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6A0BEF9E-943A-4D92-981A-7A70D6B5A295}" xr6:coauthVersionLast="47" xr6:coauthVersionMax="47" xr10:uidLastSave="{00000000-0000-0000-0000-000000000000}"/>
  <bookViews>
    <workbookView xWindow="115080" yWindow="8100" windowWidth="29040" windowHeight="15720" xr2:uid="{00000000-000D-0000-FFFF-FFFF00000000}"/>
  </bookViews>
  <sheets>
    <sheet name="ComponentVoltage" sheetId="34" r:id="rId1"/>
    <sheet name="ComponentProductLine" sheetId="33" r:id="rId2"/>
    <sheet name="ComponentItemCategory" sheetId="32" r:id="rId3"/>
    <sheet name="EXPLANATION" sheetId="16" r:id="rId4"/>
    <sheet name="Attribute" sheetId="25" r:id="rId5"/>
    <sheet name="ItemCategory" sheetId="20" r:id="rId6"/>
    <sheet name="Product" sheetId="3" r:id="rId7"/>
    <sheet name="Component" sheetId="7" r:id="rId8"/>
    <sheet name="ProductComponent" sheetId="4" r:id="rId9"/>
    <sheet name="ProductBatteryPlatform" sheetId="28" r:id="rId10"/>
    <sheet name="ProductItemCategory" sheetId="29" r:id="rId11"/>
    <sheet name="ComponentAttribute" sheetId="26" r:id="rId12"/>
    <sheet name="ComponentAttribute (2)" sheetId="30" r:id="rId13"/>
    <sheet name="Sheet3" sheetId="31" r:id="rId14"/>
    <sheet name="ListingType" sheetId="23" r:id="rId15"/>
    <sheet name="BatteryPlatform" sheetId="24" r:id="rId16"/>
    <sheet name="BatteryPlatformVoltage" sheetId="27" r:id="rId17"/>
    <sheet name="Brand" sheetId="21" r:id="rId18"/>
    <sheet name="ProductAccessory" sheetId="5" r:id="rId19"/>
    <sheet name="ProductSpecification" sheetId="6" r:id="rId20"/>
    <sheet name="ProductImage" sheetId="8" r:id="rId21"/>
    <sheet name="ProductStatusUpdate" sheetId="15" r:id="rId22"/>
  </sheets>
  <externalReferences>
    <externalReference r:id="rId23"/>
  </externalReferences>
  <definedNames>
    <definedName name="_xlnm._FilterDatabase" localSheetId="4" hidden="1">Attribute!$A$1:$E$1</definedName>
    <definedName name="_xlnm._FilterDatabase" localSheetId="7" hidden="1">Component!$A$1:$E$478</definedName>
    <definedName name="_xlnm._FilterDatabase" localSheetId="11" hidden="1">ComponentAttribute!$A$1:$H$1</definedName>
    <definedName name="_xlnm._FilterDatabase" localSheetId="12" hidden="1">'ComponentAttribute (2)'!$A$1:$G$2535</definedName>
    <definedName name="_xlnm._FilterDatabase" localSheetId="2" hidden="1">ComponentItemCategory!$A$1:$J$478</definedName>
    <definedName name="_xlnm._FilterDatabase" localSheetId="1" hidden="1">ComponentProductLine!$A$1:$G$1</definedName>
    <definedName name="_xlnm._FilterDatabase" localSheetId="0" hidden="1">ComponentVoltage!$A$1:$G$1</definedName>
    <definedName name="_xlnm._FilterDatabase" localSheetId="5" hidden="1">ItemCategory!$A$1:$E$135</definedName>
    <definedName name="_xlnm._FilterDatabase" localSheetId="6" hidden="1">Product!$A$1:$L$802</definedName>
    <definedName name="_xlnm._FilterDatabase" localSheetId="18" hidden="1">ProductAccessory!$A$1:$E$759</definedName>
    <definedName name="_xlnm._FilterDatabase" localSheetId="9" hidden="1">ProductBatteryPlatform!$A$1:$J$1</definedName>
    <definedName name="_xlnm._FilterDatabase" localSheetId="8" hidden="1">ProductComponent!$A$1:$F$1</definedName>
    <definedName name="_xlnm._FilterDatabase" localSheetId="20" hidden="1">ProductImage!$A$1:$D$6280</definedName>
    <definedName name="_xlnm._FilterDatabase" localSheetId="10" hidden="1">ProductItemCategory!$A$1:$J$1</definedName>
    <definedName name="_xlnm._FilterDatabase" localSheetId="19" hidden="1">ProductSpecification!$B$1:$E$1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2" i="3" l="1"/>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C6280" i="8"/>
  <c r="C6279" i="8"/>
  <c r="C6278" i="8"/>
  <c r="C6277" i="8"/>
  <c r="C6276" i="8"/>
  <c r="C6275" i="8"/>
  <c r="C6274" i="8"/>
  <c r="C6273" i="8"/>
  <c r="C6272" i="8"/>
  <c r="C6271" i="8"/>
  <c r="C6270" i="8"/>
  <c r="C6269" i="8"/>
  <c r="C6268" i="8"/>
  <c r="C6267" i="8"/>
  <c r="C6266" i="8"/>
  <c r="C6265" i="8"/>
  <c r="C6264" i="8"/>
  <c r="C6263" i="8"/>
  <c r="C6262" i="8"/>
  <c r="C6261" i="8"/>
  <c r="C6260" i="8"/>
  <c r="C6259" i="8"/>
  <c r="C6258" i="8"/>
  <c r="C6257" i="8"/>
  <c r="C6256" i="8"/>
  <c r="C6255" i="8"/>
  <c r="C6254" i="8"/>
  <c r="C6253" i="8"/>
  <c r="C6252" i="8"/>
  <c r="C6251" i="8"/>
  <c r="C6250" i="8"/>
  <c r="C6249" i="8"/>
  <c r="C6248" i="8"/>
  <c r="C6247" i="8"/>
  <c r="C6246" i="8"/>
  <c r="C6245" i="8"/>
  <c r="C6244" i="8"/>
  <c r="C6243" i="8"/>
  <c r="C6242" i="8"/>
  <c r="C6241" i="8"/>
  <c r="C6240" i="8"/>
  <c r="C6239" i="8"/>
  <c r="C6238" i="8"/>
  <c r="C6237" i="8"/>
  <c r="C6236" i="8"/>
  <c r="C6235" i="8"/>
  <c r="C6234" i="8"/>
  <c r="C6233" i="8"/>
  <c r="C6232" i="8"/>
  <c r="C6231" i="8"/>
  <c r="C6230" i="8"/>
  <c r="C6229" i="8"/>
  <c r="C6228" i="8"/>
  <c r="C6227" i="8"/>
  <c r="C6226" i="8"/>
  <c r="C6225" i="8"/>
  <c r="C6224" i="8"/>
  <c r="C6223" i="8"/>
  <c r="C6222" i="8"/>
  <c r="C6221" i="8"/>
  <c r="C6220" i="8"/>
  <c r="C6219" i="8"/>
  <c r="C6218" i="8"/>
  <c r="C6217" i="8"/>
  <c r="C6216" i="8"/>
  <c r="C6215" i="8"/>
  <c r="C6214" i="8"/>
  <c r="C6213" i="8"/>
  <c r="C6212" i="8"/>
  <c r="C6211" i="8"/>
  <c r="C6210" i="8"/>
  <c r="C6209" i="8"/>
  <c r="C6208" i="8"/>
  <c r="C6207" i="8"/>
  <c r="C6206" i="8"/>
  <c r="C6205" i="8"/>
  <c r="C6204" i="8"/>
  <c r="C6203" i="8"/>
  <c r="C6202" i="8"/>
  <c r="C6201" i="8"/>
  <c r="C6200" i="8"/>
  <c r="C6199" i="8"/>
  <c r="C6198" i="8"/>
  <c r="C6197" i="8"/>
  <c r="C6196" i="8"/>
  <c r="C6195" i="8"/>
  <c r="C6194" i="8"/>
  <c r="C6193" i="8"/>
  <c r="C6192" i="8"/>
  <c r="C6191" i="8"/>
  <c r="C6190" i="8"/>
  <c r="C6189" i="8"/>
  <c r="C6188" i="8"/>
  <c r="C6187" i="8"/>
  <c r="C6186" i="8"/>
  <c r="C6185" i="8"/>
  <c r="C6184" i="8"/>
  <c r="C6183" i="8"/>
  <c r="C6182" i="8"/>
  <c r="C6181" i="8"/>
  <c r="C6180" i="8"/>
  <c r="C6179" i="8"/>
  <c r="C6178" i="8"/>
  <c r="C6177" i="8"/>
  <c r="C6176" i="8"/>
  <c r="C6175" i="8"/>
  <c r="C6174" i="8"/>
  <c r="C6173" i="8"/>
  <c r="C6172" i="8"/>
  <c r="C6171" i="8"/>
  <c r="C6170" i="8"/>
  <c r="C6169" i="8"/>
  <c r="C6168" i="8"/>
  <c r="C6167" i="8"/>
  <c r="C6166" i="8"/>
  <c r="C6165" i="8"/>
  <c r="C6164" i="8"/>
  <c r="C6163" i="8"/>
  <c r="C6162" i="8"/>
  <c r="C6161" i="8"/>
  <c r="C6160" i="8"/>
  <c r="C6159" i="8"/>
  <c r="C6158" i="8"/>
  <c r="C6157" i="8"/>
  <c r="C6156" i="8"/>
  <c r="C6155" i="8"/>
  <c r="C6154" i="8"/>
  <c r="C6153" i="8"/>
  <c r="C6152" i="8"/>
  <c r="C6151" i="8"/>
  <c r="C6150" i="8"/>
  <c r="C6149" i="8"/>
  <c r="C6148" i="8"/>
  <c r="C6147" i="8"/>
  <c r="C6146" i="8"/>
  <c r="C6145" i="8"/>
  <c r="C6144" i="8"/>
  <c r="C6143" i="8"/>
  <c r="C6142" i="8"/>
  <c r="C6141" i="8"/>
  <c r="C6140" i="8"/>
  <c r="C6139" i="8"/>
  <c r="C6138" i="8"/>
  <c r="C6137" i="8"/>
  <c r="C6136" i="8"/>
  <c r="C6135" i="8"/>
  <c r="C6134" i="8"/>
  <c r="C6133" i="8"/>
  <c r="C6132" i="8"/>
  <c r="C6131" i="8"/>
  <c r="C6130" i="8"/>
  <c r="C6129" i="8"/>
  <c r="C6128" i="8"/>
  <c r="C6127" i="8"/>
  <c r="C6126" i="8"/>
  <c r="C6125" i="8"/>
  <c r="C6124" i="8"/>
  <c r="C6123" i="8"/>
  <c r="C6122" i="8"/>
  <c r="C6121" i="8"/>
  <c r="C6120" i="8"/>
  <c r="C6119" i="8"/>
  <c r="C6118" i="8"/>
  <c r="C6117" i="8"/>
  <c r="C6116" i="8"/>
  <c r="C6115" i="8"/>
  <c r="C6114" i="8"/>
  <c r="C6113" i="8"/>
  <c r="C6112" i="8"/>
  <c r="C6111" i="8"/>
  <c r="C6110" i="8"/>
  <c r="C6109" i="8"/>
  <c r="C6108" i="8"/>
  <c r="C6107" i="8"/>
  <c r="C6106" i="8"/>
  <c r="C6105" i="8"/>
  <c r="C6104" i="8"/>
  <c r="C6103" i="8"/>
  <c r="C6102" i="8"/>
  <c r="C6101" i="8"/>
  <c r="C6100" i="8"/>
  <c r="C6099" i="8"/>
  <c r="C6098" i="8"/>
  <c r="C6097" i="8"/>
  <c r="C6096" i="8"/>
  <c r="C6095" i="8"/>
  <c r="C6094" i="8"/>
  <c r="C6093" i="8"/>
  <c r="C6092" i="8"/>
  <c r="C6091" i="8"/>
  <c r="C6090" i="8"/>
  <c r="C6089" i="8"/>
  <c r="C6088" i="8"/>
  <c r="C6087" i="8"/>
  <c r="C6086" i="8"/>
  <c r="C6085" i="8"/>
  <c r="C6084" i="8"/>
  <c r="C6083" i="8"/>
  <c r="C6082" i="8"/>
  <c r="C6081" i="8"/>
  <c r="C6080" i="8"/>
  <c r="C6079" i="8"/>
  <c r="C6078" i="8"/>
  <c r="C6077" i="8"/>
  <c r="C6076" i="8"/>
  <c r="C6075" i="8"/>
  <c r="C6074" i="8"/>
  <c r="C6073" i="8"/>
  <c r="C6072" i="8"/>
  <c r="C6071" i="8"/>
  <c r="C6070" i="8"/>
  <c r="C6069" i="8"/>
  <c r="C6068" i="8"/>
  <c r="C6067" i="8"/>
  <c r="C6066" i="8"/>
  <c r="C6065" i="8"/>
  <c r="C6064" i="8"/>
  <c r="C6063" i="8"/>
  <c r="C6062" i="8"/>
  <c r="C6061" i="8"/>
  <c r="C6060" i="8"/>
  <c r="C6059" i="8"/>
  <c r="C6058" i="8"/>
  <c r="C6057" i="8"/>
  <c r="C6056" i="8"/>
  <c r="C6055" i="8"/>
  <c r="C6054" i="8"/>
  <c r="C6053" i="8"/>
  <c r="C6052" i="8"/>
  <c r="C6051" i="8"/>
  <c r="C6050" i="8"/>
  <c r="C6049" i="8"/>
  <c r="C6048" i="8"/>
  <c r="C6047" i="8"/>
  <c r="C6046" i="8"/>
  <c r="C6045" i="8"/>
  <c r="C6044" i="8"/>
  <c r="C6043" i="8"/>
  <c r="C6042" i="8"/>
  <c r="C6041" i="8"/>
  <c r="C6040" i="8"/>
  <c r="C6039" i="8"/>
  <c r="C6038" i="8"/>
  <c r="C6037" i="8"/>
  <c r="C6036" i="8"/>
  <c r="C6035" i="8"/>
  <c r="C6034" i="8"/>
  <c r="C6033" i="8"/>
  <c r="C6032" i="8"/>
  <c r="C6031" i="8"/>
  <c r="C6030" i="8"/>
  <c r="C6029" i="8"/>
  <c r="C6028" i="8"/>
  <c r="C6027" i="8"/>
  <c r="C6026" i="8"/>
  <c r="C6025" i="8"/>
  <c r="C6024" i="8"/>
  <c r="C6023" i="8"/>
  <c r="C6022" i="8"/>
  <c r="C6021" i="8"/>
  <c r="C6020" i="8"/>
  <c r="C6019" i="8"/>
  <c r="C6018" i="8"/>
  <c r="C6017" i="8"/>
  <c r="C6016" i="8"/>
  <c r="C6015" i="8"/>
  <c r="C6014" i="8"/>
  <c r="C6013" i="8"/>
  <c r="C6012" i="8"/>
  <c r="C6011" i="8"/>
  <c r="C6010" i="8"/>
  <c r="C6009" i="8"/>
  <c r="C6008" i="8"/>
  <c r="C6007" i="8"/>
  <c r="C6006" i="8"/>
  <c r="C6005" i="8"/>
  <c r="C6004" i="8"/>
  <c r="C6003" i="8"/>
  <c r="C6002" i="8"/>
  <c r="C6001" i="8"/>
  <c r="C6000" i="8"/>
  <c r="C5999" i="8"/>
  <c r="C5998" i="8"/>
  <c r="C5997" i="8"/>
  <c r="C5996" i="8"/>
  <c r="C5995" i="8"/>
  <c r="C5994" i="8"/>
  <c r="C5993" i="8"/>
  <c r="C5992" i="8"/>
  <c r="C5991" i="8"/>
  <c r="C5990" i="8"/>
  <c r="C5989" i="8"/>
  <c r="C5988" i="8"/>
  <c r="C5987" i="8"/>
  <c r="C5986" i="8"/>
  <c r="C5985" i="8"/>
  <c r="C5984" i="8"/>
  <c r="C5983" i="8"/>
  <c r="C5982" i="8"/>
  <c r="C5981" i="8"/>
  <c r="C5980" i="8"/>
  <c r="C5979" i="8"/>
  <c r="C5978" i="8"/>
  <c r="C5977" i="8"/>
  <c r="C5976" i="8"/>
  <c r="C5975" i="8"/>
  <c r="C5974" i="8"/>
  <c r="C5973" i="8"/>
  <c r="C5972" i="8"/>
  <c r="C5971" i="8"/>
  <c r="C5970" i="8"/>
  <c r="C5969" i="8"/>
  <c r="C5968" i="8"/>
  <c r="C5967" i="8"/>
  <c r="C5966" i="8"/>
  <c r="C5965" i="8"/>
  <c r="C5964" i="8"/>
  <c r="C5963" i="8"/>
  <c r="C5962" i="8"/>
  <c r="C5961" i="8"/>
  <c r="C5960" i="8"/>
  <c r="C5959" i="8"/>
  <c r="C5958" i="8"/>
  <c r="C5957" i="8"/>
  <c r="C5956" i="8"/>
  <c r="C5955" i="8"/>
  <c r="C5954" i="8"/>
  <c r="C5953" i="8"/>
  <c r="C5952" i="8"/>
  <c r="C5951" i="8"/>
  <c r="C5950" i="8"/>
  <c r="C5949" i="8"/>
  <c r="C5948" i="8"/>
  <c r="C5947" i="8"/>
  <c r="C5946" i="8"/>
  <c r="C5945" i="8"/>
  <c r="C5944" i="8"/>
  <c r="C5943" i="8"/>
  <c r="C5942" i="8"/>
  <c r="C5941" i="8"/>
  <c r="C5940" i="8"/>
  <c r="C5939" i="8"/>
  <c r="C5938" i="8"/>
  <c r="C5937" i="8"/>
  <c r="C5936" i="8"/>
  <c r="C5935" i="8"/>
  <c r="C5934" i="8"/>
  <c r="C5933" i="8"/>
  <c r="C5932" i="8"/>
  <c r="C5931" i="8"/>
  <c r="C5930" i="8"/>
  <c r="C5929" i="8"/>
  <c r="C5928" i="8"/>
  <c r="C5927" i="8"/>
  <c r="C5926" i="8"/>
  <c r="C5925" i="8"/>
  <c r="C5924" i="8"/>
  <c r="C5923" i="8"/>
  <c r="C5922" i="8"/>
  <c r="C5921" i="8"/>
  <c r="C5920" i="8"/>
  <c r="C5919" i="8"/>
  <c r="C5918" i="8"/>
  <c r="C5917" i="8"/>
  <c r="C5916" i="8"/>
  <c r="C5915" i="8"/>
  <c r="C5914" i="8"/>
  <c r="C5913" i="8"/>
  <c r="C5912" i="8"/>
  <c r="C5911" i="8"/>
  <c r="C5910" i="8"/>
  <c r="C5909" i="8"/>
  <c r="C5908" i="8"/>
  <c r="C5907" i="8"/>
  <c r="C5906" i="8"/>
  <c r="C5905" i="8"/>
  <c r="C5904" i="8"/>
  <c r="C5903" i="8"/>
  <c r="C5902" i="8"/>
  <c r="C5901" i="8"/>
  <c r="C5900" i="8"/>
  <c r="C5899" i="8"/>
  <c r="C5898" i="8"/>
  <c r="C5897" i="8"/>
  <c r="C5896" i="8"/>
  <c r="C5895" i="8"/>
  <c r="C5894" i="8"/>
  <c r="C5893" i="8"/>
  <c r="C5892" i="8"/>
  <c r="C5891" i="8"/>
  <c r="C5890" i="8"/>
  <c r="C5889" i="8"/>
  <c r="C5888" i="8"/>
  <c r="C5887" i="8"/>
  <c r="C5886" i="8"/>
  <c r="C5885" i="8"/>
  <c r="C5884" i="8"/>
  <c r="C5883" i="8"/>
  <c r="C5882" i="8"/>
  <c r="C5881" i="8"/>
  <c r="C5880" i="8"/>
  <c r="C5879" i="8"/>
  <c r="C5878" i="8"/>
  <c r="C5877" i="8"/>
  <c r="C5876" i="8"/>
  <c r="C5875" i="8"/>
  <c r="C5874" i="8"/>
  <c r="C5873" i="8"/>
  <c r="C5872" i="8"/>
  <c r="C5871" i="8"/>
  <c r="C5870" i="8"/>
  <c r="C5869" i="8"/>
  <c r="C5868" i="8"/>
  <c r="C5867" i="8"/>
  <c r="C5866" i="8"/>
  <c r="C5865" i="8"/>
  <c r="C5864" i="8"/>
  <c r="C5863" i="8"/>
  <c r="C5862" i="8"/>
  <c r="C5861" i="8"/>
  <c r="C5860" i="8"/>
  <c r="C5859" i="8"/>
  <c r="C5858" i="8"/>
  <c r="C5857" i="8"/>
  <c r="C5856" i="8"/>
  <c r="C5855" i="8"/>
  <c r="C5854" i="8"/>
  <c r="C5853" i="8"/>
  <c r="C5852" i="8"/>
  <c r="C5851" i="8"/>
  <c r="C5850" i="8"/>
  <c r="C5849" i="8"/>
  <c r="C5848" i="8"/>
  <c r="C5847" i="8"/>
  <c r="C5846" i="8"/>
  <c r="C5845" i="8"/>
  <c r="C5844" i="8"/>
  <c r="C5843" i="8"/>
  <c r="C5842" i="8"/>
  <c r="C5841" i="8"/>
  <c r="C5840" i="8"/>
  <c r="C5839" i="8"/>
  <c r="C5838" i="8"/>
  <c r="C5837" i="8"/>
  <c r="C5836" i="8"/>
  <c r="C5835" i="8"/>
  <c r="C5834" i="8"/>
  <c r="C5833" i="8"/>
  <c r="C5832" i="8"/>
  <c r="C5831" i="8"/>
  <c r="C5830" i="8"/>
  <c r="C5829" i="8"/>
  <c r="C5828" i="8"/>
  <c r="C5827" i="8"/>
  <c r="C5826" i="8"/>
  <c r="C5825" i="8"/>
  <c r="C5824" i="8"/>
  <c r="C5823" i="8"/>
  <c r="C5822" i="8"/>
  <c r="C5821" i="8"/>
  <c r="C5820" i="8"/>
  <c r="C5819" i="8"/>
  <c r="C5818" i="8"/>
  <c r="C5817" i="8"/>
  <c r="C5816" i="8"/>
  <c r="C5815" i="8"/>
  <c r="C5814" i="8"/>
  <c r="C5813" i="8"/>
  <c r="C5812" i="8"/>
  <c r="C5811" i="8"/>
  <c r="C5810" i="8"/>
  <c r="C5809" i="8"/>
  <c r="C5808" i="8"/>
  <c r="C5807" i="8"/>
  <c r="C5806" i="8"/>
  <c r="C5805" i="8"/>
  <c r="C5804" i="8"/>
  <c r="C5803" i="8"/>
  <c r="C5802" i="8"/>
  <c r="C5801" i="8"/>
  <c r="C5800" i="8"/>
  <c r="C5799" i="8"/>
  <c r="C5798" i="8"/>
  <c r="C5797" i="8"/>
  <c r="C5796" i="8"/>
  <c r="C5795" i="8"/>
  <c r="C5794" i="8"/>
  <c r="C5793" i="8"/>
  <c r="C5792" i="8"/>
  <c r="C5791" i="8"/>
  <c r="C5790" i="8"/>
  <c r="C5789" i="8"/>
  <c r="C5788" i="8"/>
  <c r="C5787" i="8"/>
  <c r="C5786" i="8"/>
  <c r="C5785" i="8"/>
  <c r="C5784" i="8"/>
  <c r="C5783" i="8"/>
  <c r="C5782" i="8"/>
  <c r="C5781" i="8"/>
  <c r="C5780" i="8"/>
  <c r="C5779" i="8"/>
  <c r="C5778" i="8"/>
  <c r="C5777" i="8"/>
  <c r="C5776" i="8"/>
  <c r="C5775" i="8"/>
  <c r="C5774" i="8"/>
  <c r="C5773" i="8"/>
  <c r="C5772" i="8"/>
  <c r="C5771" i="8"/>
  <c r="C5770" i="8"/>
  <c r="C5769" i="8"/>
  <c r="C5768" i="8"/>
  <c r="C5767" i="8"/>
  <c r="C5766" i="8"/>
  <c r="C5765" i="8"/>
  <c r="C5764" i="8"/>
  <c r="C5763" i="8"/>
  <c r="C5762" i="8"/>
  <c r="C5761" i="8"/>
  <c r="C5760" i="8"/>
  <c r="C5759" i="8"/>
  <c r="C5758" i="8"/>
  <c r="C5757" i="8"/>
  <c r="C5756" i="8"/>
  <c r="C5755" i="8"/>
  <c r="C5754" i="8"/>
  <c r="C5753" i="8"/>
  <c r="C5752" i="8"/>
  <c r="C5751" i="8"/>
  <c r="C5750" i="8"/>
  <c r="C5749" i="8"/>
  <c r="C5748" i="8"/>
  <c r="C5747" i="8"/>
  <c r="C5746" i="8"/>
  <c r="C5745" i="8"/>
  <c r="C5744" i="8"/>
  <c r="C5743" i="8"/>
  <c r="C5742" i="8"/>
  <c r="C5741" i="8"/>
  <c r="C5740" i="8"/>
  <c r="C5739" i="8"/>
  <c r="C5738" i="8"/>
  <c r="C5737" i="8"/>
  <c r="C5736" i="8"/>
  <c r="C5735" i="8"/>
  <c r="C5734" i="8"/>
  <c r="C5733" i="8"/>
  <c r="C5732" i="8"/>
  <c r="C5731" i="8"/>
  <c r="C5730" i="8"/>
  <c r="C5729" i="8"/>
  <c r="C5728" i="8"/>
  <c r="C5727" i="8"/>
  <c r="C5726" i="8"/>
  <c r="C5725" i="8"/>
  <c r="C5724" i="8"/>
  <c r="C5723" i="8"/>
  <c r="C5722" i="8"/>
  <c r="C5721" i="8"/>
  <c r="C5720" i="8"/>
  <c r="C5719" i="8"/>
  <c r="C5718" i="8"/>
  <c r="C5717" i="8"/>
  <c r="C5716" i="8"/>
  <c r="C5715" i="8"/>
  <c r="C5714" i="8"/>
  <c r="C5713" i="8"/>
  <c r="C5712" i="8"/>
  <c r="C5711" i="8"/>
  <c r="C5710" i="8"/>
  <c r="C5709" i="8"/>
  <c r="C5708" i="8"/>
  <c r="C5707" i="8"/>
  <c r="C5706" i="8"/>
  <c r="C5705" i="8"/>
  <c r="C5704" i="8"/>
  <c r="C5703" i="8"/>
  <c r="C5702" i="8"/>
  <c r="C5701" i="8"/>
  <c r="C5700" i="8"/>
  <c r="C5699" i="8"/>
  <c r="C5698" i="8"/>
  <c r="C5697" i="8"/>
  <c r="C5696" i="8"/>
  <c r="C5695" i="8"/>
  <c r="C5694" i="8"/>
  <c r="C5693" i="8"/>
  <c r="C5692" i="8"/>
  <c r="C5691" i="8"/>
  <c r="C5690" i="8"/>
  <c r="C5689" i="8"/>
  <c r="C5688" i="8"/>
  <c r="C5687" i="8"/>
  <c r="C5686" i="8"/>
  <c r="C5685" i="8"/>
  <c r="C5684" i="8"/>
  <c r="C5683" i="8"/>
  <c r="C5682" i="8"/>
  <c r="C5681" i="8"/>
  <c r="C5680" i="8"/>
  <c r="C5679" i="8"/>
  <c r="C5678" i="8"/>
  <c r="C5677" i="8"/>
  <c r="C5676" i="8"/>
  <c r="C5675" i="8"/>
  <c r="C5674" i="8"/>
  <c r="C5673" i="8"/>
  <c r="C5672" i="8"/>
  <c r="C5671" i="8"/>
  <c r="C5670" i="8"/>
  <c r="C5669" i="8"/>
  <c r="C5668" i="8"/>
  <c r="C5667" i="8"/>
  <c r="C5666" i="8"/>
  <c r="C5665" i="8"/>
  <c r="C5664" i="8"/>
  <c r="C5663" i="8"/>
  <c r="C5662" i="8"/>
  <c r="C5661" i="8"/>
  <c r="C5660" i="8"/>
  <c r="C5659" i="8"/>
  <c r="C5658" i="8"/>
  <c r="C5657" i="8"/>
  <c r="C5656" i="8"/>
  <c r="C5655" i="8"/>
  <c r="C5654" i="8"/>
  <c r="C5653" i="8"/>
  <c r="C5652" i="8"/>
  <c r="C5651" i="8"/>
  <c r="C5650" i="8"/>
  <c r="C5649" i="8"/>
  <c r="C5648" i="8"/>
  <c r="C5647" i="8"/>
  <c r="C5646" i="8"/>
  <c r="C5645" i="8"/>
  <c r="C5644" i="8"/>
  <c r="C5643" i="8"/>
  <c r="C5642" i="8"/>
  <c r="C5641" i="8"/>
  <c r="C5640" i="8"/>
  <c r="C5639" i="8"/>
  <c r="C5638" i="8"/>
  <c r="C5637" i="8"/>
  <c r="C5636" i="8"/>
  <c r="C5635" i="8"/>
  <c r="C5634" i="8"/>
  <c r="C5633" i="8"/>
  <c r="C5632" i="8"/>
  <c r="C5631" i="8"/>
  <c r="C5630" i="8"/>
  <c r="C5629" i="8"/>
  <c r="C5628" i="8"/>
  <c r="C5627" i="8"/>
  <c r="C5626" i="8"/>
  <c r="C5625" i="8"/>
  <c r="C5624" i="8"/>
  <c r="C5623" i="8"/>
  <c r="C5622" i="8"/>
  <c r="C5621" i="8"/>
  <c r="C5620" i="8"/>
  <c r="C5619" i="8"/>
  <c r="C5618" i="8"/>
  <c r="C5617" i="8"/>
  <c r="C5616" i="8"/>
  <c r="C5615" i="8"/>
  <c r="C5614" i="8"/>
  <c r="C5613" i="8"/>
  <c r="C5612" i="8"/>
  <c r="C5611" i="8"/>
  <c r="C5610" i="8"/>
  <c r="C5609" i="8"/>
  <c r="C5608" i="8"/>
  <c r="C5607" i="8"/>
  <c r="C5606" i="8"/>
  <c r="C5605" i="8"/>
  <c r="C5604" i="8"/>
  <c r="C5603" i="8"/>
  <c r="C5602" i="8"/>
  <c r="C5601" i="8"/>
  <c r="C5600" i="8"/>
  <c r="C5599" i="8"/>
  <c r="C5598" i="8"/>
  <c r="C5597" i="8"/>
  <c r="C5596" i="8"/>
  <c r="C5595" i="8"/>
  <c r="C5594" i="8"/>
  <c r="C5593" i="8"/>
  <c r="C5592" i="8"/>
  <c r="C5591" i="8"/>
  <c r="C5590" i="8"/>
  <c r="C5589" i="8"/>
  <c r="C5588" i="8"/>
  <c r="C5587" i="8"/>
  <c r="C5586" i="8"/>
  <c r="C5585" i="8"/>
  <c r="C5584" i="8"/>
  <c r="C5583" i="8"/>
  <c r="C5582" i="8"/>
  <c r="C5581" i="8"/>
  <c r="C5580" i="8"/>
  <c r="C5579" i="8"/>
  <c r="C5578" i="8"/>
  <c r="C5577" i="8"/>
  <c r="C5576" i="8"/>
  <c r="C5575" i="8"/>
  <c r="C5574" i="8"/>
  <c r="C5573" i="8"/>
  <c r="C5572" i="8"/>
  <c r="C5571" i="8"/>
  <c r="C5570" i="8"/>
  <c r="C5569" i="8"/>
  <c r="C5568" i="8"/>
  <c r="C5567" i="8"/>
  <c r="C5566" i="8"/>
  <c r="C5565" i="8"/>
  <c r="C5564" i="8"/>
  <c r="C5563" i="8"/>
  <c r="C5562" i="8"/>
  <c r="C5561" i="8"/>
  <c r="C5560" i="8"/>
  <c r="C5559" i="8"/>
  <c r="C5558" i="8"/>
  <c r="C5557" i="8"/>
  <c r="C5556" i="8"/>
  <c r="C5555" i="8"/>
  <c r="C5554" i="8"/>
  <c r="C5553" i="8"/>
  <c r="C5552" i="8"/>
  <c r="C5551" i="8"/>
  <c r="C5550" i="8"/>
  <c r="C5549" i="8"/>
  <c r="C5548" i="8"/>
  <c r="C5547" i="8"/>
  <c r="C5546" i="8"/>
  <c r="C5545" i="8"/>
  <c r="C5544" i="8"/>
  <c r="C5543" i="8"/>
  <c r="C5542" i="8"/>
  <c r="C5541" i="8"/>
  <c r="C5540" i="8"/>
  <c r="C5539" i="8"/>
  <c r="C5538" i="8"/>
  <c r="C5537" i="8"/>
  <c r="C5536" i="8"/>
  <c r="C5535" i="8"/>
  <c r="C5534" i="8"/>
  <c r="C5533" i="8"/>
  <c r="C5532" i="8"/>
  <c r="C5531" i="8"/>
  <c r="C5530" i="8"/>
  <c r="C5529" i="8"/>
  <c r="C5528" i="8"/>
  <c r="C5527" i="8"/>
  <c r="C5526" i="8"/>
  <c r="C5525" i="8"/>
  <c r="C5524" i="8"/>
  <c r="C5523" i="8"/>
  <c r="C5522" i="8"/>
  <c r="C5521" i="8"/>
  <c r="C5520" i="8"/>
  <c r="C5519" i="8"/>
  <c r="C5518" i="8"/>
  <c r="C5517" i="8"/>
  <c r="C5516" i="8"/>
  <c r="C5515" i="8"/>
  <c r="C5514" i="8"/>
  <c r="C5513" i="8"/>
  <c r="C5512" i="8"/>
  <c r="C5511" i="8"/>
  <c r="C5510" i="8"/>
  <c r="C5509" i="8"/>
  <c r="C5508" i="8"/>
  <c r="C5507" i="8"/>
  <c r="C5506" i="8"/>
  <c r="C5505" i="8"/>
  <c r="C5504" i="8"/>
  <c r="C5503" i="8"/>
  <c r="C5502" i="8"/>
  <c r="C5501" i="8"/>
  <c r="C5500" i="8"/>
  <c r="C5499" i="8"/>
  <c r="C5498" i="8"/>
  <c r="C5497" i="8"/>
  <c r="C5496" i="8"/>
  <c r="C5495" i="8"/>
  <c r="C5494" i="8"/>
  <c r="C5493" i="8"/>
  <c r="C5492" i="8"/>
  <c r="C5491" i="8"/>
  <c r="C5490" i="8"/>
  <c r="C5489" i="8"/>
  <c r="C5488" i="8"/>
  <c r="C5487" i="8"/>
  <c r="C5486" i="8"/>
  <c r="C5485" i="8"/>
  <c r="C5484" i="8"/>
  <c r="C5483" i="8"/>
  <c r="C5482" i="8"/>
  <c r="C5481" i="8"/>
  <c r="C5480" i="8"/>
  <c r="C5479" i="8"/>
  <c r="C5478" i="8"/>
  <c r="C5477" i="8"/>
  <c r="C5476" i="8"/>
  <c r="C5475" i="8"/>
  <c r="C5474" i="8"/>
  <c r="C5473" i="8"/>
  <c r="C5472" i="8"/>
  <c r="C5471" i="8"/>
  <c r="C5470" i="8"/>
  <c r="C5469" i="8"/>
  <c r="C5468" i="8"/>
  <c r="C5467" i="8"/>
  <c r="C5466" i="8"/>
  <c r="C5465" i="8"/>
  <c r="C5464" i="8"/>
  <c r="C5463" i="8"/>
  <c r="C5462" i="8"/>
  <c r="C5461" i="8"/>
  <c r="C5460" i="8"/>
  <c r="C5459" i="8"/>
  <c r="C5458" i="8"/>
  <c r="C5457" i="8"/>
  <c r="C5456" i="8"/>
  <c r="C5455" i="8"/>
  <c r="C5454" i="8"/>
  <c r="C5453" i="8"/>
  <c r="C5452" i="8"/>
  <c r="C5451" i="8"/>
  <c r="C5450" i="8"/>
  <c r="C5449" i="8"/>
  <c r="C5448" i="8"/>
  <c r="C5447" i="8"/>
  <c r="C5446" i="8"/>
  <c r="C5445" i="8"/>
  <c r="C5444" i="8"/>
  <c r="C5443" i="8"/>
  <c r="C5442" i="8"/>
  <c r="C5441" i="8"/>
  <c r="C5440" i="8"/>
  <c r="C5439" i="8"/>
  <c r="C5438" i="8"/>
  <c r="C5437" i="8"/>
  <c r="C5436" i="8"/>
  <c r="C5435" i="8"/>
  <c r="C5434" i="8"/>
  <c r="C5433" i="8"/>
  <c r="C5432" i="8"/>
  <c r="C5431" i="8"/>
  <c r="C5430" i="8"/>
  <c r="C5429" i="8"/>
  <c r="C5428" i="8"/>
  <c r="C5427" i="8"/>
  <c r="C5426" i="8"/>
  <c r="C5425" i="8"/>
  <c r="C5424" i="8"/>
  <c r="C5423" i="8"/>
  <c r="C5422" i="8"/>
  <c r="C5421" i="8"/>
  <c r="C5420" i="8"/>
  <c r="C5419" i="8"/>
  <c r="C5418" i="8"/>
  <c r="C5417" i="8"/>
  <c r="C5416" i="8"/>
  <c r="C5415" i="8"/>
  <c r="C5414" i="8"/>
  <c r="C5413" i="8"/>
  <c r="C5412" i="8"/>
  <c r="C5411" i="8"/>
  <c r="C5410" i="8"/>
  <c r="C5409" i="8"/>
  <c r="C5408" i="8"/>
  <c r="C5407" i="8"/>
  <c r="C5406" i="8"/>
  <c r="C5405" i="8"/>
  <c r="C5404" i="8"/>
  <c r="C5403" i="8"/>
  <c r="C5402" i="8"/>
  <c r="C5401" i="8"/>
  <c r="C5400" i="8"/>
  <c r="C5399" i="8"/>
  <c r="C5398" i="8"/>
  <c r="C5397" i="8"/>
  <c r="C5396" i="8"/>
  <c r="C5395" i="8"/>
  <c r="C5394" i="8"/>
  <c r="C5393" i="8"/>
  <c r="C5392" i="8"/>
  <c r="C5391" i="8"/>
  <c r="C5390" i="8"/>
  <c r="C5389" i="8"/>
  <c r="C5388" i="8"/>
  <c r="C5387" i="8"/>
  <c r="C5386" i="8"/>
  <c r="C5385" i="8"/>
  <c r="C5384" i="8"/>
  <c r="C5383" i="8"/>
  <c r="C5382" i="8"/>
  <c r="C5381" i="8"/>
  <c r="C5380" i="8"/>
  <c r="C5379" i="8"/>
  <c r="C5378" i="8"/>
  <c r="C5377" i="8"/>
  <c r="C5376" i="8"/>
  <c r="C5375" i="8"/>
  <c r="C5374" i="8"/>
  <c r="C5373" i="8"/>
  <c r="C5372" i="8"/>
  <c r="C5371" i="8"/>
  <c r="C5370" i="8"/>
  <c r="C5369" i="8"/>
  <c r="C5368" i="8"/>
  <c r="C5367" i="8"/>
  <c r="C5366" i="8"/>
  <c r="C5365" i="8"/>
  <c r="C5364" i="8"/>
  <c r="C5363" i="8"/>
  <c r="C5362" i="8"/>
  <c r="C5361" i="8"/>
  <c r="C5360" i="8"/>
  <c r="C5359" i="8"/>
  <c r="C5358" i="8"/>
  <c r="C5357" i="8"/>
  <c r="C5356" i="8"/>
  <c r="C5355" i="8"/>
  <c r="C5354" i="8"/>
  <c r="C5353" i="8"/>
  <c r="C5352" i="8"/>
  <c r="C5351" i="8"/>
  <c r="C5350" i="8"/>
  <c r="C5349" i="8"/>
  <c r="C5348" i="8"/>
  <c r="C5347" i="8"/>
  <c r="C5346" i="8"/>
  <c r="C5345" i="8"/>
  <c r="C5344" i="8"/>
  <c r="C5343" i="8"/>
  <c r="C5342" i="8"/>
  <c r="C5341" i="8"/>
  <c r="C5340" i="8"/>
  <c r="C5339" i="8"/>
  <c r="C5338" i="8"/>
  <c r="C5337" i="8"/>
  <c r="C5336" i="8"/>
  <c r="C5335" i="8"/>
  <c r="C5334" i="8"/>
  <c r="C5333" i="8"/>
  <c r="C5332" i="8"/>
  <c r="C5331" i="8"/>
  <c r="C5330" i="8"/>
  <c r="C5329" i="8"/>
  <c r="C5328" i="8"/>
  <c r="C5327" i="8"/>
  <c r="C5326" i="8"/>
  <c r="C5325" i="8"/>
  <c r="C5324" i="8"/>
  <c r="C5323" i="8"/>
  <c r="C5322" i="8"/>
  <c r="C5321" i="8"/>
  <c r="C5320" i="8"/>
  <c r="C5319" i="8"/>
  <c r="C5318" i="8"/>
  <c r="C5317" i="8"/>
  <c r="C5316" i="8"/>
  <c r="C5315" i="8"/>
  <c r="C5314" i="8"/>
  <c r="C5313" i="8"/>
  <c r="C5312" i="8"/>
  <c r="C5311" i="8"/>
  <c r="C5310" i="8"/>
  <c r="C5309" i="8"/>
  <c r="C5308" i="8"/>
  <c r="C5307" i="8"/>
  <c r="C5306" i="8"/>
  <c r="C5305" i="8"/>
  <c r="C5304" i="8"/>
  <c r="C5303" i="8"/>
  <c r="C5302" i="8"/>
  <c r="C5301" i="8"/>
  <c r="C5300" i="8"/>
  <c r="C5299" i="8"/>
  <c r="C5298" i="8"/>
  <c r="C5297" i="8"/>
  <c r="C5296" i="8"/>
  <c r="C5295" i="8"/>
  <c r="C5294" i="8"/>
  <c r="C5293" i="8"/>
  <c r="C5292" i="8"/>
  <c r="C5291" i="8"/>
  <c r="C5290" i="8"/>
  <c r="C5289" i="8"/>
  <c r="C5288" i="8"/>
  <c r="C5287" i="8"/>
  <c r="C5286" i="8"/>
  <c r="C5285" i="8"/>
  <c r="C5284" i="8"/>
  <c r="C5283" i="8"/>
  <c r="C5282" i="8"/>
  <c r="C5281" i="8"/>
  <c r="C5280" i="8"/>
  <c r="C5279" i="8"/>
  <c r="C5278" i="8"/>
  <c r="C5277" i="8"/>
  <c r="C5276" i="8"/>
  <c r="C5275" i="8"/>
  <c r="C5274" i="8"/>
  <c r="C5273" i="8"/>
  <c r="C5272" i="8"/>
  <c r="C5271" i="8"/>
  <c r="C5270" i="8"/>
  <c r="C5269" i="8"/>
  <c r="C5268" i="8"/>
  <c r="C5267" i="8"/>
  <c r="C5266" i="8"/>
  <c r="C5265" i="8"/>
  <c r="C5264" i="8"/>
  <c r="C5263" i="8"/>
  <c r="C5262" i="8"/>
  <c r="C5261" i="8"/>
  <c r="C5260" i="8"/>
  <c r="C5259" i="8"/>
  <c r="C5258" i="8"/>
  <c r="C5257" i="8"/>
  <c r="C5256" i="8"/>
  <c r="C5255" i="8"/>
  <c r="C5254" i="8"/>
  <c r="C5253" i="8"/>
  <c r="C5252" i="8"/>
  <c r="C5251" i="8"/>
  <c r="C5250" i="8"/>
  <c r="C5249" i="8"/>
  <c r="C5248" i="8"/>
  <c r="C5247" i="8"/>
  <c r="C5246" i="8"/>
  <c r="C5245" i="8"/>
  <c r="C5244" i="8"/>
  <c r="C5243" i="8"/>
  <c r="C5242" i="8"/>
  <c r="C5241" i="8"/>
  <c r="C5240" i="8"/>
  <c r="C5239" i="8"/>
  <c r="C5238" i="8"/>
  <c r="C5237" i="8"/>
  <c r="C5236" i="8"/>
  <c r="C5235" i="8"/>
  <c r="C5234" i="8"/>
  <c r="C5233" i="8"/>
  <c r="C5232" i="8"/>
  <c r="C5231" i="8"/>
  <c r="C5230" i="8"/>
  <c r="C5229" i="8"/>
  <c r="C5228" i="8"/>
  <c r="C5227" i="8"/>
  <c r="C5226" i="8"/>
  <c r="C5225" i="8"/>
  <c r="C5224" i="8"/>
  <c r="C5223" i="8"/>
  <c r="C5222" i="8"/>
  <c r="C5221" i="8"/>
  <c r="C5220" i="8"/>
  <c r="C5219" i="8"/>
  <c r="C5218" i="8"/>
  <c r="C5217" i="8"/>
  <c r="C5216" i="8"/>
  <c r="C5215" i="8"/>
  <c r="C5214" i="8"/>
  <c r="C5213" i="8"/>
  <c r="C5212" i="8"/>
  <c r="C5211" i="8"/>
  <c r="C5210" i="8"/>
  <c r="C5209" i="8"/>
  <c r="C5208" i="8"/>
  <c r="C5207" i="8"/>
  <c r="C5206" i="8"/>
  <c r="C5205" i="8"/>
  <c r="C5204" i="8"/>
  <c r="C5203" i="8"/>
  <c r="C5202" i="8"/>
  <c r="C5201" i="8"/>
  <c r="C5200" i="8"/>
  <c r="C5199" i="8"/>
  <c r="C5198" i="8"/>
  <c r="C5197" i="8"/>
  <c r="C5196" i="8"/>
  <c r="C5195" i="8"/>
  <c r="C5194" i="8"/>
  <c r="C5193" i="8"/>
  <c r="C5192" i="8"/>
  <c r="C5191" i="8"/>
  <c r="C5190" i="8"/>
  <c r="C5189" i="8"/>
  <c r="C5188" i="8"/>
  <c r="C5187" i="8"/>
  <c r="C5186" i="8"/>
  <c r="C5185" i="8"/>
  <c r="C5184" i="8"/>
  <c r="C5183" i="8"/>
  <c r="C5182" i="8"/>
  <c r="C5181" i="8"/>
  <c r="C5180" i="8"/>
  <c r="C5179" i="8"/>
  <c r="C5178" i="8"/>
  <c r="C5177" i="8"/>
  <c r="C5176" i="8"/>
  <c r="C5175" i="8"/>
  <c r="C5174" i="8"/>
  <c r="C5173" i="8"/>
  <c r="C5172" i="8"/>
  <c r="C5171" i="8"/>
  <c r="C5170" i="8"/>
  <c r="C5169" i="8"/>
  <c r="C5168" i="8"/>
  <c r="C5167" i="8"/>
  <c r="C5166" i="8"/>
  <c r="C5165" i="8"/>
  <c r="C5164" i="8"/>
  <c r="C5163" i="8"/>
  <c r="C5162" i="8"/>
  <c r="C5161" i="8"/>
  <c r="C5160" i="8"/>
  <c r="C5159" i="8"/>
  <c r="C5158" i="8"/>
  <c r="C5157" i="8"/>
  <c r="C5156" i="8"/>
  <c r="C5155" i="8"/>
  <c r="C5154" i="8"/>
  <c r="C5153" i="8"/>
  <c r="C5152" i="8"/>
  <c r="C5151" i="8"/>
  <c r="C5150" i="8"/>
  <c r="C5149" i="8"/>
  <c r="C5148" i="8"/>
  <c r="C5147" i="8"/>
  <c r="C5146" i="8"/>
  <c r="C5145" i="8"/>
  <c r="C5144" i="8"/>
  <c r="C5143" i="8"/>
  <c r="C5142" i="8"/>
  <c r="C5141" i="8"/>
  <c r="C5140" i="8"/>
  <c r="C5139" i="8"/>
  <c r="C5138" i="8"/>
  <c r="C5137" i="8"/>
  <c r="C5136" i="8"/>
  <c r="C5135" i="8"/>
  <c r="C5134" i="8"/>
  <c r="C5133" i="8"/>
  <c r="C5132" i="8"/>
  <c r="C5131" i="8"/>
  <c r="C5130" i="8"/>
  <c r="C5129" i="8"/>
  <c r="C5128" i="8"/>
  <c r="C5127" i="8"/>
  <c r="C5126" i="8"/>
  <c r="C5125" i="8"/>
  <c r="C5124" i="8"/>
  <c r="C5123" i="8"/>
  <c r="C5122" i="8"/>
  <c r="C5121" i="8"/>
  <c r="C5120" i="8"/>
  <c r="C5119" i="8"/>
  <c r="C5118" i="8"/>
  <c r="C5117" i="8"/>
  <c r="C5116" i="8"/>
  <c r="C5115" i="8"/>
  <c r="C5114" i="8"/>
  <c r="C5113" i="8"/>
  <c r="C5112" i="8"/>
  <c r="C5111" i="8"/>
  <c r="C5110" i="8"/>
  <c r="C5109" i="8"/>
  <c r="C5108" i="8"/>
  <c r="C5107" i="8"/>
  <c r="C5106" i="8"/>
  <c r="C5105" i="8"/>
  <c r="C5104" i="8"/>
  <c r="C5103" i="8"/>
  <c r="C5102" i="8"/>
  <c r="C5101" i="8"/>
  <c r="C5100" i="8"/>
  <c r="C5099" i="8"/>
  <c r="C5098" i="8"/>
  <c r="C5097" i="8"/>
  <c r="C5096" i="8"/>
  <c r="C5095" i="8"/>
  <c r="C5094" i="8"/>
  <c r="C5093" i="8"/>
  <c r="C5092" i="8"/>
  <c r="C5091" i="8"/>
  <c r="C5090" i="8"/>
  <c r="C5089" i="8"/>
  <c r="C5088" i="8"/>
  <c r="C5087" i="8"/>
  <c r="C5086" i="8"/>
  <c r="C5085" i="8"/>
  <c r="C5084" i="8"/>
  <c r="C5083" i="8"/>
  <c r="C5082" i="8"/>
  <c r="C5081" i="8"/>
  <c r="C5080" i="8"/>
  <c r="C5079" i="8"/>
  <c r="C5078" i="8"/>
  <c r="C5077" i="8"/>
  <c r="C5076" i="8"/>
  <c r="C5075" i="8"/>
  <c r="C5074" i="8"/>
  <c r="C5073" i="8"/>
  <c r="C5072" i="8"/>
  <c r="C5071" i="8"/>
  <c r="C5070" i="8"/>
  <c r="C5069" i="8"/>
  <c r="C5068" i="8"/>
  <c r="C5067" i="8"/>
  <c r="C5066" i="8"/>
  <c r="C5065" i="8"/>
  <c r="C5064" i="8"/>
  <c r="C5063" i="8"/>
  <c r="C5062" i="8"/>
  <c r="C5061" i="8"/>
  <c r="C5060" i="8"/>
  <c r="C5059" i="8"/>
  <c r="C5058" i="8"/>
  <c r="C5057" i="8"/>
  <c r="C5056" i="8"/>
  <c r="C5055" i="8"/>
  <c r="C5054" i="8"/>
  <c r="C5053" i="8"/>
  <c r="C5052" i="8"/>
  <c r="C5051" i="8"/>
  <c r="C5050" i="8"/>
  <c r="C5049" i="8"/>
  <c r="C5048" i="8"/>
  <c r="C5047" i="8"/>
  <c r="C5046" i="8"/>
  <c r="C5045" i="8"/>
  <c r="C5044" i="8"/>
  <c r="C5043" i="8"/>
  <c r="C5042" i="8"/>
  <c r="C5041" i="8"/>
  <c r="C5040" i="8"/>
  <c r="C5039" i="8"/>
  <c r="C5038" i="8"/>
  <c r="C5037" i="8"/>
  <c r="C5036" i="8"/>
  <c r="C5035" i="8"/>
  <c r="C5034" i="8"/>
  <c r="C5033" i="8"/>
  <c r="C5032" i="8"/>
  <c r="C5031" i="8"/>
  <c r="C5030" i="8"/>
  <c r="C5029" i="8"/>
  <c r="C5028" i="8"/>
  <c r="C5027" i="8"/>
  <c r="C5026" i="8"/>
  <c r="C5025" i="8"/>
  <c r="C5024" i="8"/>
  <c r="C5023" i="8"/>
  <c r="C5022" i="8"/>
  <c r="C5021" i="8"/>
  <c r="C5020" i="8"/>
  <c r="C5019" i="8"/>
  <c r="C5018" i="8"/>
  <c r="C5017" i="8"/>
  <c r="C5016" i="8"/>
  <c r="C5015" i="8"/>
  <c r="C5014" i="8"/>
  <c r="C5013" i="8"/>
  <c r="C5012" i="8"/>
  <c r="C5011" i="8"/>
  <c r="C5010" i="8"/>
  <c r="C5009" i="8"/>
  <c r="C5008" i="8"/>
  <c r="C5007" i="8"/>
  <c r="C5006" i="8"/>
  <c r="C5005" i="8"/>
  <c r="C5004" i="8"/>
  <c r="C5003" i="8"/>
  <c r="C5002" i="8"/>
  <c r="C5001" i="8"/>
  <c r="C5000" i="8"/>
  <c r="C4999" i="8"/>
  <c r="C4998" i="8"/>
  <c r="C4997" i="8"/>
  <c r="C4996" i="8"/>
  <c r="C4995" i="8"/>
  <c r="C4994" i="8"/>
  <c r="C4993" i="8"/>
  <c r="C4992" i="8"/>
  <c r="C4991" i="8"/>
  <c r="C4990" i="8"/>
  <c r="C4989" i="8"/>
  <c r="C4988" i="8"/>
  <c r="C4987" i="8"/>
  <c r="C4986" i="8"/>
  <c r="C4985" i="8"/>
  <c r="C4984" i="8"/>
  <c r="C4983" i="8"/>
  <c r="C4982" i="8"/>
  <c r="C4981" i="8"/>
  <c r="C4980" i="8"/>
  <c r="C4979" i="8"/>
  <c r="C4978" i="8"/>
  <c r="C4977" i="8"/>
  <c r="C4976" i="8"/>
  <c r="C4975" i="8"/>
  <c r="C4974" i="8"/>
  <c r="C4973" i="8"/>
  <c r="C4972" i="8"/>
  <c r="C4971" i="8"/>
  <c r="C4970" i="8"/>
  <c r="C4969" i="8"/>
  <c r="C4968" i="8"/>
  <c r="C4967" i="8"/>
  <c r="C4966" i="8"/>
  <c r="C4965" i="8"/>
  <c r="C4964" i="8"/>
  <c r="C4963" i="8"/>
  <c r="C4962" i="8"/>
  <c r="C4961" i="8"/>
  <c r="C4960" i="8"/>
  <c r="C4959" i="8"/>
  <c r="C4958" i="8"/>
  <c r="C4957" i="8"/>
  <c r="C4956" i="8"/>
  <c r="C4955" i="8"/>
  <c r="C4954" i="8"/>
  <c r="C4953" i="8"/>
  <c r="C4952" i="8"/>
  <c r="C4951" i="8"/>
  <c r="C4950" i="8"/>
  <c r="C4949" i="8"/>
  <c r="C4948" i="8"/>
  <c r="C4947" i="8"/>
  <c r="C4946" i="8"/>
  <c r="C4945" i="8"/>
  <c r="C4944" i="8"/>
  <c r="C4943" i="8"/>
  <c r="C4942" i="8"/>
  <c r="C4941" i="8"/>
  <c r="C4940" i="8"/>
  <c r="C4939" i="8"/>
  <c r="C4938" i="8"/>
  <c r="C4937" i="8"/>
  <c r="C4936" i="8"/>
  <c r="C4935" i="8"/>
  <c r="C4934" i="8"/>
  <c r="C4933" i="8"/>
  <c r="C4932" i="8"/>
  <c r="C4931" i="8"/>
  <c r="C4930" i="8"/>
  <c r="C4929" i="8"/>
  <c r="C4928" i="8"/>
  <c r="C4927" i="8"/>
  <c r="C4926" i="8"/>
  <c r="C4925" i="8"/>
  <c r="C4924" i="8"/>
  <c r="C4923" i="8"/>
  <c r="C4922" i="8"/>
  <c r="C4921" i="8"/>
  <c r="C4920" i="8"/>
  <c r="C4919" i="8"/>
  <c r="C4918" i="8"/>
  <c r="C4917" i="8"/>
  <c r="C4916" i="8"/>
  <c r="C4915" i="8"/>
  <c r="C4914" i="8"/>
  <c r="C4913" i="8"/>
  <c r="C4912" i="8"/>
  <c r="C4911" i="8"/>
  <c r="C4910" i="8"/>
  <c r="C4909" i="8"/>
  <c r="C4908" i="8"/>
  <c r="C4907" i="8"/>
  <c r="C4906" i="8"/>
  <c r="C4905" i="8"/>
  <c r="C4904" i="8"/>
  <c r="C4903" i="8"/>
  <c r="C4902" i="8"/>
  <c r="C4901" i="8"/>
  <c r="C4900" i="8"/>
  <c r="C4899" i="8"/>
  <c r="C4898" i="8"/>
  <c r="C4897" i="8"/>
  <c r="C4896" i="8"/>
  <c r="C4895" i="8"/>
  <c r="C4894" i="8"/>
  <c r="C4893" i="8"/>
  <c r="C4892" i="8"/>
  <c r="C4891" i="8"/>
  <c r="C4890" i="8"/>
  <c r="C4889" i="8"/>
  <c r="C4888" i="8"/>
  <c r="C4887" i="8"/>
  <c r="C4886" i="8"/>
  <c r="C4885" i="8"/>
  <c r="C4884" i="8"/>
  <c r="C4883" i="8"/>
  <c r="C4882" i="8"/>
  <c r="C4881" i="8"/>
  <c r="C4880" i="8"/>
  <c r="C4879" i="8"/>
  <c r="C4878" i="8"/>
  <c r="C4877" i="8"/>
  <c r="C4876" i="8"/>
  <c r="C4875" i="8"/>
  <c r="C4874" i="8"/>
  <c r="C4873" i="8"/>
  <c r="C4872" i="8"/>
  <c r="C4871" i="8"/>
  <c r="C4870" i="8"/>
  <c r="C4869" i="8"/>
  <c r="C4868" i="8"/>
  <c r="C4867" i="8"/>
  <c r="C4866" i="8"/>
  <c r="C4865" i="8"/>
  <c r="C4864" i="8"/>
  <c r="C4863" i="8"/>
  <c r="C4862" i="8"/>
  <c r="C4861" i="8"/>
  <c r="C4860" i="8"/>
  <c r="C4859" i="8"/>
  <c r="C4858" i="8"/>
  <c r="C4857" i="8"/>
  <c r="C4856" i="8"/>
  <c r="C4855" i="8"/>
  <c r="C4854" i="8"/>
  <c r="C4853" i="8"/>
  <c r="C4852" i="8"/>
  <c r="C4851" i="8"/>
  <c r="C4850" i="8"/>
  <c r="C4849" i="8"/>
  <c r="C4848" i="8"/>
  <c r="C4847" i="8"/>
  <c r="C4846" i="8"/>
  <c r="C4845" i="8"/>
  <c r="C4844" i="8"/>
  <c r="C4843" i="8"/>
  <c r="C4842" i="8"/>
  <c r="C4841" i="8"/>
  <c r="C4840" i="8"/>
  <c r="C4839" i="8"/>
  <c r="C4838" i="8"/>
  <c r="C4837" i="8"/>
  <c r="C4836" i="8"/>
  <c r="C4835" i="8"/>
  <c r="C4834" i="8"/>
  <c r="C4833" i="8"/>
  <c r="C4832" i="8"/>
  <c r="C4831" i="8"/>
  <c r="C4830" i="8"/>
  <c r="C4829" i="8"/>
  <c r="C4828" i="8"/>
  <c r="C4827" i="8"/>
  <c r="C4826" i="8"/>
  <c r="C4825" i="8"/>
  <c r="C4824" i="8"/>
  <c r="C4823" i="8"/>
  <c r="C4822" i="8"/>
  <c r="C4821" i="8"/>
  <c r="C4820" i="8"/>
  <c r="C4819" i="8"/>
  <c r="C4818" i="8"/>
  <c r="C4817" i="8"/>
  <c r="C4816" i="8"/>
  <c r="C4815" i="8"/>
  <c r="C4814" i="8"/>
  <c r="C4813" i="8"/>
  <c r="C4812" i="8"/>
  <c r="C4811" i="8"/>
  <c r="C4810" i="8"/>
  <c r="C4809" i="8"/>
  <c r="C4808" i="8"/>
  <c r="C4807" i="8"/>
  <c r="C4806" i="8"/>
  <c r="C4805" i="8"/>
  <c r="C4804" i="8"/>
  <c r="C4803" i="8"/>
  <c r="C4802" i="8"/>
  <c r="C4801" i="8"/>
  <c r="C4800" i="8"/>
  <c r="C4799" i="8"/>
  <c r="C4798" i="8"/>
  <c r="C4797" i="8"/>
  <c r="C4796" i="8"/>
  <c r="C4795" i="8"/>
  <c r="C4794" i="8"/>
  <c r="C4793" i="8"/>
  <c r="C4792" i="8"/>
  <c r="C4791" i="8"/>
  <c r="C4790" i="8"/>
  <c r="C4789" i="8"/>
  <c r="C4788" i="8"/>
  <c r="C4787" i="8"/>
  <c r="C4786" i="8"/>
  <c r="C4785" i="8"/>
  <c r="C4784" i="8"/>
  <c r="C4783" i="8"/>
  <c r="C4782" i="8"/>
  <c r="C4781" i="8"/>
  <c r="C4780" i="8"/>
  <c r="C4779" i="8"/>
  <c r="C4778" i="8"/>
  <c r="C4777" i="8"/>
  <c r="C4776" i="8"/>
  <c r="C4775" i="8"/>
  <c r="C4774" i="8"/>
  <c r="C4773" i="8"/>
  <c r="C4772" i="8"/>
  <c r="C4771" i="8"/>
  <c r="C4770" i="8"/>
  <c r="C4769" i="8"/>
  <c r="C4768" i="8"/>
  <c r="C4767" i="8"/>
  <c r="C4766" i="8"/>
  <c r="C4765" i="8"/>
  <c r="C4764" i="8"/>
  <c r="C4763" i="8"/>
  <c r="C4762" i="8"/>
  <c r="C4761" i="8"/>
  <c r="C4760" i="8"/>
  <c r="C4759" i="8"/>
  <c r="C4758" i="8"/>
  <c r="C4757" i="8"/>
  <c r="C4756" i="8"/>
  <c r="C4755" i="8"/>
  <c r="C4754" i="8"/>
  <c r="C4753" i="8"/>
  <c r="C4752" i="8"/>
  <c r="C4751" i="8"/>
  <c r="C4750" i="8"/>
  <c r="C4749" i="8"/>
  <c r="C4748" i="8"/>
  <c r="C4747" i="8"/>
  <c r="C4746" i="8"/>
  <c r="C4745" i="8"/>
  <c r="C4744" i="8"/>
  <c r="C4743" i="8"/>
  <c r="C4742" i="8"/>
  <c r="C4741" i="8"/>
  <c r="C4740" i="8"/>
  <c r="C4739" i="8"/>
  <c r="C4738" i="8"/>
  <c r="C4737" i="8"/>
  <c r="C4736" i="8"/>
  <c r="C4735" i="8"/>
  <c r="C4734" i="8"/>
  <c r="C4733" i="8"/>
  <c r="C4732" i="8"/>
  <c r="C4731" i="8"/>
  <c r="C4730" i="8"/>
  <c r="C4729" i="8"/>
  <c r="C4728" i="8"/>
  <c r="C4727" i="8"/>
  <c r="C4726" i="8"/>
  <c r="C4725" i="8"/>
  <c r="C4724" i="8"/>
  <c r="C4723" i="8"/>
  <c r="C4722" i="8"/>
  <c r="C4721" i="8"/>
  <c r="C4720" i="8"/>
  <c r="C4719" i="8"/>
  <c r="C4718" i="8"/>
  <c r="C4717" i="8"/>
  <c r="C4716" i="8"/>
  <c r="C4715" i="8"/>
  <c r="C4714" i="8"/>
  <c r="C4713" i="8"/>
  <c r="C4712" i="8"/>
  <c r="C4711" i="8"/>
  <c r="C4710" i="8"/>
  <c r="C4709" i="8"/>
  <c r="C4708" i="8"/>
  <c r="C4707" i="8"/>
  <c r="C4706" i="8"/>
  <c r="C4705" i="8"/>
  <c r="C4704" i="8"/>
  <c r="C4703" i="8"/>
  <c r="C4702" i="8"/>
  <c r="C4701" i="8"/>
  <c r="C4700" i="8"/>
  <c r="C4699" i="8"/>
  <c r="C4698" i="8"/>
  <c r="C4697" i="8"/>
  <c r="C4696" i="8"/>
  <c r="C4695" i="8"/>
  <c r="C4694" i="8"/>
  <c r="C4693" i="8"/>
  <c r="C4692" i="8"/>
  <c r="C4691" i="8"/>
  <c r="C4690" i="8"/>
  <c r="C4689" i="8"/>
  <c r="C4688" i="8"/>
  <c r="C4687" i="8"/>
  <c r="C4686" i="8"/>
  <c r="C4685" i="8"/>
  <c r="C4684" i="8"/>
  <c r="C4683" i="8"/>
  <c r="C4682" i="8"/>
  <c r="C4681" i="8"/>
  <c r="C4680" i="8"/>
  <c r="C4679" i="8"/>
  <c r="C4678" i="8"/>
  <c r="C4677" i="8"/>
  <c r="C4676" i="8"/>
  <c r="C4675" i="8"/>
  <c r="C4674" i="8"/>
  <c r="C4673" i="8"/>
  <c r="C4672" i="8"/>
  <c r="C4671" i="8"/>
  <c r="C4670" i="8"/>
  <c r="C4669" i="8"/>
  <c r="C4668" i="8"/>
  <c r="C4667" i="8"/>
  <c r="C4666" i="8"/>
  <c r="C4665" i="8"/>
  <c r="C4664" i="8"/>
  <c r="C4663" i="8"/>
  <c r="C4662" i="8"/>
  <c r="C4661" i="8"/>
  <c r="C4660" i="8"/>
  <c r="C4659" i="8"/>
  <c r="C4658" i="8"/>
  <c r="C4657" i="8"/>
  <c r="C4656" i="8"/>
  <c r="C4655" i="8"/>
  <c r="C4654" i="8"/>
  <c r="C4653" i="8"/>
  <c r="C4652" i="8"/>
  <c r="C4651" i="8"/>
  <c r="C4650" i="8"/>
  <c r="C4649" i="8"/>
  <c r="C4648" i="8"/>
  <c r="C4647" i="8"/>
  <c r="C4646" i="8"/>
  <c r="C4645" i="8"/>
  <c r="C4644" i="8"/>
  <c r="C4643" i="8"/>
  <c r="C4642" i="8"/>
  <c r="C4641" i="8"/>
  <c r="C4640" i="8"/>
  <c r="C4639" i="8"/>
  <c r="C4638" i="8"/>
  <c r="C4637" i="8"/>
  <c r="C4636" i="8"/>
  <c r="C4635" i="8"/>
  <c r="C4634" i="8"/>
  <c r="C4633" i="8"/>
  <c r="C4632" i="8"/>
  <c r="C4631" i="8"/>
  <c r="C4630" i="8"/>
  <c r="C4629" i="8"/>
  <c r="C4628" i="8"/>
  <c r="C4627" i="8"/>
  <c r="C4626" i="8"/>
  <c r="C4625" i="8"/>
  <c r="C4624" i="8"/>
  <c r="C4623" i="8"/>
  <c r="C4622" i="8"/>
  <c r="C4621" i="8"/>
  <c r="C4620" i="8"/>
  <c r="C4619" i="8"/>
  <c r="C4618" i="8"/>
  <c r="C4617" i="8"/>
  <c r="C4616" i="8"/>
  <c r="C4615" i="8"/>
  <c r="C4614" i="8"/>
  <c r="C4613" i="8"/>
  <c r="C4612" i="8"/>
  <c r="C4611" i="8"/>
  <c r="C4610" i="8"/>
  <c r="C4609" i="8"/>
  <c r="C4608" i="8"/>
  <c r="C4607" i="8"/>
  <c r="C4606" i="8"/>
  <c r="C4605" i="8"/>
  <c r="C4604" i="8"/>
  <c r="C4603" i="8"/>
  <c r="C4602" i="8"/>
  <c r="C4601" i="8"/>
  <c r="C4600" i="8"/>
  <c r="C4599" i="8"/>
  <c r="C4598" i="8"/>
  <c r="C4597" i="8"/>
  <c r="C4596" i="8"/>
  <c r="C4595" i="8"/>
  <c r="C4594" i="8"/>
  <c r="C4593" i="8"/>
  <c r="C4592" i="8"/>
  <c r="C4591" i="8"/>
  <c r="C4590" i="8"/>
  <c r="C4589" i="8"/>
  <c r="C4588" i="8"/>
  <c r="C4587" i="8"/>
  <c r="C4586" i="8"/>
  <c r="C4585" i="8"/>
  <c r="C4584" i="8"/>
  <c r="C4583" i="8"/>
  <c r="C4582" i="8"/>
  <c r="C4581" i="8"/>
  <c r="C4580" i="8"/>
  <c r="C4579" i="8"/>
  <c r="C4578" i="8"/>
  <c r="C4577" i="8"/>
  <c r="C4576" i="8"/>
  <c r="C4575" i="8"/>
  <c r="C4574" i="8"/>
  <c r="C4573" i="8"/>
  <c r="C4572" i="8"/>
  <c r="C4571" i="8"/>
  <c r="C4570" i="8"/>
  <c r="C4569" i="8"/>
  <c r="C4568" i="8"/>
  <c r="C4567" i="8"/>
  <c r="C4566" i="8"/>
  <c r="C4565" i="8"/>
  <c r="C4564" i="8"/>
  <c r="C4563" i="8"/>
  <c r="C4562" i="8"/>
  <c r="C4561" i="8"/>
  <c r="C4560" i="8"/>
  <c r="C4559" i="8"/>
  <c r="C4558" i="8"/>
  <c r="C4557" i="8"/>
  <c r="C4556" i="8"/>
  <c r="C4555" i="8"/>
  <c r="C4554" i="8"/>
  <c r="C4553" i="8"/>
  <c r="C4552" i="8"/>
  <c r="C4551" i="8"/>
  <c r="C4550" i="8"/>
  <c r="C4549" i="8"/>
  <c r="C4548" i="8"/>
  <c r="C4547" i="8"/>
  <c r="C4546" i="8"/>
  <c r="C4545" i="8"/>
  <c r="C4544" i="8"/>
  <c r="C4543" i="8"/>
  <c r="C4542" i="8"/>
  <c r="C4541" i="8"/>
  <c r="C4540" i="8"/>
  <c r="C4539" i="8"/>
  <c r="C4538" i="8"/>
  <c r="C4537" i="8"/>
  <c r="C4536" i="8"/>
  <c r="C4535" i="8"/>
  <c r="C4534" i="8"/>
  <c r="C4533" i="8"/>
  <c r="C4532" i="8"/>
  <c r="C4531" i="8"/>
  <c r="C4530" i="8"/>
  <c r="C4529" i="8"/>
  <c r="C4528" i="8"/>
  <c r="C4527" i="8"/>
  <c r="C4526" i="8"/>
  <c r="C4525" i="8"/>
  <c r="C4524" i="8"/>
  <c r="C4523" i="8"/>
  <c r="C4522" i="8"/>
  <c r="C4521" i="8"/>
  <c r="C4520" i="8"/>
  <c r="C4519" i="8"/>
  <c r="C4518" i="8"/>
  <c r="C4517" i="8"/>
  <c r="C4516" i="8"/>
  <c r="C4515" i="8"/>
  <c r="C4514" i="8"/>
  <c r="C4513" i="8"/>
  <c r="C4512" i="8"/>
  <c r="C4511" i="8"/>
  <c r="C4510" i="8"/>
  <c r="C4509" i="8"/>
  <c r="C4508" i="8"/>
  <c r="C4507" i="8"/>
  <c r="C4506" i="8"/>
  <c r="C4505" i="8"/>
  <c r="C4504" i="8"/>
  <c r="C4503" i="8"/>
  <c r="C4502" i="8"/>
  <c r="C4501" i="8"/>
  <c r="C4500" i="8"/>
  <c r="C4499" i="8"/>
  <c r="C4498" i="8"/>
  <c r="C4497" i="8"/>
  <c r="C4496" i="8"/>
  <c r="C4495" i="8"/>
  <c r="C4494" i="8"/>
  <c r="C4493" i="8"/>
  <c r="C4492" i="8"/>
  <c r="C4491" i="8"/>
  <c r="C4490" i="8"/>
  <c r="C4489" i="8"/>
  <c r="C4488" i="8"/>
  <c r="C4487" i="8"/>
  <c r="C4486" i="8"/>
  <c r="C4485" i="8"/>
  <c r="C4484" i="8"/>
  <c r="C4483" i="8"/>
  <c r="C4482" i="8"/>
  <c r="C4481" i="8"/>
  <c r="C4480" i="8"/>
  <c r="C4479" i="8"/>
  <c r="C4478" i="8"/>
  <c r="C4477" i="8"/>
  <c r="C4476" i="8"/>
  <c r="C4475" i="8"/>
  <c r="C4474" i="8"/>
  <c r="C4473" i="8"/>
  <c r="C4472" i="8"/>
  <c r="C4471" i="8"/>
  <c r="C4470" i="8"/>
  <c r="C4469" i="8"/>
  <c r="C4468" i="8"/>
  <c r="C4467" i="8"/>
  <c r="C4466" i="8"/>
  <c r="C4465" i="8"/>
  <c r="C4464" i="8"/>
  <c r="C4463" i="8"/>
  <c r="C4462" i="8"/>
  <c r="C4461" i="8"/>
  <c r="C4460" i="8"/>
  <c r="C4459" i="8"/>
  <c r="C4458" i="8"/>
  <c r="C4457" i="8"/>
  <c r="C4456" i="8"/>
  <c r="C4455" i="8"/>
  <c r="C4454" i="8"/>
  <c r="C4453" i="8"/>
  <c r="C4452" i="8"/>
  <c r="C4451" i="8"/>
  <c r="C4450" i="8"/>
  <c r="C4449" i="8"/>
  <c r="C4448" i="8"/>
  <c r="C4447" i="8"/>
  <c r="C4446" i="8"/>
  <c r="C4445" i="8"/>
  <c r="C4444" i="8"/>
  <c r="C4443" i="8"/>
  <c r="C4442" i="8"/>
  <c r="C4441" i="8"/>
  <c r="C4440" i="8"/>
  <c r="C4439" i="8"/>
  <c r="C4438" i="8"/>
  <c r="C4437" i="8"/>
  <c r="C4436" i="8"/>
  <c r="C4435" i="8"/>
  <c r="C4434" i="8"/>
  <c r="C4433" i="8"/>
  <c r="C4432" i="8"/>
  <c r="C4431" i="8"/>
  <c r="C4430" i="8"/>
  <c r="C4429" i="8"/>
  <c r="C4428" i="8"/>
  <c r="C4427" i="8"/>
  <c r="C4426" i="8"/>
  <c r="C4425" i="8"/>
  <c r="C4424" i="8"/>
  <c r="C4423" i="8"/>
  <c r="C4422" i="8"/>
  <c r="C4421" i="8"/>
  <c r="C4420" i="8"/>
  <c r="C4419" i="8"/>
  <c r="C4418" i="8"/>
  <c r="C4417" i="8"/>
  <c r="C4416" i="8"/>
  <c r="C4415" i="8"/>
  <c r="C4414" i="8"/>
  <c r="C4413" i="8"/>
  <c r="C4412" i="8"/>
  <c r="C4411" i="8"/>
  <c r="C4410" i="8"/>
  <c r="C4409" i="8"/>
  <c r="C4408" i="8"/>
  <c r="C4407" i="8"/>
  <c r="C4406" i="8"/>
  <c r="C4405" i="8"/>
  <c r="C4404" i="8"/>
  <c r="C4403" i="8"/>
  <c r="C4402" i="8"/>
  <c r="C4401" i="8"/>
  <c r="C4400" i="8"/>
  <c r="C4399" i="8"/>
  <c r="C4398" i="8"/>
  <c r="C4397" i="8"/>
  <c r="C4396" i="8"/>
  <c r="C4395" i="8"/>
  <c r="C4394" i="8"/>
  <c r="C4393" i="8"/>
  <c r="C4392" i="8"/>
  <c r="C4391" i="8"/>
  <c r="C4390" i="8"/>
  <c r="C4389" i="8"/>
  <c r="C4388" i="8"/>
  <c r="C4387" i="8"/>
  <c r="C4386" i="8"/>
  <c r="C4385" i="8"/>
  <c r="C4384" i="8"/>
  <c r="C4383" i="8"/>
  <c r="C4382" i="8"/>
  <c r="C4381" i="8"/>
  <c r="C4380" i="8"/>
  <c r="C4379" i="8"/>
  <c r="C4378" i="8"/>
  <c r="C4377" i="8"/>
  <c r="C4376" i="8"/>
  <c r="C4375" i="8"/>
  <c r="C4374" i="8"/>
  <c r="C4373" i="8"/>
  <c r="C4372" i="8"/>
  <c r="C4371" i="8"/>
  <c r="C4370" i="8"/>
  <c r="C4369" i="8"/>
  <c r="C4368" i="8"/>
  <c r="C4367" i="8"/>
  <c r="C4366" i="8"/>
  <c r="C4365" i="8"/>
  <c r="C4364" i="8"/>
  <c r="C4363" i="8"/>
  <c r="C4362" i="8"/>
  <c r="C4361" i="8"/>
  <c r="C4360" i="8"/>
  <c r="C4359" i="8"/>
  <c r="C4358" i="8"/>
  <c r="C4357" i="8"/>
  <c r="C4356" i="8"/>
  <c r="C4355" i="8"/>
  <c r="C4354" i="8"/>
  <c r="C4353" i="8"/>
  <c r="C4352" i="8"/>
  <c r="C4351" i="8"/>
  <c r="C4350" i="8"/>
  <c r="C4349" i="8"/>
  <c r="C4348" i="8"/>
  <c r="C4347" i="8"/>
  <c r="C4346" i="8"/>
  <c r="C4345" i="8"/>
  <c r="C4344" i="8"/>
  <c r="C4343" i="8"/>
  <c r="C4342" i="8"/>
  <c r="C4341" i="8"/>
  <c r="C4340" i="8"/>
  <c r="C4339" i="8"/>
  <c r="C4338" i="8"/>
  <c r="C4337" i="8"/>
  <c r="C4336" i="8"/>
  <c r="C4335" i="8"/>
  <c r="C4334" i="8"/>
  <c r="C4333" i="8"/>
  <c r="C4332" i="8"/>
  <c r="C4331" i="8"/>
  <c r="C4330" i="8"/>
  <c r="C4329" i="8"/>
  <c r="C4328" i="8"/>
  <c r="C4327" i="8"/>
  <c r="C4326" i="8"/>
  <c r="C4325" i="8"/>
  <c r="C4324" i="8"/>
  <c r="C4323" i="8"/>
  <c r="C4322" i="8"/>
  <c r="C4321" i="8"/>
  <c r="C4320" i="8"/>
  <c r="C4319" i="8"/>
  <c r="C4318" i="8"/>
  <c r="C4317" i="8"/>
  <c r="C4316" i="8"/>
  <c r="C4315" i="8"/>
  <c r="C4314" i="8"/>
  <c r="C4313" i="8"/>
  <c r="C4312" i="8"/>
  <c r="C4311" i="8"/>
  <c r="C4310" i="8"/>
  <c r="C4309" i="8"/>
  <c r="C4308" i="8"/>
  <c r="C4307" i="8"/>
  <c r="C4306" i="8"/>
  <c r="C4305" i="8"/>
  <c r="C4304" i="8"/>
  <c r="C4303" i="8"/>
  <c r="C4302" i="8"/>
  <c r="C4301" i="8"/>
  <c r="C4300" i="8"/>
  <c r="C4299" i="8"/>
  <c r="C4298" i="8"/>
  <c r="C4297" i="8"/>
  <c r="C4296" i="8"/>
  <c r="C4295" i="8"/>
  <c r="C4294" i="8"/>
  <c r="C4293" i="8"/>
  <c r="C4292" i="8"/>
  <c r="C4291" i="8"/>
  <c r="C4290" i="8"/>
  <c r="C4289" i="8"/>
  <c r="C4288" i="8"/>
  <c r="C4287" i="8"/>
  <c r="C4286" i="8"/>
  <c r="C4285" i="8"/>
  <c r="C4284" i="8"/>
  <c r="C4283" i="8"/>
  <c r="C4282" i="8"/>
  <c r="C4281" i="8"/>
  <c r="C4280" i="8"/>
  <c r="C4279" i="8"/>
  <c r="C4278" i="8"/>
  <c r="C4277" i="8"/>
  <c r="C4276" i="8"/>
  <c r="C4275" i="8"/>
  <c r="C4274" i="8"/>
  <c r="C4273" i="8"/>
  <c r="C4272" i="8"/>
  <c r="C4271" i="8"/>
  <c r="C4270" i="8"/>
  <c r="C4269" i="8"/>
  <c r="C4268" i="8"/>
  <c r="C4267" i="8"/>
  <c r="C4266" i="8"/>
  <c r="C4265" i="8"/>
  <c r="C4264" i="8"/>
  <c r="C4263" i="8"/>
  <c r="C4262" i="8"/>
  <c r="C4261" i="8"/>
  <c r="C4260" i="8"/>
  <c r="C4259" i="8"/>
  <c r="C4258" i="8"/>
  <c r="C4257" i="8"/>
  <c r="C4256" i="8"/>
  <c r="C4255" i="8"/>
  <c r="C4254" i="8"/>
  <c r="C4253" i="8"/>
  <c r="C4252" i="8"/>
  <c r="C4251" i="8"/>
  <c r="C4250" i="8"/>
  <c r="C4249" i="8"/>
  <c r="C4248" i="8"/>
  <c r="C4247" i="8"/>
  <c r="C4246" i="8"/>
  <c r="C4245" i="8"/>
  <c r="C4244" i="8"/>
  <c r="C4243" i="8"/>
  <c r="C4242" i="8"/>
  <c r="C4241" i="8"/>
  <c r="C4240" i="8"/>
  <c r="C4239" i="8"/>
  <c r="C4238" i="8"/>
  <c r="C4237" i="8"/>
  <c r="C4236" i="8"/>
  <c r="C4235" i="8"/>
  <c r="C4234" i="8"/>
  <c r="C4233" i="8"/>
  <c r="C4232" i="8"/>
  <c r="C4231" i="8"/>
  <c r="C4230" i="8"/>
  <c r="C4229" i="8"/>
  <c r="C4228" i="8"/>
  <c r="C4227" i="8"/>
  <c r="C4226" i="8"/>
  <c r="C4225" i="8"/>
  <c r="C4224" i="8"/>
  <c r="C4223" i="8"/>
  <c r="C4222" i="8"/>
  <c r="C4221" i="8"/>
  <c r="C4220" i="8"/>
  <c r="C4219" i="8"/>
  <c r="C4218" i="8"/>
  <c r="C4217" i="8"/>
  <c r="C4216" i="8"/>
  <c r="C4215" i="8"/>
  <c r="C4214" i="8"/>
  <c r="C4213" i="8"/>
  <c r="C4212" i="8"/>
  <c r="C4211" i="8"/>
  <c r="C4210" i="8"/>
  <c r="C4209" i="8"/>
  <c r="C4208" i="8"/>
  <c r="C4207" i="8"/>
  <c r="C4206" i="8"/>
  <c r="C4205" i="8"/>
  <c r="C4204" i="8"/>
  <c r="C4203" i="8"/>
  <c r="C4202" i="8"/>
  <c r="C4201" i="8"/>
  <c r="C4200" i="8"/>
  <c r="C4199" i="8"/>
  <c r="C4198" i="8"/>
  <c r="C4197" i="8"/>
  <c r="C4196" i="8"/>
  <c r="C4195" i="8"/>
  <c r="C4194" i="8"/>
  <c r="C4193" i="8"/>
  <c r="C4192" i="8"/>
  <c r="C4191" i="8"/>
  <c r="C4190" i="8"/>
  <c r="C4189" i="8"/>
  <c r="C4188" i="8"/>
  <c r="C4187" i="8"/>
  <c r="C4186" i="8"/>
  <c r="C4185" i="8"/>
  <c r="C4184" i="8"/>
  <c r="C4183" i="8"/>
  <c r="C4182" i="8"/>
  <c r="C4181" i="8"/>
  <c r="C4180" i="8"/>
  <c r="C4179" i="8"/>
  <c r="C4178" i="8"/>
  <c r="C4177" i="8"/>
  <c r="C4176" i="8"/>
  <c r="C4175" i="8"/>
  <c r="C4174" i="8"/>
  <c r="C4173" i="8"/>
  <c r="C4172" i="8"/>
  <c r="C4171" i="8"/>
  <c r="C4170" i="8"/>
  <c r="C4169" i="8"/>
  <c r="C4168" i="8"/>
  <c r="C4167" i="8"/>
  <c r="C4166" i="8"/>
  <c r="C4165" i="8"/>
  <c r="C4164" i="8"/>
  <c r="C4163" i="8"/>
  <c r="C4162" i="8"/>
  <c r="C4161" i="8"/>
  <c r="C4160" i="8"/>
  <c r="C4159" i="8"/>
  <c r="C4158" i="8"/>
  <c r="C4157" i="8"/>
  <c r="C4156" i="8"/>
  <c r="C4155" i="8"/>
  <c r="C4154" i="8"/>
  <c r="C4153" i="8"/>
  <c r="C4152" i="8"/>
  <c r="C4151" i="8"/>
  <c r="C4150" i="8"/>
  <c r="C4149" i="8"/>
  <c r="C4148" i="8"/>
  <c r="C4147" i="8"/>
  <c r="C4146" i="8"/>
  <c r="C4145" i="8"/>
  <c r="C4144" i="8"/>
  <c r="C4143" i="8"/>
  <c r="C4142" i="8"/>
  <c r="C4141" i="8"/>
  <c r="C4140" i="8"/>
  <c r="C4139" i="8"/>
  <c r="C4138" i="8"/>
  <c r="C4137" i="8"/>
  <c r="C4136" i="8"/>
  <c r="C4135" i="8"/>
  <c r="C4134" i="8"/>
  <c r="C4133" i="8"/>
  <c r="C4132" i="8"/>
  <c r="C4131" i="8"/>
  <c r="C4130" i="8"/>
  <c r="C4129" i="8"/>
  <c r="C4128" i="8"/>
  <c r="C4127" i="8"/>
  <c r="C4126" i="8"/>
  <c r="C4125" i="8"/>
  <c r="C4124" i="8"/>
  <c r="C4123" i="8"/>
  <c r="C4122" i="8"/>
  <c r="C4121" i="8"/>
  <c r="C4120" i="8"/>
  <c r="C4119" i="8"/>
  <c r="C4118" i="8"/>
  <c r="C4117" i="8"/>
  <c r="C4116" i="8"/>
  <c r="C4115" i="8"/>
  <c r="C4114" i="8"/>
  <c r="C4113" i="8"/>
  <c r="C4112" i="8"/>
  <c r="C4111" i="8"/>
  <c r="C4110" i="8"/>
  <c r="C4109" i="8"/>
  <c r="C4108" i="8"/>
  <c r="C4107" i="8"/>
  <c r="C4106" i="8"/>
  <c r="C4105" i="8"/>
  <c r="C4104" i="8"/>
  <c r="C4103" i="8"/>
  <c r="C4102" i="8"/>
  <c r="C4101" i="8"/>
  <c r="C4100" i="8"/>
  <c r="C4099" i="8"/>
  <c r="C4098" i="8"/>
  <c r="C4097" i="8"/>
  <c r="C4096" i="8"/>
  <c r="C4095" i="8"/>
  <c r="C4094" i="8"/>
  <c r="C4093" i="8"/>
  <c r="C4092" i="8"/>
  <c r="C4091" i="8"/>
  <c r="C4090" i="8"/>
  <c r="C4089" i="8"/>
  <c r="C4088" i="8"/>
  <c r="C4087" i="8"/>
  <c r="C4086" i="8"/>
  <c r="C4085" i="8"/>
  <c r="C4084" i="8"/>
  <c r="C4083" i="8"/>
  <c r="C4082" i="8"/>
  <c r="C4081" i="8"/>
  <c r="C4080" i="8"/>
  <c r="C4079" i="8"/>
  <c r="C4078" i="8"/>
  <c r="C4077" i="8"/>
  <c r="C4076" i="8"/>
  <c r="C4075" i="8"/>
  <c r="C4074" i="8"/>
  <c r="C4073" i="8"/>
  <c r="C4072" i="8"/>
  <c r="C4071" i="8"/>
  <c r="C4070" i="8"/>
  <c r="C4069" i="8"/>
  <c r="C4068" i="8"/>
  <c r="C4067" i="8"/>
  <c r="C4066" i="8"/>
  <c r="C4065" i="8"/>
  <c r="C4064" i="8"/>
  <c r="C4063" i="8"/>
  <c r="C4062" i="8"/>
  <c r="C4061" i="8"/>
  <c r="C4060" i="8"/>
  <c r="C4059" i="8"/>
  <c r="C4058" i="8"/>
  <c r="C4057" i="8"/>
  <c r="C4056" i="8"/>
  <c r="C4055" i="8"/>
  <c r="C4054" i="8"/>
  <c r="C4053" i="8"/>
  <c r="C4052" i="8"/>
  <c r="C4051" i="8"/>
  <c r="C4050" i="8"/>
  <c r="C4049" i="8"/>
  <c r="C4048" i="8"/>
  <c r="C4047" i="8"/>
  <c r="C4046" i="8"/>
  <c r="C4045" i="8"/>
  <c r="C4044" i="8"/>
  <c r="C4043" i="8"/>
  <c r="C4042" i="8"/>
  <c r="C4041" i="8"/>
  <c r="C4040" i="8"/>
  <c r="C4039" i="8"/>
  <c r="C4038" i="8"/>
  <c r="C4037" i="8"/>
  <c r="C4036" i="8"/>
  <c r="C4035" i="8"/>
  <c r="C4034" i="8"/>
  <c r="C4033" i="8"/>
  <c r="C4032" i="8"/>
  <c r="C4031" i="8"/>
  <c r="C4030" i="8"/>
  <c r="C4029" i="8"/>
  <c r="C4028" i="8"/>
  <c r="C4027" i="8"/>
  <c r="C4026" i="8"/>
  <c r="C4025" i="8"/>
  <c r="C4024" i="8"/>
  <c r="C4023" i="8"/>
  <c r="C4022" i="8"/>
  <c r="C4021" i="8"/>
  <c r="C4020" i="8"/>
  <c r="C4019" i="8"/>
  <c r="C4018" i="8"/>
  <c r="C4017" i="8"/>
  <c r="C4016" i="8"/>
  <c r="C4015" i="8"/>
  <c r="C4014" i="8"/>
  <c r="C4013" i="8"/>
  <c r="C4012" i="8"/>
  <c r="C4011" i="8"/>
  <c r="C4010" i="8"/>
  <c r="C4009" i="8"/>
  <c r="C4008" i="8"/>
  <c r="C4007" i="8"/>
  <c r="C4006" i="8"/>
  <c r="C4005" i="8"/>
  <c r="C4004" i="8"/>
  <c r="C4003" i="8"/>
  <c r="C4002" i="8"/>
  <c r="C4001" i="8"/>
  <c r="C4000" i="8"/>
  <c r="C3999" i="8"/>
  <c r="C3998" i="8"/>
  <c r="C3997" i="8"/>
  <c r="C3996" i="8"/>
  <c r="C3995" i="8"/>
  <c r="C3994" i="8"/>
  <c r="C3993" i="8"/>
  <c r="C3992" i="8"/>
  <c r="C3991" i="8"/>
  <c r="C3990" i="8"/>
  <c r="C3989" i="8"/>
  <c r="C3988" i="8"/>
  <c r="C3987" i="8"/>
  <c r="C3986" i="8"/>
  <c r="C3985" i="8"/>
  <c r="C3984" i="8"/>
  <c r="C3983" i="8"/>
  <c r="C3982" i="8"/>
  <c r="C3981" i="8"/>
  <c r="C3980" i="8"/>
  <c r="C3979" i="8"/>
  <c r="C3978" i="8"/>
  <c r="C3977" i="8"/>
  <c r="C3976" i="8"/>
  <c r="C3975" i="8"/>
  <c r="C3974" i="8"/>
  <c r="C3973" i="8"/>
  <c r="C3972" i="8"/>
  <c r="C3971" i="8"/>
  <c r="C3970" i="8"/>
  <c r="C3969" i="8"/>
  <c r="C3968" i="8"/>
  <c r="C3967" i="8"/>
  <c r="C3966" i="8"/>
  <c r="C3965" i="8"/>
  <c r="C3964" i="8"/>
  <c r="C3963" i="8"/>
  <c r="C3962" i="8"/>
  <c r="C3961" i="8"/>
  <c r="C3960" i="8"/>
  <c r="C3959" i="8"/>
  <c r="C3958" i="8"/>
  <c r="C3957" i="8"/>
  <c r="C3956" i="8"/>
  <c r="C3955" i="8"/>
  <c r="C3954" i="8"/>
  <c r="C3953" i="8"/>
  <c r="C3952" i="8"/>
  <c r="C3951" i="8"/>
  <c r="C3950" i="8"/>
  <c r="C3949" i="8"/>
  <c r="C3948" i="8"/>
  <c r="C3947" i="8"/>
  <c r="C3946" i="8"/>
  <c r="C3945" i="8"/>
  <c r="C3944" i="8"/>
  <c r="C3943" i="8"/>
  <c r="C3942" i="8"/>
  <c r="C3941" i="8"/>
  <c r="C3940" i="8"/>
  <c r="C3939" i="8"/>
  <c r="C3938" i="8"/>
  <c r="C3937" i="8"/>
  <c r="C3936" i="8"/>
  <c r="C3935" i="8"/>
  <c r="C3934" i="8"/>
  <c r="C3933" i="8"/>
  <c r="C3932" i="8"/>
  <c r="C3931" i="8"/>
  <c r="C3930" i="8"/>
  <c r="C3929" i="8"/>
  <c r="C3928" i="8"/>
  <c r="C3927" i="8"/>
  <c r="C3926" i="8"/>
  <c r="C3925" i="8"/>
  <c r="C3924" i="8"/>
  <c r="C3923" i="8"/>
  <c r="C3922" i="8"/>
  <c r="C3921" i="8"/>
  <c r="C3920" i="8"/>
  <c r="C3919" i="8"/>
  <c r="C3918" i="8"/>
  <c r="C3917" i="8"/>
  <c r="C3916" i="8"/>
  <c r="C3915" i="8"/>
  <c r="C3914" i="8"/>
  <c r="C3913" i="8"/>
  <c r="C3912" i="8"/>
  <c r="C3911" i="8"/>
  <c r="C3910" i="8"/>
  <c r="C3909" i="8"/>
  <c r="C3908" i="8"/>
  <c r="C3907" i="8"/>
  <c r="C3906" i="8"/>
  <c r="C3905" i="8"/>
  <c r="C3904" i="8"/>
  <c r="C3903" i="8"/>
  <c r="C3902" i="8"/>
  <c r="C3901" i="8"/>
  <c r="C3900" i="8"/>
  <c r="C3899" i="8"/>
  <c r="C3898" i="8"/>
  <c r="C3897" i="8"/>
  <c r="C3896" i="8"/>
  <c r="C3895" i="8"/>
  <c r="C3894" i="8"/>
  <c r="C3893" i="8"/>
  <c r="C3892" i="8"/>
  <c r="C3891" i="8"/>
  <c r="C3890" i="8"/>
  <c r="C3889" i="8"/>
  <c r="C3888" i="8"/>
  <c r="C3887" i="8"/>
  <c r="C3886" i="8"/>
  <c r="C3885" i="8"/>
  <c r="C3884" i="8"/>
  <c r="C3883" i="8"/>
  <c r="C3882" i="8"/>
  <c r="C3881" i="8"/>
  <c r="C3880" i="8"/>
  <c r="C3879" i="8"/>
  <c r="C3878" i="8"/>
  <c r="C3877" i="8"/>
  <c r="C3876" i="8"/>
  <c r="C3875" i="8"/>
  <c r="C3874" i="8"/>
  <c r="C3873" i="8"/>
  <c r="C3872" i="8"/>
  <c r="C3871" i="8"/>
  <c r="C3870" i="8"/>
  <c r="C3869" i="8"/>
  <c r="C3868" i="8"/>
  <c r="C3867" i="8"/>
  <c r="C3866" i="8"/>
  <c r="C3865" i="8"/>
  <c r="C3864" i="8"/>
  <c r="C3863" i="8"/>
  <c r="C3862" i="8"/>
  <c r="C3861" i="8"/>
  <c r="C3860" i="8"/>
  <c r="C3859" i="8"/>
  <c r="C3858" i="8"/>
  <c r="C3857" i="8"/>
  <c r="C3856" i="8"/>
  <c r="C3855" i="8"/>
  <c r="C3854" i="8"/>
  <c r="C3853" i="8"/>
  <c r="C3852" i="8"/>
  <c r="C3851" i="8"/>
  <c r="C3850" i="8"/>
  <c r="C3849" i="8"/>
  <c r="C3848" i="8"/>
  <c r="C3847" i="8"/>
  <c r="C3846" i="8"/>
  <c r="C3845" i="8"/>
  <c r="C3844" i="8"/>
  <c r="C3843" i="8"/>
  <c r="C3842" i="8"/>
  <c r="C3841" i="8"/>
  <c r="C3840" i="8"/>
  <c r="C3839" i="8"/>
  <c r="C3838" i="8"/>
  <c r="C3837" i="8"/>
  <c r="C3836" i="8"/>
  <c r="C3835" i="8"/>
  <c r="C3834" i="8"/>
  <c r="C3833" i="8"/>
  <c r="C3832" i="8"/>
  <c r="C3831" i="8"/>
  <c r="C3830" i="8"/>
  <c r="C3829" i="8"/>
  <c r="C3828" i="8"/>
  <c r="C3827" i="8"/>
  <c r="C3826" i="8"/>
  <c r="C3825" i="8"/>
  <c r="C3824" i="8"/>
  <c r="C3823" i="8"/>
  <c r="C3822" i="8"/>
  <c r="C3821" i="8"/>
  <c r="C3820" i="8"/>
  <c r="C3819" i="8"/>
  <c r="C3818" i="8"/>
  <c r="C3817" i="8"/>
  <c r="C3816" i="8"/>
  <c r="C3815" i="8"/>
  <c r="C3814" i="8"/>
  <c r="C3813" i="8"/>
  <c r="C3812" i="8"/>
  <c r="C3811" i="8"/>
  <c r="C3810" i="8"/>
  <c r="C3809" i="8"/>
  <c r="C3808" i="8"/>
  <c r="C3807" i="8"/>
  <c r="C3806" i="8"/>
  <c r="C3805" i="8"/>
  <c r="C3804" i="8"/>
  <c r="C3803" i="8"/>
  <c r="C3802" i="8"/>
  <c r="C3801" i="8"/>
  <c r="C3800" i="8"/>
  <c r="C3799" i="8"/>
  <c r="C3798" i="8"/>
  <c r="C3797" i="8"/>
  <c r="C3796" i="8"/>
  <c r="C3795" i="8"/>
  <c r="C3794" i="8"/>
  <c r="C3793" i="8"/>
  <c r="C3792" i="8"/>
  <c r="C3791" i="8"/>
  <c r="C3790" i="8"/>
  <c r="C3789" i="8"/>
  <c r="C3788" i="8"/>
  <c r="C3787" i="8"/>
  <c r="C3786" i="8"/>
  <c r="C3785" i="8"/>
  <c r="C3784" i="8"/>
  <c r="C3783" i="8"/>
  <c r="C3782" i="8"/>
  <c r="C3781" i="8"/>
  <c r="C3780" i="8"/>
  <c r="C3779" i="8"/>
  <c r="C3778" i="8"/>
  <c r="C3777" i="8"/>
  <c r="C3776" i="8"/>
  <c r="C3775" i="8"/>
  <c r="C3774" i="8"/>
  <c r="C3773" i="8"/>
  <c r="C3772" i="8"/>
  <c r="C3771" i="8"/>
  <c r="C3770" i="8"/>
  <c r="C3769" i="8"/>
  <c r="C3768" i="8"/>
  <c r="C3767" i="8"/>
  <c r="C3766" i="8"/>
  <c r="C3765" i="8"/>
  <c r="C3764" i="8"/>
  <c r="C3763" i="8"/>
  <c r="C3762" i="8"/>
  <c r="C3761" i="8"/>
  <c r="C3760" i="8"/>
  <c r="C3759" i="8"/>
  <c r="C3758" i="8"/>
  <c r="C3757" i="8"/>
  <c r="C3756" i="8"/>
  <c r="C3755" i="8"/>
  <c r="C3754" i="8"/>
  <c r="C3753" i="8"/>
  <c r="C3752" i="8"/>
  <c r="C3751" i="8"/>
  <c r="C3750" i="8"/>
  <c r="C3749" i="8"/>
  <c r="C3748" i="8"/>
  <c r="C3747" i="8"/>
  <c r="C3746" i="8"/>
  <c r="C3745" i="8"/>
  <c r="C3744" i="8"/>
  <c r="C3743" i="8"/>
  <c r="C3742" i="8"/>
  <c r="C3741" i="8"/>
  <c r="C3740" i="8"/>
  <c r="C3739" i="8"/>
  <c r="C3738" i="8"/>
  <c r="C3737" i="8"/>
  <c r="C3736" i="8"/>
  <c r="C3735" i="8"/>
  <c r="C3734" i="8"/>
  <c r="C3733" i="8"/>
  <c r="C3732" i="8"/>
  <c r="C3731" i="8"/>
  <c r="C3730" i="8"/>
  <c r="C3729" i="8"/>
  <c r="C3728" i="8"/>
  <c r="C3727" i="8"/>
  <c r="C3726" i="8"/>
  <c r="C3725" i="8"/>
  <c r="C3724" i="8"/>
  <c r="C3723" i="8"/>
  <c r="C3722" i="8"/>
  <c r="C3721" i="8"/>
  <c r="C3720" i="8"/>
  <c r="C3719" i="8"/>
  <c r="C3718" i="8"/>
  <c r="C3717" i="8"/>
  <c r="C3716" i="8"/>
  <c r="C3715" i="8"/>
  <c r="C3714" i="8"/>
  <c r="C3713" i="8"/>
  <c r="C3712" i="8"/>
  <c r="C3711" i="8"/>
  <c r="C3710" i="8"/>
  <c r="C3709" i="8"/>
  <c r="C3708" i="8"/>
  <c r="C3707" i="8"/>
  <c r="C3706" i="8"/>
  <c r="C3705" i="8"/>
  <c r="C3704" i="8"/>
  <c r="C3703" i="8"/>
  <c r="C3702" i="8"/>
  <c r="C3701" i="8"/>
  <c r="C3700" i="8"/>
  <c r="C3699" i="8"/>
  <c r="C3698" i="8"/>
  <c r="C3697" i="8"/>
  <c r="C3696" i="8"/>
  <c r="C3695" i="8"/>
  <c r="C3694" i="8"/>
  <c r="C3693" i="8"/>
  <c r="C3692" i="8"/>
  <c r="C3691" i="8"/>
  <c r="C3690" i="8"/>
  <c r="C3689" i="8"/>
  <c r="C3688" i="8"/>
  <c r="C3687" i="8"/>
  <c r="C3686" i="8"/>
  <c r="C3685" i="8"/>
  <c r="C3684" i="8"/>
  <c r="C3683" i="8"/>
  <c r="C3682" i="8"/>
  <c r="C3681" i="8"/>
  <c r="C3680" i="8"/>
  <c r="C3679" i="8"/>
  <c r="C3678" i="8"/>
  <c r="C3677" i="8"/>
  <c r="C3676" i="8"/>
  <c r="C3675" i="8"/>
  <c r="C3674" i="8"/>
  <c r="C3673" i="8"/>
  <c r="C3672" i="8"/>
  <c r="C3671" i="8"/>
  <c r="C3670" i="8"/>
  <c r="C3669" i="8"/>
  <c r="C3668" i="8"/>
  <c r="C3667" i="8"/>
  <c r="C3666" i="8"/>
  <c r="C3665" i="8"/>
  <c r="C3664" i="8"/>
  <c r="C3663" i="8"/>
  <c r="C3662" i="8"/>
  <c r="C3661" i="8"/>
  <c r="C3660" i="8"/>
  <c r="C3659" i="8"/>
  <c r="C3658" i="8"/>
  <c r="C3657" i="8"/>
  <c r="C3656" i="8"/>
  <c r="C3655" i="8"/>
  <c r="C3654" i="8"/>
  <c r="C3653" i="8"/>
  <c r="C3652" i="8"/>
  <c r="C3651" i="8"/>
  <c r="C3650" i="8"/>
  <c r="C3649" i="8"/>
  <c r="C3648" i="8"/>
  <c r="C3647" i="8"/>
  <c r="C3646" i="8"/>
  <c r="C3645" i="8"/>
  <c r="C3644" i="8"/>
  <c r="C3643" i="8"/>
  <c r="C3642" i="8"/>
  <c r="C3641" i="8"/>
  <c r="C3640" i="8"/>
  <c r="C3639" i="8"/>
  <c r="C3638" i="8"/>
  <c r="C3637" i="8"/>
  <c r="C3636" i="8"/>
  <c r="C3635" i="8"/>
  <c r="C3634" i="8"/>
  <c r="C3633" i="8"/>
  <c r="C3632" i="8"/>
  <c r="C3631" i="8"/>
  <c r="C3630" i="8"/>
  <c r="C3629" i="8"/>
  <c r="C3628" i="8"/>
  <c r="C3627" i="8"/>
  <c r="C3626" i="8"/>
  <c r="C3625" i="8"/>
  <c r="C3624" i="8"/>
  <c r="C3623" i="8"/>
  <c r="C3622" i="8"/>
  <c r="C3621" i="8"/>
  <c r="C3620" i="8"/>
  <c r="C3619" i="8"/>
  <c r="C3618" i="8"/>
  <c r="C3617" i="8"/>
  <c r="C3616" i="8"/>
  <c r="C3615" i="8"/>
  <c r="C3614" i="8"/>
  <c r="C3613" i="8"/>
  <c r="C3612" i="8"/>
  <c r="C3611" i="8"/>
  <c r="C3610" i="8"/>
  <c r="C3609" i="8"/>
  <c r="C3608" i="8"/>
  <c r="C3607" i="8"/>
  <c r="C3606" i="8"/>
  <c r="C3605" i="8"/>
  <c r="C3604" i="8"/>
  <c r="C3603" i="8"/>
  <c r="C3602" i="8"/>
  <c r="C3601" i="8"/>
  <c r="C3600" i="8"/>
  <c r="C3599" i="8"/>
  <c r="C3598" i="8"/>
  <c r="C3597" i="8"/>
  <c r="C3596" i="8"/>
  <c r="C3595" i="8"/>
  <c r="C3594" i="8"/>
  <c r="C3593" i="8"/>
  <c r="C3592" i="8"/>
  <c r="C3591" i="8"/>
  <c r="C3590" i="8"/>
  <c r="C3589" i="8"/>
  <c r="C3588" i="8"/>
  <c r="C3587" i="8"/>
  <c r="C3586" i="8"/>
  <c r="C3585" i="8"/>
  <c r="C3584" i="8"/>
  <c r="C3583" i="8"/>
  <c r="C3582" i="8"/>
  <c r="C3581" i="8"/>
  <c r="C3580" i="8"/>
  <c r="C3579" i="8"/>
  <c r="C3578" i="8"/>
  <c r="C3577" i="8"/>
  <c r="C3576" i="8"/>
  <c r="C3575" i="8"/>
  <c r="C3574" i="8"/>
  <c r="C3573" i="8"/>
  <c r="C3572" i="8"/>
  <c r="C3571" i="8"/>
  <c r="C3570" i="8"/>
  <c r="C3569" i="8"/>
  <c r="C3568" i="8"/>
  <c r="C3567" i="8"/>
  <c r="C3566" i="8"/>
  <c r="C3565" i="8"/>
  <c r="C3564" i="8"/>
  <c r="C3563" i="8"/>
  <c r="C3562" i="8"/>
  <c r="C3561" i="8"/>
  <c r="C3560" i="8"/>
  <c r="C3559" i="8"/>
  <c r="C3558" i="8"/>
  <c r="C3557" i="8"/>
  <c r="C3556" i="8"/>
  <c r="C3555" i="8"/>
  <c r="C3554" i="8"/>
  <c r="C3553" i="8"/>
  <c r="C3552" i="8"/>
  <c r="C3551" i="8"/>
  <c r="C3550" i="8"/>
  <c r="C3549" i="8"/>
  <c r="C3548" i="8"/>
  <c r="C3547" i="8"/>
  <c r="C3546" i="8"/>
  <c r="C3545" i="8"/>
  <c r="C3544" i="8"/>
  <c r="C3543" i="8"/>
  <c r="C3542" i="8"/>
  <c r="C3541" i="8"/>
  <c r="C3540" i="8"/>
  <c r="C3539" i="8"/>
  <c r="C3538" i="8"/>
  <c r="C3537" i="8"/>
  <c r="C3536" i="8"/>
  <c r="C3535" i="8"/>
  <c r="C3534" i="8"/>
  <c r="C3533" i="8"/>
  <c r="C3532" i="8"/>
  <c r="C3531" i="8"/>
  <c r="C3530" i="8"/>
  <c r="C3529" i="8"/>
  <c r="C3528" i="8"/>
  <c r="C3527" i="8"/>
  <c r="C3526" i="8"/>
  <c r="C3504" i="8"/>
  <c r="C3503" i="8"/>
  <c r="C3502" i="8"/>
  <c r="C3501" i="8"/>
  <c r="C3500" i="8"/>
  <c r="C3499" i="8"/>
  <c r="C3498" i="8"/>
  <c r="C3497" i="8"/>
  <c r="C3496" i="8"/>
  <c r="C3495" i="8"/>
  <c r="C3494" i="8"/>
  <c r="C3493" i="8"/>
  <c r="C3492" i="8"/>
  <c r="C3491" i="8"/>
  <c r="C3490" i="8"/>
  <c r="C3489" i="8"/>
  <c r="C3488" i="8"/>
  <c r="C3487" i="8"/>
  <c r="C3486" i="8"/>
  <c r="C3485" i="8"/>
  <c r="C3484" i="8"/>
  <c r="C3483" i="8"/>
  <c r="C3482" i="8"/>
  <c r="C3481" i="8"/>
  <c r="C3480" i="8"/>
  <c r="C3479" i="8"/>
  <c r="C3478" i="8"/>
  <c r="C3477" i="8"/>
  <c r="C3476" i="8"/>
  <c r="C3475" i="8"/>
  <c r="C3474" i="8"/>
  <c r="C3473" i="8"/>
  <c r="C3472" i="8"/>
  <c r="C3471" i="8"/>
  <c r="C3470" i="8"/>
  <c r="C3469" i="8"/>
  <c r="C3468" i="8"/>
  <c r="C3467" i="8"/>
  <c r="C3466" i="8"/>
  <c r="C3465" i="8"/>
  <c r="C3464" i="8"/>
  <c r="C3463" i="8"/>
  <c r="C3462" i="8"/>
  <c r="C3461" i="8"/>
  <c r="C3460" i="8"/>
  <c r="C3459" i="8"/>
  <c r="C3458" i="8"/>
  <c r="C3457" i="8"/>
  <c r="C3456" i="8"/>
  <c r="C3455" i="8"/>
  <c r="C3454" i="8"/>
  <c r="C3453" i="8"/>
  <c r="C3452" i="8"/>
  <c r="C3451" i="8"/>
  <c r="C3450" i="8"/>
  <c r="C3449" i="8"/>
  <c r="C3448" i="8"/>
  <c r="C3447" i="8"/>
  <c r="C3446" i="8"/>
  <c r="C3445" i="8"/>
  <c r="C3444" i="8"/>
  <c r="C3443" i="8"/>
  <c r="C3442" i="8"/>
  <c r="C3441" i="8"/>
  <c r="C3440" i="8"/>
  <c r="C3439" i="8"/>
  <c r="C3438" i="8"/>
  <c r="C3437" i="8"/>
  <c r="C3436" i="8"/>
  <c r="C3435" i="8"/>
  <c r="C3434" i="8"/>
  <c r="C3433" i="8"/>
  <c r="C3432" i="8"/>
  <c r="C3431" i="8"/>
  <c r="C3430" i="8"/>
  <c r="C3429" i="8"/>
  <c r="C3428" i="8"/>
  <c r="C3427" i="8"/>
  <c r="C3426" i="8"/>
  <c r="C3425" i="8"/>
  <c r="C3424" i="8"/>
  <c r="C3423" i="8"/>
  <c r="C3422" i="8"/>
  <c r="C3421" i="8"/>
  <c r="C3420" i="8"/>
  <c r="C3419" i="8"/>
  <c r="C3418" i="8"/>
  <c r="C3417" i="8"/>
  <c r="C3416" i="8"/>
  <c r="C3415" i="8"/>
  <c r="C3414" i="8"/>
  <c r="C3413" i="8"/>
  <c r="C3412" i="8"/>
  <c r="C3411" i="8"/>
  <c r="C3410" i="8"/>
  <c r="C3409" i="8"/>
  <c r="C3408" i="8"/>
  <c r="C3407" i="8"/>
  <c r="C3406" i="8"/>
  <c r="C3405" i="8"/>
  <c r="C3404" i="8"/>
  <c r="C3403" i="8"/>
  <c r="C3402" i="8"/>
  <c r="C3401" i="8"/>
  <c r="C3400" i="8"/>
  <c r="C3399" i="8"/>
  <c r="C3398" i="8"/>
  <c r="C3397" i="8"/>
  <c r="C3396" i="8"/>
  <c r="C3395" i="8"/>
  <c r="C3394" i="8"/>
  <c r="C3393" i="8"/>
  <c r="C3392" i="8"/>
  <c r="C3391" i="8"/>
  <c r="C3390" i="8"/>
  <c r="C3389" i="8"/>
  <c r="C3388" i="8"/>
  <c r="C3387" i="8"/>
  <c r="C3386" i="8"/>
  <c r="C3385" i="8"/>
  <c r="C3384" i="8"/>
  <c r="C3383" i="8"/>
  <c r="C3382" i="8"/>
  <c r="C3381" i="8"/>
  <c r="C3380" i="8"/>
  <c r="C3379" i="8"/>
  <c r="C3378" i="8"/>
  <c r="C3377" i="8"/>
  <c r="C3376" i="8"/>
  <c r="C3375" i="8"/>
  <c r="C3374" i="8"/>
  <c r="C3373" i="8"/>
  <c r="C3372" i="8"/>
  <c r="C3371" i="8"/>
  <c r="C3370" i="8"/>
  <c r="C3369" i="8"/>
  <c r="C3368" i="8"/>
  <c r="C3367" i="8"/>
  <c r="C3366" i="8"/>
  <c r="C3365" i="8"/>
  <c r="C3364" i="8"/>
  <c r="C3363" i="8"/>
  <c r="C3362" i="8"/>
  <c r="C3361" i="8"/>
  <c r="C3360" i="8"/>
  <c r="C3359" i="8"/>
  <c r="C3358" i="8"/>
  <c r="C3357" i="8"/>
  <c r="C3356" i="8"/>
  <c r="C3355" i="8"/>
  <c r="C3354" i="8"/>
  <c r="C3353" i="8"/>
  <c r="C3352" i="8"/>
  <c r="C3351" i="8"/>
  <c r="C3350" i="8"/>
  <c r="C3349" i="8"/>
  <c r="C3348" i="8"/>
  <c r="C3347" i="8"/>
  <c r="C3346" i="8"/>
  <c r="C3345" i="8"/>
  <c r="C3344" i="8"/>
  <c r="C3343" i="8"/>
  <c r="C3342" i="8"/>
  <c r="C3341" i="8"/>
  <c r="C3340" i="8"/>
  <c r="C3339" i="8"/>
  <c r="C3338" i="8"/>
  <c r="C3337" i="8"/>
  <c r="C3336" i="8"/>
  <c r="C3335" i="8"/>
  <c r="C3334" i="8"/>
  <c r="C3333" i="8"/>
  <c r="C3332" i="8"/>
  <c r="C3331" i="8"/>
  <c r="C3330" i="8"/>
  <c r="C3329" i="8"/>
  <c r="C3328" i="8"/>
  <c r="C3327" i="8"/>
  <c r="C3326" i="8"/>
  <c r="C3325" i="8"/>
  <c r="C3324" i="8"/>
  <c r="C3323" i="8"/>
  <c r="C3322" i="8"/>
  <c r="C3321" i="8"/>
  <c r="C3320" i="8"/>
  <c r="C3319" i="8"/>
  <c r="C3318" i="8"/>
  <c r="C3317" i="8"/>
  <c r="C3316" i="8"/>
  <c r="C3315" i="8"/>
  <c r="C3314" i="8"/>
  <c r="C3313" i="8"/>
  <c r="C3312" i="8"/>
  <c r="C3311" i="8"/>
  <c r="C3310" i="8"/>
  <c r="C3309" i="8"/>
  <c r="C3308" i="8"/>
  <c r="C3307" i="8"/>
  <c r="C3306" i="8"/>
  <c r="C3305" i="8"/>
  <c r="C3277" i="8"/>
  <c r="C3276" i="8"/>
  <c r="C3275" i="8"/>
  <c r="C3274" i="8"/>
  <c r="C3273" i="8"/>
  <c r="C3272" i="8"/>
  <c r="C3271" i="8"/>
  <c r="C3270" i="8"/>
  <c r="C3269" i="8"/>
  <c r="C3268" i="8"/>
  <c r="C3267" i="8"/>
  <c r="C3266" i="8"/>
  <c r="C3265" i="8"/>
  <c r="C3264" i="8"/>
  <c r="C3263" i="8"/>
  <c r="C3262" i="8"/>
  <c r="C3261" i="8"/>
  <c r="C3260" i="8"/>
  <c r="C3259" i="8"/>
  <c r="C3258" i="8"/>
  <c r="C3257" i="8"/>
  <c r="C3256" i="8"/>
  <c r="C3255" i="8"/>
  <c r="C3254" i="8"/>
  <c r="C3253" i="8"/>
  <c r="C3252" i="8"/>
  <c r="C3251" i="8"/>
  <c r="C3250" i="8"/>
  <c r="C3249" i="8"/>
  <c r="C3248" i="8"/>
  <c r="C3247" i="8"/>
  <c r="C3246" i="8"/>
  <c r="C3245" i="8"/>
  <c r="C3244" i="8"/>
  <c r="C3243" i="8"/>
  <c r="C3242" i="8"/>
  <c r="C3241" i="8"/>
  <c r="C3240" i="8"/>
  <c r="C3239" i="8"/>
  <c r="C3238" i="8"/>
  <c r="C3237" i="8"/>
  <c r="C3236" i="8"/>
  <c r="C3235" i="8"/>
  <c r="C3234" i="8"/>
  <c r="C3233" i="8"/>
  <c r="C3232" i="8"/>
  <c r="C3231" i="8"/>
  <c r="C3230" i="8"/>
  <c r="C3229" i="8"/>
  <c r="C3228" i="8"/>
  <c r="C3227" i="8"/>
  <c r="C3226" i="8"/>
  <c r="C3225" i="8"/>
  <c r="C3224" i="8"/>
  <c r="C3223" i="8"/>
  <c r="C3222" i="8"/>
  <c r="C3221" i="8"/>
  <c r="C3220" i="8"/>
  <c r="C3219" i="8"/>
  <c r="C3218" i="8"/>
  <c r="C3217" i="8"/>
  <c r="C3216" i="8"/>
  <c r="C3215" i="8"/>
  <c r="C3214" i="8"/>
  <c r="C3213" i="8"/>
  <c r="C3212" i="8"/>
  <c r="C3211" i="8"/>
  <c r="C3210" i="8"/>
  <c r="C3209" i="8"/>
  <c r="C3208" i="8"/>
  <c r="C3207" i="8"/>
  <c r="C3206" i="8"/>
  <c r="C3205" i="8"/>
  <c r="C3204" i="8"/>
  <c r="C3203" i="8"/>
  <c r="C3202" i="8"/>
  <c r="C3201" i="8"/>
  <c r="C3200" i="8"/>
  <c r="C3199" i="8"/>
  <c r="C3198" i="8"/>
  <c r="C3197" i="8"/>
  <c r="C3196" i="8"/>
  <c r="C3195" i="8"/>
  <c r="C3194" i="8"/>
  <c r="C3193" i="8"/>
  <c r="C3192" i="8"/>
  <c r="C3191" i="8"/>
  <c r="C3190" i="8"/>
  <c r="C3189" i="8"/>
  <c r="C3188" i="8"/>
  <c r="C3187" i="8"/>
  <c r="C3186" i="8"/>
  <c r="C3185" i="8"/>
  <c r="C3184" i="8"/>
  <c r="C3183" i="8"/>
  <c r="C3182" i="8"/>
  <c r="C3181" i="8"/>
  <c r="C3180" i="8"/>
  <c r="C3179" i="8"/>
  <c r="C3178" i="8"/>
  <c r="C3177" i="8"/>
  <c r="C3176" i="8"/>
  <c r="C3175" i="8"/>
  <c r="C3174" i="8"/>
  <c r="C3173" i="8"/>
  <c r="C3172" i="8"/>
  <c r="C3171" i="8"/>
  <c r="C3170" i="8"/>
  <c r="C3169" i="8"/>
  <c r="C3168" i="8"/>
  <c r="C3167" i="8"/>
  <c r="C3166" i="8"/>
  <c r="C3165" i="8"/>
  <c r="C3164" i="8"/>
  <c r="C3163" i="8"/>
  <c r="C3162" i="8"/>
  <c r="C3161" i="8"/>
  <c r="C3160" i="8"/>
  <c r="C3159" i="8"/>
  <c r="C3158" i="8"/>
  <c r="C3157" i="8"/>
  <c r="C3156" i="8"/>
  <c r="C3155" i="8"/>
  <c r="C3154" i="8"/>
  <c r="C3153" i="8"/>
  <c r="C3152" i="8"/>
  <c r="C3151" i="8"/>
  <c r="C3150" i="8"/>
  <c r="C3149" i="8"/>
  <c r="C3148" i="8"/>
  <c r="C3147" i="8"/>
  <c r="C3146" i="8"/>
  <c r="C3145" i="8"/>
  <c r="C3144" i="8"/>
  <c r="C3143" i="8"/>
  <c r="C3142" i="8"/>
  <c r="C3141" i="8"/>
  <c r="C3140" i="8"/>
  <c r="C3139" i="8"/>
  <c r="C3138" i="8"/>
  <c r="C3137" i="8"/>
  <c r="C3136" i="8"/>
  <c r="C3135" i="8"/>
  <c r="C3134" i="8"/>
  <c r="C3133" i="8"/>
  <c r="C3132" i="8"/>
  <c r="C3131" i="8"/>
  <c r="C3130" i="8"/>
  <c r="C3129" i="8"/>
  <c r="C3128" i="8"/>
  <c r="C3127" i="8"/>
  <c r="C3126" i="8"/>
  <c r="C3125" i="8"/>
  <c r="C3124" i="8"/>
  <c r="C3123" i="8"/>
  <c r="C3122" i="8"/>
  <c r="C3121" i="8"/>
  <c r="C3120" i="8"/>
  <c r="C3119" i="8"/>
  <c r="C3118" i="8"/>
  <c r="C3117" i="8"/>
  <c r="C3116" i="8"/>
  <c r="C3115" i="8"/>
  <c r="C3114" i="8"/>
  <c r="C3113" i="8"/>
  <c r="C3112" i="8"/>
  <c r="C3111" i="8"/>
  <c r="C3110" i="8"/>
  <c r="C3109" i="8"/>
  <c r="C3108" i="8"/>
  <c r="C3107" i="8"/>
  <c r="C3106" i="8"/>
  <c r="C3105" i="8"/>
  <c r="C3104" i="8"/>
  <c r="C3103" i="8"/>
  <c r="C3102" i="8"/>
  <c r="C3101" i="8"/>
  <c r="C3100" i="8"/>
  <c r="C3099" i="8"/>
  <c r="C3098" i="8"/>
  <c r="C3097" i="8"/>
  <c r="C3096" i="8"/>
  <c r="C3095" i="8"/>
  <c r="C3094" i="8"/>
  <c r="C3093" i="8"/>
  <c r="C3092" i="8"/>
  <c r="C3091" i="8"/>
  <c r="C3090" i="8"/>
  <c r="C3089" i="8"/>
  <c r="C3088" i="8"/>
  <c r="C3087" i="8"/>
  <c r="C3086" i="8"/>
  <c r="C3085" i="8"/>
  <c r="C3084" i="8"/>
  <c r="C3083" i="8"/>
  <c r="C3082" i="8"/>
  <c r="C3081" i="8"/>
  <c r="C3080" i="8"/>
  <c r="C3079" i="8"/>
  <c r="C3078" i="8"/>
  <c r="C3077" i="8"/>
  <c r="C3076" i="8"/>
  <c r="C3075" i="8"/>
  <c r="C3074" i="8"/>
  <c r="C3073" i="8"/>
  <c r="C3072" i="8"/>
  <c r="C3071" i="8"/>
  <c r="C3070" i="8"/>
  <c r="C3069" i="8"/>
  <c r="C3068" i="8"/>
  <c r="C3067" i="8"/>
  <c r="C3066" i="8"/>
  <c r="C3065" i="8"/>
  <c r="C3064" i="8"/>
  <c r="C3063" i="8"/>
  <c r="C3062" i="8"/>
  <c r="C3061" i="8"/>
  <c r="C3060" i="8"/>
  <c r="C3059" i="8"/>
  <c r="C3058" i="8"/>
  <c r="C3057" i="8"/>
  <c r="C3056" i="8"/>
  <c r="C3055" i="8"/>
  <c r="C3054" i="8"/>
  <c r="C3053" i="8"/>
  <c r="C3052" i="8"/>
  <c r="C3051" i="8"/>
  <c r="C3050" i="8"/>
  <c r="C3049" i="8"/>
  <c r="C3048" i="8"/>
  <c r="C3047" i="8"/>
  <c r="C3046" i="8"/>
  <c r="C3045" i="8"/>
  <c r="C3044" i="8"/>
  <c r="C3043" i="8"/>
  <c r="C3042" i="8"/>
  <c r="C3041" i="8"/>
  <c r="C3040" i="8"/>
  <c r="C3039" i="8"/>
  <c r="C3038" i="8"/>
  <c r="C3037" i="8"/>
  <c r="C3036" i="8"/>
  <c r="C3035" i="8"/>
  <c r="C3034" i="8"/>
  <c r="C3033" i="8"/>
  <c r="C3032" i="8"/>
  <c r="C3031" i="8"/>
  <c r="C3030" i="8"/>
  <c r="C3029" i="8"/>
  <c r="C3028" i="8"/>
  <c r="C3027" i="8"/>
  <c r="C3026" i="8"/>
  <c r="C3025" i="8"/>
  <c r="C3024" i="8"/>
  <c r="C3023" i="8"/>
  <c r="C3022" i="8"/>
  <c r="C3021" i="8"/>
  <c r="C3020" i="8"/>
  <c r="C3019" i="8"/>
  <c r="C3018" i="8"/>
  <c r="C3017" i="8"/>
  <c r="C3016" i="8"/>
  <c r="C3015" i="8"/>
  <c r="C3014" i="8"/>
  <c r="C3013" i="8"/>
  <c r="C3012" i="8"/>
  <c r="C3011" i="8"/>
  <c r="C3010" i="8"/>
  <c r="C3009" i="8"/>
  <c r="C3008" i="8"/>
  <c r="C3007" i="8"/>
  <c r="C3006" i="8"/>
  <c r="C3005" i="8"/>
  <c r="C3004" i="8"/>
  <c r="C3003" i="8"/>
  <c r="C3002" i="8"/>
  <c r="C3001" i="8"/>
  <c r="C3000" i="8"/>
  <c r="C2999" i="8"/>
  <c r="C2998" i="8"/>
  <c r="C2997" i="8"/>
  <c r="C2996" i="8"/>
  <c r="C2995" i="8"/>
  <c r="C2994" i="8"/>
  <c r="C2993" i="8"/>
  <c r="C2992" i="8"/>
  <c r="C2991" i="8"/>
  <c r="C2990" i="8"/>
  <c r="C2989" i="8"/>
  <c r="C2988" i="8"/>
  <c r="C2987" i="8"/>
  <c r="C2986" i="8"/>
  <c r="C2985" i="8"/>
  <c r="C2984" i="8"/>
  <c r="C2983" i="8"/>
  <c r="C2982" i="8"/>
  <c r="C2981" i="8"/>
  <c r="C2980" i="8"/>
  <c r="C2979" i="8"/>
  <c r="C2978" i="8"/>
  <c r="C2977" i="8"/>
  <c r="C2976" i="8"/>
  <c r="C2975" i="8"/>
  <c r="C2974" i="8"/>
  <c r="C2973" i="8"/>
  <c r="C2972" i="8"/>
  <c r="C2971" i="8"/>
  <c r="C2970" i="8"/>
  <c r="C2969" i="8"/>
  <c r="C2968" i="8"/>
  <c r="C2967" i="8"/>
  <c r="C2966" i="8"/>
  <c r="C2965" i="8"/>
  <c r="C2964" i="8"/>
  <c r="C2963" i="8"/>
  <c r="C2962" i="8"/>
  <c r="C2961" i="8"/>
  <c r="C2960" i="8"/>
  <c r="C2959" i="8"/>
  <c r="C2958" i="8"/>
  <c r="C2957" i="8"/>
  <c r="C2956" i="8"/>
  <c r="C2955" i="8"/>
  <c r="C2954" i="8"/>
  <c r="C2953" i="8"/>
  <c r="C2952" i="8"/>
  <c r="C2951" i="8"/>
  <c r="C2950" i="8"/>
  <c r="C2949" i="8"/>
  <c r="C2948" i="8"/>
  <c r="C2947" i="8"/>
  <c r="C2946" i="8"/>
  <c r="C2945" i="8"/>
  <c r="C2944" i="8"/>
  <c r="C2943" i="8"/>
  <c r="C2942" i="8"/>
  <c r="C2941" i="8"/>
  <c r="C2940" i="8"/>
  <c r="C2939" i="8"/>
  <c r="C2938" i="8"/>
  <c r="C2937" i="8"/>
  <c r="C2936" i="8"/>
  <c r="C2935" i="8"/>
  <c r="C2934" i="8"/>
  <c r="C2933" i="8"/>
  <c r="C2932" i="8"/>
  <c r="C2931" i="8"/>
  <c r="C2930" i="8"/>
  <c r="C2929" i="8"/>
  <c r="C2928" i="8"/>
  <c r="C2927" i="8"/>
  <c r="C2926" i="8"/>
  <c r="C2925" i="8"/>
  <c r="C2924" i="8"/>
  <c r="C2923" i="8"/>
  <c r="C2922" i="8"/>
  <c r="C2921" i="8"/>
  <c r="C2920" i="8"/>
  <c r="C2919" i="8"/>
  <c r="C2918" i="8"/>
  <c r="C2917" i="8"/>
  <c r="C2916" i="8"/>
  <c r="C2915" i="8"/>
  <c r="C2914" i="8"/>
  <c r="C2913" i="8"/>
  <c r="C2912" i="8"/>
  <c r="C2911" i="8"/>
  <c r="C2910" i="8"/>
  <c r="C2909" i="8"/>
  <c r="C2908" i="8"/>
  <c r="C2907" i="8"/>
  <c r="C2906" i="8"/>
  <c r="C2905" i="8"/>
  <c r="C2904" i="8"/>
  <c r="C2903" i="8"/>
  <c r="C2902" i="8"/>
  <c r="C2901" i="8"/>
  <c r="C2900" i="8"/>
  <c r="C2899" i="8"/>
  <c r="C2898" i="8"/>
  <c r="C2897" i="8"/>
  <c r="C2896" i="8"/>
  <c r="C2895" i="8"/>
  <c r="C2894" i="8"/>
  <c r="C2893" i="8"/>
  <c r="C2892" i="8"/>
  <c r="C2891" i="8"/>
  <c r="C2890" i="8"/>
  <c r="C2889" i="8"/>
  <c r="C2888" i="8"/>
  <c r="C2887" i="8"/>
  <c r="C2886" i="8"/>
  <c r="C2885" i="8"/>
  <c r="C2884" i="8"/>
  <c r="C2883" i="8"/>
  <c r="C2882" i="8"/>
  <c r="C2881" i="8"/>
  <c r="C2880" i="8"/>
  <c r="C2879" i="8"/>
  <c r="C2878" i="8"/>
  <c r="C2877" i="8"/>
  <c r="C2876" i="8"/>
  <c r="C2875" i="8"/>
  <c r="C2874" i="8"/>
  <c r="C2873" i="8"/>
  <c r="C2872" i="8"/>
  <c r="C2871" i="8"/>
  <c r="C2870" i="8"/>
  <c r="C2869" i="8"/>
  <c r="C2868" i="8"/>
  <c r="C2867" i="8"/>
  <c r="C2866" i="8"/>
  <c r="C2865" i="8"/>
  <c r="C2864" i="8"/>
  <c r="C2863" i="8"/>
  <c r="C2862" i="8"/>
  <c r="C2861" i="8"/>
  <c r="C2860" i="8"/>
  <c r="C2859" i="8"/>
  <c r="C2858" i="8"/>
  <c r="C2857" i="8"/>
  <c r="C2856" i="8"/>
  <c r="C2855" i="8"/>
  <c r="C2854" i="8"/>
  <c r="C2853" i="8"/>
  <c r="C2852" i="8"/>
  <c r="C2851" i="8"/>
  <c r="C2850" i="8"/>
  <c r="C2849" i="8"/>
  <c r="C2848" i="8"/>
  <c r="C2847" i="8"/>
  <c r="C2846" i="8"/>
  <c r="C2845" i="8"/>
  <c r="C2844" i="8"/>
  <c r="C2843" i="8"/>
  <c r="C2842" i="8"/>
  <c r="C2841" i="8"/>
  <c r="C2840" i="8"/>
  <c r="C2839" i="8"/>
  <c r="C2838" i="8"/>
  <c r="C2837" i="8"/>
  <c r="C2836" i="8"/>
  <c r="C2835" i="8"/>
  <c r="C2834" i="8"/>
  <c r="C2833" i="8"/>
  <c r="C2832" i="8"/>
  <c r="C2831" i="8"/>
  <c r="C2830" i="8"/>
  <c r="C2829" i="8"/>
  <c r="C2828" i="8"/>
  <c r="C2827" i="8"/>
  <c r="C2826" i="8"/>
  <c r="C2825" i="8"/>
  <c r="C2824" i="8"/>
  <c r="C2823" i="8"/>
  <c r="C2822" i="8"/>
  <c r="C2821" i="8"/>
  <c r="C2820" i="8"/>
  <c r="C2819" i="8"/>
  <c r="C2818" i="8"/>
  <c r="C2817" i="8"/>
  <c r="C2816" i="8"/>
  <c r="C2815" i="8"/>
  <c r="C2814" i="8"/>
  <c r="C2813" i="8"/>
  <c r="C2812" i="8"/>
  <c r="C2811" i="8"/>
  <c r="C2810" i="8"/>
  <c r="C2809" i="8"/>
  <c r="C2808" i="8"/>
  <c r="C2807" i="8"/>
  <c r="C2806" i="8"/>
  <c r="C2805" i="8"/>
  <c r="C2804" i="8"/>
  <c r="C2803" i="8"/>
  <c r="C2802" i="8"/>
  <c r="C2801" i="8"/>
  <c r="C2800" i="8"/>
  <c r="C2799" i="8"/>
  <c r="C2798" i="8"/>
  <c r="C2797" i="8"/>
  <c r="C2796" i="8"/>
  <c r="C2795" i="8"/>
  <c r="C2794" i="8"/>
  <c r="C2793" i="8"/>
  <c r="C2792" i="8"/>
  <c r="C2791" i="8"/>
  <c r="C2790" i="8"/>
  <c r="C2789" i="8"/>
  <c r="C2788" i="8"/>
  <c r="C2787" i="8"/>
  <c r="C2786" i="8"/>
  <c r="C2785" i="8"/>
  <c r="C2784" i="8"/>
  <c r="C2783" i="8"/>
  <c r="C2782" i="8"/>
  <c r="C2781" i="8"/>
  <c r="C2780" i="8"/>
  <c r="C2779" i="8"/>
  <c r="C2778" i="8"/>
  <c r="C2777" i="8"/>
  <c r="C2776" i="8"/>
  <c r="C2775" i="8"/>
  <c r="C2774" i="8"/>
  <c r="C2773" i="8"/>
  <c r="C2772" i="8"/>
  <c r="C2771" i="8"/>
  <c r="C2770" i="8"/>
  <c r="C2769" i="8"/>
  <c r="C2768" i="8"/>
  <c r="C2767" i="8"/>
  <c r="C2766" i="8"/>
  <c r="C2765" i="8"/>
  <c r="C2764" i="8"/>
  <c r="C2763" i="8"/>
  <c r="C2762" i="8"/>
  <c r="C2761" i="8"/>
  <c r="C2760" i="8"/>
  <c r="C2759" i="8"/>
  <c r="C2758" i="8"/>
  <c r="C2757" i="8"/>
  <c r="C2756" i="8"/>
  <c r="C2755" i="8"/>
  <c r="C2754" i="8"/>
  <c r="C2753" i="8"/>
  <c r="C2752" i="8"/>
  <c r="C2751" i="8"/>
  <c r="C2750" i="8"/>
  <c r="C2749" i="8"/>
  <c r="C2748" i="8"/>
  <c r="C2747" i="8"/>
  <c r="C2746" i="8"/>
  <c r="C2745" i="8"/>
  <c r="C2744" i="8"/>
  <c r="C2743" i="8"/>
  <c r="C2742" i="8"/>
  <c r="C2741" i="8"/>
  <c r="C2740" i="8"/>
  <c r="C2739" i="8"/>
  <c r="C2738" i="8"/>
  <c r="C2737" i="8"/>
  <c r="C2736" i="8"/>
  <c r="C2735" i="8"/>
  <c r="C2734" i="8"/>
  <c r="C2733" i="8"/>
  <c r="C2732" i="8"/>
  <c r="C2731" i="8"/>
  <c r="C2730" i="8"/>
  <c r="C2729" i="8"/>
  <c r="C2728" i="8"/>
  <c r="C2727" i="8"/>
  <c r="C2726" i="8"/>
  <c r="C2725" i="8"/>
  <c r="C2724" i="8"/>
  <c r="C2723" i="8"/>
  <c r="C2722" i="8"/>
  <c r="C2721" i="8"/>
  <c r="C2720" i="8"/>
  <c r="C2719" i="8"/>
  <c r="C2718" i="8"/>
  <c r="C2717" i="8"/>
  <c r="C2716" i="8"/>
  <c r="C2715" i="8"/>
  <c r="C2714" i="8"/>
  <c r="C2713" i="8"/>
  <c r="C2712" i="8"/>
  <c r="C2711" i="8"/>
  <c r="C2710" i="8"/>
  <c r="C2709" i="8"/>
  <c r="C2708" i="8"/>
  <c r="C2707" i="8"/>
  <c r="C2706" i="8"/>
  <c r="C2705" i="8"/>
  <c r="C2704" i="8"/>
  <c r="C2703" i="8"/>
  <c r="C2702" i="8"/>
  <c r="C2701" i="8"/>
  <c r="C2700" i="8"/>
  <c r="C2699" i="8"/>
  <c r="C2698" i="8"/>
  <c r="C2697" i="8"/>
  <c r="C2696" i="8"/>
  <c r="C2695" i="8"/>
  <c r="C2694" i="8"/>
  <c r="C2693" i="8"/>
  <c r="C2692" i="8"/>
  <c r="C2691" i="8"/>
  <c r="C2690" i="8"/>
  <c r="C2689" i="8"/>
  <c r="C2688" i="8"/>
  <c r="C2687" i="8"/>
  <c r="C2686" i="8"/>
  <c r="C2685" i="8"/>
  <c r="C2684" i="8"/>
  <c r="C2683" i="8"/>
  <c r="C2682" i="8"/>
  <c r="C2681" i="8"/>
  <c r="C2680" i="8"/>
  <c r="C2679" i="8"/>
  <c r="C2678" i="8"/>
  <c r="C2677" i="8"/>
  <c r="C2676" i="8"/>
  <c r="C2675" i="8"/>
  <c r="C2674" i="8"/>
  <c r="C2673" i="8"/>
  <c r="C2672" i="8"/>
  <c r="C2671" i="8"/>
  <c r="C2670" i="8"/>
  <c r="C2669" i="8"/>
  <c r="C2668" i="8"/>
  <c r="C2667" i="8"/>
  <c r="C2666" i="8"/>
  <c r="C2665" i="8"/>
  <c r="C2664" i="8"/>
  <c r="C2663" i="8"/>
  <c r="C2662" i="8"/>
  <c r="C2661" i="8"/>
  <c r="C2660" i="8"/>
  <c r="C2659" i="8"/>
  <c r="C2658" i="8"/>
  <c r="C2657" i="8"/>
  <c r="C2656" i="8"/>
  <c r="C2655" i="8"/>
  <c r="C2654" i="8"/>
  <c r="C2653" i="8"/>
  <c r="C2652" i="8"/>
  <c r="C2651" i="8"/>
  <c r="C2650" i="8"/>
  <c r="C2649" i="8"/>
  <c r="C2648" i="8"/>
  <c r="C2647" i="8"/>
  <c r="C2646" i="8"/>
  <c r="C2645" i="8"/>
  <c r="C2644" i="8"/>
  <c r="C2643" i="8"/>
  <c r="C2642" i="8"/>
  <c r="C2641" i="8"/>
  <c r="C2640" i="8"/>
  <c r="C2639" i="8"/>
  <c r="C2638" i="8"/>
  <c r="C2637" i="8"/>
  <c r="C2636" i="8"/>
  <c r="C2635" i="8"/>
  <c r="C2634" i="8"/>
  <c r="C2633" i="8"/>
  <c r="C2632" i="8"/>
  <c r="C2631" i="8"/>
  <c r="C2630" i="8"/>
  <c r="C2629" i="8"/>
  <c r="C2628" i="8"/>
  <c r="C2627" i="8"/>
  <c r="C2626" i="8"/>
  <c r="C2625" i="8"/>
  <c r="C2624" i="8"/>
  <c r="C2623" i="8"/>
  <c r="C2622" i="8"/>
  <c r="C2621" i="8"/>
  <c r="C2620" i="8"/>
  <c r="C2619" i="8"/>
  <c r="C2618" i="8"/>
  <c r="C2617" i="8"/>
  <c r="C2616" i="8"/>
  <c r="C2615" i="8"/>
  <c r="C2614" i="8"/>
  <c r="C2613" i="8"/>
  <c r="C2612" i="8"/>
  <c r="C2611" i="8"/>
  <c r="C2610" i="8"/>
  <c r="C2609" i="8"/>
  <c r="C2608" i="8"/>
  <c r="C2607" i="8"/>
  <c r="C2606" i="8"/>
  <c r="C2605" i="8"/>
  <c r="C2604" i="8"/>
  <c r="C2603" i="8"/>
  <c r="C2602" i="8"/>
  <c r="C2601" i="8"/>
  <c r="C2600" i="8"/>
  <c r="C2599" i="8"/>
  <c r="C2598" i="8"/>
  <c r="C2597" i="8"/>
  <c r="C2596" i="8"/>
  <c r="C2595" i="8"/>
  <c r="C2594" i="8"/>
  <c r="C2593" i="8"/>
  <c r="C2592" i="8"/>
  <c r="C2591" i="8"/>
  <c r="C2590" i="8"/>
  <c r="C2589" i="8"/>
  <c r="C2588" i="8"/>
  <c r="C2587" i="8"/>
  <c r="C2586" i="8"/>
  <c r="C2585" i="8"/>
  <c r="C2584" i="8"/>
  <c r="C2583" i="8"/>
  <c r="C2582" i="8"/>
  <c r="C2581" i="8"/>
  <c r="C2580" i="8"/>
  <c r="C2579" i="8"/>
  <c r="C2578" i="8"/>
  <c r="C2577" i="8"/>
  <c r="C2576" i="8"/>
  <c r="C2575" i="8"/>
  <c r="C2574" i="8"/>
  <c r="C2573" i="8"/>
  <c r="C2572" i="8"/>
  <c r="C2571" i="8"/>
  <c r="C2570" i="8"/>
  <c r="C2569" i="8"/>
  <c r="C2568" i="8"/>
  <c r="C2567" i="8"/>
  <c r="C2566" i="8"/>
  <c r="C2565" i="8"/>
  <c r="C2564" i="8"/>
  <c r="C2563" i="8"/>
  <c r="C2562" i="8"/>
  <c r="C2561" i="8"/>
  <c r="C2560" i="8"/>
  <c r="C2559" i="8"/>
  <c r="C2558" i="8"/>
  <c r="C2557" i="8"/>
  <c r="C2556" i="8"/>
  <c r="C2555" i="8"/>
  <c r="C2554" i="8"/>
  <c r="C2553" i="8"/>
  <c r="C2552" i="8"/>
  <c r="C2551" i="8"/>
  <c r="C2550" i="8"/>
  <c r="C2549" i="8"/>
  <c r="C2548" i="8"/>
  <c r="C2547" i="8"/>
  <c r="C2546" i="8"/>
  <c r="C2545" i="8"/>
  <c r="C2544" i="8"/>
  <c r="C2543" i="8"/>
  <c r="C2542" i="8"/>
  <c r="C2541" i="8"/>
  <c r="C2540" i="8"/>
  <c r="C2539" i="8"/>
  <c r="C2538" i="8"/>
  <c r="C2537" i="8"/>
  <c r="C2536" i="8"/>
  <c r="C2535" i="8"/>
  <c r="C2534" i="8"/>
  <c r="C2533" i="8"/>
  <c r="C2532" i="8"/>
  <c r="C2531" i="8"/>
  <c r="C2530" i="8"/>
  <c r="C2529" i="8"/>
  <c r="C2528" i="8"/>
  <c r="C2527" i="8"/>
  <c r="C2526" i="8"/>
  <c r="C2525" i="8"/>
  <c r="C2524" i="8"/>
  <c r="C2523" i="8"/>
  <c r="C2522" i="8"/>
  <c r="C2521" i="8"/>
  <c r="C2520" i="8"/>
  <c r="C2519" i="8"/>
  <c r="C2518" i="8"/>
  <c r="C2517" i="8"/>
  <c r="C2516" i="8"/>
  <c r="C2515" i="8"/>
  <c r="C2514" i="8"/>
  <c r="C2513" i="8"/>
  <c r="C2512" i="8"/>
  <c r="C2511" i="8"/>
  <c r="C2510" i="8"/>
  <c r="C2509" i="8"/>
  <c r="C2508" i="8"/>
  <c r="C2507" i="8"/>
  <c r="C2506" i="8"/>
  <c r="C2505" i="8"/>
  <c r="C2504" i="8"/>
  <c r="C2503" i="8"/>
  <c r="C2502" i="8"/>
  <c r="C2501" i="8"/>
  <c r="C2500" i="8"/>
  <c r="C2499" i="8"/>
  <c r="C2498" i="8"/>
  <c r="C2497" i="8"/>
  <c r="C2496" i="8"/>
  <c r="C2495" i="8"/>
  <c r="C2494" i="8"/>
  <c r="C2493" i="8"/>
  <c r="C2492" i="8"/>
  <c r="C2491" i="8"/>
  <c r="C2490" i="8"/>
  <c r="C2489" i="8"/>
  <c r="C2488" i="8"/>
  <c r="C2487" i="8"/>
  <c r="C2486" i="8"/>
  <c r="C2485" i="8"/>
  <c r="C2484" i="8"/>
  <c r="C2483" i="8"/>
  <c r="C2482" i="8"/>
  <c r="C2481" i="8"/>
  <c r="C2480" i="8"/>
  <c r="C2479" i="8"/>
  <c r="C2478" i="8"/>
  <c r="C2477" i="8"/>
  <c r="C2476" i="8"/>
  <c r="C2475" i="8"/>
  <c r="C2474" i="8"/>
  <c r="C2473" i="8"/>
  <c r="C2472" i="8"/>
  <c r="C2471" i="8"/>
  <c r="C2470" i="8"/>
  <c r="C2469" i="8"/>
  <c r="C2468" i="8"/>
  <c r="C2467" i="8"/>
  <c r="C2466" i="8"/>
  <c r="C2465" i="8"/>
  <c r="C2464" i="8"/>
  <c r="C2463" i="8"/>
  <c r="C2462" i="8"/>
  <c r="C2461" i="8"/>
  <c r="C2460" i="8"/>
  <c r="C2459" i="8"/>
  <c r="C2458" i="8"/>
  <c r="C2457" i="8"/>
  <c r="C2456" i="8"/>
  <c r="C2455" i="8"/>
  <c r="C2454" i="8"/>
  <c r="C2453" i="8"/>
  <c r="C2452" i="8"/>
  <c r="C2451" i="8"/>
  <c r="C2450" i="8"/>
  <c r="C2449" i="8"/>
  <c r="C2448" i="8"/>
  <c r="C2447" i="8"/>
  <c r="C2446" i="8"/>
  <c r="C2445" i="8"/>
  <c r="C2444" i="8"/>
  <c r="C2443" i="8"/>
  <c r="C2442" i="8"/>
  <c r="C2441" i="8"/>
  <c r="C2440" i="8"/>
  <c r="C2439" i="8"/>
  <c r="C2438" i="8"/>
  <c r="C2437" i="8"/>
  <c r="C2436" i="8"/>
  <c r="C2435" i="8"/>
  <c r="C2434" i="8"/>
  <c r="C2433" i="8"/>
  <c r="C2432" i="8"/>
  <c r="C2431" i="8"/>
  <c r="C2430" i="8"/>
  <c r="C2429" i="8"/>
  <c r="C2428" i="8"/>
  <c r="C2427" i="8"/>
  <c r="C2426" i="8"/>
  <c r="C2425" i="8"/>
  <c r="C2424" i="8"/>
  <c r="C2423" i="8"/>
  <c r="C2422" i="8"/>
  <c r="C2421" i="8"/>
  <c r="C2420" i="8"/>
  <c r="C2419" i="8"/>
  <c r="C2418" i="8"/>
  <c r="C2417" i="8"/>
  <c r="C2416" i="8"/>
  <c r="C2415" i="8"/>
  <c r="C2414" i="8"/>
  <c r="C2413" i="8"/>
  <c r="C2412" i="8"/>
  <c r="C2411" i="8"/>
  <c r="C2410" i="8"/>
  <c r="C2409" i="8"/>
  <c r="C2408" i="8"/>
  <c r="C2407" i="8"/>
  <c r="C2406" i="8"/>
  <c r="C2405" i="8"/>
  <c r="C2404" i="8"/>
  <c r="C2403" i="8"/>
  <c r="C2402" i="8"/>
  <c r="C2401" i="8"/>
  <c r="C2400" i="8"/>
  <c r="C2399" i="8"/>
  <c r="C2398" i="8"/>
  <c r="C2397" i="8"/>
  <c r="C2396" i="8"/>
  <c r="C2395" i="8"/>
  <c r="C2394" i="8"/>
  <c r="C2393" i="8"/>
  <c r="C2392" i="8"/>
  <c r="C2391" i="8"/>
  <c r="C2390" i="8"/>
  <c r="C2389" i="8"/>
  <c r="C2388" i="8"/>
  <c r="C2387" i="8"/>
  <c r="C2386" i="8"/>
  <c r="C2385" i="8"/>
  <c r="C2384" i="8"/>
  <c r="C2383" i="8"/>
  <c r="C2382" i="8"/>
  <c r="C2381" i="8"/>
  <c r="C2380" i="8"/>
  <c r="C2379" i="8"/>
  <c r="C2378" i="8"/>
  <c r="C2377" i="8"/>
  <c r="C2376" i="8"/>
  <c r="C2375" i="8"/>
  <c r="C2374" i="8"/>
  <c r="C2373" i="8"/>
  <c r="C2372" i="8"/>
  <c r="C2371" i="8"/>
  <c r="C2370" i="8"/>
  <c r="C2369" i="8"/>
  <c r="C2368" i="8"/>
  <c r="C2367" i="8"/>
  <c r="C2366" i="8"/>
  <c r="C2365" i="8"/>
  <c r="C2364" i="8"/>
  <c r="C2363" i="8"/>
  <c r="C2362" i="8"/>
  <c r="C2361" i="8"/>
  <c r="C2360" i="8"/>
  <c r="C2359" i="8"/>
  <c r="C2358" i="8"/>
  <c r="C2357" i="8"/>
  <c r="C2356" i="8"/>
  <c r="C2355" i="8"/>
  <c r="C2354" i="8"/>
  <c r="C2353" i="8"/>
  <c r="C2352" i="8"/>
  <c r="C2351" i="8"/>
  <c r="C2350" i="8"/>
  <c r="C2349" i="8"/>
  <c r="C2348" i="8"/>
  <c r="C2347" i="8"/>
  <c r="C2346" i="8"/>
  <c r="C2345" i="8"/>
  <c r="C2344" i="8"/>
  <c r="C2343" i="8"/>
  <c r="C2342" i="8"/>
  <c r="C2341" i="8"/>
  <c r="C2340" i="8"/>
  <c r="C2339" i="8"/>
  <c r="C2338" i="8"/>
  <c r="C2337" i="8"/>
  <c r="C2336" i="8"/>
  <c r="C2335" i="8"/>
  <c r="C2334" i="8"/>
  <c r="C2333" i="8"/>
  <c r="C2332" i="8"/>
  <c r="C2331" i="8"/>
  <c r="C2330" i="8"/>
  <c r="C2329" i="8"/>
  <c r="C2328" i="8"/>
  <c r="C2327" i="8"/>
  <c r="C2326" i="8"/>
  <c r="C2325" i="8"/>
  <c r="C2324" i="8"/>
  <c r="C2323" i="8"/>
  <c r="C2322" i="8"/>
  <c r="C2321" i="8"/>
  <c r="C2320" i="8"/>
  <c r="C2319" i="8"/>
  <c r="C2318" i="8"/>
  <c r="C2317" i="8"/>
  <c r="C2316" i="8"/>
  <c r="C2315" i="8"/>
  <c r="C2314" i="8"/>
  <c r="C2313" i="8"/>
  <c r="C2312" i="8"/>
  <c r="C2311" i="8"/>
  <c r="C2310" i="8"/>
  <c r="C2309" i="8"/>
  <c r="C2308" i="8"/>
  <c r="C2307" i="8"/>
  <c r="C2306" i="8"/>
  <c r="C2305" i="8"/>
  <c r="C2304" i="8"/>
  <c r="C2303" i="8"/>
  <c r="C2302" i="8"/>
  <c r="C2301" i="8"/>
  <c r="C2300" i="8"/>
  <c r="C2299" i="8"/>
  <c r="C2298" i="8"/>
  <c r="C2297" i="8"/>
  <c r="C2296" i="8"/>
  <c r="C2295" i="8"/>
  <c r="C2294" i="8"/>
  <c r="C2293" i="8"/>
  <c r="C2292" i="8"/>
  <c r="C2291" i="8"/>
  <c r="C2290" i="8"/>
  <c r="C2289" i="8"/>
  <c r="C2288" i="8"/>
  <c r="C2287" i="8"/>
  <c r="C2286" i="8"/>
  <c r="C2285" i="8"/>
  <c r="C2284" i="8"/>
  <c r="C2283" i="8"/>
  <c r="C2282" i="8"/>
  <c r="C2281" i="8"/>
  <c r="C2280" i="8"/>
  <c r="C2279" i="8"/>
  <c r="C2278" i="8"/>
  <c r="C2277" i="8"/>
  <c r="C2276" i="8"/>
  <c r="C2275" i="8"/>
  <c r="C2274" i="8"/>
  <c r="C2273" i="8"/>
  <c r="C2272" i="8"/>
  <c r="C2271" i="8"/>
  <c r="C2270" i="8"/>
  <c r="C2269" i="8"/>
  <c r="C2268" i="8"/>
  <c r="C2267" i="8"/>
  <c r="C2266" i="8"/>
  <c r="C2265" i="8"/>
  <c r="C2264" i="8"/>
  <c r="C2263" i="8"/>
  <c r="C2262" i="8"/>
  <c r="C2261" i="8"/>
  <c r="C2260" i="8"/>
  <c r="C2259" i="8"/>
  <c r="C2258" i="8"/>
  <c r="C2257" i="8"/>
  <c r="C2256" i="8"/>
  <c r="C2255" i="8"/>
  <c r="C2254" i="8"/>
  <c r="C2253" i="8"/>
  <c r="C2252" i="8"/>
  <c r="C2251" i="8"/>
  <c r="C2250" i="8"/>
  <c r="C2249" i="8"/>
  <c r="C2248" i="8"/>
  <c r="C2247" i="8"/>
  <c r="C2246" i="8"/>
  <c r="C2245" i="8"/>
  <c r="C2244" i="8"/>
  <c r="C2243" i="8"/>
  <c r="C2242" i="8"/>
  <c r="C2241" i="8"/>
  <c r="C2240" i="8"/>
  <c r="C2239" i="8"/>
  <c r="C2238" i="8"/>
  <c r="C2237" i="8"/>
  <c r="C2236" i="8"/>
  <c r="C2235" i="8"/>
  <c r="C2234" i="8"/>
  <c r="C2233" i="8"/>
  <c r="C2232" i="8"/>
  <c r="C2231" i="8"/>
  <c r="C2230" i="8"/>
  <c r="C2229" i="8"/>
  <c r="C2228" i="8"/>
  <c r="C2227" i="8"/>
  <c r="C2226" i="8"/>
  <c r="C2225" i="8"/>
  <c r="C2224" i="8"/>
  <c r="C2223" i="8"/>
  <c r="C2222" i="8"/>
  <c r="C2221" i="8"/>
  <c r="C2220" i="8"/>
  <c r="C2219" i="8"/>
  <c r="C2218" i="8"/>
  <c r="C2217" i="8"/>
  <c r="C2216" i="8"/>
  <c r="C2215" i="8"/>
  <c r="C2214" i="8"/>
  <c r="C2213" i="8"/>
  <c r="C2212" i="8"/>
  <c r="C2211" i="8"/>
  <c r="C2210" i="8"/>
  <c r="C2209" i="8"/>
  <c r="C2208" i="8"/>
  <c r="C2207" i="8"/>
  <c r="C2206" i="8"/>
  <c r="C2205" i="8"/>
  <c r="C2204" i="8"/>
  <c r="C2203" i="8"/>
  <c r="C2202" i="8"/>
  <c r="C2201" i="8"/>
  <c r="C2200" i="8"/>
  <c r="C2199" i="8"/>
  <c r="C2198" i="8"/>
  <c r="C2197" i="8"/>
  <c r="C2196" i="8"/>
  <c r="C2195" i="8"/>
  <c r="C2194" i="8"/>
  <c r="C2193" i="8"/>
  <c r="C2192" i="8"/>
  <c r="C2191" i="8"/>
  <c r="C2190" i="8"/>
  <c r="C2189" i="8"/>
  <c r="C2188" i="8"/>
  <c r="C2187" i="8"/>
  <c r="C2186" i="8"/>
  <c r="C2185" i="8"/>
  <c r="C2184" i="8"/>
  <c r="C2183" i="8"/>
  <c r="C2182" i="8"/>
  <c r="C2181" i="8"/>
  <c r="C2180" i="8"/>
  <c r="C2179" i="8"/>
  <c r="C2178" i="8"/>
  <c r="C2177" i="8"/>
  <c r="C2176" i="8"/>
  <c r="C2175" i="8"/>
  <c r="C2174" i="8"/>
  <c r="C2173" i="8"/>
  <c r="C2172" i="8"/>
  <c r="C2171" i="8"/>
  <c r="C2170" i="8"/>
  <c r="C2169" i="8"/>
  <c r="C2168" i="8"/>
  <c r="C2167" i="8"/>
  <c r="C2166" i="8"/>
  <c r="C2165" i="8"/>
  <c r="C2164" i="8"/>
  <c r="C2163" i="8"/>
  <c r="C2162" i="8"/>
  <c r="C2161" i="8"/>
  <c r="C2160" i="8"/>
  <c r="C2159" i="8"/>
  <c r="C2158" i="8"/>
  <c r="C2157" i="8"/>
  <c r="C2156" i="8"/>
  <c r="C2155" i="8"/>
  <c r="C2154" i="8"/>
  <c r="C2153" i="8"/>
  <c r="C2152" i="8"/>
  <c r="C2151" i="8"/>
  <c r="C2150" i="8"/>
  <c r="C2149" i="8"/>
  <c r="C2148" i="8"/>
  <c r="C2147" i="8"/>
  <c r="C2146" i="8"/>
  <c r="C2145" i="8"/>
  <c r="C2144" i="8"/>
  <c r="C2143" i="8"/>
  <c r="C2142" i="8"/>
  <c r="C2141" i="8"/>
  <c r="C2140" i="8"/>
  <c r="C2139" i="8"/>
  <c r="C2138" i="8"/>
  <c r="C2137" i="8"/>
  <c r="C2136" i="8"/>
  <c r="C2135" i="8"/>
  <c r="C2134" i="8"/>
  <c r="C2133" i="8"/>
  <c r="C2132" i="8"/>
  <c r="C2131" i="8"/>
  <c r="C2130" i="8"/>
  <c r="C2129" i="8"/>
  <c r="C2128" i="8"/>
  <c r="C2127" i="8"/>
  <c r="C2126" i="8"/>
  <c r="C2125" i="8"/>
  <c r="C2124" i="8"/>
  <c r="C2123" i="8"/>
  <c r="C2122" i="8"/>
  <c r="C2121" i="8"/>
  <c r="C2120" i="8"/>
  <c r="C2119" i="8"/>
  <c r="C2118" i="8"/>
  <c r="C2117" i="8"/>
  <c r="C2116" i="8"/>
  <c r="C2115" i="8"/>
  <c r="C2114" i="8"/>
  <c r="C2113" i="8"/>
  <c r="C2112" i="8"/>
  <c r="C2111" i="8"/>
  <c r="C2110" i="8"/>
  <c r="C2109" i="8"/>
  <c r="C2108" i="8"/>
  <c r="C2107" i="8"/>
  <c r="C2106" i="8"/>
  <c r="C2105" i="8"/>
  <c r="C2104" i="8"/>
  <c r="C2103" i="8"/>
  <c r="C2102" i="8"/>
  <c r="C2101" i="8"/>
  <c r="C2100" i="8"/>
  <c r="C2099" i="8"/>
  <c r="C2098" i="8"/>
  <c r="C2097" i="8"/>
  <c r="C2096" i="8"/>
  <c r="C2095" i="8"/>
  <c r="C2094" i="8"/>
  <c r="C2093" i="8"/>
  <c r="C2092" i="8"/>
  <c r="C2091" i="8"/>
  <c r="C2090" i="8"/>
  <c r="C2089" i="8"/>
  <c r="C2088" i="8"/>
  <c r="C2087" i="8"/>
  <c r="C2086" i="8"/>
  <c r="C2085" i="8"/>
  <c r="C2084" i="8"/>
  <c r="C2083" i="8"/>
  <c r="C2082" i="8"/>
  <c r="C2081" i="8"/>
  <c r="C2080" i="8"/>
  <c r="C2079" i="8"/>
  <c r="C2078" i="8"/>
  <c r="C2077" i="8"/>
  <c r="C2076" i="8"/>
  <c r="C2075" i="8"/>
  <c r="C2074" i="8"/>
  <c r="C2073" i="8"/>
  <c r="C2072" i="8"/>
  <c r="C2071" i="8"/>
  <c r="C2070" i="8"/>
  <c r="C2069" i="8"/>
  <c r="C2068" i="8"/>
  <c r="C2067" i="8"/>
  <c r="C2066" i="8"/>
  <c r="C2065" i="8"/>
  <c r="C2064" i="8"/>
  <c r="C2063" i="8"/>
  <c r="C2062" i="8"/>
  <c r="C2061" i="8"/>
  <c r="C2060" i="8"/>
  <c r="C2059" i="8"/>
  <c r="C2058" i="8"/>
  <c r="C2057" i="8"/>
  <c r="C2056" i="8"/>
  <c r="C2055" i="8"/>
  <c r="C2054" i="8"/>
  <c r="C2053" i="8"/>
  <c r="C2052" i="8"/>
  <c r="C2051" i="8"/>
  <c r="C2050" i="8"/>
  <c r="C2049" i="8"/>
  <c r="C2048" i="8"/>
  <c r="C2047" i="8"/>
  <c r="C2046" i="8"/>
  <c r="C2045" i="8"/>
  <c r="C2044" i="8"/>
  <c r="C2043" i="8"/>
  <c r="C2042" i="8"/>
  <c r="C2041" i="8"/>
  <c r="C2040" i="8"/>
  <c r="C2039" i="8"/>
  <c r="C2038" i="8"/>
  <c r="C2037" i="8"/>
  <c r="C2036" i="8"/>
  <c r="C2035" i="8"/>
  <c r="C2034" i="8"/>
  <c r="C2033" i="8"/>
  <c r="C2032" i="8"/>
  <c r="C2031" i="8"/>
  <c r="C2030" i="8"/>
  <c r="C2029" i="8"/>
  <c r="C2028" i="8"/>
  <c r="C2027" i="8"/>
  <c r="C2026" i="8"/>
  <c r="C2025" i="8"/>
  <c r="C2024" i="8"/>
  <c r="C2023" i="8"/>
  <c r="C2022" i="8"/>
  <c r="C2021" i="8"/>
  <c r="C2020" i="8"/>
  <c r="C2019" i="8"/>
  <c r="C2018" i="8"/>
  <c r="C2017" i="8"/>
  <c r="C2016" i="8"/>
  <c r="C2015" i="8"/>
  <c r="C2014" i="8"/>
  <c r="C2013" i="8"/>
  <c r="C2012" i="8"/>
  <c r="C2011" i="8"/>
  <c r="C2010" i="8"/>
  <c r="C2009" i="8"/>
  <c r="C2008" i="8"/>
  <c r="C2007" i="8"/>
  <c r="C2006" i="8"/>
  <c r="C2005" i="8"/>
  <c r="C2004" i="8"/>
  <c r="C2003" i="8"/>
  <c r="C2002" i="8"/>
  <c r="C2001" i="8"/>
  <c r="C2000" i="8"/>
  <c r="C1999" i="8"/>
  <c r="C1998" i="8"/>
  <c r="C1997" i="8"/>
  <c r="C1996" i="8"/>
  <c r="C1995" i="8"/>
  <c r="C1994" i="8"/>
  <c r="C1993" i="8"/>
  <c r="C1992" i="8"/>
  <c r="C1991" i="8"/>
  <c r="C1990" i="8"/>
  <c r="C1989" i="8"/>
  <c r="C1988" i="8"/>
  <c r="C1987" i="8"/>
  <c r="C1986" i="8"/>
  <c r="C1985" i="8"/>
  <c r="C1984" i="8"/>
  <c r="C1983" i="8"/>
  <c r="C1982" i="8"/>
  <c r="C1981" i="8"/>
  <c r="C1980" i="8"/>
  <c r="C1979" i="8"/>
  <c r="C1978" i="8"/>
  <c r="C1977" i="8"/>
  <c r="C1976" i="8"/>
  <c r="C1975" i="8"/>
  <c r="C1974" i="8"/>
  <c r="C1973" i="8"/>
  <c r="C1972" i="8"/>
  <c r="C1971" i="8"/>
  <c r="C1970" i="8"/>
  <c r="C1969" i="8"/>
  <c r="C1968" i="8"/>
  <c r="C1967" i="8"/>
  <c r="C1966" i="8"/>
  <c r="C1965" i="8"/>
  <c r="C1964" i="8"/>
  <c r="C1963" i="8"/>
  <c r="C1962" i="8"/>
  <c r="C1961" i="8"/>
  <c r="C1960" i="8"/>
  <c r="C1959" i="8"/>
  <c r="C1958" i="8"/>
  <c r="C1957" i="8"/>
  <c r="C1956" i="8"/>
  <c r="C1955" i="8"/>
  <c r="C1954" i="8"/>
  <c r="C1953" i="8"/>
  <c r="C1952" i="8"/>
  <c r="C1951" i="8"/>
  <c r="C1950" i="8"/>
  <c r="C1949" i="8"/>
  <c r="C1948" i="8"/>
  <c r="C1947" i="8"/>
  <c r="C1946" i="8"/>
  <c r="C1945" i="8"/>
  <c r="C1944" i="8"/>
  <c r="C1943" i="8"/>
  <c r="C1942" i="8"/>
  <c r="C1941" i="8"/>
  <c r="C1940" i="8"/>
  <c r="C1939" i="8"/>
  <c r="C1938" i="8"/>
  <c r="C1937" i="8"/>
  <c r="C1936" i="8"/>
  <c r="C1935" i="8"/>
  <c r="C1934" i="8"/>
  <c r="C1933" i="8"/>
  <c r="C1932" i="8"/>
  <c r="C1931" i="8"/>
  <c r="C1930" i="8"/>
  <c r="C1929" i="8"/>
  <c r="C1928" i="8"/>
  <c r="C1927" i="8"/>
  <c r="C1926" i="8"/>
  <c r="C1925" i="8"/>
  <c r="C1924" i="8"/>
  <c r="C1923" i="8"/>
  <c r="C1922" i="8"/>
  <c r="C1921" i="8"/>
  <c r="C1920" i="8"/>
  <c r="C1919" i="8"/>
  <c r="C1918" i="8"/>
  <c r="C1917" i="8"/>
  <c r="C1916" i="8"/>
  <c r="C1915" i="8"/>
  <c r="C1914" i="8"/>
  <c r="C1913" i="8"/>
  <c r="C1912" i="8"/>
  <c r="C1911" i="8"/>
  <c r="C1910" i="8"/>
  <c r="C1909" i="8"/>
  <c r="C1908" i="8"/>
  <c r="C1907" i="8"/>
  <c r="C1906" i="8"/>
  <c r="C1905" i="8"/>
  <c r="C1904" i="8"/>
  <c r="C1903" i="8"/>
  <c r="C1902" i="8"/>
  <c r="C1901" i="8"/>
  <c r="C1900" i="8"/>
  <c r="C1899" i="8"/>
  <c r="C1898" i="8"/>
  <c r="C1897" i="8"/>
  <c r="C1896" i="8"/>
  <c r="C1895" i="8"/>
  <c r="C1894" i="8"/>
  <c r="C1893" i="8"/>
  <c r="C1892" i="8"/>
  <c r="C1891" i="8"/>
  <c r="C1890" i="8"/>
  <c r="C1889" i="8"/>
  <c r="C1888" i="8"/>
  <c r="C1887" i="8"/>
  <c r="C1886" i="8"/>
  <c r="C1885" i="8"/>
  <c r="C1884" i="8"/>
  <c r="C1883" i="8"/>
  <c r="C1882" i="8"/>
  <c r="C1881" i="8"/>
  <c r="C1880" i="8"/>
  <c r="C1879" i="8"/>
  <c r="C1878" i="8"/>
  <c r="C1877" i="8"/>
  <c r="C1876" i="8"/>
  <c r="C1875" i="8"/>
  <c r="C1874" i="8"/>
  <c r="C1873" i="8"/>
  <c r="C1872" i="8"/>
  <c r="C1871" i="8"/>
  <c r="C1870" i="8"/>
  <c r="C1869" i="8"/>
  <c r="C1868" i="8"/>
  <c r="C1867" i="8"/>
  <c r="C1866" i="8"/>
  <c r="C1865" i="8"/>
  <c r="C1864" i="8"/>
  <c r="C1863" i="8"/>
  <c r="C1862" i="8"/>
  <c r="C1861" i="8"/>
  <c r="C1860" i="8"/>
  <c r="C1859" i="8"/>
  <c r="C1858" i="8"/>
  <c r="C1857" i="8"/>
  <c r="C1856" i="8"/>
  <c r="C1855" i="8"/>
  <c r="C1854" i="8"/>
  <c r="C1853" i="8"/>
  <c r="C1852" i="8"/>
  <c r="C1851" i="8"/>
  <c r="C1850" i="8"/>
  <c r="C1849" i="8"/>
  <c r="C1848" i="8"/>
  <c r="C1847" i="8"/>
  <c r="C1846" i="8"/>
  <c r="C1845" i="8"/>
  <c r="C1844" i="8"/>
  <c r="C1843" i="8"/>
  <c r="C1842" i="8"/>
  <c r="C1841" i="8"/>
  <c r="C1840" i="8"/>
  <c r="C1839" i="8"/>
  <c r="C1838" i="8"/>
  <c r="C1837" i="8"/>
  <c r="C1836" i="8"/>
  <c r="C1835" i="8"/>
  <c r="C1834" i="8"/>
  <c r="C1833" i="8"/>
  <c r="C1832" i="8"/>
  <c r="C1831" i="8"/>
  <c r="C1830" i="8"/>
  <c r="C1829" i="8"/>
  <c r="C1828" i="8"/>
  <c r="C1827" i="8"/>
  <c r="C1826" i="8"/>
  <c r="C1825" i="8"/>
  <c r="C1824" i="8"/>
  <c r="C1823" i="8"/>
  <c r="C1822" i="8"/>
  <c r="C1821" i="8"/>
  <c r="C1820" i="8"/>
  <c r="C1819" i="8"/>
  <c r="C1818" i="8"/>
  <c r="C1817" i="8"/>
  <c r="C1816" i="8"/>
  <c r="C1815" i="8"/>
  <c r="C1814" i="8"/>
  <c r="C1813" i="8"/>
  <c r="C1812" i="8"/>
  <c r="C1811" i="8"/>
  <c r="C1810" i="8"/>
  <c r="C1809" i="8"/>
  <c r="C1808" i="8"/>
  <c r="C1807" i="8"/>
  <c r="C1806" i="8"/>
  <c r="C1805" i="8"/>
  <c r="C1804" i="8"/>
  <c r="C1803" i="8"/>
  <c r="C1802" i="8"/>
  <c r="C1801" i="8"/>
  <c r="C1800" i="8"/>
  <c r="C1799" i="8"/>
  <c r="C1798" i="8"/>
  <c r="C1797" i="8"/>
  <c r="C1796" i="8"/>
  <c r="C1795" i="8"/>
  <c r="C1794" i="8"/>
  <c r="C1793" i="8"/>
  <c r="C1792" i="8"/>
  <c r="C1791" i="8"/>
  <c r="C1790" i="8"/>
  <c r="C1789" i="8"/>
  <c r="C1788" i="8"/>
  <c r="C1787" i="8"/>
  <c r="C1786" i="8"/>
  <c r="C1785" i="8"/>
  <c r="C1784" i="8"/>
  <c r="C1783" i="8"/>
  <c r="C1782" i="8"/>
  <c r="C1781" i="8"/>
  <c r="C1780" i="8"/>
  <c r="C1779" i="8"/>
  <c r="C1778" i="8"/>
  <c r="C1777" i="8"/>
  <c r="C1776" i="8"/>
  <c r="C1775" i="8"/>
  <c r="C1774" i="8"/>
  <c r="C1773" i="8"/>
  <c r="C1772" i="8"/>
  <c r="C1771" i="8"/>
  <c r="C1770" i="8"/>
  <c r="C1769" i="8"/>
  <c r="C1768" i="8"/>
  <c r="C1767" i="8"/>
  <c r="C1766" i="8"/>
  <c r="C1765" i="8"/>
  <c r="C1764" i="8"/>
  <c r="C1763" i="8"/>
  <c r="C1762" i="8"/>
  <c r="C1761" i="8"/>
  <c r="C1760" i="8"/>
  <c r="C1759" i="8"/>
  <c r="C1758" i="8"/>
  <c r="C1757" i="8"/>
  <c r="C1756" i="8"/>
  <c r="C1755" i="8"/>
  <c r="C1754" i="8"/>
  <c r="C1753" i="8"/>
  <c r="C1752" i="8"/>
  <c r="C1751" i="8"/>
  <c r="C1750" i="8"/>
  <c r="C1749" i="8"/>
  <c r="C1748" i="8"/>
  <c r="C1747" i="8"/>
  <c r="C1746" i="8"/>
  <c r="C1745" i="8"/>
  <c r="C1744" i="8"/>
  <c r="C1743" i="8"/>
  <c r="C1742" i="8"/>
  <c r="C1741" i="8"/>
  <c r="C1740" i="8"/>
  <c r="C1739" i="8"/>
  <c r="C1738" i="8"/>
  <c r="C1737" i="8"/>
  <c r="C1736" i="8"/>
  <c r="C1735" i="8"/>
  <c r="C1734" i="8"/>
  <c r="C1733" i="8"/>
  <c r="C1732" i="8"/>
  <c r="C1731" i="8"/>
  <c r="C1730" i="8"/>
  <c r="C1729" i="8"/>
  <c r="C1728" i="8"/>
  <c r="C1727" i="8"/>
  <c r="C1726" i="8"/>
  <c r="C1725" i="8"/>
  <c r="C1724" i="8"/>
  <c r="C1723" i="8"/>
  <c r="C1722" i="8"/>
  <c r="C1721" i="8"/>
  <c r="C1720" i="8"/>
  <c r="C1719" i="8"/>
  <c r="C1718" i="8"/>
  <c r="C1717" i="8"/>
  <c r="C1716" i="8"/>
  <c r="C1715" i="8"/>
  <c r="C1714" i="8"/>
  <c r="C1713" i="8"/>
  <c r="C1712" i="8"/>
  <c r="C1711" i="8"/>
  <c r="C1710" i="8"/>
  <c r="C1709" i="8"/>
  <c r="C1708" i="8"/>
  <c r="C1707" i="8"/>
  <c r="C1706" i="8"/>
  <c r="C1705" i="8"/>
  <c r="C1704" i="8"/>
  <c r="C1703" i="8"/>
  <c r="C1702" i="8"/>
  <c r="C1701" i="8"/>
  <c r="C1700" i="8"/>
  <c r="C1699" i="8"/>
  <c r="C1698" i="8"/>
  <c r="C1697" i="8"/>
  <c r="C1696" i="8"/>
  <c r="C1695" i="8"/>
  <c r="C1694" i="8"/>
  <c r="C1693" i="8"/>
  <c r="C1692" i="8"/>
  <c r="C1691" i="8"/>
  <c r="C1690" i="8"/>
  <c r="C1689" i="8"/>
  <c r="C1688" i="8"/>
  <c r="C1687" i="8"/>
  <c r="C1686" i="8"/>
  <c r="C1685" i="8"/>
  <c r="C1684" i="8"/>
  <c r="C1683" i="8"/>
  <c r="C1682" i="8"/>
  <c r="C1681" i="8"/>
  <c r="C1680" i="8"/>
  <c r="C1679" i="8"/>
  <c r="C1678" i="8"/>
  <c r="C1677" i="8"/>
  <c r="C1676" i="8"/>
  <c r="C1675" i="8"/>
  <c r="C1674" i="8"/>
  <c r="C1673" i="8"/>
  <c r="C1672" i="8"/>
  <c r="C1671" i="8"/>
  <c r="C1670" i="8"/>
  <c r="C1669" i="8"/>
  <c r="C1668" i="8"/>
  <c r="C1667" i="8"/>
  <c r="C1666" i="8"/>
  <c r="C1665" i="8"/>
  <c r="C1664" i="8"/>
  <c r="C1663" i="8"/>
  <c r="C1662" i="8"/>
  <c r="C1661" i="8"/>
  <c r="C1660" i="8"/>
  <c r="C1659" i="8"/>
  <c r="C1658" i="8"/>
  <c r="C1657" i="8"/>
  <c r="C1656" i="8"/>
  <c r="C1655" i="8"/>
  <c r="C1654" i="8"/>
  <c r="C1653" i="8"/>
  <c r="C1652" i="8"/>
  <c r="C1651" i="8"/>
  <c r="C1650" i="8"/>
  <c r="C1649" i="8"/>
  <c r="C1648" i="8"/>
  <c r="C1647" i="8"/>
  <c r="C1646" i="8"/>
  <c r="C1645" i="8"/>
  <c r="C1644" i="8"/>
  <c r="C1643" i="8"/>
  <c r="C1642" i="8"/>
  <c r="C1641" i="8"/>
  <c r="C1640" i="8"/>
  <c r="C1639" i="8"/>
  <c r="C1638" i="8"/>
  <c r="C1637" i="8"/>
  <c r="C1636" i="8"/>
  <c r="C1635" i="8"/>
  <c r="C1634" i="8"/>
  <c r="C1633" i="8"/>
  <c r="C1632" i="8"/>
  <c r="C1631" i="8"/>
  <c r="C1630" i="8"/>
  <c r="C1629" i="8"/>
  <c r="C1628" i="8"/>
  <c r="C1627" i="8"/>
  <c r="C1626" i="8"/>
  <c r="C1625" i="8"/>
  <c r="C1624" i="8"/>
  <c r="C1623" i="8"/>
  <c r="C1622" i="8"/>
  <c r="C1621" i="8"/>
  <c r="C1620" i="8"/>
  <c r="C1619" i="8"/>
  <c r="C1618" i="8"/>
  <c r="C1617" i="8"/>
  <c r="C1616" i="8"/>
  <c r="C1615" i="8"/>
  <c r="C1614" i="8"/>
  <c r="C1613" i="8"/>
  <c r="C1612" i="8"/>
  <c r="C1611" i="8"/>
  <c r="C1610" i="8"/>
  <c r="C1609" i="8"/>
  <c r="C1608" i="8"/>
  <c r="C1607" i="8"/>
  <c r="C1606" i="8"/>
  <c r="C1605" i="8"/>
  <c r="C1604" i="8"/>
  <c r="C1603" i="8"/>
  <c r="C1602" i="8"/>
  <c r="C1601" i="8"/>
  <c r="C1600" i="8"/>
  <c r="C1599" i="8"/>
  <c r="C1598" i="8"/>
  <c r="C1597" i="8"/>
  <c r="C1596" i="8"/>
  <c r="C1595" i="8"/>
  <c r="C1594" i="8"/>
  <c r="C1593" i="8"/>
  <c r="C1592" i="8"/>
  <c r="C1591" i="8"/>
  <c r="C1590" i="8"/>
  <c r="C1589" i="8"/>
  <c r="C1588" i="8"/>
  <c r="C1587" i="8"/>
  <c r="C1586" i="8"/>
  <c r="C1585" i="8"/>
  <c r="C1584" i="8"/>
  <c r="C1583" i="8"/>
  <c r="C1582" i="8"/>
  <c r="C1581" i="8"/>
  <c r="C1580" i="8"/>
  <c r="C1579" i="8"/>
  <c r="C1578" i="8"/>
  <c r="C1577" i="8"/>
  <c r="C1576" i="8"/>
  <c r="C1575" i="8"/>
  <c r="C1574" i="8"/>
  <c r="C1573" i="8"/>
  <c r="C1572" i="8"/>
  <c r="C1571" i="8"/>
  <c r="C1570" i="8"/>
  <c r="C1569" i="8"/>
  <c r="C1568" i="8"/>
  <c r="C1567" i="8"/>
  <c r="C1566" i="8"/>
  <c r="C1565" i="8"/>
  <c r="C1564" i="8"/>
  <c r="C1563" i="8"/>
  <c r="C1562" i="8"/>
  <c r="C1561" i="8"/>
  <c r="C1560" i="8"/>
  <c r="C1559" i="8"/>
  <c r="C1558" i="8"/>
  <c r="C1557" i="8"/>
  <c r="C1556" i="8"/>
  <c r="C1555" i="8"/>
  <c r="C1554" i="8"/>
  <c r="C1553" i="8"/>
  <c r="C1552" i="8"/>
  <c r="C1551" i="8"/>
  <c r="C1550" i="8"/>
  <c r="C1549" i="8"/>
  <c r="C1548" i="8"/>
  <c r="C1547" i="8"/>
  <c r="C1546" i="8"/>
  <c r="C1545" i="8"/>
  <c r="C1544" i="8"/>
  <c r="C1543" i="8"/>
  <c r="C1542" i="8"/>
  <c r="C1541" i="8"/>
  <c r="C1540" i="8"/>
  <c r="C1539" i="8"/>
  <c r="C1538" i="8"/>
  <c r="C1537" i="8"/>
  <c r="C1536" i="8"/>
  <c r="C1535" i="8"/>
  <c r="C1534" i="8"/>
  <c r="C1533" i="8"/>
  <c r="C1532" i="8"/>
  <c r="C1531" i="8"/>
  <c r="C1530" i="8"/>
  <c r="C1529" i="8"/>
  <c r="C1528" i="8"/>
  <c r="C1527" i="8"/>
  <c r="C1526" i="8"/>
  <c r="C1525" i="8"/>
  <c r="C1524" i="8"/>
  <c r="C1523" i="8"/>
  <c r="C1522" i="8"/>
  <c r="C1521" i="8"/>
  <c r="C1520" i="8"/>
  <c r="C1519" i="8"/>
  <c r="C1518" i="8"/>
  <c r="C1517" i="8"/>
  <c r="C1516" i="8"/>
  <c r="C1515" i="8"/>
  <c r="C1514" i="8"/>
  <c r="C1513" i="8"/>
  <c r="C1512" i="8"/>
  <c r="C1511" i="8"/>
  <c r="C1510" i="8"/>
  <c r="C1509" i="8"/>
  <c r="C1508" i="8"/>
  <c r="C1507" i="8"/>
  <c r="C1506" i="8"/>
  <c r="C1505" i="8"/>
  <c r="C1504" i="8"/>
  <c r="C1503" i="8"/>
  <c r="C1502" i="8"/>
  <c r="C1501" i="8"/>
  <c r="C1500" i="8"/>
  <c r="C1499" i="8"/>
  <c r="C1498" i="8"/>
  <c r="C1497" i="8"/>
  <c r="C1496" i="8"/>
  <c r="C1495" i="8"/>
  <c r="C1494" i="8"/>
  <c r="C1493" i="8"/>
  <c r="C1492" i="8"/>
  <c r="C1491" i="8"/>
  <c r="C1490" i="8"/>
  <c r="C1489" i="8"/>
  <c r="C1488" i="8"/>
  <c r="C1487" i="8"/>
  <c r="C1486" i="8"/>
  <c r="C1485" i="8"/>
  <c r="C1484" i="8"/>
  <c r="C1483" i="8"/>
  <c r="C1482" i="8"/>
  <c r="C1481" i="8"/>
  <c r="C1480" i="8"/>
  <c r="C1479" i="8"/>
  <c r="C1478" i="8"/>
  <c r="C1477" i="8"/>
  <c r="C1476" i="8"/>
  <c r="C1475" i="8"/>
  <c r="C1474" i="8"/>
  <c r="C1473" i="8"/>
  <c r="C1472" i="8"/>
  <c r="C1471" i="8"/>
  <c r="C1470" i="8"/>
  <c r="C1469" i="8"/>
  <c r="C1468" i="8"/>
  <c r="C1467" i="8"/>
  <c r="C1466" i="8"/>
  <c r="C1465" i="8"/>
  <c r="C1464" i="8"/>
  <c r="C1463" i="8"/>
  <c r="C1462" i="8"/>
  <c r="C1461" i="8"/>
  <c r="C1460" i="8"/>
  <c r="C1459" i="8"/>
  <c r="C1458" i="8"/>
  <c r="C1457" i="8"/>
  <c r="C1456" i="8"/>
  <c r="C1455" i="8"/>
  <c r="C1454" i="8"/>
  <c r="C1453" i="8"/>
  <c r="C1452" i="8"/>
  <c r="C1451" i="8"/>
  <c r="C1450" i="8"/>
  <c r="C1449" i="8"/>
  <c r="C1448" i="8"/>
  <c r="C1447" i="8"/>
  <c r="C1446" i="8"/>
  <c r="C1445" i="8"/>
  <c r="C1444" i="8"/>
  <c r="C1443" i="8"/>
  <c r="C1442" i="8"/>
  <c r="C1441" i="8"/>
  <c r="C1440" i="8"/>
  <c r="C1439" i="8"/>
  <c r="C1438" i="8"/>
  <c r="C1437" i="8"/>
  <c r="C1436" i="8"/>
  <c r="C1435" i="8"/>
  <c r="C1434" i="8"/>
  <c r="C1433" i="8"/>
  <c r="C1432" i="8"/>
  <c r="C1431" i="8"/>
  <c r="C1430" i="8"/>
  <c r="C1429" i="8"/>
  <c r="C1428" i="8"/>
  <c r="C1427" i="8"/>
  <c r="C1426" i="8"/>
  <c r="C1425" i="8"/>
  <c r="C1424" i="8"/>
  <c r="C1423" i="8"/>
  <c r="C1422" i="8"/>
  <c r="C1421" i="8"/>
  <c r="C1420" i="8"/>
  <c r="C1419" i="8"/>
  <c r="C1418" i="8"/>
  <c r="C1417" i="8"/>
  <c r="C1416" i="8"/>
  <c r="C1415" i="8"/>
  <c r="C1414" i="8"/>
  <c r="C1413" i="8"/>
  <c r="C1412" i="8"/>
  <c r="C1411" i="8"/>
  <c r="C1410" i="8"/>
  <c r="C1409" i="8"/>
  <c r="C1408" i="8"/>
  <c r="C1407" i="8"/>
  <c r="C1406" i="8"/>
  <c r="C1405" i="8"/>
  <c r="C1404" i="8"/>
  <c r="C1403" i="8"/>
  <c r="C1402" i="8"/>
  <c r="C1401" i="8"/>
  <c r="C1400" i="8"/>
  <c r="C1399" i="8"/>
  <c r="C1398" i="8"/>
  <c r="C1397" i="8"/>
  <c r="C1396" i="8"/>
  <c r="C1395" i="8"/>
  <c r="C1394" i="8"/>
  <c r="C1393" i="8"/>
  <c r="C1392" i="8"/>
  <c r="C1391" i="8"/>
  <c r="C1390" i="8"/>
  <c r="C1389" i="8"/>
  <c r="C1388" i="8"/>
  <c r="C1387" i="8"/>
  <c r="C1386" i="8"/>
  <c r="C1385" i="8"/>
  <c r="C1384" i="8"/>
  <c r="C1383" i="8"/>
  <c r="C1382" i="8"/>
  <c r="C1381" i="8"/>
  <c r="C1380" i="8"/>
  <c r="C1379" i="8"/>
  <c r="C1378" i="8"/>
  <c r="C1377" i="8"/>
  <c r="C1376" i="8"/>
  <c r="C1375" i="8"/>
  <c r="C1374" i="8"/>
  <c r="C1373" i="8"/>
  <c r="C1372" i="8"/>
  <c r="C1371" i="8"/>
  <c r="C1370" i="8"/>
  <c r="C1369" i="8"/>
  <c r="C1368" i="8"/>
  <c r="C1367" i="8"/>
  <c r="C1366" i="8"/>
  <c r="C1365" i="8"/>
  <c r="C1364" i="8"/>
  <c r="C1363" i="8"/>
  <c r="C1362" i="8"/>
  <c r="C1361" i="8"/>
  <c r="C1360" i="8"/>
  <c r="C1359" i="8"/>
  <c r="C1358" i="8"/>
  <c r="C1357" i="8"/>
  <c r="C1356" i="8"/>
  <c r="C1355" i="8"/>
  <c r="C1354" i="8"/>
  <c r="C1353" i="8"/>
  <c r="C1352" i="8"/>
  <c r="C1351" i="8"/>
  <c r="C1350" i="8"/>
  <c r="C1349" i="8"/>
  <c r="C1348" i="8"/>
  <c r="C1347" i="8"/>
  <c r="C1346" i="8"/>
  <c r="C1345" i="8"/>
  <c r="C1344" i="8"/>
  <c r="C1343" i="8"/>
  <c r="C1342" i="8"/>
  <c r="C1341" i="8"/>
  <c r="C1340" i="8"/>
  <c r="C1339" i="8"/>
  <c r="C1338" i="8"/>
  <c r="C1337" i="8"/>
  <c r="C1336" i="8"/>
  <c r="C1335" i="8"/>
  <c r="C1334" i="8"/>
  <c r="C1333" i="8"/>
  <c r="C1332" i="8"/>
  <c r="C1331" i="8"/>
  <c r="C1330" i="8"/>
  <c r="C1329" i="8"/>
  <c r="C1328" i="8"/>
  <c r="C1327" i="8"/>
  <c r="C1326" i="8"/>
  <c r="C1325" i="8"/>
  <c r="C1324" i="8"/>
  <c r="C1323" i="8"/>
  <c r="C1322" i="8"/>
  <c r="C1321" i="8"/>
  <c r="C1320" i="8"/>
  <c r="C1319" i="8"/>
  <c r="C1318" i="8"/>
  <c r="C1317" i="8"/>
  <c r="C1316" i="8"/>
  <c r="C1315" i="8"/>
  <c r="C1314" i="8"/>
  <c r="C1313" i="8"/>
  <c r="C1312" i="8"/>
  <c r="C1311" i="8"/>
  <c r="C1310" i="8"/>
  <c r="C1309" i="8"/>
  <c r="C1308" i="8"/>
  <c r="C1307" i="8"/>
  <c r="C1306" i="8"/>
  <c r="C1305" i="8"/>
  <c r="C1304" i="8"/>
  <c r="C1303" i="8"/>
  <c r="C1302" i="8"/>
  <c r="C1301" i="8"/>
  <c r="C1300" i="8"/>
  <c r="C1299" i="8"/>
  <c r="C1298" i="8"/>
  <c r="C1297" i="8"/>
  <c r="C1296" i="8"/>
  <c r="C1295" i="8"/>
  <c r="C1294" i="8"/>
  <c r="C1293" i="8"/>
  <c r="C1292" i="8"/>
  <c r="C1291" i="8"/>
  <c r="C1290" i="8"/>
  <c r="C1289" i="8"/>
  <c r="C1288" i="8"/>
  <c r="C1287" i="8"/>
  <c r="C1286" i="8"/>
  <c r="C1285" i="8"/>
  <c r="C1284" i="8"/>
  <c r="C1283" i="8"/>
  <c r="C1282" i="8"/>
  <c r="C1281" i="8"/>
  <c r="C1280" i="8"/>
  <c r="C1279" i="8"/>
  <c r="C1278" i="8"/>
  <c r="C1277" i="8"/>
  <c r="C1276" i="8"/>
  <c r="C1275" i="8"/>
  <c r="C1274" i="8"/>
  <c r="C1273" i="8"/>
  <c r="C1272" i="8"/>
  <c r="C1271" i="8"/>
  <c r="C1270" i="8"/>
  <c r="C1269" i="8"/>
  <c r="C1268" i="8"/>
  <c r="C1267" i="8"/>
  <c r="C1266" i="8"/>
  <c r="C1265" i="8"/>
  <c r="C1264" i="8"/>
  <c r="C1263" i="8"/>
  <c r="C1262" i="8"/>
  <c r="C1261" i="8"/>
  <c r="C1260" i="8"/>
  <c r="C1259" i="8"/>
  <c r="C1258" i="8"/>
  <c r="C1257" i="8"/>
  <c r="C1256" i="8"/>
  <c r="C1255" i="8"/>
  <c r="C1254" i="8"/>
  <c r="C1253" i="8"/>
  <c r="C1252" i="8"/>
  <c r="C1251" i="8"/>
  <c r="C1250" i="8"/>
  <c r="C1249" i="8"/>
  <c r="C1248" i="8"/>
  <c r="C1247" i="8"/>
  <c r="C1246" i="8"/>
  <c r="C1245" i="8"/>
  <c r="C1244" i="8"/>
  <c r="C1243" i="8"/>
  <c r="C1242" i="8"/>
  <c r="C1241" i="8"/>
  <c r="C1240" i="8"/>
  <c r="C1239" i="8"/>
  <c r="C1238" i="8"/>
  <c r="C1237" i="8"/>
  <c r="C1236" i="8"/>
  <c r="C1235" i="8"/>
  <c r="C1234" i="8"/>
  <c r="C1233" i="8"/>
  <c r="C1232" i="8"/>
  <c r="C1231" i="8"/>
  <c r="C1230" i="8"/>
  <c r="C1229" i="8"/>
  <c r="C1228" i="8"/>
  <c r="C1227" i="8"/>
  <c r="C1226" i="8"/>
  <c r="C1225" i="8"/>
  <c r="C1224" i="8"/>
  <c r="C1223" i="8"/>
  <c r="C1222" i="8"/>
  <c r="C1221" i="8"/>
  <c r="C1220" i="8"/>
  <c r="C1219" i="8"/>
  <c r="C1218" i="8"/>
  <c r="C1217" i="8"/>
  <c r="C1216" i="8"/>
  <c r="C1215" i="8"/>
  <c r="C1214" i="8"/>
  <c r="C1213" i="8"/>
  <c r="C1212" i="8"/>
  <c r="C1211" i="8"/>
  <c r="C1210" i="8"/>
  <c r="C1209" i="8"/>
  <c r="C1208" i="8"/>
  <c r="C1207" i="8"/>
  <c r="C1206" i="8"/>
  <c r="C1205" i="8"/>
  <c r="C1204" i="8"/>
  <c r="C1203" i="8"/>
  <c r="C1202" i="8"/>
  <c r="C1201" i="8"/>
  <c r="C1200" i="8"/>
  <c r="C1199" i="8"/>
  <c r="C1198" i="8"/>
  <c r="C1197" i="8"/>
  <c r="C1196" i="8"/>
  <c r="C1195" i="8"/>
  <c r="C1194" i="8"/>
  <c r="C1193" i="8"/>
  <c r="C1192" i="8"/>
  <c r="C1191" i="8"/>
  <c r="C1190" i="8"/>
  <c r="C1189" i="8"/>
  <c r="C1188" i="8"/>
  <c r="C1187" i="8"/>
  <c r="C1186" i="8"/>
  <c r="C1185" i="8"/>
  <c r="C1184" i="8"/>
  <c r="C1183" i="8"/>
  <c r="C1182" i="8"/>
  <c r="C1181" i="8"/>
  <c r="C1180" i="8"/>
  <c r="C1179" i="8"/>
  <c r="C1178" i="8"/>
  <c r="C1177" i="8"/>
  <c r="C1176" i="8"/>
  <c r="C1175" i="8"/>
  <c r="C1174" i="8"/>
  <c r="C1173" i="8"/>
  <c r="C1172" i="8"/>
  <c r="C1171" i="8"/>
  <c r="C1170" i="8"/>
  <c r="C1169" i="8"/>
  <c r="C1168" i="8"/>
  <c r="C1167" i="8"/>
  <c r="C1166" i="8"/>
  <c r="C1165" i="8"/>
  <c r="C1164" i="8"/>
  <c r="C1163" i="8"/>
  <c r="C1162" i="8"/>
  <c r="C1161" i="8"/>
  <c r="C1160" i="8"/>
  <c r="C1159" i="8"/>
  <c r="C1158" i="8"/>
  <c r="C1157" i="8"/>
  <c r="C1156" i="8"/>
  <c r="C1155" i="8"/>
  <c r="C1154" i="8"/>
  <c r="C1153" i="8"/>
  <c r="C1152" i="8"/>
  <c r="C1151" i="8"/>
  <c r="C1150" i="8"/>
  <c r="C1149" i="8"/>
  <c r="C1148" i="8"/>
  <c r="C1147" i="8"/>
  <c r="C1146" i="8"/>
  <c r="C1145" i="8"/>
  <c r="C1144" i="8"/>
  <c r="C1143" i="8"/>
  <c r="C1142" i="8"/>
  <c r="C1141" i="8"/>
  <c r="C1140" i="8"/>
  <c r="C1139" i="8"/>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C1016" i="8"/>
  <c r="C1015" i="8"/>
  <c r="C1014" i="8"/>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66" i="8"/>
  <c r="C965" i="8"/>
  <c r="C964" i="8"/>
  <c r="C963" i="8"/>
  <c r="C962" i="8"/>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47" i="8"/>
  <c r="C846" i="8"/>
  <c r="C845" i="8"/>
  <c r="C844" i="8"/>
  <c r="C843" i="8"/>
  <c r="C842" i="8"/>
  <c r="C841" i="8"/>
  <c r="C840"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53" i="8"/>
  <c r="C752" i="8"/>
  <c r="C751" i="8"/>
  <c r="C750" i="8"/>
  <c r="C749" i="8"/>
  <c r="C748" i="8"/>
  <c r="C747" i="8"/>
  <c r="C746" i="8"/>
  <c r="C745" i="8"/>
  <c r="C74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10" i="8"/>
  <c r="C609" i="8"/>
  <c r="C608" i="8"/>
  <c r="C607" i="8"/>
  <c r="C606" i="8"/>
  <c r="C605" i="8"/>
  <c r="C604"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6" i="8"/>
  <c r="C555"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C508" i="8"/>
  <c r="C507" i="8"/>
  <c r="C506" i="8"/>
  <c r="C505" i="8"/>
  <c r="C504" i="8"/>
  <c r="C503" i="8"/>
  <c r="C502" i="8"/>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478" i="34"/>
  <c r="C477" i="34"/>
  <c r="C476" i="34"/>
  <c r="C475" i="34"/>
  <c r="C474" i="34"/>
  <c r="C473" i="34"/>
  <c r="C472" i="34"/>
  <c r="C471" i="34"/>
  <c r="C470" i="34"/>
  <c r="C469" i="34"/>
  <c r="C468" i="34"/>
  <c r="C467" i="34"/>
  <c r="C466" i="34"/>
  <c r="C465" i="34"/>
  <c r="C464" i="34"/>
  <c r="C463" i="34"/>
  <c r="C462" i="34"/>
  <c r="C461" i="34"/>
  <c r="C460" i="34"/>
  <c r="C459" i="34"/>
  <c r="C458" i="34"/>
  <c r="C457" i="34"/>
  <c r="C456" i="34"/>
  <c r="C455" i="34"/>
  <c r="C454" i="34"/>
  <c r="C453" i="34"/>
  <c r="C452" i="34"/>
  <c r="C451" i="34"/>
  <c r="C450" i="34"/>
  <c r="C449" i="34"/>
  <c r="C448" i="34"/>
  <c r="C447" i="34"/>
  <c r="C446" i="34"/>
  <c r="C445" i="34"/>
  <c r="C444" i="34"/>
  <c r="C443" i="34"/>
  <c r="C442" i="34"/>
  <c r="C441" i="34"/>
  <c r="C440" i="34"/>
  <c r="C439" i="34"/>
  <c r="C438" i="34"/>
  <c r="C437" i="34"/>
  <c r="C436" i="34"/>
  <c r="C435" i="34"/>
  <c r="C434" i="34"/>
  <c r="C433" i="34"/>
  <c r="C432" i="34"/>
  <c r="C431" i="34"/>
  <c r="C430" i="34"/>
  <c r="C429" i="34"/>
  <c r="C428" i="34"/>
  <c r="C427" i="34"/>
  <c r="C426" i="34"/>
  <c r="C425" i="34"/>
  <c r="C424" i="34"/>
  <c r="C423" i="34"/>
  <c r="C422" i="34"/>
  <c r="C421" i="34"/>
  <c r="C420" i="34"/>
  <c r="C419" i="34"/>
  <c r="C418" i="34"/>
  <c r="C417" i="34"/>
  <c r="C416" i="34"/>
  <c r="C415" i="34"/>
  <c r="C414" i="34"/>
  <c r="C413" i="34"/>
  <c r="C412" i="34"/>
  <c r="C411" i="34"/>
  <c r="C410" i="34"/>
  <c r="C409" i="34"/>
  <c r="C408" i="34"/>
  <c r="C407" i="34"/>
  <c r="C406" i="34"/>
  <c r="C405" i="34"/>
  <c r="C404" i="34"/>
  <c r="C403" i="34"/>
  <c r="C402" i="34"/>
  <c r="C401" i="34"/>
  <c r="C400" i="34"/>
  <c r="C399" i="34"/>
  <c r="C398" i="34"/>
  <c r="C397" i="34"/>
  <c r="C396" i="34"/>
  <c r="C395" i="34"/>
  <c r="C394" i="34"/>
  <c r="C393" i="34"/>
  <c r="C392" i="34"/>
  <c r="C391" i="34"/>
  <c r="C390" i="34"/>
  <c r="C389" i="34"/>
  <c r="C388" i="34"/>
  <c r="C387" i="34"/>
  <c r="C386" i="34"/>
  <c r="C385" i="34"/>
  <c r="C384" i="34"/>
  <c r="C383" i="34"/>
  <c r="C382" i="34"/>
  <c r="C381" i="34"/>
  <c r="C380" i="34"/>
  <c r="C379" i="34"/>
  <c r="C378" i="34"/>
  <c r="C377" i="34"/>
  <c r="C376" i="34"/>
  <c r="C375" i="34"/>
  <c r="C374" i="34"/>
  <c r="C373" i="34"/>
  <c r="C372" i="34"/>
  <c r="C371" i="34"/>
  <c r="C370" i="34"/>
  <c r="C369" i="34"/>
  <c r="C368" i="34"/>
  <c r="C367" i="34"/>
  <c r="C366" i="34"/>
  <c r="C365" i="34"/>
  <c r="C364" i="34"/>
  <c r="C363" i="34"/>
  <c r="C362" i="34"/>
  <c r="C361" i="34"/>
  <c r="C360" i="34"/>
  <c r="C359" i="34"/>
  <c r="C358" i="34"/>
  <c r="C357" i="34"/>
  <c r="C356" i="34"/>
  <c r="C355" i="34"/>
  <c r="C354" i="34"/>
  <c r="C353" i="34"/>
  <c r="C352" i="34"/>
  <c r="C351" i="34"/>
  <c r="C350" i="34"/>
  <c r="C349" i="34"/>
  <c r="C348" i="34"/>
  <c r="C347" i="34"/>
  <c r="C346" i="34"/>
  <c r="C345" i="34"/>
  <c r="C344" i="34"/>
  <c r="C343" i="34"/>
  <c r="C342" i="34"/>
  <c r="C341" i="34"/>
  <c r="C340" i="34"/>
  <c r="C339" i="34"/>
  <c r="C338" i="34"/>
  <c r="C337" i="34"/>
  <c r="C336" i="34"/>
  <c r="C335" i="34"/>
  <c r="C334" i="34"/>
  <c r="C333" i="34"/>
  <c r="C332" i="34"/>
  <c r="C331" i="34"/>
  <c r="C330" i="34"/>
  <c r="C329" i="34"/>
  <c r="C328" i="34"/>
  <c r="C327" i="34"/>
  <c r="C326" i="34"/>
  <c r="C325" i="34"/>
  <c r="C324" i="34"/>
  <c r="C323" i="34"/>
  <c r="C322" i="34"/>
  <c r="C321" i="34"/>
  <c r="C320" i="34"/>
  <c r="C319" i="34"/>
  <c r="C318" i="34"/>
  <c r="C317" i="34"/>
  <c r="C316" i="34"/>
  <c r="C315" i="34"/>
  <c r="C314" i="34"/>
  <c r="C313" i="34"/>
  <c r="C312" i="34"/>
  <c r="C311" i="34"/>
  <c r="C310" i="34"/>
  <c r="C309" i="34"/>
  <c r="C308" i="34"/>
  <c r="C307" i="34"/>
  <c r="C306" i="34"/>
  <c r="C305" i="34"/>
  <c r="C304" i="34"/>
  <c r="C303" i="34"/>
  <c r="C302" i="34"/>
  <c r="C301" i="34"/>
  <c r="C300" i="34"/>
  <c r="C299" i="34"/>
  <c r="C298" i="34"/>
  <c r="C297" i="34"/>
  <c r="C296" i="34"/>
  <c r="C295" i="34"/>
  <c r="C294" i="34"/>
  <c r="C293" i="34"/>
  <c r="C292" i="34"/>
  <c r="C291" i="34"/>
  <c r="C290" i="34"/>
  <c r="C289" i="34"/>
  <c r="C288" i="34"/>
  <c r="C287" i="34"/>
  <c r="C286" i="34"/>
  <c r="C285" i="34"/>
  <c r="C284" i="34"/>
  <c r="C283" i="34"/>
  <c r="C282" i="34"/>
  <c r="C281" i="34"/>
  <c r="C280" i="34"/>
  <c r="C279" i="34"/>
  <c r="C278" i="34"/>
  <c r="C277" i="34"/>
  <c r="C276" i="34"/>
  <c r="C275" i="34"/>
  <c r="C274" i="34"/>
  <c r="C273" i="34"/>
  <c r="C272" i="34"/>
  <c r="C271" i="34"/>
  <c r="C270" i="34"/>
  <c r="C269" i="34"/>
  <c r="C268" i="34"/>
  <c r="C267" i="34"/>
  <c r="C266" i="34"/>
  <c r="C265" i="34"/>
  <c r="C264" i="34"/>
  <c r="C263" i="34"/>
  <c r="C262" i="34"/>
  <c r="C261" i="34"/>
  <c r="C260" i="34"/>
  <c r="C259" i="34"/>
  <c r="C258" i="34"/>
  <c r="C257" i="34"/>
  <c r="C256" i="34"/>
  <c r="C255" i="34"/>
  <c r="C254" i="34"/>
  <c r="C253" i="34"/>
  <c r="C252" i="34"/>
  <c r="C251" i="34"/>
  <c r="C250" i="34"/>
  <c r="C249" i="34"/>
  <c r="C248" i="34"/>
  <c r="C247" i="34"/>
  <c r="C246" i="34"/>
  <c r="C245" i="34"/>
  <c r="C244" i="34"/>
  <c r="C243" i="34"/>
  <c r="C242" i="34"/>
  <c r="C241" i="34"/>
  <c r="C240" i="34"/>
  <c r="C239" i="34"/>
  <c r="C238" i="34"/>
  <c r="C237" i="34"/>
  <c r="C236" i="34"/>
  <c r="C235" i="34"/>
  <c r="C234" i="34"/>
  <c r="C233" i="34"/>
  <c r="C232" i="34"/>
  <c r="C231" i="34"/>
  <c r="C230" i="34"/>
  <c r="C229" i="34"/>
  <c r="C228" i="34"/>
  <c r="C227" i="34"/>
  <c r="C226" i="34"/>
  <c r="C225" i="34"/>
  <c r="C224" i="34"/>
  <c r="C223" i="34"/>
  <c r="C222" i="34"/>
  <c r="C221" i="34"/>
  <c r="C220" i="34"/>
  <c r="C219" i="34"/>
  <c r="C218" i="34"/>
  <c r="C217" i="34"/>
  <c r="C216" i="34"/>
  <c r="C215" i="34"/>
  <c r="C214" i="34"/>
  <c r="C213" i="34"/>
  <c r="C212" i="34"/>
  <c r="C211" i="34"/>
  <c r="C210" i="34"/>
  <c r="C209" i="34"/>
  <c r="C208" i="34"/>
  <c r="C207" i="34"/>
  <c r="C206" i="34"/>
  <c r="C205" i="34"/>
  <c r="C204" i="34"/>
  <c r="C203" i="34"/>
  <c r="C202" i="34"/>
  <c r="C201" i="34"/>
  <c r="C200" i="34"/>
  <c r="C199" i="34"/>
  <c r="C198" i="34"/>
  <c r="C197" i="34"/>
  <c r="C196" i="34"/>
  <c r="C195" i="34"/>
  <c r="C194" i="34"/>
  <c r="C193" i="34"/>
  <c r="C192" i="34"/>
  <c r="C191" i="34"/>
  <c r="C190" i="34"/>
  <c r="C189" i="34"/>
  <c r="C188" i="34"/>
  <c r="C187" i="34"/>
  <c r="C186" i="34"/>
  <c r="C185" i="34"/>
  <c r="C184" i="34"/>
  <c r="C183" i="34"/>
  <c r="C182" i="34"/>
  <c r="C181" i="34"/>
  <c r="C180" i="34"/>
  <c r="C179" i="34"/>
  <c r="C178" i="34"/>
  <c r="C177" i="34"/>
  <c r="C176" i="34"/>
  <c r="C175" i="34"/>
  <c r="C174" i="34"/>
  <c r="C173" i="34"/>
  <c r="C172" i="34"/>
  <c r="C171" i="34"/>
  <c r="C170" i="34"/>
  <c r="C169" i="34"/>
  <c r="C168" i="34"/>
  <c r="C167" i="34"/>
  <c r="C166" i="34"/>
  <c r="C165" i="34"/>
  <c r="C164" i="34"/>
  <c r="C163" i="34"/>
  <c r="C162" i="34"/>
  <c r="C161" i="34"/>
  <c r="C160" i="34"/>
  <c r="C159" i="34"/>
  <c r="C158" i="34"/>
  <c r="C157" i="34"/>
  <c r="C156" i="34"/>
  <c r="C155" i="34"/>
  <c r="C154" i="34"/>
  <c r="C153" i="34"/>
  <c r="C152" i="34"/>
  <c r="C151" i="34"/>
  <c r="C150" i="34"/>
  <c r="C149" i="34"/>
  <c r="C148" i="34"/>
  <c r="C147" i="34"/>
  <c r="C146" i="34"/>
  <c r="C145" i="34"/>
  <c r="C144" i="34"/>
  <c r="C143" i="34"/>
  <c r="C142" i="34"/>
  <c r="C141" i="34"/>
  <c r="C140" i="34"/>
  <c r="C139" i="34"/>
  <c r="C138" i="34"/>
  <c r="C137" i="34"/>
  <c r="C136" i="34"/>
  <c r="C135" i="34"/>
  <c r="C134" i="34"/>
  <c r="C133" i="34"/>
  <c r="C132" i="34"/>
  <c r="C131" i="34"/>
  <c r="C130" i="34"/>
  <c r="C129" i="34"/>
  <c r="C128" i="34"/>
  <c r="C127" i="34"/>
  <c r="C126" i="34"/>
  <c r="C125" i="34"/>
  <c r="C124" i="34"/>
  <c r="C123" i="34"/>
  <c r="C122" i="34"/>
  <c r="C121" i="34"/>
  <c r="C120" i="34"/>
  <c r="C119" i="34"/>
  <c r="C118" i="34"/>
  <c r="C117" i="34"/>
  <c r="C116" i="34"/>
  <c r="C115" i="34"/>
  <c r="C114" i="34"/>
  <c r="C113" i="34"/>
  <c r="C112" i="34"/>
  <c r="C111" i="34"/>
  <c r="C110" i="34"/>
  <c r="C109" i="34"/>
  <c r="C108" i="34"/>
  <c r="C107" i="34"/>
  <c r="C106" i="34"/>
  <c r="C105" i="34"/>
  <c r="C104" i="34"/>
  <c r="C103" i="34"/>
  <c r="C102" i="34"/>
  <c r="C101" i="34"/>
  <c r="C100" i="34"/>
  <c r="C99" i="34"/>
  <c r="C98" i="34"/>
  <c r="C97" i="34"/>
  <c r="C96" i="34"/>
  <c r="C95" i="34"/>
  <c r="C94" i="34"/>
  <c r="C93" i="34"/>
  <c r="C92" i="34"/>
  <c r="C91" i="34"/>
  <c r="C90" i="34"/>
  <c r="C89" i="34"/>
  <c r="C88" i="34"/>
  <c r="C87" i="34"/>
  <c r="C86" i="34"/>
  <c r="C85" i="34"/>
  <c r="C84" i="34"/>
  <c r="C83" i="34"/>
  <c r="C82" i="34"/>
  <c r="C81" i="34"/>
  <c r="C80" i="34"/>
  <c r="C79" i="34"/>
  <c r="C78" i="34"/>
  <c r="C77" i="34"/>
  <c r="C76" i="34"/>
  <c r="C75" i="34"/>
  <c r="C74" i="34"/>
  <c r="C73" i="34"/>
  <c r="C72" i="34"/>
  <c r="C71" i="34"/>
  <c r="C70" i="34"/>
  <c r="C69" i="34"/>
  <c r="C68" i="34"/>
  <c r="C67" i="34"/>
  <c r="C66" i="34"/>
  <c r="C65" i="34"/>
  <c r="C64" i="34"/>
  <c r="C63" i="34"/>
  <c r="C62" i="34"/>
  <c r="C61" i="34"/>
  <c r="C60" i="34"/>
  <c r="C59" i="34"/>
  <c r="C58" i="34"/>
  <c r="C57" i="34"/>
  <c r="C56" i="34"/>
  <c r="C55" i="34"/>
  <c r="C54" i="34"/>
  <c r="C53" i="34"/>
  <c r="C52" i="34"/>
  <c r="C51" i="34"/>
  <c r="C50" i="34"/>
  <c r="C49" i="34"/>
  <c r="C48" i="34"/>
  <c r="C47" i="34"/>
  <c r="C46" i="34"/>
  <c r="C45" i="34"/>
  <c r="C44" i="34"/>
  <c r="C43" i="34"/>
  <c r="C42" i="34"/>
  <c r="C41" i="34"/>
  <c r="C40" i="34"/>
  <c r="C39" i="34"/>
  <c r="C38" i="34"/>
  <c r="C37" i="34"/>
  <c r="C36" i="34"/>
  <c r="C35" i="34"/>
  <c r="C34" i="34"/>
  <c r="C33" i="34"/>
  <c r="C32" i="34"/>
  <c r="C31" i="34"/>
  <c r="C30" i="34"/>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C3" i="34"/>
  <c r="C2" i="34"/>
  <c r="C115" i="33"/>
  <c r="C114" i="33"/>
  <c r="C113" i="33"/>
  <c r="C112" i="33"/>
  <c r="C111" i="33"/>
  <c r="C110" i="33"/>
  <c r="C109" i="33"/>
  <c r="C108" i="33"/>
  <c r="C107" i="33"/>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2" i="33"/>
  <c r="C478" i="32"/>
  <c r="C477" i="32"/>
  <c r="C476" i="32"/>
  <c r="C475" i="32"/>
  <c r="C474" i="32"/>
  <c r="C473" i="32"/>
  <c r="C472" i="32"/>
  <c r="C471" i="32"/>
  <c r="C470" i="32"/>
  <c r="C469" i="32"/>
  <c r="C468" i="32"/>
  <c r="C467" i="32"/>
  <c r="C466" i="32"/>
  <c r="C465" i="32"/>
  <c r="C464" i="32"/>
  <c r="C463" i="32"/>
  <c r="C462" i="32"/>
  <c r="C461" i="32"/>
  <c r="C460" i="32"/>
  <c r="C459" i="32"/>
  <c r="C458" i="32"/>
  <c r="C457" i="32"/>
  <c r="C456" i="32"/>
  <c r="C455" i="32"/>
  <c r="C454" i="32"/>
  <c r="C453" i="32"/>
  <c r="C452" i="32"/>
  <c r="C451" i="32"/>
  <c r="C450" i="32"/>
  <c r="C449" i="32"/>
  <c r="C448" i="32"/>
  <c r="C447" i="32"/>
  <c r="C446" i="32"/>
  <c r="C445" i="32"/>
  <c r="C444" i="32"/>
  <c r="C443" i="32"/>
  <c r="C442" i="32"/>
  <c r="C441" i="32"/>
  <c r="C440" i="32"/>
  <c r="C439" i="32"/>
  <c r="C438" i="32"/>
  <c r="C437" i="32"/>
  <c r="C436" i="32"/>
  <c r="C435" i="32"/>
  <c r="C434" i="32"/>
  <c r="C433" i="32"/>
  <c r="C432" i="32"/>
  <c r="C431" i="32"/>
  <c r="C430" i="32"/>
  <c r="C429" i="32"/>
  <c r="C428" i="32"/>
  <c r="C427" i="32"/>
  <c r="C426" i="32"/>
  <c r="C425" i="32"/>
  <c r="C424" i="32"/>
  <c r="C423" i="32"/>
  <c r="C422" i="32"/>
  <c r="C421" i="32"/>
  <c r="C420" i="32"/>
  <c r="C419" i="32"/>
  <c r="C418" i="32"/>
  <c r="C417" i="32"/>
  <c r="C416" i="32"/>
  <c r="C415" i="32"/>
  <c r="C414" i="32"/>
  <c r="C413" i="32"/>
  <c r="C412" i="32"/>
  <c r="C411" i="32"/>
  <c r="C410" i="32"/>
  <c r="C409" i="32"/>
  <c r="C408" i="32"/>
  <c r="C407" i="32"/>
  <c r="C406" i="32"/>
  <c r="C405" i="32"/>
  <c r="C404" i="32"/>
  <c r="C403" i="32"/>
  <c r="C402" i="32"/>
  <c r="C401" i="32"/>
  <c r="C400" i="32"/>
  <c r="C399" i="32"/>
  <c r="C398" i="32"/>
  <c r="C397" i="32"/>
  <c r="C396" i="32"/>
  <c r="C395" i="32"/>
  <c r="C394" i="32"/>
  <c r="C393" i="32"/>
  <c r="C392" i="32"/>
  <c r="C391" i="32"/>
  <c r="C390" i="32"/>
  <c r="C389" i="32"/>
  <c r="C388" i="32"/>
  <c r="C387" i="32"/>
  <c r="C386" i="32"/>
  <c r="C385" i="32"/>
  <c r="C384" i="32"/>
  <c r="C383" i="32"/>
  <c r="C382" i="32"/>
  <c r="C381" i="32"/>
  <c r="C380" i="32"/>
  <c r="C379" i="32"/>
  <c r="C378" i="32"/>
  <c r="C377" i="32"/>
  <c r="C376" i="32"/>
  <c r="C375" i="32"/>
  <c r="C374" i="32"/>
  <c r="C373" i="32"/>
  <c r="C372" i="32"/>
  <c r="C371" i="32"/>
  <c r="C370" i="32"/>
  <c r="C369" i="32"/>
  <c r="C368" i="32"/>
  <c r="C367" i="32"/>
  <c r="C366" i="32"/>
  <c r="C365" i="32"/>
  <c r="C364" i="32"/>
  <c r="C363" i="32"/>
  <c r="C362" i="32"/>
  <c r="C361" i="32"/>
  <c r="C360" i="32"/>
  <c r="C359" i="32"/>
  <c r="C358" i="32"/>
  <c r="C357" i="32"/>
  <c r="C356" i="32"/>
  <c r="C355" i="32"/>
  <c r="C354" i="32"/>
  <c r="C353" i="32"/>
  <c r="C352" i="32"/>
  <c r="C351" i="32"/>
  <c r="C350" i="32"/>
  <c r="C349" i="32"/>
  <c r="C348" i="32"/>
  <c r="C347" i="32"/>
  <c r="C346" i="32"/>
  <c r="C345" i="32"/>
  <c r="C344" i="32"/>
  <c r="C343" i="32"/>
  <c r="C342" i="32"/>
  <c r="C341" i="32"/>
  <c r="C340" i="32"/>
  <c r="C339" i="32"/>
  <c r="C338" i="32"/>
  <c r="C337" i="32"/>
  <c r="C336" i="32"/>
  <c r="C335" i="32"/>
  <c r="C334" i="32"/>
  <c r="C333" i="32"/>
  <c r="C332" i="32"/>
  <c r="C331" i="32"/>
  <c r="C330" i="32"/>
  <c r="C329" i="32"/>
  <c r="C328" i="32"/>
  <c r="C327" i="32"/>
  <c r="C326" i="32"/>
  <c r="C325" i="32"/>
  <c r="C324" i="32"/>
  <c r="C323" i="32"/>
  <c r="C322" i="32"/>
  <c r="C321" i="32"/>
  <c r="C320" i="32"/>
  <c r="C319" i="32"/>
  <c r="C318" i="32"/>
  <c r="C317" i="32"/>
  <c r="C316" i="32"/>
  <c r="C315" i="32"/>
  <c r="C314" i="32"/>
  <c r="C313" i="32"/>
  <c r="C312" i="32"/>
  <c r="C311" i="32"/>
  <c r="C310" i="32"/>
  <c r="C309" i="32"/>
  <c r="C308" i="32"/>
  <c r="C307" i="32"/>
  <c r="C306" i="32"/>
  <c r="C305" i="32"/>
  <c r="C304" i="32"/>
  <c r="C303" i="32"/>
  <c r="C302" i="32"/>
  <c r="C301" i="32"/>
  <c r="C300" i="32"/>
  <c r="C299" i="32"/>
  <c r="C298" i="32"/>
  <c r="C297" i="32"/>
  <c r="C296" i="32"/>
  <c r="C295" i="32"/>
  <c r="C294" i="32"/>
  <c r="C293" i="32"/>
  <c r="C292" i="32"/>
  <c r="C291" i="32"/>
  <c r="C290" i="32"/>
  <c r="C289" i="32"/>
  <c r="C288" i="32"/>
  <c r="C287" i="32"/>
  <c r="C286" i="32"/>
  <c r="C285" i="32"/>
  <c r="C284" i="32"/>
  <c r="C283" i="32"/>
  <c r="C282" i="32"/>
  <c r="C281" i="32"/>
  <c r="C280" i="32"/>
  <c r="C279" i="32"/>
  <c r="C278" i="32"/>
  <c r="C277" i="32"/>
  <c r="C276" i="32"/>
  <c r="C275" i="32"/>
  <c r="C274" i="32"/>
  <c r="C273" i="32"/>
  <c r="C272" i="32"/>
  <c r="C271" i="32"/>
  <c r="C270" i="32"/>
  <c r="C269" i="32"/>
  <c r="C268" i="32"/>
  <c r="C267" i="32"/>
  <c r="C266" i="32"/>
  <c r="C265" i="32"/>
  <c r="C264" i="32"/>
  <c r="C263" i="32"/>
  <c r="C262" i="32"/>
  <c r="C261" i="32"/>
  <c r="C260" i="32"/>
  <c r="C259" i="32"/>
  <c r="C258" i="32"/>
  <c r="C257" i="32"/>
  <c r="C256" i="32"/>
  <c r="C255" i="32"/>
  <c r="C254" i="32"/>
  <c r="C253" i="32"/>
  <c r="C252" i="32"/>
  <c r="C251" i="32"/>
  <c r="C250" i="32"/>
  <c r="C249" i="32"/>
  <c r="C248" i="32"/>
  <c r="C247" i="32"/>
  <c r="C246" i="32"/>
  <c r="C245" i="32"/>
  <c r="C244" i="32"/>
  <c r="C243" i="32"/>
  <c r="C242" i="32"/>
  <c r="C241" i="32"/>
  <c r="C240" i="32"/>
  <c r="C239" i="32"/>
  <c r="C238" i="32"/>
  <c r="C237" i="32"/>
  <c r="C236" i="32"/>
  <c r="C235" i="32"/>
  <c r="C234" i="32"/>
  <c r="C233" i="32"/>
  <c r="C232" i="32"/>
  <c r="C231" i="32"/>
  <c r="C230" i="32"/>
  <c r="C229" i="32"/>
  <c r="C228" i="32"/>
  <c r="C227" i="32"/>
  <c r="C226" i="32"/>
  <c r="C225" i="32"/>
  <c r="C224" i="32"/>
  <c r="C223" i="32"/>
  <c r="C222" i="32"/>
  <c r="C221" i="32"/>
  <c r="C220" i="32"/>
  <c r="C219" i="32"/>
  <c r="C218" i="32"/>
  <c r="C217" i="32"/>
  <c r="C216" i="32"/>
  <c r="C215" i="32"/>
  <c r="C214" i="32"/>
  <c r="C213" i="32"/>
  <c r="C212" i="32"/>
  <c r="C211" i="32"/>
  <c r="C210" i="32"/>
  <c r="C209" i="32"/>
  <c r="C208" i="32"/>
  <c r="C207" i="32"/>
  <c r="C206" i="32"/>
  <c r="C205" i="32"/>
  <c r="C204" i="32"/>
  <c r="C203" i="32"/>
  <c r="C202" i="32"/>
  <c r="C201" i="32"/>
  <c r="C200" i="32"/>
  <c r="C199" i="32"/>
  <c r="C198" i="32"/>
  <c r="C197" i="32"/>
  <c r="C196" i="32"/>
  <c r="C195" i="32"/>
  <c r="C194" i="32"/>
  <c r="C193" i="32"/>
  <c r="C192" i="32"/>
  <c r="C191" i="32"/>
  <c r="C190" i="32"/>
  <c r="C189" i="32"/>
  <c r="C188" i="32"/>
  <c r="C187" i="32"/>
  <c r="C186" i="32"/>
  <c r="C185" i="32"/>
  <c r="C184" i="32"/>
  <c r="C183" i="32"/>
  <c r="C182" i="32"/>
  <c r="C181" i="32"/>
  <c r="C180" i="32"/>
  <c r="C179" i="32"/>
  <c r="C178" i="32"/>
  <c r="C177" i="32"/>
  <c r="C176" i="32"/>
  <c r="C175" i="32"/>
  <c r="C174" i="32"/>
  <c r="C173" i="32"/>
  <c r="C172" i="32"/>
  <c r="C171" i="32"/>
  <c r="C170" i="32"/>
  <c r="C169" i="32"/>
  <c r="C168" i="32"/>
  <c r="C167" i="32"/>
  <c r="C166" i="32"/>
  <c r="C165" i="32"/>
  <c r="C164" i="32"/>
  <c r="C163" i="32"/>
  <c r="C162" i="32"/>
  <c r="C161" i="32"/>
  <c r="C160" i="32"/>
  <c r="C159" i="32"/>
  <c r="C158" i="32"/>
  <c r="C157" i="32"/>
  <c r="C156" i="32"/>
  <c r="C155" i="32"/>
  <c r="C154" i="32"/>
  <c r="C153" i="32"/>
  <c r="C152" i="32"/>
  <c r="C151" i="32"/>
  <c r="C150" i="32"/>
  <c r="C149" i="32"/>
  <c r="C148" i="32"/>
  <c r="C147" i="32"/>
  <c r="C146" i="32"/>
  <c r="C145" i="32"/>
  <c r="C144" i="32"/>
  <c r="C143" i="32"/>
  <c r="C142" i="32"/>
  <c r="C141" i="32"/>
  <c r="C140" i="32"/>
  <c r="C139" i="32"/>
  <c r="C138" i="32"/>
  <c r="C137" i="32"/>
  <c r="C136" i="32"/>
  <c r="C135" i="32"/>
  <c r="C134" i="32"/>
  <c r="C133" i="32"/>
  <c r="C132" i="32"/>
  <c r="C131" i="32"/>
  <c r="C130" i="32"/>
  <c r="C129" i="32"/>
  <c r="C128" i="32"/>
  <c r="C127" i="32"/>
  <c r="C126" i="32"/>
  <c r="C125" i="32"/>
  <c r="C124" i="32"/>
  <c r="C123" i="32"/>
  <c r="C122" i="32"/>
  <c r="C121" i="32"/>
  <c r="C120" i="32"/>
  <c r="C119" i="32"/>
  <c r="C118" i="32"/>
  <c r="C117" i="32"/>
  <c r="C116" i="32"/>
  <c r="C115" i="32"/>
  <c r="C114" i="32"/>
  <c r="C113" i="32"/>
  <c r="C112" i="32"/>
  <c r="C111" i="32"/>
  <c r="C110" i="32"/>
  <c r="C109" i="32"/>
  <c r="C108"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3" i="32"/>
  <c r="C82" i="32"/>
  <c r="C81" i="32"/>
  <c r="C80" i="32"/>
  <c r="C79" i="32"/>
  <c r="C78" i="32"/>
  <c r="C77" i="32"/>
  <c r="C76" i="32"/>
  <c r="C75" i="32"/>
  <c r="C74" i="32"/>
  <c r="C73" i="32"/>
  <c r="C72" i="32"/>
  <c r="C71" i="32"/>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2" i="32"/>
  <c r="I478" i="32"/>
  <c r="J478" i="32" s="1"/>
  <c r="I477" i="32"/>
  <c r="J477" i="32" s="1"/>
  <c r="I476" i="32"/>
  <c r="J476" i="32" s="1"/>
  <c r="I475" i="32"/>
  <c r="J475" i="32" s="1"/>
  <c r="I474" i="32"/>
  <c r="J474" i="32" s="1"/>
  <c r="I473" i="32"/>
  <c r="J473" i="32" s="1"/>
  <c r="I472" i="32"/>
  <c r="J472" i="32" s="1"/>
  <c r="I471" i="32"/>
  <c r="J471" i="32" s="1"/>
  <c r="I470" i="32"/>
  <c r="J470" i="32" s="1"/>
  <c r="I469" i="32"/>
  <c r="J469" i="32" s="1"/>
  <c r="I468" i="32"/>
  <c r="J468" i="32" s="1"/>
  <c r="I467" i="32"/>
  <c r="J467" i="32" s="1"/>
  <c r="I466" i="32"/>
  <c r="J466" i="32" s="1"/>
  <c r="I465" i="32"/>
  <c r="J465" i="32" s="1"/>
  <c r="I464" i="32"/>
  <c r="J464" i="32" s="1"/>
  <c r="I463" i="32"/>
  <c r="J463" i="32" s="1"/>
  <c r="I462" i="32"/>
  <c r="J462" i="32" s="1"/>
  <c r="I461" i="32"/>
  <c r="J461" i="32" s="1"/>
  <c r="I460" i="32"/>
  <c r="J460" i="32" s="1"/>
  <c r="I459" i="32"/>
  <c r="J459" i="32" s="1"/>
  <c r="I458" i="32"/>
  <c r="J458" i="32" s="1"/>
  <c r="I457" i="32"/>
  <c r="J457" i="32" s="1"/>
  <c r="I456" i="32"/>
  <c r="J456" i="32" s="1"/>
  <c r="I455" i="32"/>
  <c r="J455" i="32" s="1"/>
  <c r="I454" i="32"/>
  <c r="J454" i="32" s="1"/>
  <c r="I453" i="32"/>
  <c r="J453" i="32" s="1"/>
  <c r="I452" i="32"/>
  <c r="J452" i="32" s="1"/>
  <c r="I451" i="32"/>
  <c r="J451" i="32" s="1"/>
  <c r="I450" i="32"/>
  <c r="J450" i="32" s="1"/>
  <c r="I449" i="32"/>
  <c r="J449" i="32" s="1"/>
  <c r="I448" i="32"/>
  <c r="J448" i="32" s="1"/>
  <c r="I447" i="32"/>
  <c r="J447" i="32" s="1"/>
  <c r="I446" i="32"/>
  <c r="J446" i="32" s="1"/>
  <c r="I445" i="32"/>
  <c r="J445" i="32" s="1"/>
  <c r="I444" i="32"/>
  <c r="J444" i="32" s="1"/>
  <c r="I443" i="32"/>
  <c r="J443" i="32" s="1"/>
  <c r="I442" i="32"/>
  <c r="J442" i="32" s="1"/>
  <c r="I441" i="32"/>
  <c r="J441" i="32" s="1"/>
  <c r="I440" i="32"/>
  <c r="J440" i="32" s="1"/>
  <c r="I439" i="32"/>
  <c r="J439" i="32" s="1"/>
  <c r="I438" i="32"/>
  <c r="J438" i="32" s="1"/>
  <c r="I437" i="32"/>
  <c r="J437" i="32" s="1"/>
  <c r="I436" i="32"/>
  <c r="J436" i="32" s="1"/>
  <c r="I435" i="32"/>
  <c r="J435" i="32" s="1"/>
  <c r="I434" i="32"/>
  <c r="J434" i="32" s="1"/>
  <c r="I433" i="32"/>
  <c r="J433" i="32" s="1"/>
  <c r="I432" i="32"/>
  <c r="J432" i="32" s="1"/>
  <c r="I431" i="32"/>
  <c r="J431" i="32" s="1"/>
  <c r="I430" i="32"/>
  <c r="J430" i="32" s="1"/>
  <c r="I429" i="32"/>
  <c r="J429" i="32" s="1"/>
  <c r="I428" i="32"/>
  <c r="J428" i="32" s="1"/>
  <c r="I427" i="32"/>
  <c r="J427" i="32" s="1"/>
  <c r="I426" i="32"/>
  <c r="J426" i="32" s="1"/>
  <c r="I425" i="32"/>
  <c r="J425" i="32" s="1"/>
  <c r="I424" i="32"/>
  <c r="J424" i="32" s="1"/>
  <c r="I423" i="32"/>
  <c r="J423" i="32" s="1"/>
  <c r="I422" i="32"/>
  <c r="J422" i="32" s="1"/>
  <c r="I421" i="32"/>
  <c r="J421" i="32" s="1"/>
  <c r="I420" i="32"/>
  <c r="J420" i="32" s="1"/>
  <c r="I419" i="32"/>
  <c r="J419" i="32" s="1"/>
  <c r="I418" i="32"/>
  <c r="J418" i="32" s="1"/>
  <c r="I417" i="32"/>
  <c r="J417" i="32" s="1"/>
  <c r="I416" i="32"/>
  <c r="J416" i="32" s="1"/>
  <c r="I415" i="32"/>
  <c r="J415" i="32" s="1"/>
  <c r="I414" i="32"/>
  <c r="J414" i="32" s="1"/>
  <c r="I413" i="32"/>
  <c r="J413" i="32" s="1"/>
  <c r="I412" i="32"/>
  <c r="J412" i="32" s="1"/>
  <c r="I411" i="32"/>
  <c r="J411" i="32" s="1"/>
  <c r="I410" i="32"/>
  <c r="J410" i="32" s="1"/>
  <c r="I409" i="32"/>
  <c r="J409" i="32" s="1"/>
  <c r="I408" i="32"/>
  <c r="J408" i="32" s="1"/>
  <c r="I407" i="32"/>
  <c r="J407" i="32" s="1"/>
  <c r="I406" i="32"/>
  <c r="J406" i="32" s="1"/>
  <c r="I405" i="32"/>
  <c r="J405" i="32" s="1"/>
  <c r="I404" i="32"/>
  <c r="J404" i="32" s="1"/>
  <c r="I403" i="32"/>
  <c r="J403" i="32" s="1"/>
  <c r="I402" i="32"/>
  <c r="J402" i="32" s="1"/>
  <c r="I401" i="32"/>
  <c r="J401" i="32" s="1"/>
  <c r="I400" i="32"/>
  <c r="J400" i="32" s="1"/>
  <c r="I399" i="32"/>
  <c r="J399" i="32" s="1"/>
  <c r="I398" i="32"/>
  <c r="J398" i="32" s="1"/>
  <c r="I397" i="32"/>
  <c r="J397" i="32" s="1"/>
  <c r="I396" i="32"/>
  <c r="J396" i="32" s="1"/>
  <c r="I395" i="32"/>
  <c r="J395" i="32" s="1"/>
  <c r="I394" i="32"/>
  <c r="J394" i="32" s="1"/>
  <c r="I393" i="32"/>
  <c r="J393" i="32" s="1"/>
  <c r="I392" i="32"/>
  <c r="J392" i="32" s="1"/>
  <c r="I391" i="32"/>
  <c r="J391" i="32" s="1"/>
  <c r="I390" i="32"/>
  <c r="J390" i="32" s="1"/>
  <c r="I389" i="32"/>
  <c r="J389" i="32" s="1"/>
  <c r="I388" i="32"/>
  <c r="J388" i="32" s="1"/>
  <c r="I387" i="32"/>
  <c r="J387" i="32" s="1"/>
  <c r="I386" i="32"/>
  <c r="J386" i="32" s="1"/>
  <c r="I385" i="32"/>
  <c r="J385" i="32" s="1"/>
  <c r="I384" i="32"/>
  <c r="J384" i="32" s="1"/>
  <c r="I383" i="32"/>
  <c r="J383" i="32" s="1"/>
  <c r="I382" i="32"/>
  <c r="J382" i="32" s="1"/>
  <c r="I381" i="32"/>
  <c r="J381" i="32" s="1"/>
  <c r="I380" i="32"/>
  <c r="J380" i="32" s="1"/>
  <c r="I379" i="32"/>
  <c r="J379" i="32" s="1"/>
  <c r="I378" i="32"/>
  <c r="J378" i="32" s="1"/>
  <c r="I377" i="32"/>
  <c r="J377" i="32" s="1"/>
  <c r="I376" i="32"/>
  <c r="J376" i="32" s="1"/>
  <c r="I375" i="32"/>
  <c r="J375" i="32" s="1"/>
  <c r="I374" i="32"/>
  <c r="J374" i="32" s="1"/>
  <c r="I373" i="32"/>
  <c r="J373" i="32" s="1"/>
  <c r="I372" i="32"/>
  <c r="J372" i="32" s="1"/>
  <c r="I371" i="32"/>
  <c r="J371" i="32" s="1"/>
  <c r="I370" i="32"/>
  <c r="J370" i="32" s="1"/>
  <c r="I369" i="32"/>
  <c r="J369" i="32" s="1"/>
  <c r="I368" i="32"/>
  <c r="J368" i="32" s="1"/>
  <c r="I367" i="32"/>
  <c r="J367" i="32" s="1"/>
  <c r="I366" i="32"/>
  <c r="J366" i="32" s="1"/>
  <c r="I365" i="32"/>
  <c r="J365" i="32" s="1"/>
  <c r="I364" i="32"/>
  <c r="J364" i="32" s="1"/>
  <c r="I363" i="32"/>
  <c r="J363" i="32" s="1"/>
  <c r="I362" i="32"/>
  <c r="J362" i="32" s="1"/>
  <c r="I361" i="32"/>
  <c r="J361" i="32" s="1"/>
  <c r="I360" i="32"/>
  <c r="J360" i="32" s="1"/>
  <c r="I359" i="32"/>
  <c r="J359" i="32" s="1"/>
  <c r="I358" i="32"/>
  <c r="J358" i="32" s="1"/>
  <c r="I357" i="32"/>
  <c r="J357" i="32" s="1"/>
  <c r="I356" i="32"/>
  <c r="J356" i="32" s="1"/>
  <c r="I355" i="32"/>
  <c r="J355" i="32" s="1"/>
  <c r="I354" i="32"/>
  <c r="J354" i="32" s="1"/>
  <c r="I353" i="32"/>
  <c r="J353" i="32" s="1"/>
  <c r="I352" i="32"/>
  <c r="J352" i="32" s="1"/>
  <c r="I351" i="32"/>
  <c r="J351" i="32" s="1"/>
  <c r="I350" i="32"/>
  <c r="J350" i="32" s="1"/>
  <c r="I349" i="32"/>
  <c r="J349" i="32" s="1"/>
  <c r="I348" i="32"/>
  <c r="J348" i="32" s="1"/>
  <c r="I347" i="32"/>
  <c r="J347" i="32" s="1"/>
  <c r="I346" i="32"/>
  <c r="J346" i="32" s="1"/>
  <c r="I345" i="32"/>
  <c r="J345" i="32" s="1"/>
  <c r="I344" i="32"/>
  <c r="J344" i="32" s="1"/>
  <c r="I343" i="32"/>
  <c r="J343" i="32" s="1"/>
  <c r="I342" i="32"/>
  <c r="J342" i="32" s="1"/>
  <c r="I341" i="32"/>
  <c r="J341" i="32" s="1"/>
  <c r="I340" i="32"/>
  <c r="J340" i="32" s="1"/>
  <c r="I339" i="32"/>
  <c r="J339" i="32" s="1"/>
  <c r="I338" i="32"/>
  <c r="J338" i="32" s="1"/>
  <c r="I337" i="32"/>
  <c r="J337" i="32" s="1"/>
  <c r="I336" i="32"/>
  <c r="J336" i="32" s="1"/>
  <c r="I335" i="32"/>
  <c r="J335" i="32" s="1"/>
  <c r="I334" i="32"/>
  <c r="J334" i="32" s="1"/>
  <c r="I333" i="32"/>
  <c r="J333" i="32" s="1"/>
  <c r="I332" i="32"/>
  <c r="J332" i="32" s="1"/>
  <c r="I331" i="32"/>
  <c r="J331" i="32" s="1"/>
  <c r="I330" i="32"/>
  <c r="J330" i="32" s="1"/>
  <c r="I329" i="32"/>
  <c r="J329" i="32" s="1"/>
  <c r="I328" i="32"/>
  <c r="J328" i="32" s="1"/>
  <c r="I327" i="32"/>
  <c r="J327" i="32" s="1"/>
  <c r="I326" i="32"/>
  <c r="J326" i="32" s="1"/>
  <c r="I325" i="32"/>
  <c r="J325" i="32" s="1"/>
  <c r="I324" i="32"/>
  <c r="J324" i="32" s="1"/>
  <c r="I323" i="32"/>
  <c r="J323" i="32" s="1"/>
  <c r="I322" i="32"/>
  <c r="J322" i="32" s="1"/>
  <c r="I321" i="32"/>
  <c r="J321" i="32" s="1"/>
  <c r="I320" i="32"/>
  <c r="J320" i="32" s="1"/>
  <c r="I319" i="32"/>
  <c r="J319" i="32" s="1"/>
  <c r="I318" i="32"/>
  <c r="J318" i="32" s="1"/>
  <c r="I317" i="32"/>
  <c r="J317" i="32" s="1"/>
  <c r="I316" i="32"/>
  <c r="J316" i="32" s="1"/>
  <c r="I315" i="32"/>
  <c r="J315" i="32" s="1"/>
  <c r="I314" i="32"/>
  <c r="J314" i="32" s="1"/>
  <c r="I313" i="32"/>
  <c r="J313" i="32" s="1"/>
  <c r="I312" i="32"/>
  <c r="J312" i="32" s="1"/>
  <c r="I311" i="32"/>
  <c r="J311" i="32" s="1"/>
  <c r="I310" i="32"/>
  <c r="J310" i="32" s="1"/>
  <c r="I309" i="32"/>
  <c r="J309" i="32" s="1"/>
  <c r="I308" i="32"/>
  <c r="J308" i="32" s="1"/>
  <c r="I307" i="32"/>
  <c r="J307" i="32" s="1"/>
  <c r="I306" i="32"/>
  <c r="J306" i="32" s="1"/>
  <c r="I305" i="32"/>
  <c r="J305" i="32" s="1"/>
  <c r="I304" i="32"/>
  <c r="J304" i="32" s="1"/>
  <c r="I303" i="32"/>
  <c r="J303" i="32" s="1"/>
  <c r="I302" i="32"/>
  <c r="J302" i="32" s="1"/>
  <c r="I301" i="32"/>
  <c r="J301" i="32" s="1"/>
  <c r="I300" i="32"/>
  <c r="J300" i="32" s="1"/>
  <c r="I299" i="32"/>
  <c r="J299" i="32" s="1"/>
  <c r="I298" i="32"/>
  <c r="J298" i="32" s="1"/>
  <c r="I297" i="32"/>
  <c r="J297" i="32" s="1"/>
  <c r="I296" i="32"/>
  <c r="J296" i="32" s="1"/>
  <c r="I295" i="32"/>
  <c r="J295" i="32" s="1"/>
  <c r="I294" i="32"/>
  <c r="J294" i="32" s="1"/>
  <c r="I293" i="32"/>
  <c r="J293" i="32" s="1"/>
  <c r="I292" i="32"/>
  <c r="J292" i="32" s="1"/>
  <c r="I291" i="32"/>
  <c r="J291" i="32" s="1"/>
  <c r="I290" i="32"/>
  <c r="J290" i="32" s="1"/>
  <c r="I289" i="32"/>
  <c r="J289" i="32" s="1"/>
  <c r="I288" i="32"/>
  <c r="J288" i="32" s="1"/>
  <c r="I287" i="32"/>
  <c r="J287" i="32" s="1"/>
  <c r="I286" i="32"/>
  <c r="J286" i="32" s="1"/>
  <c r="I285" i="32"/>
  <c r="J285" i="32" s="1"/>
  <c r="I284" i="32"/>
  <c r="J284" i="32" s="1"/>
  <c r="I283" i="32"/>
  <c r="J283" i="32" s="1"/>
  <c r="I282" i="32"/>
  <c r="J282" i="32" s="1"/>
  <c r="I281" i="32"/>
  <c r="J281" i="32" s="1"/>
  <c r="I280" i="32"/>
  <c r="J280" i="32" s="1"/>
  <c r="I279" i="32"/>
  <c r="J279" i="32" s="1"/>
  <c r="I278" i="32"/>
  <c r="J278" i="32" s="1"/>
  <c r="I277" i="32"/>
  <c r="J277" i="32" s="1"/>
  <c r="I276" i="32"/>
  <c r="J276" i="32" s="1"/>
  <c r="I275" i="32"/>
  <c r="J275" i="32" s="1"/>
  <c r="I274" i="32"/>
  <c r="J274" i="32" s="1"/>
  <c r="I273" i="32"/>
  <c r="J273" i="32" s="1"/>
  <c r="I272" i="32"/>
  <c r="J272" i="32" s="1"/>
  <c r="I271" i="32"/>
  <c r="J271" i="32" s="1"/>
  <c r="I270" i="32"/>
  <c r="J270" i="32" s="1"/>
  <c r="I269" i="32"/>
  <c r="J269" i="32" s="1"/>
  <c r="I268" i="32"/>
  <c r="J268" i="32" s="1"/>
  <c r="I267" i="32"/>
  <c r="J267" i="32" s="1"/>
  <c r="I266" i="32"/>
  <c r="J266" i="32" s="1"/>
  <c r="I265" i="32"/>
  <c r="J265" i="32" s="1"/>
  <c r="I264" i="32"/>
  <c r="J264" i="32" s="1"/>
  <c r="I263" i="32"/>
  <c r="J263" i="32" s="1"/>
  <c r="I262" i="32"/>
  <c r="J262" i="32" s="1"/>
  <c r="I261" i="32"/>
  <c r="J261" i="32" s="1"/>
  <c r="I260" i="32"/>
  <c r="J260" i="32" s="1"/>
  <c r="I259" i="32"/>
  <c r="J259" i="32" s="1"/>
  <c r="I258" i="32"/>
  <c r="J258" i="32" s="1"/>
  <c r="I257" i="32"/>
  <c r="J257" i="32" s="1"/>
  <c r="I256" i="32"/>
  <c r="J256" i="32" s="1"/>
  <c r="I255" i="32"/>
  <c r="J255" i="32" s="1"/>
  <c r="I254" i="32"/>
  <c r="J254" i="32" s="1"/>
  <c r="I253" i="32"/>
  <c r="J253" i="32" s="1"/>
  <c r="I252" i="32"/>
  <c r="J252" i="32" s="1"/>
  <c r="I251" i="32"/>
  <c r="J251" i="32" s="1"/>
  <c r="I250" i="32"/>
  <c r="J250" i="32" s="1"/>
  <c r="I249" i="32"/>
  <c r="J249" i="32" s="1"/>
  <c r="I248" i="32"/>
  <c r="J248" i="32" s="1"/>
  <c r="I247" i="32"/>
  <c r="J247" i="32" s="1"/>
  <c r="I246" i="32"/>
  <c r="J246" i="32" s="1"/>
  <c r="I245" i="32"/>
  <c r="J245" i="32" s="1"/>
  <c r="I244" i="32"/>
  <c r="J244" i="32" s="1"/>
  <c r="I243" i="32"/>
  <c r="J243" i="32" s="1"/>
  <c r="I242" i="32"/>
  <c r="J242" i="32" s="1"/>
  <c r="I241" i="32"/>
  <c r="J241" i="32" s="1"/>
  <c r="I240" i="32"/>
  <c r="J240" i="32" s="1"/>
  <c r="I239" i="32"/>
  <c r="J239" i="32" s="1"/>
  <c r="I238" i="32"/>
  <c r="J238" i="32" s="1"/>
  <c r="I237" i="32"/>
  <c r="J237" i="32" s="1"/>
  <c r="I236" i="32"/>
  <c r="J236" i="32" s="1"/>
  <c r="I235" i="32"/>
  <c r="J235" i="32" s="1"/>
  <c r="I234" i="32"/>
  <c r="J234" i="32" s="1"/>
  <c r="I233" i="32"/>
  <c r="J233" i="32" s="1"/>
  <c r="I232" i="32"/>
  <c r="J232" i="32" s="1"/>
  <c r="I231" i="32"/>
  <c r="J231" i="32" s="1"/>
  <c r="I230" i="32"/>
  <c r="J230" i="32" s="1"/>
  <c r="I229" i="32"/>
  <c r="J229" i="32" s="1"/>
  <c r="I228" i="32"/>
  <c r="J228" i="32" s="1"/>
  <c r="I227" i="32"/>
  <c r="J227" i="32" s="1"/>
  <c r="I226" i="32"/>
  <c r="J226" i="32" s="1"/>
  <c r="I225" i="32"/>
  <c r="J225" i="32" s="1"/>
  <c r="I224" i="32"/>
  <c r="J224" i="32" s="1"/>
  <c r="I223" i="32"/>
  <c r="J223" i="32" s="1"/>
  <c r="I222" i="32"/>
  <c r="J222" i="32" s="1"/>
  <c r="I221" i="32"/>
  <c r="J221" i="32" s="1"/>
  <c r="I220" i="32"/>
  <c r="J220" i="32" s="1"/>
  <c r="I219" i="32"/>
  <c r="J219" i="32" s="1"/>
  <c r="I218" i="32"/>
  <c r="J218" i="32" s="1"/>
  <c r="I217" i="32"/>
  <c r="J217" i="32" s="1"/>
  <c r="I216" i="32"/>
  <c r="J216" i="32" s="1"/>
  <c r="I215" i="32"/>
  <c r="J215" i="32" s="1"/>
  <c r="I214" i="32"/>
  <c r="J214" i="32" s="1"/>
  <c r="I213" i="32"/>
  <c r="J213" i="32" s="1"/>
  <c r="I212" i="32"/>
  <c r="J212" i="32" s="1"/>
  <c r="I211" i="32"/>
  <c r="J211" i="32" s="1"/>
  <c r="I210" i="32"/>
  <c r="J210" i="32" s="1"/>
  <c r="I209" i="32"/>
  <c r="J209" i="32" s="1"/>
  <c r="I208" i="32"/>
  <c r="J208" i="32" s="1"/>
  <c r="I207" i="32"/>
  <c r="J207" i="32" s="1"/>
  <c r="I206" i="32"/>
  <c r="J206" i="32" s="1"/>
  <c r="I205" i="32"/>
  <c r="J205" i="32" s="1"/>
  <c r="I204" i="32"/>
  <c r="J204" i="32" s="1"/>
  <c r="I203" i="32"/>
  <c r="J203" i="32" s="1"/>
  <c r="I202" i="32"/>
  <c r="J202" i="32" s="1"/>
  <c r="I201" i="32"/>
  <c r="J201" i="32" s="1"/>
  <c r="I200" i="32"/>
  <c r="J200" i="32" s="1"/>
  <c r="I199" i="32"/>
  <c r="J199" i="32" s="1"/>
  <c r="I198" i="32"/>
  <c r="J198" i="32" s="1"/>
  <c r="I197" i="32"/>
  <c r="J197" i="32" s="1"/>
  <c r="I196" i="32"/>
  <c r="J196" i="32" s="1"/>
  <c r="I195" i="32"/>
  <c r="J195" i="32" s="1"/>
  <c r="I194" i="32"/>
  <c r="J194" i="32" s="1"/>
  <c r="I193" i="32"/>
  <c r="J193" i="32" s="1"/>
  <c r="I192" i="32"/>
  <c r="J192" i="32" s="1"/>
  <c r="I191" i="32"/>
  <c r="J191" i="32" s="1"/>
  <c r="I190" i="32"/>
  <c r="J190" i="32" s="1"/>
  <c r="I189" i="32"/>
  <c r="J189" i="32" s="1"/>
  <c r="I188" i="32"/>
  <c r="J188" i="32" s="1"/>
  <c r="I187" i="32"/>
  <c r="J187" i="32" s="1"/>
  <c r="I186" i="32"/>
  <c r="J186" i="32" s="1"/>
  <c r="I185" i="32"/>
  <c r="J185" i="32" s="1"/>
  <c r="I184" i="32"/>
  <c r="J184" i="32" s="1"/>
  <c r="I183" i="32"/>
  <c r="J183" i="32" s="1"/>
  <c r="I182" i="32"/>
  <c r="J182" i="32" s="1"/>
  <c r="I181" i="32"/>
  <c r="J181" i="32" s="1"/>
  <c r="I180" i="32"/>
  <c r="J180" i="32" s="1"/>
  <c r="I179" i="32"/>
  <c r="J179" i="32" s="1"/>
  <c r="I178" i="32"/>
  <c r="J178" i="32" s="1"/>
  <c r="I177" i="32"/>
  <c r="J177" i="32" s="1"/>
  <c r="I176" i="32"/>
  <c r="J176" i="32" s="1"/>
  <c r="I175" i="32"/>
  <c r="J175" i="32" s="1"/>
  <c r="I174" i="32"/>
  <c r="J174" i="32" s="1"/>
  <c r="I173" i="32"/>
  <c r="J173" i="32" s="1"/>
  <c r="I172" i="32"/>
  <c r="J172" i="32" s="1"/>
  <c r="I171" i="32"/>
  <c r="J171" i="32" s="1"/>
  <c r="I170" i="32"/>
  <c r="J170" i="32" s="1"/>
  <c r="I169" i="32"/>
  <c r="J169" i="32" s="1"/>
  <c r="I168" i="32"/>
  <c r="J168" i="32" s="1"/>
  <c r="I167" i="32"/>
  <c r="J167" i="32" s="1"/>
  <c r="I166" i="32"/>
  <c r="J166" i="32" s="1"/>
  <c r="I165" i="32"/>
  <c r="J165" i="32" s="1"/>
  <c r="I164" i="32"/>
  <c r="J164" i="32" s="1"/>
  <c r="I163" i="32"/>
  <c r="J163" i="32" s="1"/>
  <c r="I162" i="32"/>
  <c r="J162" i="32" s="1"/>
  <c r="I161" i="32"/>
  <c r="J161" i="32" s="1"/>
  <c r="I160" i="32"/>
  <c r="J160" i="32" s="1"/>
  <c r="I159" i="32"/>
  <c r="J159" i="32" s="1"/>
  <c r="I158" i="32"/>
  <c r="J158" i="32" s="1"/>
  <c r="I157" i="32"/>
  <c r="J157" i="32" s="1"/>
  <c r="I156" i="32"/>
  <c r="J156" i="32" s="1"/>
  <c r="I155" i="32"/>
  <c r="J155" i="32" s="1"/>
  <c r="I154" i="32"/>
  <c r="J154" i="32" s="1"/>
  <c r="I153" i="32"/>
  <c r="J153" i="32" s="1"/>
  <c r="I152" i="32"/>
  <c r="J152" i="32" s="1"/>
  <c r="I151" i="32"/>
  <c r="J151" i="32" s="1"/>
  <c r="I150" i="32"/>
  <c r="J150" i="32" s="1"/>
  <c r="I149" i="32"/>
  <c r="J149" i="32" s="1"/>
  <c r="I148" i="32"/>
  <c r="J148" i="32" s="1"/>
  <c r="I147" i="32"/>
  <c r="J147" i="32" s="1"/>
  <c r="I146" i="32"/>
  <c r="J146" i="32" s="1"/>
  <c r="I145" i="32"/>
  <c r="J145" i="32" s="1"/>
  <c r="I144" i="32"/>
  <c r="J144" i="32" s="1"/>
  <c r="I143" i="32"/>
  <c r="J143" i="32" s="1"/>
  <c r="I142" i="32"/>
  <c r="J142" i="32" s="1"/>
  <c r="I141" i="32"/>
  <c r="J141" i="32" s="1"/>
  <c r="I140" i="32"/>
  <c r="J140" i="32" s="1"/>
  <c r="I139" i="32"/>
  <c r="J139" i="32" s="1"/>
  <c r="I138" i="32"/>
  <c r="J138" i="32" s="1"/>
  <c r="I137" i="32"/>
  <c r="J137" i="32" s="1"/>
  <c r="I136" i="32"/>
  <c r="J136" i="32" s="1"/>
  <c r="I135" i="32"/>
  <c r="J135" i="32" s="1"/>
  <c r="I134" i="32"/>
  <c r="J134" i="32" s="1"/>
  <c r="I133" i="32"/>
  <c r="J133" i="32" s="1"/>
  <c r="I132" i="32"/>
  <c r="J132" i="32" s="1"/>
  <c r="I131" i="32"/>
  <c r="J131" i="32" s="1"/>
  <c r="I130" i="32"/>
  <c r="J130" i="32" s="1"/>
  <c r="I129" i="32"/>
  <c r="J129" i="32" s="1"/>
  <c r="I128" i="32"/>
  <c r="J128" i="32" s="1"/>
  <c r="I127" i="32"/>
  <c r="J127" i="32" s="1"/>
  <c r="I126" i="32"/>
  <c r="J126" i="32" s="1"/>
  <c r="I125" i="32"/>
  <c r="J125" i="32" s="1"/>
  <c r="I124" i="32"/>
  <c r="J124" i="32" s="1"/>
  <c r="I123" i="32"/>
  <c r="J123" i="32" s="1"/>
  <c r="I122" i="32"/>
  <c r="J122" i="32" s="1"/>
  <c r="I121" i="32"/>
  <c r="J121" i="32" s="1"/>
  <c r="I120" i="32"/>
  <c r="J120" i="32" s="1"/>
  <c r="I119" i="32"/>
  <c r="J119" i="32" s="1"/>
  <c r="I118" i="32"/>
  <c r="J118" i="32" s="1"/>
  <c r="I117" i="32"/>
  <c r="J117" i="32" s="1"/>
  <c r="I116" i="32"/>
  <c r="J116" i="32" s="1"/>
  <c r="I115" i="32"/>
  <c r="J115" i="32" s="1"/>
  <c r="I114" i="32"/>
  <c r="J114" i="32" s="1"/>
  <c r="I113" i="32"/>
  <c r="J113" i="32" s="1"/>
  <c r="I112" i="32"/>
  <c r="J112" i="32" s="1"/>
  <c r="I111" i="32"/>
  <c r="J111" i="32" s="1"/>
  <c r="I110" i="32"/>
  <c r="J110" i="32" s="1"/>
  <c r="I109" i="32"/>
  <c r="J109" i="32" s="1"/>
  <c r="I108" i="32"/>
  <c r="J108" i="32" s="1"/>
  <c r="I107" i="32"/>
  <c r="J107" i="32" s="1"/>
  <c r="I106" i="32"/>
  <c r="J106" i="32" s="1"/>
  <c r="I105" i="32"/>
  <c r="J105" i="32" s="1"/>
  <c r="I104" i="32"/>
  <c r="J104" i="32" s="1"/>
  <c r="I103" i="32"/>
  <c r="J103" i="32" s="1"/>
  <c r="I102" i="32"/>
  <c r="J102" i="32" s="1"/>
  <c r="I101" i="32"/>
  <c r="J101" i="32" s="1"/>
  <c r="I100" i="32"/>
  <c r="J100" i="32" s="1"/>
  <c r="I99" i="32"/>
  <c r="J99" i="32" s="1"/>
  <c r="I98" i="32"/>
  <c r="J98" i="32" s="1"/>
  <c r="I97" i="32"/>
  <c r="J97" i="32" s="1"/>
  <c r="I96" i="32"/>
  <c r="J96" i="32" s="1"/>
  <c r="I95" i="32"/>
  <c r="J95" i="32" s="1"/>
  <c r="I94" i="32"/>
  <c r="J94" i="32" s="1"/>
  <c r="I93" i="32"/>
  <c r="J93" i="32" s="1"/>
  <c r="I92" i="32"/>
  <c r="J92" i="32" s="1"/>
  <c r="I91" i="32"/>
  <c r="J91" i="32" s="1"/>
  <c r="I90" i="32"/>
  <c r="J90" i="32" s="1"/>
  <c r="I89" i="32"/>
  <c r="J89" i="32" s="1"/>
  <c r="I88" i="32"/>
  <c r="J88" i="32" s="1"/>
  <c r="I87" i="32"/>
  <c r="J87" i="32" s="1"/>
  <c r="I86" i="32"/>
  <c r="J86" i="32" s="1"/>
  <c r="I85" i="32"/>
  <c r="J85" i="32" s="1"/>
  <c r="I84" i="32"/>
  <c r="J84" i="32" s="1"/>
  <c r="I83" i="32"/>
  <c r="J83" i="32" s="1"/>
  <c r="I82" i="32"/>
  <c r="J82" i="32" s="1"/>
  <c r="I81" i="32"/>
  <c r="J81" i="32" s="1"/>
  <c r="I80" i="32"/>
  <c r="J80" i="32" s="1"/>
  <c r="I79" i="32"/>
  <c r="J79" i="32" s="1"/>
  <c r="I78" i="32"/>
  <c r="J78" i="32" s="1"/>
  <c r="I77" i="32"/>
  <c r="J77" i="32" s="1"/>
  <c r="I76" i="32"/>
  <c r="J76" i="32" s="1"/>
  <c r="I75" i="32"/>
  <c r="J75" i="32" s="1"/>
  <c r="I74" i="32"/>
  <c r="J74" i="32" s="1"/>
  <c r="I73" i="32"/>
  <c r="J73" i="32" s="1"/>
  <c r="I72" i="32"/>
  <c r="J72" i="32" s="1"/>
  <c r="I71" i="32"/>
  <c r="J71" i="32" s="1"/>
  <c r="I70" i="32"/>
  <c r="J70" i="32" s="1"/>
  <c r="I69" i="32"/>
  <c r="J69" i="32" s="1"/>
  <c r="I68" i="32"/>
  <c r="J68" i="32" s="1"/>
  <c r="I67" i="32"/>
  <c r="J67" i="32" s="1"/>
  <c r="I66" i="32"/>
  <c r="J66" i="32" s="1"/>
  <c r="I65" i="32"/>
  <c r="J65" i="32" s="1"/>
  <c r="I64" i="32"/>
  <c r="J64" i="32" s="1"/>
  <c r="I63" i="32"/>
  <c r="J63" i="32" s="1"/>
  <c r="I62" i="32"/>
  <c r="J62" i="32" s="1"/>
  <c r="I61" i="32"/>
  <c r="J61" i="32" s="1"/>
  <c r="I60" i="32"/>
  <c r="J60" i="32" s="1"/>
  <c r="I59" i="32"/>
  <c r="J59" i="32" s="1"/>
  <c r="I58" i="32"/>
  <c r="J58" i="32" s="1"/>
  <c r="I57" i="32"/>
  <c r="J57" i="32" s="1"/>
  <c r="I56" i="32"/>
  <c r="J56" i="32" s="1"/>
  <c r="I55" i="32"/>
  <c r="J55" i="32" s="1"/>
  <c r="I54" i="32"/>
  <c r="J54" i="32" s="1"/>
  <c r="I53" i="32"/>
  <c r="J53" i="32" s="1"/>
  <c r="I52" i="32"/>
  <c r="J52" i="32" s="1"/>
  <c r="I51" i="32"/>
  <c r="J51" i="32" s="1"/>
  <c r="I50" i="32"/>
  <c r="J50" i="32" s="1"/>
  <c r="I49" i="32"/>
  <c r="J49" i="32" s="1"/>
  <c r="I48" i="32"/>
  <c r="J48" i="32" s="1"/>
  <c r="I47" i="32"/>
  <c r="J47" i="32" s="1"/>
  <c r="I46" i="32"/>
  <c r="J46" i="32" s="1"/>
  <c r="I45" i="32"/>
  <c r="J45" i="32" s="1"/>
  <c r="I44" i="32"/>
  <c r="J44" i="32" s="1"/>
  <c r="I43" i="32"/>
  <c r="J43" i="32" s="1"/>
  <c r="I42" i="32"/>
  <c r="J42" i="32" s="1"/>
  <c r="I41" i="32"/>
  <c r="J41" i="32" s="1"/>
  <c r="I40" i="32"/>
  <c r="J40" i="32" s="1"/>
  <c r="I39" i="32"/>
  <c r="J39" i="32" s="1"/>
  <c r="I38" i="32"/>
  <c r="J38" i="32" s="1"/>
  <c r="I37" i="32"/>
  <c r="J37" i="32" s="1"/>
  <c r="I36" i="32"/>
  <c r="J36" i="32" s="1"/>
  <c r="I35" i="32"/>
  <c r="J35" i="32" s="1"/>
  <c r="I34" i="32"/>
  <c r="J34" i="32" s="1"/>
  <c r="I33" i="32"/>
  <c r="J33" i="32" s="1"/>
  <c r="I32" i="32"/>
  <c r="J32" i="32" s="1"/>
  <c r="I31" i="32"/>
  <c r="J31"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7" i="32"/>
  <c r="J7" i="32" s="1"/>
  <c r="I6" i="32"/>
  <c r="J6" i="32" s="1"/>
  <c r="I5" i="32"/>
  <c r="J5" i="32" s="1"/>
  <c r="I4" i="32"/>
  <c r="J4" i="32" s="1"/>
  <c r="I3" i="32"/>
  <c r="J3" i="32" s="1"/>
  <c r="I2" i="32"/>
  <c r="J2" i="32" s="1"/>
  <c r="D478" i="32"/>
  <c r="D477" i="32"/>
  <c r="D476" i="32"/>
  <c r="D475" i="32"/>
  <c r="D474" i="32"/>
  <c r="D473" i="32"/>
  <c r="D472" i="32"/>
  <c r="D471" i="32"/>
  <c r="D470" i="32"/>
  <c r="D469" i="32"/>
  <c r="D468" i="32"/>
  <c r="D467" i="32"/>
  <c r="D466" i="32"/>
  <c r="D465" i="32"/>
  <c r="D464" i="32"/>
  <c r="D463" i="32"/>
  <c r="D462" i="32"/>
  <c r="D461" i="32"/>
  <c r="D460" i="32"/>
  <c r="D459" i="32"/>
  <c r="D458" i="32"/>
  <c r="D457" i="32"/>
  <c r="D456" i="32"/>
  <c r="D455" i="32"/>
  <c r="D454" i="32"/>
  <c r="D453" i="32"/>
  <c r="D452" i="32"/>
  <c r="D451" i="32"/>
  <c r="D450" i="32"/>
  <c r="D449" i="32"/>
  <c r="D448" i="32"/>
  <c r="D447" i="32"/>
  <c r="D446" i="32"/>
  <c r="D445" i="32"/>
  <c r="D444" i="32"/>
  <c r="D443" i="32"/>
  <c r="D442" i="32"/>
  <c r="D441" i="32"/>
  <c r="D440" i="32"/>
  <c r="D439" i="32"/>
  <c r="D438" i="32"/>
  <c r="D437" i="32"/>
  <c r="D436" i="32"/>
  <c r="D435" i="32"/>
  <c r="D434" i="32"/>
  <c r="D433" i="32"/>
  <c r="D432" i="32"/>
  <c r="D431" i="32"/>
  <c r="D430" i="32"/>
  <c r="D429" i="32"/>
  <c r="D428" i="32"/>
  <c r="D427" i="32"/>
  <c r="D426" i="32"/>
  <c r="D425" i="32"/>
  <c r="D424" i="32"/>
  <c r="D423" i="32"/>
  <c r="D422" i="32"/>
  <c r="D421" i="32"/>
  <c r="D420" i="32"/>
  <c r="D419" i="32"/>
  <c r="D418" i="32"/>
  <c r="D417" i="32"/>
  <c r="D416" i="32"/>
  <c r="D415" i="32"/>
  <c r="D414" i="32"/>
  <c r="D413" i="32"/>
  <c r="D412" i="32"/>
  <c r="D411" i="32"/>
  <c r="D410" i="32"/>
  <c r="D409" i="32"/>
  <c r="D408" i="32"/>
  <c r="D407" i="32"/>
  <c r="D406" i="32"/>
  <c r="D405" i="32"/>
  <c r="D404" i="32"/>
  <c r="D403" i="32"/>
  <c r="D402" i="32"/>
  <c r="D401" i="32"/>
  <c r="D400" i="32"/>
  <c r="D399" i="32"/>
  <c r="D398" i="32"/>
  <c r="D397" i="32"/>
  <c r="D396" i="32"/>
  <c r="D395" i="32"/>
  <c r="D394" i="32"/>
  <c r="D393" i="32"/>
  <c r="D392" i="32"/>
  <c r="D391" i="32"/>
  <c r="D390" i="32"/>
  <c r="D389" i="32"/>
  <c r="D388" i="32"/>
  <c r="D387" i="32"/>
  <c r="D386" i="32"/>
  <c r="D385" i="32"/>
  <c r="D384" i="32"/>
  <c r="D383" i="32"/>
  <c r="D382" i="32"/>
  <c r="D381" i="32"/>
  <c r="D380" i="32"/>
  <c r="D379" i="32"/>
  <c r="D378" i="32"/>
  <c r="D377" i="32"/>
  <c r="D376" i="32"/>
  <c r="D375" i="32"/>
  <c r="D374" i="32"/>
  <c r="D373" i="32"/>
  <c r="D372" i="32"/>
  <c r="D371" i="32"/>
  <c r="D370" i="32"/>
  <c r="D369" i="32"/>
  <c r="D368" i="32"/>
  <c r="D367" i="32"/>
  <c r="D366" i="32"/>
  <c r="D365" i="32"/>
  <c r="D364" i="32"/>
  <c r="D363" i="32"/>
  <c r="D362" i="32"/>
  <c r="D361" i="32"/>
  <c r="D360" i="32"/>
  <c r="D359" i="32"/>
  <c r="D358" i="32"/>
  <c r="D357" i="32"/>
  <c r="D356" i="32"/>
  <c r="D355" i="32"/>
  <c r="D354" i="32"/>
  <c r="D353" i="32"/>
  <c r="D352" i="32"/>
  <c r="D351" i="32"/>
  <c r="D350" i="32"/>
  <c r="D349" i="32"/>
  <c r="D348" i="32"/>
  <c r="D347" i="32"/>
  <c r="D346" i="32"/>
  <c r="D345" i="32"/>
  <c r="D344" i="32"/>
  <c r="D343" i="32"/>
  <c r="D342" i="32"/>
  <c r="D341" i="32"/>
  <c r="D340" i="32"/>
  <c r="D339" i="32"/>
  <c r="D338" i="32"/>
  <c r="D337" i="32"/>
  <c r="D336" i="32"/>
  <c r="D335" i="32"/>
  <c r="D334" i="32"/>
  <c r="D333" i="32"/>
  <c r="D332" i="32"/>
  <c r="D331" i="32"/>
  <c r="D330" i="32"/>
  <c r="D329" i="32"/>
  <c r="D328" i="32"/>
  <c r="D327" i="32"/>
  <c r="D326" i="32"/>
  <c r="D325" i="32"/>
  <c r="D324" i="32"/>
  <c r="D323" i="32"/>
  <c r="D322" i="32"/>
  <c r="D321" i="32"/>
  <c r="D320" i="32"/>
  <c r="D319" i="32"/>
  <c r="D318" i="32"/>
  <c r="D317" i="32"/>
  <c r="D316" i="32"/>
  <c r="D315" i="32"/>
  <c r="D314" i="32"/>
  <c r="D313" i="32"/>
  <c r="D312" i="32"/>
  <c r="D311" i="32"/>
  <c r="D310" i="32"/>
  <c r="D309" i="32"/>
  <c r="D308" i="32"/>
  <c r="D307" i="32"/>
  <c r="D306" i="32"/>
  <c r="D305" i="32"/>
  <c r="D304" i="32"/>
  <c r="D303" i="32"/>
  <c r="D302" i="32"/>
  <c r="D301" i="32"/>
  <c r="D300" i="32"/>
  <c r="D299" i="32"/>
  <c r="D298" i="32"/>
  <c r="D297" i="32"/>
  <c r="D296" i="32"/>
  <c r="D295" i="32"/>
  <c r="D294" i="32"/>
  <c r="D293" i="32"/>
  <c r="D292" i="32"/>
  <c r="D291" i="32"/>
  <c r="D290" i="32"/>
  <c r="D289" i="32"/>
  <c r="D288" i="32"/>
  <c r="D287" i="32"/>
  <c r="D286" i="32"/>
  <c r="D285" i="32"/>
  <c r="D284" i="32"/>
  <c r="D283" i="32"/>
  <c r="D282" i="32"/>
  <c r="D281" i="32"/>
  <c r="D280" i="32"/>
  <c r="D279" i="32"/>
  <c r="D278" i="32"/>
  <c r="D277" i="32"/>
  <c r="D276" i="32"/>
  <c r="D275" i="32"/>
  <c r="D274" i="32"/>
  <c r="D273" i="32"/>
  <c r="D272" i="32"/>
  <c r="D271" i="32"/>
  <c r="D270" i="32"/>
  <c r="D269" i="32"/>
  <c r="D268" i="32"/>
  <c r="D267" i="32"/>
  <c r="D266" i="32"/>
  <c r="D265" i="32"/>
  <c r="D264" i="32"/>
  <c r="D263" i="32"/>
  <c r="D262" i="32"/>
  <c r="D261" i="32"/>
  <c r="D260" i="32"/>
  <c r="D259" i="32"/>
  <c r="D258" i="32"/>
  <c r="D257" i="32"/>
  <c r="D256" i="32"/>
  <c r="D255" i="32"/>
  <c r="D254" i="32"/>
  <c r="D253" i="32"/>
  <c r="D252" i="32"/>
  <c r="D251" i="32"/>
  <c r="D250"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F2" i="32"/>
  <c r="D2" i="32"/>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1604" i="6"/>
  <c r="C1603" i="6"/>
  <c r="C1602" i="6"/>
  <c r="C1601" i="6"/>
  <c r="C1600" i="6"/>
  <c r="C1599" i="6"/>
  <c r="C1598" i="6"/>
  <c r="C1597" i="6"/>
  <c r="C1596" i="6"/>
  <c r="C1595" i="6"/>
  <c r="C1594" i="6"/>
  <c r="C1593" i="6"/>
  <c r="C1592" i="6"/>
  <c r="C1591" i="6"/>
  <c r="C1590" i="6"/>
  <c r="C1589" i="6"/>
  <c r="C1588" i="6"/>
  <c r="C1587" i="6"/>
  <c r="C1586" i="6"/>
  <c r="C1585" i="6"/>
  <c r="C1584" i="6"/>
  <c r="C1583" i="6"/>
  <c r="C1582" i="6"/>
  <c r="C1581" i="6"/>
  <c r="C1580" i="6"/>
  <c r="C1579" i="6"/>
  <c r="C1578" i="6"/>
  <c r="C1577" i="6"/>
  <c r="C1576" i="6"/>
  <c r="C1575" i="6"/>
  <c r="C1574" i="6"/>
  <c r="C1573" i="6"/>
  <c r="C1572" i="6"/>
  <c r="C1571" i="6"/>
  <c r="C1570" i="6"/>
  <c r="C1569" i="6"/>
  <c r="C1568" i="6"/>
  <c r="C1567" i="6"/>
  <c r="C1566" i="6"/>
  <c r="C1565" i="6"/>
  <c r="C1564" i="6"/>
  <c r="C1563" i="6"/>
  <c r="C1562" i="6"/>
  <c r="C1561" i="6"/>
  <c r="C1560" i="6"/>
  <c r="C1559" i="6"/>
  <c r="C1558" i="6"/>
  <c r="C1557" i="6"/>
  <c r="C1556" i="6"/>
  <c r="C1555" i="6"/>
  <c r="C1554" i="6"/>
  <c r="C1553" i="6"/>
  <c r="C1552" i="6"/>
  <c r="C1551" i="6"/>
  <c r="C1550" i="6"/>
  <c r="C1549" i="6"/>
  <c r="C1548" i="6"/>
  <c r="C1547" i="6"/>
  <c r="C1546" i="6"/>
  <c r="C1545" i="6"/>
  <c r="C1544" i="6"/>
  <c r="C1543" i="6"/>
  <c r="C1542" i="6"/>
  <c r="C1541" i="6"/>
  <c r="C1540" i="6"/>
  <c r="C1539" i="6"/>
  <c r="C1538" i="6"/>
  <c r="C1537" i="6"/>
  <c r="C1536" i="6"/>
  <c r="C1535" i="6"/>
  <c r="C1534" i="6"/>
  <c r="C1533" i="6"/>
  <c r="C1532" i="6"/>
  <c r="C1531" i="6"/>
  <c r="C1530" i="6"/>
  <c r="C1529" i="6"/>
  <c r="C1528" i="6"/>
  <c r="C1527" i="6"/>
  <c r="C1526" i="6"/>
  <c r="C1525" i="6"/>
  <c r="C1524" i="6"/>
  <c r="C1523" i="6"/>
  <c r="C1522" i="6"/>
  <c r="C1521" i="6"/>
  <c r="C1520" i="6"/>
  <c r="C1519" i="6"/>
  <c r="C1518" i="6"/>
  <c r="C1517" i="6"/>
  <c r="C1516" i="6"/>
  <c r="C1515" i="6"/>
  <c r="C1514" i="6"/>
  <c r="C1513" i="6"/>
  <c r="C1512" i="6"/>
  <c r="C1511" i="6"/>
  <c r="C1510" i="6"/>
  <c r="C1509" i="6"/>
  <c r="C1508" i="6"/>
  <c r="C1507" i="6"/>
  <c r="C1506" i="6"/>
  <c r="C1505" i="6"/>
  <c r="C1504" i="6"/>
  <c r="C1503" i="6"/>
  <c r="C1502" i="6"/>
  <c r="C1501" i="6"/>
  <c r="C1500" i="6"/>
  <c r="C1499" i="6"/>
  <c r="C1498" i="6"/>
  <c r="C1497" i="6"/>
  <c r="C1496" i="6"/>
  <c r="C1495" i="6"/>
  <c r="C1494" i="6"/>
  <c r="C1493" i="6"/>
  <c r="C1492" i="6"/>
  <c r="C1491" i="6"/>
  <c r="C1490" i="6"/>
  <c r="C1489" i="6"/>
  <c r="C1488" i="6"/>
  <c r="C1487" i="6"/>
  <c r="C1486" i="6"/>
  <c r="C1485" i="6"/>
  <c r="C1484" i="6"/>
  <c r="C1483" i="6"/>
  <c r="C1482" i="6"/>
  <c r="C1481" i="6"/>
  <c r="C1480" i="6"/>
  <c r="C1479" i="6"/>
  <c r="C1478" i="6"/>
  <c r="C1477" i="6"/>
  <c r="C1476" i="6"/>
  <c r="C1475" i="6"/>
  <c r="C1474" i="6"/>
  <c r="C1473" i="6"/>
  <c r="C1472" i="6"/>
  <c r="C1471" i="6"/>
  <c r="C1470" i="6"/>
  <c r="C1469" i="6"/>
  <c r="C1468" i="6"/>
  <c r="C1467" i="6"/>
  <c r="C1466" i="6"/>
  <c r="C1465" i="6"/>
  <c r="C1464" i="6"/>
  <c r="C1463" i="6"/>
  <c r="C1462" i="6"/>
  <c r="C1461" i="6"/>
  <c r="C1460" i="6"/>
  <c r="C1459" i="6"/>
  <c r="C1458" i="6"/>
  <c r="C1457" i="6"/>
  <c r="C1456" i="6"/>
  <c r="C1455" i="6"/>
  <c r="C1454" i="6"/>
  <c r="C1453" i="6"/>
  <c r="C1452" i="6"/>
  <c r="C1451" i="6"/>
  <c r="C1450" i="6"/>
  <c r="C1449" i="6"/>
  <c r="C1448" i="6"/>
  <c r="C1447" i="6"/>
  <c r="C1446" i="6"/>
  <c r="C1445" i="6"/>
  <c r="C1444" i="6"/>
  <c r="C1443" i="6"/>
  <c r="C1442" i="6"/>
  <c r="C1441" i="6"/>
  <c r="C1440" i="6"/>
  <c r="C1439" i="6"/>
  <c r="C1438" i="6"/>
  <c r="C1437" i="6"/>
  <c r="C1436" i="6"/>
  <c r="C1435" i="6"/>
  <c r="C1434" i="6"/>
  <c r="C1433" i="6"/>
  <c r="C1432" i="6"/>
  <c r="C1431" i="6"/>
  <c r="C1430" i="6"/>
  <c r="C1429" i="6"/>
  <c r="C1428" i="6"/>
  <c r="C1427" i="6"/>
  <c r="C1426" i="6"/>
  <c r="C1425" i="6"/>
  <c r="C1424" i="6"/>
  <c r="C1423" i="6"/>
  <c r="C1422" i="6"/>
  <c r="C1421" i="6"/>
  <c r="C1420" i="6"/>
  <c r="C1419" i="6"/>
  <c r="C1418" i="6"/>
  <c r="C1417" i="6"/>
  <c r="C1416" i="6"/>
  <c r="C1415" i="6"/>
  <c r="C1414" i="6"/>
  <c r="C1413" i="6"/>
  <c r="C1412" i="6"/>
  <c r="C1411" i="6"/>
  <c r="C1410" i="6"/>
  <c r="C1409" i="6"/>
  <c r="C1408" i="6"/>
  <c r="C1407" i="6"/>
  <c r="C1406" i="6"/>
  <c r="C1405" i="6"/>
  <c r="C1404" i="6"/>
  <c r="C1403" i="6"/>
  <c r="C1402" i="6"/>
  <c r="C1401" i="6"/>
  <c r="C1400" i="6"/>
  <c r="C1399" i="6"/>
  <c r="C1398" i="6"/>
  <c r="C1397" i="6"/>
  <c r="C1396" i="6"/>
  <c r="C1395" i="6"/>
  <c r="C1394" i="6"/>
  <c r="C1393" i="6"/>
  <c r="C1392" i="6"/>
  <c r="C1391" i="6"/>
  <c r="C1390" i="6"/>
  <c r="C1389" i="6"/>
  <c r="C1388" i="6"/>
  <c r="C1387" i="6"/>
  <c r="C1386" i="6"/>
  <c r="C1385" i="6"/>
  <c r="C1384" i="6"/>
  <c r="C1383" i="6"/>
  <c r="C1382" i="6"/>
  <c r="C1381" i="6"/>
  <c r="C1380" i="6"/>
  <c r="C1379" i="6"/>
  <c r="C1378" i="6"/>
  <c r="C1377" i="6"/>
  <c r="C1376" i="6"/>
  <c r="C1375" i="6"/>
  <c r="C1374" i="6"/>
  <c r="C1373" i="6"/>
  <c r="C1372" i="6"/>
  <c r="C1371" i="6"/>
  <c r="C1370" i="6"/>
  <c r="C1369" i="6"/>
  <c r="C1368" i="6"/>
  <c r="C1367" i="6"/>
  <c r="C1366" i="6"/>
  <c r="C1365" i="6"/>
  <c r="C1364" i="6"/>
  <c r="C1363" i="6"/>
  <c r="C1362" i="6"/>
  <c r="C1361" i="6"/>
  <c r="C1360" i="6"/>
  <c r="C1359" i="6"/>
  <c r="C1358" i="6"/>
  <c r="C1357" i="6"/>
  <c r="C1356" i="6"/>
  <c r="C1355" i="6"/>
  <c r="C1354" i="6"/>
  <c r="C1353" i="6"/>
  <c r="C1352" i="6"/>
  <c r="C1351" i="6"/>
  <c r="C1350" i="6"/>
  <c r="C1349" i="6"/>
  <c r="C1348" i="6"/>
  <c r="C1347" i="6"/>
  <c r="C1346" i="6"/>
  <c r="C1345" i="6"/>
  <c r="C1344" i="6"/>
  <c r="C1343" i="6"/>
  <c r="C1342" i="6"/>
  <c r="C1341" i="6"/>
  <c r="C1340" i="6"/>
  <c r="C1339" i="6"/>
  <c r="C1338" i="6"/>
  <c r="C1337" i="6"/>
  <c r="C1336" i="6"/>
  <c r="C1335" i="6"/>
  <c r="C1334" i="6"/>
  <c r="C1333" i="6"/>
  <c r="C1332" i="6"/>
  <c r="C1331" i="6"/>
  <c r="C1330" i="6"/>
  <c r="C1329" i="6"/>
  <c r="C1328" i="6"/>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5" i="8"/>
  <c r="C4" i="8"/>
  <c r="C3" i="8"/>
  <c r="C2" i="8"/>
  <c r="E987" i="26"/>
  <c r="E986" i="26"/>
  <c r="E985" i="26"/>
  <c r="E984" i="26"/>
  <c r="E983" i="26"/>
  <c r="E982" i="26"/>
  <c r="E981" i="26"/>
  <c r="E980" i="26"/>
  <c r="E979" i="26"/>
  <c r="E978" i="26"/>
  <c r="E977" i="26"/>
  <c r="E976" i="26"/>
  <c r="E975" i="26"/>
  <c r="E974" i="26"/>
  <c r="E973" i="26"/>
  <c r="E972" i="26"/>
  <c r="E971" i="26"/>
  <c r="E970" i="26"/>
  <c r="E969" i="26"/>
  <c r="E968" i="26"/>
  <c r="E967" i="26"/>
  <c r="E966" i="26"/>
  <c r="E965" i="26"/>
  <c r="E964" i="26"/>
  <c r="E963" i="26"/>
  <c r="E962" i="26"/>
  <c r="E961" i="26"/>
  <c r="E960" i="26"/>
  <c r="E959" i="26"/>
  <c r="E958" i="26"/>
  <c r="E957" i="26"/>
  <c r="E956" i="26"/>
  <c r="E955" i="26"/>
  <c r="E954" i="26"/>
  <c r="E953" i="26"/>
  <c r="E952" i="26"/>
  <c r="E951" i="26"/>
  <c r="E950" i="26"/>
  <c r="E949" i="26"/>
  <c r="E948" i="26"/>
  <c r="E947" i="26"/>
  <c r="E946" i="26"/>
  <c r="E945" i="26"/>
  <c r="E944" i="26"/>
  <c r="E943" i="26"/>
  <c r="E942" i="26"/>
  <c r="E941" i="26"/>
  <c r="E940" i="26"/>
  <c r="E939" i="26"/>
  <c r="E938" i="26"/>
  <c r="E937" i="26"/>
  <c r="E936" i="26"/>
  <c r="E935" i="26"/>
  <c r="E934" i="26"/>
  <c r="E933" i="26"/>
  <c r="E932" i="26"/>
  <c r="E931" i="26"/>
  <c r="E930" i="26"/>
  <c r="E929" i="26"/>
  <c r="E928" i="26"/>
  <c r="E927" i="26"/>
  <c r="E926" i="26"/>
  <c r="E925" i="26"/>
  <c r="E924" i="26"/>
  <c r="E923" i="26"/>
  <c r="E922" i="26"/>
  <c r="E921" i="26"/>
  <c r="E920" i="26"/>
  <c r="E919" i="26"/>
  <c r="E918" i="26"/>
  <c r="E917" i="26"/>
  <c r="E916" i="26"/>
  <c r="E915" i="26"/>
  <c r="E914" i="26"/>
  <c r="E913" i="26"/>
  <c r="E912" i="26"/>
  <c r="E911" i="26"/>
  <c r="E910" i="26"/>
  <c r="E909" i="26"/>
  <c r="E908" i="26"/>
  <c r="E907" i="26"/>
  <c r="E906" i="26"/>
  <c r="E905" i="26"/>
  <c r="E904" i="26"/>
  <c r="E903" i="26"/>
  <c r="E902" i="26"/>
  <c r="E901" i="26"/>
  <c r="E900" i="26"/>
  <c r="E899" i="26"/>
  <c r="E898" i="26"/>
  <c r="E897" i="26"/>
  <c r="E896" i="26"/>
  <c r="E895" i="26"/>
  <c r="E894" i="26"/>
  <c r="E893" i="26"/>
  <c r="E892" i="26"/>
  <c r="E891" i="26"/>
  <c r="E890" i="26"/>
  <c r="E889" i="26"/>
  <c r="E888" i="26"/>
  <c r="E887" i="26"/>
  <c r="E886" i="26"/>
  <c r="E885" i="26"/>
  <c r="E884" i="26"/>
  <c r="E883" i="26"/>
  <c r="E882" i="26"/>
  <c r="E881" i="26"/>
  <c r="E880" i="26"/>
  <c r="E879" i="26"/>
  <c r="E878" i="26"/>
  <c r="E877" i="26"/>
  <c r="E876" i="26"/>
  <c r="E875" i="26"/>
  <c r="E874" i="26"/>
  <c r="E873" i="26"/>
  <c r="E872" i="26"/>
  <c r="E871" i="26"/>
  <c r="E870" i="26"/>
  <c r="E869" i="26"/>
  <c r="E868" i="26"/>
  <c r="E867" i="26"/>
  <c r="E866" i="26"/>
  <c r="E865" i="26"/>
  <c r="E864" i="26"/>
  <c r="E863" i="26"/>
  <c r="E862" i="26"/>
  <c r="E861" i="26"/>
  <c r="E860" i="26"/>
  <c r="E859" i="26"/>
  <c r="E858" i="26"/>
  <c r="E857" i="26"/>
  <c r="E856" i="26"/>
  <c r="E855" i="26"/>
  <c r="E854" i="26"/>
  <c r="E853" i="26"/>
  <c r="E852" i="26"/>
  <c r="E851" i="26"/>
  <c r="E850" i="26"/>
  <c r="E849" i="26"/>
  <c r="E848" i="26"/>
  <c r="E847" i="26"/>
  <c r="E846" i="26"/>
  <c r="E845" i="26"/>
  <c r="E844" i="26"/>
  <c r="E843" i="26"/>
  <c r="E842" i="26"/>
  <c r="E841" i="26"/>
  <c r="E840" i="26"/>
  <c r="E839" i="26"/>
  <c r="E838" i="26"/>
  <c r="E837" i="26"/>
  <c r="E836" i="26"/>
  <c r="E835" i="26"/>
  <c r="E834" i="26"/>
  <c r="E833" i="26"/>
  <c r="E832" i="26"/>
  <c r="E831" i="26"/>
  <c r="E830" i="26"/>
  <c r="E829" i="26"/>
  <c r="E828" i="26"/>
  <c r="E827" i="26"/>
  <c r="E826" i="26"/>
  <c r="E825" i="26"/>
  <c r="E824" i="26"/>
  <c r="E823" i="26"/>
  <c r="E822" i="26"/>
  <c r="E821" i="26"/>
  <c r="E820" i="26"/>
  <c r="E819" i="26"/>
  <c r="E818" i="26"/>
  <c r="E817" i="26"/>
  <c r="E816" i="26"/>
  <c r="E815" i="26"/>
  <c r="E814" i="26"/>
  <c r="E813" i="26"/>
  <c r="E812" i="26"/>
  <c r="E811" i="26"/>
  <c r="E810" i="26"/>
  <c r="E809" i="26"/>
  <c r="E808" i="26"/>
  <c r="E807" i="26"/>
  <c r="E806" i="26"/>
  <c r="E805" i="26"/>
  <c r="E804" i="26"/>
  <c r="E803" i="26"/>
  <c r="E802" i="26"/>
  <c r="E801" i="26"/>
  <c r="E800" i="26"/>
  <c r="E799" i="26"/>
  <c r="E798" i="26"/>
  <c r="E797" i="26"/>
  <c r="E796" i="26"/>
  <c r="E795" i="26"/>
  <c r="E794" i="26"/>
  <c r="E793" i="26"/>
  <c r="E792" i="26"/>
  <c r="E791" i="26"/>
  <c r="E790" i="26"/>
  <c r="E789" i="26"/>
  <c r="E788" i="26"/>
  <c r="E787" i="26"/>
  <c r="E786" i="26"/>
  <c r="E785" i="26"/>
  <c r="E784" i="26"/>
  <c r="E783" i="26"/>
  <c r="E782" i="26"/>
  <c r="E781" i="26"/>
  <c r="E780" i="26"/>
  <c r="E779" i="26"/>
  <c r="E778" i="26"/>
  <c r="E777" i="26"/>
  <c r="E776" i="26"/>
  <c r="E775" i="26"/>
  <c r="E774" i="26"/>
  <c r="E773" i="26"/>
  <c r="E772" i="26"/>
  <c r="E771" i="26"/>
  <c r="E770" i="26"/>
  <c r="E769" i="26"/>
  <c r="E768" i="26"/>
  <c r="E767" i="26"/>
  <c r="E766" i="26"/>
  <c r="E765" i="26"/>
  <c r="E764" i="26"/>
  <c r="E763" i="26"/>
  <c r="E762" i="26"/>
  <c r="E761" i="26"/>
  <c r="E760" i="26"/>
  <c r="E759" i="26"/>
  <c r="E758" i="26"/>
  <c r="E757" i="26"/>
  <c r="E756" i="26"/>
  <c r="E755" i="26"/>
  <c r="E754" i="26"/>
  <c r="E753" i="26"/>
  <c r="E752" i="26"/>
  <c r="E751" i="26"/>
  <c r="E750" i="26"/>
  <c r="E749" i="26"/>
  <c r="E748" i="26"/>
  <c r="E747" i="26"/>
  <c r="E746" i="26"/>
  <c r="E745" i="26"/>
  <c r="E744" i="26"/>
  <c r="E743" i="26"/>
  <c r="E742" i="26"/>
  <c r="E741" i="26"/>
  <c r="E740" i="26"/>
  <c r="E739" i="26"/>
  <c r="E738" i="26"/>
  <c r="E737" i="26"/>
  <c r="E736" i="26"/>
  <c r="E735" i="26"/>
  <c r="E734" i="26"/>
  <c r="E733" i="26"/>
  <c r="E732" i="26"/>
  <c r="E731" i="26"/>
  <c r="E730" i="26"/>
  <c r="E729" i="26"/>
  <c r="E728" i="26"/>
  <c r="E727" i="26"/>
  <c r="E726" i="26"/>
  <c r="E725" i="26"/>
  <c r="E724" i="26"/>
  <c r="E723" i="26"/>
  <c r="E722" i="26"/>
  <c r="E721" i="26"/>
  <c r="E720" i="26"/>
  <c r="E719" i="26"/>
  <c r="E718" i="26"/>
  <c r="E717" i="26"/>
  <c r="E716" i="26"/>
  <c r="E715" i="26"/>
  <c r="E714" i="26"/>
  <c r="E713" i="26"/>
  <c r="E712" i="26"/>
  <c r="E711" i="26"/>
  <c r="E710" i="26"/>
  <c r="E709" i="26"/>
  <c r="E708" i="26"/>
  <c r="E707" i="26"/>
  <c r="E706" i="26"/>
  <c r="E705" i="26"/>
  <c r="E704" i="26"/>
  <c r="E703" i="26"/>
  <c r="E702" i="26"/>
  <c r="E701" i="26"/>
  <c r="E700" i="26"/>
  <c r="E699" i="26"/>
  <c r="E698" i="26"/>
  <c r="E697" i="26"/>
  <c r="E696" i="26"/>
  <c r="E695" i="26"/>
  <c r="E694" i="26"/>
  <c r="E693" i="26"/>
  <c r="E692" i="26"/>
  <c r="E691" i="26"/>
  <c r="E690" i="26"/>
  <c r="E689" i="26"/>
  <c r="E688" i="26"/>
  <c r="E687" i="26"/>
  <c r="E686" i="26"/>
  <c r="E685" i="26"/>
  <c r="E684" i="26"/>
  <c r="E683" i="26"/>
  <c r="E682" i="26"/>
  <c r="E681" i="26"/>
  <c r="E680" i="26"/>
  <c r="E679" i="26"/>
  <c r="E678" i="26"/>
  <c r="E677" i="26"/>
  <c r="E676" i="26"/>
  <c r="E675" i="26"/>
  <c r="E674" i="26"/>
  <c r="E673" i="26"/>
  <c r="E672" i="26"/>
  <c r="E671" i="26"/>
  <c r="E670" i="26"/>
  <c r="E669" i="26"/>
  <c r="E668" i="26"/>
  <c r="E667" i="26"/>
  <c r="E666" i="26"/>
  <c r="E665" i="26"/>
  <c r="E664" i="26"/>
  <c r="E663" i="26"/>
  <c r="E662" i="26"/>
  <c r="E661" i="26"/>
  <c r="E660" i="26"/>
  <c r="E659" i="26"/>
  <c r="E658" i="26"/>
  <c r="E657" i="26"/>
  <c r="E656" i="26"/>
  <c r="E655" i="26"/>
  <c r="E654" i="26"/>
  <c r="E653" i="26"/>
  <c r="E652" i="26"/>
  <c r="E651" i="26"/>
  <c r="E650" i="26"/>
  <c r="E649" i="26"/>
  <c r="E648" i="26"/>
  <c r="E647" i="26"/>
  <c r="E646" i="26"/>
  <c r="E645" i="26"/>
  <c r="E644" i="26"/>
  <c r="E643" i="26"/>
  <c r="E642" i="26"/>
  <c r="E641" i="26"/>
  <c r="E640" i="26"/>
  <c r="E639" i="26"/>
  <c r="E638" i="26"/>
  <c r="E637" i="26"/>
  <c r="E636" i="26"/>
  <c r="E635" i="26"/>
  <c r="E634" i="26"/>
  <c r="E633" i="26"/>
  <c r="E632" i="26"/>
  <c r="E631" i="26"/>
  <c r="E630" i="26"/>
  <c r="E629" i="26"/>
  <c r="E628" i="26"/>
  <c r="E627" i="26"/>
  <c r="E626" i="26"/>
  <c r="E625" i="26"/>
  <c r="E624" i="26"/>
  <c r="E623" i="26"/>
  <c r="E622" i="26"/>
  <c r="E621" i="26"/>
  <c r="E620" i="26"/>
  <c r="E619" i="26"/>
  <c r="E618" i="26"/>
  <c r="E617" i="26"/>
  <c r="E616" i="26"/>
  <c r="E615" i="26"/>
  <c r="E614" i="26"/>
  <c r="E613" i="26"/>
  <c r="E612" i="26"/>
  <c r="E611" i="26"/>
  <c r="E610" i="26"/>
  <c r="E609" i="26"/>
  <c r="E608" i="26"/>
  <c r="E607" i="26"/>
  <c r="E606" i="26"/>
  <c r="E605" i="26"/>
  <c r="E604" i="26"/>
  <c r="E603" i="26"/>
  <c r="E602" i="26"/>
  <c r="E601" i="26"/>
  <c r="E600" i="26"/>
  <c r="E599" i="26"/>
  <c r="E598" i="26"/>
  <c r="E597" i="26"/>
  <c r="E596" i="26"/>
  <c r="E595" i="26"/>
  <c r="E594" i="26"/>
  <c r="E593" i="26"/>
  <c r="E592" i="26"/>
  <c r="E591" i="26"/>
  <c r="E590" i="26"/>
  <c r="E589" i="26"/>
  <c r="E588" i="26"/>
  <c r="E587" i="26"/>
  <c r="E586" i="26"/>
  <c r="E585" i="26"/>
  <c r="E584" i="26"/>
  <c r="E583" i="26"/>
  <c r="E582" i="26"/>
  <c r="E581" i="26"/>
  <c r="E580" i="26"/>
  <c r="E579" i="26"/>
  <c r="E578" i="26"/>
  <c r="E577" i="26"/>
  <c r="E576" i="26"/>
  <c r="E575" i="26"/>
  <c r="E574" i="26"/>
  <c r="E573" i="26"/>
  <c r="E572" i="26"/>
  <c r="E571" i="26"/>
  <c r="E570" i="26"/>
  <c r="E569" i="26"/>
  <c r="E568" i="26"/>
  <c r="E567" i="26"/>
  <c r="E566" i="26"/>
  <c r="E565" i="26"/>
  <c r="E564" i="26"/>
  <c r="E563" i="26"/>
  <c r="E562" i="26"/>
  <c r="E561" i="26"/>
  <c r="E560" i="26"/>
  <c r="E559" i="26"/>
  <c r="E558" i="26"/>
  <c r="E557" i="26"/>
  <c r="E556" i="26"/>
  <c r="E555" i="26"/>
  <c r="E554" i="26"/>
  <c r="E553" i="26"/>
  <c r="E552" i="26"/>
  <c r="E551" i="26"/>
  <c r="E550" i="26"/>
  <c r="E549" i="26"/>
  <c r="E548" i="26"/>
  <c r="E547" i="26"/>
  <c r="E546" i="26"/>
  <c r="E545" i="26"/>
  <c r="E544" i="26"/>
  <c r="E543" i="26"/>
  <c r="E542" i="26"/>
  <c r="E541" i="26"/>
  <c r="E540" i="26"/>
  <c r="E539" i="26"/>
  <c r="E538" i="26"/>
  <c r="E537" i="26"/>
  <c r="E536" i="26"/>
  <c r="E535" i="26"/>
  <c r="E534" i="26"/>
  <c r="E533" i="26"/>
  <c r="E532" i="26"/>
  <c r="E531" i="26"/>
  <c r="E530" i="26"/>
  <c r="E529" i="26"/>
  <c r="E528" i="26"/>
  <c r="E527" i="26"/>
  <c r="E526" i="26"/>
  <c r="E525" i="26"/>
  <c r="E524" i="26"/>
  <c r="E523" i="26"/>
  <c r="E522" i="26"/>
  <c r="E521" i="26"/>
  <c r="E520" i="26"/>
  <c r="E519" i="26"/>
  <c r="E518" i="26"/>
  <c r="E517" i="26"/>
  <c r="E516" i="26"/>
  <c r="E515" i="26"/>
  <c r="E514" i="26"/>
  <c r="E513" i="26"/>
  <c r="E512" i="26"/>
  <c r="E511" i="26"/>
  <c r="E510" i="26"/>
  <c r="E509" i="26"/>
  <c r="E508" i="26"/>
  <c r="E507" i="26"/>
  <c r="E506" i="26"/>
  <c r="E505" i="26"/>
  <c r="E504" i="26"/>
  <c r="E503" i="26"/>
  <c r="E502" i="26"/>
  <c r="E501" i="26"/>
  <c r="E500" i="26"/>
  <c r="E499" i="26"/>
  <c r="E498" i="26"/>
  <c r="E497" i="26"/>
  <c r="E496" i="26"/>
  <c r="E495" i="26"/>
  <c r="E494" i="26"/>
  <c r="E493" i="26"/>
  <c r="E492" i="26"/>
  <c r="E491" i="26"/>
  <c r="E490" i="26"/>
  <c r="E489" i="26"/>
  <c r="E488" i="26"/>
  <c r="E487" i="26"/>
  <c r="E486" i="26"/>
  <c r="E485" i="26"/>
  <c r="E484" i="26"/>
  <c r="E483" i="26"/>
  <c r="E482" i="26"/>
  <c r="E481" i="26"/>
  <c r="E480" i="26"/>
  <c r="E479" i="26"/>
  <c r="E478" i="26"/>
  <c r="E477" i="26"/>
  <c r="E476" i="26"/>
  <c r="E475" i="26"/>
  <c r="E474" i="26"/>
  <c r="E473" i="26"/>
  <c r="E472" i="26"/>
  <c r="E471" i="26"/>
  <c r="E470" i="26"/>
  <c r="E469" i="26"/>
  <c r="E468" i="26"/>
  <c r="E467" i="26"/>
  <c r="E466" i="26"/>
  <c r="E465" i="26"/>
  <c r="E464" i="26"/>
  <c r="E463" i="26"/>
  <c r="E462" i="26"/>
  <c r="E461" i="26"/>
  <c r="E460" i="26"/>
  <c r="E459" i="26"/>
  <c r="E458" i="26"/>
  <c r="E457" i="26"/>
  <c r="E456" i="26"/>
  <c r="E455" i="26"/>
  <c r="E454" i="26"/>
  <c r="E453" i="26"/>
  <c r="E452" i="26"/>
  <c r="E451" i="26"/>
  <c r="E450" i="26"/>
  <c r="E449" i="26"/>
  <c r="E448" i="26"/>
  <c r="E447" i="26"/>
  <c r="E446" i="26"/>
  <c r="E445" i="26"/>
  <c r="E444" i="26"/>
  <c r="E443" i="26"/>
  <c r="E442" i="26"/>
  <c r="E441" i="26"/>
  <c r="E440" i="26"/>
  <c r="E439" i="26"/>
  <c r="E438" i="26"/>
  <c r="E437" i="26"/>
  <c r="E436" i="26"/>
  <c r="E435" i="26"/>
  <c r="E434" i="26"/>
  <c r="E433" i="26"/>
  <c r="E432" i="26"/>
  <c r="E431" i="26"/>
  <c r="E430" i="26"/>
  <c r="E429" i="26"/>
  <c r="E428" i="26"/>
  <c r="E427" i="26"/>
  <c r="E426" i="26"/>
  <c r="E425" i="26"/>
  <c r="E424" i="26"/>
  <c r="E423" i="26"/>
  <c r="E422" i="26"/>
  <c r="E421" i="26"/>
  <c r="E420" i="26"/>
  <c r="E419" i="26"/>
  <c r="E418" i="26"/>
  <c r="E417" i="26"/>
  <c r="E416" i="26"/>
  <c r="E415" i="26"/>
  <c r="E414" i="26"/>
  <c r="E413" i="26"/>
  <c r="E412" i="26"/>
  <c r="E411" i="26"/>
  <c r="E410" i="26"/>
  <c r="E409" i="26"/>
  <c r="E408" i="26"/>
  <c r="E407" i="26"/>
  <c r="E406" i="26"/>
  <c r="E405" i="26"/>
  <c r="E404" i="26"/>
  <c r="E403" i="26"/>
  <c r="E402" i="26"/>
  <c r="E401" i="26"/>
  <c r="E400" i="26"/>
  <c r="E399" i="26"/>
  <c r="E398" i="26"/>
  <c r="E397" i="26"/>
  <c r="E396" i="26"/>
  <c r="E395" i="26"/>
  <c r="E394" i="26"/>
  <c r="E393" i="26"/>
  <c r="E392" i="26"/>
  <c r="E391" i="26"/>
  <c r="E390" i="26"/>
  <c r="E389" i="26"/>
  <c r="E388" i="26"/>
  <c r="E387" i="26"/>
  <c r="E386" i="26"/>
  <c r="E385" i="26"/>
  <c r="E384" i="26"/>
  <c r="E383" i="26"/>
  <c r="E382" i="26"/>
  <c r="E381" i="26"/>
  <c r="E380" i="26"/>
  <c r="E379" i="26"/>
  <c r="E378" i="26"/>
  <c r="E377" i="26"/>
  <c r="E376" i="26"/>
  <c r="E375" i="26"/>
  <c r="E374" i="26"/>
  <c r="E373" i="26"/>
  <c r="E372" i="26"/>
  <c r="E371" i="26"/>
  <c r="E370" i="26"/>
  <c r="E369" i="26"/>
  <c r="E368" i="26"/>
  <c r="E367" i="26"/>
  <c r="E366" i="26"/>
  <c r="E365" i="26"/>
  <c r="E364" i="26"/>
  <c r="E363" i="26"/>
  <c r="E362" i="26"/>
  <c r="E361" i="26"/>
  <c r="E360" i="26"/>
  <c r="E359" i="26"/>
  <c r="E358" i="26"/>
  <c r="E357" i="26"/>
  <c r="E356" i="26"/>
  <c r="E355" i="26"/>
  <c r="E354" i="26"/>
  <c r="E353" i="26"/>
  <c r="E352" i="26"/>
  <c r="E351" i="26"/>
  <c r="E350" i="26"/>
  <c r="E349" i="26"/>
  <c r="E348" i="26"/>
  <c r="E347" i="26"/>
  <c r="E346" i="26"/>
  <c r="E345" i="26"/>
  <c r="E344" i="26"/>
  <c r="E343" i="26"/>
  <c r="E342" i="26"/>
  <c r="E341" i="26"/>
  <c r="E340" i="26"/>
  <c r="E339" i="26"/>
  <c r="E338" i="26"/>
  <c r="E337" i="26"/>
  <c r="E336" i="26"/>
  <c r="E335" i="26"/>
  <c r="E334" i="26"/>
  <c r="E333" i="26"/>
  <c r="E332" i="26"/>
  <c r="E331" i="26"/>
  <c r="E330" i="26"/>
  <c r="E329" i="26"/>
  <c r="E328" i="26"/>
  <c r="E327" i="26"/>
  <c r="E326" i="26"/>
  <c r="E325" i="26"/>
  <c r="E324" i="26"/>
  <c r="E323" i="26"/>
  <c r="E322" i="26"/>
  <c r="E321" i="26"/>
  <c r="E320" i="26"/>
  <c r="E319" i="26"/>
  <c r="E318" i="26"/>
  <c r="E317" i="26"/>
  <c r="E316" i="26"/>
  <c r="E315" i="26"/>
  <c r="E314" i="26"/>
  <c r="E313" i="26"/>
  <c r="E312" i="26"/>
  <c r="E311" i="26"/>
  <c r="E310" i="26"/>
  <c r="E309" i="26"/>
  <c r="E308" i="26"/>
  <c r="E307" i="26"/>
  <c r="E306" i="26"/>
  <c r="E305" i="26"/>
  <c r="E304" i="26"/>
  <c r="E303" i="26"/>
  <c r="E302" i="26"/>
  <c r="E301" i="26"/>
  <c r="E300" i="26"/>
  <c r="E299" i="26"/>
  <c r="E298" i="26"/>
  <c r="E297" i="26"/>
  <c r="E296" i="26"/>
  <c r="E295" i="26"/>
  <c r="E294" i="26"/>
  <c r="E293" i="26"/>
  <c r="E292" i="26"/>
  <c r="E291" i="26"/>
  <c r="E290" i="26"/>
  <c r="E289" i="26"/>
  <c r="E288" i="26"/>
  <c r="E287" i="26"/>
  <c r="E286" i="26"/>
  <c r="E285" i="26"/>
  <c r="E284" i="26"/>
  <c r="E283" i="26"/>
  <c r="E282" i="26"/>
  <c r="E281" i="26"/>
  <c r="E280" i="26"/>
  <c r="E279" i="26"/>
  <c r="E278" i="26"/>
  <c r="E277" i="26"/>
  <c r="E276" i="26"/>
  <c r="E275" i="26"/>
  <c r="E274" i="26"/>
  <c r="E273" i="26"/>
  <c r="E272" i="26"/>
  <c r="E271" i="26"/>
  <c r="E270" i="26"/>
  <c r="E269" i="26"/>
  <c r="E268" i="26"/>
  <c r="E267" i="26"/>
  <c r="E266" i="26"/>
  <c r="E265" i="26"/>
  <c r="E264" i="26"/>
  <c r="E263" i="26"/>
  <c r="E262" i="26"/>
  <c r="E261" i="26"/>
  <c r="E260" i="26"/>
  <c r="E259" i="26"/>
  <c r="E258" i="26"/>
  <c r="E257" i="26"/>
  <c r="E256" i="26"/>
  <c r="E255" i="26"/>
  <c r="E254" i="26"/>
  <c r="E253" i="26"/>
  <c r="E252" i="26"/>
  <c r="E251" i="26"/>
  <c r="E250" i="26"/>
  <c r="E249" i="26"/>
  <c r="E248" i="26"/>
  <c r="E247" i="26"/>
  <c r="E246" i="26"/>
  <c r="E245" i="26"/>
  <c r="E244" i="26"/>
  <c r="E243" i="26"/>
  <c r="E242" i="26"/>
  <c r="E241" i="26"/>
  <c r="E240" i="26"/>
  <c r="E239" i="26"/>
  <c r="E238" i="26"/>
  <c r="E237" i="26"/>
  <c r="E236" i="26"/>
  <c r="E235" i="26"/>
  <c r="E234" i="26"/>
  <c r="E233" i="26"/>
  <c r="E232" i="26"/>
  <c r="E231" i="26"/>
  <c r="E230" i="26"/>
  <c r="E229" i="26"/>
  <c r="E228" i="26"/>
  <c r="E227" i="26"/>
  <c r="E226" i="26"/>
  <c r="E225" i="26"/>
  <c r="E224" i="26"/>
  <c r="E223" i="26"/>
  <c r="E222" i="26"/>
  <c r="E221" i="26"/>
  <c r="E220" i="26"/>
  <c r="E219" i="26"/>
  <c r="E218" i="26"/>
  <c r="E217" i="26"/>
  <c r="E216" i="26"/>
  <c r="E215" i="26"/>
  <c r="E214" i="26"/>
  <c r="E213" i="26"/>
  <c r="E212" i="26"/>
  <c r="E211" i="26"/>
  <c r="E210" i="26"/>
  <c r="E209" i="26"/>
  <c r="E208" i="26"/>
  <c r="E207" i="26"/>
  <c r="E206" i="26"/>
  <c r="E205" i="26"/>
  <c r="E204" i="26"/>
  <c r="E203" i="26"/>
  <c r="E202" i="26"/>
  <c r="E201" i="26"/>
  <c r="E200" i="26"/>
  <c r="E199" i="26"/>
  <c r="E198" i="26"/>
  <c r="E197" i="26"/>
  <c r="E196" i="26"/>
  <c r="E195" i="26"/>
  <c r="E194" i="26"/>
  <c r="E193" i="26"/>
  <c r="E192" i="26"/>
  <c r="E191" i="26"/>
  <c r="E190" i="26"/>
  <c r="E189" i="26"/>
  <c r="E188" i="26"/>
  <c r="E187" i="26"/>
  <c r="E186" i="26"/>
  <c r="E185" i="26"/>
  <c r="E184" i="26"/>
  <c r="E183" i="26"/>
  <c r="E182" i="26"/>
  <c r="E181" i="26"/>
  <c r="E180" i="26"/>
  <c r="E179" i="26"/>
  <c r="E178" i="26"/>
  <c r="E177" i="26"/>
  <c r="E176" i="26"/>
  <c r="E175" i="26"/>
  <c r="E174" i="26"/>
  <c r="E173" i="26"/>
  <c r="E172" i="26"/>
  <c r="E171" i="26"/>
  <c r="E170" i="26"/>
  <c r="E169" i="26"/>
  <c r="E168" i="26"/>
  <c r="E167" i="26"/>
  <c r="E166" i="26"/>
  <c r="E165" i="26"/>
  <c r="E164" i="26"/>
  <c r="E163" i="26"/>
  <c r="E162" i="26"/>
  <c r="E161" i="26"/>
  <c r="E160" i="26"/>
  <c r="E159" i="26"/>
  <c r="E158" i="26"/>
  <c r="E157" i="26"/>
  <c r="E156" i="26"/>
  <c r="E155" i="26"/>
  <c r="E154" i="26"/>
  <c r="E153" i="26"/>
  <c r="E152" i="26"/>
  <c r="E151" i="26"/>
  <c r="E150" i="26"/>
  <c r="E149" i="26"/>
  <c r="E148" i="26"/>
  <c r="E147" i="26"/>
  <c r="E146"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20" i="26"/>
  <c r="E119" i="26"/>
  <c r="E118" i="26"/>
  <c r="E117" i="26"/>
  <c r="E116" i="26"/>
  <c r="E115" i="26"/>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C2535" i="30"/>
  <c r="C2534" i="30"/>
  <c r="C2533" i="30"/>
  <c r="C2532" i="30"/>
  <c r="C2531" i="30"/>
  <c r="C2530" i="30"/>
  <c r="C2529" i="30"/>
  <c r="C2528" i="30"/>
  <c r="C2527" i="30"/>
  <c r="C2526" i="30"/>
  <c r="C2525" i="30"/>
  <c r="C2524" i="30"/>
  <c r="C2523" i="30"/>
  <c r="C2522" i="30"/>
  <c r="C2521" i="30"/>
  <c r="C2520" i="30"/>
  <c r="C2519" i="30"/>
  <c r="C2518" i="30"/>
  <c r="C2517" i="30"/>
  <c r="C2516" i="30"/>
  <c r="C2515" i="30"/>
  <c r="C2514" i="30"/>
  <c r="C2513" i="30"/>
  <c r="C2512" i="30"/>
  <c r="C2511" i="30"/>
  <c r="C2510" i="30"/>
  <c r="C2509" i="30"/>
  <c r="C2508" i="30"/>
  <c r="C2507" i="30"/>
  <c r="C2506" i="30"/>
  <c r="C2505" i="30"/>
  <c r="C2504" i="30"/>
  <c r="C2503" i="30"/>
  <c r="C2502" i="30"/>
  <c r="C2501" i="30"/>
  <c r="C2500" i="30"/>
  <c r="C2499" i="30"/>
  <c r="C2498" i="30"/>
  <c r="C2497" i="30"/>
  <c r="C2496" i="30"/>
  <c r="C2495" i="30"/>
  <c r="C2494" i="30"/>
  <c r="C2493" i="30"/>
  <c r="C2492" i="30"/>
  <c r="C2491" i="30"/>
  <c r="C2490" i="30"/>
  <c r="C2489" i="30"/>
  <c r="C2488" i="30"/>
  <c r="C2487" i="30"/>
  <c r="C2486" i="30"/>
  <c r="C2485" i="30"/>
  <c r="C2484" i="30"/>
  <c r="C2483" i="30"/>
  <c r="C2482" i="30"/>
  <c r="C2481" i="30"/>
  <c r="C2480" i="30"/>
  <c r="C2479" i="30"/>
  <c r="C2478" i="30"/>
  <c r="C2477" i="30"/>
  <c r="C2476" i="30"/>
  <c r="C2475" i="30"/>
  <c r="C2474" i="30"/>
  <c r="C2473" i="30"/>
  <c r="C2472" i="30"/>
  <c r="C2471" i="30"/>
  <c r="C2470" i="30"/>
  <c r="C2469" i="30"/>
  <c r="C2468" i="30"/>
  <c r="C2467" i="30"/>
  <c r="C2466" i="30"/>
  <c r="C2465" i="30"/>
  <c r="C2464" i="30"/>
  <c r="C2463" i="30"/>
  <c r="C2462" i="30"/>
  <c r="C2461" i="30"/>
  <c r="C2460" i="30"/>
  <c r="C2459" i="30"/>
  <c r="C2458" i="30"/>
  <c r="C2457" i="30"/>
  <c r="C2456" i="30"/>
  <c r="C2455" i="30"/>
  <c r="C2454" i="30"/>
  <c r="C2453" i="30"/>
  <c r="C2452" i="30"/>
  <c r="C2451" i="30"/>
  <c r="C2450" i="30"/>
  <c r="C2449" i="30"/>
  <c r="C2448" i="30"/>
  <c r="C2447" i="30"/>
  <c r="C2446" i="30"/>
  <c r="C2445" i="30"/>
  <c r="C2444" i="30"/>
  <c r="C2443" i="30"/>
  <c r="C2442" i="30"/>
  <c r="C2441" i="30"/>
  <c r="C2440" i="30"/>
  <c r="C2439" i="30"/>
  <c r="C2438" i="30"/>
  <c r="C2437" i="30"/>
  <c r="C2436" i="30"/>
  <c r="C2435" i="30"/>
  <c r="C2434" i="30"/>
  <c r="C2433" i="30"/>
  <c r="C2432" i="30"/>
  <c r="C2431" i="30"/>
  <c r="C2430" i="30"/>
  <c r="C2429" i="30"/>
  <c r="C2428" i="30"/>
  <c r="C2427" i="30"/>
  <c r="C2426" i="30"/>
  <c r="C2425" i="30"/>
  <c r="C2424" i="30"/>
  <c r="C2423" i="30"/>
  <c r="C2422" i="30"/>
  <c r="C2421" i="30"/>
  <c r="C2420" i="30"/>
  <c r="C2419" i="30"/>
  <c r="C2418" i="30"/>
  <c r="C2417" i="30"/>
  <c r="C2416" i="30"/>
  <c r="C2415" i="30"/>
  <c r="C2414" i="30"/>
  <c r="C2413" i="30"/>
  <c r="C2412" i="30"/>
  <c r="C2411" i="30"/>
  <c r="C2410" i="30"/>
  <c r="C2409" i="30"/>
  <c r="C2408" i="30"/>
  <c r="C2407" i="30"/>
  <c r="C2406" i="30"/>
  <c r="C2405" i="30"/>
  <c r="C2404" i="30"/>
  <c r="C2403" i="30"/>
  <c r="C2402" i="30"/>
  <c r="C2401" i="30"/>
  <c r="C2400" i="30"/>
  <c r="C2399" i="30"/>
  <c r="C2398" i="30"/>
  <c r="C2397" i="30"/>
  <c r="C2396" i="30"/>
  <c r="C2395" i="30"/>
  <c r="C2394" i="30"/>
  <c r="C2393" i="30"/>
  <c r="C2392" i="30"/>
  <c r="C2391" i="30"/>
  <c r="C2390" i="30"/>
  <c r="C2389" i="30"/>
  <c r="C2388" i="30"/>
  <c r="C2387" i="30"/>
  <c r="C2386" i="30"/>
  <c r="C2385" i="30"/>
  <c r="C2384" i="30"/>
  <c r="C2383" i="30"/>
  <c r="C2382" i="30"/>
  <c r="C2381" i="30"/>
  <c r="C2380" i="30"/>
  <c r="C2379" i="30"/>
  <c r="C2378" i="30"/>
  <c r="C2377" i="30"/>
  <c r="C2376" i="30"/>
  <c r="C2375" i="30"/>
  <c r="C2374" i="30"/>
  <c r="C2373" i="30"/>
  <c r="C2372" i="30"/>
  <c r="C2371" i="30"/>
  <c r="C2370" i="30"/>
  <c r="C2369" i="30"/>
  <c r="C2368" i="30"/>
  <c r="C2367" i="30"/>
  <c r="C2366" i="30"/>
  <c r="C2365" i="30"/>
  <c r="C2364" i="30"/>
  <c r="C2363" i="30"/>
  <c r="C2362" i="30"/>
  <c r="C2361" i="30"/>
  <c r="C2360" i="30"/>
  <c r="C2359" i="30"/>
  <c r="C2358" i="30"/>
  <c r="C2357" i="30"/>
  <c r="C2356" i="30"/>
  <c r="C2355" i="30"/>
  <c r="C2354" i="30"/>
  <c r="C2353" i="30"/>
  <c r="C2352" i="30"/>
  <c r="C2351" i="30"/>
  <c r="C2350" i="30"/>
  <c r="C2349" i="30"/>
  <c r="C2348" i="30"/>
  <c r="C2347" i="30"/>
  <c r="C2346" i="30"/>
  <c r="C2345" i="30"/>
  <c r="C2344" i="30"/>
  <c r="C2343" i="30"/>
  <c r="C2342" i="30"/>
  <c r="C2341" i="30"/>
  <c r="C2340" i="30"/>
  <c r="C2339" i="30"/>
  <c r="C2338" i="30"/>
  <c r="C2337" i="30"/>
  <c r="C2336" i="30"/>
  <c r="C2335" i="30"/>
  <c r="C2334" i="30"/>
  <c r="C2333" i="30"/>
  <c r="C2332" i="30"/>
  <c r="C2331" i="30"/>
  <c r="C2330" i="30"/>
  <c r="C2329" i="30"/>
  <c r="C2328" i="30"/>
  <c r="C2327" i="30"/>
  <c r="C2326" i="30"/>
  <c r="C2325" i="30"/>
  <c r="C2324" i="30"/>
  <c r="C2323" i="30"/>
  <c r="C2322" i="30"/>
  <c r="C2321" i="30"/>
  <c r="C2320" i="30"/>
  <c r="C2319" i="30"/>
  <c r="C2318" i="30"/>
  <c r="C2317" i="30"/>
  <c r="C2316" i="30"/>
  <c r="C2315" i="30"/>
  <c r="C2314" i="30"/>
  <c r="C2313" i="30"/>
  <c r="C2312" i="30"/>
  <c r="C2311" i="30"/>
  <c r="C2310" i="30"/>
  <c r="C2309" i="30"/>
  <c r="C2308" i="30"/>
  <c r="C2307" i="30"/>
  <c r="C2306" i="30"/>
  <c r="C2305" i="30"/>
  <c r="C2304" i="30"/>
  <c r="C2303" i="30"/>
  <c r="C2302" i="30"/>
  <c r="C2301" i="30"/>
  <c r="C2300" i="30"/>
  <c r="C2299" i="30"/>
  <c r="C2298" i="30"/>
  <c r="C2297" i="30"/>
  <c r="C2296" i="30"/>
  <c r="C2295" i="30"/>
  <c r="C2294" i="30"/>
  <c r="C2293" i="30"/>
  <c r="C2292" i="30"/>
  <c r="C2291" i="30"/>
  <c r="C2290" i="30"/>
  <c r="C2289" i="30"/>
  <c r="C2288" i="30"/>
  <c r="C2287" i="30"/>
  <c r="C2286" i="30"/>
  <c r="C2285" i="30"/>
  <c r="C2284" i="30"/>
  <c r="C2283" i="30"/>
  <c r="C2282" i="30"/>
  <c r="C2281" i="30"/>
  <c r="C2280" i="30"/>
  <c r="C2279" i="30"/>
  <c r="C2278" i="30"/>
  <c r="C2277" i="30"/>
  <c r="C2276" i="30"/>
  <c r="C2275" i="30"/>
  <c r="C2274" i="30"/>
  <c r="C2273" i="30"/>
  <c r="C2272" i="30"/>
  <c r="C2271" i="30"/>
  <c r="C2270" i="30"/>
  <c r="C2269" i="30"/>
  <c r="C2268" i="30"/>
  <c r="C2267" i="30"/>
  <c r="C2266" i="30"/>
  <c r="C2265" i="30"/>
  <c r="C2264" i="30"/>
  <c r="C2263" i="30"/>
  <c r="C2262" i="30"/>
  <c r="C2261" i="30"/>
  <c r="C2260" i="30"/>
  <c r="C2259" i="30"/>
  <c r="C2258" i="30"/>
  <c r="C2257" i="30"/>
  <c r="C2256" i="30"/>
  <c r="C2255" i="30"/>
  <c r="C2254" i="30"/>
  <c r="C2253" i="30"/>
  <c r="C2252" i="30"/>
  <c r="C2251" i="30"/>
  <c r="C2250" i="30"/>
  <c r="C2249" i="30"/>
  <c r="C2248" i="30"/>
  <c r="C2247" i="30"/>
  <c r="C2246" i="30"/>
  <c r="C2245" i="30"/>
  <c r="C2244" i="30"/>
  <c r="C2243" i="30"/>
  <c r="C2242" i="30"/>
  <c r="C2241" i="30"/>
  <c r="C2240" i="30"/>
  <c r="C2239" i="30"/>
  <c r="C2238" i="30"/>
  <c r="C2237" i="30"/>
  <c r="C2236" i="30"/>
  <c r="C2235" i="30"/>
  <c r="C2234" i="30"/>
  <c r="C2233" i="30"/>
  <c r="C2232" i="30"/>
  <c r="C2231" i="30"/>
  <c r="C2230" i="30"/>
  <c r="C2229" i="30"/>
  <c r="C2228" i="30"/>
  <c r="C2227" i="30"/>
  <c r="C2226" i="30"/>
  <c r="C2225" i="30"/>
  <c r="C2224" i="30"/>
  <c r="C2223" i="30"/>
  <c r="C2222" i="30"/>
  <c r="C2221" i="30"/>
  <c r="C2220" i="30"/>
  <c r="C2219" i="30"/>
  <c r="C2218" i="30"/>
  <c r="C2217" i="30"/>
  <c r="C2216" i="30"/>
  <c r="C2215" i="30"/>
  <c r="C2214" i="30"/>
  <c r="C2213" i="30"/>
  <c r="C2212" i="30"/>
  <c r="C2211" i="30"/>
  <c r="C2210" i="30"/>
  <c r="C2209" i="30"/>
  <c r="C2208" i="30"/>
  <c r="C2207" i="30"/>
  <c r="C2206" i="30"/>
  <c r="C2205" i="30"/>
  <c r="C2204" i="30"/>
  <c r="C2203" i="30"/>
  <c r="C2202" i="30"/>
  <c r="C2201" i="30"/>
  <c r="C2200" i="30"/>
  <c r="C2199" i="30"/>
  <c r="C2198" i="30"/>
  <c r="C2197" i="30"/>
  <c r="C2196" i="30"/>
  <c r="C2195" i="30"/>
  <c r="C2194" i="30"/>
  <c r="C2193" i="30"/>
  <c r="C2192" i="30"/>
  <c r="C2191" i="30"/>
  <c r="C2190" i="30"/>
  <c r="C2189" i="30"/>
  <c r="C2188" i="30"/>
  <c r="C2187" i="30"/>
  <c r="C2186" i="30"/>
  <c r="C2185" i="30"/>
  <c r="C2184" i="30"/>
  <c r="C2183" i="30"/>
  <c r="C2182" i="30"/>
  <c r="C2181" i="30"/>
  <c r="C2180" i="30"/>
  <c r="C2179" i="30"/>
  <c r="C2178" i="30"/>
  <c r="C2177" i="30"/>
  <c r="C2176" i="30"/>
  <c r="C2175" i="30"/>
  <c r="C2174" i="30"/>
  <c r="C2173" i="30"/>
  <c r="C2172" i="30"/>
  <c r="C2171" i="30"/>
  <c r="C2170" i="30"/>
  <c r="C2169" i="30"/>
  <c r="C2168" i="30"/>
  <c r="C2167" i="30"/>
  <c r="C2166" i="30"/>
  <c r="C2165" i="30"/>
  <c r="C2164" i="30"/>
  <c r="C2163" i="30"/>
  <c r="C2162" i="30"/>
  <c r="C2161" i="30"/>
  <c r="C2160" i="30"/>
  <c r="C2159" i="30"/>
  <c r="C2158" i="30"/>
  <c r="C2157" i="30"/>
  <c r="C2156" i="30"/>
  <c r="C2155" i="30"/>
  <c r="C2154" i="30"/>
  <c r="C2153" i="30"/>
  <c r="C2152" i="30"/>
  <c r="C2151" i="30"/>
  <c r="C2150" i="30"/>
  <c r="C2149" i="30"/>
  <c r="C2148" i="30"/>
  <c r="C2147" i="30"/>
  <c r="C2146" i="30"/>
  <c r="C2145" i="30"/>
  <c r="C2144" i="30"/>
  <c r="C2143" i="30"/>
  <c r="C2142" i="30"/>
  <c r="C2141" i="30"/>
  <c r="C2140" i="30"/>
  <c r="C2139" i="30"/>
  <c r="C2138" i="30"/>
  <c r="C2137" i="30"/>
  <c r="C2136" i="30"/>
  <c r="C2135" i="30"/>
  <c r="C2134" i="30"/>
  <c r="C2133" i="30"/>
  <c r="C2132" i="30"/>
  <c r="C2131" i="30"/>
  <c r="C2130" i="30"/>
  <c r="C2129" i="30"/>
  <c r="C2128" i="30"/>
  <c r="C2127" i="30"/>
  <c r="C2126" i="30"/>
  <c r="C2125" i="30"/>
  <c r="C2124" i="30"/>
  <c r="C2123" i="30"/>
  <c r="C2122" i="30"/>
  <c r="C2121" i="30"/>
  <c r="C2120" i="30"/>
  <c r="C2119" i="30"/>
  <c r="C2118" i="30"/>
  <c r="C2117" i="30"/>
  <c r="C2116" i="30"/>
  <c r="C2115" i="30"/>
  <c r="C2114" i="30"/>
  <c r="C2113" i="30"/>
  <c r="C2112" i="30"/>
  <c r="C2111" i="30"/>
  <c r="C2110" i="30"/>
  <c r="C2109" i="30"/>
  <c r="C2108" i="30"/>
  <c r="C2107" i="30"/>
  <c r="C2106" i="30"/>
  <c r="C2105" i="30"/>
  <c r="C2104" i="30"/>
  <c r="C2103" i="30"/>
  <c r="C2102" i="30"/>
  <c r="C2101" i="30"/>
  <c r="C2100" i="30"/>
  <c r="C2099" i="30"/>
  <c r="C2098" i="30"/>
  <c r="C2097" i="30"/>
  <c r="C2096" i="30"/>
  <c r="C2095" i="30"/>
  <c r="C2094" i="30"/>
  <c r="C2093" i="30"/>
  <c r="C2092" i="30"/>
  <c r="C2091" i="30"/>
  <c r="C2090" i="30"/>
  <c r="C2089" i="30"/>
  <c r="C2088" i="30"/>
  <c r="C2087" i="30"/>
  <c r="C2086" i="30"/>
  <c r="C2085" i="30"/>
  <c r="C2084" i="30"/>
  <c r="C2083" i="30"/>
  <c r="C2082" i="30"/>
  <c r="C2081" i="30"/>
  <c r="C2080" i="30"/>
  <c r="C2079" i="30"/>
  <c r="C2078" i="30"/>
  <c r="C2077" i="30"/>
  <c r="C2076" i="30"/>
  <c r="C2075" i="30"/>
  <c r="C2074" i="30"/>
  <c r="C2073" i="30"/>
  <c r="C2072" i="30"/>
  <c r="C2071" i="30"/>
  <c r="C2070" i="30"/>
  <c r="C2069" i="30"/>
  <c r="C2068" i="30"/>
  <c r="C2067" i="30"/>
  <c r="C2066" i="30"/>
  <c r="C2065" i="30"/>
  <c r="C2064" i="30"/>
  <c r="C2063" i="30"/>
  <c r="C2062" i="30"/>
  <c r="C2061" i="30"/>
  <c r="C2060" i="30"/>
  <c r="C2059" i="30"/>
  <c r="C2058" i="30"/>
  <c r="C2057" i="30"/>
  <c r="C2056" i="30"/>
  <c r="C2055" i="30"/>
  <c r="C2054" i="30"/>
  <c r="C2053" i="30"/>
  <c r="C2052" i="30"/>
  <c r="C2051" i="30"/>
  <c r="C2050" i="30"/>
  <c r="C2049" i="30"/>
  <c r="C2048" i="30"/>
  <c r="C2047" i="30"/>
  <c r="C2046" i="30"/>
  <c r="C2045" i="30"/>
  <c r="C2044" i="30"/>
  <c r="C2043" i="30"/>
  <c r="C2042" i="30"/>
  <c r="C2041" i="30"/>
  <c r="C2040" i="30"/>
  <c r="C2039" i="30"/>
  <c r="C2038" i="30"/>
  <c r="C2037" i="30"/>
  <c r="C2036" i="30"/>
  <c r="C2035" i="30"/>
  <c r="C2034" i="30"/>
  <c r="C2033" i="30"/>
  <c r="C2032" i="30"/>
  <c r="C2031" i="30"/>
  <c r="C2030" i="30"/>
  <c r="C2029" i="30"/>
  <c r="C2028" i="30"/>
  <c r="C2027" i="30"/>
  <c r="C2026" i="30"/>
  <c r="C2025" i="30"/>
  <c r="C2024" i="30"/>
  <c r="C2023" i="30"/>
  <c r="C2022" i="30"/>
  <c r="C2021" i="30"/>
  <c r="C2020" i="30"/>
  <c r="C2019" i="30"/>
  <c r="C2018" i="30"/>
  <c r="C2017" i="30"/>
  <c r="C2016" i="30"/>
  <c r="C2015" i="30"/>
  <c r="C2014" i="30"/>
  <c r="C2013" i="30"/>
  <c r="C2012" i="30"/>
  <c r="C2011" i="30"/>
  <c r="C2010" i="30"/>
  <c r="C2009" i="30"/>
  <c r="C2008" i="30"/>
  <c r="C2007" i="30"/>
  <c r="C2006" i="30"/>
  <c r="C2005" i="30"/>
  <c r="C2004" i="30"/>
  <c r="C2003" i="30"/>
  <c r="C2002" i="30"/>
  <c r="C2001" i="30"/>
  <c r="C2000" i="30"/>
  <c r="C1999" i="30"/>
  <c r="C1998" i="30"/>
  <c r="C1997" i="30"/>
  <c r="C1996" i="30"/>
  <c r="C1995" i="30"/>
  <c r="C1994" i="30"/>
  <c r="C1993" i="30"/>
  <c r="C1992" i="30"/>
  <c r="C1991" i="30"/>
  <c r="C1990" i="30"/>
  <c r="C1989" i="30"/>
  <c r="C1988" i="30"/>
  <c r="C1987" i="30"/>
  <c r="C1986" i="30"/>
  <c r="C1985" i="30"/>
  <c r="C1984" i="30"/>
  <c r="C1983" i="30"/>
  <c r="C1982" i="30"/>
  <c r="C1981" i="30"/>
  <c r="C1980" i="30"/>
  <c r="C1979" i="30"/>
  <c r="C1978" i="30"/>
  <c r="C1977" i="30"/>
  <c r="C1976" i="30"/>
  <c r="C1975" i="30"/>
  <c r="C1974" i="30"/>
  <c r="C1973" i="30"/>
  <c r="C1972" i="30"/>
  <c r="C1971" i="30"/>
  <c r="C1970" i="30"/>
  <c r="C1969" i="30"/>
  <c r="C1968" i="30"/>
  <c r="C1967" i="30"/>
  <c r="C1966" i="30"/>
  <c r="C1965" i="30"/>
  <c r="C1964" i="30"/>
  <c r="C1963" i="30"/>
  <c r="C1962" i="30"/>
  <c r="C1961" i="30"/>
  <c r="C1960" i="30"/>
  <c r="C1959" i="30"/>
  <c r="C1958" i="30"/>
  <c r="C1957" i="30"/>
  <c r="C1956" i="30"/>
  <c r="C1955" i="30"/>
  <c r="C1954" i="30"/>
  <c r="C1953" i="30"/>
  <c r="C1952" i="30"/>
  <c r="C1951" i="30"/>
  <c r="C1950" i="30"/>
  <c r="C1949" i="30"/>
  <c r="C1948" i="30"/>
  <c r="C1947" i="30"/>
  <c r="C1946" i="30"/>
  <c r="C1945" i="30"/>
  <c r="C1944" i="30"/>
  <c r="C1943" i="30"/>
  <c r="C1942" i="30"/>
  <c r="C1941" i="30"/>
  <c r="C1940" i="30"/>
  <c r="C1939" i="30"/>
  <c r="C1938" i="30"/>
  <c r="C1937" i="30"/>
  <c r="C1936" i="30"/>
  <c r="C1935" i="30"/>
  <c r="C1934" i="30"/>
  <c r="C1933" i="30"/>
  <c r="C1932" i="30"/>
  <c r="C1931" i="30"/>
  <c r="C1930" i="30"/>
  <c r="C1929" i="30"/>
  <c r="C1928" i="30"/>
  <c r="C1927" i="30"/>
  <c r="C1926" i="30"/>
  <c r="C1925" i="30"/>
  <c r="C1924" i="30"/>
  <c r="C1923" i="30"/>
  <c r="C1922" i="30"/>
  <c r="C1921" i="30"/>
  <c r="C1920" i="30"/>
  <c r="C1919" i="30"/>
  <c r="C1918" i="30"/>
  <c r="C1917" i="30"/>
  <c r="C1916" i="30"/>
  <c r="C1915" i="30"/>
  <c r="C1914" i="30"/>
  <c r="C1913" i="30"/>
  <c r="C1912" i="30"/>
  <c r="C1911" i="30"/>
  <c r="C1910" i="30"/>
  <c r="C1909" i="30"/>
  <c r="C1908" i="30"/>
  <c r="C1907" i="30"/>
  <c r="C1906" i="30"/>
  <c r="C1905" i="30"/>
  <c r="C1904" i="30"/>
  <c r="C1903" i="30"/>
  <c r="C1902" i="30"/>
  <c r="C1901" i="30"/>
  <c r="C1900" i="30"/>
  <c r="C1899" i="30"/>
  <c r="C1898" i="30"/>
  <c r="C1897" i="30"/>
  <c r="C1896" i="30"/>
  <c r="C1895" i="30"/>
  <c r="C1894" i="30"/>
  <c r="C1893" i="30"/>
  <c r="C1892" i="30"/>
  <c r="C1891" i="30"/>
  <c r="C1890" i="30"/>
  <c r="C1889" i="30"/>
  <c r="C1888" i="30"/>
  <c r="C1887" i="30"/>
  <c r="C1886" i="30"/>
  <c r="C1885" i="30"/>
  <c r="C1884" i="30"/>
  <c r="C1883" i="30"/>
  <c r="C1882" i="30"/>
  <c r="C1881" i="30"/>
  <c r="C1880" i="30"/>
  <c r="C1879" i="30"/>
  <c r="C1878" i="30"/>
  <c r="C1877" i="30"/>
  <c r="C1876" i="30"/>
  <c r="C1875" i="30"/>
  <c r="C1874" i="30"/>
  <c r="C1873" i="30"/>
  <c r="C1872" i="30"/>
  <c r="C1871" i="30"/>
  <c r="C1870" i="30"/>
  <c r="C1869" i="30"/>
  <c r="C1868" i="30"/>
  <c r="C1867" i="30"/>
  <c r="C1866" i="30"/>
  <c r="C1865" i="30"/>
  <c r="C1864" i="30"/>
  <c r="C1863" i="30"/>
  <c r="C1862" i="30"/>
  <c r="C1861" i="30"/>
  <c r="C1860" i="30"/>
  <c r="C1859" i="30"/>
  <c r="C1858" i="30"/>
  <c r="C1857" i="30"/>
  <c r="C1856" i="30"/>
  <c r="C1855" i="30"/>
  <c r="C1854" i="30"/>
  <c r="C1853" i="30"/>
  <c r="C1852" i="30"/>
  <c r="C1851" i="30"/>
  <c r="C1850" i="30"/>
  <c r="C1849" i="30"/>
  <c r="C1848" i="30"/>
  <c r="C1847" i="30"/>
  <c r="C1846" i="30"/>
  <c r="C1845" i="30"/>
  <c r="C1844" i="30"/>
  <c r="C1843" i="30"/>
  <c r="C1842" i="30"/>
  <c r="C1841" i="30"/>
  <c r="C1840" i="30"/>
  <c r="C1839" i="30"/>
  <c r="C1838" i="30"/>
  <c r="C1837" i="30"/>
  <c r="C1836" i="30"/>
  <c r="C1835" i="30"/>
  <c r="C1834" i="30"/>
  <c r="C1833" i="30"/>
  <c r="C1832" i="30"/>
  <c r="C1831" i="30"/>
  <c r="C1830" i="30"/>
  <c r="C1829" i="30"/>
  <c r="C1828" i="30"/>
  <c r="C1827" i="30"/>
  <c r="C1826" i="30"/>
  <c r="C1825" i="30"/>
  <c r="C1824" i="30"/>
  <c r="C1823" i="30"/>
  <c r="C1822" i="30"/>
  <c r="C1821" i="30"/>
  <c r="C1820" i="30"/>
  <c r="C1819" i="30"/>
  <c r="C1818" i="30"/>
  <c r="C1817" i="30"/>
  <c r="C1816" i="30"/>
  <c r="C1815" i="30"/>
  <c r="C1814" i="30"/>
  <c r="C1813" i="30"/>
  <c r="C1812" i="30"/>
  <c r="C1811" i="30"/>
  <c r="C1810" i="30"/>
  <c r="C1809" i="30"/>
  <c r="C1808" i="30"/>
  <c r="C1807" i="30"/>
  <c r="C1806" i="30"/>
  <c r="C1805" i="30"/>
  <c r="C1804" i="30"/>
  <c r="C1803" i="30"/>
  <c r="C1802" i="30"/>
  <c r="C1801" i="30"/>
  <c r="C1800" i="30"/>
  <c r="C1799" i="30"/>
  <c r="C1798" i="30"/>
  <c r="C1797" i="30"/>
  <c r="C1796" i="30"/>
  <c r="C1795" i="30"/>
  <c r="C1794" i="30"/>
  <c r="C1793" i="30"/>
  <c r="C1792" i="30"/>
  <c r="C1791" i="30"/>
  <c r="C1790" i="30"/>
  <c r="C1789" i="30"/>
  <c r="C1788" i="30"/>
  <c r="C1787" i="30"/>
  <c r="C1786" i="30"/>
  <c r="C1785" i="30"/>
  <c r="C1784" i="30"/>
  <c r="C1783" i="30"/>
  <c r="C1782" i="30"/>
  <c r="C1781" i="30"/>
  <c r="C1780" i="30"/>
  <c r="C1779" i="30"/>
  <c r="C1778" i="30"/>
  <c r="C1777" i="30"/>
  <c r="C1776" i="30"/>
  <c r="C1775" i="30"/>
  <c r="C1774" i="30"/>
  <c r="C1773" i="30"/>
  <c r="C1772" i="30"/>
  <c r="C1771" i="30"/>
  <c r="C1770" i="30"/>
  <c r="C1769" i="30"/>
  <c r="C1768" i="30"/>
  <c r="C1767" i="30"/>
  <c r="C1766" i="30"/>
  <c r="C1765" i="30"/>
  <c r="C1764" i="30"/>
  <c r="C1763" i="30"/>
  <c r="C1762" i="30"/>
  <c r="C1761" i="30"/>
  <c r="C1760" i="30"/>
  <c r="C1759" i="30"/>
  <c r="C1758" i="30"/>
  <c r="C1757" i="30"/>
  <c r="C1756" i="30"/>
  <c r="C1755" i="30"/>
  <c r="C1754" i="30"/>
  <c r="C1753" i="30"/>
  <c r="C1752" i="30"/>
  <c r="C1751" i="30"/>
  <c r="C1750" i="30"/>
  <c r="C1749" i="30"/>
  <c r="C1748" i="30"/>
  <c r="C1747" i="30"/>
  <c r="C1746" i="30"/>
  <c r="C1745" i="30"/>
  <c r="C1744" i="30"/>
  <c r="C1743" i="30"/>
  <c r="C1742" i="30"/>
  <c r="C1741" i="30"/>
  <c r="C1740" i="30"/>
  <c r="C1739" i="30"/>
  <c r="C1738" i="30"/>
  <c r="C1737" i="30"/>
  <c r="C1736" i="30"/>
  <c r="C1735" i="30"/>
  <c r="C1734" i="30"/>
  <c r="C1733" i="30"/>
  <c r="C1732" i="30"/>
  <c r="C1731" i="30"/>
  <c r="C1730" i="30"/>
  <c r="C1729" i="30"/>
  <c r="C1728" i="30"/>
  <c r="C1727" i="30"/>
  <c r="C1726" i="30"/>
  <c r="C1725" i="30"/>
  <c r="C1724" i="30"/>
  <c r="C1723" i="30"/>
  <c r="C1722" i="30"/>
  <c r="C1721" i="30"/>
  <c r="C1720" i="30"/>
  <c r="C1719" i="30"/>
  <c r="C1718" i="30"/>
  <c r="C1717" i="30"/>
  <c r="C1716" i="30"/>
  <c r="C1715" i="30"/>
  <c r="C1714" i="30"/>
  <c r="C1713" i="30"/>
  <c r="C1712" i="30"/>
  <c r="C1711" i="30"/>
  <c r="C1710" i="30"/>
  <c r="C1709" i="30"/>
  <c r="C1708" i="30"/>
  <c r="C1707" i="30"/>
  <c r="C1706" i="30"/>
  <c r="C1705" i="30"/>
  <c r="C1704" i="30"/>
  <c r="C1703" i="30"/>
  <c r="C1702" i="30"/>
  <c r="C1701" i="30"/>
  <c r="C1700" i="30"/>
  <c r="C1699" i="30"/>
  <c r="C1698" i="30"/>
  <c r="C1697" i="30"/>
  <c r="C1696" i="30"/>
  <c r="C1695" i="30"/>
  <c r="C1694" i="30"/>
  <c r="C1693" i="30"/>
  <c r="C1692" i="30"/>
  <c r="C1691" i="30"/>
  <c r="C1690" i="30"/>
  <c r="C1689" i="30"/>
  <c r="C1688" i="30"/>
  <c r="C1687" i="30"/>
  <c r="C1686" i="30"/>
  <c r="C1685" i="30"/>
  <c r="C1684" i="30"/>
  <c r="C1683" i="30"/>
  <c r="C1682" i="30"/>
  <c r="C1681" i="30"/>
  <c r="C1680" i="30"/>
  <c r="C1679" i="30"/>
  <c r="C1678" i="30"/>
  <c r="C1677" i="30"/>
  <c r="C1676" i="30"/>
  <c r="C1675" i="30"/>
  <c r="C1674" i="30"/>
  <c r="C1673" i="30"/>
  <c r="C1672" i="30"/>
  <c r="C1671" i="30"/>
  <c r="C1670" i="30"/>
  <c r="C1669" i="30"/>
  <c r="C1668" i="30"/>
  <c r="C1667" i="30"/>
  <c r="C1666" i="30"/>
  <c r="C1665" i="30"/>
  <c r="C1664" i="30"/>
  <c r="C1663" i="30"/>
  <c r="C1662" i="30"/>
  <c r="C1661" i="30"/>
  <c r="C1660" i="30"/>
  <c r="C1659" i="30"/>
  <c r="C1658" i="30"/>
  <c r="C1657" i="30"/>
  <c r="C1656" i="30"/>
  <c r="C1655" i="30"/>
  <c r="C1654" i="30"/>
  <c r="C1653" i="30"/>
  <c r="C1652" i="30"/>
  <c r="C1651" i="30"/>
  <c r="C1650" i="30"/>
  <c r="C1649" i="30"/>
  <c r="C1648" i="30"/>
  <c r="C1647" i="30"/>
  <c r="C1646" i="30"/>
  <c r="C1645" i="30"/>
  <c r="C1644" i="30"/>
  <c r="C1643" i="30"/>
  <c r="C1642" i="30"/>
  <c r="C1641" i="30"/>
  <c r="C1640" i="30"/>
  <c r="C1639" i="30"/>
  <c r="C1638" i="30"/>
  <c r="C1637" i="30"/>
  <c r="C1636" i="30"/>
  <c r="C1635" i="30"/>
  <c r="C1634" i="30"/>
  <c r="C1633" i="30"/>
  <c r="C1632" i="30"/>
  <c r="C1631" i="30"/>
  <c r="C1630" i="30"/>
  <c r="C1629" i="30"/>
  <c r="C1628" i="30"/>
  <c r="C1627" i="30"/>
  <c r="C1626" i="30"/>
  <c r="C1625" i="30"/>
  <c r="C1624" i="30"/>
  <c r="C1623" i="30"/>
  <c r="C1622" i="30"/>
  <c r="C1621" i="30"/>
  <c r="C1620" i="30"/>
  <c r="C1619" i="30"/>
  <c r="C1618" i="30"/>
  <c r="C1617" i="30"/>
  <c r="C1616" i="30"/>
  <c r="C1615" i="30"/>
  <c r="C1614" i="30"/>
  <c r="C1613" i="30"/>
  <c r="C1612" i="30"/>
  <c r="C1611" i="30"/>
  <c r="C1610" i="30"/>
  <c r="C1609" i="30"/>
  <c r="C1608" i="30"/>
  <c r="C1607" i="30"/>
  <c r="C1606" i="30"/>
  <c r="C1605" i="30"/>
  <c r="C1604" i="30"/>
  <c r="C1603" i="30"/>
  <c r="C1602" i="30"/>
  <c r="C1601" i="30"/>
  <c r="C1600" i="30"/>
  <c r="C1599" i="30"/>
  <c r="C1598" i="30"/>
  <c r="C1597" i="30"/>
  <c r="C1596" i="30"/>
  <c r="C1595" i="30"/>
  <c r="C1594" i="30"/>
  <c r="C1593" i="30"/>
  <c r="C1592" i="30"/>
  <c r="C1591" i="30"/>
  <c r="C1590" i="30"/>
  <c r="C1589" i="30"/>
  <c r="C1588" i="30"/>
  <c r="C1587" i="30"/>
  <c r="C1586" i="30"/>
  <c r="C1585" i="30"/>
  <c r="C1584" i="30"/>
  <c r="C1583" i="30"/>
  <c r="C1582" i="30"/>
  <c r="C1581" i="30"/>
  <c r="C1580" i="30"/>
  <c r="C1579" i="30"/>
  <c r="C1578" i="30"/>
  <c r="C1577" i="30"/>
  <c r="C1576" i="30"/>
  <c r="C1575" i="30"/>
  <c r="C1574" i="30"/>
  <c r="C1573" i="30"/>
  <c r="C1572" i="30"/>
  <c r="C1571" i="30"/>
  <c r="C1570" i="30"/>
  <c r="C1569" i="30"/>
  <c r="C1568" i="30"/>
  <c r="C1567" i="30"/>
  <c r="C1566" i="30"/>
  <c r="C1565" i="30"/>
  <c r="C1564" i="30"/>
  <c r="C1563" i="30"/>
  <c r="C1562" i="30"/>
  <c r="C1561" i="30"/>
  <c r="C1560" i="30"/>
  <c r="C1559" i="30"/>
  <c r="C1558" i="30"/>
  <c r="C1557" i="30"/>
  <c r="C1556" i="30"/>
  <c r="C1555" i="30"/>
  <c r="C1554" i="30"/>
  <c r="C1553" i="30"/>
  <c r="C1552" i="30"/>
  <c r="C1551" i="30"/>
  <c r="C1550" i="30"/>
  <c r="C1549" i="30"/>
  <c r="C1548" i="30"/>
  <c r="C1547" i="30"/>
  <c r="C1546" i="30"/>
  <c r="C1545" i="30"/>
  <c r="C1544" i="30"/>
  <c r="C1543" i="30"/>
  <c r="C1542" i="30"/>
  <c r="C1541" i="30"/>
  <c r="C1540" i="30"/>
  <c r="C1539" i="30"/>
  <c r="C1538" i="30"/>
  <c r="C1537" i="30"/>
  <c r="C1536" i="30"/>
  <c r="C1535" i="30"/>
  <c r="C1534" i="30"/>
  <c r="C1533" i="30"/>
  <c r="C1532" i="30"/>
  <c r="C1531" i="30"/>
  <c r="C1530" i="30"/>
  <c r="C1529" i="30"/>
  <c r="C1528" i="30"/>
  <c r="C1527" i="30"/>
  <c r="C1526" i="30"/>
  <c r="C1525" i="30"/>
  <c r="C1524" i="30"/>
  <c r="C1523" i="30"/>
  <c r="C1522" i="30"/>
  <c r="C1521" i="30"/>
  <c r="C1520" i="30"/>
  <c r="C1519" i="30"/>
  <c r="C1518" i="30"/>
  <c r="C1517" i="30"/>
  <c r="C1516" i="30"/>
  <c r="C1515" i="30"/>
  <c r="C1514" i="30"/>
  <c r="C1513" i="30"/>
  <c r="C1512" i="30"/>
  <c r="C1511" i="30"/>
  <c r="C1510" i="30"/>
  <c r="C1509" i="30"/>
  <c r="C1508" i="30"/>
  <c r="C1507" i="30"/>
  <c r="C1506" i="30"/>
  <c r="C1505" i="30"/>
  <c r="C1504" i="30"/>
  <c r="C1503" i="30"/>
  <c r="C1502" i="30"/>
  <c r="C1501" i="30"/>
  <c r="C1500" i="30"/>
  <c r="C1499" i="30"/>
  <c r="C1498" i="30"/>
  <c r="C1497" i="30"/>
  <c r="C1496" i="30"/>
  <c r="C1495" i="30"/>
  <c r="C1494" i="30"/>
  <c r="C1493" i="30"/>
  <c r="C1492" i="30"/>
  <c r="C1491" i="30"/>
  <c r="C1490" i="30"/>
  <c r="C1489" i="30"/>
  <c r="C1488" i="30"/>
  <c r="C1487" i="30"/>
  <c r="C1486" i="30"/>
  <c r="C1485" i="30"/>
  <c r="C1484" i="30"/>
  <c r="C1483" i="30"/>
  <c r="C1482" i="30"/>
  <c r="C1481" i="30"/>
  <c r="C1480" i="30"/>
  <c r="C1479" i="30"/>
  <c r="C1478" i="30"/>
  <c r="C1477" i="30"/>
  <c r="C1476" i="30"/>
  <c r="C1475" i="30"/>
  <c r="C1474" i="30"/>
  <c r="C1473" i="30"/>
  <c r="C1472" i="30"/>
  <c r="C1471" i="30"/>
  <c r="C1470" i="30"/>
  <c r="C1469" i="30"/>
  <c r="C1468" i="30"/>
  <c r="C1467" i="30"/>
  <c r="C1466" i="30"/>
  <c r="C1465" i="30"/>
  <c r="C1464" i="30"/>
  <c r="C1463" i="30"/>
  <c r="C1462" i="30"/>
  <c r="C1461" i="30"/>
  <c r="C1460" i="30"/>
  <c r="C1459" i="30"/>
  <c r="C1458" i="30"/>
  <c r="C1457" i="30"/>
  <c r="C1456" i="30"/>
  <c r="C1455" i="30"/>
  <c r="C1454" i="30"/>
  <c r="C1453" i="30"/>
  <c r="C1452" i="30"/>
  <c r="C1451" i="30"/>
  <c r="C1450" i="30"/>
  <c r="C1449" i="30"/>
  <c r="C1448" i="30"/>
  <c r="C1447" i="30"/>
  <c r="C1446" i="30"/>
  <c r="C1445" i="30"/>
  <c r="C1444" i="30"/>
  <c r="C1443" i="30"/>
  <c r="C1442" i="30"/>
  <c r="C1441" i="30"/>
  <c r="C1440" i="30"/>
  <c r="C1439" i="30"/>
  <c r="C1438" i="30"/>
  <c r="C1437" i="30"/>
  <c r="C1436" i="30"/>
  <c r="C1435" i="30"/>
  <c r="C1434" i="30"/>
  <c r="C1433" i="30"/>
  <c r="C1432" i="30"/>
  <c r="C1431" i="30"/>
  <c r="C1430" i="30"/>
  <c r="C1429" i="30"/>
  <c r="C1428" i="30"/>
  <c r="C1427" i="30"/>
  <c r="C1426" i="30"/>
  <c r="C1425" i="30"/>
  <c r="C1424" i="30"/>
  <c r="C1423" i="30"/>
  <c r="C1422" i="30"/>
  <c r="C1421" i="30"/>
  <c r="C1420" i="30"/>
  <c r="C1419" i="30"/>
  <c r="C1418" i="30"/>
  <c r="C1417" i="30"/>
  <c r="C1416" i="30"/>
  <c r="C1415" i="30"/>
  <c r="C1414" i="30"/>
  <c r="C1413" i="30"/>
  <c r="C1412" i="30"/>
  <c r="C1411" i="30"/>
  <c r="C1410" i="30"/>
  <c r="C1409" i="30"/>
  <c r="C1408" i="30"/>
  <c r="C1407" i="30"/>
  <c r="C1406" i="30"/>
  <c r="C1405" i="30"/>
  <c r="C1404" i="30"/>
  <c r="C1403" i="30"/>
  <c r="C1402" i="30"/>
  <c r="C1401" i="30"/>
  <c r="C1400" i="30"/>
  <c r="C1399" i="30"/>
  <c r="C1398" i="30"/>
  <c r="C1397" i="30"/>
  <c r="C1396" i="30"/>
  <c r="C1395" i="30"/>
  <c r="C1394" i="30"/>
  <c r="C1393" i="30"/>
  <c r="C1392" i="30"/>
  <c r="C1391" i="30"/>
  <c r="C1390" i="30"/>
  <c r="C1389" i="30"/>
  <c r="C1388" i="30"/>
  <c r="C1387" i="30"/>
  <c r="C1386" i="30"/>
  <c r="C1385" i="30"/>
  <c r="C1384" i="30"/>
  <c r="C1383" i="30"/>
  <c r="C1382" i="30"/>
  <c r="C1381" i="30"/>
  <c r="C1380" i="30"/>
  <c r="C1379" i="30"/>
  <c r="C1378" i="30"/>
  <c r="C1377" i="30"/>
  <c r="C1376" i="30"/>
  <c r="C1375" i="30"/>
  <c r="C1374" i="30"/>
  <c r="C1373" i="30"/>
  <c r="C1372" i="30"/>
  <c r="C1371" i="30"/>
  <c r="C1370" i="30"/>
  <c r="C1369" i="30"/>
  <c r="C1368" i="30"/>
  <c r="C1367" i="30"/>
  <c r="C1366" i="30"/>
  <c r="C1365" i="30"/>
  <c r="C1364" i="30"/>
  <c r="C1363" i="30"/>
  <c r="C1362" i="30"/>
  <c r="C1361" i="30"/>
  <c r="C1360" i="30"/>
  <c r="C1359" i="30"/>
  <c r="C1358" i="30"/>
  <c r="C1357" i="30"/>
  <c r="C1356" i="30"/>
  <c r="C1355" i="30"/>
  <c r="C1354" i="30"/>
  <c r="C1353" i="30"/>
  <c r="C1352" i="30"/>
  <c r="C1351" i="30"/>
  <c r="C1350" i="30"/>
  <c r="C1349" i="30"/>
  <c r="C1348" i="30"/>
  <c r="C1347" i="30"/>
  <c r="C1346" i="30"/>
  <c r="C1345" i="30"/>
  <c r="C1344" i="30"/>
  <c r="C1343" i="30"/>
  <c r="C1342" i="30"/>
  <c r="C1341" i="30"/>
  <c r="C1340" i="30"/>
  <c r="C1339" i="30"/>
  <c r="C1338" i="30"/>
  <c r="C1337" i="30"/>
  <c r="C1336" i="30"/>
  <c r="C1335" i="30"/>
  <c r="C1334" i="30"/>
  <c r="C1333" i="30"/>
  <c r="C1332" i="30"/>
  <c r="C1331" i="30"/>
  <c r="C1330" i="30"/>
  <c r="C1329" i="30"/>
  <c r="C1328" i="30"/>
  <c r="C1327" i="30"/>
  <c r="C1326" i="30"/>
  <c r="C1325" i="30"/>
  <c r="C1324" i="30"/>
  <c r="C1323" i="30"/>
  <c r="C1322" i="30"/>
  <c r="C1321" i="30"/>
  <c r="C1320" i="30"/>
  <c r="C1319" i="30"/>
  <c r="C1318" i="30"/>
  <c r="C1317" i="30"/>
  <c r="C1316" i="30"/>
  <c r="C1315" i="30"/>
  <c r="C1314" i="30"/>
  <c r="C1313" i="30"/>
  <c r="C1312" i="30"/>
  <c r="C1311" i="30"/>
  <c r="C1310" i="30"/>
  <c r="C1309" i="30"/>
  <c r="C1308" i="30"/>
  <c r="C1307" i="30"/>
  <c r="C1306" i="30"/>
  <c r="C1305" i="30"/>
  <c r="C1304" i="30"/>
  <c r="C1303" i="30"/>
  <c r="C1302" i="30"/>
  <c r="C1301" i="30"/>
  <c r="C1300" i="30"/>
  <c r="C1299" i="30"/>
  <c r="C1298" i="30"/>
  <c r="C1297" i="30"/>
  <c r="C1296" i="30"/>
  <c r="C1295" i="30"/>
  <c r="C1294" i="30"/>
  <c r="C1293" i="30"/>
  <c r="C1292" i="30"/>
  <c r="C1291" i="30"/>
  <c r="C1290" i="30"/>
  <c r="C1289" i="30"/>
  <c r="C1288" i="30"/>
  <c r="C1287" i="30"/>
  <c r="C1286" i="30"/>
  <c r="C1285" i="30"/>
  <c r="C1284" i="30"/>
  <c r="C1283" i="30"/>
  <c r="C1282" i="30"/>
  <c r="C1281" i="30"/>
  <c r="C1280" i="30"/>
  <c r="C1279" i="30"/>
  <c r="C1278" i="30"/>
  <c r="C1277" i="30"/>
  <c r="C1276" i="30"/>
  <c r="C1275" i="30"/>
  <c r="C1274" i="30"/>
  <c r="C1273" i="30"/>
  <c r="C1272" i="30"/>
  <c r="C1271" i="30"/>
  <c r="C1270" i="30"/>
  <c r="C1269" i="30"/>
  <c r="C1268" i="30"/>
  <c r="C1267" i="30"/>
  <c r="C1266" i="30"/>
  <c r="C1265" i="30"/>
  <c r="C1264" i="30"/>
  <c r="C1263" i="30"/>
  <c r="C1262" i="30"/>
  <c r="C1261" i="30"/>
  <c r="C1260" i="30"/>
  <c r="C1259" i="30"/>
  <c r="C1258" i="30"/>
  <c r="C1257" i="30"/>
  <c r="C1256" i="30"/>
  <c r="C1255" i="30"/>
  <c r="C1254" i="30"/>
  <c r="C1253" i="30"/>
  <c r="C1252" i="30"/>
  <c r="C1251" i="30"/>
  <c r="C1250" i="30"/>
  <c r="C1249" i="30"/>
  <c r="C1248" i="30"/>
  <c r="C1247" i="30"/>
  <c r="C1246" i="30"/>
  <c r="C1245" i="30"/>
  <c r="C1244" i="30"/>
  <c r="C1243" i="30"/>
  <c r="C1242" i="30"/>
  <c r="C1241" i="30"/>
  <c r="C1240" i="30"/>
  <c r="C1239" i="30"/>
  <c r="C1238" i="30"/>
  <c r="C1237" i="30"/>
  <c r="C1236" i="30"/>
  <c r="C1235" i="30"/>
  <c r="C1234" i="30"/>
  <c r="C1233" i="30"/>
  <c r="C1232" i="30"/>
  <c r="C1231" i="30"/>
  <c r="C1230" i="30"/>
  <c r="C1229" i="30"/>
  <c r="C1228" i="30"/>
  <c r="C1227" i="30"/>
  <c r="C1226" i="30"/>
  <c r="C1225" i="30"/>
  <c r="C1224" i="30"/>
  <c r="C1223" i="30"/>
  <c r="C1222" i="30"/>
  <c r="C1221" i="30"/>
  <c r="C1220" i="30"/>
  <c r="C1219" i="30"/>
  <c r="C1218" i="30"/>
  <c r="C1217" i="30"/>
  <c r="C1216" i="30"/>
  <c r="C1215" i="30"/>
  <c r="C1214" i="30"/>
  <c r="C1213" i="30"/>
  <c r="C1212" i="30"/>
  <c r="C1211" i="30"/>
  <c r="C1210" i="30"/>
  <c r="C1209" i="30"/>
  <c r="C1208" i="30"/>
  <c r="C1207" i="30"/>
  <c r="C1206" i="30"/>
  <c r="C1205" i="30"/>
  <c r="C1204" i="30"/>
  <c r="C1203" i="30"/>
  <c r="C1202" i="30"/>
  <c r="C1201" i="30"/>
  <c r="C1200" i="30"/>
  <c r="C1199" i="30"/>
  <c r="C1198" i="30"/>
  <c r="C1197" i="30"/>
  <c r="C1196" i="30"/>
  <c r="C1195" i="30"/>
  <c r="C1194" i="30"/>
  <c r="C1193" i="30"/>
  <c r="C1192" i="30"/>
  <c r="C1191" i="30"/>
  <c r="C1190" i="30"/>
  <c r="C1189" i="30"/>
  <c r="C1188" i="30"/>
  <c r="C1187" i="30"/>
  <c r="C1186" i="30"/>
  <c r="C1185" i="30"/>
  <c r="C1184" i="30"/>
  <c r="C1183" i="30"/>
  <c r="C1182" i="30"/>
  <c r="C1181" i="30"/>
  <c r="C1180" i="30"/>
  <c r="C1179" i="30"/>
  <c r="C1178" i="30"/>
  <c r="C1177" i="30"/>
  <c r="C1176" i="30"/>
  <c r="C1175" i="30"/>
  <c r="C1174" i="30"/>
  <c r="C1173" i="30"/>
  <c r="C1172" i="30"/>
  <c r="C1171" i="30"/>
  <c r="C1170" i="30"/>
  <c r="C1169" i="30"/>
  <c r="C1168" i="30"/>
  <c r="C1167" i="30"/>
  <c r="C1166" i="30"/>
  <c r="C1165" i="30"/>
  <c r="C1164" i="30"/>
  <c r="C1163" i="30"/>
  <c r="C1162" i="30"/>
  <c r="C1161" i="30"/>
  <c r="C1160" i="30"/>
  <c r="C1159" i="30"/>
  <c r="C1158" i="30"/>
  <c r="C1157" i="30"/>
  <c r="C1156" i="30"/>
  <c r="C1155" i="30"/>
  <c r="C1154" i="30"/>
  <c r="C1153" i="30"/>
  <c r="C1152" i="30"/>
  <c r="C1151" i="30"/>
  <c r="C1150" i="30"/>
  <c r="C1149" i="30"/>
  <c r="C1148" i="30"/>
  <c r="C1147" i="30"/>
  <c r="C1146" i="30"/>
  <c r="C1145" i="30"/>
  <c r="C1144" i="30"/>
  <c r="C1143" i="30"/>
  <c r="C1142" i="30"/>
  <c r="C1141" i="30"/>
  <c r="C1140" i="30"/>
  <c r="C1139" i="30"/>
  <c r="C1138" i="30"/>
  <c r="C1137" i="30"/>
  <c r="C1136" i="30"/>
  <c r="C1135" i="30"/>
  <c r="C1134" i="30"/>
  <c r="C1133" i="30"/>
  <c r="C1132" i="30"/>
  <c r="C1131" i="30"/>
  <c r="C1130" i="30"/>
  <c r="C1129" i="30"/>
  <c r="C1128" i="30"/>
  <c r="C1127" i="30"/>
  <c r="C1126" i="30"/>
  <c r="C1125" i="30"/>
  <c r="C1124" i="30"/>
  <c r="C1123" i="30"/>
  <c r="C1122" i="30"/>
  <c r="C1121" i="30"/>
  <c r="C1120" i="30"/>
  <c r="C1119" i="30"/>
  <c r="C1118" i="30"/>
  <c r="C1117" i="30"/>
  <c r="C1116" i="30"/>
  <c r="C1115" i="30"/>
  <c r="C1114" i="30"/>
  <c r="C1113" i="30"/>
  <c r="C1112" i="30"/>
  <c r="C1111" i="30"/>
  <c r="C1110" i="30"/>
  <c r="C1109" i="30"/>
  <c r="C1108" i="30"/>
  <c r="C1107" i="30"/>
  <c r="C1106" i="30"/>
  <c r="C1105" i="30"/>
  <c r="C1104" i="30"/>
  <c r="C1103" i="30"/>
  <c r="C1102" i="30"/>
  <c r="C1101" i="30"/>
  <c r="C1100" i="30"/>
  <c r="C1099" i="30"/>
  <c r="C1098" i="30"/>
  <c r="C1097" i="30"/>
  <c r="C1096" i="30"/>
  <c r="C1095" i="30"/>
  <c r="C1094" i="30"/>
  <c r="C1093" i="30"/>
  <c r="C1092" i="30"/>
  <c r="C1091" i="30"/>
  <c r="C1090" i="30"/>
  <c r="C1089" i="30"/>
  <c r="C1088" i="30"/>
  <c r="C1087" i="30"/>
  <c r="C1086" i="30"/>
  <c r="C1085" i="30"/>
  <c r="C1084" i="30"/>
  <c r="C1083" i="30"/>
  <c r="C1082" i="30"/>
  <c r="C1081" i="30"/>
  <c r="C1080" i="30"/>
  <c r="C1079" i="30"/>
  <c r="C1078" i="30"/>
  <c r="C1077" i="30"/>
  <c r="C1076" i="30"/>
  <c r="C1075" i="30"/>
  <c r="C1074" i="30"/>
  <c r="C1073" i="30"/>
  <c r="C1072" i="30"/>
  <c r="C1071" i="30"/>
  <c r="C1070" i="30"/>
  <c r="C1069" i="30"/>
  <c r="C1068" i="30"/>
  <c r="C1067" i="30"/>
  <c r="C1066" i="30"/>
  <c r="C1065" i="30"/>
  <c r="C1064" i="30"/>
  <c r="C1063" i="30"/>
  <c r="C1062" i="30"/>
  <c r="C1061" i="30"/>
  <c r="C1060" i="30"/>
  <c r="C1059" i="30"/>
  <c r="C1058" i="30"/>
  <c r="C1057" i="30"/>
  <c r="C1056" i="30"/>
  <c r="C1055" i="30"/>
  <c r="C1054" i="30"/>
  <c r="C1053" i="30"/>
  <c r="C1052" i="30"/>
  <c r="C1051" i="30"/>
  <c r="C1050" i="30"/>
  <c r="C1049" i="30"/>
  <c r="C1048" i="30"/>
  <c r="C1047" i="30"/>
  <c r="C1046" i="30"/>
  <c r="C1045" i="30"/>
  <c r="C1044" i="30"/>
  <c r="C1043" i="30"/>
  <c r="C1042" i="30"/>
  <c r="C1041" i="30"/>
  <c r="C1040" i="30"/>
  <c r="C1039" i="30"/>
  <c r="C1038" i="30"/>
  <c r="C1037" i="30"/>
  <c r="C1036" i="30"/>
  <c r="C1035" i="30"/>
  <c r="C1034" i="30"/>
  <c r="C1033" i="30"/>
  <c r="C1032" i="30"/>
  <c r="C1031" i="30"/>
  <c r="C1030" i="30"/>
  <c r="C1029" i="30"/>
  <c r="C1028" i="30"/>
  <c r="C1027" i="30"/>
  <c r="C1026" i="30"/>
  <c r="C1025" i="30"/>
  <c r="C1024" i="30"/>
  <c r="C1023" i="30"/>
  <c r="C1022" i="30"/>
  <c r="C1021" i="30"/>
  <c r="C1020" i="30"/>
  <c r="C1019" i="30"/>
  <c r="C1018" i="30"/>
  <c r="C1017" i="30"/>
  <c r="C1016" i="30"/>
  <c r="C1015" i="30"/>
  <c r="C1014" i="30"/>
  <c r="C1013" i="30"/>
  <c r="C1012" i="30"/>
  <c r="C1011" i="30"/>
  <c r="C1010" i="30"/>
  <c r="C1009" i="30"/>
  <c r="C1008" i="30"/>
  <c r="C1007" i="30"/>
  <c r="C1006" i="30"/>
  <c r="C1005" i="30"/>
  <c r="C1004" i="30"/>
  <c r="C1003" i="30"/>
  <c r="C1002" i="30"/>
  <c r="C1001" i="30"/>
  <c r="C1000" i="30"/>
  <c r="C999" i="30"/>
  <c r="C998" i="30"/>
  <c r="C997" i="30"/>
  <c r="C996" i="30"/>
  <c r="C995" i="30"/>
  <c r="C994" i="30"/>
  <c r="C993" i="30"/>
  <c r="C992" i="30"/>
  <c r="C991" i="30"/>
  <c r="C990" i="30"/>
  <c r="C989" i="30"/>
  <c r="C988" i="30"/>
  <c r="C987" i="30"/>
  <c r="C986" i="30"/>
  <c r="C985" i="30"/>
  <c r="C984" i="30"/>
  <c r="C983" i="30"/>
  <c r="C982" i="30"/>
  <c r="C981" i="30"/>
  <c r="C980" i="30"/>
  <c r="C979" i="30"/>
  <c r="C978" i="30"/>
  <c r="C977" i="30"/>
  <c r="C976" i="30"/>
  <c r="C975" i="30"/>
  <c r="C974" i="30"/>
  <c r="C973" i="30"/>
  <c r="C972" i="30"/>
  <c r="C971" i="30"/>
  <c r="C970" i="30"/>
  <c r="C969" i="30"/>
  <c r="C968" i="30"/>
  <c r="C967" i="30"/>
  <c r="C966" i="30"/>
  <c r="C965" i="30"/>
  <c r="C964" i="30"/>
  <c r="C963" i="30"/>
  <c r="C962" i="30"/>
  <c r="C961" i="30"/>
  <c r="C960" i="30"/>
  <c r="C959" i="30"/>
  <c r="C958" i="30"/>
  <c r="C957" i="30"/>
  <c r="C956" i="30"/>
  <c r="C955" i="30"/>
  <c r="C954" i="30"/>
  <c r="C953" i="30"/>
  <c r="C952" i="30"/>
  <c r="C951" i="30"/>
  <c r="C950" i="30"/>
  <c r="C949" i="30"/>
  <c r="C948" i="30"/>
  <c r="C947" i="30"/>
  <c r="C946" i="30"/>
  <c r="C945" i="30"/>
  <c r="C944" i="30"/>
  <c r="C943" i="30"/>
  <c r="C942" i="30"/>
  <c r="C941" i="30"/>
  <c r="C940" i="30"/>
  <c r="C939" i="30"/>
  <c r="C938" i="30"/>
  <c r="C937" i="30"/>
  <c r="C936" i="30"/>
  <c r="C935" i="30"/>
  <c r="C934" i="30"/>
  <c r="C933" i="30"/>
  <c r="C932" i="30"/>
  <c r="C931" i="30"/>
  <c r="C930" i="30"/>
  <c r="C929" i="30"/>
  <c r="C928" i="30"/>
  <c r="C927" i="30"/>
  <c r="C926" i="30"/>
  <c r="C925" i="30"/>
  <c r="C924" i="30"/>
  <c r="C923" i="30"/>
  <c r="C922" i="30"/>
  <c r="C921" i="30"/>
  <c r="C920" i="30"/>
  <c r="C919" i="30"/>
  <c r="C918" i="30"/>
  <c r="C917" i="30"/>
  <c r="C916" i="30"/>
  <c r="C915" i="30"/>
  <c r="C914" i="30"/>
  <c r="C913" i="30"/>
  <c r="C912" i="30"/>
  <c r="C911" i="30"/>
  <c r="C910" i="30"/>
  <c r="C909" i="30"/>
  <c r="C908" i="30"/>
  <c r="C907" i="30"/>
  <c r="C906" i="30"/>
  <c r="C905" i="30"/>
  <c r="C904" i="30"/>
  <c r="C903" i="30"/>
  <c r="C902" i="30"/>
  <c r="C901" i="30"/>
  <c r="C900" i="30"/>
  <c r="E899" i="30"/>
  <c r="C899" i="30"/>
  <c r="C898" i="30"/>
  <c r="C897" i="30"/>
  <c r="C896" i="30"/>
  <c r="C895" i="30"/>
  <c r="C894" i="30"/>
  <c r="C893" i="30"/>
  <c r="C892" i="30"/>
  <c r="C891" i="30"/>
  <c r="C890" i="30"/>
  <c r="C889" i="30"/>
  <c r="C888" i="30"/>
  <c r="C887" i="30"/>
  <c r="C886" i="30"/>
  <c r="C885" i="30"/>
  <c r="C884" i="30"/>
  <c r="C883" i="30"/>
  <c r="C882" i="30"/>
  <c r="C881" i="30"/>
  <c r="C880" i="30"/>
  <c r="C879" i="30"/>
  <c r="C878" i="30"/>
  <c r="C877" i="30"/>
  <c r="C876" i="30"/>
  <c r="C875" i="30"/>
  <c r="C874" i="30"/>
  <c r="C873" i="30"/>
  <c r="C872" i="30"/>
  <c r="C871" i="30"/>
  <c r="C870" i="30"/>
  <c r="C869" i="30"/>
  <c r="C868" i="30"/>
  <c r="C867" i="30"/>
  <c r="C866" i="30"/>
  <c r="C865" i="30"/>
  <c r="C864" i="30"/>
  <c r="C863" i="30"/>
  <c r="C862" i="30"/>
  <c r="C861" i="30"/>
  <c r="C860" i="30"/>
  <c r="C859" i="30"/>
  <c r="C858" i="30"/>
  <c r="C857" i="30"/>
  <c r="C856" i="30"/>
  <c r="C855" i="30"/>
  <c r="C854" i="30"/>
  <c r="C853" i="30"/>
  <c r="C852" i="30"/>
  <c r="C851" i="30"/>
  <c r="C850" i="30"/>
  <c r="C849" i="30"/>
  <c r="C848" i="30"/>
  <c r="C847" i="30"/>
  <c r="C846" i="30"/>
  <c r="C845" i="30"/>
  <c r="C844" i="30"/>
  <c r="C843" i="30"/>
  <c r="C842" i="30"/>
  <c r="C841" i="30"/>
  <c r="C840" i="30"/>
  <c r="C839" i="30"/>
  <c r="C838" i="30"/>
  <c r="C837" i="30"/>
  <c r="C836" i="30"/>
  <c r="C835" i="30"/>
  <c r="C834" i="30"/>
  <c r="C833" i="30"/>
  <c r="C832" i="30"/>
  <c r="C831" i="30"/>
  <c r="C830" i="30"/>
  <c r="C829" i="30"/>
  <c r="C828" i="30"/>
  <c r="C827" i="30"/>
  <c r="C826" i="30"/>
  <c r="C825" i="30"/>
  <c r="C824" i="30"/>
  <c r="C823" i="30"/>
  <c r="C822" i="30"/>
  <c r="C821" i="30"/>
  <c r="C820" i="30"/>
  <c r="C819" i="30"/>
  <c r="C818" i="30"/>
  <c r="C817" i="30"/>
  <c r="C816" i="30"/>
  <c r="C815" i="30"/>
  <c r="C814" i="30"/>
  <c r="C813" i="30"/>
  <c r="C812" i="30"/>
  <c r="C811" i="30"/>
  <c r="C810" i="30"/>
  <c r="C809" i="30"/>
  <c r="C808" i="30"/>
  <c r="C807" i="30"/>
  <c r="C806" i="30"/>
  <c r="C805" i="30"/>
  <c r="C804" i="30"/>
  <c r="C803" i="30"/>
  <c r="C802" i="30"/>
  <c r="C801" i="30"/>
  <c r="C800" i="30"/>
  <c r="C799" i="30"/>
  <c r="C798" i="30"/>
  <c r="C797" i="30"/>
  <c r="C796" i="30"/>
  <c r="C795" i="30"/>
  <c r="C794" i="30"/>
  <c r="C793" i="30"/>
  <c r="C792" i="30"/>
  <c r="C791" i="30"/>
  <c r="C790" i="30"/>
  <c r="C789" i="30"/>
  <c r="C788" i="30"/>
  <c r="C787" i="30"/>
  <c r="C786" i="30"/>
  <c r="C785" i="30"/>
  <c r="C784" i="30"/>
  <c r="C783" i="30"/>
  <c r="C782" i="30"/>
  <c r="C781" i="30"/>
  <c r="C780" i="30"/>
  <c r="C779" i="30"/>
  <c r="C778" i="30"/>
  <c r="C777" i="30"/>
  <c r="C776" i="30"/>
  <c r="C775" i="30"/>
  <c r="C774" i="30"/>
  <c r="C773" i="30"/>
  <c r="C772" i="30"/>
  <c r="C771" i="30"/>
  <c r="C770" i="30"/>
  <c r="C769" i="30"/>
  <c r="C768" i="30"/>
  <c r="C767" i="30"/>
  <c r="C766" i="30"/>
  <c r="C765" i="30"/>
  <c r="C764" i="30"/>
  <c r="C763" i="30"/>
  <c r="C762" i="30"/>
  <c r="C761" i="30"/>
  <c r="C760" i="30"/>
  <c r="C759" i="30"/>
  <c r="C758" i="30"/>
  <c r="C757" i="30"/>
  <c r="C756" i="30"/>
  <c r="C755" i="30"/>
  <c r="C754" i="30"/>
  <c r="C753" i="30"/>
  <c r="C752" i="30"/>
  <c r="C751" i="30"/>
  <c r="C750" i="30"/>
  <c r="C749" i="30"/>
  <c r="C748" i="30"/>
  <c r="C747" i="30"/>
  <c r="C746" i="30"/>
  <c r="C745" i="30"/>
  <c r="C744" i="30"/>
  <c r="C743" i="30"/>
  <c r="C742" i="30"/>
  <c r="C741" i="30"/>
  <c r="C740" i="30"/>
  <c r="C739" i="30"/>
  <c r="C738" i="30"/>
  <c r="C737" i="30"/>
  <c r="C736" i="30"/>
  <c r="C735" i="30"/>
  <c r="C734" i="30"/>
  <c r="C733" i="30"/>
  <c r="C732" i="30"/>
  <c r="C731" i="30"/>
  <c r="C730" i="30"/>
  <c r="C729" i="30"/>
  <c r="C728" i="30"/>
  <c r="C727" i="30"/>
  <c r="C726" i="30"/>
  <c r="C725" i="30"/>
  <c r="C724" i="30"/>
  <c r="C723" i="30"/>
  <c r="C722" i="30"/>
  <c r="C721" i="30"/>
  <c r="C720" i="30"/>
  <c r="C719" i="30"/>
  <c r="C718" i="30"/>
  <c r="C717" i="30"/>
  <c r="C716" i="30"/>
  <c r="C715" i="30"/>
  <c r="C714" i="30"/>
  <c r="C713" i="30"/>
  <c r="C712" i="30"/>
  <c r="C711" i="30"/>
  <c r="C710" i="30"/>
  <c r="C709" i="30"/>
  <c r="C708" i="30"/>
  <c r="C707" i="30"/>
  <c r="C706" i="30"/>
  <c r="C705" i="30"/>
  <c r="C704" i="30"/>
  <c r="C703" i="30"/>
  <c r="C702" i="30"/>
  <c r="C701" i="30"/>
  <c r="C700" i="30"/>
  <c r="C699" i="30"/>
  <c r="C698" i="30"/>
  <c r="C697" i="30"/>
  <c r="C696" i="30"/>
  <c r="C695" i="30"/>
  <c r="C694" i="30"/>
  <c r="C693" i="30"/>
  <c r="C692" i="30"/>
  <c r="C691" i="30"/>
  <c r="C690" i="30"/>
  <c r="C689" i="30"/>
  <c r="C688" i="30"/>
  <c r="C687" i="30"/>
  <c r="C686" i="30"/>
  <c r="C685" i="30"/>
  <c r="C684" i="30"/>
  <c r="C683" i="30"/>
  <c r="C682" i="30"/>
  <c r="C681" i="30"/>
  <c r="C680" i="30"/>
  <c r="C679" i="30"/>
  <c r="C678" i="30"/>
  <c r="C677" i="30"/>
  <c r="C676" i="30"/>
  <c r="C675" i="30"/>
  <c r="C674" i="30"/>
  <c r="C673" i="30"/>
  <c r="C672" i="30"/>
  <c r="C671" i="30"/>
  <c r="C670" i="30"/>
  <c r="C669" i="30"/>
  <c r="C668" i="30"/>
  <c r="C667" i="30"/>
  <c r="C666" i="30"/>
  <c r="C665" i="30"/>
  <c r="C664" i="30"/>
  <c r="C663" i="30"/>
  <c r="C662" i="30"/>
  <c r="C661" i="30"/>
  <c r="C660" i="30"/>
  <c r="C659" i="30"/>
  <c r="C658" i="30"/>
  <c r="C657" i="30"/>
  <c r="C656" i="30"/>
  <c r="C655" i="30"/>
  <c r="C654" i="30"/>
  <c r="C653" i="30"/>
  <c r="C652" i="30"/>
  <c r="C651" i="30"/>
  <c r="C650" i="30"/>
  <c r="C649" i="30"/>
  <c r="C648" i="30"/>
  <c r="C647" i="30"/>
  <c r="C646" i="30"/>
  <c r="C645" i="30"/>
  <c r="C644" i="30"/>
  <c r="C643" i="30"/>
  <c r="C642" i="30"/>
  <c r="C641" i="30"/>
  <c r="C640" i="30"/>
  <c r="C639" i="30"/>
  <c r="C638" i="30"/>
  <c r="C637" i="30"/>
  <c r="C636" i="30"/>
  <c r="C635" i="30"/>
  <c r="C634" i="30"/>
  <c r="C633" i="30"/>
  <c r="C632" i="30"/>
  <c r="C631" i="30"/>
  <c r="C630" i="30"/>
  <c r="C629" i="30"/>
  <c r="C628" i="30"/>
  <c r="C627" i="30"/>
  <c r="C626" i="30"/>
  <c r="C625" i="30"/>
  <c r="C624" i="30"/>
  <c r="C623" i="30"/>
  <c r="C622" i="30"/>
  <c r="C621" i="30"/>
  <c r="C620" i="30"/>
  <c r="C619" i="30"/>
  <c r="C618" i="30"/>
  <c r="C617" i="30"/>
  <c r="C616" i="30"/>
  <c r="C615" i="30"/>
  <c r="C614" i="30"/>
  <c r="C613" i="30"/>
  <c r="C612" i="30"/>
  <c r="C611" i="30"/>
  <c r="C610" i="30"/>
  <c r="C609" i="30"/>
  <c r="C608" i="30"/>
  <c r="C607" i="30"/>
  <c r="C606" i="30"/>
  <c r="C605" i="30"/>
  <c r="C604" i="30"/>
  <c r="C603" i="30"/>
  <c r="C602" i="30"/>
  <c r="C601" i="30"/>
  <c r="C600" i="30"/>
  <c r="C599" i="30"/>
  <c r="C598" i="30"/>
  <c r="C597" i="30"/>
  <c r="C596" i="30"/>
  <c r="C595" i="30"/>
  <c r="C594" i="30"/>
  <c r="C593" i="30"/>
  <c r="C592" i="30"/>
  <c r="C591" i="30"/>
  <c r="C590" i="30"/>
  <c r="C589" i="30"/>
  <c r="C588" i="30"/>
  <c r="C587" i="30"/>
  <c r="C586" i="30"/>
  <c r="C585" i="30"/>
  <c r="C584" i="30"/>
  <c r="C583" i="30"/>
  <c r="C582" i="30"/>
  <c r="C581" i="30"/>
  <c r="C580" i="30"/>
  <c r="C579" i="30"/>
  <c r="C578" i="30"/>
  <c r="C577" i="30"/>
  <c r="C576" i="30"/>
  <c r="C575" i="30"/>
  <c r="C574" i="30"/>
  <c r="C573" i="30"/>
  <c r="C572" i="30"/>
  <c r="C571" i="30"/>
  <c r="C570" i="30"/>
  <c r="C569" i="30"/>
  <c r="C568" i="30"/>
  <c r="C567" i="30"/>
  <c r="C566" i="30"/>
  <c r="C565" i="30"/>
  <c r="C564" i="30"/>
  <c r="C563" i="30"/>
  <c r="C562" i="30"/>
  <c r="C561" i="30"/>
  <c r="C560" i="30"/>
  <c r="C559" i="30"/>
  <c r="C558" i="30"/>
  <c r="C557" i="30"/>
  <c r="C556" i="30"/>
  <c r="C555" i="30"/>
  <c r="C554" i="30"/>
  <c r="C553" i="30"/>
  <c r="C552" i="30"/>
  <c r="C551" i="30"/>
  <c r="C550" i="30"/>
  <c r="C549" i="30"/>
  <c r="C548" i="30"/>
  <c r="C547" i="30"/>
  <c r="C546" i="30"/>
  <c r="C545" i="30"/>
  <c r="C544" i="30"/>
  <c r="C543" i="30"/>
  <c r="C542" i="30"/>
  <c r="C541" i="30"/>
  <c r="C540" i="30"/>
  <c r="C539" i="30"/>
  <c r="C538" i="30"/>
  <c r="C537" i="30"/>
  <c r="C536" i="30"/>
  <c r="C535" i="30"/>
  <c r="C534" i="30"/>
  <c r="C533" i="30"/>
  <c r="C532" i="30"/>
  <c r="C531" i="30"/>
  <c r="C530" i="30"/>
  <c r="C529" i="30"/>
  <c r="C528" i="30"/>
  <c r="C527" i="30"/>
  <c r="C526" i="30"/>
  <c r="C525" i="30"/>
  <c r="C524" i="30"/>
  <c r="C523" i="30"/>
  <c r="C522" i="30"/>
  <c r="C521" i="30"/>
  <c r="C520" i="30"/>
  <c r="C519" i="30"/>
  <c r="C518" i="30"/>
  <c r="C517" i="30"/>
  <c r="C516" i="30"/>
  <c r="C515" i="30"/>
  <c r="C514" i="30"/>
  <c r="C513" i="30"/>
  <c r="C512" i="30"/>
  <c r="C511" i="30"/>
  <c r="C510" i="30"/>
  <c r="C509" i="30"/>
  <c r="C508" i="30"/>
  <c r="C507" i="30"/>
  <c r="C506" i="30"/>
  <c r="C505" i="30"/>
  <c r="C504" i="30"/>
  <c r="C503" i="30"/>
  <c r="C502" i="30"/>
  <c r="C501" i="30"/>
  <c r="C500" i="30"/>
  <c r="C499" i="30"/>
  <c r="C498" i="30"/>
  <c r="C497" i="30"/>
  <c r="C496" i="30"/>
  <c r="C495" i="30"/>
  <c r="C494" i="30"/>
  <c r="C493" i="30"/>
  <c r="C492" i="30"/>
  <c r="C491" i="30"/>
  <c r="C490" i="30"/>
  <c r="C489" i="30"/>
  <c r="C488" i="30"/>
  <c r="C487" i="30"/>
  <c r="C486" i="30"/>
  <c r="C485" i="30"/>
  <c r="C484" i="30"/>
  <c r="C483" i="30"/>
  <c r="C482" i="30"/>
  <c r="C481" i="30"/>
  <c r="C480" i="30"/>
  <c r="C479" i="30"/>
  <c r="C478" i="30"/>
  <c r="C477" i="30"/>
  <c r="C476" i="30"/>
  <c r="C475" i="30"/>
  <c r="C474" i="30"/>
  <c r="C473" i="30"/>
  <c r="C472" i="30"/>
  <c r="C471" i="30"/>
  <c r="C470" i="30"/>
  <c r="C469" i="30"/>
  <c r="C468" i="30"/>
  <c r="C467" i="30"/>
  <c r="C466" i="30"/>
  <c r="C465" i="30"/>
  <c r="C464" i="30"/>
  <c r="C463" i="30"/>
  <c r="C462" i="30"/>
  <c r="C461" i="30"/>
  <c r="C460" i="30"/>
  <c r="C459" i="30"/>
  <c r="C458" i="30"/>
  <c r="C457" i="30"/>
  <c r="C456" i="30"/>
  <c r="C455" i="30"/>
  <c r="C454" i="30"/>
  <c r="C453" i="30"/>
  <c r="C452" i="30"/>
  <c r="C451" i="30"/>
  <c r="C450" i="30"/>
  <c r="C449" i="30"/>
  <c r="C448" i="30"/>
  <c r="C447" i="30"/>
  <c r="C446" i="30"/>
  <c r="C445" i="30"/>
  <c r="C444" i="30"/>
  <c r="C443" i="30"/>
  <c r="C442" i="30"/>
  <c r="C441" i="30"/>
  <c r="C440" i="30"/>
  <c r="C439" i="30"/>
  <c r="C438" i="30"/>
  <c r="C437" i="30"/>
  <c r="C436" i="30"/>
  <c r="C435" i="30"/>
  <c r="C434" i="30"/>
  <c r="C433" i="30"/>
  <c r="C432" i="30"/>
  <c r="C431" i="30"/>
  <c r="C430" i="30"/>
  <c r="C429" i="30"/>
  <c r="C428" i="30"/>
  <c r="C427" i="30"/>
  <c r="C426" i="30"/>
  <c r="C425" i="30"/>
  <c r="C424" i="30"/>
  <c r="C423" i="30"/>
  <c r="C422" i="30"/>
  <c r="C421" i="30"/>
  <c r="C420" i="30"/>
  <c r="C419" i="30"/>
  <c r="C418" i="30"/>
  <c r="C417" i="30"/>
  <c r="C416" i="30"/>
  <c r="C415" i="30"/>
  <c r="C414" i="30"/>
  <c r="C413" i="30"/>
  <c r="C412" i="30"/>
  <c r="C411" i="30"/>
  <c r="C410" i="30"/>
  <c r="C409" i="30"/>
  <c r="C408" i="30"/>
  <c r="C407" i="30"/>
  <c r="C406" i="30"/>
  <c r="C405" i="30"/>
  <c r="C404" i="30"/>
  <c r="C403" i="30"/>
  <c r="C402" i="30"/>
  <c r="C401" i="30"/>
  <c r="C400" i="30"/>
  <c r="C399" i="30"/>
  <c r="C398" i="30"/>
  <c r="C397" i="30"/>
  <c r="C396" i="30"/>
  <c r="C395" i="30"/>
  <c r="C394" i="30"/>
  <c r="C393" i="30"/>
  <c r="C392" i="30"/>
  <c r="C391" i="30"/>
  <c r="C390" i="30"/>
  <c r="C389" i="30"/>
  <c r="C388" i="30"/>
  <c r="C387" i="30"/>
  <c r="C386" i="30"/>
  <c r="C385" i="30"/>
  <c r="C384" i="30"/>
  <c r="C383" i="30"/>
  <c r="C382" i="30"/>
  <c r="C381" i="30"/>
  <c r="C380" i="30"/>
  <c r="C379" i="30"/>
  <c r="C378" i="30"/>
  <c r="C377" i="30"/>
  <c r="C376" i="30"/>
  <c r="C375" i="30"/>
  <c r="C374" i="30"/>
  <c r="C373" i="30"/>
  <c r="C372" i="30"/>
  <c r="C371" i="30"/>
  <c r="C370" i="30"/>
  <c r="C369" i="30"/>
  <c r="C368" i="30"/>
  <c r="C367" i="30"/>
  <c r="C366" i="30"/>
  <c r="C365" i="30"/>
  <c r="C364" i="30"/>
  <c r="C363" i="30"/>
  <c r="C362" i="30"/>
  <c r="C361" i="30"/>
  <c r="C360" i="30"/>
  <c r="C359" i="30"/>
  <c r="C358" i="30"/>
  <c r="C357" i="30"/>
  <c r="C356" i="30"/>
  <c r="C355" i="30"/>
  <c r="C354" i="30"/>
  <c r="C353" i="30"/>
  <c r="C352" i="30"/>
  <c r="C351" i="30"/>
  <c r="C350" i="30"/>
  <c r="C349" i="30"/>
  <c r="C348" i="30"/>
  <c r="C347" i="30"/>
  <c r="C346" i="30"/>
  <c r="C345" i="30"/>
  <c r="C344" i="30"/>
  <c r="C343" i="30"/>
  <c r="C342" i="30"/>
  <c r="C341" i="30"/>
  <c r="C340" i="30"/>
  <c r="C339" i="30"/>
  <c r="C338" i="30"/>
  <c r="C337" i="30"/>
  <c r="C336" i="30"/>
  <c r="C335" i="30"/>
  <c r="C334" i="30"/>
  <c r="C333" i="30"/>
  <c r="C332" i="30"/>
  <c r="C331" i="30"/>
  <c r="C330" i="30"/>
  <c r="C329" i="30"/>
  <c r="C328" i="30"/>
  <c r="C327" i="30"/>
  <c r="C326" i="30"/>
  <c r="C325" i="30"/>
  <c r="C324" i="30"/>
  <c r="C323" i="30"/>
  <c r="C322" i="30"/>
  <c r="C321" i="30"/>
  <c r="C320" i="30"/>
  <c r="C319" i="30"/>
  <c r="C318" i="30"/>
  <c r="C317" i="30"/>
  <c r="C316" i="30"/>
  <c r="C315" i="30"/>
  <c r="C314" i="30"/>
  <c r="C313" i="30"/>
  <c r="C312" i="30"/>
  <c r="C311" i="30"/>
  <c r="C310" i="30"/>
  <c r="C309" i="30"/>
  <c r="C308" i="30"/>
  <c r="C307" i="30"/>
  <c r="C306" i="30"/>
  <c r="C305" i="30"/>
  <c r="C304" i="30"/>
  <c r="C303" i="30"/>
  <c r="C302" i="30"/>
  <c r="C301" i="30"/>
  <c r="C300" i="30"/>
  <c r="C299" i="30"/>
  <c r="C298" i="30"/>
  <c r="C297" i="30"/>
  <c r="C296" i="30"/>
  <c r="C295" i="30"/>
  <c r="C294" i="30"/>
  <c r="C293" i="30"/>
  <c r="C292" i="30"/>
  <c r="C291" i="30"/>
  <c r="C290" i="30"/>
  <c r="C289" i="30"/>
  <c r="C288" i="30"/>
  <c r="C287" i="30"/>
  <c r="C286" i="30"/>
  <c r="C285" i="30"/>
  <c r="C284" i="30"/>
  <c r="C283" i="30"/>
  <c r="C282" i="30"/>
  <c r="C281" i="30"/>
  <c r="C280" i="30"/>
  <c r="C279" i="30"/>
  <c r="C278" i="30"/>
  <c r="C277" i="30"/>
  <c r="C276" i="30"/>
  <c r="C275" i="30"/>
  <c r="C274" i="30"/>
  <c r="C273" i="30"/>
  <c r="C272" i="30"/>
  <c r="C271" i="30"/>
  <c r="C270" i="30"/>
  <c r="C269" i="30"/>
  <c r="C268" i="30"/>
  <c r="C267" i="30"/>
  <c r="C266" i="30"/>
  <c r="C265" i="30"/>
  <c r="C264" i="30"/>
  <c r="C263" i="30"/>
  <c r="C262" i="30"/>
  <c r="C261" i="30"/>
  <c r="C260" i="30"/>
  <c r="C259" i="30"/>
  <c r="C258" i="30"/>
  <c r="C257" i="30"/>
  <c r="C256" i="30"/>
  <c r="C255" i="30"/>
  <c r="C254" i="30"/>
  <c r="C253" i="30"/>
  <c r="C252" i="30"/>
  <c r="C251" i="30"/>
  <c r="C250" i="30"/>
  <c r="C249" i="30"/>
  <c r="C248" i="30"/>
  <c r="C247" i="30"/>
  <c r="C246" i="30"/>
  <c r="C245" i="30"/>
  <c r="C244" i="30"/>
  <c r="C243" i="30"/>
  <c r="C242" i="30"/>
  <c r="C241" i="30"/>
  <c r="C240" i="30"/>
  <c r="C239" i="30"/>
  <c r="C238" i="30"/>
  <c r="C237" i="30"/>
  <c r="C236" i="30"/>
  <c r="C235" i="30"/>
  <c r="C234" i="30"/>
  <c r="C233" i="30"/>
  <c r="C232" i="30"/>
  <c r="C231" i="30"/>
  <c r="C230" i="30"/>
  <c r="C229" i="30"/>
  <c r="C228" i="30"/>
  <c r="C227" i="30"/>
  <c r="C226" i="30"/>
  <c r="C225" i="30"/>
  <c r="C224" i="30"/>
  <c r="C223" i="30"/>
  <c r="C222" i="30"/>
  <c r="C221" i="30"/>
  <c r="C220" i="30"/>
  <c r="C219" i="30"/>
  <c r="C218" i="30"/>
  <c r="C217" i="30"/>
  <c r="C216" i="30"/>
  <c r="C215" i="30"/>
  <c r="C214" i="30"/>
  <c r="C213" i="30"/>
  <c r="C212" i="30"/>
  <c r="C211" i="30"/>
  <c r="C210" i="30"/>
  <c r="C209" i="30"/>
  <c r="C208" i="30"/>
  <c r="C207" i="30"/>
  <c r="C206" i="30"/>
  <c r="C205" i="30"/>
  <c r="C204" i="30"/>
  <c r="C203" i="30"/>
  <c r="C202" i="30"/>
  <c r="C201" i="30"/>
  <c r="C200" i="30"/>
  <c r="C199" i="30"/>
  <c r="C198" i="30"/>
  <c r="C197" i="30"/>
  <c r="C196" i="30"/>
  <c r="C195" i="30"/>
  <c r="C194" i="30"/>
  <c r="C193" i="30"/>
  <c r="C192" i="30"/>
  <c r="C191" i="30"/>
  <c r="C190" i="30"/>
  <c r="C189" i="30"/>
  <c r="C188" i="30"/>
  <c r="C187" i="30"/>
  <c r="C186" i="30"/>
  <c r="C185" i="30"/>
  <c r="C184" i="30"/>
  <c r="C183" i="30"/>
  <c r="C182" i="30"/>
  <c r="C181" i="30"/>
  <c r="C180" i="30"/>
  <c r="C179" i="30"/>
  <c r="C178" i="30"/>
  <c r="C177" i="30"/>
  <c r="C176" i="30"/>
  <c r="C175" i="30"/>
  <c r="C174" i="30"/>
  <c r="C173" i="30"/>
  <c r="C172" i="30"/>
  <c r="C171" i="30"/>
  <c r="C170" i="30"/>
  <c r="C169" i="30"/>
  <c r="C168" i="30"/>
  <c r="C167" i="30"/>
  <c r="C166" i="30"/>
  <c r="C165" i="30"/>
  <c r="C164" i="30"/>
  <c r="C163" i="30"/>
  <c r="C162" i="30"/>
  <c r="C161" i="30"/>
  <c r="C160" i="30"/>
  <c r="C159" i="30"/>
  <c r="C158" i="30"/>
  <c r="C157" i="30"/>
  <c r="C156" i="30"/>
  <c r="C155" i="30"/>
  <c r="C154" i="30"/>
  <c r="C153" i="30"/>
  <c r="C152" i="30"/>
  <c r="C151" i="30"/>
  <c r="C150" i="30"/>
  <c r="C149" i="30"/>
  <c r="C148" i="30"/>
  <c r="C147" i="30"/>
  <c r="C146" i="30"/>
  <c r="C145" i="30"/>
  <c r="C144" i="30"/>
  <c r="C143" i="30"/>
  <c r="C142" i="30"/>
  <c r="C141" i="30"/>
  <c r="C140" i="30"/>
  <c r="C139" i="30"/>
  <c r="C138" i="30"/>
  <c r="C137" i="30"/>
  <c r="C136" i="30"/>
  <c r="C135" i="30"/>
  <c r="C134" i="30"/>
  <c r="C133" i="30"/>
  <c r="C132" i="30"/>
  <c r="C131" i="30"/>
  <c r="C130" i="30"/>
  <c r="C129" i="30"/>
  <c r="C128" i="30"/>
  <c r="C127" i="30"/>
  <c r="C126" i="30"/>
  <c r="C125" i="30"/>
  <c r="C124" i="30"/>
  <c r="C123" i="30"/>
  <c r="C122" i="30"/>
  <c r="C121" i="30"/>
  <c r="C120" i="30"/>
  <c r="C119" i="30"/>
  <c r="C118" i="30"/>
  <c r="C117" i="30"/>
  <c r="C116" i="30"/>
  <c r="C115" i="30"/>
  <c r="C114" i="30"/>
  <c r="C113" i="30"/>
  <c r="C112" i="30"/>
  <c r="C111" i="30"/>
  <c r="C110" i="30"/>
  <c r="C109" i="30"/>
  <c r="C108" i="30"/>
  <c r="C107" i="30"/>
  <c r="C106" i="30"/>
  <c r="C105" i="30"/>
  <c r="C104" i="30"/>
  <c r="C103" i="30"/>
  <c r="C102" i="30"/>
  <c r="C101" i="30"/>
  <c r="C100" i="30"/>
  <c r="C99" i="30"/>
  <c r="C98" i="30"/>
  <c r="C97" i="30"/>
  <c r="C96"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2" i="30"/>
  <c r="C987" i="26"/>
  <c r="C986" i="26"/>
  <c r="C985" i="26"/>
  <c r="C984" i="26"/>
  <c r="C983" i="26"/>
  <c r="C982" i="26"/>
  <c r="C981" i="26"/>
  <c r="C980" i="26"/>
  <c r="C979" i="26"/>
  <c r="C978" i="26"/>
  <c r="C977" i="26"/>
  <c r="C976" i="26"/>
  <c r="C975" i="26"/>
  <c r="C974" i="26"/>
  <c r="C973" i="26"/>
  <c r="C972" i="26"/>
  <c r="C971" i="26"/>
  <c r="C970" i="26"/>
  <c r="C969" i="26"/>
  <c r="C968" i="26"/>
  <c r="C967" i="26"/>
  <c r="C966" i="26"/>
  <c r="C965" i="26"/>
  <c r="C964" i="26"/>
  <c r="C963" i="26"/>
  <c r="C962" i="26"/>
  <c r="C961" i="26"/>
  <c r="C960" i="26"/>
  <c r="C959" i="26"/>
  <c r="C958" i="26"/>
  <c r="C957" i="26"/>
  <c r="C956" i="26"/>
  <c r="C955" i="26"/>
  <c r="C954" i="26"/>
  <c r="C953" i="26"/>
  <c r="C952" i="26"/>
  <c r="C951" i="26"/>
  <c r="C950" i="26"/>
  <c r="C949" i="26"/>
  <c r="C948" i="26"/>
  <c r="C947" i="26"/>
  <c r="C946" i="26"/>
  <c r="C945" i="26"/>
  <c r="C944" i="26"/>
  <c r="C943" i="26"/>
  <c r="C942" i="26"/>
  <c r="C941" i="26"/>
  <c r="C940" i="26"/>
  <c r="C939" i="26"/>
  <c r="C938" i="26"/>
  <c r="C937" i="26"/>
  <c r="C936" i="26"/>
  <c r="C935" i="26"/>
  <c r="C934" i="26"/>
  <c r="C933" i="26"/>
  <c r="C932" i="26"/>
  <c r="C931" i="26"/>
  <c r="C930" i="26"/>
  <c r="C929" i="26"/>
  <c r="C928" i="26"/>
  <c r="C927" i="26"/>
  <c r="C926" i="26"/>
  <c r="C925" i="26"/>
  <c r="C924" i="26"/>
  <c r="C923" i="26"/>
  <c r="C922" i="26"/>
  <c r="C921" i="26"/>
  <c r="C920" i="26"/>
  <c r="C919" i="26"/>
  <c r="C918" i="26"/>
  <c r="C917" i="26"/>
  <c r="C916" i="26"/>
  <c r="C915" i="26"/>
  <c r="C914" i="26"/>
  <c r="C913" i="26"/>
  <c r="C912" i="26"/>
  <c r="C911" i="26"/>
  <c r="C910" i="26"/>
  <c r="C909" i="26"/>
  <c r="C908" i="26"/>
  <c r="C907" i="26"/>
  <c r="C906" i="26"/>
  <c r="C905" i="26"/>
  <c r="C904" i="26"/>
  <c r="C903" i="26"/>
  <c r="C902" i="26"/>
  <c r="C901" i="26"/>
  <c r="C900" i="26"/>
  <c r="C899" i="26"/>
  <c r="C898" i="26"/>
  <c r="C897" i="26"/>
  <c r="C896" i="26"/>
  <c r="C895" i="26"/>
  <c r="C894" i="26"/>
  <c r="C893" i="26"/>
  <c r="C892" i="26"/>
  <c r="C891" i="26"/>
  <c r="C890" i="26"/>
  <c r="C889" i="26"/>
  <c r="C888" i="26"/>
  <c r="C887" i="26"/>
  <c r="C886" i="26"/>
  <c r="C885" i="26"/>
  <c r="C884" i="26"/>
  <c r="C883" i="26"/>
  <c r="C882" i="26"/>
  <c r="C881" i="26"/>
  <c r="C880" i="26"/>
  <c r="C879" i="26"/>
  <c r="C878" i="26"/>
  <c r="C877" i="26"/>
  <c r="C876" i="26"/>
  <c r="C875" i="26"/>
  <c r="C874" i="26"/>
  <c r="C873" i="26"/>
  <c r="C872" i="26"/>
  <c r="C871" i="26"/>
  <c r="C870" i="26"/>
  <c r="C869" i="26"/>
  <c r="C868" i="26"/>
  <c r="C867" i="26"/>
  <c r="C866" i="26"/>
  <c r="C865" i="26"/>
  <c r="C864" i="26"/>
  <c r="C863" i="26"/>
  <c r="C862" i="26"/>
  <c r="C861" i="26"/>
  <c r="C860" i="26"/>
  <c r="C859" i="26"/>
  <c r="C858" i="26"/>
  <c r="C857" i="26"/>
  <c r="C856" i="26"/>
  <c r="C855" i="26"/>
  <c r="C854" i="26"/>
  <c r="C853" i="26"/>
  <c r="C852" i="26"/>
  <c r="C851" i="26"/>
  <c r="C850" i="26"/>
  <c r="C849" i="26"/>
  <c r="C848" i="26"/>
  <c r="C847" i="26"/>
  <c r="C846" i="26"/>
  <c r="C845" i="26"/>
  <c r="C844" i="26"/>
  <c r="C843" i="26"/>
  <c r="C842" i="26"/>
  <c r="C841" i="26"/>
  <c r="C840" i="26"/>
  <c r="C839" i="26"/>
  <c r="C838" i="26"/>
  <c r="C837" i="26"/>
  <c r="C836" i="26"/>
  <c r="C835" i="26"/>
  <c r="C834" i="26"/>
  <c r="C833" i="26"/>
  <c r="C832" i="26"/>
  <c r="C831" i="26"/>
  <c r="C830" i="26"/>
  <c r="C829" i="26"/>
  <c r="C828" i="26"/>
  <c r="C827" i="26"/>
  <c r="C826" i="26"/>
  <c r="C825" i="26"/>
  <c r="C824" i="26"/>
  <c r="C823" i="26"/>
  <c r="C822" i="26"/>
  <c r="C821" i="26"/>
  <c r="C820" i="26"/>
  <c r="C819" i="26"/>
  <c r="C818" i="26"/>
  <c r="C817" i="26"/>
  <c r="C816" i="26"/>
  <c r="C815" i="26"/>
  <c r="C814" i="26"/>
  <c r="C813" i="26"/>
  <c r="C812" i="26"/>
  <c r="C811" i="26"/>
  <c r="C810" i="26"/>
  <c r="C809" i="26"/>
  <c r="C808" i="26"/>
  <c r="C807" i="26"/>
  <c r="C806" i="26"/>
  <c r="C805" i="26"/>
  <c r="C804" i="26"/>
  <c r="C803" i="26"/>
  <c r="C802" i="26"/>
  <c r="C801" i="26"/>
  <c r="C800" i="26"/>
  <c r="C799" i="26"/>
  <c r="C798" i="26"/>
  <c r="C797" i="26"/>
  <c r="C796" i="26"/>
  <c r="C795" i="26"/>
  <c r="C794" i="26"/>
  <c r="C793" i="26"/>
  <c r="C792" i="26"/>
  <c r="C791" i="26"/>
  <c r="C790" i="26"/>
  <c r="C789" i="26"/>
  <c r="C788" i="26"/>
  <c r="C787" i="26"/>
  <c r="C786" i="26"/>
  <c r="C785" i="26"/>
  <c r="C784" i="26"/>
  <c r="C783" i="26"/>
  <c r="C782" i="26"/>
  <c r="C781" i="26"/>
  <c r="C780" i="26"/>
  <c r="C779" i="26"/>
  <c r="C778" i="26"/>
  <c r="C777" i="26"/>
  <c r="C776" i="26"/>
  <c r="C775" i="26"/>
  <c r="C774" i="26"/>
  <c r="C773" i="26"/>
  <c r="C772" i="26"/>
  <c r="C771" i="26"/>
  <c r="C770" i="26"/>
  <c r="C769" i="26"/>
  <c r="C768" i="26"/>
  <c r="C767" i="26"/>
  <c r="C766" i="26"/>
  <c r="C765" i="26"/>
  <c r="C764" i="26"/>
  <c r="C763" i="26"/>
  <c r="C762" i="26"/>
  <c r="C761" i="26"/>
  <c r="C760" i="26"/>
  <c r="C759" i="26"/>
  <c r="C758" i="26"/>
  <c r="C757" i="26"/>
  <c r="C756" i="26"/>
  <c r="C755" i="26"/>
  <c r="C754" i="26"/>
  <c r="C753" i="26"/>
  <c r="C752" i="26"/>
  <c r="C751" i="26"/>
  <c r="C750" i="26"/>
  <c r="C749" i="26"/>
  <c r="C748" i="26"/>
  <c r="C747" i="26"/>
  <c r="C746" i="26"/>
  <c r="C745" i="26"/>
  <c r="C744" i="26"/>
  <c r="C743" i="26"/>
  <c r="C742" i="26"/>
  <c r="C741" i="26"/>
  <c r="C740" i="26"/>
  <c r="C739" i="26"/>
  <c r="C738" i="26"/>
  <c r="C737" i="26"/>
  <c r="C736" i="26"/>
  <c r="C735" i="26"/>
  <c r="C734" i="26"/>
  <c r="C733" i="26"/>
  <c r="C732" i="26"/>
  <c r="C731" i="26"/>
  <c r="C730" i="26"/>
  <c r="C729" i="26"/>
  <c r="C728" i="26"/>
  <c r="C727" i="26"/>
  <c r="C726" i="26"/>
  <c r="C725" i="26"/>
  <c r="C724" i="26"/>
  <c r="C723" i="26"/>
  <c r="C722" i="26"/>
  <c r="C721" i="26"/>
  <c r="C720" i="26"/>
  <c r="C719" i="26"/>
  <c r="C718" i="26"/>
  <c r="C717" i="26"/>
  <c r="C716" i="26"/>
  <c r="C715" i="26"/>
  <c r="C714" i="26"/>
  <c r="C713" i="26"/>
  <c r="C712" i="26"/>
  <c r="C711" i="26"/>
  <c r="C710" i="26"/>
  <c r="C709" i="26"/>
  <c r="C708" i="26"/>
  <c r="C707" i="26"/>
  <c r="C706" i="26"/>
  <c r="C705" i="26"/>
  <c r="C704" i="26"/>
  <c r="C703" i="26"/>
  <c r="C702" i="26"/>
  <c r="C701" i="26"/>
  <c r="C700" i="26"/>
  <c r="C699" i="26"/>
  <c r="C698" i="26"/>
  <c r="C697" i="26"/>
  <c r="C696" i="26"/>
  <c r="C695" i="26"/>
  <c r="C694" i="26"/>
  <c r="C693" i="26"/>
  <c r="C692" i="26"/>
  <c r="C691" i="26"/>
  <c r="C690" i="26"/>
  <c r="C689" i="26"/>
  <c r="C688" i="26"/>
  <c r="C687" i="26"/>
  <c r="C686" i="26"/>
  <c r="C685" i="26"/>
  <c r="C684" i="26"/>
  <c r="C683" i="26"/>
  <c r="C682" i="26"/>
  <c r="C681" i="26"/>
  <c r="C680" i="26"/>
  <c r="C679" i="26"/>
  <c r="C678" i="26"/>
  <c r="C677" i="26"/>
  <c r="C676" i="26"/>
  <c r="C675" i="26"/>
  <c r="C674" i="26"/>
  <c r="C673" i="26"/>
  <c r="C672" i="26"/>
  <c r="C671" i="26"/>
  <c r="C670" i="26"/>
  <c r="C669" i="26"/>
  <c r="C668" i="26"/>
  <c r="C667" i="26"/>
  <c r="C666" i="26"/>
  <c r="C665" i="26"/>
  <c r="C664" i="26"/>
  <c r="C663" i="26"/>
  <c r="C662" i="26"/>
  <c r="C661" i="26"/>
  <c r="C660" i="26"/>
  <c r="C659" i="26"/>
  <c r="C658" i="26"/>
  <c r="C657" i="26"/>
  <c r="C656" i="26"/>
  <c r="C655" i="26"/>
  <c r="C654" i="26"/>
  <c r="C653" i="26"/>
  <c r="C652" i="26"/>
  <c r="C651" i="26"/>
  <c r="C650" i="26"/>
  <c r="C649" i="26"/>
  <c r="C648" i="26"/>
  <c r="C647" i="26"/>
  <c r="C646" i="26"/>
  <c r="C645" i="26"/>
  <c r="C644" i="26"/>
  <c r="C643" i="26"/>
  <c r="C642" i="26"/>
  <c r="C641" i="26"/>
  <c r="C640" i="26"/>
  <c r="C639" i="26"/>
  <c r="C638" i="26"/>
  <c r="C637" i="26"/>
  <c r="C636" i="26"/>
  <c r="C635" i="26"/>
  <c r="C634" i="26"/>
  <c r="C633" i="26"/>
  <c r="C632" i="26"/>
  <c r="C631" i="26"/>
  <c r="C630" i="26"/>
  <c r="C629" i="26"/>
  <c r="C628" i="26"/>
  <c r="C627" i="26"/>
  <c r="C626" i="26"/>
  <c r="C625" i="26"/>
  <c r="C624" i="26"/>
  <c r="C623" i="26"/>
  <c r="C622" i="26"/>
  <c r="C621" i="26"/>
  <c r="C620" i="26"/>
  <c r="C619" i="26"/>
  <c r="C618" i="26"/>
  <c r="C617" i="26"/>
  <c r="C616" i="26"/>
  <c r="C615" i="26"/>
  <c r="C614" i="26"/>
  <c r="C613" i="26"/>
  <c r="C612" i="26"/>
  <c r="C611" i="26"/>
  <c r="C610" i="26"/>
  <c r="C609" i="26"/>
  <c r="C608" i="26"/>
  <c r="C607" i="26"/>
  <c r="C606" i="26"/>
  <c r="C605" i="26"/>
  <c r="C604" i="26"/>
  <c r="C603" i="26"/>
  <c r="C602" i="26"/>
  <c r="C601" i="26"/>
  <c r="C600" i="26"/>
  <c r="C599" i="26"/>
  <c r="C598" i="26"/>
  <c r="C597" i="26"/>
  <c r="C596" i="26"/>
  <c r="C595" i="26"/>
  <c r="C594" i="26"/>
  <c r="C593" i="26"/>
  <c r="C592" i="26"/>
  <c r="C591" i="26"/>
  <c r="C590" i="26"/>
  <c r="C589" i="26"/>
  <c r="C588" i="26"/>
  <c r="C587" i="26"/>
  <c r="C586" i="26"/>
  <c r="C585" i="26"/>
  <c r="C584" i="26"/>
  <c r="C583" i="26"/>
  <c r="C582" i="26"/>
  <c r="C581" i="26"/>
  <c r="C580" i="26"/>
  <c r="C579" i="26"/>
  <c r="C578" i="26"/>
  <c r="C577" i="26"/>
  <c r="C576" i="26"/>
  <c r="C575" i="26"/>
  <c r="C574" i="26"/>
  <c r="C573" i="26"/>
  <c r="C572" i="26"/>
  <c r="C571" i="26"/>
  <c r="C570" i="26"/>
  <c r="C569" i="26"/>
  <c r="C568" i="26"/>
  <c r="C567" i="26"/>
  <c r="C566" i="26"/>
  <c r="C565" i="26"/>
  <c r="C564" i="26"/>
  <c r="C563" i="26"/>
  <c r="C562" i="26"/>
  <c r="C561" i="26"/>
  <c r="C560" i="26"/>
  <c r="C559" i="26"/>
  <c r="C558" i="26"/>
  <c r="C557" i="26"/>
  <c r="C556" i="26"/>
  <c r="C555" i="26"/>
  <c r="C554" i="26"/>
  <c r="C553" i="26"/>
  <c r="C552" i="26"/>
  <c r="C551" i="26"/>
  <c r="C550" i="26"/>
  <c r="C549" i="26"/>
  <c r="C548" i="26"/>
  <c r="C547" i="26"/>
  <c r="C546" i="26"/>
  <c r="C545" i="26"/>
  <c r="C544" i="26"/>
  <c r="C543" i="26"/>
  <c r="C542" i="26"/>
  <c r="C541" i="26"/>
  <c r="C540" i="26"/>
  <c r="C539" i="26"/>
  <c r="C538" i="26"/>
  <c r="C537" i="26"/>
  <c r="C536" i="26"/>
  <c r="C535" i="26"/>
  <c r="C534" i="26"/>
  <c r="C533" i="26"/>
  <c r="C532" i="26"/>
  <c r="C531" i="26"/>
  <c r="C530" i="26"/>
  <c r="C529" i="26"/>
  <c r="C528" i="26"/>
  <c r="C527" i="26"/>
  <c r="C526" i="26"/>
  <c r="C525" i="26"/>
  <c r="C524" i="26"/>
  <c r="C523" i="26"/>
  <c r="C522" i="26"/>
  <c r="C521" i="26"/>
  <c r="C520" i="26"/>
  <c r="C519" i="26"/>
  <c r="C518" i="26"/>
  <c r="C517" i="26"/>
  <c r="C516" i="26"/>
  <c r="C515" i="26"/>
  <c r="C514" i="26"/>
  <c r="C513" i="26"/>
  <c r="C512" i="26"/>
  <c r="C511" i="26"/>
  <c r="C510" i="26"/>
  <c r="C509" i="26"/>
  <c r="C508" i="26"/>
  <c r="C507" i="26"/>
  <c r="C506" i="26"/>
  <c r="C505" i="26"/>
  <c r="C504" i="26"/>
  <c r="C503" i="26"/>
  <c r="C502" i="26"/>
  <c r="C501" i="26"/>
  <c r="C500" i="26"/>
  <c r="C499" i="26"/>
  <c r="C498" i="26"/>
  <c r="C497" i="26"/>
  <c r="C496" i="26"/>
  <c r="C495" i="26"/>
  <c r="C494" i="26"/>
  <c r="C493" i="26"/>
  <c r="C492" i="26"/>
  <c r="C491" i="26"/>
  <c r="C490" i="26"/>
  <c r="C489" i="26"/>
  <c r="C488" i="26"/>
  <c r="C487" i="26"/>
  <c r="C486" i="26"/>
  <c r="C485" i="26"/>
  <c r="C484" i="26"/>
  <c r="C483" i="26"/>
  <c r="C482" i="26"/>
  <c r="C481" i="26"/>
  <c r="C480" i="26"/>
  <c r="C479" i="26"/>
  <c r="C478" i="26"/>
  <c r="C477" i="26"/>
  <c r="C476" i="26"/>
  <c r="C475" i="26"/>
  <c r="C474" i="26"/>
  <c r="C473" i="26"/>
  <c r="C472" i="26"/>
  <c r="C471" i="26"/>
  <c r="C470" i="26"/>
  <c r="C469" i="26"/>
  <c r="C468" i="26"/>
  <c r="C467" i="26"/>
  <c r="C466" i="26"/>
  <c r="C465" i="26"/>
  <c r="C464" i="26"/>
  <c r="C463" i="26"/>
  <c r="C462" i="26"/>
  <c r="C461" i="26"/>
  <c r="C460" i="26"/>
  <c r="C459" i="26"/>
  <c r="C458" i="26"/>
  <c r="C457" i="26"/>
  <c r="C456" i="26"/>
  <c r="C455" i="26"/>
  <c r="C454" i="26"/>
  <c r="C453" i="26"/>
  <c r="C452" i="26"/>
  <c r="C451" i="26"/>
  <c r="C450" i="26"/>
  <c r="C449" i="26"/>
  <c r="C448" i="26"/>
  <c r="C447" i="26"/>
  <c r="C446" i="26"/>
  <c r="C445" i="26"/>
  <c r="C444" i="26"/>
  <c r="C443" i="26"/>
  <c r="C442" i="26"/>
  <c r="C441" i="26"/>
  <c r="C440" i="26"/>
  <c r="C439" i="26"/>
  <c r="C438" i="26"/>
  <c r="C437" i="26"/>
  <c r="C436" i="26"/>
  <c r="C435" i="26"/>
  <c r="C434" i="26"/>
  <c r="C433" i="26"/>
  <c r="C432" i="26"/>
  <c r="C431" i="26"/>
  <c r="C430" i="26"/>
  <c r="C429" i="26"/>
  <c r="C428" i="26"/>
  <c r="C427" i="26"/>
  <c r="C426" i="26"/>
  <c r="C425" i="26"/>
  <c r="C424" i="26"/>
  <c r="C423" i="26"/>
  <c r="C422" i="26"/>
  <c r="C421" i="26"/>
  <c r="C420" i="26"/>
  <c r="C419" i="26"/>
  <c r="C418" i="26"/>
  <c r="C417" i="26"/>
  <c r="C416" i="26"/>
  <c r="C415" i="26"/>
  <c r="C414" i="26"/>
  <c r="C413" i="26"/>
  <c r="C412" i="26"/>
  <c r="C411" i="26"/>
  <c r="C410" i="26"/>
  <c r="C409" i="26"/>
  <c r="C408" i="26"/>
  <c r="C407" i="26"/>
  <c r="C406" i="26"/>
  <c r="C405" i="26"/>
  <c r="C404" i="26"/>
  <c r="C403" i="26"/>
  <c r="C402" i="26"/>
  <c r="C401" i="26"/>
  <c r="C400" i="26"/>
  <c r="C399" i="26"/>
  <c r="C398" i="26"/>
  <c r="C397" i="26"/>
  <c r="C396" i="26"/>
  <c r="C395" i="26"/>
  <c r="C394" i="26"/>
  <c r="C393" i="26"/>
  <c r="C392" i="26"/>
  <c r="C391" i="26"/>
  <c r="C390" i="26"/>
  <c r="C389" i="26"/>
  <c r="C388" i="26"/>
  <c r="C387" i="26"/>
  <c r="C386" i="26"/>
  <c r="C385" i="26"/>
  <c r="C384" i="26"/>
  <c r="C383" i="26"/>
  <c r="C382" i="26"/>
  <c r="C381" i="26"/>
  <c r="C380" i="26"/>
  <c r="C379" i="26"/>
  <c r="C378" i="26"/>
  <c r="C377" i="26"/>
  <c r="C376" i="26"/>
  <c r="C375" i="26"/>
  <c r="C374" i="26"/>
  <c r="C373" i="26"/>
  <c r="C372" i="26"/>
  <c r="C371" i="26"/>
  <c r="C370" i="26"/>
  <c r="C369" i="26"/>
  <c r="C368" i="26"/>
  <c r="C367" i="26"/>
  <c r="C366" i="26"/>
  <c r="C365" i="26"/>
  <c r="C364" i="26"/>
  <c r="C363" i="26"/>
  <c r="C362" i="26"/>
  <c r="C361" i="26"/>
  <c r="C360" i="26"/>
  <c r="C359" i="26"/>
  <c r="C358" i="26"/>
  <c r="C357" i="26"/>
  <c r="C356" i="26"/>
  <c r="C355" i="26"/>
  <c r="C354" i="26"/>
  <c r="C353" i="26"/>
  <c r="C300" i="26"/>
  <c r="C299" i="26"/>
  <c r="C298" i="26"/>
  <c r="C297" i="26"/>
  <c r="C296" i="26"/>
  <c r="C295" i="26"/>
  <c r="C294" i="26"/>
  <c r="C293" i="26"/>
  <c r="C292" i="26"/>
  <c r="C291" i="26"/>
  <c r="C290" i="26"/>
  <c r="C289" i="26"/>
  <c r="C286" i="26"/>
  <c r="C285" i="26"/>
  <c r="C284" i="26"/>
  <c r="C283" i="26"/>
  <c r="C282" i="26"/>
  <c r="C281" i="26"/>
  <c r="C280" i="26"/>
  <c r="C279" i="26"/>
  <c r="C278" i="26"/>
  <c r="C277" i="26"/>
  <c r="C239" i="26"/>
  <c r="C238" i="26"/>
  <c r="C237" i="26"/>
  <c r="C236" i="26"/>
  <c r="C235" i="26"/>
  <c r="C234" i="26"/>
  <c r="C233" i="26"/>
  <c r="C232" i="26"/>
  <c r="C231" i="26"/>
  <c r="C352" i="26"/>
  <c r="C351" i="26"/>
  <c r="C350" i="26"/>
  <c r="C349" i="26"/>
  <c r="C348" i="26"/>
  <c r="C347" i="26"/>
  <c r="C346" i="26"/>
  <c r="C345" i="26"/>
  <c r="C344" i="26"/>
  <c r="C343" i="26"/>
  <c r="C342" i="26"/>
  <c r="C341" i="26"/>
  <c r="C340" i="26"/>
  <c r="C339" i="26"/>
  <c r="C338" i="26"/>
  <c r="C337" i="26"/>
  <c r="C336" i="26"/>
  <c r="C335" i="26"/>
  <c r="C334" i="26"/>
  <c r="C333" i="26"/>
  <c r="C332" i="26"/>
  <c r="C331" i="26"/>
  <c r="C330" i="26"/>
  <c r="C329" i="26"/>
  <c r="C328" i="26"/>
  <c r="C327" i="26"/>
  <c r="C326" i="26"/>
  <c r="C325" i="26"/>
  <c r="C324" i="26"/>
  <c r="C323" i="26"/>
  <c r="C322" i="26"/>
  <c r="C321" i="26"/>
  <c r="C320" i="26"/>
  <c r="C319" i="26"/>
  <c r="C318" i="26"/>
  <c r="C317" i="26"/>
  <c r="C316" i="26"/>
  <c r="C315" i="26"/>
  <c r="C314" i="26"/>
  <c r="C313" i="26"/>
  <c r="C312" i="26"/>
  <c r="C311" i="26"/>
  <c r="C310" i="26"/>
  <c r="C309" i="26"/>
  <c r="C308" i="26"/>
  <c r="C307" i="26"/>
  <c r="C306" i="26"/>
  <c r="C305" i="26"/>
  <c r="C304" i="26"/>
  <c r="C303" i="26"/>
  <c r="C302" i="26"/>
  <c r="C301" i="26"/>
  <c r="C288" i="26"/>
  <c r="C287" i="26"/>
  <c r="C276" i="26"/>
  <c r="C275" i="26"/>
  <c r="C274" i="26"/>
  <c r="C273" i="26"/>
  <c r="C272" i="26"/>
  <c r="C271" i="26"/>
  <c r="C270" i="26"/>
  <c r="C269" i="26"/>
  <c r="C268" i="26"/>
  <c r="C267" i="26"/>
  <c r="C266" i="26"/>
  <c r="C265" i="26"/>
  <c r="C264" i="26"/>
  <c r="C263" i="26"/>
  <c r="C262" i="26"/>
  <c r="C261" i="26"/>
  <c r="C260" i="26"/>
  <c r="C259" i="26"/>
  <c r="C258" i="26"/>
  <c r="C257" i="26"/>
  <c r="C256" i="26"/>
  <c r="C255" i="26"/>
  <c r="C254" i="26"/>
  <c r="C253" i="26"/>
  <c r="C252" i="26"/>
  <c r="C251" i="26"/>
  <c r="C250" i="26"/>
  <c r="C249" i="26"/>
  <c r="C248" i="26"/>
  <c r="C247" i="26"/>
  <c r="C246" i="26"/>
  <c r="C245" i="26"/>
  <c r="C244" i="26"/>
  <c r="C243" i="26"/>
  <c r="C242" i="26"/>
  <c r="C241" i="26"/>
  <c r="C240" i="26"/>
  <c r="C230" i="26"/>
  <c r="C229" i="26"/>
  <c r="C228" i="26"/>
  <c r="C227" i="26"/>
  <c r="C226" i="26"/>
  <c r="C225" i="26"/>
  <c r="C224" i="26"/>
  <c r="C223" i="26"/>
  <c r="C222" i="26"/>
  <c r="C221" i="26"/>
  <c r="C220" i="26"/>
  <c r="C219" i="26"/>
  <c r="C218" i="26"/>
  <c r="C217" i="26"/>
  <c r="C216" i="26"/>
  <c r="C215" i="26"/>
  <c r="C214" i="26"/>
  <c r="C213" i="26"/>
  <c r="C212" i="26"/>
  <c r="C211" i="26"/>
  <c r="C210" i="26"/>
  <c r="C209" i="26"/>
  <c r="C208" i="26"/>
  <c r="C207" i="26"/>
  <c r="C206" i="26"/>
  <c r="C205" i="26"/>
  <c r="C204" i="26"/>
  <c r="C203" i="26"/>
  <c r="C202" i="26"/>
  <c r="C201" i="26"/>
  <c r="C200" i="26"/>
  <c r="C199" i="26"/>
  <c r="C198" i="26"/>
  <c r="C197" i="26"/>
  <c r="C196" i="26"/>
  <c r="C195" i="26"/>
  <c r="C194" i="26"/>
  <c r="C193" i="26"/>
  <c r="C192" i="26"/>
  <c r="C191" i="26"/>
  <c r="C190" i="26"/>
  <c r="C189" i="26"/>
  <c r="C188" i="26"/>
  <c r="C187" i="26"/>
  <c r="C186" i="26"/>
  <c r="C185" i="26"/>
  <c r="C184" i="26"/>
  <c r="C183" i="26"/>
  <c r="C182" i="26"/>
  <c r="C181" i="26"/>
  <c r="C180" i="26"/>
  <c r="C179" i="26"/>
  <c r="C178" i="26"/>
  <c r="C177" i="26"/>
  <c r="C176" i="26"/>
  <c r="C175" i="26"/>
  <c r="C174" i="26"/>
  <c r="C173" i="26"/>
  <c r="C172" i="26"/>
  <c r="C171" i="26"/>
  <c r="C170" i="26"/>
  <c r="C169" i="26"/>
  <c r="C168" i="26"/>
  <c r="C167" i="26"/>
  <c r="C166" i="26"/>
  <c r="C165" i="26"/>
  <c r="C164" i="26"/>
  <c r="C163" i="26"/>
  <c r="C162" i="26"/>
  <c r="C161" i="26"/>
  <c r="C160" i="26"/>
  <c r="C159" i="26"/>
  <c r="C158" i="26"/>
  <c r="C157" i="26"/>
  <c r="C156" i="26"/>
  <c r="C155" i="26"/>
  <c r="C154" i="26"/>
  <c r="C153" i="26"/>
  <c r="C152" i="26"/>
  <c r="C151" i="26"/>
  <c r="C150" i="26"/>
  <c r="C149" i="26"/>
  <c r="C148" i="26"/>
  <c r="C147" i="26"/>
  <c r="C146" i="26"/>
  <c r="C145" i="26"/>
  <c r="C144" i="26"/>
  <c r="C143" i="26"/>
  <c r="C142" i="26"/>
  <c r="C141" i="26"/>
  <c r="C140" i="26"/>
  <c r="C139" i="26"/>
  <c r="C138" i="26"/>
  <c r="C137" i="26"/>
  <c r="C136" i="26"/>
  <c r="C135" i="26"/>
  <c r="C134" i="26"/>
  <c r="C133" i="26"/>
  <c r="C132" i="26"/>
  <c r="C131" i="26"/>
  <c r="C130" i="26"/>
  <c r="C129" i="26"/>
  <c r="C128" i="26"/>
  <c r="C127" i="26"/>
  <c r="C126" i="26"/>
  <c r="C125" i="26"/>
  <c r="C124" i="26"/>
  <c r="C123" i="26"/>
  <c r="C122" i="26"/>
  <c r="C121" i="26"/>
  <c r="C120" i="26"/>
  <c r="C119" i="26"/>
  <c r="C118" i="26"/>
  <c r="C117" i="26"/>
  <c r="C116" i="26"/>
  <c r="C115" i="26"/>
  <c r="C114" i="26"/>
  <c r="C113" i="26"/>
  <c r="C112" i="26"/>
  <c r="C111" i="26"/>
  <c r="C110" i="26"/>
  <c r="C109" i="26"/>
  <c r="C108"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2" i="26"/>
  <c r="I802" i="29"/>
  <c r="E802" i="29"/>
  <c r="I801" i="29"/>
  <c r="E801" i="29"/>
  <c r="I800" i="29"/>
  <c r="E800" i="29"/>
  <c r="I799" i="29"/>
  <c r="E799" i="29"/>
  <c r="I798" i="29"/>
  <c r="E798" i="29"/>
  <c r="I797" i="29"/>
  <c r="E797" i="29"/>
  <c r="I796" i="29"/>
  <c r="E796" i="29"/>
  <c r="I795" i="29"/>
  <c r="E795" i="29"/>
  <c r="I794" i="29"/>
  <c r="E794" i="29"/>
  <c r="I793" i="29"/>
  <c r="E793" i="29"/>
  <c r="I792" i="29"/>
  <c r="E792" i="29"/>
  <c r="I791" i="29"/>
  <c r="E791" i="29"/>
  <c r="I790" i="29"/>
  <c r="E790" i="29"/>
  <c r="I789" i="29"/>
  <c r="E789" i="29"/>
  <c r="I788" i="29"/>
  <c r="E788" i="29"/>
  <c r="I787" i="29"/>
  <c r="E787" i="29"/>
  <c r="I786" i="29"/>
  <c r="E786" i="29"/>
  <c r="I785" i="29"/>
  <c r="E785" i="29"/>
  <c r="I784" i="29"/>
  <c r="E784" i="29"/>
  <c r="I783" i="29"/>
  <c r="E783" i="29"/>
  <c r="I782" i="29"/>
  <c r="E782" i="29"/>
  <c r="I781" i="29"/>
  <c r="E781" i="29"/>
  <c r="I780" i="29"/>
  <c r="E780" i="29"/>
  <c r="I779" i="29"/>
  <c r="E779" i="29"/>
  <c r="I778" i="29"/>
  <c r="E778" i="29"/>
  <c r="I777" i="29"/>
  <c r="E777" i="29"/>
  <c r="I776" i="29"/>
  <c r="E776" i="29"/>
  <c r="I775" i="29"/>
  <c r="E775" i="29"/>
  <c r="I774" i="29"/>
  <c r="E774" i="29"/>
  <c r="I773" i="29"/>
  <c r="E773" i="29"/>
  <c r="I772" i="29"/>
  <c r="E772" i="29"/>
  <c r="I771" i="29"/>
  <c r="E771" i="29"/>
  <c r="I770" i="29"/>
  <c r="E770" i="29"/>
  <c r="I769" i="29"/>
  <c r="E769" i="29"/>
  <c r="I768" i="29"/>
  <c r="E768" i="29"/>
  <c r="I767" i="29"/>
  <c r="E767" i="29"/>
  <c r="I766" i="29"/>
  <c r="E766" i="29"/>
  <c r="I765" i="29"/>
  <c r="E765" i="29"/>
  <c r="I764" i="29"/>
  <c r="E764" i="29"/>
  <c r="I763" i="29"/>
  <c r="E763" i="29"/>
  <c r="I762" i="29"/>
  <c r="E762" i="29"/>
  <c r="I761" i="29"/>
  <c r="E761" i="29"/>
  <c r="I760" i="29"/>
  <c r="E760" i="29"/>
  <c r="I759" i="29"/>
  <c r="E759" i="29"/>
  <c r="I758" i="29"/>
  <c r="E758" i="29"/>
  <c r="I757" i="29"/>
  <c r="E757" i="29"/>
  <c r="I756" i="29"/>
  <c r="E756" i="29"/>
  <c r="I755" i="29"/>
  <c r="E755" i="29"/>
  <c r="I754" i="29"/>
  <c r="E754" i="29"/>
  <c r="I753" i="29"/>
  <c r="E753" i="29"/>
  <c r="I752" i="29"/>
  <c r="E752" i="29"/>
  <c r="I751" i="29"/>
  <c r="E751" i="29"/>
  <c r="I750" i="29"/>
  <c r="E750" i="29"/>
  <c r="I749" i="29"/>
  <c r="E749" i="29"/>
  <c r="I748" i="29"/>
  <c r="E748" i="29"/>
  <c r="I747" i="29"/>
  <c r="E747" i="29"/>
  <c r="I746" i="29"/>
  <c r="E746" i="29"/>
  <c r="I745" i="29"/>
  <c r="E745" i="29"/>
  <c r="I744" i="29"/>
  <c r="E744" i="29"/>
  <c r="I743" i="29"/>
  <c r="E743" i="29"/>
  <c r="I742" i="29"/>
  <c r="E742" i="29"/>
  <c r="I741" i="29"/>
  <c r="E741" i="29"/>
  <c r="I740" i="29"/>
  <c r="E740" i="29"/>
  <c r="I739" i="29"/>
  <c r="E739" i="29"/>
  <c r="I738" i="29"/>
  <c r="E738" i="29"/>
  <c r="I737" i="29"/>
  <c r="E737" i="29"/>
  <c r="I736" i="29"/>
  <c r="E736" i="29"/>
  <c r="I735" i="29"/>
  <c r="E735" i="29"/>
  <c r="I734" i="29"/>
  <c r="E734" i="29"/>
  <c r="I733" i="29"/>
  <c r="E733" i="29"/>
  <c r="I732" i="29"/>
  <c r="E732" i="29"/>
  <c r="I731" i="29"/>
  <c r="E731" i="29"/>
  <c r="I730" i="29"/>
  <c r="E730" i="29"/>
  <c r="I729" i="29"/>
  <c r="E729" i="29"/>
  <c r="I728" i="29"/>
  <c r="E728" i="29"/>
  <c r="I727" i="29"/>
  <c r="E727" i="29"/>
  <c r="I726" i="29"/>
  <c r="E726" i="29"/>
  <c r="I725" i="29"/>
  <c r="E725" i="29"/>
  <c r="I724" i="29"/>
  <c r="E724" i="29"/>
  <c r="I723" i="29"/>
  <c r="E723" i="29"/>
  <c r="I722" i="29"/>
  <c r="E722" i="29"/>
  <c r="I721" i="29"/>
  <c r="E721" i="29"/>
  <c r="I720" i="29"/>
  <c r="E720" i="29"/>
  <c r="I719" i="29"/>
  <c r="E719" i="29"/>
  <c r="I718" i="29"/>
  <c r="E718" i="29"/>
  <c r="I717" i="29"/>
  <c r="E717" i="29"/>
  <c r="I716" i="29"/>
  <c r="E716" i="29"/>
  <c r="I715" i="29"/>
  <c r="E715" i="29"/>
  <c r="I714" i="29"/>
  <c r="E714" i="29"/>
  <c r="I713" i="29"/>
  <c r="E713" i="29"/>
  <c r="I712" i="29"/>
  <c r="E712" i="29"/>
  <c r="I711" i="29"/>
  <c r="E711" i="29"/>
  <c r="I710" i="29"/>
  <c r="E710" i="29"/>
  <c r="I709" i="29"/>
  <c r="E709" i="29"/>
  <c r="I708" i="29"/>
  <c r="E708" i="29"/>
  <c r="I707" i="29"/>
  <c r="E707" i="29"/>
  <c r="I706" i="29"/>
  <c r="E706" i="29"/>
  <c r="I705" i="29"/>
  <c r="E705" i="29"/>
  <c r="I704" i="29"/>
  <c r="E704" i="29"/>
  <c r="I703" i="29"/>
  <c r="E703" i="29"/>
  <c r="I702" i="29"/>
  <c r="E702" i="29"/>
  <c r="I701" i="29"/>
  <c r="E701" i="29"/>
  <c r="I700" i="29"/>
  <c r="E700" i="29"/>
  <c r="I699" i="29"/>
  <c r="E699" i="29"/>
  <c r="I698" i="29"/>
  <c r="E698" i="29"/>
  <c r="I697" i="29"/>
  <c r="E697" i="29"/>
  <c r="I696" i="29"/>
  <c r="E696" i="29"/>
  <c r="I695" i="29"/>
  <c r="E695" i="29"/>
  <c r="I694" i="29"/>
  <c r="E694" i="29"/>
  <c r="I693" i="29"/>
  <c r="E693" i="29"/>
  <c r="I692" i="29"/>
  <c r="E692" i="29"/>
  <c r="I691" i="29"/>
  <c r="E691" i="29"/>
  <c r="I690" i="29"/>
  <c r="E690" i="29"/>
  <c r="I689" i="29"/>
  <c r="E689" i="29"/>
  <c r="I688" i="29"/>
  <c r="E688" i="29"/>
  <c r="I687" i="29"/>
  <c r="E687" i="29"/>
  <c r="I686" i="29"/>
  <c r="E686" i="29"/>
  <c r="I685" i="29"/>
  <c r="E685" i="29"/>
  <c r="I684" i="29"/>
  <c r="E684" i="29"/>
  <c r="I683" i="29"/>
  <c r="E683" i="29"/>
  <c r="I682" i="29"/>
  <c r="E682" i="29"/>
  <c r="I681" i="29"/>
  <c r="E681" i="29"/>
  <c r="I680" i="29"/>
  <c r="E680" i="29"/>
  <c r="I679" i="29"/>
  <c r="E679" i="29"/>
  <c r="I678" i="29"/>
  <c r="E678" i="29"/>
  <c r="I677" i="29"/>
  <c r="E677" i="29"/>
  <c r="I676" i="29"/>
  <c r="E676" i="29"/>
  <c r="I675" i="29"/>
  <c r="E675" i="29"/>
  <c r="C675" i="29"/>
  <c r="I674" i="29"/>
  <c r="E674" i="29"/>
  <c r="C674" i="29"/>
  <c r="I673" i="29"/>
  <c r="E673" i="29"/>
  <c r="C673" i="29"/>
  <c r="I672" i="29"/>
  <c r="E672" i="29"/>
  <c r="C672" i="29"/>
  <c r="I671" i="29"/>
  <c r="E671" i="29"/>
  <c r="C671" i="29"/>
  <c r="I670" i="29"/>
  <c r="E670" i="29"/>
  <c r="C670" i="29"/>
  <c r="I669" i="29"/>
  <c r="E669" i="29"/>
  <c r="C669" i="29"/>
  <c r="I668" i="29"/>
  <c r="E668" i="29"/>
  <c r="C668" i="29"/>
  <c r="I667" i="29"/>
  <c r="E667" i="29"/>
  <c r="C667" i="29"/>
  <c r="I666" i="29"/>
  <c r="E666" i="29"/>
  <c r="C666" i="29"/>
  <c r="I665" i="29"/>
  <c r="E665" i="29"/>
  <c r="C665" i="29"/>
  <c r="I664" i="29"/>
  <c r="E664" i="29"/>
  <c r="C664" i="29"/>
  <c r="I663" i="29"/>
  <c r="E663" i="29"/>
  <c r="C663" i="29"/>
  <c r="I662" i="29"/>
  <c r="E662" i="29"/>
  <c r="C662" i="29"/>
  <c r="I661" i="29"/>
  <c r="E661" i="29"/>
  <c r="C661" i="29"/>
  <c r="I660" i="29"/>
  <c r="E660" i="29"/>
  <c r="C660" i="29"/>
  <c r="I659" i="29"/>
  <c r="E659" i="29"/>
  <c r="C659" i="29"/>
  <c r="I658" i="29"/>
  <c r="E658" i="29"/>
  <c r="C658" i="29"/>
  <c r="I657" i="29"/>
  <c r="E657" i="29"/>
  <c r="C657" i="29"/>
  <c r="I656" i="29"/>
  <c r="E656" i="29"/>
  <c r="C656" i="29"/>
  <c r="I655" i="29"/>
  <c r="E655" i="29"/>
  <c r="C655" i="29"/>
  <c r="I654" i="29"/>
  <c r="E654" i="29"/>
  <c r="C654" i="29"/>
  <c r="I653" i="29"/>
  <c r="E653" i="29"/>
  <c r="C653" i="29"/>
  <c r="I652" i="29"/>
  <c r="E652" i="29"/>
  <c r="C652" i="29"/>
  <c r="I651" i="29"/>
  <c r="E651" i="29"/>
  <c r="C651" i="29"/>
  <c r="I650" i="29"/>
  <c r="E650" i="29"/>
  <c r="C650" i="29"/>
  <c r="I649" i="29"/>
  <c r="E649" i="29"/>
  <c r="C649" i="29"/>
  <c r="I648" i="29"/>
  <c r="E648" i="29"/>
  <c r="C648" i="29"/>
  <c r="I647" i="29"/>
  <c r="E647" i="29"/>
  <c r="C647" i="29"/>
  <c r="I646" i="29"/>
  <c r="E646" i="29"/>
  <c r="C646" i="29"/>
  <c r="I645" i="29"/>
  <c r="E645" i="29"/>
  <c r="C645" i="29"/>
  <c r="I644" i="29"/>
  <c r="E644" i="29"/>
  <c r="C644" i="29"/>
  <c r="I643" i="29"/>
  <c r="E643" i="29"/>
  <c r="C643" i="29"/>
  <c r="I642" i="29"/>
  <c r="E642" i="29"/>
  <c r="C642" i="29"/>
  <c r="I641" i="29"/>
  <c r="E641" i="29"/>
  <c r="C641" i="29"/>
  <c r="I640" i="29"/>
  <c r="E640" i="29"/>
  <c r="C640" i="29"/>
  <c r="I639" i="29"/>
  <c r="E639" i="29"/>
  <c r="C639" i="29"/>
  <c r="I638" i="29"/>
  <c r="E638" i="29"/>
  <c r="C638" i="29"/>
  <c r="I637" i="29"/>
  <c r="E637" i="29"/>
  <c r="C637" i="29"/>
  <c r="I636" i="29"/>
  <c r="E636" i="29"/>
  <c r="C636" i="29"/>
  <c r="I635" i="29"/>
  <c r="E635" i="29"/>
  <c r="C635" i="29"/>
  <c r="I634" i="29"/>
  <c r="E634" i="29"/>
  <c r="C634" i="29"/>
  <c r="I633" i="29"/>
  <c r="E633" i="29"/>
  <c r="C633" i="29"/>
  <c r="I632" i="29"/>
  <c r="E632" i="29"/>
  <c r="C632" i="29"/>
  <c r="I631" i="29"/>
  <c r="E631" i="29"/>
  <c r="C631" i="29"/>
  <c r="I630" i="29"/>
  <c r="E630" i="29"/>
  <c r="C630" i="29"/>
  <c r="I629" i="29"/>
  <c r="E629" i="29"/>
  <c r="C629" i="29"/>
  <c r="I628" i="29"/>
  <c r="E628" i="29"/>
  <c r="C628" i="29"/>
  <c r="I627" i="29"/>
  <c r="E627" i="29"/>
  <c r="C627" i="29"/>
  <c r="I626" i="29"/>
  <c r="E626" i="29"/>
  <c r="C626" i="29"/>
  <c r="I625" i="29"/>
  <c r="E625" i="29"/>
  <c r="C625" i="29"/>
  <c r="I624" i="29"/>
  <c r="E624" i="29"/>
  <c r="C624" i="29"/>
  <c r="I623" i="29"/>
  <c r="E623" i="29"/>
  <c r="C623" i="29"/>
  <c r="I622" i="29"/>
  <c r="E622" i="29"/>
  <c r="C622" i="29"/>
  <c r="I621" i="29"/>
  <c r="E621" i="29"/>
  <c r="C621" i="29"/>
  <c r="I620" i="29"/>
  <c r="E620" i="29"/>
  <c r="C620" i="29"/>
  <c r="I619" i="29"/>
  <c r="E619" i="29"/>
  <c r="C619" i="29"/>
  <c r="I618" i="29"/>
  <c r="E618" i="29"/>
  <c r="C618" i="29"/>
  <c r="I617" i="29"/>
  <c r="E617" i="29"/>
  <c r="C617" i="29"/>
  <c r="I616" i="29"/>
  <c r="E616" i="29"/>
  <c r="C616" i="29"/>
  <c r="I615" i="29"/>
  <c r="E615" i="29"/>
  <c r="C615" i="29"/>
  <c r="I614" i="29"/>
  <c r="E614" i="29"/>
  <c r="C614" i="29"/>
  <c r="I613" i="29"/>
  <c r="E613" i="29"/>
  <c r="C613" i="29"/>
  <c r="I612" i="29"/>
  <c r="E612" i="29"/>
  <c r="C612" i="29"/>
  <c r="I611" i="29"/>
  <c r="E611" i="29"/>
  <c r="C611" i="29"/>
  <c r="I610" i="29"/>
  <c r="E610" i="29"/>
  <c r="C610" i="29"/>
  <c r="I609" i="29"/>
  <c r="E609" i="29"/>
  <c r="C609" i="29"/>
  <c r="I608" i="29"/>
  <c r="E608" i="29"/>
  <c r="C608" i="29"/>
  <c r="I607" i="29"/>
  <c r="E607" i="29"/>
  <c r="C607" i="29"/>
  <c r="I606" i="29"/>
  <c r="E606" i="29"/>
  <c r="C606" i="29"/>
  <c r="I605" i="29"/>
  <c r="E605" i="29"/>
  <c r="C605" i="29"/>
  <c r="I604" i="29"/>
  <c r="E604" i="29"/>
  <c r="C604" i="29"/>
  <c r="I603" i="29"/>
  <c r="E603" i="29"/>
  <c r="C603" i="29"/>
  <c r="I602" i="29"/>
  <c r="E602" i="29"/>
  <c r="C602" i="29"/>
  <c r="I601" i="29"/>
  <c r="E601" i="29"/>
  <c r="C601" i="29"/>
  <c r="I600" i="29"/>
  <c r="E600" i="29"/>
  <c r="C600" i="29"/>
  <c r="I599" i="29"/>
  <c r="E599" i="29"/>
  <c r="C599" i="29"/>
  <c r="I598" i="29"/>
  <c r="E598" i="29"/>
  <c r="C598" i="29"/>
  <c r="I597" i="29"/>
  <c r="E597" i="29"/>
  <c r="C597" i="29"/>
  <c r="I596" i="29"/>
  <c r="E596" i="29"/>
  <c r="C596" i="29"/>
  <c r="I595" i="29"/>
  <c r="E595" i="29"/>
  <c r="C595" i="29"/>
  <c r="I594" i="29"/>
  <c r="E594" i="29"/>
  <c r="C594" i="29"/>
  <c r="I593" i="29"/>
  <c r="E593" i="29"/>
  <c r="C593" i="29"/>
  <c r="I592" i="29"/>
  <c r="E592" i="29"/>
  <c r="C592" i="29"/>
  <c r="I591" i="29"/>
  <c r="E591" i="29"/>
  <c r="C591" i="29"/>
  <c r="I590" i="29"/>
  <c r="E590" i="29"/>
  <c r="C590" i="29"/>
  <c r="I589" i="29"/>
  <c r="E589" i="29"/>
  <c r="C589" i="29"/>
  <c r="I588" i="29"/>
  <c r="E588" i="29"/>
  <c r="C588" i="29"/>
  <c r="I587" i="29"/>
  <c r="E587" i="29"/>
  <c r="C587" i="29"/>
  <c r="I586" i="29"/>
  <c r="E586" i="29"/>
  <c r="C586" i="29"/>
  <c r="I585" i="29"/>
  <c r="E585" i="29"/>
  <c r="C585" i="29"/>
  <c r="I584" i="29"/>
  <c r="E584" i="29"/>
  <c r="C584" i="29"/>
  <c r="I583" i="29"/>
  <c r="E583" i="29"/>
  <c r="C583" i="29"/>
  <c r="I582" i="29"/>
  <c r="E582" i="29"/>
  <c r="C582" i="29"/>
  <c r="I581" i="29"/>
  <c r="E581" i="29"/>
  <c r="C581" i="29"/>
  <c r="I580" i="29"/>
  <c r="E580" i="29"/>
  <c r="C580" i="29"/>
  <c r="I579" i="29"/>
  <c r="E579" i="29"/>
  <c r="C579" i="29"/>
  <c r="I578" i="29"/>
  <c r="E578" i="29"/>
  <c r="C578" i="29"/>
  <c r="I577" i="29"/>
  <c r="E577" i="29"/>
  <c r="C577" i="29"/>
  <c r="I576" i="29"/>
  <c r="E576" i="29"/>
  <c r="C576" i="29"/>
  <c r="I575" i="29"/>
  <c r="E575" i="29"/>
  <c r="C575" i="29"/>
  <c r="I574" i="29"/>
  <c r="E574" i="29"/>
  <c r="C574" i="29"/>
  <c r="I573" i="29"/>
  <c r="E573" i="29"/>
  <c r="C573" i="29"/>
  <c r="I572" i="29"/>
  <c r="E572" i="29"/>
  <c r="C572" i="29"/>
  <c r="I571" i="29"/>
  <c r="E571" i="29"/>
  <c r="C571" i="29"/>
  <c r="I570" i="29"/>
  <c r="E570" i="29"/>
  <c r="C570" i="29"/>
  <c r="I569" i="29"/>
  <c r="E569" i="29"/>
  <c r="C569" i="29"/>
  <c r="I568" i="29"/>
  <c r="E568" i="29"/>
  <c r="C568" i="29"/>
  <c r="I567" i="29"/>
  <c r="E567" i="29"/>
  <c r="C567" i="29"/>
  <c r="I566" i="29"/>
  <c r="E566" i="29"/>
  <c r="C566" i="29"/>
  <c r="I565" i="29"/>
  <c r="E565" i="29"/>
  <c r="C565" i="29"/>
  <c r="I564" i="29"/>
  <c r="E564" i="29"/>
  <c r="C564" i="29"/>
  <c r="I563" i="29"/>
  <c r="E563" i="29"/>
  <c r="C563" i="29"/>
  <c r="I562" i="29"/>
  <c r="E562" i="29"/>
  <c r="C562" i="29"/>
  <c r="I561" i="29"/>
  <c r="E561" i="29"/>
  <c r="C561" i="29"/>
  <c r="I560" i="29"/>
  <c r="E560" i="29"/>
  <c r="C560" i="29"/>
  <c r="I559" i="29"/>
  <c r="E559" i="29"/>
  <c r="C559" i="29"/>
  <c r="I558" i="29"/>
  <c r="E558" i="29"/>
  <c r="C558" i="29"/>
  <c r="I557" i="29"/>
  <c r="E557" i="29"/>
  <c r="C557" i="29"/>
  <c r="I556" i="29"/>
  <c r="E556" i="29"/>
  <c r="C556" i="29"/>
  <c r="I555" i="29"/>
  <c r="E555" i="29"/>
  <c r="C555" i="29"/>
  <c r="I554" i="29"/>
  <c r="E554" i="29"/>
  <c r="C554" i="29"/>
  <c r="I553" i="29"/>
  <c r="E553" i="29"/>
  <c r="C553" i="29"/>
  <c r="I552" i="29"/>
  <c r="E552" i="29"/>
  <c r="C552" i="29"/>
  <c r="I551" i="29"/>
  <c r="E551" i="29"/>
  <c r="C551" i="29"/>
  <c r="I550" i="29"/>
  <c r="E550" i="29"/>
  <c r="C550" i="29"/>
  <c r="I549" i="29"/>
  <c r="E549" i="29"/>
  <c r="C549" i="29"/>
  <c r="I548" i="29"/>
  <c r="E548" i="29"/>
  <c r="C548" i="29"/>
  <c r="I547" i="29"/>
  <c r="E547" i="29"/>
  <c r="C547" i="29"/>
  <c r="I546" i="29"/>
  <c r="E546" i="29"/>
  <c r="C546" i="29"/>
  <c r="I545" i="29"/>
  <c r="E545" i="29"/>
  <c r="C545" i="29"/>
  <c r="I544" i="29"/>
  <c r="E544" i="29"/>
  <c r="C544" i="29"/>
  <c r="I543" i="29"/>
  <c r="E543" i="29"/>
  <c r="C543" i="29"/>
  <c r="I542" i="29"/>
  <c r="E542" i="29"/>
  <c r="C542" i="29"/>
  <c r="I541" i="29"/>
  <c r="E541" i="29"/>
  <c r="C541" i="29"/>
  <c r="I540" i="29"/>
  <c r="E540" i="29"/>
  <c r="C540" i="29"/>
  <c r="I539" i="29"/>
  <c r="E539" i="29"/>
  <c r="C539" i="29"/>
  <c r="I538" i="29"/>
  <c r="E538" i="29"/>
  <c r="C538" i="29"/>
  <c r="I537" i="29"/>
  <c r="E537" i="29"/>
  <c r="C537" i="29"/>
  <c r="I536" i="29"/>
  <c r="E536" i="29"/>
  <c r="C536" i="29"/>
  <c r="I535" i="29"/>
  <c r="E535" i="29"/>
  <c r="C535" i="29"/>
  <c r="I534" i="29"/>
  <c r="E534" i="29"/>
  <c r="C534" i="29"/>
  <c r="I533" i="29"/>
  <c r="E533" i="29"/>
  <c r="C533" i="29"/>
  <c r="I532" i="29"/>
  <c r="E532" i="29"/>
  <c r="C532" i="29"/>
  <c r="I531" i="29"/>
  <c r="E531" i="29"/>
  <c r="C531" i="29"/>
  <c r="I530" i="29"/>
  <c r="E530" i="29"/>
  <c r="C530" i="29"/>
  <c r="I529" i="29"/>
  <c r="E529" i="29"/>
  <c r="C529" i="29"/>
  <c r="I528" i="29"/>
  <c r="E528" i="29"/>
  <c r="C528" i="29"/>
  <c r="I527" i="29"/>
  <c r="E527" i="29"/>
  <c r="C527" i="29"/>
  <c r="I526" i="29"/>
  <c r="E526" i="29"/>
  <c r="C526" i="29"/>
  <c r="I525" i="29"/>
  <c r="E525" i="29"/>
  <c r="C525" i="29"/>
  <c r="I524" i="29"/>
  <c r="E524" i="29"/>
  <c r="C524" i="29"/>
  <c r="I523" i="29"/>
  <c r="E523" i="29"/>
  <c r="C523" i="29"/>
  <c r="I522" i="29"/>
  <c r="E522" i="29"/>
  <c r="C522" i="29"/>
  <c r="I521" i="29"/>
  <c r="E521" i="29"/>
  <c r="C521" i="29"/>
  <c r="I520" i="29"/>
  <c r="E520" i="29"/>
  <c r="C520" i="29"/>
  <c r="I519" i="29"/>
  <c r="E519" i="29"/>
  <c r="C519" i="29"/>
  <c r="I518" i="29"/>
  <c r="E518" i="29"/>
  <c r="C518" i="29"/>
  <c r="I517" i="29"/>
  <c r="E517" i="29"/>
  <c r="C517" i="29"/>
  <c r="I516" i="29"/>
  <c r="E516" i="29"/>
  <c r="C516" i="29"/>
  <c r="I515" i="29"/>
  <c r="E515" i="29"/>
  <c r="C515" i="29"/>
  <c r="I514" i="29"/>
  <c r="E514" i="29"/>
  <c r="C514" i="29"/>
  <c r="I513" i="29"/>
  <c r="E513" i="29"/>
  <c r="C513" i="29"/>
  <c r="I512" i="29"/>
  <c r="E512" i="29"/>
  <c r="C512" i="29"/>
  <c r="I511" i="29"/>
  <c r="E511" i="29"/>
  <c r="C511" i="29"/>
  <c r="I510" i="29"/>
  <c r="E510" i="29"/>
  <c r="C510" i="29"/>
  <c r="I509" i="29"/>
  <c r="E509" i="29"/>
  <c r="C509" i="29"/>
  <c r="I508" i="29"/>
  <c r="E508" i="29"/>
  <c r="C508" i="29"/>
  <c r="I507" i="29"/>
  <c r="E507" i="29"/>
  <c r="C507" i="29"/>
  <c r="I506" i="29"/>
  <c r="E506" i="29"/>
  <c r="C506" i="29"/>
  <c r="I505" i="29"/>
  <c r="E505" i="29"/>
  <c r="C505" i="29"/>
  <c r="I504" i="29"/>
  <c r="E504" i="29"/>
  <c r="C504" i="29"/>
  <c r="I503" i="29"/>
  <c r="E503" i="29"/>
  <c r="C503" i="29"/>
  <c r="I502" i="29"/>
  <c r="E502" i="29"/>
  <c r="C502" i="29"/>
  <c r="I501" i="29"/>
  <c r="E501" i="29"/>
  <c r="C501" i="29"/>
  <c r="I500" i="29"/>
  <c r="E500" i="29"/>
  <c r="C500" i="29"/>
  <c r="I499" i="29"/>
  <c r="E499" i="29"/>
  <c r="C499" i="29"/>
  <c r="I498" i="29"/>
  <c r="E498" i="29"/>
  <c r="C498" i="29"/>
  <c r="I497" i="29"/>
  <c r="E497" i="29"/>
  <c r="C497" i="29"/>
  <c r="I496" i="29"/>
  <c r="E496" i="29"/>
  <c r="C496" i="29"/>
  <c r="I495" i="29"/>
  <c r="E495" i="29"/>
  <c r="C495" i="29"/>
  <c r="I494" i="29"/>
  <c r="E494" i="29"/>
  <c r="C494" i="29"/>
  <c r="I493" i="29"/>
  <c r="E493" i="29"/>
  <c r="C493" i="29"/>
  <c r="I492" i="29"/>
  <c r="E492" i="29"/>
  <c r="C492" i="29"/>
  <c r="I491" i="29"/>
  <c r="E491" i="29"/>
  <c r="C491" i="29"/>
  <c r="I490" i="29"/>
  <c r="E490" i="29"/>
  <c r="C490" i="29"/>
  <c r="I489" i="29"/>
  <c r="E489" i="29"/>
  <c r="C489" i="29"/>
  <c r="I488" i="29"/>
  <c r="E488" i="29"/>
  <c r="C488" i="29"/>
  <c r="I487" i="29"/>
  <c r="E487" i="29"/>
  <c r="C487" i="29"/>
  <c r="I486" i="29"/>
  <c r="E486" i="29"/>
  <c r="C486" i="29"/>
  <c r="I485" i="29"/>
  <c r="E485" i="29"/>
  <c r="C485" i="29"/>
  <c r="I484" i="29"/>
  <c r="E484" i="29"/>
  <c r="C484" i="29"/>
  <c r="I483" i="29"/>
  <c r="E483" i="29"/>
  <c r="C483" i="29"/>
  <c r="I482" i="29"/>
  <c r="E482" i="29"/>
  <c r="C482" i="29"/>
  <c r="I481" i="29"/>
  <c r="E481" i="29"/>
  <c r="C481" i="29"/>
  <c r="I480" i="29"/>
  <c r="E480" i="29"/>
  <c r="C480" i="29"/>
  <c r="I479" i="29"/>
  <c r="E479" i="29"/>
  <c r="C479" i="29"/>
  <c r="I478" i="29"/>
  <c r="E478" i="29"/>
  <c r="C478" i="29"/>
  <c r="I477" i="29"/>
  <c r="E477" i="29"/>
  <c r="C477" i="29"/>
  <c r="I476" i="29"/>
  <c r="E476" i="29"/>
  <c r="C476" i="29"/>
  <c r="I475" i="29"/>
  <c r="E475" i="29"/>
  <c r="C475" i="29"/>
  <c r="I474" i="29"/>
  <c r="E474" i="29"/>
  <c r="C474" i="29"/>
  <c r="I473" i="29"/>
  <c r="E473" i="29"/>
  <c r="C473" i="29"/>
  <c r="I472" i="29"/>
  <c r="E472" i="29"/>
  <c r="C472" i="29"/>
  <c r="I471" i="29"/>
  <c r="E471" i="29"/>
  <c r="C471" i="29"/>
  <c r="I470" i="29"/>
  <c r="E470" i="29"/>
  <c r="C470" i="29"/>
  <c r="I469" i="29"/>
  <c r="E469" i="29"/>
  <c r="C469" i="29"/>
  <c r="I468" i="29"/>
  <c r="E468" i="29"/>
  <c r="C468" i="29"/>
  <c r="I467" i="29"/>
  <c r="E467" i="29"/>
  <c r="C467" i="29"/>
  <c r="I466" i="29"/>
  <c r="E466" i="29"/>
  <c r="C466" i="29"/>
  <c r="I465" i="29"/>
  <c r="E465" i="29"/>
  <c r="C465" i="29"/>
  <c r="I464" i="29"/>
  <c r="E464" i="29"/>
  <c r="C464" i="29"/>
  <c r="I463" i="29"/>
  <c r="E463" i="29"/>
  <c r="C463" i="29"/>
  <c r="I462" i="29"/>
  <c r="E462" i="29"/>
  <c r="C462" i="29"/>
  <c r="I461" i="29"/>
  <c r="E461" i="29"/>
  <c r="C461" i="29"/>
  <c r="I460" i="29"/>
  <c r="E460" i="29"/>
  <c r="C460" i="29"/>
  <c r="I459" i="29"/>
  <c r="E459" i="29"/>
  <c r="C459" i="29"/>
  <c r="I458" i="29"/>
  <c r="E458" i="29"/>
  <c r="C458" i="29"/>
  <c r="I457" i="29"/>
  <c r="E457" i="29"/>
  <c r="C457" i="29"/>
  <c r="I456" i="29"/>
  <c r="E456" i="29"/>
  <c r="C456" i="29"/>
  <c r="I455" i="29"/>
  <c r="E455" i="29"/>
  <c r="C455" i="29"/>
  <c r="I454" i="29"/>
  <c r="E454" i="29"/>
  <c r="C454" i="29"/>
  <c r="I453" i="29"/>
  <c r="E453" i="29"/>
  <c r="C453" i="29"/>
  <c r="I452" i="29"/>
  <c r="E452" i="29"/>
  <c r="C452" i="29"/>
  <c r="I451" i="29"/>
  <c r="E451" i="29"/>
  <c r="C451" i="29"/>
  <c r="I450" i="29"/>
  <c r="E450" i="29"/>
  <c r="C450" i="29"/>
  <c r="I449" i="29"/>
  <c r="E449" i="29"/>
  <c r="C449" i="29"/>
  <c r="I448" i="29"/>
  <c r="E448" i="29"/>
  <c r="C448" i="29"/>
  <c r="I447" i="29"/>
  <c r="E447" i="29"/>
  <c r="C447" i="29"/>
  <c r="I446" i="29"/>
  <c r="E446" i="29"/>
  <c r="C446" i="29"/>
  <c r="I445" i="29"/>
  <c r="E445" i="29"/>
  <c r="C445" i="29"/>
  <c r="I444" i="29"/>
  <c r="E444" i="29"/>
  <c r="C444" i="29"/>
  <c r="I443" i="29"/>
  <c r="E443" i="29"/>
  <c r="C443" i="29"/>
  <c r="I442" i="29"/>
  <c r="E442" i="29"/>
  <c r="C442" i="29"/>
  <c r="I441" i="29"/>
  <c r="E441" i="29"/>
  <c r="C441" i="29"/>
  <c r="I440" i="29"/>
  <c r="E440" i="29"/>
  <c r="C440" i="29"/>
  <c r="I439" i="29"/>
  <c r="E439" i="29"/>
  <c r="C439" i="29"/>
  <c r="I438" i="29"/>
  <c r="E438" i="29"/>
  <c r="C438" i="29"/>
  <c r="I437" i="29"/>
  <c r="E437" i="29"/>
  <c r="C437" i="29"/>
  <c r="I436" i="29"/>
  <c r="E436" i="29"/>
  <c r="C436" i="29"/>
  <c r="I435" i="29"/>
  <c r="E435" i="29"/>
  <c r="C435" i="29"/>
  <c r="I434" i="29"/>
  <c r="E434" i="29"/>
  <c r="C434" i="29"/>
  <c r="I433" i="29"/>
  <c r="E433" i="29"/>
  <c r="C433" i="29"/>
  <c r="I432" i="29"/>
  <c r="E432" i="29"/>
  <c r="C432" i="29"/>
  <c r="I431" i="29"/>
  <c r="E431" i="29"/>
  <c r="C431" i="29"/>
  <c r="I430" i="29"/>
  <c r="E430" i="29"/>
  <c r="C430" i="29"/>
  <c r="I429" i="29"/>
  <c r="E429" i="29"/>
  <c r="C429" i="29"/>
  <c r="I428" i="29"/>
  <c r="E428" i="29"/>
  <c r="C428" i="29"/>
  <c r="I427" i="29"/>
  <c r="E427" i="29"/>
  <c r="C427" i="29"/>
  <c r="I426" i="29"/>
  <c r="E426" i="29"/>
  <c r="C426" i="29"/>
  <c r="I425" i="29"/>
  <c r="E425" i="29"/>
  <c r="C425" i="29"/>
  <c r="I424" i="29"/>
  <c r="E424" i="29"/>
  <c r="C424" i="29"/>
  <c r="I423" i="29"/>
  <c r="E423" i="29"/>
  <c r="C423" i="29"/>
  <c r="I422" i="29"/>
  <c r="E422" i="29"/>
  <c r="C422" i="29"/>
  <c r="I421" i="29"/>
  <c r="E421" i="29"/>
  <c r="C421" i="29"/>
  <c r="I420" i="29"/>
  <c r="E420" i="29"/>
  <c r="C420" i="29"/>
  <c r="I419" i="29"/>
  <c r="E419" i="29"/>
  <c r="C419" i="29"/>
  <c r="I418" i="29"/>
  <c r="E418" i="29"/>
  <c r="C418" i="29"/>
  <c r="I417" i="29"/>
  <c r="E417" i="29"/>
  <c r="C417" i="29"/>
  <c r="I416" i="29"/>
  <c r="E416" i="29"/>
  <c r="C416" i="29"/>
  <c r="I415" i="29"/>
  <c r="E415" i="29"/>
  <c r="C415" i="29"/>
  <c r="I414" i="29"/>
  <c r="E414" i="29"/>
  <c r="C414" i="29"/>
  <c r="I413" i="29"/>
  <c r="E413" i="29"/>
  <c r="C413" i="29"/>
  <c r="I412" i="29"/>
  <c r="E412" i="29"/>
  <c r="C412" i="29"/>
  <c r="I411" i="29"/>
  <c r="E411" i="29"/>
  <c r="C411" i="29"/>
  <c r="I410" i="29"/>
  <c r="E410" i="29"/>
  <c r="C410" i="29"/>
  <c r="I409" i="29"/>
  <c r="E409" i="29"/>
  <c r="C409" i="29"/>
  <c r="I408" i="29"/>
  <c r="E408" i="29"/>
  <c r="C408" i="29"/>
  <c r="I407" i="29"/>
  <c r="E407" i="29"/>
  <c r="C407" i="29"/>
  <c r="I406" i="29"/>
  <c r="E406" i="29"/>
  <c r="C406" i="29"/>
  <c r="I405" i="29"/>
  <c r="E405" i="29"/>
  <c r="C405" i="29"/>
  <c r="I404" i="29"/>
  <c r="E404" i="29"/>
  <c r="C404" i="29"/>
  <c r="I403" i="29"/>
  <c r="E403" i="29"/>
  <c r="C403" i="29"/>
  <c r="I402" i="29"/>
  <c r="E402" i="29"/>
  <c r="C402" i="29"/>
  <c r="I401" i="29"/>
  <c r="E401" i="29"/>
  <c r="C401" i="29"/>
  <c r="I400" i="29"/>
  <c r="E400" i="29"/>
  <c r="C400" i="29"/>
  <c r="I399" i="29"/>
  <c r="E399" i="29"/>
  <c r="C399" i="29"/>
  <c r="I398" i="29"/>
  <c r="E398" i="29"/>
  <c r="C398" i="29"/>
  <c r="I397" i="29"/>
  <c r="E397" i="29"/>
  <c r="C397" i="29"/>
  <c r="I396" i="29"/>
  <c r="E396" i="29"/>
  <c r="C396" i="29"/>
  <c r="I395" i="29"/>
  <c r="E395" i="29"/>
  <c r="C395" i="29"/>
  <c r="I394" i="29"/>
  <c r="E394" i="29"/>
  <c r="C394" i="29"/>
  <c r="I393" i="29"/>
  <c r="E393" i="29"/>
  <c r="C393" i="29"/>
  <c r="I392" i="29"/>
  <c r="E392" i="29"/>
  <c r="C392" i="29"/>
  <c r="I391" i="29"/>
  <c r="E391" i="29"/>
  <c r="C391" i="29"/>
  <c r="I390" i="29"/>
  <c r="E390" i="29"/>
  <c r="C390" i="29"/>
  <c r="I389" i="29"/>
  <c r="E389" i="29"/>
  <c r="C389" i="29"/>
  <c r="I388" i="29"/>
  <c r="E388" i="29"/>
  <c r="C388" i="29"/>
  <c r="I387" i="29"/>
  <c r="E387" i="29"/>
  <c r="C387" i="29"/>
  <c r="I386" i="29"/>
  <c r="E386" i="29"/>
  <c r="C386" i="29"/>
  <c r="I385" i="29"/>
  <c r="E385" i="29"/>
  <c r="C385" i="29"/>
  <c r="I384" i="29"/>
  <c r="E384" i="29"/>
  <c r="C384" i="29"/>
  <c r="I383" i="29"/>
  <c r="E383" i="29"/>
  <c r="C383" i="29"/>
  <c r="I382" i="29"/>
  <c r="E382" i="29"/>
  <c r="C382" i="29"/>
  <c r="I381" i="29"/>
  <c r="E381" i="29"/>
  <c r="C381" i="29"/>
  <c r="I380" i="29"/>
  <c r="E380" i="29"/>
  <c r="C380" i="29"/>
  <c r="I379" i="29"/>
  <c r="E379" i="29"/>
  <c r="C379" i="29"/>
  <c r="I378" i="29"/>
  <c r="E378" i="29"/>
  <c r="C378" i="29"/>
  <c r="I377" i="29"/>
  <c r="E377" i="29"/>
  <c r="C377" i="29"/>
  <c r="I376" i="29"/>
  <c r="E376" i="29"/>
  <c r="C376" i="29"/>
  <c r="I375" i="29"/>
  <c r="E375" i="29"/>
  <c r="C375" i="29"/>
  <c r="I374" i="29"/>
  <c r="E374" i="29"/>
  <c r="C374" i="29"/>
  <c r="I373" i="29"/>
  <c r="E373" i="29"/>
  <c r="C373" i="29"/>
  <c r="I372" i="29"/>
  <c r="E372" i="29"/>
  <c r="C372" i="29"/>
  <c r="I371" i="29"/>
  <c r="E371" i="29"/>
  <c r="C371" i="29"/>
  <c r="I370" i="29"/>
  <c r="E370" i="29"/>
  <c r="C370" i="29"/>
  <c r="I369" i="29"/>
  <c r="E369" i="29"/>
  <c r="C369" i="29"/>
  <c r="I368" i="29"/>
  <c r="E368" i="29"/>
  <c r="C368" i="29"/>
  <c r="I367" i="29"/>
  <c r="E367" i="29"/>
  <c r="C367" i="29"/>
  <c r="I366" i="29"/>
  <c r="E366" i="29"/>
  <c r="C366" i="29"/>
  <c r="I365" i="29"/>
  <c r="E365" i="29"/>
  <c r="C365" i="29"/>
  <c r="I364" i="29"/>
  <c r="E364" i="29"/>
  <c r="C364" i="29"/>
  <c r="I363" i="29"/>
  <c r="E363" i="29"/>
  <c r="C363" i="29"/>
  <c r="I362" i="29"/>
  <c r="E362" i="29"/>
  <c r="C362" i="29"/>
  <c r="I361" i="29"/>
  <c r="E361" i="29"/>
  <c r="C361" i="29"/>
  <c r="I360" i="29"/>
  <c r="E360" i="29"/>
  <c r="C360" i="29"/>
  <c r="I359" i="29"/>
  <c r="E359" i="29"/>
  <c r="C359" i="29"/>
  <c r="I358" i="29"/>
  <c r="E358" i="29"/>
  <c r="C358" i="29"/>
  <c r="I357" i="29"/>
  <c r="E357" i="29"/>
  <c r="C357" i="29"/>
  <c r="I356" i="29"/>
  <c r="E356" i="29"/>
  <c r="C356" i="29"/>
  <c r="I355" i="29"/>
  <c r="E355" i="29"/>
  <c r="C355" i="29"/>
  <c r="I354" i="29"/>
  <c r="E354" i="29"/>
  <c r="C354" i="29"/>
  <c r="I353" i="29"/>
  <c r="E353" i="29"/>
  <c r="C353" i="29"/>
  <c r="I352" i="29"/>
  <c r="E352" i="29"/>
  <c r="C352" i="29"/>
  <c r="I351" i="29"/>
  <c r="E351" i="29"/>
  <c r="C351" i="29"/>
  <c r="I350" i="29"/>
  <c r="E350" i="29"/>
  <c r="C350" i="29"/>
  <c r="I349" i="29"/>
  <c r="E349" i="29"/>
  <c r="C349" i="29"/>
  <c r="I348" i="29"/>
  <c r="E348" i="29"/>
  <c r="C348" i="29"/>
  <c r="I347" i="29"/>
  <c r="E347" i="29"/>
  <c r="C347" i="29"/>
  <c r="I346" i="29"/>
  <c r="E346" i="29"/>
  <c r="C346" i="29"/>
  <c r="I345" i="29"/>
  <c r="E345" i="29"/>
  <c r="C345" i="29"/>
  <c r="I344" i="29"/>
  <c r="E344" i="29"/>
  <c r="C344" i="29"/>
  <c r="I343" i="29"/>
  <c r="E343" i="29"/>
  <c r="C343" i="29"/>
  <c r="I342" i="29"/>
  <c r="E342" i="29"/>
  <c r="C342" i="29"/>
  <c r="I341" i="29"/>
  <c r="E341" i="29"/>
  <c r="C341" i="29"/>
  <c r="I340" i="29"/>
  <c r="E340" i="29"/>
  <c r="C340" i="29"/>
  <c r="I339" i="29"/>
  <c r="E339" i="29"/>
  <c r="C339" i="29"/>
  <c r="I338" i="29"/>
  <c r="E338" i="29"/>
  <c r="C338" i="29"/>
  <c r="I337" i="29"/>
  <c r="E337" i="29"/>
  <c r="C337" i="29"/>
  <c r="I336" i="29"/>
  <c r="E336" i="29"/>
  <c r="C336" i="29"/>
  <c r="I335" i="29"/>
  <c r="E335" i="29"/>
  <c r="C335" i="29"/>
  <c r="I334" i="29"/>
  <c r="E334" i="29"/>
  <c r="C334" i="29"/>
  <c r="I333" i="29"/>
  <c r="E333" i="29"/>
  <c r="C333" i="29"/>
  <c r="I332" i="29"/>
  <c r="E332" i="29"/>
  <c r="C332" i="29"/>
  <c r="I331" i="29"/>
  <c r="E331" i="29"/>
  <c r="C331" i="29"/>
  <c r="I330" i="29"/>
  <c r="E330" i="29"/>
  <c r="C330" i="29"/>
  <c r="I329" i="29"/>
  <c r="E329" i="29"/>
  <c r="C329" i="29"/>
  <c r="I328" i="29"/>
  <c r="E328" i="29"/>
  <c r="C328" i="29"/>
  <c r="I327" i="29"/>
  <c r="E327" i="29"/>
  <c r="C327" i="29"/>
  <c r="I326" i="29"/>
  <c r="E326" i="29"/>
  <c r="C326" i="29"/>
  <c r="I325" i="29"/>
  <c r="E325" i="29"/>
  <c r="C325" i="29"/>
  <c r="I324" i="29"/>
  <c r="E324" i="29"/>
  <c r="C324" i="29"/>
  <c r="I323" i="29"/>
  <c r="E323" i="29"/>
  <c r="C323" i="29"/>
  <c r="I322" i="29"/>
  <c r="E322" i="29"/>
  <c r="C322" i="29"/>
  <c r="I321" i="29"/>
  <c r="E321" i="29"/>
  <c r="C321" i="29"/>
  <c r="I320" i="29"/>
  <c r="E320" i="29"/>
  <c r="C320" i="29"/>
  <c r="I319" i="29"/>
  <c r="E319" i="29"/>
  <c r="C319" i="29"/>
  <c r="I318" i="29"/>
  <c r="E318" i="29"/>
  <c r="C318" i="29"/>
  <c r="I317" i="29"/>
  <c r="E317" i="29"/>
  <c r="C317" i="29"/>
  <c r="I316" i="29"/>
  <c r="E316" i="29"/>
  <c r="C316" i="29"/>
  <c r="I315" i="29"/>
  <c r="E315" i="29"/>
  <c r="C315" i="29"/>
  <c r="I314" i="29"/>
  <c r="E314" i="29"/>
  <c r="C314" i="29"/>
  <c r="I313" i="29"/>
  <c r="E313" i="29"/>
  <c r="C313" i="29"/>
  <c r="I312" i="29"/>
  <c r="E312" i="29"/>
  <c r="C312" i="29"/>
  <c r="I311" i="29"/>
  <c r="E311" i="29"/>
  <c r="C311" i="29"/>
  <c r="I310" i="29"/>
  <c r="E310" i="29"/>
  <c r="C310" i="29"/>
  <c r="I309" i="29"/>
  <c r="E309" i="29"/>
  <c r="C309" i="29"/>
  <c r="I308" i="29"/>
  <c r="E308" i="29"/>
  <c r="C308" i="29"/>
  <c r="I307" i="29"/>
  <c r="E307" i="29"/>
  <c r="C307" i="29"/>
  <c r="I306" i="29"/>
  <c r="E306" i="29"/>
  <c r="C306" i="29"/>
  <c r="I305" i="29"/>
  <c r="E305" i="29"/>
  <c r="C305" i="29"/>
  <c r="I304" i="29"/>
  <c r="E304" i="29"/>
  <c r="C304" i="29"/>
  <c r="I303" i="29"/>
  <c r="E303" i="29"/>
  <c r="C303" i="29"/>
  <c r="I302" i="29"/>
  <c r="E302" i="29"/>
  <c r="C302" i="29"/>
  <c r="I301" i="29"/>
  <c r="E301" i="29"/>
  <c r="C301" i="29"/>
  <c r="I300" i="29"/>
  <c r="E300" i="29"/>
  <c r="C300" i="29"/>
  <c r="I299" i="29"/>
  <c r="E299" i="29"/>
  <c r="C299" i="29"/>
  <c r="I298" i="29"/>
  <c r="E298" i="29"/>
  <c r="C298" i="29"/>
  <c r="I297" i="29"/>
  <c r="E297" i="29"/>
  <c r="C297" i="29"/>
  <c r="I296" i="29"/>
  <c r="E296" i="29"/>
  <c r="C296" i="29"/>
  <c r="I295" i="29"/>
  <c r="E295" i="29"/>
  <c r="C295" i="29"/>
  <c r="I294" i="29"/>
  <c r="E294" i="29"/>
  <c r="C294" i="29"/>
  <c r="I293" i="29"/>
  <c r="E293" i="29"/>
  <c r="C293" i="29"/>
  <c r="I292" i="29"/>
  <c r="E292" i="29"/>
  <c r="C292" i="29"/>
  <c r="I291" i="29"/>
  <c r="E291" i="29"/>
  <c r="C291" i="29"/>
  <c r="I290" i="29"/>
  <c r="E290" i="29"/>
  <c r="C290" i="29"/>
  <c r="I289" i="29"/>
  <c r="E289" i="29"/>
  <c r="C289" i="29"/>
  <c r="I288" i="29"/>
  <c r="E288" i="29"/>
  <c r="C288" i="29"/>
  <c r="I287" i="29"/>
  <c r="E287" i="29"/>
  <c r="C287" i="29"/>
  <c r="I286" i="29"/>
  <c r="E286" i="29"/>
  <c r="C286" i="29"/>
  <c r="I285" i="29"/>
  <c r="E285" i="29"/>
  <c r="C285" i="29"/>
  <c r="I284" i="29"/>
  <c r="E284" i="29"/>
  <c r="C284" i="29"/>
  <c r="I283" i="29"/>
  <c r="E283" i="29"/>
  <c r="C283" i="29"/>
  <c r="I282" i="29"/>
  <c r="E282" i="29"/>
  <c r="C282" i="29"/>
  <c r="I281" i="29"/>
  <c r="E281" i="29"/>
  <c r="C281" i="29"/>
  <c r="I280" i="29"/>
  <c r="E280" i="29"/>
  <c r="C280" i="29"/>
  <c r="I279" i="29"/>
  <c r="E279" i="29"/>
  <c r="C279" i="29"/>
  <c r="I278" i="29"/>
  <c r="E278" i="29"/>
  <c r="C278" i="29"/>
  <c r="I277" i="29"/>
  <c r="E277" i="29"/>
  <c r="C277" i="29"/>
  <c r="I276" i="29"/>
  <c r="E276" i="29"/>
  <c r="C276" i="29"/>
  <c r="I275" i="29"/>
  <c r="E275" i="29"/>
  <c r="C275" i="29"/>
  <c r="I274" i="29"/>
  <c r="E274" i="29"/>
  <c r="C274" i="29"/>
  <c r="I273" i="29"/>
  <c r="E273" i="29"/>
  <c r="C273" i="29"/>
  <c r="I272" i="29"/>
  <c r="E272" i="29"/>
  <c r="C272" i="29"/>
  <c r="I271" i="29"/>
  <c r="E271" i="29"/>
  <c r="C271" i="29"/>
  <c r="I270" i="29"/>
  <c r="E270" i="29"/>
  <c r="C270" i="29"/>
  <c r="I269" i="29"/>
  <c r="E269" i="29"/>
  <c r="C269" i="29"/>
  <c r="I268" i="29"/>
  <c r="E268" i="29"/>
  <c r="C268" i="29"/>
  <c r="I267" i="29"/>
  <c r="E267" i="29"/>
  <c r="C267" i="29"/>
  <c r="I266" i="29"/>
  <c r="E266" i="29"/>
  <c r="C266" i="29"/>
  <c r="I265" i="29"/>
  <c r="E265" i="29"/>
  <c r="C265" i="29"/>
  <c r="I264" i="29"/>
  <c r="E264" i="29"/>
  <c r="C264" i="29"/>
  <c r="I263" i="29"/>
  <c r="E263" i="29"/>
  <c r="C263" i="29"/>
  <c r="I262" i="29"/>
  <c r="E262" i="29"/>
  <c r="C262" i="29"/>
  <c r="I261" i="29"/>
  <c r="E261" i="29"/>
  <c r="C261" i="29"/>
  <c r="I260" i="29"/>
  <c r="E260" i="29"/>
  <c r="C260" i="29"/>
  <c r="I259" i="29"/>
  <c r="E259" i="29"/>
  <c r="C259" i="29"/>
  <c r="I258" i="29"/>
  <c r="E258" i="29"/>
  <c r="C258" i="29"/>
  <c r="I257" i="29"/>
  <c r="E257" i="29"/>
  <c r="C257" i="29"/>
  <c r="I256" i="29"/>
  <c r="E256" i="29"/>
  <c r="C256" i="29"/>
  <c r="I255" i="29"/>
  <c r="E255" i="29"/>
  <c r="C255" i="29"/>
  <c r="I254" i="29"/>
  <c r="E254" i="29"/>
  <c r="C254" i="29"/>
  <c r="I253" i="29"/>
  <c r="E253" i="29"/>
  <c r="C253" i="29"/>
  <c r="I252" i="29"/>
  <c r="E252" i="29"/>
  <c r="C252" i="29"/>
  <c r="I251" i="29"/>
  <c r="E251" i="29"/>
  <c r="C251" i="29"/>
  <c r="I250" i="29"/>
  <c r="E250" i="29"/>
  <c r="C250" i="29"/>
  <c r="I249" i="29"/>
  <c r="E249" i="29"/>
  <c r="C249" i="29"/>
  <c r="I248" i="29"/>
  <c r="E248" i="29"/>
  <c r="C248" i="29"/>
  <c r="I247" i="29"/>
  <c r="E247" i="29"/>
  <c r="C247" i="29"/>
  <c r="I246" i="29"/>
  <c r="E246" i="29"/>
  <c r="C246" i="29"/>
  <c r="I245" i="29"/>
  <c r="E245" i="29"/>
  <c r="C245" i="29"/>
  <c r="I244" i="29"/>
  <c r="E244" i="29"/>
  <c r="C244" i="29"/>
  <c r="I243" i="29"/>
  <c r="E243" i="29"/>
  <c r="C243" i="29"/>
  <c r="I242" i="29"/>
  <c r="E242" i="29"/>
  <c r="C242" i="29"/>
  <c r="I241" i="29"/>
  <c r="E241" i="29"/>
  <c r="C241" i="29"/>
  <c r="I240" i="29"/>
  <c r="E240" i="29"/>
  <c r="C240" i="29"/>
  <c r="I239" i="29"/>
  <c r="E239" i="29"/>
  <c r="C239" i="29"/>
  <c r="I238" i="29"/>
  <c r="E238" i="29"/>
  <c r="C238" i="29"/>
  <c r="I237" i="29"/>
  <c r="E237" i="29"/>
  <c r="C237" i="29"/>
  <c r="I236" i="29"/>
  <c r="E236" i="29"/>
  <c r="C236" i="29"/>
  <c r="I235" i="29"/>
  <c r="E235" i="29"/>
  <c r="C235" i="29"/>
  <c r="I234" i="29"/>
  <c r="E234" i="29"/>
  <c r="C234" i="29"/>
  <c r="I233" i="29"/>
  <c r="E233" i="29"/>
  <c r="C233" i="29"/>
  <c r="I232" i="29"/>
  <c r="E232" i="29"/>
  <c r="C232" i="29"/>
  <c r="I231" i="29"/>
  <c r="E231" i="29"/>
  <c r="C231" i="29"/>
  <c r="I230" i="29"/>
  <c r="E230" i="29"/>
  <c r="C230" i="29"/>
  <c r="I229" i="29"/>
  <c r="E229" i="29"/>
  <c r="C229" i="29"/>
  <c r="I228" i="29"/>
  <c r="E228" i="29"/>
  <c r="C228" i="29"/>
  <c r="I227" i="29"/>
  <c r="E227" i="29"/>
  <c r="C227" i="29"/>
  <c r="I226" i="29"/>
  <c r="E226" i="29"/>
  <c r="C226" i="29"/>
  <c r="I225" i="29"/>
  <c r="E225" i="29"/>
  <c r="C225" i="29"/>
  <c r="I224" i="29"/>
  <c r="E224" i="29"/>
  <c r="C224" i="29"/>
  <c r="I223" i="29"/>
  <c r="E223" i="29"/>
  <c r="C223" i="29"/>
  <c r="I222" i="29"/>
  <c r="E222" i="29"/>
  <c r="C222" i="29"/>
  <c r="I221" i="29"/>
  <c r="E221" i="29"/>
  <c r="C221" i="29"/>
  <c r="I220" i="29"/>
  <c r="E220" i="29"/>
  <c r="C220" i="29"/>
  <c r="I219" i="29"/>
  <c r="E219" i="29"/>
  <c r="C219" i="29"/>
  <c r="I218" i="29"/>
  <c r="E218" i="29"/>
  <c r="C218" i="29"/>
  <c r="I217" i="29"/>
  <c r="E217" i="29"/>
  <c r="C217" i="29"/>
  <c r="I216" i="29"/>
  <c r="E216" i="29"/>
  <c r="C216" i="29"/>
  <c r="I215" i="29"/>
  <c r="E215" i="29"/>
  <c r="C215" i="29"/>
  <c r="I214" i="29"/>
  <c r="E214" i="29"/>
  <c r="C214" i="29"/>
  <c r="I213" i="29"/>
  <c r="E213" i="29"/>
  <c r="C213" i="29"/>
  <c r="I212" i="29"/>
  <c r="E212" i="29"/>
  <c r="C212" i="29"/>
  <c r="I211" i="29"/>
  <c r="E211" i="29"/>
  <c r="C211" i="29"/>
  <c r="I210" i="29"/>
  <c r="E210" i="29"/>
  <c r="C210" i="29"/>
  <c r="I209" i="29"/>
  <c r="E209" i="29"/>
  <c r="C209" i="29"/>
  <c r="I208" i="29"/>
  <c r="E208" i="29"/>
  <c r="C208" i="29"/>
  <c r="I207" i="29"/>
  <c r="E207" i="29"/>
  <c r="C207" i="29"/>
  <c r="I206" i="29"/>
  <c r="E206" i="29"/>
  <c r="C206" i="29"/>
  <c r="I205" i="29"/>
  <c r="E205" i="29"/>
  <c r="C205" i="29"/>
  <c r="I204" i="29"/>
  <c r="E204" i="29"/>
  <c r="C204" i="29"/>
  <c r="I203" i="29"/>
  <c r="E203" i="29"/>
  <c r="C203" i="29"/>
  <c r="I202" i="29"/>
  <c r="E202" i="29"/>
  <c r="C202" i="29"/>
  <c r="I201" i="29"/>
  <c r="E201" i="29"/>
  <c r="C201" i="29"/>
  <c r="I200" i="29"/>
  <c r="E200" i="29"/>
  <c r="C200" i="29"/>
  <c r="I199" i="29"/>
  <c r="E199" i="29"/>
  <c r="C199" i="29"/>
  <c r="I198" i="29"/>
  <c r="E198" i="29"/>
  <c r="C198" i="29"/>
  <c r="I197" i="29"/>
  <c r="E197" i="29"/>
  <c r="C197" i="29"/>
  <c r="I196" i="29"/>
  <c r="E196" i="29"/>
  <c r="C196" i="29"/>
  <c r="I195" i="29"/>
  <c r="E195" i="29"/>
  <c r="C195" i="29"/>
  <c r="I194" i="29"/>
  <c r="E194" i="29"/>
  <c r="C194" i="29"/>
  <c r="I193" i="29"/>
  <c r="E193" i="29"/>
  <c r="C193" i="29"/>
  <c r="I192" i="29"/>
  <c r="E192" i="29"/>
  <c r="C192" i="29"/>
  <c r="I191" i="29"/>
  <c r="E191" i="29"/>
  <c r="C191" i="29"/>
  <c r="I190" i="29"/>
  <c r="E190" i="29"/>
  <c r="C190" i="29"/>
  <c r="I189" i="29"/>
  <c r="E189" i="29"/>
  <c r="C189" i="29"/>
  <c r="I188" i="29"/>
  <c r="E188" i="29"/>
  <c r="C188" i="29"/>
  <c r="I187" i="29"/>
  <c r="E187" i="29"/>
  <c r="C187" i="29"/>
  <c r="I186" i="29"/>
  <c r="E186" i="29"/>
  <c r="C186" i="29"/>
  <c r="I185" i="29"/>
  <c r="E185" i="29"/>
  <c r="C185" i="29"/>
  <c r="I184" i="29"/>
  <c r="E184" i="29"/>
  <c r="C184" i="29"/>
  <c r="I183" i="29"/>
  <c r="E183" i="29"/>
  <c r="C183" i="29"/>
  <c r="I182" i="29"/>
  <c r="E182" i="29"/>
  <c r="C182" i="29"/>
  <c r="I181" i="29"/>
  <c r="E181" i="29"/>
  <c r="C181" i="29"/>
  <c r="I180" i="29"/>
  <c r="E180" i="29"/>
  <c r="C180" i="29"/>
  <c r="I179" i="29"/>
  <c r="E179" i="29"/>
  <c r="C179" i="29"/>
  <c r="I178" i="29"/>
  <c r="E178" i="29"/>
  <c r="C178" i="29"/>
  <c r="I177" i="29"/>
  <c r="E177" i="29"/>
  <c r="C177" i="29"/>
  <c r="I176" i="29"/>
  <c r="E176" i="29"/>
  <c r="C176" i="29"/>
  <c r="I175" i="29"/>
  <c r="E175" i="29"/>
  <c r="C175" i="29"/>
  <c r="I174" i="29"/>
  <c r="E174" i="29"/>
  <c r="C174" i="29"/>
  <c r="I173" i="29"/>
  <c r="E173" i="29"/>
  <c r="C173" i="29"/>
  <c r="I172" i="29"/>
  <c r="E172" i="29"/>
  <c r="C172" i="29"/>
  <c r="I171" i="29"/>
  <c r="E171" i="29"/>
  <c r="C171" i="29"/>
  <c r="I170" i="29"/>
  <c r="E170" i="29"/>
  <c r="C170" i="29"/>
  <c r="I169" i="29"/>
  <c r="E169" i="29"/>
  <c r="C169" i="29"/>
  <c r="I168" i="29"/>
  <c r="E168" i="29"/>
  <c r="C168" i="29"/>
  <c r="I167" i="29"/>
  <c r="E167" i="29"/>
  <c r="C167" i="29"/>
  <c r="I166" i="29"/>
  <c r="E166" i="29"/>
  <c r="C166" i="29"/>
  <c r="I165" i="29"/>
  <c r="E165" i="29"/>
  <c r="C165" i="29"/>
  <c r="I164" i="29"/>
  <c r="E164" i="29"/>
  <c r="C164" i="29"/>
  <c r="I163" i="29"/>
  <c r="E163" i="29"/>
  <c r="C163" i="29"/>
  <c r="I162" i="29"/>
  <c r="E162" i="29"/>
  <c r="C162" i="29"/>
  <c r="I161" i="29"/>
  <c r="E161" i="29"/>
  <c r="C161" i="29"/>
  <c r="I160" i="29"/>
  <c r="E160" i="29"/>
  <c r="C160" i="29"/>
  <c r="I159" i="29"/>
  <c r="E159" i="29"/>
  <c r="C159" i="29"/>
  <c r="I158" i="29"/>
  <c r="E158" i="29"/>
  <c r="C158" i="29"/>
  <c r="I157" i="29"/>
  <c r="E157" i="29"/>
  <c r="C157" i="29"/>
  <c r="I156" i="29"/>
  <c r="E156" i="29"/>
  <c r="C156" i="29"/>
  <c r="I155" i="29"/>
  <c r="E155" i="29"/>
  <c r="C155" i="29"/>
  <c r="I154" i="29"/>
  <c r="E154" i="29"/>
  <c r="C154" i="29"/>
  <c r="I153" i="29"/>
  <c r="E153" i="29"/>
  <c r="C153" i="29"/>
  <c r="I152" i="29"/>
  <c r="E152" i="29"/>
  <c r="C152" i="29"/>
  <c r="I151" i="29"/>
  <c r="E151" i="29"/>
  <c r="C151" i="29"/>
  <c r="I150" i="29"/>
  <c r="E150" i="29"/>
  <c r="C150" i="29"/>
  <c r="I149" i="29"/>
  <c r="E149" i="29"/>
  <c r="C149" i="29"/>
  <c r="I148" i="29"/>
  <c r="E148" i="29"/>
  <c r="C148" i="29"/>
  <c r="I147" i="29"/>
  <c r="E147" i="29"/>
  <c r="C147" i="29"/>
  <c r="I146" i="29"/>
  <c r="E146" i="29"/>
  <c r="C146" i="29"/>
  <c r="I145" i="29"/>
  <c r="E145" i="29"/>
  <c r="C145" i="29"/>
  <c r="I144" i="29"/>
  <c r="E144" i="29"/>
  <c r="C144" i="29"/>
  <c r="I143" i="29"/>
  <c r="E143" i="29"/>
  <c r="C143" i="29"/>
  <c r="I142" i="29"/>
  <c r="E142" i="29"/>
  <c r="C142" i="29"/>
  <c r="I141" i="29"/>
  <c r="E141" i="29"/>
  <c r="C141" i="29"/>
  <c r="I140" i="29"/>
  <c r="E140" i="29"/>
  <c r="C140" i="29"/>
  <c r="I139" i="29"/>
  <c r="E139" i="29"/>
  <c r="C139" i="29"/>
  <c r="I138" i="29"/>
  <c r="E138" i="29"/>
  <c r="C138" i="29"/>
  <c r="I137" i="29"/>
  <c r="E137" i="29"/>
  <c r="C137" i="29"/>
  <c r="I136" i="29"/>
  <c r="E136" i="29"/>
  <c r="C136" i="29"/>
  <c r="I135" i="29"/>
  <c r="E135" i="29"/>
  <c r="C135" i="29"/>
  <c r="I134" i="29"/>
  <c r="E134" i="29"/>
  <c r="C134" i="29"/>
  <c r="I133" i="29"/>
  <c r="E133" i="29"/>
  <c r="C133" i="29"/>
  <c r="I132" i="29"/>
  <c r="E132" i="29"/>
  <c r="C132" i="29"/>
  <c r="I131" i="29"/>
  <c r="E131" i="29"/>
  <c r="C131" i="29"/>
  <c r="I130" i="29"/>
  <c r="E130" i="29"/>
  <c r="C130" i="29"/>
  <c r="I129" i="29"/>
  <c r="E129" i="29"/>
  <c r="C129" i="29"/>
  <c r="I128" i="29"/>
  <c r="E128" i="29"/>
  <c r="C128" i="29"/>
  <c r="I127" i="29"/>
  <c r="E127" i="29"/>
  <c r="C127" i="29"/>
  <c r="I126" i="29"/>
  <c r="E126" i="29"/>
  <c r="C126" i="29"/>
  <c r="I125" i="29"/>
  <c r="E125" i="29"/>
  <c r="C125" i="29"/>
  <c r="I124" i="29"/>
  <c r="E124" i="29"/>
  <c r="C124" i="29"/>
  <c r="I123" i="29"/>
  <c r="E123" i="29"/>
  <c r="C123" i="29"/>
  <c r="I122" i="29"/>
  <c r="E122" i="29"/>
  <c r="C122" i="29"/>
  <c r="I121" i="29"/>
  <c r="E121" i="29"/>
  <c r="C121" i="29"/>
  <c r="I120" i="29"/>
  <c r="E120" i="29"/>
  <c r="C120" i="29"/>
  <c r="I119" i="29"/>
  <c r="E119" i="29"/>
  <c r="C119" i="29"/>
  <c r="I118" i="29"/>
  <c r="E118" i="29"/>
  <c r="C118" i="29"/>
  <c r="I117" i="29"/>
  <c r="E117" i="29"/>
  <c r="C117" i="29"/>
  <c r="I116" i="29"/>
  <c r="E116" i="29"/>
  <c r="C116" i="29"/>
  <c r="I115" i="29"/>
  <c r="E115" i="29"/>
  <c r="C115" i="29"/>
  <c r="I114" i="29"/>
  <c r="E114" i="29"/>
  <c r="C114" i="29"/>
  <c r="I113" i="29"/>
  <c r="E113" i="29"/>
  <c r="C113" i="29"/>
  <c r="I112" i="29"/>
  <c r="E112" i="29"/>
  <c r="C112" i="29"/>
  <c r="I111" i="29"/>
  <c r="E111" i="29"/>
  <c r="C111" i="29"/>
  <c r="I110" i="29"/>
  <c r="E110" i="29"/>
  <c r="C110" i="29"/>
  <c r="I109" i="29"/>
  <c r="E109" i="29"/>
  <c r="C109" i="29"/>
  <c r="I108" i="29"/>
  <c r="E108" i="29"/>
  <c r="C108" i="29"/>
  <c r="I107" i="29"/>
  <c r="E107" i="29"/>
  <c r="C107" i="29"/>
  <c r="I106" i="29"/>
  <c r="E106" i="29"/>
  <c r="C106" i="29"/>
  <c r="I105" i="29"/>
  <c r="E105" i="29"/>
  <c r="C105" i="29"/>
  <c r="I104" i="29"/>
  <c r="E104" i="29"/>
  <c r="C104" i="29"/>
  <c r="I103" i="29"/>
  <c r="E103" i="29"/>
  <c r="C103" i="29"/>
  <c r="I102" i="29"/>
  <c r="E102" i="29"/>
  <c r="C102" i="29"/>
  <c r="I101" i="29"/>
  <c r="E101" i="29"/>
  <c r="C101" i="29"/>
  <c r="I100" i="29"/>
  <c r="E100" i="29"/>
  <c r="C100" i="29"/>
  <c r="I99" i="29"/>
  <c r="E99" i="29"/>
  <c r="C99" i="29"/>
  <c r="I98" i="29"/>
  <c r="E98" i="29"/>
  <c r="C98" i="29"/>
  <c r="I97" i="29"/>
  <c r="E97" i="29"/>
  <c r="C97" i="29"/>
  <c r="I96" i="29"/>
  <c r="E96" i="29"/>
  <c r="C96" i="29"/>
  <c r="I95" i="29"/>
  <c r="E95" i="29"/>
  <c r="C95" i="29"/>
  <c r="I94" i="29"/>
  <c r="E94" i="29"/>
  <c r="C94" i="29"/>
  <c r="I93" i="29"/>
  <c r="E93" i="29"/>
  <c r="C93" i="29"/>
  <c r="I92" i="29"/>
  <c r="E92" i="29"/>
  <c r="C92" i="29"/>
  <c r="I91" i="29"/>
  <c r="E91" i="29"/>
  <c r="C91" i="29"/>
  <c r="I90" i="29"/>
  <c r="E90" i="29"/>
  <c r="C90" i="29"/>
  <c r="I89" i="29"/>
  <c r="E89" i="29"/>
  <c r="C89" i="29"/>
  <c r="I88" i="29"/>
  <c r="E88" i="29"/>
  <c r="C88" i="29"/>
  <c r="I87" i="29"/>
  <c r="E87" i="29"/>
  <c r="C87" i="29"/>
  <c r="I86" i="29"/>
  <c r="E86" i="29"/>
  <c r="C86" i="29"/>
  <c r="I85" i="29"/>
  <c r="E85" i="29"/>
  <c r="C85" i="29"/>
  <c r="I84" i="29"/>
  <c r="E84" i="29"/>
  <c r="C84" i="29"/>
  <c r="I83" i="29"/>
  <c r="E83" i="29"/>
  <c r="C83" i="29"/>
  <c r="I82" i="29"/>
  <c r="E82" i="29"/>
  <c r="C82" i="29"/>
  <c r="I81" i="29"/>
  <c r="E81" i="29"/>
  <c r="C81" i="29"/>
  <c r="I80" i="29"/>
  <c r="E80" i="29"/>
  <c r="C80" i="29"/>
  <c r="I79" i="29"/>
  <c r="E79" i="29"/>
  <c r="C79" i="29"/>
  <c r="I78" i="29"/>
  <c r="E78" i="29"/>
  <c r="C78" i="29"/>
  <c r="I77" i="29"/>
  <c r="E77" i="29"/>
  <c r="C77" i="29"/>
  <c r="I76" i="29"/>
  <c r="E76" i="29"/>
  <c r="C76" i="29"/>
  <c r="I75" i="29"/>
  <c r="E75" i="29"/>
  <c r="C75" i="29"/>
  <c r="I74" i="29"/>
  <c r="E74" i="29"/>
  <c r="C74" i="29"/>
  <c r="I73" i="29"/>
  <c r="E73" i="29"/>
  <c r="C73" i="29"/>
  <c r="I72" i="29"/>
  <c r="E72" i="29"/>
  <c r="C72" i="29"/>
  <c r="I71" i="29"/>
  <c r="E71" i="29"/>
  <c r="C71" i="29"/>
  <c r="I70" i="29"/>
  <c r="E70" i="29"/>
  <c r="C70" i="29"/>
  <c r="I69" i="29"/>
  <c r="E69" i="29"/>
  <c r="C69" i="29"/>
  <c r="I68" i="29"/>
  <c r="E68" i="29"/>
  <c r="C68" i="29"/>
  <c r="I67" i="29"/>
  <c r="E67" i="29"/>
  <c r="C67" i="29"/>
  <c r="I66" i="29"/>
  <c r="E66" i="29"/>
  <c r="C66" i="29"/>
  <c r="I65" i="29"/>
  <c r="E65" i="29"/>
  <c r="C65" i="29"/>
  <c r="I64" i="29"/>
  <c r="E64" i="29"/>
  <c r="C64" i="29"/>
  <c r="I63" i="29"/>
  <c r="E63" i="29"/>
  <c r="C63" i="29"/>
  <c r="I62" i="29"/>
  <c r="E62" i="29"/>
  <c r="C62" i="29"/>
  <c r="I61" i="29"/>
  <c r="E61" i="29"/>
  <c r="C61" i="29"/>
  <c r="I60" i="29"/>
  <c r="E60" i="29"/>
  <c r="C60" i="29"/>
  <c r="I59" i="29"/>
  <c r="E59" i="29"/>
  <c r="C59" i="29"/>
  <c r="I58" i="29"/>
  <c r="E58" i="29"/>
  <c r="C58" i="29"/>
  <c r="I57" i="29"/>
  <c r="E57" i="29"/>
  <c r="C57" i="29"/>
  <c r="I56" i="29"/>
  <c r="E56" i="29"/>
  <c r="C56" i="29"/>
  <c r="I55" i="29"/>
  <c r="E55" i="29"/>
  <c r="C55" i="29"/>
  <c r="I54" i="29"/>
  <c r="E54" i="29"/>
  <c r="C54" i="29"/>
  <c r="I53" i="29"/>
  <c r="E53" i="29"/>
  <c r="C53" i="29"/>
  <c r="I52" i="29"/>
  <c r="E52" i="29"/>
  <c r="C52" i="29"/>
  <c r="I51" i="29"/>
  <c r="E51" i="29"/>
  <c r="C51" i="29"/>
  <c r="I50" i="29"/>
  <c r="E50" i="29"/>
  <c r="C50" i="29"/>
  <c r="I49" i="29"/>
  <c r="E49" i="29"/>
  <c r="C49" i="29"/>
  <c r="I48" i="29"/>
  <c r="E48" i="29"/>
  <c r="C48" i="29"/>
  <c r="I47" i="29"/>
  <c r="E47" i="29"/>
  <c r="C47" i="29"/>
  <c r="I46" i="29"/>
  <c r="E46" i="29"/>
  <c r="C46" i="29"/>
  <c r="I45" i="29"/>
  <c r="E45" i="29"/>
  <c r="C45" i="29"/>
  <c r="I44" i="29"/>
  <c r="E44" i="29"/>
  <c r="C44" i="29"/>
  <c r="I43" i="29"/>
  <c r="E43" i="29"/>
  <c r="C43" i="29"/>
  <c r="I42" i="29"/>
  <c r="E42" i="29"/>
  <c r="C42" i="29"/>
  <c r="I41" i="29"/>
  <c r="E41" i="29"/>
  <c r="C41" i="29"/>
  <c r="I40" i="29"/>
  <c r="E40" i="29"/>
  <c r="C40" i="29"/>
  <c r="I39" i="29"/>
  <c r="E39" i="29"/>
  <c r="C39" i="29"/>
  <c r="I38" i="29"/>
  <c r="E38" i="29"/>
  <c r="C38" i="29"/>
  <c r="I37" i="29"/>
  <c r="E37" i="29"/>
  <c r="C37" i="29"/>
  <c r="I36" i="29"/>
  <c r="E36" i="29"/>
  <c r="C36" i="29"/>
  <c r="I35" i="29"/>
  <c r="E35" i="29"/>
  <c r="C35" i="29"/>
  <c r="I34" i="29"/>
  <c r="E34" i="29"/>
  <c r="C34" i="29"/>
  <c r="I33" i="29"/>
  <c r="E33" i="29"/>
  <c r="C33" i="29"/>
  <c r="I32" i="29"/>
  <c r="E32" i="29"/>
  <c r="C32" i="29"/>
  <c r="I31" i="29"/>
  <c r="E31" i="29"/>
  <c r="C31" i="29"/>
  <c r="I30" i="29"/>
  <c r="E30" i="29"/>
  <c r="C30" i="29"/>
  <c r="I29" i="29"/>
  <c r="E29" i="29"/>
  <c r="C29" i="29"/>
  <c r="I28" i="29"/>
  <c r="E28" i="29"/>
  <c r="C28" i="29"/>
  <c r="I27" i="29"/>
  <c r="E27" i="29"/>
  <c r="C27" i="29"/>
  <c r="I26" i="29"/>
  <c r="E26" i="29"/>
  <c r="C26" i="29"/>
  <c r="I25" i="29"/>
  <c r="E25" i="29"/>
  <c r="C25" i="29"/>
  <c r="I24" i="29"/>
  <c r="E24" i="29"/>
  <c r="C24" i="29"/>
  <c r="I23" i="29"/>
  <c r="E23" i="29"/>
  <c r="C23" i="29"/>
  <c r="I22" i="29"/>
  <c r="E22" i="29"/>
  <c r="C22" i="29"/>
  <c r="I21" i="29"/>
  <c r="E21" i="29"/>
  <c r="C21" i="29"/>
  <c r="I20" i="29"/>
  <c r="E20" i="29"/>
  <c r="C20" i="29"/>
  <c r="I19" i="29"/>
  <c r="E19" i="29"/>
  <c r="C19" i="29"/>
  <c r="I18" i="29"/>
  <c r="E18" i="29"/>
  <c r="C18" i="29"/>
  <c r="I17" i="29"/>
  <c r="E17" i="29"/>
  <c r="C17" i="29"/>
  <c r="I16" i="29"/>
  <c r="E16" i="29"/>
  <c r="C16" i="29"/>
  <c r="I15" i="29"/>
  <c r="E15" i="29"/>
  <c r="C15" i="29"/>
  <c r="I14" i="29"/>
  <c r="E14" i="29"/>
  <c r="C14" i="29"/>
  <c r="I13" i="29"/>
  <c r="E13" i="29"/>
  <c r="C13" i="29"/>
  <c r="I12" i="29"/>
  <c r="E12" i="29"/>
  <c r="C12" i="29"/>
  <c r="I11" i="29"/>
  <c r="E11" i="29"/>
  <c r="C11" i="29"/>
  <c r="I10" i="29"/>
  <c r="E10" i="29"/>
  <c r="C10" i="29"/>
  <c r="I9" i="29"/>
  <c r="E9" i="29"/>
  <c r="C9" i="29"/>
  <c r="I8" i="29"/>
  <c r="E8" i="29"/>
  <c r="C8" i="29"/>
  <c r="I7" i="29"/>
  <c r="E7" i="29"/>
  <c r="C7" i="29"/>
  <c r="I6" i="29"/>
  <c r="E6" i="29"/>
  <c r="C6" i="29"/>
  <c r="I5" i="29"/>
  <c r="E5" i="29"/>
  <c r="C5" i="29"/>
  <c r="I4" i="29"/>
  <c r="E4" i="29"/>
  <c r="C4" i="29"/>
  <c r="I3" i="29"/>
  <c r="E3" i="29"/>
  <c r="C3" i="29"/>
  <c r="I2" i="29"/>
  <c r="E2" i="29"/>
  <c r="C2" i="29"/>
  <c r="E803" i="28"/>
  <c r="E802" i="28"/>
  <c r="E801" i="28"/>
  <c r="E800" i="28"/>
  <c r="E799" i="28"/>
  <c r="E798" i="28"/>
  <c r="E797" i="28"/>
  <c r="E796" i="28"/>
  <c r="E795" i="28"/>
  <c r="E794" i="28"/>
  <c r="E793" i="28"/>
  <c r="E792" i="28"/>
  <c r="E791" i="28"/>
  <c r="E790" i="28"/>
  <c r="E789" i="28"/>
  <c r="E788" i="28"/>
  <c r="E787" i="28"/>
  <c r="E786" i="28"/>
  <c r="E785" i="28"/>
  <c r="E784" i="28"/>
  <c r="E783" i="28"/>
  <c r="E782" i="28"/>
  <c r="E781" i="28"/>
  <c r="E780" i="28"/>
  <c r="E779" i="28"/>
  <c r="E778" i="28"/>
  <c r="E777" i="28"/>
  <c r="E776" i="28"/>
  <c r="E775" i="28"/>
  <c r="E774" i="28"/>
  <c r="E773" i="28"/>
  <c r="E772" i="28"/>
  <c r="E771" i="28"/>
  <c r="E770" i="28"/>
  <c r="E769" i="28"/>
  <c r="E768" i="28"/>
  <c r="E767" i="28"/>
  <c r="E766" i="28"/>
  <c r="E765" i="28"/>
  <c r="E764" i="28"/>
  <c r="E763" i="28"/>
  <c r="E762" i="28"/>
  <c r="E761" i="28"/>
  <c r="E760" i="28"/>
  <c r="E759" i="28"/>
  <c r="E758" i="28"/>
  <c r="E757" i="28"/>
  <c r="E756" i="28"/>
  <c r="E755" i="28"/>
  <c r="E754" i="28"/>
  <c r="E753" i="28"/>
  <c r="E752" i="28"/>
  <c r="E751" i="28"/>
  <c r="E750" i="28"/>
  <c r="E749" i="28"/>
  <c r="E748" i="28"/>
  <c r="E747" i="28"/>
  <c r="E746" i="28"/>
  <c r="E745" i="28"/>
  <c r="E744" i="28"/>
  <c r="E743" i="28"/>
  <c r="E742" i="28"/>
  <c r="E741" i="28"/>
  <c r="E740" i="28"/>
  <c r="E739" i="28"/>
  <c r="E738" i="28"/>
  <c r="E737" i="28"/>
  <c r="E736" i="28"/>
  <c r="E735" i="28"/>
  <c r="E734" i="28"/>
  <c r="E733" i="28"/>
  <c r="E732" i="28"/>
  <c r="E731" i="28"/>
  <c r="E730" i="28"/>
  <c r="E729" i="28"/>
  <c r="E728" i="28"/>
  <c r="E727" i="28"/>
  <c r="E726" i="28"/>
  <c r="E725" i="28"/>
  <c r="E724" i="28"/>
  <c r="E723" i="28"/>
  <c r="E722" i="28"/>
  <c r="E721" i="28"/>
  <c r="E720" i="28"/>
  <c r="E719" i="28"/>
  <c r="E718" i="28"/>
  <c r="E717" i="28"/>
  <c r="E716" i="28"/>
  <c r="E715" i="28"/>
  <c r="E714" i="28"/>
  <c r="E713" i="28"/>
  <c r="E712" i="28"/>
  <c r="E711" i="28"/>
  <c r="E710" i="28"/>
  <c r="E709" i="28"/>
  <c r="E708" i="28"/>
  <c r="E707" i="28"/>
  <c r="E706" i="28"/>
  <c r="E705" i="28"/>
  <c r="E704" i="28"/>
  <c r="E703" i="28"/>
  <c r="E702" i="28"/>
  <c r="E701" i="28"/>
  <c r="E700" i="28"/>
  <c r="E699" i="28"/>
  <c r="E698" i="28"/>
  <c r="E697" i="28"/>
  <c r="E696" i="28"/>
  <c r="E695" i="28"/>
  <c r="E694" i="28"/>
  <c r="E693" i="28"/>
  <c r="E692" i="28"/>
  <c r="E691" i="28"/>
  <c r="E690" i="28"/>
  <c r="E689" i="28"/>
  <c r="E688" i="28"/>
  <c r="E687" i="28"/>
  <c r="E686" i="28"/>
  <c r="E685" i="28"/>
  <c r="E684" i="28"/>
  <c r="E683" i="28"/>
  <c r="E682" i="28"/>
  <c r="E681" i="28"/>
  <c r="E680" i="28"/>
  <c r="E679" i="28"/>
  <c r="E678" i="28"/>
  <c r="E677" i="28"/>
  <c r="E676" i="28"/>
  <c r="E675" i="28"/>
  <c r="E674" i="28"/>
  <c r="E673" i="28"/>
  <c r="E672" i="28"/>
  <c r="E671" i="28"/>
  <c r="E670" i="28"/>
  <c r="E669" i="28"/>
  <c r="E668" i="28"/>
  <c r="E667" i="28"/>
  <c r="E666" i="28"/>
  <c r="E665" i="28"/>
  <c r="E664" i="28"/>
  <c r="E663" i="28"/>
  <c r="E662" i="28"/>
  <c r="E661" i="28"/>
  <c r="E660" i="28"/>
  <c r="E659" i="28"/>
  <c r="E658" i="28"/>
  <c r="E657" i="28"/>
  <c r="E656" i="28"/>
  <c r="E655" i="28"/>
  <c r="E654" i="28"/>
  <c r="E653" i="28"/>
  <c r="E652" i="28"/>
  <c r="E651" i="28"/>
  <c r="E650" i="28"/>
  <c r="E649" i="28"/>
  <c r="E648" i="28"/>
  <c r="E647" i="28"/>
  <c r="E646" i="28"/>
  <c r="E645" i="28"/>
  <c r="E644" i="28"/>
  <c r="E643" i="28"/>
  <c r="E642" i="28"/>
  <c r="E641" i="28"/>
  <c r="E640" i="28"/>
  <c r="E639" i="28"/>
  <c r="E638" i="28"/>
  <c r="E637" i="28"/>
  <c r="E636" i="28"/>
  <c r="E635" i="28"/>
  <c r="E634" i="28"/>
  <c r="E633" i="28"/>
  <c r="E632" i="28"/>
  <c r="E631" i="28"/>
  <c r="E630" i="28"/>
  <c r="E629" i="28"/>
  <c r="E628" i="28"/>
  <c r="E627" i="28"/>
  <c r="E626" i="28"/>
  <c r="E625" i="28"/>
  <c r="E624" i="28"/>
  <c r="E623" i="28"/>
  <c r="E622" i="28"/>
  <c r="E621" i="28"/>
  <c r="E620" i="28"/>
  <c r="E619" i="28"/>
  <c r="E618" i="28"/>
  <c r="E617" i="28"/>
  <c r="E616" i="28"/>
  <c r="E615" i="28"/>
  <c r="E614" i="28"/>
  <c r="E613" i="28"/>
  <c r="E612" i="28"/>
  <c r="E611" i="28"/>
  <c r="E610" i="28"/>
  <c r="E609" i="28"/>
  <c r="E608" i="28"/>
  <c r="E607" i="28"/>
  <c r="E606" i="28"/>
  <c r="E605" i="28"/>
  <c r="E604" i="28"/>
  <c r="E603" i="28"/>
  <c r="E602" i="28"/>
  <c r="E601" i="28"/>
  <c r="E600" i="28"/>
  <c r="E599" i="28"/>
  <c r="E598" i="28"/>
  <c r="E597" i="28"/>
  <c r="E596" i="28"/>
  <c r="E595" i="28"/>
  <c r="E594" i="28"/>
  <c r="E593" i="28"/>
  <c r="E592" i="28"/>
  <c r="E591" i="28"/>
  <c r="E590" i="28"/>
  <c r="E589" i="28"/>
  <c r="E588" i="28"/>
  <c r="E587" i="28"/>
  <c r="E586" i="28"/>
  <c r="E585" i="28"/>
  <c r="E584" i="28"/>
  <c r="E583" i="28"/>
  <c r="E582" i="28"/>
  <c r="E581" i="28"/>
  <c r="E580" i="28"/>
  <c r="E579" i="28"/>
  <c r="E578" i="28"/>
  <c r="E577" i="28"/>
  <c r="E576" i="28"/>
  <c r="E575" i="28"/>
  <c r="E574" i="28"/>
  <c r="E573" i="28"/>
  <c r="E572" i="28"/>
  <c r="E571" i="28"/>
  <c r="E570" i="28"/>
  <c r="E569" i="28"/>
  <c r="E568" i="28"/>
  <c r="E567" i="28"/>
  <c r="E566" i="28"/>
  <c r="E565" i="28"/>
  <c r="E564" i="28"/>
  <c r="E563" i="28"/>
  <c r="E562" i="28"/>
  <c r="E561" i="28"/>
  <c r="E560" i="28"/>
  <c r="E559" i="28"/>
  <c r="E558" i="28"/>
  <c r="E557" i="28"/>
  <c r="E556" i="28"/>
  <c r="E555" i="28"/>
  <c r="E554" i="28"/>
  <c r="E553" i="28"/>
  <c r="E552" i="28"/>
  <c r="E551" i="28"/>
  <c r="E550" i="28"/>
  <c r="E549" i="28"/>
  <c r="E548" i="28"/>
  <c r="E547" i="28"/>
  <c r="E546" i="28"/>
  <c r="E545" i="28"/>
  <c r="E544" i="28"/>
  <c r="E543" i="28"/>
  <c r="E542" i="28"/>
  <c r="E541" i="28"/>
  <c r="E540" i="28"/>
  <c r="E539" i="28"/>
  <c r="E538" i="28"/>
  <c r="E537" i="28"/>
  <c r="E536" i="28"/>
  <c r="E535" i="28"/>
  <c r="E534" i="28"/>
  <c r="E533" i="28"/>
  <c r="E532" i="28"/>
  <c r="E531" i="28"/>
  <c r="E530" i="28"/>
  <c r="E529" i="28"/>
  <c r="E528" i="28"/>
  <c r="E527" i="28"/>
  <c r="E526" i="28"/>
  <c r="E525" i="28"/>
  <c r="E524" i="28"/>
  <c r="E523" i="28"/>
  <c r="E522" i="28"/>
  <c r="E521" i="28"/>
  <c r="E520" i="28"/>
  <c r="E519" i="28"/>
  <c r="E518" i="28"/>
  <c r="E517" i="28"/>
  <c r="E516" i="28"/>
  <c r="E515" i="28"/>
  <c r="E514" i="28"/>
  <c r="E513" i="28"/>
  <c r="E512" i="28"/>
  <c r="E511" i="28"/>
  <c r="E510" i="28"/>
  <c r="E509" i="28"/>
  <c r="E508" i="28"/>
  <c r="E507" i="28"/>
  <c r="E506" i="28"/>
  <c r="E505" i="28"/>
  <c r="E504" i="28"/>
  <c r="E503" i="28"/>
  <c r="E502" i="28"/>
  <c r="E501" i="28"/>
  <c r="E500" i="28"/>
  <c r="E499" i="28"/>
  <c r="E498" i="28"/>
  <c r="E497" i="28"/>
  <c r="E496" i="28"/>
  <c r="E495" i="28"/>
  <c r="E494" i="28"/>
  <c r="E493" i="28"/>
  <c r="E492" i="28"/>
  <c r="E491" i="28"/>
  <c r="E490" i="28"/>
  <c r="E489" i="28"/>
  <c r="E488" i="28"/>
  <c r="E487" i="28"/>
  <c r="E486" i="28"/>
  <c r="E485" i="28"/>
  <c r="E484" i="28"/>
  <c r="E483" i="28"/>
  <c r="E482" i="28"/>
  <c r="E481" i="28"/>
  <c r="E480" i="28"/>
  <c r="E479" i="28"/>
  <c r="E478" i="28"/>
  <c r="E477" i="28"/>
  <c r="E476" i="28"/>
  <c r="E475" i="28"/>
  <c r="E474" i="28"/>
  <c r="E473" i="28"/>
  <c r="E472" i="28"/>
  <c r="E471" i="28"/>
  <c r="E470" i="28"/>
  <c r="E469" i="28"/>
  <c r="E468" i="28"/>
  <c r="E467" i="28"/>
  <c r="E466" i="28"/>
  <c r="E465" i="28"/>
  <c r="E464" i="28"/>
  <c r="E463" i="28"/>
  <c r="E462" i="28"/>
  <c r="E461" i="28"/>
  <c r="E460" i="28"/>
  <c r="E459" i="28"/>
  <c r="E458" i="28"/>
  <c r="E457" i="28"/>
  <c r="E456" i="28"/>
  <c r="E455" i="28"/>
  <c r="E454" i="28"/>
  <c r="E453" i="28"/>
  <c r="E452" i="28"/>
  <c r="E451" i="28"/>
  <c r="E450" i="28"/>
  <c r="E449" i="28"/>
  <c r="E448" i="28"/>
  <c r="E447" i="28"/>
  <c r="E446" i="28"/>
  <c r="E445" i="28"/>
  <c r="E444" i="28"/>
  <c r="E443" i="28"/>
  <c r="E442" i="28"/>
  <c r="E441" i="28"/>
  <c r="E440" i="28"/>
  <c r="E439" i="28"/>
  <c r="E438" i="28"/>
  <c r="E437" i="28"/>
  <c r="E436" i="28"/>
  <c r="E435" i="28"/>
  <c r="E434" i="28"/>
  <c r="E433" i="28"/>
  <c r="E432" i="28"/>
  <c r="E431" i="28"/>
  <c r="E430" i="28"/>
  <c r="E429" i="28"/>
  <c r="E428" i="28"/>
  <c r="E427" i="28"/>
  <c r="E426" i="28"/>
  <c r="E425" i="28"/>
  <c r="E424" i="28"/>
  <c r="E423" i="28"/>
  <c r="E422" i="28"/>
  <c r="E421" i="28"/>
  <c r="E420" i="28"/>
  <c r="E419" i="28"/>
  <c r="E418" i="28"/>
  <c r="E417" i="28"/>
  <c r="E416" i="28"/>
  <c r="E415" i="28"/>
  <c r="E414" i="28"/>
  <c r="E413" i="28"/>
  <c r="E412" i="28"/>
  <c r="E411" i="28"/>
  <c r="E410" i="28"/>
  <c r="E409" i="28"/>
  <c r="E408" i="28"/>
  <c r="E407" i="28"/>
  <c r="E406" i="28"/>
  <c r="E405" i="28"/>
  <c r="E404" i="28"/>
  <c r="E403" i="28"/>
  <c r="E402" i="28"/>
  <c r="E401" i="28"/>
  <c r="E400" i="28"/>
  <c r="E399" i="28"/>
  <c r="E398" i="28"/>
  <c r="E397" i="28"/>
  <c r="E396" i="28"/>
  <c r="E395" i="28"/>
  <c r="E394" i="28"/>
  <c r="E393" i="28"/>
  <c r="E392" i="28"/>
  <c r="E391" i="28"/>
  <c r="E390" i="28"/>
  <c r="E389" i="28"/>
  <c r="E388" i="28"/>
  <c r="E387" i="28"/>
  <c r="E386" i="28"/>
  <c r="E385" i="28"/>
  <c r="E384" i="28"/>
  <c r="E383" i="28"/>
  <c r="E382" i="28"/>
  <c r="E381" i="28"/>
  <c r="E380" i="28"/>
  <c r="E379" i="28"/>
  <c r="E378" i="28"/>
  <c r="E377" i="28"/>
  <c r="E376" i="28"/>
  <c r="E375" i="28"/>
  <c r="E374" i="28"/>
  <c r="E373" i="28"/>
  <c r="E372" i="28"/>
  <c r="E371" i="28"/>
  <c r="E370" i="28"/>
  <c r="E369" i="28"/>
  <c r="E368" i="28"/>
  <c r="E367" i="28"/>
  <c r="E366" i="28"/>
  <c r="E365" i="28"/>
  <c r="E364" i="28"/>
  <c r="E363" i="28"/>
  <c r="E362" i="28"/>
  <c r="E361" i="28"/>
  <c r="E360" i="28"/>
  <c r="E359" i="28"/>
  <c r="E358" i="28"/>
  <c r="E357" i="28"/>
  <c r="E356" i="28"/>
  <c r="E355" i="28"/>
  <c r="E354" i="28"/>
  <c r="E353" i="28"/>
  <c r="E352" i="28"/>
  <c r="E351" i="28"/>
  <c r="E350" i="28"/>
  <c r="E349" i="28"/>
  <c r="E348" i="28"/>
  <c r="E347" i="28"/>
  <c r="E346" i="28"/>
  <c r="E345" i="28"/>
  <c r="E344" i="28"/>
  <c r="E343" i="28"/>
  <c r="E342" i="28"/>
  <c r="E341" i="28"/>
  <c r="E340" i="28"/>
  <c r="E339" i="28"/>
  <c r="E338" i="28"/>
  <c r="E337" i="28"/>
  <c r="E336" i="28"/>
  <c r="E335" i="28"/>
  <c r="E334" i="28"/>
  <c r="E333" i="28"/>
  <c r="E332" i="28"/>
  <c r="E331" i="28"/>
  <c r="E330" i="28"/>
  <c r="E329" i="28"/>
  <c r="E328" i="28"/>
  <c r="E327" i="28"/>
  <c r="E326" i="28"/>
  <c r="E325" i="28"/>
  <c r="E324" i="28"/>
  <c r="E323" i="28"/>
  <c r="E322" i="28"/>
  <c r="E321" i="28"/>
  <c r="E320" i="28"/>
  <c r="E319" i="28"/>
  <c r="E318" i="28"/>
  <c r="E317" i="28"/>
  <c r="E316" i="28"/>
  <c r="E315" i="28"/>
  <c r="E314" i="28"/>
  <c r="E313" i="28"/>
  <c r="E312" i="28"/>
  <c r="E311" i="28"/>
  <c r="E310" i="28"/>
  <c r="E309" i="28"/>
  <c r="E308" i="28"/>
  <c r="E307" i="28"/>
  <c r="E306" i="28"/>
  <c r="E305" i="28"/>
  <c r="E304" i="28"/>
  <c r="E303" i="28"/>
  <c r="E302" i="28"/>
  <c r="E301" i="28"/>
  <c r="E300" i="28"/>
  <c r="E299" i="28"/>
  <c r="E298" i="28"/>
  <c r="E297" i="28"/>
  <c r="E296" i="28"/>
  <c r="E295" i="28"/>
  <c r="E294" i="28"/>
  <c r="E293" i="28"/>
  <c r="E292" i="28"/>
  <c r="E291" i="28"/>
  <c r="E290" i="28"/>
  <c r="E289" i="28"/>
  <c r="E288" i="28"/>
  <c r="E287" i="28"/>
  <c r="E286" i="28"/>
  <c r="E285" i="28"/>
  <c r="E284" i="28"/>
  <c r="E283" i="28"/>
  <c r="E282" i="28"/>
  <c r="E281" i="28"/>
  <c r="E280" i="28"/>
  <c r="E279" i="28"/>
  <c r="E278" i="28"/>
  <c r="E277" i="28"/>
  <c r="E276" i="28"/>
  <c r="E275" i="28"/>
  <c r="E274" i="28"/>
  <c r="E273" i="28"/>
  <c r="E272" i="28"/>
  <c r="E271" i="28"/>
  <c r="E270" i="28"/>
  <c r="E269" i="28"/>
  <c r="E268" i="28"/>
  <c r="E267" i="28"/>
  <c r="E266" i="28"/>
  <c r="E265" i="28"/>
  <c r="E264" i="28"/>
  <c r="E263" i="28"/>
  <c r="E262" i="28"/>
  <c r="E261" i="28"/>
  <c r="E260" i="28"/>
  <c r="E259" i="28"/>
  <c r="E258" i="28"/>
  <c r="E257" i="28"/>
  <c r="E256" i="28"/>
  <c r="E255" i="28"/>
  <c r="E254" i="28"/>
  <c r="E253" i="28"/>
  <c r="E252" i="28"/>
  <c r="E251" i="28"/>
  <c r="E250" i="28"/>
  <c r="E249" i="28"/>
  <c r="E248" i="28"/>
  <c r="E247" i="28"/>
  <c r="E246" i="28"/>
  <c r="E245" i="28"/>
  <c r="E244" i="28"/>
  <c r="E243" i="28"/>
  <c r="E242" i="28"/>
  <c r="E241" i="28"/>
  <c r="E240" i="28"/>
  <c r="E239" i="28"/>
  <c r="E238" i="28"/>
  <c r="E237" i="28"/>
  <c r="E236" i="28"/>
  <c r="E235" i="28"/>
  <c r="E234" i="28"/>
  <c r="E233" i="28"/>
  <c r="E232" i="28"/>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3" i="28"/>
  <c r="E202" i="28"/>
  <c r="E201" i="28"/>
  <c r="E200" i="28"/>
  <c r="E199" i="28"/>
  <c r="E198" i="28"/>
  <c r="E197" i="28"/>
  <c r="E196" i="28"/>
  <c r="E195" i="28"/>
  <c r="E194" i="28"/>
  <c r="E193" i="28"/>
  <c r="E192"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7" i="28"/>
  <c r="E136" i="28"/>
  <c r="E135" i="28"/>
  <c r="E134" i="28"/>
  <c r="E133" i="28"/>
  <c r="E132" i="28"/>
  <c r="E131" i="28"/>
  <c r="E130" i="28"/>
  <c r="E129" i="28"/>
  <c r="E128" i="28"/>
  <c r="E127" i="28"/>
  <c r="E126" i="28"/>
  <c r="E125" i="28"/>
  <c r="E124" i="28"/>
  <c r="E123" i="28"/>
  <c r="E122" i="28"/>
  <c r="E121" i="28"/>
  <c r="E120" i="28"/>
  <c r="E119" i="28"/>
  <c r="E118" i="28"/>
  <c r="E117" i="28"/>
  <c r="E116" i="28"/>
  <c r="E115" i="28"/>
  <c r="E114" i="28"/>
  <c r="E113" i="28"/>
  <c r="E112" i="28"/>
  <c r="E111" i="28"/>
  <c r="E110" i="28"/>
  <c r="E109" i="28"/>
  <c r="E108" i="28"/>
  <c r="E107" i="28"/>
  <c r="E106" i="28"/>
  <c r="E105" i="28"/>
  <c r="E104" i="28"/>
  <c r="E103" i="28"/>
  <c r="E102" i="28"/>
  <c r="E101" i="28"/>
  <c r="E100" i="28"/>
  <c r="E99" i="28"/>
  <c r="E98" i="28"/>
  <c r="E97" i="28"/>
  <c r="E96" i="28"/>
  <c r="E95" i="28"/>
  <c r="E94" i="28"/>
  <c r="E93" i="28"/>
  <c r="E92" i="28"/>
  <c r="E91" i="28"/>
  <c r="E90" i="28"/>
  <c r="E89" i="28"/>
  <c r="E88" i="28"/>
  <c r="E87" i="28"/>
  <c r="E86" i="28"/>
  <c r="E85" i="28"/>
  <c r="E84" i="28"/>
  <c r="E83" i="28"/>
  <c r="E82" i="28"/>
  <c r="E81" i="28"/>
  <c r="E80" i="28"/>
  <c r="E79" i="28"/>
  <c r="E78" i="28"/>
  <c r="E77" i="28"/>
  <c r="E76" i="28"/>
  <c r="E75" i="28"/>
  <c r="E74" i="28"/>
  <c r="E73" i="28"/>
  <c r="E72" i="28"/>
  <c r="E71" i="28"/>
  <c r="E70" i="28"/>
  <c r="E69" i="28"/>
  <c r="E68" i="28"/>
  <c r="E67" i="28"/>
  <c r="E66" i="28"/>
  <c r="E65" i="28"/>
  <c r="E64" i="28"/>
  <c r="E63" i="28"/>
  <c r="E62" i="28"/>
  <c r="E61" i="28"/>
  <c r="E60" i="28"/>
  <c r="E59" i="28"/>
  <c r="E58" i="28"/>
  <c r="E57" i="28"/>
  <c r="E56" i="28"/>
  <c r="E55" i="28"/>
  <c r="E54" i="28"/>
  <c r="E53" i="28"/>
  <c r="E52" i="28"/>
  <c r="E51" i="28"/>
  <c r="E50" i="28"/>
  <c r="E49" i="28"/>
  <c r="E48" i="28"/>
  <c r="E47" i="28"/>
  <c r="E46" i="28"/>
  <c r="E45" i="28"/>
  <c r="E44" i="28"/>
  <c r="E43" i="28"/>
  <c r="E42" i="28"/>
  <c r="E41" i="28"/>
  <c r="E40" i="28"/>
  <c r="E39" i="28"/>
  <c r="E38" i="28"/>
  <c r="E37" i="28"/>
  <c r="E36" i="28"/>
  <c r="E35" i="28"/>
  <c r="E34" i="28"/>
  <c r="E33" i="28"/>
  <c r="E32" i="28"/>
  <c r="E31" i="28"/>
  <c r="E30" i="28"/>
  <c r="E29" i="28"/>
  <c r="E28" i="28"/>
  <c r="E27" i="28"/>
  <c r="E26" i="28"/>
  <c r="E25" i="28"/>
  <c r="E24" i="28"/>
  <c r="E23" i="28"/>
  <c r="E22" i="28"/>
  <c r="E21" i="28"/>
  <c r="E20" i="28"/>
  <c r="E19" i="28"/>
  <c r="E18" i="28"/>
  <c r="E17" i="28"/>
  <c r="E16" i="28"/>
  <c r="E15" i="28"/>
  <c r="E14" i="28"/>
  <c r="E13" i="28"/>
  <c r="E12" i="28"/>
  <c r="E11" i="28"/>
  <c r="E10" i="28"/>
  <c r="E9" i="28"/>
  <c r="E8" i="28"/>
  <c r="E7" i="28"/>
  <c r="E6" i="28"/>
  <c r="E5" i="28"/>
  <c r="E4" i="28"/>
  <c r="E3" i="28"/>
  <c r="E2" i="28"/>
  <c r="C674" i="28"/>
  <c r="C673" i="28"/>
  <c r="C672" i="28"/>
  <c r="C671" i="28"/>
  <c r="C670" i="28"/>
  <c r="C669" i="28"/>
  <c r="C668" i="28"/>
  <c r="C667" i="28"/>
  <c r="C666" i="28"/>
  <c r="C665" i="28"/>
  <c r="C664" i="28"/>
  <c r="C663" i="28"/>
  <c r="C662" i="28"/>
  <c r="C661" i="28"/>
  <c r="C660" i="28"/>
  <c r="C659" i="28"/>
  <c r="C658" i="28"/>
  <c r="C657" i="28"/>
  <c r="C656" i="28"/>
  <c r="C655" i="28"/>
  <c r="C654" i="28"/>
  <c r="C653" i="28"/>
  <c r="C652" i="28"/>
  <c r="C651" i="28"/>
  <c r="C650" i="28"/>
  <c r="C649" i="28"/>
  <c r="C648" i="28"/>
  <c r="C647" i="28"/>
  <c r="C646" i="28"/>
  <c r="C645" i="28"/>
  <c r="C644" i="28"/>
  <c r="C643" i="28"/>
  <c r="C642" i="28"/>
  <c r="C641" i="28"/>
  <c r="C640" i="28"/>
  <c r="C639" i="28"/>
  <c r="C638" i="28"/>
  <c r="C637" i="28"/>
  <c r="C636" i="28"/>
  <c r="C635" i="28"/>
  <c r="C634" i="28"/>
  <c r="C633" i="28"/>
  <c r="C632" i="28"/>
  <c r="C631" i="28"/>
  <c r="C630" i="28"/>
  <c r="C629" i="28"/>
  <c r="C628" i="28"/>
  <c r="C627" i="28"/>
  <c r="C626" i="28"/>
  <c r="C625" i="28"/>
  <c r="C624" i="28"/>
  <c r="C623" i="28"/>
  <c r="C622" i="28"/>
  <c r="C621" i="28"/>
  <c r="C620" i="28"/>
  <c r="C619" i="28"/>
  <c r="C618" i="28"/>
  <c r="C617" i="28"/>
  <c r="C616" i="28"/>
  <c r="C615" i="28"/>
  <c r="C614" i="28"/>
  <c r="C613" i="28"/>
  <c r="C612" i="28"/>
  <c r="C611" i="28"/>
  <c r="C610" i="28"/>
  <c r="C609" i="28"/>
  <c r="C608" i="28"/>
  <c r="C607" i="28"/>
  <c r="C606" i="28"/>
  <c r="C605" i="28"/>
  <c r="C604" i="28"/>
  <c r="C603" i="28"/>
  <c r="C602" i="28"/>
  <c r="C601" i="28"/>
  <c r="C600" i="28"/>
  <c r="C599" i="28"/>
  <c r="C598" i="28"/>
  <c r="C597" i="28"/>
  <c r="C596" i="28"/>
  <c r="C595" i="28"/>
  <c r="C594" i="28"/>
  <c r="C593" i="28"/>
  <c r="C592" i="28"/>
  <c r="C591" i="28"/>
  <c r="C590" i="28"/>
  <c r="C589" i="28"/>
  <c r="C588" i="28"/>
  <c r="C587" i="28"/>
  <c r="C586" i="28"/>
  <c r="C585" i="28"/>
  <c r="C584" i="28"/>
  <c r="C583" i="28"/>
  <c r="C582" i="28"/>
  <c r="C581" i="28"/>
  <c r="C580" i="28"/>
  <c r="C579" i="28"/>
  <c r="C578" i="28"/>
  <c r="C577" i="28"/>
  <c r="C576" i="28"/>
  <c r="C575" i="28"/>
  <c r="C574" i="28"/>
  <c r="C573" i="28"/>
  <c r="C572" i="28"/>
  <c r="C571" i="28"/>
  <c r="C570" i="28"/>
  <c r="C569" i="28"/>
  <c r="C568" i="28"/>
  <c r="C567" i="28"/>
  <c r="C566" i="28"/>
  <c r="C565" i="28"/>
  <c r="C564" i="28"/>
  <c r="C563" i="28"/>
  <c r="C562" i="28"/>
  <c r="C561" i="28"/>
  <c r="C560" i="28"/>
  <c r="C559" i="28"/>
  <c r="C558" i="28"/>
  <c r="C557" i="28"/>
  <c r="C556" i="28"/>
  <c r="C555" i="28"/>
  <c r="C554" i="28"/>
  <c r="C553" i="28"/>
  <c r="C552" i="28"/>
  <c r="C551" i="28"/>
  <c r="C550" i="28"/>
  <c r="C549" i="28"/>
  <c r="C548" i="28"/>
  <c r="C547" i="28"/>
  <c r="C546" i="28"/>
  <c r="C545" i="28"/>
  <c r="C544" i="28"/>
  <c r="C543" i="28"/>
  <c r="C542" i="28"/>
  <c r="C541" i="28"/>
  <c r="C540" i="28"/>
  <c r="C539" i="28"/>
  <c r="C538" i="28"/>
  <c r="C537" i="28"/>
  <c r="C536" i="28"/>
  <c r="C535" i="28"/>
  <c r="C534" i="28"/>
  <c r="C533" i="28"/>
  <c r="C532" i="28"/>
  <c r="C531" i="28"/>
  <c r="C530" i="28"/>
  <c r="C529" i="28"/>
  <c r="C528" i="28"/>
  <c r="C527" i="28"/>
  <c r="C526" i="28"/>
  <c r="C525" i="28"/>
  <c r="C524" i="28"/>
  <c r="C523" i="28"/>
  <c r="C522" i="28"/>
  <c r="C521" i="28"/>
  <c r="C520" i="28"/>
  <c r="C519" i="28"/>
  <c r="C518" i="28"/>
  <c r="C517" i="28"/>
  <c r="C516" i="28"/>
  <c r="C515" i="28"/>
  <c r="C514" i="28"/>
  <c r="C513" i="28"/>
  <c r="C512" i="28"/>
  <c r="C511" i="28"/>
  <c r="C510" i="28"/>
  <c r="C509" i="28"/>
  <c r="C508" i="28"/>
  <c r="C507" i="28"/>
  <c r="C506" i="28"/>
  <c r="C505" i="28"/>
  <c r="C504" i="28"/>
  <c r="C503" i="28"/>
  <c r="C502" i="28"/>
  <c r="C501" i="28"/>
  <c r="C500" i="28"/>
  <c r="C499" i="28"/>
  <c r="C498" i="28"/>
  <c r="C497" i="28"/>
  <c r="C496" i="28"/>
  <c r="C495" i="28"/>
  <c r="C494" i="28"/>
  <c r="C493" i="28"/>
  <c r="C492" i="28"/>
  <c r="C491" i="28"/>
  <c r="C490" i="28"/>
  <c r="C489" i="28"/>
  <c r="C488" i="28"/>
  <c r="C487" i="28"/>
  <c r="C486" i="28"/>
  <c r="C485" i="28"/>
  <c r="C484" i="28"/>
  <c r="C483" i="28"/>
  <c r="C482" i="28"/>
  <c r="C481" i="28"/>
  <c r="C480" i="28"/>
  <c r="C479" i="28"/>
  <c r="C478" i="28"/>
  <c r="C477" i="28"/>
  <c r="C476" i="28"/>
  <c r="C475" i="28"/>
  <c r="C474" i="28"/>
  <c r="C473" i="28"/>
  <c r="C472" i="28"/>
  <c r="C471" i="28"/>
  <c r="C470" i="28"/>
  <c r="C469" i="28"/>
  <c r="C468" i="28"/>
  <c r="C467" i="28"/>
  <c r="C466" i="28"/>
  <c r="C465" i="28"/>
  <c r="C464" i="28"/>
  <c r="C463" i="28"/>
  <c r="C462" i="28"/>
  <c r="C461" i="28"/>
  <c r="C460" i="28"/>
  <c r="C459" i="28"/>
  <c r="C458" i="28"/>
  <c r="C457" i="28"/>
  <c r="C456" i="28"/>
  <c r="C455" i="28"/>
  <c r="C454" i="28"/>
  <c r="C453" i="28"/>
  <c r="C452" i="28"/>
  <c r="C451" i="28"/>
  <c r="C450" i="28"/>
  <c r="C449" i="28"/>
  <c r="C448" i="28"/>
  <c r="C447" i="28"/>
  <c r="C446" i="28"/>
  <c r="C445" i="28"/>
  <c r="C444" i="28"/>
  <c r="C443" i="28"/>
  <c r="C442" i="28"/>
  <c r="C441" i="28"/>
  <c r="C440" i="28"/>
  <c r="C439" i="28"/>
  <c r="C438" i="28"/>
  <c r="C437" i="28"/>
  <c r="C436" i="28"/>
  <c r="C435" i="28"/>
  <c r="C434" i="28"/>
  <c r="C433" i="28"/>
  <c r="C432" i="28"/>
  <c r="C431" i="28"/>
  <c r="C430" i="28"/>
  <c r="C429" i="28"/>
  <c r="C428" i="28"/>
  <c r="C427" i="28"/>
  <c r="C426" i="28"/>
  <c r="C425" i="28"/>
  <c r="C424" i="28"/>
  <c r="C423" i="28"/>
  <c r="C422" i="28"/>
  <c r="C421" i="28"/>
  <c r="C420" i="28"/>
  <c r="C419" i="28"/>
  <c r="C418" i="28"/>
  <c r="C417" i="28"/>
  <c r="C416" i="28"/>
  <c r="C415" i="28"/>
  <c r="C414" i="28"/>
  <c r="C413" i="28"/>
  <c r="C412" i="28"/>
  <c r="C411" i="28"/>
  <c r="C410" i="28"/>
  <c r="C409" i="28"/>
  <c r="C408" i="28"/>
  <c r="C407" i="28"/>
  <c r="C406" i="28"/>
  <c r="C405" i="28"/>
  <c r="C404" i="28"/>
  <c r="C403" i="28"/>
  <c r="C402" i="28"/>
  <c r="C401" i="28"/>
  <c r="C400" i="28"/>
  <c r="C399" i="28"/>
  <c r="C398" i="28"/>
  <c r="C397" i="28"/>
  <c r="C396" i="28"/>
  <c r="C395" i="28"/>
  <c r="C394" i="28"/>
  <c r="C393" i="28"/>
  <c r="C392" i="28"/>
  <c r="C391" i="28"/>
  <c r="C390" i="28"/>
  <c r="C389" i="28"/>
  <c r="C388" i="28"/>
  <c r="C387" i="28"/>
  <c r="C386" i="28"/>
  <c r="C385" i="28"/>
  <c r="C384" i="28"/>
  <c r="C383" i="28"/>
  <c r="C382" i="28"/>
  <c r="C381" i="28"/>
  <c r="C380" i="28"/>
  <c r="C379" i="28"/>
  <c r="C378" i="28"/>
  <c r="C377" i="28"/>
  <c r="C376" i="28"/>
  <c r="C375" i="28"/>
  <c r="C374" i="28"/>
  <c r="C373" i="28"/>
  <c r="C372" i="28"/>
  <c r="C371" i="28"/>
  <c r="C370" i="28"/>
  <c r="C369" i="28"/>
  <c r="C368" i="28"/>
  <c r="C367" i="28"/>
  <c r="C366" i="28"/>
  <c r="C365" i="28"/>
  <c r="C364" i="28"/>
  <c r="C363" i="28"/>
  <c r="C362" i="28"/>
  <c r="C361" i="28"/>
  <c r="C360" i="28"/>
  <c r="C359" i="28"/>
  <c r="C358" i="28"/>
  <c r="C357" i="28"/>
  <c r="C356" i="28"/>
  <c r="C355" i="28"/>
  <c r="C354" i="28"/>
  <c r="C353" i="28"/>
  <c r="C352" i="28"/>
  <c r="C351" i="28"/>
  <c r="C350" i="28"/>
  <c r="C349" i="28"/>
  <c r="C348" i="28"/>
  <c r="C347" i="28"/>
  <c r="C346" i="28"/>
  <c r="C345" i="28"/>
  <c r="C344" i="28"/>
  <c r="C343" i="28"/>
  <c r="C342" i="28"/>
  <c r="C341" i="28"/>
  <c r="C340" i="28"/>
  <c r="C339" i="28"/>
  <c r="C338" i="28"/>
  <c r="C337" i="28"/>
  <c r="C336" i="28"/>
  <c r="C335" i="28"/>
  <c r="C334" i="28"/>
  <c r="C333" i="28"/>
  <c r="C332" i="28"/>
  <c r="C331" i="28"/>
  <c r="C330" i="28"/>
  <c r="C329" i="28"/>
  <c r="C328" i="28"/>
  <c r="C327" i="28"/>
  <c r="C326" i="28"/>
  <c r="C325" i="28"/>
  <c r="C324" i="28"/>
  <c r="C323" i="28"/>
  <c r="C322" i="28"/>
  <c r="C321" i="28"/>
  <c r="C320" i="28"/>
  <c r="C319" i="28"/>
  <c r="C318" i="28"/>
  <c r="C317" i="28"/>
  <c r="C316" i="28"/>
  <c r="C315" i="28"/>
  <c r="C314" i="28"/>
  <c r="C313" i="28"/>
  <c r="C312" i="28"/>
  <c r="C311" i="28"/>
  <c r="C310" i="28"/>
  <c r="C309" i="28"/>
  <c r="C308" i="28"/>
  <c r="C307" i="28"/>
  <c r="C306" i="28"/>
  <c r="C305" i="28"/>
  <c r="C304" i="28"/>
  <c r="C303" i="28"/>
  <c r="C302" i="28"/>
  <c r="C301" i="28"/>
  <c r="C300" i="28"/>
  <c r="C299" i="28"/>
  <c r="C298" i="28"/>
  <c r="C297" i="28"/>
  <c r="C296" i="28"/>
  <c r="C295" i="28"/>
  <c r="C294" i="28"/>
  <c r="C293" i="28"/>
  <c r="C292" i="28"/>
  <c r="C291" i="28"/>
  <c r="C290" i="28"/>
  <c r="C289" i="28"/>
  <c r="C288" i="28"/>
  <c r="C287" i="28"/>
  <c r="C286" i="28"/>
  <c r="C285" i="28"/>
  <c r="C284" i="28"/>
  <c r="C283" i="28"/>
  <c r="C282" i="28"/>
  <c r="C281" i="28"/>
  <c r="C280" i="28"/>
  <c r="C279" i="28"/>
  <c r="C278" i="28"/>
  <c r="C277" i="28"/>
  <c r="C276" i="28"/>
  <c r="C275" i="28"/>
  <c r="C274" i="28"/>
  <c r="C273" i="28"/>
  <c r="C272" i="28"/>
  <c r="C271" i="28"/>
  <c r="C270" i="28"/>
  <c r="C269" i="28"/>
  <c r="C268" i="28"/>
  <c r="C267" i="28"/>
  <c r="C266" i="28"/>
  <c r="C265" i="28"/>
  <c r="C264" i="28"/>
  <c r="C263" i="28"/>
  <c r="C262" i="28"/>
  <c r="C261" i="28"/>
  <c r="C260" i="28"/>
  <c r="C259" i="28"/>
  <c r="C258" i="28"/>
  <c r="C257" i="28"/>
  <c r="C256" i="28"/>
  <c r="C255" i="28"/>
  <c r="C254" i="28"/>
  <c r="C253" i="28"/>
  <c r="C252" i="28"/>
  <c r="C251" i="28"/>
  <c r="C250" i="28"/>
  <c r="C249" i="28"/>
  <c r="C248" i="28"/>
  <c r="C247" i="28"/>
  <c r="C246" i="28"/>
  <c r="C245" i="28"/>
  <c r="C244" i="28"/>
  <c r="C243" i="28"/>
  <c r="C242" i="28"/>
  <c r="C241" i="28"/>
  <c r="C240" i="28"/>
  <c r="C239" i="28"/>
  <c r="C238" i="28"/>
  <c r="C237" i="28"/>
  <c r="C236" i="28"/>
  <c r="C235" i="28"/>
  <c r="C234" i="28"/>
  <c r="C233" i="28"/>
  <c r="C232" i="28"/>
  <c r="C231" i="28"/>
  <c r="C230" i="28"/>
  <c r="C229" i="28"/>
  <c r="C228" i="28"/>
  <c r="C227" i="28"/>
  <c r="C226" i="28"/>
  <c r="C225" i="28"/>
  <c r="C224" i="28"/>
  <c r="C223" i="28"/>
  <c r="C222" i="28"/>
  <c r="C221" i="28"/>
  <c r="C220" i="28"/>
  <c r="C219" i="28"/>
  <c r="C218" i="28"/>
  <c r="C217" i="28"/>
  <c r="C216" i="28"/>
  <c r="C215" i="28"/>
  <c r="C214" i="28"/>
  <c r="C213" i="28"/>
  <c r="C212" i="28"/>
  <c r="C211" i="28"/>
  <c r="C210" i="28"/>
  <c r="C209" i="28"/>
  <c r="C208" i="28"/>
  <c r="C207" i="28"/>
  <c r="C206" i="28"/>
  <c r="C205" i="28"/>
  <c r="C204" i="28"/>
  <c r="C203" i="28"/>
  <c r="C202" i="28"/>
  <c r="C201" i="28"/>
  <c r="C200" i="28"/>
  <c r="C199" i="28"/>
  <c r="C198" i="28"/>
  <c r="C197" i="28"/>
  <c r="C196" i="28"/>
  <c r="C195" i="28"/>
  <c r="C194" i="28"/>
  <c r="C193" i="28"/>
  <c r="C192" i="28"/>
  <c r="C191" i="28"/>
  <c r="C190" i="28"/>
  <c r="C189" i="28"/>
  <c r="C188" i="28"/>
  <c r="C187" i="28"/>
  <c r="C186" i="28"/>
  <c r="C185" i="28"/>
  <c r="C184" i="28"/>
  <c r="C183" i="28"/>
  <c r="C182" i="28"/>
  <c r="C181" i="28"/>
  <c r="C180" i="28"/>
  <c r="C179" i="28"/>
  <c r="C178" i="28"/>
  <c r="C177" i="28"/>
  <c r="C176" i="28"/>
  <c r="C175" i="28"/>
  <c r="C174" i="28"/>
  <c r="C173" i="28"/>
  <c r="C172" i="28"/>
  <c r="C171" i="28"/>
  <c r="C170" i="28"/>
  <c r="C169" i="28"/>
  <c r="C168" i="28"/>
  <c r="C167" i="28"/>
  <c r="C166" i="28"/>
  <c r="C165" i="28"/>
  <c r="C164" i="28"/>
  <c r="C163" i="28"/>
  <c r="C162" i="28"/>
  <c r="C161" i="28"/>
  <c r="C160" i="28"/>
  <c r="C159" i="28"/>
  <c r="C158" i="28"/>
  <c r="C157" i="28"/>
  <c r="C156" i="28"/>
  <c r="C155" i="28"/>
  <c r="C154" i="28"/>
  <c r="C153" i="28"/>
  <c r="C152" i="28"/>
  <c r="C151" i="28"/>
  <c r="C150" i="28"/>
  <c r="C149" i="28"/>
  <c r="C148" i="28"/>
  <c r="C147" i="28"/>
  <c r="C146" i="28"/>
  <c r="C145" i="28"/>
  <c r="C144" i="28"/>
  <c r="C143" i="28"/>
  <c r="C142"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2" i="28"/>
  <c r="F1525" i="4"/>
  <c r="F1524" i="4"/>
  <c r="F1523" i="4"/>
  <c r="F1522" i="4"/>
  <c r="F1521" i="4"/>
  <c r="F1520" i="4"/>
  <c r="F1519" i="4"/>
  <c r="E1519" i="4"/>
  <c r="F1518" i="4"/>
  <c r="E1518" i="4"/>
  <c r="F1517" i="4"/>
  <c r="E1517" i="4"/>
  <c r="F1516" i="4"/>
  <c r="E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E1486" i="4"/>
  <c r="F1485" i="4"/>
  <c r="E1485" i="4"/>
  <c r="F1484" i="4"/>
  <c r="E1484" i="4"/>
  <c r="F1483" i="4"/>
  <c r="E1483" i="4"/>
  <c r="F1482" i="4"/>
  <c r="E1482" i="4"/>
  <c r="F1481" i="4"/>
  <c r="E1481" i="4"/>
  <c r="F1480" i="4"/>
  <c r="E1480" i="4"/>
  <c r="F1479" i="4"/>
  <c r="E1479" i="4"/>
  <c r="F1478" i="4"/>
  <c r="E1478" i="4"/>
  <c r="F1477" i="4"/>
  <c r="E1477" i="4"/>
  <c r="F1476" i="4"/>
  <c r="E1476" i="4"/>
  <c r="F1475" i="4"/>
  <c r="E1475" i="4"/>
  <c r="F1474" i="4"/>
  <c r="E1474" i="4"/>
  <c r="F1473" i="4"/>
  <c r="E1473" i="4"/>
  <c r="F1472" i="4"/>
  <c r="E1472" i="4"/>
  <c r="F1471" i="4"/>
  <c r="E1471" i="4"/>
  <c r="F1470" i="4"/>
  <c r="E1470" i="4"/>
  <c r="F1469" i="4"/>
  <c r="E1469" i="4"/>
  <c r="F1468" i="4"/>
  <c r="E1468" i="4"/>
  <c r="F1467" i="4"/>
  <c r="E1467" i="4"/>
  <c r="F1466" i="4"/>
  <c r="E1466" i="4"/>
  <c r="F1465" i="4"/>
  <c r="E1465" i="4"/>
  <c r="F1464" i="4"/>
  <c r="E1464" i="4"/>
  <c r="F1463" i="4"/>
  <c r="E1463" i="4"/>
  <c r="F1462" i="4"/>
  <c r="E1462" i="4"/>
  <c r="F1461" i="4"/>
  <c r="E1461" i="4"/>
  <c r="F1460" i="4"/>
  <c r="E1460" i="4"/>
  <c r="F1459" i="4"/>
  <c r="E1459" i="4"/>
  <c r="F1458" i="4"/>
  <c r="E1458" i="4"/>
  <c r="F1457" i="4"/>
  <c r="E1457" i="4"/>
  <c r="F1456" i="4"/>
  <c r="E1456" i="4"/>
  <c r="F1455" i="4"/>
  <c r="E1455" i="4"/>
  <c r="F1454" i="4"/>
  <c r="E1454" i="4"/>
  <c r="F1453" i="4"/>
  <c r="E1453" i="4"/>
  <c r="F1452" i="4"/>
  <c r="E1452" i="4"/>
  <c r="F1451" i="4"/>
  <c r="E1451" i="4"/>
  <c r="F1450" i="4"/>
  <c r="E1450" i="4"/>
  <c r="F1449" i="4"/>
  <c r="E1449" i="4"/>
  <c r="F1448" i="4"/>
  <c r="E1448" i="4"/>
  <c r="F1447" i="4"/>
  <c r="E1447" i="4"/>
  <c r="F1446" i="4"/>
  <c r="E1446" i="4"/>
  <c r="F1445" i="4"/>
  <c r="E1445" i="4"/>
  <c r="F1444" i="4"/>
  <c r="E1444" i="4"/>
  <c r="F1443" i="4"/>
  <c r="E1443" i="4"/>
  <c r="F1442" i="4"/>
  <c r="E1442" i="4"/>
  <c r="F1441" i="4"/>
  <c r="E1441" i="4"/>
  <c r="F1440" i="4"/>
  <c r="E1440" i="4"/>
  <c r="F1439" i="4"/>
  <c r="E1439" i="4"/>
  <c r="F1438" i="4"/>
  <c r="E1438" i="4"/>
  <c r="F1437" i="4"/>
  <c r="E1437" i="4"/>
  <c r="F1436" i="4"/>
  <c r="E1436" i="4"/>
  <c r="F1435" i="4"/>
  <c r="E1435" i="4"/>
  <c r="F1434" i="4"/>
  <c r="E1434" i="4"/>
  <c r="F1433" i="4"/>
  <c r="E1433" i="4"/>
  <c r="F1432" i="4"/>
  <c r="E1432" i="4"/>
  <c r="F1431" i="4"/>
  <c r="E1431" i="4"/>
  <c r="F1430" i="4"/>
  <c r="E1430" i="4"/>
  <c r="F1429" i="4"/>
  <c r="E1429" i="4"/>
  <c r="F1428" i="4"/>
  <c r="E1428" i="4"/>
  <c r="F1427" i="4"/>
  <c r="E1427" i="4"/>
  <c r="F1426" i="4"/>
  <c r="E1426" i="4"/>
  <c r="F1425" i="4"/>
  <c r="E1425" i="4"/>
  <c r="F1424" i="4"/>
  <c r="E1424" i="4"/>
  <c r="F1423" i="4"/>
  <c r="E1423" i="4"/>
  <c r="F1422" i="4"/>
  <c r="E1422" i="4"/>
  <c r="F1421" i="4"/>
  <c r="E1421" i="4"/>
  <c r="F1420" i="4"/>
  <c r="E1420" i="4"/>
  <c r="F1419" i="4"/>
  <c r="E1419" i="4"/>
  <c r="F1418" i="4"/>
  <c r="E1418" i="4"/>
  <c r="F1417" i="4"/>
  <c r="E1417" i="4"/>
  <c r="F1416" i="4"/>
  <c r="E1416" i="4"/>
  <c r="F1415" i="4"/>
  <c r="E1415" i="4"/>
  <c r="F1414" i="4"/>
  <c r="E1414" i="4"/>
  <c r="F1413" i="4"/>
  <c r="E1413" i="4"/>
  <c r="F1412" i="4"/>
  <c r="E1412" i="4"/>
  <c r="F1411" i="4"/>
  <c r="E1411" i="4"/>
  <c r="F1410" i="4"/>
  <c r="E1410" i="4"/>
  <c r="F1409" i="4"/>
  <c r="E1409" i="4"/>
  <c r="F1408" i="4"/>
  <c r="E1408" i="4"/>
  <c r="F1407" i="4"/>
  <c r="E1407" i="4"/>
  <c r="F1406" i="4"/>
  <c r="E1406" i="4"/>
  <c r="F1405" i="4"/>
  <c r="E1405" i="4"/>
  <c r="F1404" i="4"/>
  <c r="E1404" i="4"/>
  <c r="F1403" i="4"/>
  <c r="E1403" i="4"/>
  <c r="F1402" i="4"/>
  <c r="E1402" i="4"/>
  <c r="F1401" i="4"/>
  <c r="E1401" i="4"/>
  <c r="F1400" i="4"/>
  <c r="E1400" i="4"/>
  <c r="F1399" i="4"/>
  <c r="E1399" i="4"/>
  <c r="F1398" i="4"/>
  <c r="E1398" i="4"/>
  <c r="F1397" i="4"/>
  <c r="E1397" i="4"/>
  <c r="F1396" i="4"/>
  <c r="E1396" i="4"/>
  <c r="F1395" i="4"/>
  <c r="E1395" i="4"/>
  <c r="F1394" i="4"/>
  <c r="E1394" i="4"/>
  <c r="F1393" i="4"/>
  <c r="E1393" i="4"/>
  <c r="F1392" i="4"/>
  <c r="E1392" i="4"/>
  <c r="F1391" i="4"/>
  <c r="E1391" i="4"/>
  <c r="F1390" i="4"/>
  <c r="E1390" i="4"/>
  <c r="F1389" i="4"/>
  <c r="E1389" i="4"/>
  <c r="F1388" i="4"/>
  <c r="E1388" i="4"/>
  <c r="F1387" i="4"/>
  <c r="E1387" i="4"/>
  <c r="F1386" i="4"/>
  <c r="E1386" i="4"/>
  <c r="F1385" i="4"/>
  <c r="E1385" i="4"/>
  <c r="F1384" i="4"/>
  <c r="E1384" i="4"/>
  <c r="F1383" i="4"/>
  <c r="E1383" i="4"/>
  <c r="F1382" i="4"/>
  <c r="E1382" i="4"/>
  <c r="F1381" i="4"/>
  <c r="E1381" i="4"/>
  <c r="F1380" i="4"/>
  <c r="E1380" i="4"/>
  <c r="F1379" i="4"/>
  <c r="E1379" i="4"/>
  <c r="F1378" i="4"/>
  <c r="E1378" i="4"/>
  <c r="F1377" i="4"/>
  <c r="E1377" i="4"/>
  <c r="F1376" i="4"/>
  <c r="E1376" i="4"/>
  <c r="F1375" i="4"/>
  <c r="E1375" i="4"/>
  <c r="F1374" i="4"/>
  <c r="E1374" i="4"/>
  <c r="F1373" i="4"/>
  <c r="E1373" i="4"/>
  <c r="F1372" i="4"/>
  <c r="E1372" i="4"/>
  <c r="F1371" i="4"/>
  <c r="E1371" i="4"/>
  <c r="F1370" i="4"/>
  <c r="E1370" i="4"/>
  <c r="F1369" i="4"/>
  <c r="E1369" i="4"/>
  <c r="F1368" i="4"/>
  <c r="E1368" i="4"/>
  <c r="F1367" i="4"/>
  <c r="E1367" i="4"/>
  <c r="F1366" i="4"/>
  <c r="E1366" i="4"/>
  <c r="F1365" i="4"/>
  <c r="E1365" i="4"/>
  <c r="F1364" i="4"/>
  <c r="E1364" i="4"/>
  <c r="F1363" i="4"/>
  <c r="E1363" i="4"/>
  <c r="F1362" i="4"/>
  <c r="E1362" i="4"/>
  <c r="F1361" i="4"/>
  <c r="E1361" i="4"/>
  <c r="F1360" i="4"/>
  <c r="E1360" i="4"/>
  <c r="F1359" i="4"/>
  <c r="E1359" i="4"/>
  <c r="F1358" i="4"/>
  <c r="E1358" i="4"/>
  <c r="F1357" i="4"/>
  <c r="E1357" i="4"/>
  <c r="F1356" i="4"/>
  <c r="E1356" i="4"/>
  <c r="F1355" i="4"/>
  <c r="E1355" i="4"/>
  <c r="F1354" i="4"/>
  <c r="E1354" i="4"/>
  <c r="F1353" i="4"/>
  <c r="E1353" i="4"/>
  <c r="F1352" i="4"/>
  <c r="E1352" i="4"/>
  <c r="F1351" i="4"/>
  <c r="E1351" i="4"/>
  <c r="F1350" i="4"/>
  <c r="E1350" i="4"/>
  <c r="F1349" i="4"/>
  <c r="E1349" i="4"/>
  <c r="F1348" i="4"/>
  <c r="E1348" i="4"/>
  <c r="F1347" i="4"/>
  <c r="E1347" i="4"/>
  <c r="F1346" i="4"/>
  <c r="E1346" i="4"/>
  <c r="F1345" i="4"/>
  <c r="E1345" i="4"/>
  <c r="F1344" i="4"/>
  <c r="E1344" i="4"/>
  <c r="F1343" i="4"/>
  <c r="E1343" i="4"/>
  <c r="F1342" i="4"/>
  <c r="E1342" i="4"/>
  <c r="F1341" i="4"/>
  <c r="E1341" i="4"/>
  <c r="F1340" i="4"/>
  <c r="E1340" i="4"/>
  <c r="F1339" i="4"/>
  <c r="E1339" i="4"/>
  <c r="F1338" i="4"/>
  <c r="E1338" i="4"/>
  <c r="F1337" i="4"/>
  <c r="E1337" i="4"/>
  <c r="F1336" i="4"/>
  <c r="E1336" i="4"/>
  <c r="F1335" i="4"/>
  <c r="E1335" i="4"/>
  <c r="F1334" i="4"/>
  <c r="E1334" i="4"/>
  <c r="F1333" i="4"/>
  <c r="E1333" i="4"/>
  <c r="F1332" i="4"/>
  <c r="E1332" i="4"/>
  <c r="F1331" i="4"/>
  <c r="E1331" i="4"/>
  <c r="F1330" i="4"/>
  <c r="E1330" i="4"/>
  <c r="F1329" i="4"/>
  <c r="E1329" i="4"/>
  <c r="F1328" i="4"/>
  <c r="E1328" i="4"/>
  <c r="F1327" i="4"/>
  <c r="E1327" i="4"/>
  <c r="F1326" i="4"/>
  <c r="E1326" i="4"/>
  <c r="F1325" i="4"/>
  <c r="E1325" i="4"/>
  <c r="F1324" i="4"/>
  <c r="E1324" i="4"/>
  <c r="F1323" i="4"/>
  <c r="E1323" i="4"/>
  <c r="F1322" i="4"/>
  <c r="E1322" i="4"/>
  <c r="F1321" i="4"/>
  <c r="E1321" i="4"/>
  <c r="F1320" i="4"/>
  <c r="E1320" i="4"/>
  <c r="F1319" i="4"/>
  <c r="E1319" i="4"/>
  <c r="F1318" i="4"/>
  <c r="E1318" i="4"/>
  <c r="F1317" i="4"/>
  <c r="E1317" i="4"/>
  <c r="F1316" i="4"/>
  <c r="E1316" i="4"/>
  <c r="F1315" i="4"/>
  <c r="E1315" i="4"/>
  <c r="F1314" i="4"/>
  <c r="E1314" i="4"/>
  <c r="F1313" i="4"/>
  <c r="E1313" i="4"/>
  <c r="F1312" i="4"/>
  <c r="E1312" i="4"/>
  <c r="F1311" i="4"/>
  <c r="E1311" i="4"/>
  <c r="F1310" i="4"/>
  <c r="E1310" i="4"/>
  <c r="F1309" i="4"/>
  <c r="E1309" i="4"/>
  <c r="F1308" i="4"/>
  <c r="E1308" i="4"/>
  <c r="F1307" i="4"/>
  <c r="E1307" i="4"/>
  <c r="F1306" i="4"/>
  <c r="E1306" i="4"/>
  <c r="F1305" i="4"/>
  <c r="E1305" i="4"/>
  <c r="F1304" i="4"/>
  <c r="E1304" i="4"/>
  <c r="F1303" i="4"/>
  <c r="E1303" i="4"/>
  <c r="F1302" i="4"/>
  <c r="E1302" i="4"/>
  <c r="F1301" i="4"/>
  <c r="E1301" i="4"/>
  <c r="F1300" i="4"/>
  <c r="E1300" i="4"/>
  <c r="F1299" i="4"/>
  <c r="E1299" i="4"/>
  <c r="F1298" i="4"/>
  <c r="E1298" i="4"/>
  <c r="F1297" i="4"/>
  <c r="E1297" i="4"/>
  <c r="F1296" i="4"/>
  <c r="E1296" i="4"/>
  <c r="F1295" i="4"/>
  <c r="E1295" i="4"/>
  <c r="F1294" i="4"/>
  <c r="E1294" i="4"/>
  <c r="F1293" i="4"/>
  <c r="E1293" i="4"/>
  <c r="F1292" i="4"/>
  <c r="E1292" i="4"/>
  <c r="F1291" i="4"/>
  <c r="E1291" i="4"/>
  <c r="F1290" i="4"/>
  <c r="E1290" i="4"/>
  <c r="F1289" i="4"/>
  <c r="E1289" i="4"/>
  <c r="F1288" i="4"/>
  <c r="E1288" i="4"/>
  <c r="F1287" i="4"/>
  <c r="E1287" i="4"/>
  <c r="F1286" i="4"/>
  <c r="E1286" i="4"/>
  <c r="F1285" i="4"/>
  <c r="E1285" i="4"/>
  <c r="F1284" i="4"/>
  <c r="E1284" i="4"/>
  <c r="F1283" i="4"/>
  <c r="E1283" i="4"/>
  <c r="F1282" i="4"/>
  <c r="E1282" i="4"/>
  <c r="F1281" i="4"/>
  <c r="E1281" i="4"/>
  <c r="F1280" i="4"/>
  <c r="E1280" i="4"/>
  <c r="F1279" i="4"/>
  <c r="E1279" i="4"/>
  <c r="F1278" i="4"/>
  <c r="E1278" i="4"/>
  <c r="F1277" i="4"/>
  <c r="E1277" i="4"/>
  <c r="F1276" i="4"/>
  <c r="E1276" i="4"/>
  <c r="F1275" i="4"/>
  <c r="E1275" i="4"/>
  <c r="F1274" i="4"/>
  <c r="E1274" i="4"/>
  <c r="F1273" i="4"/>
  <c r="E1273" i="4"/>
  <c r="F1272" i="4"/>
  <c r="E1272" i="4"/>
  <c r="F1271" i="4"/>
  <c r="E1271" i="4"/>
  <c r="F1270" i="4"/>
  <c r="E1270" i="4"/>
  <c r="F1269" i="4"/>
  <c r="E1269" i="4"/>
  <c r="F1268" i="4"/>
  <c r="E1268" i="4"/>
  <c r="F1267" i="4"/>
  <c r="E1267" i="4"/>
  <c r="F1266" i="4"/>
  <c r="E1266" i="4"/>
  <c r="F1265" i="4"/>
  <c r="E1265" i="4"/>
  <c r="F1264" i="4"/>
  <c r="E1264" i="4"/>
  <c r="F1263" i="4"/>
  <c r="E1263" i="4"/>
  <c r="F1262" i="4"/>
  <c r="E1262" i="4"/>
  <c r="F1261" i="4"/>
  <c r="E1261" i="4"/>
  <c r="F1260" i="4"/>
  <c r="E1260" i="4"/>
  <c r="F1259" i="4"/>
  <c r="E1259" i="4"/>
  <c r="F1258" i="4"/>
  <c r="E1258" i="4"/>
  <c r="F1257" i="4"/>
  <c r="E1257" i="4"/>
  <c r="F1256" i="4"/>
  <c r="E1256" i="4"/>
  <c r="F1255" i="4"/>
  <c r="E1255" i="4"/>
  <c r="F1254" i="4"/>
  <c r="E1254" i="4"/>
  <c r="F1253" i="4"/>
  <c r="E1253" i="4"/>
  <c r="F1252" i="4"/>
  <c r="E1252" i="4"/>
  <c r="F1251" i="4"/>
  <c r="E1251" i="4"/>
  <c r="F1250" i="4"/>
  <c r="E1250" i="4"/>
  <c r="F1249" i="4"/>
  <c r="E1249" i="4"/>
  <c r="F1248" i="4"/>
  <c r="E1248" i="4"/>
  <c r="F1247" i="4"/>
  <c r="E1247" i="4"/>
  <c r="F1246" i="4"/>
  <c r="E1246" i="4"/>
  <c r="F1245" i="4"/>
  <c r="E1245" i="4"/>
  <c r="F1244" i="4"/>
  <c r="E1244" i="4"/>
  <c r="F1243" i="4"/>
  <c r="E1243" i="4"/>
  <c r="F1242" i="4"/>
  <c r="E1242" i="4"/>
  <c r="F1241" i="4"/>
  <c r="E1241" i="4"/>
  <c r="F1240" i="4"/>
  <c r="E1240" i="4"/>
  <c r="F1239" i="4"/>
  <c r="E1239" i="4"/>
  <c r="F1238" i="4"/>
  <c r="E1238" i="4"/>
  <c r="F1237" i="4"/>
  <c r="E1237" i="4"/>
  <c r="F1236" i="4"/>
  <c r="E1236" i="4"/>
  <c r="F1235" i="4"/>
  <c r="E1235" i="4"/>
  <c r="F1234" i="4"/>
  <c r="E1234" i="4"/>
  <c r="F1233" i="4"/>
  <c r="E1233" i="4"/>
  <c r="F1232" i="4"/>
  <c r="E1232" i="4"/>
  <c r="F1231" i="4"/>
  <c r="E1231" i="4"/>
  <c r="F1230" i="4"/>
  <c r="E1230" i="4"/>
  <c r="F1229" i="4"/>
  <c r="E1229" i="4"/>
  <c r="F1228" i="4"/>
  <c r="E1228" i="4"/>
  <c r="F1227" i="4"/>
  <c r="E1227" i="4"/>
  <c r="F1226" i="4"/>
  <c r="E1226" i="4"/>
  <c r="F1225" i="4"/>
  <c r="E1225" i="4"/>
  <c r="F1224" i="4"/>
  <c r="E1224" i="4"/>
  <c r="F1223" i="4"/>
  <c r="E1223" i="4"/>
  <c r="F1222" i="4"/>
  <c r="E1222" i="4"/>
  <c r="F1221" i="4"/>
  <c r="E1221" i="4"/>
  <c r="F1220" i="4"/>
  <c r="E1220" i="4"/>
  <c r="F1219" i="4"/>
  <c r="E1219" i="4"/>
  <c r="F1218" i="4"/>
  <c r="E1218" i="4"/>
  <c r="F1217" i="4"/>
  <c r="E1217" i="4"/>
  <c r="F1216" i="4"/>
  <c r="E1216" i="4"/>
  <c r="F1215" i="4"/>
  <c r="E1215" i="4"/>
  <c r="F1214" i="4"/>
  <c r="E1214" i="4"/>
  <c r="F1213" i="4"/>
  <c r="E1213" i="4"/>
  <c r="F1212" i="4"/>
  <c r="E1212" i="4"/>
  <c r="F1211" i="4"/>
  <c r="E1211" i="4"/>
  <c r="F1210" i="4"/>
  <c r="E1210" i="4"/>
  <c r="F1209" i="4"/>
  <c r="E1209" i="4"/>
  <c r="F1208" i="4"/>
  <c r="E1208" i="4"/>
  <c r="F1207" i="4"/>
  <c r="E1207" i="4"/>
  <c r="F1206" i="4"/>
  <c r="E1206" i="4"/>
  <c r="F1205" i="4"/>
  <c r="E1205" i="4"/>
  <c r="F1204" i="4"/>
  <c r="E1204" i="4"/>
  <c r="F1203" i="4"/>
  <c r="E1203" i="4"/>
  <c r="F1202" i="4"/>
  <c r="E1202" i="4"/>
  <c r="F1201" i="4"/>
  <c r="E1201" i="4"/>
  <c r="F1200" i="4"/>
  <c r="E1200" i="4"/>
  <c r="F1199" i="4"/>
  <c r="E1199" i="4"/>
  <c r="F1198" i="4"/>
  <c r="E1198" i="4"/>
  <c r="F1197" i="4"/>
  <c r="E1197" i="4"/>
  <c r="F1196" i="4"/>
  <c r="E1196" i="4"/>
  <c r="F1195" i="4"/>
  <c r="E1195" i="4"/>
  <c r="F1194" i="4"/>
  <c r="E1194" i="4"/>
  <c r="F1193" i="4"/>
  <c r="E1193" i="4"/>
  <c r="F1192" i="4"/>
  <c r="E1192" i="4"/>
  <c r="F1191" i="4"/>
  <c r="E1191" i="4"/>
  <c r="F1190" i="4"/>
  <c r="E1190" i="4"/>
  <c r="F1189" i="4"/>
  <c r="E1189" i="4"/>
  <c r="F1188" i="4"/>
  <c r="E1188" i="4"/>
  <c r="F1187" i="4"/>
  <c r="E1187" i="4"/>
  <c r="F1186" i="4"/>
  <c r="E1186" i="4"/>
  <c r="F1185" i="4"/>
  <c r="E1185" i="4"/>
  <c r="F1184" i="4"/>
  <c r="E1184" i="4"/>
  <c r="F1183" i="4"/>
  <c r="E1183" i="4"/>
  <c r="F1182" i="4"/>
  <c r="E1182" i="4"/>
  <c r="F1181" i="4"/>
  <c r="E1181" i="4"/>
  <c r="F1180" i="4"/>
  <c r="E1180" i="4"/>
  <c r="F1179" i="4"/>
  <c r="E1179" i="4"/>
  <c r="F1178" i="4"/>
  <c r="E1178" i="4"/>
  <c r="F1177" i="4"/>
  <c r="E1177" i="4"/>
  <c r="F1176" i="4"/>
  <c r="E1176" i="4"/>
  <c r="F1175" i="4"/>
  <c r="E1175" i="4"/>
  <c r="F1174" i="4"/>
  <c r="E1174" i="4"/>
  <c r="F1173" i="4"/>
  <c r="E1173" i="4"/>
  <c r="F1172" i="4"/>
  <c r="E1172" i="4"/>
  <c r="F1171" i="4"/>
  <c r="E1171" i="4"/>
  <c r="F1170" i="4"/>
  <c r="E1170" i="4"/>
  <c r="F1169" i="4"/>
  <c r="E1169" i="4"/>
  <c r="F1168" i="4"/>
  <c r="E1168" i="4"/>
  <c r="F1167" i="4"/>
  <c r="E1167" i="4"/>
  <c r="F1166" i="4"/>
  <c r="E1166" i="4"/>
  <c r="F1165" i="4"/>
  <c r="E1165" i="4"/>
  <c r="F1164" i="4"/>
  <c r="E1164" i="4"/>
  <c r="F1163" i="4"/>
  <c r="E1163" i="4"/>
  <c r="F1162" i="4"/>
  <c r="E1162" i="4"/>
  <c r="F1161" i="4"/>
  <c r="E1161" i="4"/>
  <c r="F1160" i="4"/>
  <c r="E1160" i="4"/>
  <c r="F1159" i="4"/>
  <c r="E1159" i="4"/>
  <c r="F1158" i="4"/>
  <c r="E1158" i="4"/>
  <c r="F1157" i="4"/>
  <c r="E1157" i="4"/>
  <c r="F1156" i="4"/>
  <c r="E1156" i="4"/>
  <c r="F1155" i="4"/>
  <c r="E1155" i="4"/>
  <c r="F1154" i="4"/>
  <c r="E1154" i="4"/>
  <c r="F1153" i="4"/>
  <c r="E1153" i="4"/>
  <c r="F1152" i="4"/>
  <c r="E1152" i="4"/>
  <c r="F1151" i="4"/>
  <c r="E1151" i="4"/>
  <c r="F1150" i="4"/>
  <c r="E1150" i="4"/>
  <c r="F1149" i="4"/>
  <c r="E1149" i="4"/>
  <c r="F1148" i="4"/>
  <c r="E1148" i="4"/>
  <c r="F1147" i="4"/>
  <c r="E1147" i="4"/>
  <c r="F1146" i="4"/>
  <c r="E1146" i="4"/>
  <c r="F1145" i="4"/>
  <c r="E1145" i="4"/>
  <c r="F1144" i="4"/>
  <c r="E1144" i="4"/>
  <c r="F1143" i="4"/>
  <c r="E1143" i="4"/>
  <c r="F1142" i="4"/>
  <c r="E1142" i="4"/>
  <c r="F1141" i="4"/>
  <c r="E1141" i="4"/>
  <c r="F1140" i="4"/>
  <c r="E1140" i="4"/>
  <c r="F1139" i="4"/>
  <c r="E1139" i="4"/>
  <c r="F1138" i="4"/>
  <c r="E1138" i="4"/>
  <c r="F1137" i="4"/>
  <c r="E1137" i="4"/>
  <c r="F1136" i="4"/>
  <c r="E1136" i="4"/>
  <c r="F1135" i="4"/>
  <c r="E1135" i="4"/>
  <c r="F1134" i="4"/>
  <c r="E1134" i="4"/>
  <c r="F1133" i="4"/>
  <c r="E1133" i="4"/>
  <c r="F1132" i="4"/>
  <c r="E1132" i="4"/>
  <c r="F1131" i="4"/>
  <c r="E1131" i="4"/>
  <c r="F1130" i="4"/>
  <c r="E1130" i="4"/>
  <c r="F1129" i="4"/>
  <c r="E1129" i="4"/>
  <c r="F1128" i="4"/>
  <c r="E1128" i="4"/>
  <c r="F1127" i="4"/>
  <c r="E1127" i="4"/>
  <c r="F1126" i="4"/>
  <c r="E1126" i="4"/>
  <c r="F1125" i="4"/>
  <c r="E1125" i="4"/>
  <c r="F1124" i="4"/>
  <c r="E1124" i="4"/>
  <c r="F1123" i="4"/>
  <c r="E1123" i="4"/>
  <c r="F1122" i="4"/>
  <c r="E1122" i="4"/>
  <c r="F1121" i="4"/>
  <c r="E1121" i="4"/>
  <c r="F1120" i="4"/>
  <c r="E1120" i="4"/>
  <c r="F1119" i="4"/>
  <c r="E1119" i="4"/>
  <c r="F1118" i="4"/>
  <c r="E1118" i="4"/>
  <c r="F1117" i="4"/>
  <c r="E1117" i="4"/>
  <c r="F1116" i="4"/>
  <c r="E1116" i="4"/>
  <c r="F1115" i="4"/>
  <c r="E1115" i="4"/>
  <c r="F1114" i="4"/>
  <c r="E1114" i="4"/>
  <c r="F1113" i="4"/>
  <c r="E1113" i="4"/>
  <c r="F1112" i="4"/>
  <c r="E1112" i="4"/>
  <c r="F1111" i="4"/>
  <c r="E1111" i="4"/>
  <c r="F1110" i="4"/>
  <c r="E1110" i="4"/>
  <c r="F1109" i="4"/>
  <c r="E1109" i="4"/>
  <c r="F1108" i="4"/>
  <c r="E1108" i="4"/>
  <c r="F1107" i="4"/>
  <c r="E1107" i="4"/>
  <c r="F1106" i="4"/>
  <c r="E1106" i="4"/>
  <c r="F1105" i="4"/>
  <c r="E1105" i="4"/>
  <c r="F1104" i="4"/>
  <c r="E1104" i="4"/>
  <c r="F1103" i="4"/>
  <c r="E1103" i="4"/>
  <c r="F1102" i="4"/>
  <c r="E1102" i="4"/>
  <c r="F1101" i="4"/>
  <c r="E1101" i="4"/>
  <c r="F1100" i="4"/>
  <c r="E1100" i="4"/>
  <c r="F1099" i="4"/>
  <c r="E1099" i="4"/>
  <c r="F1098" i="4"/>
  <c r="E1098" i="4"/>
  <c r="F1097" i="4"/>
  <c r="E1097" i="4"/>
  <c r="F1096" i="4"/>
  <c r="E1096" i="4"/>
  <c r="F1095" i="4"/>
  <c r="E1095" i="4"/>
  <c r="F1094" i="4"/>
  <c r="E1094" i="4"/>
  <c r="F1093" i="4"/>
  <c r="E1093" i="4"/>
  <c r="F1092" i="4"/>
  <c r="E1092" i="4"/>
  <c r="F1091" i="4"/>
  <c r="E1091" i="4"/>
  <c r="F1090" i="4"/>
  <c r="E1090" i="4"/>
  <c r="F1089" i="4"/>
  <c r="E1089" i="4"/>
  <c r="F1088" i="4"/>
  <c r="E1088" i="4"/>
  <c r="F1087" i="4"/>
  <c r="E1087" i="4"/>
  <c r="F1086" i="4"/>
  <c r="E1086" i="4"/>
  <c r="F1085" i="4"/>
  <c r="E1085" i="4"/>
  <c r="F1084" i="4"/>
  <c r="E1084" i="4"/>
  <c r="F1083" i="4"/>
  <c r="E1083" i="4"/>
  <c r="F1082" i="4"/>
  <c r="E1082" i="4"/>
  <c r="F1081" i="4"/>
  <c r="E1081" i="4"/>
  <c r="F1080" i="4"/>
  <c r="E1080" i="4"/>
  <c r="F1079" i="4"/>
  <c r="E1079" i="4"/>
  <c r="F1078" i="4"/>
  <c r="E1078" i="4"/>
  <c r="F1077" i="4"/>
  <c r="E1077" i="4"/>
  <c r="F1076" i="4"/>
  <c r="E1076" i="4"/>
  <c r="F1075" i="4"/>
  <c r="E1075" i="4"/>
  <c r="F1074" i="4"/>
  <c r="E1074" i="4"/>
  <c r="F1073" i="4"/>
  <c r="E1073" i="4"/>
  <c r="F1072" i="4"/>
  <c r="E1072" i="4"/>
  <c r="F1071" i="4"/>
  <c r="E1071" i="4"/>
  <c r="F1070" i="4"/>
  <c r="E1070" i="4"/>
  <c r="F1069" i="4"/>
  <c r="E1069" i="4"/>
  <c r="F1068" i="4"/>
  <c r="E1068" i="4"/>
  <c r="F1067" i="4"/>
  <c r="E1067" i="4"/>
  <c r="F1066" i="4"/>
  <c r="E1066" i="4"/>
  <c r="F1065" i="4"/>
  <c r="E1065" i="4"/>
  <c r="F1064" i="4"/>
  <c r="E1064" i="4"/>
  <c r="F1063" i="4"/>
  <c r="E1063" i="4"/>
  <c r="F1062" i="4"/>
  <c r="E1062" i="4"/>
  <c r="F1061" i="4"/>
  <c r="E1061" i="4"/>
  <c r="F1060" i="4"/>
  <c r="E1060" i="4"/>
  <c r="F1059" i="4"/>
  <c r="E1059" i="4"/>
  <c r="F1058" i="4"/>
  <c r="E1058" i="4"/>
  <c r="F1057" i="4"/>
  <c r="E1057" i="4"/>
  <c r="F1056" i="4"/>
  <c r="E1056" i="4"/>
  <c r="F1055" i="4"/>
  <c r="E1055" i="4"/>
  <c r="F1054" i="4"/>
  <c r="E1054" i="4"/>
  <c r="F1053" i="4"/>
  <c r="E1053" i="4"/>
  <c r="F1052" i="4"/>
  <c r="E1052" i="4"/>
  <c r="F1051" i="4"/>
  <c r="E1051" i="4"/>
  <c r="F1050" i="4"/>
  <c r="E1050" i="4"/>
  <c r="F1049" i="4"/>
  <c r="E1049" i="4"/>
  <c r="F1048" i="4"/>
  <c r="E1048" i="4"/>
  <c r="F1047" i="4"/>
  <c r="E1047" i="4"/>
  <c r="F1046" i="4"/>
  <c r="E1046" i="4"/>
  <c r="F1045" i="4"/>
  <c r="E1045" i="4"/>
  <c r="F1044" i="4"/>
  <c r="E1044" i="4"/>
  <c r="F1043" i="4"/>
  <c r="E1043" i="4"/>
  <c r="F1042" i="4"/>
  <c r="E1042" i="4"/>
  <c r="F1041" i="4"/>
  <c r="E1041" i="4"/>
  <c r="F1040" i="4"/>
  <c r="E1040" i="4"/>
  <c r="F1039" i="4"/>
  <c r="E1039" i="4"/>
  <c r="F1038" i="4"/>
  <c r="E1038" i="4"/>
  <c r="F1037" i="4"/>
  <c r="E1037" i="4"/>
  <c r="F1036" i="4"/>
  <c r="E1036" i="4"/>
  <c r="F1035" i="4"/>
  <c r="E1035" i="4"/>
  <c r="F1034" i="4"/>
  <c r="E1034" i="4"/>
  <c r="F1033" i="4"/>
  <c r="E1033" i="4"/>
  <c r="F1032" i="4"/>
  <c r="E1032" i="4"/>
  <c r="F1031" i="4"/>
  <c r="E1031" i="4"/>
  <c r="F1030" i="4"/>
  <c r="E1030" i="4"/>
  <c r="F1029" i="4"/>
  <c r="E1029" i="4"/>
  <c r="F1028" i="4"/>
  <c r="E1028" i="4"/>
  <c r="F1027" i="4"/>
  <c r="E1027" i="4"/>
  <c r="F1026" i="4"/>
  <c r="E1026" i="4"/>
  <c r="F1025" i="4"/>
  <c r="E1025" i="4"/>
  <c r="F1024" i="4"/>
  <c r="E1024" i="4"/>
  <c r="F1023" i="4"/>
  <c r="E1023" i="4"/>
  <c r="F1022" i="4"/>
  <c r="E1022" i="4"/>
  <c r="F1021" i="4"/>
  <c r="E1021" i="4"/>
  <c r="F1020" i="4"/>
  <c r="E1020" i="4"/>
  <c r="F1019" i="4"/>
  <c r="E1019" i="4"/>
  <c r="F1018" i="4"/>
  <c r="E1018" i="4"/>
  <c r="F1017" i="4"/>
  <c r="E1017" i="4"/>
  <c r="F1016" i="4"/>
  <c r="E1016" i="4"/>
  <c r="F1015" i="4"/>
  <c r="E1015" i="4"/>
  <c r="F1014" i="4"/>
  <c r="E1014" i="4"/>
  <c r="F1013" i="4"/>
  <c r="E1013" i="4"/>
  <c r="F1012" i="4"/>
  <c r="E1012" i="4"/>
  <c r="F1011" i="4"/>
  <c r="E1011" i="4"/>
  <c r="F1010" i="4"/>
  <c r="E1010" i="4"/>
  <c r="F1009" i="4"/>
  <c r="E1009" i="4"/>
  <c r="F1008" i="4"/>
  <c r="E1008" i="4"/>
  <c r="F1007" i="4"/>
  <c r="E1007" i="4"/>
  <c r="F1006" i="4"/>
  <c r="E1006" i="4"/>
  <c r="F1005" i="4"/>
  <c r="E1005" i="4"/>
  <c r="F1004" i="4"/>
  <c r="E1004" i="4"/>
  <c r="F1003" i="4"/>
  <c r="E1003" i="4"/>
  <c r="F1002" i="4"/>
  <c r="E1002" i="4"/>
  <c r="F1001" i="4"/>
  <c r="E1001" i="4"/>
  <c r="F1000" i="4"/>
  <c r="E1000" i="4"/>
  <c r="F999" i="4"/>
  <c r="E999" i="4"/>
  <c r="F998" i="4"/>
  <c r="E998" i="4"/>
  <c r="F997" i="4"/>
  <c r="E997" i="4"/>
  <c r="F996" i="4"/>
  <c r="E996" i="4"/>
  <c r="F995" i="4"/>
  <c r="E995" i="4"/>
  <c r="F994" i="4"/>
  <c r="E994" i="4"/>
  <c r="F993" i="4"/>
  <c r="E993" i="4"/>
  <c r="F992" i="4"/>
  <c r="E992" i="4"/>
  <c r="F991" i="4"/>
  <c r="E991" i="4"/>
  <c r="F990" i="4"/>
  <c r="E990" i="4"/>
  <c r="F989" i="4"/>
  <c r="E989" i="4"/>
  <c r="F988" i="4"/>
  <c r="E988" i="4"/>
  <c r="F987" i="4"/>
  <c r="E987" i="4"/>
  <c r="F986" i="4"/>
  <c r="E986" i="4"/>
  <c r="F985" i="4"/>
  <c r="E985" i="4"/>
  <c r="F984" i="4"/>
  <c r="E984" i="4"/>
  <c r="F983" i="4"/>
  <c r="E983" i="4"/>
  <c r="F982" i="4"/>
  <c r="E982" i="4"/>
  <c r="F981" i="4"/>
  <c r="E981" i="4"/>
  <c r="F980" i="4"/>
  <c r="E980" i="4"/>
  <c r="F979" i="4"/>
  <c r="E979" i="4"/>
  <c r="F978" i="4"/>
  <c r="E978" i="4"/>
  <c r="F977" i="4"/>
  <c r="E977" i="4"/>
  <c r="F976" i="4"/>
  <c r="E976" i="4"/>
  <c r="F975" i="4"/>
  <c r="E975" i="4"/>
  <c r="F974" i="4"/>
  <c r="E974" i="4"/>
  <c r="F973" i="4"/>
  <c r="E973" i="4"/>
  <c r="F972" i="4"/>
  <c r="E972" i="4"/>
  <c r="F971" i="4"/>
  <c r="E971" i="4"/>
  <c r="F970" i="4"/>
  <c r="E970" i="4"/>
  <c r="F969" i="4"/>
  <c r="E969" i="4"/>
  <c r="F968" i="4"/>
  <c r="E968" i="4"/>
  <c r="F967" i="4"/>
  <c r="E967" i="4"/>
  <c r="F966" i="4"/>
  <c r="E966" i="4"/>
  <c r="F965" i="4"/>
  <c r="E965" i="4"/>
  <c r="F964" i="4"/>
  <c r="E964" i="4"/>
  <c r="F963" i="4"/>
  <c r="E963" i="4"/>
  <c r="F962" i="4"/>
  <c r="E962" i="4"/>
  <c r="F961" i="4"/>
  <c r="E961" i="4"/>
  <c r="F960" i="4"/>
  <c r="E960" i="4"/>
  <c r="F959" i="4"/>
  <c r="E959" i="4"/>
  <c r="F958" i="4"/>
  <c r="E958" i="4"/>
  <c r="F957" i="4"/>
  <c r="E957" i="4"/>
  <c r="F956" i="4"/>
  <c r="E956" i="4"/>
  <c r="F955" i="4"/>
  <c r="E955" i="4"/>
  <c r="F954" i="4"/>
  <c r="E954" i="4"/>
  <c r="F953" i="4"/>
  <c r="E953" i="4"/>
  <c r="F952" i="4"/>
  <c r="E952" i="4"/>
  <c r="F951" i="4"/>
  <c r="E951" i="4"/>
  <c r="F950" i="4"/>
  <c r="E950" i="4"/>
  <c r="F949" i="4"/>
  <c r="E949" i="4"/>
  <c r="F948" i="4"/>
  <c r="E948" i="4"/>
  <c r="F947" i="4"/>
  <c r="E947" i="4"/>
  <c r="F946" i="4"/>
  <c r="E946" i="4"/>
  <c r="F945" i="4"/>
  <c r="E945" i="4"/>
  <c r="F944" i="4"/>
  <c r="E944" i="4"/>
  <c r="F943" i="4"/>
  <c r="E943" i="4"/>
  <c r="F942" i="4"/>
  <c r="E942" i="4"/>
  <c r="F941" i="4"/>
  <c r="E941" i="4"/>
  <c r="F940" i="4"/>
  <c r="E940" i="4"/>
  <c r="F939" i="4"/>
  <c r="E939" i="4"/>
  <c r="F938" i="4"/>
  <c r="E938" i="4"/>
  <c r="F937" i="4"/>
  <c r="E937" i="4"/>
  <c r="F936" i="4"/>
  <c r="E936" i="4"/>
  <c r="F935" i="4"/>
  <c r="E935" i="4"/>
  <c r="F934" i="4"/>
  <c r="E934" i="4"/>
  <c r="F933" i="4"/>
  <c r="E933" i="4"/>
  <c r="F932" i="4"/>
  <c r="E932" i="4"/>
  <c r="F931" i="4"/>
  <c r="E931" i="4"/>
  <c r="F930" i="4"/>
  <c r="E930" i="4"/>
  <c r="F929" i="4"/>
  <c r="E929" i="4"/>
  <c r="F928" i="4"/>
  <c r="E928" i="4"/>
  <c r="F927" i="4"/>
  <c r="E927" i="4"/>
  <c r="F926" i="4"/>
  <c r="E926" i="4"/>
  <c r="F925" i="4"/>
  <c r="E925" i="4"/>
  <c r="F924" i="4"/>
  <c r="E924" i="4"/>
  <c r="F923" i="4"/>
  <c r="E923" i="4"/>
  <c r="F922" i="4"/>
  <c r="E922" i="4"/>
  <c r="F921" i="4"/>
  <c r="E921" i="4"/>
  <c r="F920" i="4"/>
  <c r="E920" i="4"/>
  <c r="F919" i="4"/>
  <c r="E919" i="4"/>
  <c r="F918" i="4"/>
  <c r="E918" i="4"/>
  <c r="F917" i="4"/>
  <c r="E917" i="4"/>
  <c r="F916" i="4"/>
  <c r="E916" i="4"/>
  <c r="F915" i="4"/>
  <c r="E915" i="4"/>
  <c r="F914" i="4"/>
  <c r="E914" i="4"/>
  <c r="F913" i="4"/>
  <c r="E913" i="4"/>
  <c r="F912" i="4"/>
  <c r="E912" i="4"/>
  <c r="F911" i="4"/>
  <c r="E911" i="4"/>
  <c r="F910" i="4"/>
  <c r="E910" i="4"/>
  <c r="F909" i="4"/>
  <c r="E909" i="4"/>
  <c r="F908" i="4"/>
  <c r="E908" i="4"/>
  <c r="F907" i="4"/>
  <c r="E907" i="4"/>
  <c r="F906" i="4"/>
  <c r="E906" i="4"/>
  <c r="F905" i="4"/>
  <c r="E905" i="4"/>
  <c r="F904" i="4"/>
  <c r="E904" i="4"/>
  <c r="F903" i="4"/>
  <c r="E903" i="4"/>
  <c r="F902" i="4"/>
  <c r="E902" i="4"/>
  <c r="F901" i="4"/>
  <c r="E901" i="4"/>
  <c r="F900" i="4"/>
  <c r="E900" i="4"/>
  <c r="F899" i="4"/>
  <c r="E899" i="4"/>
  <c r="F898" i="4"/>
  <c r="E898" i="4"/>
  <c r="F897" i="4"/>
  <c r="E897" i="4"/>
  <c r="F896" i="4"/>
  <c r="E896" i="4"/>
  <c r="F895" i="4"/>
  <c r="E895" i="4"/>
  <c r="F894" i="4"/>
  <c r="E894" i="4"/>
  <c r="F893" i="4"/>
  <c r="E893" i="4"/>
  <c r="F892" i="4"/>
  <c r="E892" i="4"/>
  <c r="F891" i="4"/>
  <c r="E891" i="4"/>
  <c r="F890" i="4"/>
  <c r="E890" i="4"/>
  <c r="F889" i="4"/>
  <c r="E889" i="4"/>
  <c r="F888" i="4"/>
  <c r="E888" i="4"/>
  <c r="F887" i="4"/>
  <c r="E887" i="4"/>
  <c r="F886" i="4"/>
  <c r="E886" i="4"/>
  <c r="F885" i="4"/>
  <c r="E885" i="4"/>
  <c r="F884" i="4"/>
  <c r="E884" i="4"/>
  <c r="F883" i="4"/>
  <c r="E883" i="4"/>
  <c r="F882" i="4"/>
  <c r="E882" i="4"/>
  <c r="F881" i="4"/>
  <c r="E881" i="4"/>
  <c r="F880" i="4"/>
  <c r="E880" i="4"/>
  <c r="F879" i="4"/>
  <c r="E879" i="4"/>
  <c r="F878" i="4"/>
  <c r="E878" i="4"/>
  <c r="F877" i="4"/>
  <c r="E877" i="4"/>
  <c r="F876" i="4"/>
  <c r="E876" i="4"/>
  <c r="F875" i="4"/>
  <c r="E875" i="4"/>
  <c r="F874" i="4"/>
  <c r="E874" i="4"/>
  <c r="F873" i="4"/>
  <c r="E873" i="4"/>
  <c r="F872" i="4"/>
  <c r="E872" i="4"/>
  <c r="F871" i="4"/>
  <c r="E871" i="4"/>
  <c r="F870" i="4"/>
  <c r="E870" i="4"/>
  <c r="F869" i="4"/>
  <c r="E869" i="4"/>
  <c r="F868" i="4"/>
  <c r="E868" i="4"/>
  <c r="F867" i="4"/>
  <c r="E867" i="4"/>
  <c r="F866" i="4"/>
  <c r="E866" i="4"/>
  <c r="F865" i="4"/>
  <c r="E865" i="4"/>
  <c r="F864" i="4"/>
  <c r="E864" i="4"/>
  <c r="F863" i="4"/>
  <c r="E863" i="4"/>
  <c r="F862" i="4"/>
  <c r="E862" i="4"/>
  <c r="F861" i="4"/>
  <c r="E861" i="4"/>
  <c r="F860" i="4"/>
  <c r="E860" i="4"/>
  <c r="F859" i="4"/>
  <c r="E859" i="4"/>
  <c r="F858" i="4"/>
  <c r="E858" i="4"/>
  <c r="F857" i="4"/>
  <c r="E857" i="4"/>
  <c r="F856" i="4"/>
  <c r="E856" i="4"/>
  <c r="F855" i="4"/>
  <c r="E855" i="4"/>
  <c r="F854" i="4"/>
  <c r="E854" i="4"/>
  <c r="F853" i="4"/>
  <c r="E853" i="4"/>
  <c r="F852" i="4"/>
  <c r="E852" i="4"/>
  <c r="F851" i="4"/>
  <c r="E851" i="4"/>
  <c r="F850" i="4"/>
  <c r="E850" i="4"/>
  <c r="F849" i="4"/>
  <c r="E849" i="4"/>
  <c r="F848" i="4"/>
  <c r="E848" i="4"/>
  <c r="F847" i="4"/>
  <c r="E847" i="4"/>
  <c r="F846" i="4"/>
  <c r="E846" i="4"/>
  <c r="F845" i="4"/>
  <c r="E845" i="4"/>
  <c r="F844" i="4"/>
  <c r="E844" i="4"/>
  <c r="F843" i="4"/>
  <c r="E843" i="4"/>
  <c r="F842" i="4"/>
  <c r="E842" i="4"/>
  <c r="F841" i="4"/>
  <c r="E841" i="4"/>
  <c r="F840" i="4"/>
  <c r="E840" i="4"/>
  <c r="F839" i="4"/>
  <c r="E839" i="4"/>
  <c r="F838" i="4"/>
  <c r="E838" i="4"/>
  <c r="F837" i="4"/>
  <c r="E837" i="4"/>
  <c r="F836" i="4"/>
  <c r="E836" i="4"/>
  <c r="F835" i="4"/>
  <c r="E835" i="4"/>
  <c r="F834" i="4"/>
  <c r="E834" i="4"/>
  <c r="F833" i="4"/>
  <c r="E833" i="4"/>
  <c r="F832" i="4"/>
  <c r="E832" i="4"/>
  <c r="F831" i="4"/>
  <c r="E831" i="4"/>
  <c r="F830" i="4"/>
  <c r="E830" i="4"/>
  <c r="F829" i="4"/>
  <c r="E829" i="4"/>
  <c r="F828" i="4"/>
  <c r="E828" i="4"/>
  <c r="F827" i="4"/>
  <c r="E827" i="4"/>
  <c r="F826" i="4"/>
  <c r="E826" i="4"/>
  <c r="F825" i="4"/>
  <c r="E825" i="4"/>
  <c r="F824" i="4"/>
  <c r="E824" i="4"/>
  <c r="F823" i="4"/>
  <c r="E823" i="4"/>
  <c r="F822" i="4"/>
  <c r="E822" i="4"/>
  <c r="F821" i="4"/>
  <c r="E821" i="4"/>
  <c r="F820" i="4"/>
  <c r="E820" i="4"/>
  <c r="F819" i="4"/>
  <c r="E819" i="4"/>
  <c r="F818" i="4"/>
  <c r="E818" i="4"/>
  <c r="F817" i="4"/>
  <c r="E817" i="4"/>
  <c r="F816" i="4"/>
  <c r="E816" i="4"/>
  <c r="F815" i="4"/>
  <c r="E815" i="4"/>
  <c r="F814" i="4"/>
  <c r="E814" i="4"/>
  <c r="F813" i="4"/>
  <c r="E813" i="4"/>
  <c r="F812" i="4"/>
  <c r="E812" i="4"/>
  <c r="F811" i="4"/>
  <c r="E811" i="4"/>
  <c r="F810" i="4"/>
  <c r="E810" i="4"/>
  <c r="F809" i="4"/>
  <c r="E809" i="4"/>
  <c r="F808" i="4"/>
  <c r="E808" i="4"/>
  <c r="F807" i="4"/>
  <c r="E807" i="4"/>
  <c r="F806" i="4"/>
  <c r="E806" i="4"/>
  <c r="F805" i="4"/>
  <c r="E805" i="4"/>
  <c r="F804" i="4"/>
  <c r="E804" i="4"/>
  <c r="F803" i="4"/>
  <c r="E803" i="4"/>
  <c r="F802" i="4"/>
  <c r="E802" i="4"/>
  <c r="F801" i="4"/>
  <c r="E801" i="4"/>
  <c r="F800" i="4"/>
  <c r="E800" i="4"/>
  <c r="F799" i="4"/>
  <c r="E799" i="4"/>
  <c r="F798" i="4"/>
  <c r="E798" i="4"/>
  <c r="F797" i="4"/>
  <c r="E797" i="4"/>
  <c r="F796" i="4"/>
  <c r="E796" i="4"/>
  <c r="F795" i="4"/>
  <c r="E795" i="4"/>
  <c r="F794" i="4"/>
  <c r="E794" i="4"/>
  <c r="F793" i="4"/>
  <c r="E793" i="4"/>
  <c r="F792" i="4"/>
  <c r="E792" i="4"/>
  <c r="F791" i="4"/>
  <c r="E791" i="4"/>
  <c r="F790" i="4"/>
  <c r="E790" i="4"/>
  <c r="F789" i="4"/>
  <c r="E789" i="4"/>
  <c r="F788" i="4"/>
  <c r="E788" i="4"/>
  <c r="F787" i="4"/>
  <c r="E787" i="4"/>
  <c r="F786" i="4"/>
  <c r="E786" i="4"/>
  <c r="F785" i="4"/>
  <c r="E785" i="4"/>
  <c r="F784" i="4"/>
  <c r="E784" i="4"/>
  <c r="F783" i="4"/>
  <c r="E783" i="4"/>
  <c r="F782" i="4"/>
  <c r="E782" i="4"/>
  <c r="F781" i="4"/>
  <c r="E781" i="4"/>
  <c r="F780" i="4"/>
  <c r="E780" i="4"/>
  <c r="F779" i="4"/>
  <c r="E779" i="4"/>
  <c r="F778" i="4"/>
  <c r="E778" i="4"/>
  <c r="F777" i="4"/>
  <c r="E777" i="4"/>
  <c r="F776" i="4"/>
  <c r="E776" i="4"/>
  <c r="F775" i="4"/>
  <c r="E775" i="4"/>
  <c r="F774" i="4"/>
  <c r="E774" i="4"/>
  <c r="F773" i="4"/>
  <c r="E773" i="4"/>
  <c r="F772" i="4"/>
  <c r="E772" i="4"/>
  <c r="F771" i="4"/>
  <c r="E771" i="4"/>
  <c r="F770" i="4"/>
  <c r="E770" i="4"/>
  <c r="F769" i="4"/>
  <c r="E769" i="4"/>
  <c r="F768" i="4"/>
  <c r="E768" i="4"/>
  <c r="F767" i="4"/>
  <c r="E767" i="4"/>
  <c r="F766" i="4"/>
  <c r="E766" i="4"/>
  <c r="F765" i="4"/>
  <c r="E765" i="4"/>
  <c r="F764" i="4"/>
  <c r="E764" i="4"/>
  <c r="F763" i="4"/>
  <c r="E763" i="4"/>
  <c r="F762" i="4"/>
  <c r="E762" i="4"/>
  <c r="F761" i="4"/>
  <c r="E761" i="4"/>
  <c r="F760" i="4"/>
  <c r="E760" i="4"/>
  <c r="F759" i="4"/>
  <c r="E759" i="4"/>
  <c r="F758" i="4"/>
  <c r="E758" i="4"/>
  <c r="F757" i="4"/>
  <c r="E757" i="4"/>
  <c r="F756" i="4"/>
  <c r="E756" i="4"/>
  <c r="F755" i="4"/>
  <c r="E755" i="4"/>
  <c r="F754" i="4"/>
  <c r="E754" i="4"/>
  <c r="F753" i="4"/>
  <c r="E753" i="4"/>
  <c r="F752" i="4"/>
  <c r="E752" i="4"/>
  <c r="F751" i="4"/>
  <c r="E751" i="4"/>
  <c r="F750" i="4"/>
  <c r="E750" i="4"/>
  <c r="F749" i="4"/>
  <c r="E749" i="4"/>
  <c r="F748" i="4"/>
  <c r="E748" i="4"/>
  <c r="F747" i="4"/>
  <c r="E747" i="4"/>
  <c r="F746" i="4"/>
  <c r="E746" i="4"/>
  <c r="F745" i="4"/>
  <c r="E745" i="4"/>
  <c r="F744" i="4"/>
  <c r="E744" i="4"/>
  <c r="F743" i="4"/>
  <c r="E743" i="4"/>
  <c r="F742" i="4"/>
  <c r="E742" i="4"/>
  <c r="F741" i="4"/>
  <c r="E741" i="4"/>
  <c r="F740" i="4"/>
  <c r="E740" i="4"/>
  <c r="F739" i="4"/>
  <c r="F738" i="4"/>
  <c r="F737" i="4"/>
  <c r="F736" i="4"/>
  <c r="F735" i="4"/>
  <c r="F734" i="4"/>
  <c r="F733" i="4"/>
  <c r="F732" i="4"/>
  <c r="F731" i="4"/>
  <c r="F730" i="4"/>
  <c r="F729" i="4"/>
  <c r="F728" i="4"/>
  <c r="F727" i="4"/>
  <c r="F726" i="4"/>
  <c r="F725" i="4"/>
  <c r="F724" i="4"/>
  <c r="F723" i="4"/>
  <c r="F722" i="4"/>
  <c r="F721" i="4"/>
  <c r="F720" i="4"/>
  <c r="F719" i="4"/>
  <c r="F718" i="4"/>
  <c r="E718" i="4"/>
  <c r="F717" i="4"/>
  <c r="E717" i="4"/>
  <c r="F716" i="4"/>
  <c r="E716" i="4"/>
  <c r="F715" i="4"/>
  <c r="E715" i="4"/>
  <c r="F714" i="4"/>
  <c r="E714" i="4"/>
  <c r="F713" i="4"/>
  <c r="E713" i="4"/>
  <c r="F712" i="4"/>
  <c r="E712" i="4"/>
  <c r="F711" i="4"/>
  <c r="E711" i="4"/>
  <c r="F710" i="4"/>
  <c r="E710" i="4"/>
  <c r="F709" i="4"/>
  <c r="E709" i="4"/>
  <c r="F708" i="4"/>
  <c r="E708" i="4"/>
  <c r="F707" i="4"/>
  <c r="E707" i="4"/>
  <c r="F706" i="4"/>
  <c r="E706" i="4"/>
  <c r="F705" i="4"/>
  <c r="E705" i="4"/>
  <c r="F704" i="4"/>
  <c r="E704" i="4"/>
  <c r="F703" i="4"/>
  <c r="E703" i="4"/>
  <c r="F702" i="4"/>
  <c r="E702" i="4"/>
  <c r="F701" i="4"/>
  <c r="E701" i="4"/>
  <c r="F700" i="4"/>
  <c r="E700" i="4"/>
  <c r="F699" i="4"/>
  <c r="E699" i="4"/>
  <c r="F698" i="4"/>
  <c r="F697" i="4"/>
  <c r="F696" i="4"/>
  <c r="F695" i="4"/>
  <c r="F694" i="4"/>
  <c r="F693" i="4"/>
  <c r="F692" i="4"/>
  <c r="F691" i="4"/>
  <c r="F690" i="4"/>
  <c r="F689" i="4"/>
  <c r="F688" i="4"/>
  <c r="F687" i="4"/>
  <c r="F686" i="4"/>
  <c r="F685" i="4"/>
  <c r="F684" i="4"/>
  <c r="F683" i="4"/>
  <c r="F682" i="4"/>
  <c r="F681" i="4"/>
  <c r="F680" i="4"/>
  <c r="F679" i="4"/>
  <c r="F678" i="4"/>
  <c r="E678" i="4"/>
  <c r="F677" i="4"/>
  <c r="E677" i="4"/>
  <c r="F676" i="4"/>
  <c r="E676" i="4"/>
  <c r="F675" i="4"/>
  <c r="E675" i="4"/>
  <c r="F674" i="4"/>
  <c r="E674" i="4"/>
  <c r="F673" i="4"/>
  <c r="E673" i="4"/>
  <c r="F672" i="4"/>
  <c r="E672" i="4"/>
  <c r="F671" i="4"/>
  <c r="E671" i="4"/>
  <c r="F670" i="4"/>
  <c r="E670" i="4"/>
  <c r="F669" i="4"/>
  <c r="E669" i="4"/>
  <c r="F668" i="4"/>
  <c r="E668" i="4"/>
  <c r="F667" i="4"/>
  <c r="E667" i="4"/>
  <c r="F666" i="4"/>
  <c r="E666" i="4"/>
  <c r="F665" i="4"/>
  <c r="E665" i="4"/>
  <c r="F664" i="4"/>
  <c r="E664" i="4"/>
  <c r="F663" i="4"/>
  <c r="E663" i="4"/>
  <c r="F662" i="4"/>
  <c r="E662" i="4"/>
  <c r="F661" i="4"/>
  <c r="E661" i="4"/>
  <c r="F660" i="4"/>
  <c r="E660" i="4"/>
  <c r="F659" i="4"/>
  <c r="E659" i="4"/>
  <c r="F658" i="4"/>
  <c r="E658" i="4"/>
  <c r="F657" i="4"/>
  <c r="E657" i="4"/>
  <c r="F656" i="4"/>
  <c r="E656" i="4"/>
  <c r="F655" i="4"/>
  <c r="E655" i="4"/>
  <c r="F654" i="4"/>
  <c r="E654" i="4"/>
  <c r="F653" i="4"/>
  <c r="E653" i="4"/>
  <c r="F652" i="4"/>
  <c r="E652" i="4"/>
  <c r="F651" i="4"/>
  <c r="E651" i="4"/>
  <c r="F650" i="4"/>
  <c r="E650" i="4"/>
  <c r="F649" i="4"/>
  <c r="E649" i="4"/>
  <c r="F648" i="4"/>
  <c r="E648" i="4"/>
  <c r="F647" i="4"/>
  <c r="E647" i="4"/>
  <c r="F646" i="4"/>
  <c r="E646" i="4"/>
  <c r="F645" i="4"/>
  <c r="E645" i="4"/>
  <c r="F644" i="4"/>
  <c r="E644" i="4"/>
  <c r="F643" i="4"/>
  <c r="E643" i="4"/>
  <c r="F642" i="4"/>
  <c r="E642" i="4"/>
  <c r="F641" i="4"/>
  <c r="E641" i="4"/>
  <c r="F640" i="4"/>
  <c r="E640" i="4"/>
  <c r="F639" i="4"/>
  <c r="E639" i="4"/>
  <c r="F638" i="4"/>
  <c r="E638" i="4"/>
  <c r="F637" i="4"/>
  <c r="E637" i="4"/>
  <c r="F636" i="4"/>
  <c r="E636" i="4"/>
  <c r="F635" i="4"/>
  <c r="E635" i="4"/>
  <c r="F634" i="4"/>
  <c r="E634" i="4"/>
  <c r="F633" i="4"/>
  <c r="E633" i="4"/>
  <c r="F632" i="4"/>
  <c r="E632" i="4"/>
  <c r="F631" i="4"/>
  <c r="E631" i="4"/>
  <c r="F630" i="4"/>
  <c r="E630" i="4"/>
  <c r="F629" i="4"/>
  <c r="E629" i="4"/>
  <c r="F628" i="4"/>
  <c r="E628" i="4"/>
  <c r="F627" i="4"/>
  <c r="E627" i="4"/>
  <c r="F626" i="4"/>
  <c r="E626" i="4"/>
  <c r="F625" i="4"/>
  <c r="E625" i="4"/>
  <c r="F624" i="4"/>
  <c r="E624" i="4"/>
  <c r="F623" i="4"/>
  <c r="E623" i="4"/>
  <c r="F622" i="4"/>
  <c r="E622" i="4"/>
  <c r="F621" i="4"/>
  <c r="E621" i="4"/>
  <c r="F620" i="4"/>
  <c r="E620" i="4"/>
  <c r="F619" i="4"/>
  <c r="E619" i="4"/>
  <c r="F618" i="4"/>
  <c r="E618" i="4"/>
  <c r="F617" i="4"/>
  <c r="E617" i="4"/>
  <c r="F616" i="4"/>
  <c r="E616" i="4"/>
  <c r="F615" i="4"/>
  <c r="E615" i="4"/>
  <c r="F614" i="4"/>
  <c r="E614" i="4"/>
  <c r="F613" i="4"/>
  <c r="E613" i="4"/>
  <c r="F612" i="4"/>
  <c r="E612" i="4"/>
  <c r="F611" i="4"/>
  <c r="E611" i="4"/>
  <c r="F610" i="4"/>
  <c r="E610" i="4"/>
  <c r="F609" i="4"/>
  <c r="E609" i="4"/>
  <c r="F608" i="4"/>
  <c r="E608" i="4"/>
  <c r="F607" i="4"/>
  <c r="E607" i="4"/>
  <c r="F606" i="4"/>
  <c r="E606" i="4"/>
  <c r="F605" i="4"/>
  <c r="E605" i="4"/>
  <c r="F604" i="4"/>
  <c r="E604" i="4"/>
  <c r="F603" i="4"/>
  <c r="E603" i="4"/>
  <c r="F602" i="4"/>
  <c r="E602" i="4"/>
  <c r="F601" i="4"/>
  <c r="E601" i="4"/>
  <c r="F600" i="4"/>
  <c r="E600" i="4"/>
  <c r="F599" i="4"/>
  <c r="E599" i="4"/>
  <c r="F598" i="4"/>
  <c r="E598" i="4"/>
  <c r="F597" i="4"/>
  <c r="E597" i="4"/>
  <c r="F596" i="4"/>
  <c r="E596" i="4"/>
  <c r="F595" i="4"/>
  <c r="E595" i="4"/>
  <c r="F594" i="4"/>
  <c r="E594" i="4"/>
  <c r="F593" i="4"/>
  <c r="E593" i="4"/>
  <c r="F592" i="4"/>
  <c r="E592" i="4"/>
  <c r="F591" i="4"/>
  <c r="E591" i="4"/>
  <c r="F590" i="4"/>
  <c r="E590" i="4"/>
  <c r="F589" i="4"/>
  <c r="E589" i="4"/>
  <c r="F588" i="4"/>
  <c r="E588" i="4"/>
  <c r="F587" i="4"/>
  <c r="E587" i="4"/>
  <c r="F586" i="4"/>
  <c r="E586" i="4"/>
  <c r="F585" i="4"/>
  <c r="E585" i="4"/>
  <c r="F584" i="4"/>
  <c r="E584" i="4"/>
  <c r="F583" i="4"/>
  <c r="E583" i="4"/>
  <c r="F582" i="4"/>
  <c r="E582" i="4"/>
  <c r="F581" i="4"/>
  <c r="E581" i="4"/>
  <c r="F580" i="4"/>
  <c r="E580" i="4"/>
  <c r="F579" i="4"/>
  <c r="E579" i="4"/>
  <c r="F578" i="4"/>
  <c r="E578" i="4"/>
  <c r="F577" i="4"/>
  <c r="E577" i="4"/>
  <c r="F576" i="4"/>
  <c r="E576" i="4"/>
  <c r="F575" i="4"/>
  <c r="E575" i="4"/>
  <c r="F574" i="4"/>
  <c r="E574" i="4"/>
  <c r="F573" i="4"/>
  <c r="E573" i="4"/>
  <c r="F572" i="4"/>
  <c r="E572" i="4"/>
  <c r="F571" i="4"/>
  <c r="E571" i="4"/>
  <c r="F570" i="4"/>
  <c r="E570" i="4"/>
  <c r="F569" i="4"/>
  <c r="E569" i="4"/>
  <c r="F568" i="4"/>
  <c r="E568" i="4"/>
  <c r="F567" i="4"/>
  <c r="E567" i="4"/>
  <c r="F566" i="4"/>
  <c r="E566" i="4"/>
  <c r="F565" i="4"/>
  <c r="F564" i="4"/>
  <c r="F563" i="4"/>
  <c r="F562" i="4"/>
  <c r="F561" i="4"/>
  <c r="F560" i="4"/>
  <c r="E560" i="4"/>
  <c r="F559" i="4"/>
  <c r="E559" i="4"/>
  <c r="F558" i="4"/>
  <c r="E558" i="4"/>
  <c r="F557" i="4"/>
  <c r="E557" i="4"/>
  <c r="F556" i="4"/>
  <c r="E556" i="4"/>
  <c r="F555" i="4"/>
  <c r="E555" i="4"/>
  <c r="F554" i="4"/>
  <c r="E554" i="4"/>
  <c r="F553" i="4"/>
  <c r="E553" i="4"/>
  <c r="F552" i="4"/>
  <c r="E552" i="4"/>
  <c r="F551" i="4"/>
  <c r="E551" i="4"/>
  <c r="F550" i="4"/>
  <c r="E550" i="4"/>
  <c r="F549" i="4"/>
  <c r="E549" i="4"/>
  <c r="F548" i="4"/>
  <c r="E548" i="4"/>
  <c r="F547" i="4"/>
  <c r="E547" i="4"/>
  <c r="F546" i="4"/>
  <c r="E546" i="4"/>
  <c r="F545" i="4"/>
  <c r="E545" i="4"/>
  <c r="F544" i="4"/>
  <c r="E544" i="4"/>
  <c r="F543" i="4"/>
  <c r="E543" i="4"/>
  <c r="F542" i="4"/>
  <c r="E542" i="4"/>
  <c r="F541" i="4"/>
  <c r="E541" i="4"/>
  <c r="F540" i="4"/>
  <c r="E540" i="4"/>
  <c r="F539" i="4"/>
  <c r="E539" i="4"/>
  <c r="F538" i="4"/>
  <c r="E538" i="4"/>
  <c r="F537" i="4"/>
  <c r="E537" i="4"/>
  <c r="F536" i="4"/>
  <c r="E536" i="4"/>
  <c r="F535" i="4"/>
  <c r="E535" i="4"/>
  <c r="F534" i="4"/>
  <c r="E534" i="4"/>
  <c r="F533" i="4"/>
  <c r="E533" i="4"/>
  <c r="F532" i="4"/>
  <c r="E532" i="4"/>
  <c r="F531" i="4"/>
  <c r="E531" i="4"/>
  <c r="F530" i="4"/>
  <c r="E530" i="4"/>
  <c r="F529" i="4"/>
  <c r="E529" i="4"/>
  <c r="F528" i="4"/>
  <c r="E528" i="4"/>
  <c r="F527" i="4"/>
  <c r="E527" i="4"/>
  <c r="F526" i="4"/>
  <c r="E526" i="4"/>
  <c r="F525" i="4"/>
  <c r="E525" i="4"/>
  <c r="F524" i="4"/>
  <c r="E524" i="4"/>
  <c r="F523" i="4"/>
  <c r="E523" i="4"/>
  <c r="F522" i="4"/>
  <c r="E522" i="4"/>
  <c r="F521" i="4"/>
  <c r="E521" i="4"/>
  <c r="F520" i="4"/>
  <c r="E520" i="4"/>
  <c r="F519" i="4"/>
  <c r="E519" i="4"/>
  <c r="F518" i="4"/>
  <c r="E518" i="4"/>
  <c r="F517" i="4"/>
  <c r="E517" i="4"/>
  <c r="F516" i="4"/>
  <c r="E516" i="4"/>
  <c r="F515" i="4"/>
  <c r="E515" i="4"/>
  <c r="F514" i="4"/>
  <c r="E514" i="4"/>
  <c r="F513" i="4"/>
  <c r="E513" i="4"/>
  <c r="F512" i="4"/>
  <c r="E512" i="4"/>
  <c r="F511" i="4"/>
  <c r="E511" i="4"/>
  <c r="F510" i="4"/>
  <c r="E510" i="4"/>
  <c r="F509" i="4"/>
  <c r="E509" i="4"/>
  <c r="F508" i="4"/>
  <c r="E508" i="4"/>
  <c r="F507" i="4"/>
  <c r="E507" i="4"/>
  <c r="F506" i="4"/>
  <c r="E506" i="4"/>
  <c r="F505" i="4"/>
  <c r="E505" i="4"/>
  <c r="F504" i="4"/>
  <c r="E504" i="4"/>
  <c r="F503" i="4"/>
  <c r="E503" i="4"/>
  <c r="F502" i="4"/>
  <c r="E502" i="4"/>
  <c r="F501" i="4"/>
  <c r="E501" i="4"/>
  <c r="F500" i="4"/>
  <c r="E500" i="4"/>
  <c r="F499" i="4"/>
  <c r="E499" i="4"/>
  <c r="F498" i="4"/>
  <c r="E498" i="4"/>
  <c r="F497" i="4"/>
  <c r="E497" i="4"/>
  <c r="F496" i="4"/>
  <c r="E496" i="4"/>
  <c r="F495" i="4"/>
  <c r="E495" i="4"/>
  <c r="F494" i="4"/>
  <c r="E494" i="4"/>
  <c r="F493" i="4"/>
  <c r="E493" i="4"/>
  <c r="F492" i="4"/>
  <c r="E492" i="4"/>
  <c r="F491" i="4"/>
  <c r="E491" i="4"/>
  <c r="F490" i="4"/>
  <c r="E490" i="4"/>
  <c r="F489" i="4"/>
  <c r="E489" i="4"/>
  <c r="F488" i="4"/>
  <c r="E488" i="4"/>
  <c r="F487" i="4"/>
  <c r="E487" i="4"/>
  <c r="F486" i="4"/>
  <c r="E486" i="4"/>
  <c r="F485" i="4"/>
  <c r="E485" i="4"/>
  <c r="F484" i="4"/>
  <c r="E484" i="4"/>
  <c r="F483" i="4"/>
  <c r="E483" i="4"/>
  <c r="F482" i="4"/>
  <c r="E482" i="4"/>
  <c r="F481" i="4"/>
  <c r="E481" i="4"/>
  <c r="F480" i="4"/>
  <c r="E480" i="4"/>
  <c r="F479" i="4"/>
  <c r="E479" i="4"/>
  <c r="F478" i="4"/>
  <c r="E478" i="4"/>
  <c r="F477" i="4"/>
  <c r="E477" i="4"/>
  <c r="F476" i="4"/>
  <c r="E476" i="4"/>
  <c r="F475" i="4"/>
  <c r="E475" i="4"/>
  <c r="F474" i="4"/>
  <c r="E474" i="4"/>
  <c r="F473" i="4"/>
  <c r="E473" i="4"/>
  <c r="F472" i="4"/>
  <c r="E472" i="4"/>
  <c r="F471" i="4"/>
  <c r="E471" i="4"/>
  <c r="F470" i="4"/>
  <c r="E470" i="4"/>
  <c r="F469" i="4"/>
  <c r="E469" i="4"/>
  <c r="F468" i="4"/>
  <c r="E468" i="4"/>
  <c r="F467" i="4"/>
  <c r="E467" i="4"/>
  <c r="F466" i="4"/>
  <c r="E466" i="4"/>
  <c r="F465" i="4"/>
  <c r="E465" i="4"/>
  <c r="F464" i="4"/>
  <c r="E464" i="4"/>
  <c r="F463" i="4"/>
  <c r="E463" i="4"/>
  <c r="F462" i="4"/>
  <c r="E462" i="4"/>
  <c r="F461" i="4"/>
  <c r="E461" i="4"/>
  <c r="F460" i="4"/>
  <c r="E460" i="4"/>
  <c r="F459" i="4"/>
  <c r="E459" i="4"/>
  <c r="F458" i="4"/>
  <c r="E458" i="4"/>
  <c r="F457" i="4"/>
  <c r="E457" i="4"/>
  <c r="F456" i="4"/>
  <c r="E456" i="4"/>
  <c r="F455" i="4"/>
  <c r="E455" i="4"/>
  <c r="F454" i="4"/>
  <c r="E454" i="4"/>
  <c r="F453" i="4"/>
  <c r="E453" i="4"/>
  <c r="F452" i="4"/>
  <c r="E452" i="4"/>
  <c r="F451" i="4"/>
  <c r="E451" i="4"/>
  <c r="F450" i="4"/>
  <c r="E450" i="4"/>
  <c r="F449" i="4"/>
  <c r="E449" i="4"/>
  <c r="F448" i="4"/>
  <c r="E448" i="4"/>
  <c r="F447" i="4"/>
  <c r="E447" i="4"/>
  <c r="F446" i="4"/>
  <c r="E446" i="4"/>
  <c r="F445" i="4"/>
  <c r="E445" i="4"/>
  <c r="F444" i="4"/>
  <c r="E444" i="4"/>
  <c r="F443" i="4"/>
  <c r="E443" i="4"/>
  <c r="F442" i="4"/>
  <c r="E442" i="4"/>
  <c r="F441" i="4"/>
  <c r="E441" i="4"/>
  <c r="F440" i="4"/>
  <c r="E440" i="4"/>
  <c r="F439" i="4"/>
  <c r="E439" i="4"/>
  <c r="F438" i="4"/>
  <c r="E438" i="4"/>
  <c r="F437" i="4"/>
  <c r="E437" i="4"/>
  <c r="F436" i="4"/>
  <c r="E436" i="4"/>
  <c r="F435" i="4"/>
  <c r="E435" i="4"/>
  <c r="F434" i="4"/>
  <c r="E434" i="4"/>
  <c r="F433" i="4"/>
  <c r="E433" i="4"/>
  <c r="F432" i="4"/>
  <c r="E432" i="4"/>
  <c r="F431" i="4"/>
  <c r="E431" i="4"/>
  <c r="F430" i="4"/>
  <c r="E430" i="4"/>
  <c r="F429" i="4"/>
  <c r="E429" i="4"/>
  <c r="F428" i="4"/>
  <c r="E428" i="4"/>
  <c r="F427" i="4"/>
  <c r="E427" i="4"/>
  <c r="F426" i="4"/>
  <c r="E426" i="4"/>
  <c r="F425" i="4"/>
  <c r="E425" i="4"/>
  <c r="F424" i="4"/>
  <c r="E424" i="4"/>
  <c r="F423" i="4"/>
  <c r="E423" i="4"/>
  <c r="F422" i="4"/>
  <c r="E422" i="4"/>
  <c r="F421" i="4"/>
  <c r="E421" i="4"/>
  <c r="F420" i="4"/>
  <c r="E420" i="4"/>
  <c r="F419" i="4"/>
  <c r="E419" i="4"/>
  <c r="F418" i="4"/>
  <c r="E418" i="4"/>
  <c r="F417" i="4"/>
  <c r="E417" i="4"/>
  <c r="F416" i="4"/>
  <c r="E416" i="4"/>
  <c r="F415" i="4"/>
  <c r="E415" i="4"/>
  <c r="F414" i="4"/>
  <c r="E414" i="4"/>
  <c r="F413" i="4"/>
  <c r="E413" i="4"/>
  <c r="F412" i="4"/>
  <c r="E412" i="4"/>
  <c r="F411" i="4"/>
  <c r="E411" i="4"/>
  <c r="F410" i="4"/>
  <c r="E410" i="4"/>
  <c r="F409" i="4"/>
  <c r="E409" i="4"/>
  <c r="F408" i="4"/>
  <c r="E408" i="4"/>
  <c r="F407" i="4"/>
  <c r="E407" i="4"/>
  <c r="F406" i="4"/>
  <c r="E406" i="4"/>
  <c r="F405" i="4"/>
  <c r="E405" i="4"/>
  <c r="F404" i="4"/>
  <c r="E404" i="4"/>
  <c r="F403" i="4"/>
  <c r="E403" i="4"/>
  <c r="F402" i="4"/>
  <c r="E402" i="4"/>
  <c r="F401" i="4"/>
  <c r="E401" i="4"/>
  <c r="F400" i="4"/>
  <c r="E400" i="4"/>
  <c r="F399" i="4"/>
  <c r="E399" i="4"/>
  <c r="F398" i="4"/>
  <c r="E398" i="4"/>
  <c r="F397" i="4"/>
  <c r="E397" i="4"/>
  <c r="F396" i="4"/>
  <c r="E396" i="4"/>
  <c r="F395" i="4"/>
  <c r="E395" i="4"/>
  <c r="F394" i="4"/>
  <c r="E394" i="4"/>
  <c r="F393" i="4"/>
  <c r="E393" i="4"/>
  <c r="F392" i="4"/>
  <c r="E392" i="4"/>
  <c r="F391" i="4"/>
  <c r="E391" i="4"/>
  <c r="F390" i="4"/>
  <c r="E390" i="4"/>
  <c r="F389" i="4"/>
  <c r="E389" i="4"/>
  <c r="F388" i="4"/>
  <c r="E388" i="4"/>
  <c r="F387" i="4"/>
  <c r="E387" i="4"/>
  <c r="F386" i="4"/>
  <c r="E386" i="4"/>
  <c r="F385" i="4"/>
  <c r="E385" i="4"/>
  <c r="F384" i="4"/>
  <c r="E384" i="4"/>
  <c r="F383" i="4"/>
  <c r="E383" i="4"/>
  <c r="F382" i="4"/>
  <c r="E382" i="4"/>
  <c r="F381" i="4"/>
  <c r="E381" i="4"/>
  <c r="F380" i="4"/>
  <c r="E380" i="4"/>
  <c r="F379" i="4"/>
  <c r="E379" i="4"/>
  <c r="F378" i="4"/>
  <c r="E378" i="4"/>
  <c r="F377" i="4"/>
  <c r="E377" i="4"/>
  <c r="F376" i="4"/>
  <c r="E376" i="4"/>
  <c r="F375" i="4"/>
  <c r="E375" i="4"/>
  <c r="F374" i="4"/>
  <c r="E374" i="4"/>
  <c r="F373" i="4"/>
  <c r="E373" i="4"/>
  <c r="F372" i="4"/>
  <c r="E372" i="4"/>
  <c r="F371" i="4"/>
  <c r="E371" i="4"/>
  <c r="F370" i="4"/>
  <c r="E370" i="4"/>
  <c r="F369" i="4"/>
  <c r="E369" i="4"/>
  <c r="F368" i="4"/>
  <c r="E368" i="4"/>
  <c r="F367" i="4"/>
  <c r="E367" i="4"/>
  <c r="F366" i="4"/>
  <c r="E366" i="4"/>
  <c r="F365" i="4"/>
  <c r="E365" i="4"/>
  <c r="F364" i="4"/>
  <c r="E364" i="4"/>
  <c r="F363" i="4"/>
  <c r="E363" i="4"/>
  <c r="F362" i="4"/>
  <c r="E362" i="4"/>
  <c r="F361" i="4"/>
  <c r="E361" i="4"/>
  <c r="F360" i="4"/>
  <c r="E360" i="4"/>
  <c r="F359" i="4"/>
  <c r="E359" i="4"/>
  <c r="F358" i="4"/>
  <c r="E358" i="4"/>
  <c r="F357" i="4"/>
  <c r="E357" i="4"/>
  <c r="F356" i="4"/>
  <c r="E356" i="4"/>
  <c r="F355" i="4"/>
  <c r="E355" i="4"/>
  <c r="F354" i="4"/>
  <c r="E354" i="4"/>
  <c r="F353" i="4"/>
  <c r="E353" i="4"/>
  <c r="F352" i="4"/>
  <c r="E352" i="4"/>
  <c r="F351" i="4"/>
  <c r="E351" i="4"/>
  <c r="F350" i="4"/>
  <c r="E350" i="4"/>
  <c r="F349" i="4"/>
  <c r="E349" i="4"/>
  <c r="F348" i="4"/>
  <c r="E348" i="4"/>
  <c r="F347" i="4"/>
  <c r="E347" i="4"/>
  <c r="F346" i="4"/>
  <c r="E346" i="4"/>
  <c r="F345" i="4"/>
  <c r="E345" i="4"/>
  <c r="F344" i="4"/>
  <c r="E344" i="4"/>
  <c r="F343" i="4"/>
  <c r="E343" i="4"/>
  <c r="F342" i="4"/>
  <c r="E342" i="4"/>
  <c r="F341" i="4"/>
  <c r="E341" i="4"/>
  <c r="F340" i="4"/>
  <c r="E340" i="4"/>
  <c r="F339" i="4"/>
  <c r="E339" i="4"/>
  <c r="F338" i="4"/>
  <c r="E338" i="4"/>
  <c r="F337" i="4"/>
  <c r="E337" i="4"/>
  <c r="F336" i="4"/>
  <c r="E336" i="4"/>
  <c r="F335" i="4"/>
  <c r="E335" i="4"/>
  <c r="F334" i="4"/>
  <c r="E334" i="4"/>
  <c r="F333" i="4"/>
  <c r="E333" i="4"/>
  <c r="F332" i="4"/>
  <c r="E332" i="4"/>
  <c r="F331" i="4"/>
  <c r="E331" i="4"/>
  <c r="F330" i="4"/>
  <c r="E330" i="4"/>
  <c r="F329" i="4"/>
  <c r="E329" i="4"/>
  <c r="F328" i="4"/>
  <c r="E328" i="4"/>
  <c r="F327" i="4"/>
  <c r="E327" i="4"/>
  <c r="F326" i="4"/>
  <c r="E326" i="4"/>
  <c r="F325" i="4"/>
  <c r="E325" i="4"/>
  <c r="F324" i="4"/>
  <c r="E324" i="4"/>
  <c r="F323" i="4"/>
  <c r="E323" i="4"/>
  <c r="F322" i="4"/>
  <c r="E322" i="4"/>
  <c r="F321" i="4"/>
  <c r="E321" i="4"/>
  <c r="F320" i="4"/>
  <c r="E320" i="4"/>
  <c r="F319" i="4"/>
  <c r="E319" i="4"/>
  <c r="F318" i="4"/>
  <c r="E318" i="4"/>
  <c r="F317" i="4"/>
  <c r="E317" i="4"/>
  <c r="F316" i="4"/>
  <c r="E316" i="4"/>
  <c r="F315" i="4"/>
  <c r="E315" i="4"/>
  <c r="F314" i="4"/>
  <c r="E314" i="4"/>
  <c r="F313" i="4"/>
  <c r="E313" i="4"/>
  <c r="F312" i="4"/>
  <c r="E312" i="4"/>
  <c r="F311" i="4"/>
  <c r="E311" i="4"/>
  <c r="F310" i="4"/>
  <c r="E310" i="4"/>
  <c r="F309" i="4"/>
  <c r="E309" i="4"/>
  <c r="F308" i="4"/>
  <c r="E308" i="4"/>
  <c r="F307" i="4"/>
  <c r="E307" i="4"/>
  <c r="F306" i="4"/>
  <c r="E306" i="4"/>
  <c r="F305" i="4"/>
  <c r="E305" i="4"/>
  <c r="F304" i="4"/>
  <c r="E304" i="4"/>
  <c r="F303" i="4"/>
  <c r="E303" i="4"/>
  <c r="F302" i="4"/>
  <c r="E302" i="4"/>
  <c r="F301" i="4"/>
  <c r="E301" i="4"/>
  <c r="F300" i="4"/>
  <c r="E300" i="4"/>
  <c r="F299" i="4"/>
  <c r="E299" i="4"/>
  <c r="F298" i="4"/>
  <c r="E298" i="4"/>
  <c r="F297" i="4"/>
  <c r="E297" i="4"/>
  <c r="F296" i="4"/>
  <c r="E296" i="4"/>
  <c r="F295" i="4"/>
  <c r="E295" i="4"/>
  <c r="F294" i="4"/>
  <c r="E294" i="4"/>
  <c r="F293" i="4"/>
  <c r="E293" i="4"/>
  <c r="F292" i="4"/>
  <c r="E292" i="4"/>
  <c r="F291" i="4"/>
  <c r="E291" i="4"/>
  <c r="F290" i="4"/>
  <c r="E290" i="4"/>
  <c r="F289" i="4"/>
  <c r="E289" i="4"/>
  <c r="F288" i="4"/>
  <c r="E288" i="4"/>
  <c r="F287" i="4"/>
  <c r="E287" i="4"/>
  <c r="F286" i="4"/>
  <c r="E286" i="4"/>
  <c r="F285" i="4"/>
  <c r="E285" i="4"/>
  <c r="F284" i="4"/>
  <c r="E284" i="4"/>
  <c r="F283" i="4"/>
  <c r="E283" i="4"/>
  <c r="F282" i="4"/>
  <c r="E282" i="4"/>
  <c r="F281" i="4"/>
  <c r="E281" i="4"/>
  <c r="F280" i="4"/>
  <c r="E280" i="4"/>
  <c r="F279" i="4"/>
  <c r="E279" i="4"/>
  <c r="F278" i="4"/>
  <c r="E278" i="4"/>
  <c r="F277" i="4"/>
  <c r="E277" i="4"/>
  <c r="F276" i="4"/>
  <c r="E276" i="4"/>
  <c r="F275" i="4"/>
  <c r="E275" i="4"/>
  <c r="F274" i="4"/>
  <c r="E274" i="4"/>
  <c r="F273" i="4"/>
  <c r="E273" i="4"/>
  <c r="F272" i="4"/>
  <c r="E272" i="4"/>
  <c r="F271" i="4"/>
  <c r="E271" i="4"/>
  <c r="F270" i="4"/>
  <c r="E270" i="4"/>
  <c r="F269" i="4"/>
  <c r="E269" i="4"/>
  <c r="F268" i="4"/>
  <c r="E268" i="4"/>
  <c r="F267" i="4"/>
  <c r="E267" i="4"/>
  <c r="F266" i="4"/>
  <c r="E266" i="4"/>
  <c r="F265" i="4"/>
  <c r="E265" i="4"/>
  <c r="F264" i="4"/>
  <c r="E264" i="4"/>
  <c r="F263" i="4"/>
  <c r="E263" i="4"/>
  <c r="F262" i="4"/>
  <c r="E262" i="4"/>
  <c r="F261" i="4"/>
  <c r="E261" i="4"/>
  <c r="F260" i="4"/>
  <c r="E260" i="4"/>
  <c r="F259" i="4"/>
  <c r="E259" i="4"/>
  <c r="F258" i="4"/>
  <c r="E258" i="4"/>
  <c r="F257" i="4"/>
  <c r="E257" i="4"/>
  <c r="F256" i="4"/>
  <c r="E256" i="4"/>
  <c r="F255" i="4"/>
  <c r="E255" i="4"/>
  <c r="F254" i="4"/>
  <c r="E254" i="4"/>
  <c r="F253" i="4"/>
  <c r="E253" i="4"/>
  <c r="F252" i="4"/>
  <c r="E252" i="4"/>
  <c r="F251" i="4"/>
  <c r="E251" i="4"/>
  <c r="F250" i="4"/>
  <c r="E250" i="4"/>
  <c r="F249" i="4"/>
  <c r="E249" i="4"/>
  <c r="F248" i="4"/>
  <c r="E248" i="4"/>
  <c r="F247" i="4"/>
  <c r="E247" i="4"/>
  <c r="F246" i="4"/>
  <c r="E246" i="4"/>
  <c r="F245" i="4"/>
  <c r="E245" i="4"/>
  <c r="F244" i="4"/>
  <c r="E244" i="4"/>
  <c r="F243" i="4"/>
  <c r="E243" i="4"/>
  <c r="F242" i="4"/>
  <c r="E242" i="4"/>
  <c r="F241" i="4"/>
  <c r="E241" i="4"/>
  <c r="F240" i="4"/>
  <c r="E240" i="4"/>
  <c r="F239" i="4"/>
  <c r="E239" i="4"/>
  <c r="F238" i="4"/>
  <c r="E238" i="4"/>
  <c r="F237" i="4"/>
  <c r="E237" i="4"/>
  <c r="F236" i="4"/>
  <c r="E236" i="4"/>
  <c r="F235" i="4"/>
  <c r="E235" i="4"/>
  <c r="F234" i="4"/>
  <c r="E234" i="4"/>
  <c r="F233" i="4"/>
  <c r="E233" i="4"/>
  <c r="F232" i="4"/>
  <c r="E232" i="4"/>
  <c r="F231" i="4"/>
  <c r="E231" i="4"/>
  <c r="F230" i="4"/>
  <c r="E230" i="4"/>
  <c r="F229" i="4"/>
  <c r="E229" i="4"/>
  <c r="F228" i="4"/>
  <c r="E228" i="4"/>
  <c r="F227" i="4"/>
  <c r="E227" i="4"/>
  <c r="F226" i="4"/>
  <c r="E226" i="4"/>
  <c r="F225" i="4"/>
  <c r="E225" i="4"/>
  <c r="F224" i="4"/>
  <c r="E224" i="4"/>
  <c r="F223" i="4"/>
  <c r="E223" i="4"/>
  <c r="F222" i="4"/>
  <c r="E222" i="4"/>
  <c r="F221" i="4"/>
  <c r="E221" i="4"/>
  <c r="F220" i="4"/>
  <c r="E220" i="4"/>
  <c r="F219" i="4"/>
  <c r="E219" i="4"/>
  <c r="F218" i="4"/>
  <c r="E218" i="4"/>
  <c r="F217" i="4"/>
  <c r="E217" i="4"/>
  <c r="F216" i="4"/>
  <c r="E216" i="4"/>
  <c r="F215" i="4"/>
  <c r="E215" i="4"/>
  <c r="F214" i="4"/>
  <c r="E214" i="4"/>
  <c r="F213" i="4"/>
  <c r="E213" i="4"/>
  <c r="F212" i="4"/>
  <c r="E212" i="4"/>
  <c r="F211" i="4"/>
  <c r="E211" i="4"/>
  <c r="F210" i="4"/>
  <c r="E210" i="4"/>
  <c r="F209" i="4"/>
  <c r="E209" i="4"/>
  <c r="F208" i="4"/>
  <c r="E208" i="4"/>
  <c r="F207" i="4"/>
  <c r="E207" i="4"/>
  <c r="F206" i="4"/>
  <c r="E206" i="4"/>
  <c r="F205" i="4"/>
  <c r="E205" i="4"/>
  <c r="F204" i="4"/>
  <c r="E204" i="4"/>
  <c r="F203" i="4"/>
  <c r="E203" i="4"/>
  <c r="F202" i="4"/>
  <c r="E202" i="4"/>
  <c r="F201" i="4"/>
  <c r="E201" i="4"/>
  <c r="F200" i="4"/>
  <c r="E200" i="4"/>
  <c r="F199" i="4"/>
  <c r="E199" i="4"/>
  <c r="F198" i="4"/>
  <c r="E198" i="4"/>
  <c r="F197" i="4"/>
  <c r="E197" i="4"/>
  <c r="F196" i="4"/>
  <c r="E196" i="4"/>
  <c r="F195" i="4"/>
  <c r="E195" i="4"/>
  <c r="F194" i="4"/>
  <c r="E194" i="4"/>
  <c r="F193" i="4"/>
  <c r="E193" i="4"/>
  <c r="F192" i="4"/>
  <c r="E192" i="4"/>
  <c r="F191" i="4"/>
  <c r="E191" i="4"/>
  <c r="F190" i="4"/>
  <c r="E190" i="4"/>
  <c r="F189" i="4"/>
  <c r="E189" i="4"/>
  <c r="F188" i="4"/>
  <c r="E188" i="4"/>
  <c r="F187" i="4"/>
  <c r="E187" i="4"/>
  <c r="F186" i="4"/>
  <c r="E186" i="4"/>
  <c r="F185" i="4"/>
  <c r="E185" i="4"/>
  <c r="F184" i="4"/>
  <c r="E184" i="4"/>
  <c r="F183" i="4"/>
  <c r="E183" i="4"/>
  <c r="F182" i="4"/>
  <c r="E182" i="4"/>
  <c r="F181" i="4"/>
  <c r="E181" i="4"/>
  <c r="F180" i="4"/>
  <c r="E180" i="4"/>
  <c r="F179" i="4"/>
  <c r="E179" i="4"/>
  <c r="F178" i="4"/>
  <c r="E178" i="4"/>
  <c r="F177" i="4"/>
  <c r="E177" i="4"/>
  <c r="F176" i="4"/>
  <c r="E176" i="4"/>
  <c r="F175" i="4"/>
  <c r="E175" i="4"/>
  <c r="F174" i="4"/>
  <c r="E174" i="4"/>
  <c r="F173" i="4"/>
  <c r="E173" i="4"/>
  <c r="F172" i="4"/>
  <c r="E172" i="4"/>
  <c r="F171" i="4"/>
  <c r="E171" i="4"/>
  <c r="F170" i="4"/>
  <c r="E170" i="4"/>
  <c r="F169" i="4"/>
  <c r="E169" i="4"/>
  <c r="F168" i="4"/>
  <c r="E168" i="4"/>
  <c r="F167" i="4"/>
  <c r="E167" i="4"/>
  <c r="F166" i="4"/>
  <c r="E166" i="4"/>
  <c r="F165" i="4"/>
  <c r="E165" i="4"/>
  <c r="F164" i="4"/>
  <c r="E164" i="4"/>
  <c r="F163" i="4"/>
  <c r="E163" i="4"/>
  <c r="F162" i="4"/>
  <c r="E162" i="4"/>
  <c r="F161" i="4"/>
  <c r="E161" i="4"/>
  <c r="F160" i="4"/>
  <c r="E160" i="4"/>
  <c r="F159" i="4"/>
  <c r="E159" i="4"/>
  <c r="F158" i="4"/>
  <c r="E158" i="4"/>
  <c r="F157" i="4"/>
  <c r="E157" i="4"/>
  <c r="F156" i="4"/>
  <c r="E156" i="4"/>
  <c r="F155" i="4"/>
  <c r="E155" i="4"/>
  <c r="F154" i="4"/>
  <c r="E154" i="4"/>
  <c r="F153" i="4"/>
  <c r="E153" i="4"/>
  <c r="F152" i="4"/>
  <c r="E152" i="4"/>
  <c r="F151" i="4"/>
  <c r="E151" i="4"/>
  <c r="F150" i="4"/>
  <c r="E150" i="4"/>
  <c r="F149" i="4"/>
  <c r="E149" i="4"/>
  <c r="F148" i="4"/>
  <c r="E148" i="4"/>
  <c r="F147" i="4"/>
  <c r="E147" i="4"/>
  <c r="F146" i="4"/>
  <c r="E146" i="4"/>
  <c r="F145" i="4"/>
  <c r="E145" i="4"/>
  <c r="F144" i="4"/>
  <c r="E144" i="4"/>
  <c r="F143" i="4"/>
  <c r="E143" i="4"/>
  <c r="F142" i="4"/>
  <c r="E142" i="4"/>
  <c r="F141" i="4"/>
  <c r="E141" i="4"/>
  <c r="F140" i="4"/>
  <c r="E140" i="4"/>
  <c r="F139" i="4"/>
  <c r="E139" i="4"/>
  <c r="F138" i="4"/>
  <c r="E138" i="4"/>
  <c r="F137" i="4"/>
  <c r="E137" i="4"/>
  <c r="F136" i="4"/>
  <c r="E136" i="4"/>
  <c r="F135" i="4"/>
  <c r="E135" i="4"/>
  <c r="F134" i="4"/>
  <c r="E134" i="4"/>
  <c r="F133" i="4"/>
  <c r="E133" i="4"/>
  <c r="F132" i="4"/>
  <c r="E132" i="4"/>
  <c r="F131" i="4"/>
  <c r="E131" i="4"/>
  <c r="F130" i="4"/>
  <c r="E130" i="4"/>
  <c r="F129" i="4"/>
  <c r="E129" i="4"/>
  <c r="F128" i="4"/>
  <c r="E128" i="4"/>
  <c r="F127" i="4"/>
  <c r="E127" i="4"/>
  <c r="F126" i="4"/>
  <c r="E126" i="4"/>
  <c r="F125" i="4"/>
  <c r="E125" i="4"/>
  <c r="F124" i="4"/>
  <c r="E124" i="4"/>
  <c r="F123" i="4"/>
  <c r="E123" i="4"/>
  <c r="F122" i="4"/>
  <c r="E122" i="4"/>
  <c r="F121" i="4"/>
  <c r="E121" i="4"/>
  <c r="F120" i="4"/>
  <c r="E120" i="4"/>
  <c r="F119" i="4"/>
  <c r="E119" i="4"/>
  <c r="F118" i="4"/>
  <c r="E118" i="4"/>
  <c r="F117" i="4"/>
  <c r="E117" i="4"/>
  <c r="F116" i="4"/>
  <c r="E116" i="4"/>
  <c r="F115" i="4"/>
  <c r="E115" i="4"/>
  <c r="F114" i="4"/>
  <c r="E114" i="4"/>
  <c r="F113" i="4"/>
  <c r="E113" i="4"/>
  <c r="F112" i="4"/>
  <c r="E112" i="4"/>
  <c r="F111" i="4"/>
  <c r="E111" i="4"/>
  <c r="F110" i="4"/>
  <c r="E110" i="4"/>
  <c r="F109" i="4"/>
  <c r="E109" i="4"/>
  <c r="F108" i="4"/>
  <c r="E108" i="4"/>
  <c r="F107" i="4"/>
  <c r="E107" i="4"/>
  <c r="F106" i="4"/>
  <c r="E106" i="4"/>
  <c r="F105" i="4"/>
  <c r="E105" i="4"/>
  <c r="F104" i="4"/>
  <c r="E104" i="4"/>
  <c r="F103" i="4"/>
  <c r="E103" i="4"/>
  <c r="F102" i="4"/>
  <c r="E102" i="4"/>
  <c r="F101" i="4"/>
  <c r="E101" i="4"/>
  <c r="F100" i="4"/>
  <c r="E100" i="4"/>
  <c r="F99" i="4"/>
  <c r="E99" i="4"/>
  <c r="F98" i="4"/>
  <c r="E98" i="4"/>
  <c r="F97" i="4"/>
  <c r="E97" i="4"/>
  <c r="F96" i="4"/>
  <c r="E96" i="4"/>
  <c r="F95" i="4"/>
  <c r="E95" i="4"/>
  <c r="F94" i="4"/>
  <c r="E94" i="4"/>
  <c r="F93" i="4"/>
  <c r="E93" i="4"/>
  <c r="F92" i="4"/>
  <c r="E92" i="4"/>
  <c r="F91" i="4"/>
  <c r="E91" i="4"/>
  <c r="F90" i="4"/>
  <c r="E90" i="4"/>
  <c r="F89" i="4"/>
  <c r="E89" i="4"/>
  <c r="F88" i="4"/>
  <c r="E88" i="4"/>
  <c r="F87" i="4"/>
  <c r="E87" i="4"/>
  <c r="F86" i="4"/>
  <c r="E86" i="4"/>
  <c r="F85" i="4"/>
  <c r="E85" i="4"/>
  <c r="F84" i="4"/>
  <c r="E84" i="4"/>
  <c r="F83" i="4"/>
  <c r="E83" i="4"/>
  <c r="F82" i="4"/>
  <c r="E82" i="4"/>
  <c r="F81" i="4"/>
  <c r="E81" i="4"/>
  <c r="F80" i="4"/>
  <c r="E80" i="4"/>
  <c r="F79" i="4"/>
  <c r="E79" i="4"/>
  <c r="F78" i="4"/>
  <c r="E78" i="4"/>
  <c r="F77" i="4"/>
  <c r="E77" i="4"/>
  <c r="F76" i="4"/>
  <c r="E76" i="4"/>
  <c r="F75" i="4"/>
  <c r="E75" i="4"/>
  <c r="F74" i="4"/>
  <c r="E74" i="4"/>
  <c r="F73" i="4"/>
  <c r="E73" i="4"/>
  <c r="F72" i="4"/>
  <c r="E72" i="4"/>
  <c r="F71" i="4"/>
  <c r="E71" i="4"/>
  <c r="F70" i="4"/>
  <c r="E70" i="4"/>
  <c r="F69" i="4"/>
  <c r="E69" i="4"/>
  <c r="F68" i="4"/>
  <c r="E68" i="4"/>
  <c r="F67" i="4"/>
  <c r="E67" i="4"/>
  <c r="F66" i="4"/>
  <c r="E66" i="4"/>
  <c r="F65" i="4"/>
  <c r="E65" i="4"/>
  <c r="F64" i="4"/>
  <c r="E64" i="4"/>
  <c r="F63" i="4"/>
  <c r="E63" i="4"/>
  <c r="F62" i="4"/>
  <c r="E62" i="4"/>
  <c r="F61" i="4"/>
  <c r="E61" i="4"/>
  <c r="F60" i="4"/>
  <c r="E60" i="4"/>
  <c r="F59" i="4"/>
  <c r="E59" i="4"/>
  <c r="F58" i="4"/>
  <c r="E58" i="4"/>
  <c r="F57" i="4"/>
  <c r="E57" i="4"/>
  <c r="F56" i="4"/>
  <c r="E56" i="4"/>
  <c r="F55" i="4"/>
  <c r="E55" i="4"/>
  <c r="F54" i="4"/>
  <c r="E54" i="4"/>
  <c r="F53" i="4"/>
  <c r="E53" i="4"/>
  <c r="F52" i="4"/>
  <c r="E52" i="4"/>
  <c r="F51" i="4"/>
  <c r="E51" i="4"/>
  <c r="F50" i="4"/>
  <c r="E50" i="4"/>
  <c r="F49" i="4"/>
  <c r="E49" i="4"/>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B14" i="15"/>
  <c r="B13" i="15"/>
  <c r="B12" i="15"/>
  <c r="B11" i="15"/>
  <c r="B10" i="15"/>
  <c r="B9" i="15"/>
  <c r="B8" i="15"/>
  <c r="B7" i="15"/>
  <c r="B6" i="15"/>
  <c r="B5" i="15"/>
  <c r="B4" i="15"/>
  <c r="B3" i="15"/>
  <c r="B2" i="15"/>
  <c r="A677" i="3"/>
  <c r="J677" i="3" s="1"/>
  <c r="A676" i="3"/>
  <c r="J676" i="3" s="1"/>
  <c r="A675" i="3"/>
  <c r="A674" i="3"/>
  <c r="J674" i="3" s="1"/>
  <c r="C676" i="29" l="1"/>
  <c r="E691" i="4"/>
  <c r="C793" i="29"/>
  <c r="C765" i="28"/>
  <c r="C724" i="29"/>
  <c r="E723" i="4"/>
  <c r="C716" i="28"/>
  <c r="C767" i="29"/>
  <c r="C3507" i="8"/>
  <c r="E1491" i="4"/>
  <c r="C767" i="28"/>
  <c r="E688" i="4"/>
  <c r="C790" i="28"/>
  <c r="C709" i="28"/>
  <c r="C793" i="28"/>
  <c r="C736" i="29"/>
  <c r="E1509" i="4"/>
  <c r="C688" i="28"/>
  <c r="E1512" i="4"/>
  <c r="E1501" i="4"/>
  <c r="C715" i="28"/>
  <c r="C766" i="28"/>
  <c r="C738" i="29"/>
  <c r="E736" i="4"/>
  <c r="C717" i="28"/>
  <c r="E724" i="4"/>
  <c r="C681" i="28"/>
  <c r="C732" i="28"/>
  <c r="C782" i="28"/>
  <c r="C711" i="29"/>
  <c r="C725" i="29"/>
  <c r="E1492" i="4"/>
  <c r="C683" i="28"/>
  <c r="C733" i="28"/>
  <c r="C783" i="28"/>
  <c r="C754" i="29"/>
  <c r="C761" i="29"/>
  <c r="C768" i="29"/>
  <c r="C775" i="29"/>
  <c r="E725" i="4"/>
  <c r="C684" i="28"/>
  <c r="C734" i="28"/>
  <c r="C784" i="28"/>
  <c r="C698" i="29"/>
  <c r="C336" i="5"/>
  <c r="C685" i="28"/>
  <c r="C735" i="28"/>
  <c r="C785" i="28"/>
  <c r="C686" i="28"/>
  <c r="C736" i="28"/>
  <c r="C789" i="28"/>
  <c r="C692" i="29"/>
  <c r="C706" i="29"/>
  <c r="C755" i="29"/>
  <c r="C791" i="29"/>
  <c r="C3283" i="8"/>
  <c r="C699" i="29"/>
  <c r="E565" i="4"/>
  <c r="C742" i="28"/>
  <c r="C693" i="29"/>
  <c r="E564" i="4"/>
  <c r="E1520" i="4"/>
  <c r="C689" i="28"/>
  <c r="C795" i="28"/>
  <c r="C707" i="29"/>
  <c r="C704" i="28"/>
  <c r="C757" i="28"/>
  <c r="C687" i="29"/>
  <c r="C786" i="29"/>
  <c r="E1499" i="4"/>
  <c r="C737" i="28"/>
  <c r="C687" i="28"/>
  <c r="C3289" i="8"/>
  <c r="C741" i="28"/>
  <c r="C741" i="29"/>
  <c r="C705" i="28"/>
  <c r="C723" i="29"/>
  <c r="C743" i="29"/>
  <c r="E733" i="4"/>
  <c r="E1488" i="4"/>
  <c r="E1500" i="4"/>
  <c r="E1523" i="4"/>
  <c r="C710" i="28"/>
  <c r="C763" i="28"/>
  <c r="C681" i="29"/>
  <c r="C688" i="29"/>
  <c r="C787" i="29"/>
  <c r="E680" i="4"/>
  <c r="C713" i="28"/>
  <c r="C764" i="28"/>
  <c r="C730" i="29"/>
  <c r="C773" i="29"/>
  <c r="C758" i="28"/>
  <c r="C729" i="29"/>
  <c r="C713" i="29"/>
  <c r="C799" i="29"/>
  <c r="C761" i="28"/>
  <c r="C3278" i="8"/>
  <c r="C682" i="29"/>
  <c r="C719" i="29"/>
  <c r="C756" i="29"/>
  <c r="C762" i="29"/>
  <c r="C800" i="29"/>
  <c r="C3287" i="8"/>
  <c r="C693" i="28"/>
  <c r="C718" i="28"/>
  <c r="C745" i="28"/>
  <c r="C768" i="28"/>
  <c r="C796" i="28"/>
  <c r="C695" i="29"/>
  <c r="C751" i="29"/>
  <c r="C788" i="29"/>
  <c r="C794" i="29"/>
  <c r="C3290" i="8"/>
  <c r="C3511" i="8"/>
  <c r="E1504" i="4"/>
  <c r="C747" i="28"/>
  <c r="C720" i="29"/>
  <c r="C3291" i="8"/>
  <c r="C3513" i="8"/>
  <c r="C3292" i="8"/>
  <c r="C3514" i="8"/>
  <c r="E739" i="4"/>
  <c r="E692" i="4"/>
  <c r="E1524" i="4"/>
  <c r="C719" i="28"/>
  <c r="C769" i="28"/>
  <c r="C720" i="28"/>
  <c r="C748" i="28"/>
  <c r="C798" i="28"/>
  <c r="C690" i="29"/>
  <c r="C708" i="29"/>
  <c r="C739" i="29"/>
  <c r="C783" i="29"/>
  <c r="E693" i="4"/>
  <c r="E1525" i="4"/>
  <c r="C752" i="29"/>
  <c r="C789" i="29"/>
  <c r="C802" i="29"/>
  <c r="C3293" i="8"/>
  <c r="C3515" i="8"/>
  <c r="E728" i="4"/>
  <c r="E1515" i="4"/>
  <c r="C683" i="29"/>
  <c r="C697" i="28"/>
  <c r="C773" i="28"/>
  <c r="C714" i="29"/>
  <c r="C745" i="29"/>
  <c r="E683" i="4"/>
  <c r="C699" i="28"/>
  <c r="C721" i="28"/>
  <c r="C749" i="28"/>
  <c r="C774" i="28"/>
  <c r="C799" i="28"/>
  <c r="E720" i="4"/>
  <c r="E731" i="4"/>
  <c r="C700" i="28"/>
  <c r="C725" i="28"/>
  <c r="C750" i="28"/>
  <c r="C777" i="28"/>
  <c r="C800" i="28"/>
  <c r="C703" i="29"/>
  <c r="C727" i="29"/>
  <c r="C771" i="29"/>
  <c r="C777" i="29"/>
  <c r="C3294" i="8"/>
  <c r="C3516" i="8"/>
  <c r="C757" i="29"/>
  <c r="E1496" i="4"/>
  <c r="C779" i="28"/>
  <c r="C709" i="29"/>
  <c r="C784" i="29"/>
  <c r="E1493" i="4"/>
  <c r="C694" i="28"/>
  <c r="C797" i="28"/>
  <c r="C677" i="29"/>
  <c r="C770" i="29"/>
  <c r="C3512" i="8"/>
  <c r="C3304" i="8"/>
  <c r="C3288" i="8"/>
  <c r="C798" i="29"/>
  <c r="C782" i="29"/>
  <c r="C766" i="29"/>
  <c r="C750" i="29"/>
  <c r="C734" i="29"/>
  <c r="C718" i="29"/>
  <c r="C702" i="29"/>
  <c r="C686" i="29"/>
  <c r="C794" i="28"/>
  <c r="C778" i="28"/>
  <c r="C762" i="28"/>
  <c r="C746" i="28"/>
  <c r="C730" i="28"/>
  <c r="C714" i="28"/>
  <c r="C698" i="28"/>
  <c r="C682" i="28"/>
  <c r="E1522" i="4"/>
  <c r="E1514" i="4"/>
  <c r="E1506" i="4"/>
  <c r="E1498" i="4"/>
  <c r="E1490" i="4"/>
  <c r="E738" i="4"/>
  <c r="E730" i="4"/>
  <c r="E722" i="4"/>
  <c r="E698" i="4"/>
  <c r="E690" i="4"/>
  <c r="E682" i="4"/>
  <c r="E562" i="4"/>
  <c r="C3525" i="8"/>
  <c r="C3509" i="8"/>
  <c r="C3301" i="8"/>
  <c r="C3285" i="8"/>
  <c r="C797" i="29"/>
  <c r="C781" i="29"/>
  <c r="C765" i="29"/>
  <c r="C749" i="29"/>
  <c r="C733" i="29"/>
  <c r="C717" i="29"/>
  <c r="C701" i="29"/>
  <c r="C685" i="29"/>
  <c r="C791" i="28"/>
  <c r="C775" i="28"/>
  <c r="C759" i="28"/>
  <c r="C743" i="28"/>
  <c r="C727" i="28"/>
  <c r="C711" i="28"/>
  <c r="C695" i="28"/>
  <c r="C679" i="28"/>
  <c r="C3524" i="8"/>
  <c r="C3508" i="8"/>
  <c r="C3300" i="8"/>
  <c r="C3284" i="8"/>
  <c r="C790" i="29"/>
  <c r="C774" i="29"/>
  <c r="C758" i="29"/>
  <c r="C742" i="29"/>
  <c r="C726" i="29"/>
  <c r="C710" i="29"/>
  <c r="C694" i="29"/>
  <c r="C678" i="29"/>
  <c r="C802" i="28"/>
  <c r="C786" i="28"/>
  <c r="C770" i="28"/>
  <c r="C754" i="28"/>
  <c r="C738" i="28"/>
  <c r="C722" i="28"/>
  <c r="C706" i="28"/>
  <c r="C690" i="28"/>
  <c r="E1510" i="4"/>
  <c r="E1502" i="4"/>
  <c r="E1494" i="4"/>
  <c r="E734" i="4"/>
  <c r="E726" i="4"/>
  <c r="E694" i="4"/>
  <c r="E686" i="4"/>
  <c r="C3519" i="8"/>
  <c r="C3295" i="8"/>
  <c r="C3279" i="8"/>
  <c r="C795" i="29"/>
  <c r="C779" i="29"/>
  <c r="C763" i="29"/>
  <c r="C747" i="29"/>
  <c r="C731" i="29"/>
  <c r="J675" i="3"/>
  <c r="E684" i="4"/>
  <c r="E1507" i="4"/>
  <c r="C701" i="28"/>
  <c r="C726" i="28"/>
  <c r="C751" i="28"/>
  <c r="C801" i="28"/>
  <c r="C691" i="29"/>
  <c r="C697" i="29"/>
  <c r="C715" i="29"/>
  <c r="C740" i="29"/>
  <c r="C746" i="29"/>
  <c r="C3299" i="8"/>
  <c r="C3517" i="8"/>
  <c r="E563" i="4"/>
  <c r="E732" i="4"/>
  <c r="C677" i="28"/>
  <c r="C702" i="28"/>
  <c r="C729" i="28"/>
  <c r="C752" i="28"/>
  <c r="C780" i="28"/>
  <c r="C679" i="29"/>
  <c r="C722" i="29"/>
  <c r="C759" i="29"/>
  <c r="C3303" i="8"/>
  <c r="C3518" i="8"/>
  <c r="E685" i="4"/>
  <c r="E696" i="4"/>
  <c r="E1508" i="4"/>
  <c r="C678" i="28"/>
  <c r="C703" i="28"/>
  <c r="C731" i="28"/>
  <c r="C753" i="28"/>
  <c r="C781" i="28"/>
  <c r="C704" i="29"/>
  <c r="C735" i="29"/>
  <c r="C772" i="29"/>
  <c r="C778" i="29"/>
  <c r="C3523" i="8"/>
  <c r="C3280" i="8"/>
  <c r="C3296" i="8"/>
  <c r="C3520" i="8"/>
  <c r="C675" i="28"/>
  <c r="C691" i="28"/>
  <c r="C707" i="28"/>
  <c r="C723" i="28"/>
  <c r="C739" i="28"/>
  <c r="C755" i="28"/>
  <c r="C771" i="28"/>
  <c r="C787" i="28"/>
  <c r="C803" i="28"/>
  <c r="C689" i="29"/>
  <c r="C705" i="29"/>
  <c r="C721" i="29"/>
  <c r="C737" i="29"/>
  <c r="C753" i="29"/>
  <c r="C769" i="29"/>
  <c r="C785" i="29"/>
  <c r="C801" i="29"/>
  <c r="C3281" i="8"/>
  <c r="C3297" i="8"/>
  <c r="C3505" i="8"/>
  <c r="C3521" i="8"/>
  <c r="E679" i="4"/>
  <c r="E687" i="4"/>
  <c r="E695" i="4"/>
  <c r="E719" i="4"/>
  <c r="E727" i="4"/>
  <c r="E735" i="4"/>
  <c r="E1487" i="4"/>
  <c r="E1495" i="4"/>
  <c r="E1503" i="4"/>
  <c r="E1511" i="4"/>
  <c r="C676" i="28"/>
  <c r="C692" i="28"/>
  <c r="C708" i="28"/>
  <c r="C724" i="28"/>
  <c r="C740" i="28"/>
  <c r="C756" i="28"/>
  <c r="C772" i="28"/>
  <c r="C788" i="28"/>
  <c r="C684" i="29"/>
  <c r="C700" i="29"/>
  <c r="C716" i="29"/>
  <c r="C732" i="29"/>
  <c r="C748" i="29"/>
  <c r="C764" i="29"/>
  <c r="C780" i="29"/>
  <c r="C796" i="29"/>
  <c r="C3282" i="8"/>
  <c r="C3298" i="8"/>
  <c r="C3506" i="8"/>
  <c r="C3522" i="8"/>
  <c r="E561" i="4"/>
  <c r="E681" i="4"/>
  <c r="E689" i="4"/>
  <c r="E697" i="4"/>
  <c r="E721" i="4"/>
  <c r="E729" i="4"/>
  <c r="E737" i="4"/>
  <c r="E1489" i="4"/>
  <c r="E1497" i="4"/>
  <c r="E1505" i="4"/>
  <c r="E1513" i="4"/>
  <c r="E1521" i="4"/>
  <c r="C680" i="28"/>
  <c r="C696" i="28"/>
  <c r="C712" i="28"/>
  <c r="C728" i="28"/>
  <c r="C744" i="28"/>
  <c r="C760" i="28"/>
  <c r="C776" i="28"/>
  <c r="C792" i="28"/>
  <c r="C680" i="29"/>
  <c r="C696" i="29"/>
  <c r="C712" i="29"/>
  <c r="C728" i="29"/>
  <c r="C744" i="29"/>
  <c r="C760" i="29"/>
  <c r="C776" i="29"/>
  <c r="C792" i="29"/>
  <c r="C335" i="5"/>
  <c r="C3286" i="8"/>
  <c r="C3302" i="8"/>
  <c r="C3510" i="8"/>
</calcChain>
</file>

<file path=xl/sharedStrings.xml><?xml version="1.0" encoding="utf-8"?>
<sst xmlns="http://schemas.openxmlformats.org/spreadsheetml/2006/main" count="63507" uniqueCount="11908">
  <si>
    <t>0801-20</t>
  </si>
  <si>
    <t>M18™ 70,000 BTU Forced Air Propane Heater</t>
  </si>
  <si>
    <t>Our M18™ 70,000 BTU Forced Air Propane Heater delivers best in class heat output and is equipped with optimal access to heat settings. The variable heat output control and forced air fan allow for optimal heat in cold weather conditions, delivering BTUs Rated from 30,000 - 70,000. Powered by a brushless motor, our M18™ Propane Heater will deliver all day run time on an M18™ XC 5.0 battery (batteries and charger sold separately). With AC/DC functionality and ergonomic design, our Propane Heater can easily be transported and used in various well-ventilated environments. The M18™ Propane Heater has an easy to follow start up process, with a straightforward user interface on the top of the unit for easy access and quick ignition. Equipped with on-board hose storage, this Propane Heater provides space to store its hose and regulator directly on the unit.</t>
  </si>
  <si>
    <t>Fastest Setup. All Day Max Heat.
Heat Output Rated Up To 70,000 BTUs
User Interface on Top of Unit For Easy Access &amp; Quick Ignition
On Board Hose Storage For Fast Setup
M18™ Battery Port And AC Port Versatility
Brushless Motor Delivers Longer Life
10ft Hose &amp; Regulator Included
Proper Usage: Do not use inside of a confined space. Not for home or recreational vehicle use. Keep heater away no less than 7' from propane tank and combustibles. Must be used in a properly ventilated area.</t>
  </si>
  <si>
    <t>https://www.milwaukeetool.com/--/web-images/sc/a3ed912520344af183df2705a3478af9?hash=8af1fdc280688f901d17441c0abac6ee&amp;lang=en</t>
  </si>
  <si>
    <t/>
  </si>
  <si>
    <t>10ft Hose &amp; Regulator</t>
  </si>
  <si>
    <t>Battery System</t>
  </si>
  <si>
    <t>M18</t>
  </si>
  <si>
    <t>Power Source</t>
  </si>
  <si>
    <t>Cordless</t>
  </si>
  <si>
    <t>Material Composition</t>
  </si>
  <si>
    <t>Steel|Plastic</t>
  </si>
  <si>
    <t>Length</t>
  </si>
  <si>
    <t>21 in</t>
  </si>
  <si>
    <t>Weight</t>
  </si>
  <si>
    <t>14.5 lb</t>
  </si>
  <si>
    <t>2646-20</t>
  </si>
  <si>
    <t>M18™ Cordless 2-Speed Grease Gun</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</si>
  <si>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t>
  </si>
  <si>
    <t>48" flexible hose offers greater access to difficult to reach fittings
Air bleeder valve for quick priming
Industry leading 10,000 PSI max operating pressure
Industry leading max flow-rate of up to 10 oz. / minute
Lock-on / Lock-off trigger delivers added user convenience
M18™ REDLITHIUM™ System: Compatible with over 40 M18™ Lithium-Ion solutions for greater versatility in the workplace
New to world precision through Pre-set grease counter dial</t>
  </si>
  <si>
    <t>https://www.milwaukeetool.com/--/web-images/sc/8357bcd2edbe4444977bd6f60d5756a9?hash=7308330582274722720928ac23318216&amp;lang=en</t>
  </si>
  <si>
    <t>Hose Sleeve</t>
  </si>
  <si>
    <t>Tool Warranty</t>
  </si>
  <si>
    <t>5 Years</t>
  </si>
  <si>
    <t>Aluminum</t>
  </si>
  <si>
    <t>Width</t>
  </si>
  <si>
    <t>3 in</t>
  </si>
  <si>
    <t>Number of Speed Settings</t>
  </si>
  <si>
    <t>2</t>
  </si>
  <si>
    <t>Height</t>
  </si>
  <si>
    <t>20.75 in</t>
  </si>
  <si>
    <t>9.5 lb</t>
  </si>
  <si>
    <t>14 in</t>
  </si>
  <si>
    <t>Warranty</t>
  </si>
  <si>
    <t>5 Year Limited Warranty</t>
  </si>
  <si>
    <t>Battery</t>
  </si>
  <si>
    <t>M18™ REDLITHIUM™</t>
  </si>
  <si>
    <t>Trigger Lock</t>
  </si>
  <si>
    <t>On Off</t>
  </si>
  <si>
    <t>PSI</t>
  </si>
  <si>
    <t>10,000 PSI</t>
  </si>
  <si>
    <t>Run Time</t>
  </si>
  <si>
    <t>Up to 10 Grease Cartridges per Charge</t>
  </si>
  <si>
    <t>18.5 in</t>
  </si>
  <si>
    <t>Hose Length</t>
  </si>
  <si>
    <t>48"</t>
  </si>
  <si>
    <t>10.5 in</t>
  </si>
  <si>
    <t>Voltage</t>
  </si>
  <si>
    <t>18V</t>
  </si>
  <si>
    <t>49-16-2717</t>
  </si>
  <si>
    <t>https://www.milwaukeetool.com/--/web-images/sc/db934ac6332940549932f6d2ebf5a545?hash=3a189ceaa470e7f88f3ede271c43c502&amp;lang=en</t>
  </si>
  <si>
    <t>M18 FUEL™ QUIK-LOK™ String Trimmer Attachment</t>
  </si>
  <si>
    <t>Our M18 FUEL™ QUIK-LOK™ String Trimmer Attachment is powered by the M18 FUEL™ Power Head w/ QUIK-LOK™ and is compatible with our M18 FUEL™QUIK-LOK™ Attachment System. The String Trimmer Attachment has a split shaft design and features an adjustable cutting swath – 14” for maximizing run-time and 16” for maximizing clearing power and capacity. The String Trimmer Attachment utilizes the Easy Load Trimmer Head which provides you with an easy line loading experience and the ability to load up to 25' of trimmer line in under 30 seconds. The QUIK-LOK™ Attachments feature protected drive shafts for increased durability against drops and storage elements. The split boom String Trimmer Attachment also utilizes optimized gearing to manage the cordless M18 FUEL™ Power Head RPM output specifically for string trimming applications.</t>
  </si>
  <si>
    <t>2641-20</t>
  </si>
  <si>
    <t>M18™ Cordless Caulk and Adhesive Gun</t>
  </si>
  <si>
    <t>The most powerful cordless caulk and adhesive gun on the market offers the most bead control. Deliver caulk or adhesives smoothly and steadily, even with the highest viscosity materials, with the incredible pushing force of the M18™TM Cordless 10-oz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 Battery (sold separately) lets you dispense more than 200 10-oz tubes of construction adhesive on one charge. The gun comes with a 10-oz carriage, 10-oz plunger rod and piston assembly.</t>
  </si>
  <si>
    <t>6-Setting max speed dial: Optimizes flow rate from 0-21 IPM (inches per minute)
All-metal gears: Deliver industry-leading 950 lbs of dispensing force for the highest viscosity materials
Anti-drip mechanism: Instantly stops material from dripping upon trigger release
CFT™Constant Flow Technology: Offers steady flow rate and even beads at all viscosity levels
REDLITHIUM™ Battery Technology: Superior pack construction, electronics, and performance deliver more work per charge and more work over pack life than any battery on the market
Rotating quick-change collar: Accepts all Milwaukee® quick-change configurations: 10-oz carriage, quart-size carriage, and 20-oz sausage barrels
Variable-speed trigger: Allows for maximum flow-rate and bead-width control</t>
  </si>
  <si>
    <t>https://www.milwaukeetool.com/--/web-images/sc/84afd3716ace4691baa31edc08a1ccd4?hash=e8d62616f572f8a3db7e6975e2a53bb3&amp;lang=en</t>
  </si>
  <si>
    <t>2642-21CT</t>
  </si>
  <si>
    <t>M18™ Cordless 20-oz Aluminum Barrel Caulk and Adhesive Gun Kit</t>
  </si>
  <si>
    <t>Get outstanding dispensing force for tough applications and the most bead control in any cordless gun. Deliver caulk or adhesives smoothly and steadily, even with the highest viscosity materials, with the incredible pushing force of the M18™TM Cordless 20-oz Aluminum Barrel Sausage Style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 Battery lets you dispense more than 200 10-oz tubes of construction adhesive on one charge. The kit includes an 18-volt compact battery, 30-minute charger, 20-oz aluminum sausage-style barrel, 20-oz plunger rod and piston assembly.</t>
  </si>
  <si>
    <t>6-Setting max speed dial: Optimizes flow rate from 0-21 IPM (inches per minute)
All-metal gears: Deliver industry-leading 950 lbs of dispensing force for the highest viscosity materials
Anti-drip mechanism: Instantly stops material from dripping upon trigger release
CFT™ Constant Flow Technology: Offers steady flow rate and even beads at all viscosity levels
REDLITHIUM™ Battery Technology: Superior pack construction, electronics, and performance deliver more work per charge and more work over pack life than any battery on the market
Rotating quick-change collar: Accepts all Milwaukee® quick-change configurations: 10-oz carriage, quart-size carriage, and 20-oz sausage barrels
Variable-speed trigger: Allows for maximum flow-rate and bead-width control</t>
  </si>
  <si>
    <t>https://www.milwaukeetool.com/--/web-images/sc/929c1a5428894a78ac7b84b1521fdc73?hash=91b7605d6b1d5480d6677a216a6c9a27&amp;lang=en</t>
  </si>
  <si>
    <t>2640-20</t>
  </si>
  <si>
    <t>M18™ Cordless  Caulk and Adhesive Gun</t>
  </si>
  <si>
    <t>48-08-1093</t>
  </si>
  <si>
    <t>20oz Aluminum Barrel Sausage Conversion Kit</t>
  </si>
  <si>
    <t>48-11-1815</t>
  </si>
  <si>
    <t>M18™ Compact REDLITHIUM™ Battery</t>
  </si>
  <si>
    <t>48-59-1812</t>
  </si>
  <si>
    <t>M18™ &amp; M12™ Multi-Voltage Charger</t>
  </si>
  <si>
    <t>M18™</t>
  </si>
  <si>
    <t>10.4 in</t>
  </si>
  <si>
    <t>28 in</t>
  </si>
  <si>
    <t>4.1 in</t>
  </si>
  <si>
    <t>Color</t>
  </si>
  <si>
    <t>Black, Red, Silver</t>
  </si>
  <si>
    <t>Material</t>
  </si>
  <si>
    <t>Motor Type</t>
  </si>
  <si>
    <t>Brushed</t>
  </si>
  <si>
    <t>6.5 lb</t>
  </si>
  <si>
    <t>Number of Batteries Included</t>
  </si>
  <si>
    <t>1</t>
  </si>
  <si>
    <t>Number of Batteries Required</t>
  </si>
  <si>
    <t>Number of Pieces Included</t>
  </si>
  <si>
    <t>2688-20</t>
  </si>
  <si>
    <t>M18™ Compact Heat Gun</t>
  </si>
  <si>
    <t>Heat Connections Quickly. Anywhere, Anytime. 30% Faster Heat Up Than Corded . Most Compact electric heat gun. The M18™ Compact Heat Gun performs applications quickly by reaching operational temperature in less than 7 seconds. As the most compact electric heat gun among market leaders, it can go places where corded heat guns can’t. The guarded nozzle provides increased protection for work surfaces and the ladder hook allows users to easily hang the tool between applications. Powered by REDLITHIUM™ battery technology, it is able to heat over 40 connections on a single XC5.0 battery, anywhere, anytime without the hassle of cords. The M18™ Compact Heat Gun features REDLINK PLUS™ Intelligence with a temperature management system to provide maximum life.</t>
  </si>
  <si>
    <t>Compatible with all M18™ REDLITHIUM™ Battery Packs
Guarded Nozzle: Increased protection for work surfaces
High Performance Heating Coil: Reach operational temperature in 7 seconds
Ladder Hook: Easily hang between applications
LED Light
Most compact electric heat gun: 6.4” long
REDLINK™ Intelligence: Temperature management system provides maximum life</t>
  </si>
  <si>
    <t>https://www.milwaukeetool.com/--/web-images/sc/268ea4572182461ca2955cc47b06f26d?hash=3ee1b436dd8438b20e61800525e461b8&amp;lang=en</t>
  </si>
  <si>
    <t>Pack Quantity</t>
  </si>
  <si>
    <t>3031-21</t>
  </si>
  <si>
    <t>https://www.milwaukeetool.com/--/web-images/sc/e654fe99ce124c8bb81c09e0a3242d1a?hash=9dd677a1fc5e3675fc0b985238fc9fdf&amp;lang=en</t>
  </si>
  <si>
    <t>M18 FUEL™ String Trimmer/Blower Combo Kit</t>
  </si>
  <si>
    <t>Our M18 FUEL™ 2-Tool Combo Kit delivers more power and reaches full throttle in under 1 second with no gas headaches. Included is the M18 FUEL™ String Trimmer w/ QUIK-LOK™, which is part of the M18 FUEL™ QUIK-LOK™ Attachment System, featuring 13 compatible attachments. The trimmer delivers you more power than 31cc gas powerheads and is capable of up to 6,200 RPM with up to a 16” cutting swath. The motor is positioned in the rear of the trimmer to provide the best combination of power, balance, and maneuverability. Also included is the M18 FUEL™ Blower, which delivers up to 500 CFM, 120 MPH, and 12.2 Newtons of output. This cordless leaf blower has low noise levels of 54dB(A), up to 40% quieter than the competition. The blower features a variable speed trigger and an ambidextrous variable speed sliding lock on the trigger for increased control. The M18 FUEL™ String Trimmer and Blower are a part of the MILWAUKEE® M18™ System, which is fully compatible with over 275 solutions.</t>
  </si>
  <si>
    <t>2922-20</t>
  </si>
  <si>
    <t>https://www.milwaukeetool.com/--/web-images/sc/18b13eaba2134067a585181a9c047059?hash=9bf9fc3063a982894c28ae1c427e266e&amp;lang=en</t>
  </si>
  <si>
    <t>M18™ FORCE LOGIC™ Press Tool w/ ONE-KEY™</t>
  </si>
  <si>
    <t>Our M18™ FORCE LOGIC™ Press Tool with ONE-KEY™ is the industry’s first press tool with remote tracking, management, and lockout and is the smallest, most intelligent press tool on the market. The state-of-the-art press tool features an in-line design and brushless motor, enabling more run-time per charge and faster cycle times while being significantly smaller and nearly 20% lighter than the leading competitor. Like all MILWAUKEE® press tools, the in-line design with a forward hand position unlocks your ability to press with one hand and will fit nearly anywhere you can fit your arm. Equipped with REDLINK™ electronics, the cordless press tool also provides the highest level of press accuracy and reliability available in the industry. Auto-cycle ensures a full press every time and the pre-press battery check prevents the tool from starting a press it can’t complete. This press tool is ONE-KEY™ enabled, logging, and uploading data from every press for retrieval via the ONE-KEY™ desktop or mobile app. This allows for performance monitoring and provides you peace of mind in quality connections. With ½” to 4” capacity and compatibility with over 20 unique fitting systems, the plumbing press tool is a comprehensive press solution for plumbers and mechanical contractors.</t>
  </si>
  <si>
    <t>49-16-2718</t>
  </si>
  <si>
    <t>https://www.milwaukeetool.com/--/web-images/sc/7ee607dfe0ee49ecbbae5915963352b2?hash=7164848d1af7947c9267eefaa6fcb854&amp;lang=en</t>
  </si>
  <si>
    <t>M18 FUEL™ QUIK-LOK™ Edger Attachment</t>
  </si>
  <si>
    <t>Our M18 FUEL™ QUIK-LOK™ Edger Attachment is powered by the M18 FUEL™ Power Head w/ QUIK-LOK™ and is compatible with our M18 FUEL™ QUIK-LOK™ Attachment System. The unit features a split shaft design and has an 8" blade and high strength guard for increased durability. The edger includes mud flaps to prevent dirt kickback as well as a skid plate to protect the gearbox from concrete contact. The adjustable wheel allows you to set optimized blade depth and tool angle for maximum control. The QUIK-LOK™ Attachments feature protected drive shafts for increased durability against drops and storage elements. The split boom edger attachment also utilizes optimized gearing to manage the cordless M18 FUEL™ Power Head RPM output specifically for edging applications.</t>
  </si>
  <si>
    <t>48-11-1820</t>
  </si>
  <si>
    <t>M18™ REDLITHIUM™ CP2.0 Battery</t>
  </si>
  <si>
    <t>2874-20</t>
  </si>
  <si>
    <t>M18 FUEL™ Pipe Threader w/ ONE-KEY™</t>
  </si>
  <si>
    <t>Our M18 FUEL™ Pipe Threader w/ One-Key™ is the industry’s first cordless pipe threader, revolutionizing the pipe threading process. The cordless pipe threader features AutoStop™ technology that senses severe kickback and automatically shuts the tool off. It also has a die head lock preventing die head ejection and a side handle to eliminate the need for you to hold the spinning die head when starting threads. The portable pipe threader delivers unmatched tool control and functionality and allows you to thread faster than the corded competition. Featuring a multi-speed selector, this powerful pipe threader threads faster than corded competitors, maximizing your productivity without compromising thread quality. The metal pipe threader gives you the power to thread up to 2” black iron pipe, stainless steel, and rigid metal conduit (RMC). The handheld pipe threader is compatible with ONE-KEY™ Technology and is the industry's first pipe threader that wirelessly connects to a smartphone to track the tool's location, manage it in inventory, and lock the tool out for added security and protection to your investment.</t>
  </si>
  <si>
    <t>Auto-Stop™ Kickback Control
AUTOSTOP™ kickback control prevents severe kickback
Compatible with ridgid® 12-R and Reed R12+ die heads
Dedicated Support Arm enables threading without pipe stand
Fits M18™ Batteries
Magnesium enforced carry handle
Multi-Speed Selector optimizes thread quality across pipe sizes
Offset die head for closer threading near pipe bends and against walls.
ONE-KEY™ technology allows for tracking, tool security, and inventory management
Over 25, 2” pipe threads per charge
POWERSTATE™ Brushless Motor provides more power, more run-time, and longer life
REDLINK PLUS™ Electronic Intelligence enables advanced communication between batteries and tools for unmatched performance, protection, and productivity.
Side grip and die head retention lock for no engagement with spinning die head
Side Grip Thread Starts
Threads Faster than Corded</t>
  </si>
  <si>
    <t>https://www.milwaukeetool.com/--/web-images/sc/0cf134691ad748a5bd22e99859d958b0?hash=132fe31d81f01c144dbcaa002a865610&amp;lang=en</t>
  </si>
  <si>
    <t>Threading Support Arm</t>
  </si>
  <si>
    <t>Carrying Case</t>
  </si>
  <si>
    <t>8.5 in</t>
  </si>
  <si>
    <t>26.3 in</t>
  </si>
  <si>
    <t>4.8 in</t>
  </si>
  <si>
    <t>Brushless Motor</t>
  </si>
  <si>
    <t>Yes</t>
  </si>
  <si>
    <t>FUEL™</t>
  </si>
  <si>
    <t>POWERSTATE™ Brushless</t>
  </si>
  <si>
    <t>22.3 lb</t>
  </si>
  <si>
    <t>ONE-KEY™ Enabled</t>
  </si>
  <si>
    <t>Switch Type</t>
  </si>
  <si>
    <t>Trigger Switch</t>
  </si>
  <si>
    <t>Variable Speed</t>
  </si>
  <si>
    <t>49-16-2719</t>
  </si>
  <si>
    <t>https://www.milwaukeetool.com/--/web-images/sc/7face75d50fd417cb1816005afb24107?hash=5ad14c4d2953acfcbf4236b34c47056a&amp;lang=en</t>
  </si>
  <si>
    <t>M18 FUEL™ QUIK-LOK™ Articulating Hedge Trimmer Attachment</t>
  </si>
  <si>
    <t>Our M18 FUEL™ QUIK-LOK™ Articulating Hedge Trimmer Attachment is powered by the M18 FUEL™ Power Head w/ QUIK-LOK™ and is compatible with our M18 FUEL™ QUIK-LOK™ Attachment System. The attachment's articulating mechanism allows for 270° rotation of the blade set, which gives you 13 operating positions and 1 storage position. The hedge trimmer attachment boasts a 20" blade with 1" cut capacity allowing you to clear more material in a single pass. The hedge trimmer attachment includes a tip guard to prevent damage to the blade and surrounding work area, as well as a padded grip for optimal hand placement and increased comfort. The QUIK-LOK™ Attachments feature protected drive shafts for increased durability against drops and storage elements. The hedge trimmer attachment also features optimized gearing to manage the cordless M18 FUEL™ Power Head RPM output specifically for hedge trimming applications.</t>
  </si>
  <si>
    <t>2927-22</t>
  </si>
  <si>
    <t>M18 FUEL™ RINGER™ Roll Groover for 1-1/4” - 4” Sch 10/40, 6” Sch 10</t>
  </si>
  <si>
    <t>Our M18 FUEL™ RINGER™ Roll Groover for 1-1/4” - 4” Sch 10/40, 6” Sch 10 is the industry’s first cordless Roll Groover, designed to optimize the productivity of on-site grooving. Delivering on the fastest setup and unparalleled portability, the M18 FUEL™ RINGER™ enables operators to work where it's most convenient without the limitations of a cord. Driven by the power of M18 FUEL™, the RINGER™ eliminates the strain of traditional grooving, enabling sprinkler fitters the ability to work efficiently anywhere, even at the point of installation. With runtime up to 50 2.5” Sch 10 grooves per charge, the M18 FUEL™ RINGER™ stands up to the demands of a day on the jobsite. The easy-to-use groove controls enable the operator to simply select pipe material, size, and schedule to control groove depth. The groove depth offset control also provides the ability to adjust groove depth to the tolerance of a specific pipe batch, eliminating ratcheting &amp; cranking, reducing guess and check, and enabling hands-free operation – making the M18 FUEL™ RINGER™ the easiest way to groove on-site.</t>
  </si>
  <si>
    <t>Designed for the Sprinkler Fitter
Grooves 1-1/4” – 6” Sch 10, 1-1/4” - 4” Sch 40
Fastest Setup to Finish, Work Anywhere
Easiest Way to Groove
Up to 50 2.5" Sch 10 Grooves Per Charge
Easiest Transportation for Maximum Productivity
No Ratcheting, No Cranking
Operates in Less Than 4-1/2” of Clearance for Best Access
One-Key™ technology allows for tracking, tool security, and inventory management
REDLINK PLUS™ intelligence enables advanced communication between batteries and tools for unmatched performance, protection, and productivity.
POWERSTATE™ brushless motor provides more power, more run-time, and longer life</t>
  </si>
  <si>
    <t>https://www.milwaukeetool.com/--/web-images/sc/27e3310f8b6640c1b16532a28ed153b7?hash=f22a84d65327baca6da32197e82b87a3&amp;lang=en</t>
  </si>
  <si>
    <t>48-11-1881</t>
  </si>
  <si>
    <t>M18™ REDLITHIUM™ FORGE™ XC8.0 Battery Pack</t>
  </si>
  <si>
    <t>48-59-1808</t>
  </si>
  <si>
    <t>M18™ &amp; M12™ Rapid Charger</t>
  </si>
  <si>
    <t>Radial Clearance</t>
  </si>
  <si>
    <t>4.5 in</t>
  </si>
  <si>
    <t>Axial Clearance</t>
  </si>
  <si>
    <t>17 in</t>
  </si>
  <si>
    <t>Groove Depth Offset</t>
  </si>
  <si>
    <t>Black Iron Material Compatibility</t>
  </si>
  <si>
    <t>Schedule 10: 1-1/4" to 6", Schedule 40: 1-1/4" to 4"</t>
  </si>
  <si>
    <t>Galvanized Steel Material Compatibility</t>
  </si>
  <si>
    <t>Stainless Steel Material Compatibility</t>
  </si>
  <si>
    <t>Schedule 10: 1-1/4" to 6", Schedule 40: 1-1/4" to 2"</t>
  </si>
  <si>
    <t>19 in</t>
  </si>
  <si>
    <t>10.25 in</t>
  </si>
  <si>
    <t>42 lb</t>
  </si>
  <si>
    <t>49-16-2793</t>
  </si>
  <si>
    <t>https://www.milwaukeetool.com/--/web-images/sc/99b92bb04ab242a89027147d9cc40d8d?hash=268acd9f93e669cf04dc5d4b1997d6ea&amp;lang=en</t>
  </si>
  <si>
    <t>M18 FUEL™ QUIK-LOK™ Blower Attachment</t>
  </si>
  <si>
    <t>Our M18 FUEL™ QUIK-LOK™ Blower Attachment is powered by the M18 FUEL™ Power Head w/ QUIK-LOK™ and is compatible with our split boom M18 FUEL™ QUIK-LOK™ Attachment System. This blower delivers 500 CFM and 120 MPH and is ideal for quick, routine jobsite clean-ups. Reaching a total length of 66" when installed on the M18 FUEL™ Power Head w/ QUIK-LOK™ providing users added reach. Our M18 FUEL™ QUIK-LOK™ Attachments feature protective drive shafts for increased durability against drops and while in storage. The M18 FUEL™ QUIK-LOK™ Attachment system features 13 different attachments for a wide array of applications to stay productive through all seasons.</t>
  </si>
  <si>
    <t>49-16-2720</t>
  </si>
  <si>
    <t>https://www.milwaukeetool.com/--/web-images/sc/347d8658f4f04cbdb9fbb8b7236f341f?hash=ae4fd21764b6165d86f9b27d7a2faac6&amp;lang=en</t>
  </si>
  <si>
    <t>M18 FUEL™ QUIK-LOK™ 10" Pole Saw Attachment</t>
  </si>
  <si>
    <t>Our M18 FUEL™ QUIK-LOK™ 10" Pole Saw Attachment is powered by the M18 FUEL™ Power Head w/ QUIK-LOK™ and is compatible with our M18 FUEL™ QUIK-LOK™ Attachment System. The unit has a split shaft design and features a 10" OREGON® bar and chain which provides you with smooth and fast cuts with minimal kickback. The pole saw attachment includes an automatic oiler for proper chain lubrication, easy access chain tensioner for quick adjustments to chain tension, and a branch hook for added cutting leverage and branch removal. The QUIK-LOK™ Attachments feature protected drive shafts for increased durability against drops and storage elements. The split boom pole saw attachment also utilizes optimized gearing to manage the cordless M18 FUEL™ Power Head RPM output specifically for cutting applications.</t>
  </si>
  <si>
    <t>49-16-2739</t>
  </si>
  <si>
    <t>https://www.milwaukeetool.com/--/web-images/sc/5b7af57c1beb4e48925dab74a6b9c6dc?hash=0715639aec0783d376fd3bb50d3a64df&amp;lang=en</t>
  </si>
  <si>
    <t>M18 FUEL™ QUIK-LOK™ Cultivator Attachment</t>
  </si>
  <si>
    <t>Our M18 FUEL™ QUIK-LOK™ Cultivator Attachment is powered by the M18 FUEL™ Power Head w/ QUIK-LOK™ and is compatible with our split boom M18 FUEL™  QUIK-LOK™ Attachment System. Our Cultivator Attachment breaks up more hard ground during bed creation and maintenance. Our Cultivator Attachment utilizes 9" steel tines optimized for longer life and a protective shaft, increasing durability against drops and storage elements. Our M18 FUEL QUIK-LOK™ Attachments feature protective drive shafts for increased durability against drops and while in storage. This split boom Cultivator Attachment also utilizes M18 FUEL™ Technology combined with optimized gearing to manage the RPM output specifically for cultivating applications. The M18 FUEL™ QUIK-LOK™ Attachment system features 13 different attachments for a wide array of applications to stay productive through all seasons.</t>
  </si>
  <si>
    <t>49-16-2794</t>
  </si>
  <si>
    <t>https://www.milwaukeetool.com/--/web-images/sc/70fc65cdfd334bd58f0726ffe32ced52?hash=bd591b911e9127db02219e097ecc0e2f&amp;lang=en</t>
  </si>
  <si>
    <t>M18 FUEL™ QUIK-LOK™ Reciprocator Attachment</t>
  </si>
  <si>
    <t>Our M18 FUEL™  QUIK-LOK™ Reciprocator Attachment is powered by the M18 FUEL™ Power Head w/ QUIK-LOK™ and is compatible with our split boom M18 FUEL™ QUIK-LOK™ Attachment System. This Reciprocator Attachment allows users to cut with precision and accuracy, minimizes thrown debris, and prevents marring during close proximity cutting. Our reciprocator utilizes dual 9" blades and has a 1/2" cut capacity providing users with the ability to quickly clear thick brush. Our M18 FUEL™ QUIK-LOK™ Attachments feature protective drive shafts for increased durability against drops and while in storage. This split boom Reciprocator Attachment also utilizes M18 FUEL™ Technology combined with optimized gearing to manage the RPM output specifically for reciprocating applications. The M18 FUEL™ QUIK-LOK™ Attachment System features 13 different attachments for a wide array of applications to stay productive through all seasons.</t>
  </si>
  <si>
    <t>49-16-2721</t>
  </si>
  <si>
    <t>https://www.milwaukeetool.com/--/web-images/sc/080328c40e574cb1b6e85441b6ac971b?hash=01790b395c6bf1269ab8b9344640f5d2&amp;lang=en</t>
  </si>
  <si>
    <t>M18 FUEL™ QUIK-LOK™ 3' Attachment Extension</t>
  </si>
  <si>
    <t>Our M18 FUEL™ QUIK-LOK™ 3' Attachment Extension is powered by the M18 FUEL™ Power Head w/ QUIK-LOK™ and is compatible with our split boom M18 FUEL™ QUIK-LOK™ 10" Pole Saw and Articulating Hedge Trimmer Attachments. The split shaft extension attachment gives you 3' of additional length for applications requiring further reach. The attachment includes a padded grip giving you increased comfort. The extension's QUIK-LOK™ Coupler has a positive locking mechanism and alignment guide allowing you to quickly make attachment changes. The QUIK-LOK™ Attachments feature protected drive shafts for increased durability against drops and storage elements.</t>
  </si>
  <si>
    <t>49-16-2740</t>
  </si>
  <si>
    <t>M18 FUEL™ QUIK-LOK™ Rubber Broom Attachment</t>
  </si>
  <si>
    <t>https://www.milwaukeetool.com/--/web-images/sc/8b24b8623e8f45f689d1090e798e01d4?hash=8990daa2e31ccaa42fa9ecb236e10043&amp;lang=en</t>
  </si>
  <si>
    <t>Our M18 FUEL™ QUIK-LOK™ Rubber Broom Attachment is powered by the M18 FUEL™ Power Head w/ QUIK-LOK™ and is compatible with our split boom M18 FUEL™ QUIK-LOK™ Attachment System. This split shaft attachment's optimized rubber paddle design is great for removing debris like mulch and gravel from grass and allows for longer life while covering a 23" clearing width. Our rubber broom's optimized guard design offers the best material containment. Our QUIK-LOK™ Attachments feature protected drive shafts for increased durability against drops and storage elements. The rubber broom attachment also features optimized gearing to manage the cordless M18 FUEL™ Power Head RPM output specifically for this attachment.</t>
  </si>
  <si>
    <t>49-16-2795</t>
  </si>
  <si>
    <t>https://www.milwaukeetool.com/--/web-images/sc/9d14abf48c514262a0b35d0c39fc50d2?hash=2333d751cf68c65cd60ca514505f26d5&amp;lang=en</t>
  </si>
  <si>
    <t>M18 FUEL™ QUIK-LOK™ Bed Redefiner Attachment</t>
  </si>
  <si>
    <t>Our M18 FUEL™  QUIK-LOK™ Bed Redefiner Attachment is powered by the M18 FUEL™ Power Head w/ QUIK-LOK™ and is compatible with our split boom M18 FUEL™ QUIK-LOK™ Attachment System. This Bed Redefiner Attachment allows users to quickly redefine and reestablish bed edges by reaching speeds of 2000 RPMs. Our Bed Redefiner Attachment creates angled edges up to 2-3/4" deep and 2" wide. The mud flaps and blade guard, prevent debris kickback and allow for material containment during use. Our M18 FUEL™ QUIK-LOK™ Attachments feature protective drive shafts for increased durability against drops and while in storage. This split boom Bed Redefiner Attachment also utilizes M18 FUEL™ Technology combined with optimized gearing to manage the RPM output specifically for bed redefining applications. The M18 FUEL™ QUIK-LOK™ Attachment System features 13 different attachments for a wide array of applications to stay productive through all seasons.</t>
  </si>
  <si>
    <t>49-16-2741</t>
  </si>
  <si>
    <t>https://www.milwaukeetool.com/--/web-images/sc/fccbf8fa846241fe9cf661a40fd9ae0f?hash=5bc9c798ee242609b0ab84a28131e84b&amp;lang=en</t>
  </si>
  <si>
    <t>M18 FUEL™ QUIK-LOK™ Bristle Brush Attachment</t>
  </si>
  <si>
    <t>Our M18 FUEL™ QUIK-LOK™ Bristle Brush Attachment is powered by the M18 FUEL™ Power Head w/ QUIK-LOK™ and is compatible with our split boom M18 FUEL™ QUIK-LOK™ Attachment System. This split shaft attachment's optimized bristle design is great for removing debris like mulch and dirt from hard surfaces and allows for longer life while covering a 23" clearing width. Our bristle brush's optimized guard design offers the best material containment. Our QUIK-LOK™ Attachments feature protected drive shafts for increased durability against drops and storage elements. The bristle brush attachment also features optimized gearing to manage the cordless M18 FUEL™ Power Head RPM output specifically for this attachment.</t>
  </si>
  <si>
    <t>2940-20</t>
  </si>
  <si>
    <t>M18™ Brushless Stick Transfer Pump</t>
  </si>
  <si>
    <t>Our M18™ Brushless Stick Transfer Pump delivers superior filtration for the fastest handheld pumping in trenches, vaults, utility pole holes, and more. Powered by our M18™ battery platform and brushless motor technology, this water pump transfers up to 25 gallons per minute and up to 1000 gallons on (1) M18™ REDLITHIUM™ FORGE™ HD12.0 battery. Equipped with HYDROPASS™ filter technology, its 360° filter maximizes flow in heavy debris, minimizing downtime caused by clogging. With a 48” submersible reach, this stick transfer pump provides the extension needed to reach water at the bottom of trenches and difficult-to-reach areas. Compatible with a 1-1/4” discharge hose or up to two ¾” standard garden hoses using the included Y-adapter, transfer water farther to the ideal deposit location with a 17ft maximum head height. Our M18™ Brushless Stick Transfer Pump joins the M18™ System of over 275+ solutions and is compatible with all M18™ REDLITHIUM batteries.</t>
  </si>
  <si>
    <t>Up to 25 Gallons Per Minute
HYDROPASS™ Filter Maximizes Flow in Heavy Debris
Pump up to 1000 Gallons on (1) M18™ REDLITHIUM™ FORGE™ 12.0 Battery
17ft Max Head Height
1-1/4" NPT Threaded Outlet for Max Flowrate, Threaded Y-Adapter for 3/4" Standard Garden Hose Use
48” Submersible Reach for Easier Inlet Control
Threaded Filter Designed for Easy Removal
Brushless Motor Delivers More Power and Longer Life</t>
  </si>
  <si>
    <t>https://www.milwaukeetool.com/--/web-images/sc/21e44bd2547f45bcb7cc44049e62d021?hash=f4b312814adf281f28f8b344a7dee3ca&amp;lang=en</t>
  </si>
  <si>
    <t>2932-22XC</t>
  </si>
  <si>
    <t>https://www.milwaukeetool.com/--/web-images/sc/5d0baa2fe07148c2aa34be20b124c34e?hash=0d17c78b407bc4802c4704a7cda043dd&amp;lang=en</t>
  </si>
  <si>
    <t>M18 FUEL™ 2" ProPEX® Expander Kit w/ ONE-KEY™ with 1 1/4"-2" Expander Heads</t>
  </si>
  <si>
    <t>Our M18 FUEL™ 2” ProPEX® Expander w/ ONE-KEY™ is the fastest, lightest, and most compact way to install 2” ProPEX®. The auto-rotating head mechanism provides uniform expansions for the most consistent installations. You can make up to 3X faster connections utilizing the pipe size selector switch to optimize the expansion speed. The new dedicated 2” ProPEX® Expander Head’s integrated cone design reduces the travel length of the expander’s expansion cone, allowing for the most compact 2” solution. The D-Handle design gives you balance and control for one-handed connections. All-metal gears and an integrated metal frame deliver maximum tool durability on the job site. The POWERSTATE™ Brushless Motor allows for the fastest expansions yet runs cooler with no wearable components. The REDLITHIUM™ XC5.0 Extended Capacity Battery provides 20% more power, and 2X more recharges than standard lithium-ion batteries and best-in-class performance in extreme jobsite conditions. REDLINK PLUS™ intelligence ensures optimized performance and protection from overload, overheating, and over-discharge. The MILWAUKEE® M18 FUEL™ 2” ProPEX® Expander also has ONE-KEY™ so you can wirelessly connect the tool with your smartphone to track and manage. This ProPEX® expansion tool is designed for UPONOR® ProPEX® connections to deliver fast potable water installations from expansion to seal.</t>
  </si>
  <si>
    <t>49-16-2610</t>
  </si>
  <si>
    <t>1-1/4" M18™ ProPEX® Expansion Head</t>
  </si>
  <si>
    <t>49-16-2612</t>
  </si>
  <si>
    <t>1-1/2" M18™ ProPEX® Expansion Head</t>
  </si>
  <si>
    <t>49-16-2613</t>
  </si>
  <si>
    <t>2” ProPEX® Expander Head For M18 FUEL™ 2” ProPEX® Expander​</t>
  </si>
  <si>
    <t>48-11-1850</t>
  </si>
  <si>
    <t>M18™ REDLITHIUM™ XC5.0 Extended Capacity Battery Pack</t>
  </si>
  <si>
    <t>49-16-2738</t>
  </si>
  <si>
    <t>https://www.milwaukeetool.com/--/web-images/sc/3086544398924e9797eadc0280b867ae?hash=3ec88307e6826d60139c319bd05ecbfd&amp;lang=en</t>
  </si>
  <si>
    <t>M18 FUEL™ QUIK-LOK™ Brush Cutter Attachment</t>
  </si>
  <si>
    <t>Our M18 FUEL™ QUIK-LOK™ Brush Cutter Attachment is powered by the M18 FUEL™ Power Head w/ QUIK-LOK™ and is compatible with our split boom M18 FUEL™ QUIK-LOK™ Attachment System. The split shaft Brush Cutter Attachment utilizes a 9" blade with a 4-tooth design, meant to take on more demanding applications. The Brush Cutter Attachment has an optimized guard design for the best material containment. Our M18 FUEL QUIK-LOK™ Attachments feature protected drive shafts for increased durability against drops and storage elements. The Brush Cutter Attachment also utilizes optimized gearing to manage the cordless M18 FUEL™ Power Head RPM output specifically for brush cutting applications.</t>
  </si>
  <si>
    <t>2928-22</t>
  </si>
  <si>
    <t>M18 FUEL™ RINGER™ Roll Groover for 2” – 6” Sch 10/40</t>
  </si>
  <si>
    <t>Our M18 FUEL™ RINGER™ Roll Groover for 2” – 6” Sch 10/40 is the industry’s first cordless Roll Groover, designed to optimize the productivity of on-site grooving. Delivering on the fastest setup and unparalleled portability, the M18 FUEL™ RINGER™ enables operators to work where it's most convenient without the limitations of a cord. Driven by the power of M18 FUEL™, the RINGER™ eliminates the strain of traditional grooving, enabling pipe fitters the ability to work efficiently anywhere, even at the point of installation. With runtime up to 25 3” Sch 40 grooves per charge, the M18 FUEL™ RINGER™ stands up to the demands of a day on the jobsite. The easy-to-use groove controls enable the operator to simply select pipe material, size, and schedule to control groove depth. The groove depth offset control also provides the ability to adjust groove depth to the tolerance of a specific pipe batch, eliminating ratcheting &amp; cranking, reducing guess and check, and enabling hands-free operation – making the M18 FUEL™ RINGER™ the easiest way to groove on-site.</t>
  </si>
  <si>
    <t>Designed for the Pipe Fitter
Grooves 2” - 6” Sch 40, 2” - 6” Sch 10
Fastest Setup to Install, Work Anywhere
Easiest Way to Groove
Up to 25 3" Sch 40 Grooves Per Charge
Easiest Transportation for Maximum Productivity
No Ratcheting, No Cranking
Operates in Less Than 4-1/2” of Clearance for Best Access
One-Key™ technology allows for tracking, tool security, and inventory management
REDLINK PLUS™ intelligence enables advanced communication between batteries and tools for unmatched performance, protection, and productivity.
POWERSTATE™ brushless motor provides more power, more run-time, and longer life</t>
  </si>
  <si>
    <t>https://www.milwaukeetool.com/--/web-images/sc/fee5417624844a1998c18270daa40164?hash=18a676f6827f03a3aabb21ac98fcaa53&amp;lang=en</t>
  </si>
  <si>
    <t>48-11-1813</t>
  </si>
  <si>
    <t>M18™ REDLITHIUM™ FORGE™ HD12.0 Battery Pack</t>
  </si>
  <si>
    <t>Schedule 10: 2" to 6", Schedule 40: 2" to 6"</t>
  </si>
  <si>
    <t>Schedule 10: 2" to 6", Schedule 40: 2"</t>
  </si>
  <si>
    <t>45 lb</t>
  </si>
  <si>
    <t>49-08-2403</t>
  </si>
  <si>
    <t>150g ProPEX® Expander Grease with 2” Head Applicator</t>
  </si>
  <si>
    <t>2829S-20</t>
  </si>
  <si>
    <t>M18 FUEL™ Compact Dual-Trigger Band Saw (Tool-Only)</t>
  </si>
  <si>
    <t>Our M18 FUEL™ Compact Dual-Trigger Band Saw incorporates a Dual-Trigger Design for Safe Cutting which requires triggers located on both the back and front handle to be engaged in order to operate. The MILWAUKEE®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compact power tool, this band saw includes one set of blade covers and one 8/10 TPI Extreme metal cutting band saw blade.</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</si>
  <si>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t>
  </si>
  <si>
    <t>https://www.milwaukeetool.com/--/web-images/sc/e569cb939a9246f19a2ae85fcc314c2a?hash=bae5c3d5f8fbac9e141b426a927e00e0&amp;lang=en</t>
  </si>
  <si>
    <t>Extreme Thick Metal 8/10 TPI Band Saw Blade</t>
  </si>
  <si>
    <t>11.6 in</t>
  </si>
  <si>
    <t>17.9 in</t>
  </si>
  <si>
    <t>6.3 in</t>
  </si>
  <si>
    <t>Blade Length</t>
  </si>
  <si>
    <t>33.375 in</t>
  </si>
  <si>
    <t>Blade Material</t>
  </si>
  <si>
    <t>BiMetal</t>
  </si>
  <si>
    <t>Black, Red</t>
  </si>
  <si>
    <t>High Speed Steel</t>
  </si>
  <si>
    <t>7.7 lb</t>
  </si>
  <si>
    <t>No</t>
  </si>
  <si>
    <t>Weight w/Batteries</t>
  </si>
  <si>
    <t>Weight Excluding Battery</t>
  </si>
  <si>
    <t>5.772 lb</t>
  </si>
  <si>
    <t>2929-20</t>
  </si>
  <si>
    <t>M18 FUEL™ Deep Cut Band Saw</t>
  </si>
  <si>
    <t>Our M18 FUEL™ Deep Cut Band Saw delivers user-demanded performance with the ability to cut faster on a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to help guide the user through a straighter cut, and an LED Worklight to illuminate their application. This Band Saw is equipped with features to enhance the control of their cut while maximizing their cutting experience throughout the day.</t>
  </si>
  <si>
    <t>POWERSTATE™ Brushless Motor: Built for the M18 FUEL™ Deep Cut Band Saw delivers 550 SFPM to provide the power needed to compete on the toughest applications.
Lightest Weight, Less Fatigue
Faster Cuts: More work done.
Up to 78 Cuts per charge: in 1-5/8" Unistrut.
5" x 5" Cut Capacity
Cut-Brake: When selected, Automatic blade brake to reduce the risk of damage to sensitive materials near the cut.
Integrated Rafter Hook
Integrated Tether Attachment
Tool Free Adjustable Shoe
LED Worklight
Variable Speed Trigger &amp; Mode Select: Enhanced Control</t>
  </si>
  <si>
    <t>https://www.milwaukeetool.com/--/web-images/sc/a4ef402ab9f64c67a65dd17c68e8d42e?hash=6142607ce9cda9d0a3a6fc41e5650a6c&amp;lang=en</t>
  </si>
  <si>
    <t>Blade</t>
  </si>
  <si>
    <t>10.6 in</t>
  </si>
  <si>
    <t>20.9 in</t>
  </si>
  <si>
    <t>44.875 in</t>
  </si>
  <si>
    <t>Metal</t>
  </si>
  <si>
    <t>Blacks, Silver, Red</t>
  </si>
  <si>
    <t>Handle Type</t>
  </si>
  <si>
    <t>D-Handle</t>
  </si>
  <si>
    <t>Brushless</t>
  </si>
  <si>
    <t>10.5 lb</t>
  </si>
  <si>
    <t>0</t>
  </si>
  <si>
    <t>49-16-2796</t>
  </si>
  <si>
    <t>https://www.milwaukeetool.com/--/web-images/sc/10a56c0cc654499da22daee44603c512?hash=99f545a42da4db04f5243e6ad225328c&amp;lang=en</t>
  </si>
  <si>
    <t>M18 FUEL™ QUIK-LOK™ Hedge Trimmer Attachment</t>
  </si>
  <si>
    <t>Our M18 FUEL™  QUIK-LOK™ Hedge Trimmer Attachment is powered by the M18 FUEL™ Power Head w/ QUIK-LOK™  and is compatible with our split boom M18 FUEL™ QUIK-LOK™ Attachment System. This Hedge Trimmer Attachment clears more branches up 3/4" in a single pass during seasonal pruning and shaping applications. Our Hedge Trimmer Attachment features a tip guard preventing damage to blades and the surrounding work area increasing productivity and decreasing maintenance time. Our M18 FUEL QUIK-LOK™ Attachments feature protective drive shafts for increased durability against drops and while in storage. This split boom Hedge Trimmer Attachment also utilizes M18 FUEL™ Technology combined with optimized gearing to manage the RPM output specifically for hedge trimming applications. The M18 FUEL™ QUIK-LOK™ Attachment System features 13 different attachments for a wide array of applications to stay productive through all seasons.</t>
  </si>
  <si>
    <t>5 Year Tool</t>
  </si>
  <si>
    <t>2729-20</t>
  </si>
  <si>
    <t>M18 FUEL™ Deep Cut Band Saw (Tool Only)</t>
  </si>
  <si>
    <t>The M18 FUEL™ Band Saw cuts faster than its corded counterparts, provides the same legendary durability of a Milwaukee corded band saw and delivers up to 2X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</si>
  <si>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POWERSTATE™ Brushless Motor: Increased cutting speed and power through the toughest applications
Dual-Actuation Trigger: Providing enhanced control and productivity
CPT™ Constant Power Technology: Maintains cut speed in the toughest applications for optimal performance
Over 90% same parts as Milwaukee’s Corded Deep Cut Band Saw
Jobsite Armor Technology™: Proprietary composite material and crush zone barriers provide long lasting rugged protection
REDLINK PLUS™ Intelligence: The most advanced system of cordless power tool electronics. Provides optimized performance and overload protection using total system communication between tool, battery and charger
All metal direct drive: Delivers maximum tool life with all metal direct drive gearing system, while requiring less servicing than a chain drive
REDLITHIUM™ XC5.0 Battery: Provides superior pack construction, more work per charge and more work over the life of the pack than competitive batteries
Tool-Free locking adjustable shoe: Button actuated tool-free design allows user to quickly adjust from an extended shoe to no shoe in seconds
Industry's largest cut capacity: Versatility to cut up to 5 in. by 5 in. material in one pass and adjustable shoe allows for less tool rotation when cutting material above 5 in.
LED light: Illuminates work surface for increased accuracy and productivity</t>
  </si>
  <si>
    <t>https://www.milwaukeetool.com/--/web-images/sc/92b0f14f0ab4461fa207c9a8099c9bb6?hash=b5a997843bd9d57806d9fb7b07bd9ff4&amp;lang=en</t>
  </si>
  <si>
    <t>2829-20</t>
  </si>
  <si>
    <t>M18 FUEL™ Compact Band Saw (Tool-Only)</t>
  </si>
  <si>
    <t>Our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One 8/10 TPI Extreme metal cutting band saw blade is included.</t>
  </si>
  <si>
    <t>https://www.milwaukeetool.com/--/web-images/sc/4938d2b7c40f43749c7e9d897e232386?hash=83b857688ea225599c093254f280e4c4&amp;lang=en</t>
  </si>
  <si>
    <t>35.375 in</t>
  </si>
  <si>
    <t>Contoured</t>
  </si>
  <si>
    <t>48-11-1812</t>
  </si>
  <si>
    <t>https://www.milwaukeetool.com/--/web-images/sc/2eba48dda61a437a8fe3836f102006a1?hash=3c86d702585256ce05f86a00f72cabf6&amp;lang=en</t>
  </si>
  <si>
    <t>M18™ REDLITHIUM™ HIGH OUTPUT™ HD12.0 Battery Pack</t>
  </si>
  <si>
    <t>The M18™ REDLITHIUM™ HIGH OUTPUT™ HD12.0 Battery Pack provides 50% more power and runs 50% cooler vs M18™ REDLITHIUM™ HD battery packs.  The massive increase in power elevates the performance of the entire M18™ system and drives the next breakthrough in M18 FUEL™, delivering the power of 15A corded product. It delivers fade free power and runs substantially cooler through heavy applications, allowing tradesmen to push their cordless tools harder and longer than ever before. The M18™ REDLITHIUM™ HIGH OUTPUT™ HD12.0 is the best performing cold weather pack ever made, providing increased power in extreme cold weather conditions (below 0F / -18C).  It provides the most work per charge of any professional power tool battery in the industry, driving full corded replacement on the jobsite.  The REDLITHIUM™ HIGH OUTPUT™ HD12.0 battery is fully compatible with 150+ M18™ solutions.</t>
  </si>
  <si>
    <t>2929S-20</t>
  </si>
  <si>
    <t>M18 FUEL™ Deep Cut Dual Trigger Band Saw w/ ONE-KEY™</t>
  </si>
  <si>
    <t>Our M18 FUEL™ Dual Trigger Deep Cut Band Saw provides enhanced safety for onsite cutting. Equipped with Dual Trigger: Two-Handed Activation, Integrated Blade Covers &amp; an Integrated Tether Point, this band saw provides features that enhance control during usage. Delivering user-demanded performance with the ability to cut faster on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to help guide the user through a straighter cut, and an LED Worklight to illuminate their application. This Band Saw is equipped with features to enhance the control of their cut while maximizing their cutting experience throughout the day.</t>
  </si>
  <si>
    <t>Dual Trigger: Two Handed Activation.
ONE-KEY™ Track &amp; Manage.
POWERSTATE™ Brushless Motor: Built for the M18 FUEL™ Dual Trigger Deep Cut Band Saw delivers 550 SFPM to provide the power needed to compete on the toughest applications.
Lightest Weight, Less Fatigue.
Faster Cuts: More Work Done
Up to 78 cuts per charge: in 1-5/8" Unistrut
Cut Capacity: 5" x 5"
Cut-Brake: When selected, automatic blade brake to reduce the risk of damage to sensitive materials near the cut.
Integrated Rafter Hook, Tether Attachment &amp; Blade Covers
Tool Free Adjustable Shoe
Variable Speed Trigger &amp; Mode Select: Enhanced Control.</t>
  </si>
  <si>
    <t>https://www.milwaukeetool.com/--/web-images/sc/c89fd122f92049db8448064da3037570?hash=0424317ca98b3f3d0679db6a86b39f09&amp;lang=en</t>
  </si>
  <si>
    <t>11 in</t>
  </si>
  <si>
    <t>20.4 in</t>
  </si>
  <si>
    <t>6.6 in</t>
  </si>
  <si>
    <t>11.2 lb</t>
  </si>
  <si>
    <t>2941-21</t>
  </si>
  <si>
    <t>M18 FUEL™ 5 CFM Vacuum Pump Kit</t>
  </si>
  <si>
    <t>Our M18 FUEL™ 5 CFM Vacuum Pump eliminates the hassle of cords and provides instant power for fast evacuations. Powered by M18™ REDLITHIUM™, this pump delivers the runtime to complete multiple jobs on one charge. With the innovation of manifold mode, the M18 FUEL™ 5 CFM Vacuum Pump allows you to maximize your speed and runtime in manifold setups, enabling up to 90 minutes of runtime per charge. Our vacuum pump features a POWERSTATE™ Brushless Motor to enable corded speed during system pulldowns. The pump’s 1/2", 3/8", and ¼" port offerings deliver fast evacuations, especially when used with large hoses. The M18 FUEL™ 5 CFM Vacuum Pump is equipped with REDLINK PLUS™ Intelligence to ensure maximum performance and protection from overload.</t>
  </si>
  <si>
    <t>½”, 3/8” &amp; ¼” Ports
Up to 20% Higher Air Flow vs Corded
Check valve protects vacuum when pump isn’t running
Ball valve isolates the pump for easy battery changes
Gas ballast valve reduces frequency of oil changes
Evacuate without generators or temporary power
Saves time setting up and tearing down
Up to 60 min runtime in Default Mode
Large oil fill port eliminates funnels
Low battery light notifies audibly and visually of low battery</t>
  </si>
  <si>
    <t>https://www.milwaukeetool.com/--/web-images/sc/ffd3861da0774906b44521ab28172cef?hash=70b3f03d15abbda3b636557101cf0fc9&amp;lang=en</t>
  </si>
  <si>
    <t>48-11-1880</t>
  </si>
  <si>
    <t>M18™ REDLITHIUM™ HIGH OUTPUT™ XC8.0 Battery</t>
  </si>
  <si>
    <t>2 Year Tool, 3 Year Battery</t>
  </si>
  <si>
    <t>13.8 in</t>
  </si>
  <si>
    <t>19 lbs</t>
  </si>
  <si>
    <t>5.7 in</t>
  </si>
  <si>
    <t>Port Compatibility</t>
  </si>
  <si>
    <t>¼”, 3/8” &amp; ½”</t>
  </si>
  <si>
    <t>Isolating Ball Valve</t>
  </si>
  <si>
    <t>Internal Check Valve</t>
  </si>
  <si>
    <t>A2L System Compatible</t>
  </si>
  <si>
    <t>Ultimate Vacuum</t>
  </si>
  <si>
    <t>25 Microns</t>
  </si>
  <si>
    <t>Pump Type</t>
  </si>
  <si>
    <t>Two-Stage Rotary Vane</t>
  </si>
  <si>
    <t>Fuel</t>
  </si>
  <si>
    <t>Our M18™ REDLITHIUM™ FORGE™ HD12.0 Battery Pack delivers 50% more power than the HIGH OUTPUT™ 12.0, high-speed cooling for less downtime in high-demand applications, 35-minute supercharge to 80%, and the longest life vs REDLITHIUM™ batteries. REDLITHIUM™ FORGE™ are our most powerful, fastest charging, and longest-life batteries. The M18™ REDLITHIUM™ FORGE™ HD12.0 delivers 12 amp hours of runtime with 50% more power than the HIGH OUTPUT™ 12.0, providing optimal power and runtime for demanding applications. The M18™ REDLITHIUM™ FORGE™ HD12.0 is COOL-CYCLE™ capable. COOL-CYCLE™ Active Cooling System provides high-speed cooling for less downtime. Patented ingress coating provides increased protection to maximize active cooling through an upgraded venting design. The high-speed cooling feature works with M18™ chargers that have COOL-CYCLE™ capability. When paired with the  M18™ Dual Bay Simultaneous Super Charger, this battery charges in just 35 minutes to 80%, getting you back to work faster than ever before. This lithium-ion battery has the longest life, the most recharges, and the best performance over the life of the battery. It is also designed with resistant housing for increased protection against exposure to common oils, greases, and solvents. REDLINK™ Intelligence protects the battery from overloads, preventing you from damaging your cordless power tools in heavy-duty situations. The M18™ REDLITHIUM™ FORGE™ HD12.0 battery is fully compatible with 250+ M18™ solutions.</t>
  </si>
  <si>
    <t>50% More Power vs HIGH OUTPUT™ HD12.0
COOL-CYCLE™ Active Cooling System provides high-speed cooling for less downtime with COOL-CYCLE™ capable chargers
35min Supercharge to 80% with the M18™ Dual Bay Simultaneous Super Charger
Longest life for the most recharges and best performance over the life of the pack
REDLITHIUM™ FORGE™ provides the most powerful, fastest charging, and longest life batteries within REDLITHIUM™
Fully compatible with the M18™ system, featuring 250+ tools
Patented ingress coating provides increased protection to maximize active cooling through an upgraded venting design
Best protection from jobsite, weather and environmental conditions
PWR Level 5 on the REDLITHIUM™ Power scale
Resistant housing designed to provide increased protection against exposure to common oils, greases, and solvents
REDLINK™ Intelligence: Our battery circuitry provides optimized performance and overload protection using total system communication between tool, battery and charger
Enhanced onboard fuel gauge with improved readability in direct sunlight
3-year battery warranty
Includes (1)M18™ REDLITHIUM™ FORGE™ HD12.0 Battery</t>
  </si>
  <si>
    <t>https://www.milwaukeetool.com/--/web-images/sc/d82e5477f8dd499dbda196f288b18322?hash=a0543d40556df270427f34aa1eda2d11&amp;lang=en</t>
  </si>
  <si>
    <t>2972-20</t>
  </si>
  <si>
    <t>https://www.milwaukeetool.com/--/web-images/sc/aac96bf62edd4bc985a61ef10881fc9c?hash=88b07dd1f1890d358764c05740aea4d8&amp;lang=en</t>
  </si>
  <si>
    <t>100’ Flexible Pipeline Inspection Reel</t>
  </si>
  <si>
    <t>Our 100’ Flexible Pipeline Inspection Reel has a flexible push cable providing the ability to navigate tight bends and traps of 1.5"- 4” lines up to 100’. The inspection reel is powered by the M18™ 500 GB Control Hub, part of the M18™ Modular Pipeline Inspection System. Featuring the industry’s shortest 25 mm 1080p self-leveling HD camera head, and the ability to digitally zoom up to 4X and optimize light output inside of pipes, technicians can now see more in drain lines than ever before. This system features a lightweight, compact design making this our most portable inspection camera. Carrying strap included. Compatible with the removable backpack plate.</t>
  </si>
  <si>
    <t>https://www.milwaukeetool.com/--/web-images/sc/a3e7f807de9f47bcb564b7cff95fb1bc?hash=461bbfce085d1740a001b18b9501b1d8&amp;lang=en</t>
  </si>
  <si>
    <t>Delivers more runtime, power and speed than standard lithium-ion batteries. The M18™ Compact REDLITHIUM™ Battery is designed with superior pack construction, electronics and performance to optimize work per charge and work over pack life. It offers 1.5 amp-hours of runtime. With built-in Milwaukee durability, this battery runs cooler and performs in climates below 0°F/-18°C. Its compact, lightweight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compact battery to power your Milwaukee M18 cordless power tools.</t>
  </si>
  <si>
    <t>2975-20</t>
  </si>
  <si>
    <t>https://www.milwaukeetool.com/--/web-images/sc/07977ed1d98c45a79769c2803300d2d8?hash=15f470c5661cd69d2d07a13e491c05b9&amp;lang=en</t>
  </si>
  <si>
    <t>200’ Mid-Stiff Pipeline Inspection Reel</t>
  </si>
  <si>
    <t>Our 200’ Mid-Stiff Pipeline Inspection Reel has a moderately stiff push cable providing a good balance of distance and the ability to navigate bends in 2”-6” lines. The inspection reel is powered by the M18™ 500 GB Control Hub, part of the M18™ Modular Pipeline Inspection System. Featuring the industry’s shortest 25 mm 1080p self-leveling HD camera head, the ability to digitally zoom up to 4X and optimize light output inside of pipes, technicians can now see more in drain lines than ever before. Our system features a telescoping handle and wide wheelbase making transportation on and off the job site easier than ever.  Each reel includes a camera head sleeve to protect the camera from impact and skids designed to center the camera in pipes.</t>
  </si>
  <si>
    <t>48-11-1860</t>
  </si>
  <si>
    <t>https://www.milwaukeetool.com/--/web-images/sc/2ab4af7eb99745bd8f213eb55a8beaf5?hash=9447e84a73a308fd38414f8d25da96d8&amp;lang=en</t>
  </si>
  <si>
    <t>M18™ REDLITHIUM™ XC6.0 Battery Pack</t>
  </si>
  <si>
    <t>Delivers up to 3X more run-time, 20% more power and 2X more life than standard 18 volt lithium-ion batteries.  The M18™ REDLITHIUM™ XC 6.0 Extended Capacity Battery Pack features superior pack construction, electronics, and performance to deliver more work per charge and more work over the life of the pack when compared to competitors. The M18™ REDLITHIUM™ XC6.0 Battery features an advanced design, protecting the pack against harsh jobsite environments.  This protection routes water away from the electronics and out of the battery pack, extends run-time and life by minimizing heat, and prevents pack failures from vibration or drops.  This unique to Milwaukee® design also allows the battery to operate in extreme cold weather conditions (below OoF/-18oC). Managed by Milwaukee’s exclusive REDLINK™ Intelligence, the battery features overload protection to prevent you from damaging your cordless power tools in heavy-duty situations, while the discharge protection prevents cell damage.  It also provides full system compatibility with 100+ M18™ cordless solutions.  Upgrade to the M18™ REDLITHIUM™ XC6.0 Battery Pack to instantly increase the run-time and durability of your M18™ cordless tools.</t>
  </si>
  <si>
    <t>48-11-1861</t>
  </si>
  <si>
    <t>M18™ REDLITHIUM™ FORGE™ XC6.0 Battery Pack</t>
  </si>
  <si>
    <t>Our M18™ REDLITHIUM™ FORGE™ XC6.0 Battery Pack delivers HIGH OUTPUT™ 12.0 power in a smaller size, 15-minute supercharge up to 80%, and the longest life vs REDLITHIUM™ batteries. REDLITHIUM™ FORGE™ are Milwaukee’s most powerful, fastest charging, and longest-life batteries. The REDLITHIUM™ FORGE™ XC6.0 delivers the same power as the M18™ REDLITHIUM™ HIGH OUTPUT™ HD12.0 in a smaller size and lighter weight design. The optimized combination of size, weight, and increased power provides the best solution for power-demanding overhead work and tight work areas. The REDLITHIUM™ FORGE™ XC6.0 is the fastest charging battery pack within its class on M18™, charging in just 15 minutes to 80% with the new M18™ Dual Bay Simultaneous Super Charger. This lithium-ion battery has the longest life, the most recharges, and the best performance over the life of the battery. This solution is designed with resistant housing for increased protection against exposure to common oils, greases, and solvents. Built-in REDLINK™ Intelligence protects the battery from overloads, preventing you from damaging your cordless power tools in heavy-duty situations. The REDLITHIUM™ FORGE™ XC6.0 battery is fully compatible with 250+ M18™ solutions.</t>
  </si>
  <si>
    <t>Delivers HIGH OUTPUT™ 12.0 power in a smaller size and lighter weight
15 min Supercharge to 80% with the NEW M18™ Dual-Bay Simultaneous Super Charger
Longest life for the most recharges and best performance over the life of the pack
REDLITHIUM™ FORGE™ provides the most powerful, fastest charging, and longest life batteries within REDLITHIUM™
Fully compatible with the M18™ system, featuring 250+ tools
Fastest charging battery in its class
Best protection from jobsite, weather, and environmental conditions
Resistant housing designed to provide increased protection against exposure to common oils, greases, and solvents
PWR Level 4 on the REDLITHIUM™ power scale
REDLINK™ Intelligence: Our battery circuitry provides optimized performance and overload protection using total system communication between tool, battery and charger
Enhanced onboard fuel gauge with readability in direct sunlight
3-year battery warranty
Includes (1) M18™ REDLITHIUM™ FORGE™ XC6.0 Battery Pack</t>
  </si>
  <si>
    <t>https://www.milwaukeetool.com/--/web-images/sc/35d3c95955364de2af96b2791d0bbe0a?hash=37ff87288ceb3a828252abc8101b93d6&amp;lang=en</t>
  </si>
  <si>
    <t>Runtime</t>
  </si>
  <si>
    <t>6 Ah</t>
  </si>
  <si>
    <t>Power Level</t>
  </si>
  <si>
    <t>PWR4</t>
  </si>
  <si>
    <t>2.07 lb</t>
  </si>
  <si>
    <t>3.1 in</t>
  </si>
  <si>
    <t>5.1 in</t>
  </si>
  <si>
    <t>3.3 in</t>
  </si>
  <si>
    <t>FULL Recharge Time Super Charger</t>
  </si>
  <si>
    <t>25 min</t>
  </si>
  <si>
    <t>FULL Recharge Time Rapid Charger</t>
  </si>
  <si>
    <t>61 min</t>
  </si>
  <si>
    <t>FULL Recharge Time Standard Charger</t>
  </si>
  <si>
    <t>110 min</t>
  </si>
  <si>
    <t>Oil Resistance</t>
  </si>
  <si>
    <t>https://www.milwaukeetool.com/--/web-images/sc/e2b60df8aa124546a0110447e62a6662?hash=4d89509b00bdcf75e1f430e841663663&amp;lang=en</t>
  </si>
  <si>
    <t>Our M18™ REDLITHIUM™ CP2.0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M18™ cordless tools.</t>
  </si>
  <si>
    <t>48-11-1840</t>
  </si>
  <si>
    <t>https://www.milwaukeetool.com/--/web-images/sc/1be3b6f0a43b4d2eae32e2a9917c021b?hash=9ac3fe3107e464af0c6367dedc2de3f5&amp;lang=en</t>
  </si>
  <si>
    <t>M18™ REDLITHIUM™ XC 4.0 Extended Capacity Battery Pack</t>
  </si>
  <si>
    <t>Delivers up to 2X more runtime, 20% more power and 2X more recharges than standard lithium-ion batteries. The M18™ REDLITHIUM™ XC 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4.0 XC Extended Battery Pack to instantly upgrade the runtime and durability of your Milwaukee M18 cordless tools.</t>
  </si>
  <si>
    <t>3 Year Limited Warranty</t>
  </si>
  <si>
    <t>48-11-1828</t>
  </si>
  <si>
    <t>https://www.milwaukeetool.com/--/web-images/sc/a1541621a1d04f4dafd9f8c47335748f?hash=979b45b50e56f4f15c52033ee435d715&amp;lang=en</t>
  </si>
  <si>
    <t>M18™ REDLITHIUM™ XC Extended Capacity Battery</t>
  </si>
  <si>
    <t>Delivers more runtime, power and speed than standard lithium-ion batteries. The M18™ REDLITHIUM™ XC Extended Capacity Battery is designed with superior pack construction, electronics, and performance to optimize work per charge and work over pack life. It offers 3.0 amp-hours of runtime. With built-in Milwaukee durability,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extended-capacity battery to power your Milwaukee M18 cordless power tools.</t>
  </si>
  <si>
    <t>48-11-1835</t>
  </si>
  <si>
    <t>M18™ REDLITHIUM™ HIGH OUTPUT™ CP3.0 Battery</t>
  </si>
  <si>
    <t>https://www.milwaukeetool.com/--/web-images/sc/b540b06a1c664776926337cd02d3015f?hash=9399daddf0f778968b19f7dd9aedd3a9&amp;lang=en</t>
  </si>
  <si>
    <t>The M18™ REDLITHIUM™ HIGH OUTPUT™ CP3.0 Battery Pack provides 50% more power and runs 50% cooler vs M18™ REDLITHIUM™ CP battery packs. This increased performance results in the same power and runtime of a M18™ REDLITHIUM™ XC battery in a lighter and more compact package. The 18-volt battery pack delivers fade-free power and runs substantially cooler through heavy applications, allowing trade professionals to push their cordless tools throughout a wide application range. The REDLITHIUM™ HIGH OUTPUT™ CP3.0 battery is fully compatible with all Milwaukee M18™ solutions.</t>
  </si>
  <si>
    <t>2975-22</t>
  </si>
  <si>
    <t>https://www.milwaukeetool.com/--/web-images/sc/8bf39810a98e44ca86dc9c18c13f9fa2?hash=1cab348593c25e7c4327e19d3808fe76&amp;lang=en</t>
  </si>
  <si>
    <t>M18™ 200’ Mid-Stiff Pipeline Inspection System</t>
  </si>
  <si>
    <t>Our M18™ 200’ Mid-Stiff Pipeline Inspection System has a moderately stiff push cable providing a good balance of distance and ability to navigate bends while delivering the clearest image and easiest inspections in 2"-6” lines up to 200’. Featuring the industry’s shortest 25 mm 1080p self-leveling HD camera head, and the ability to digitally zoom up to 4X and pan, technicians can now see more in drain lines than ever before. Our system features a telescoping handle and wide wheelbase making transportation on and off the job 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</si>
  <si>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2970-20</t>
  </si>
  <si>
    <t>M18™ 500GB Control Hub (Tool-Only)</t>
  </si>
  <si>
    <t>48-53-2970</t>
  </si>
  <si>
    <t>Milwaukee® Tablet Mount</t>
  </si>
  <si>
    <t>https://www.milwaukeetool.com/--/web-images/sc/2f736d5b9662422ea2c81fcc4ba6bb69?hash=22c3545702027dc02852c092ac08bc94&amp;lang=en</t>
  </si>
  <si>
    <t>Our M18™ REDLITHIUM™ XC5.0 Battery delivers up to 2.5X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5.0 amp-hours of runtime. Each battery pack is durably built for heavy-duty use, runs cooler, and performs in climates below 0°F/-18°C. This protection routes water away from the electronics and out of the battery pack, extends your battery's run-time and life by minimizing heat, and prevents pack failures from vibration or drops.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XC5.0 Battery Pack to instantly upgrade the runtime and durability of your Milwaukee M18™ cordless tools.</t>
  </si>
  <si>
    <t>48-11-1850R</t>
  </si>
  <si>
    <t>M18™ REDLITHIUM™  XC5.0 Resistant Battery</t>
  </si>
  <si>
    <t>https://www.milwaukeetool.com/--/web-images/sc/6e9a5cfdaf06496c996f58400ff00831?hash=524438ea0669b66f5c34ce9b595d7380&amp;lang=en</t>
  </si>
  <si>
    <t>Our M18™ REDLITHIUM™ XC5.0 Resistant Battery is built with a resistant housing, providing increased protection against exposure to common oils, greases, and solvents found in transportation maintenance and manufacturing environments. In addition, our M18™ REDLITHIUM™ XC5.0 Resistant Battery delivers the same best in class performance as the standard M18™REDLITHIUM™ XC5.0 battery with 2.5X more runtime and 20% more power than the standard lithium-ion batteries. Each battery pack is durably built for heavy-duty use, runs cooler, and performs in cold weather climates.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Our M18™ REDLITHIUM™ XC5.0 Resistant battery is fully compatible with all of our 200+ M18™ solutions.</t>
  </si>
  <si>
    <t>2976-20</t>
  </si>
  <si>
    <t>https://www.milwaukeetool.com/--/web-images/sc/b7d7a83041244cba9d2be42622d9aea7?hash=7bb4b5615537add4dbfd97db540037d9&amp;lang=en</t>
  </si>
  <si>
    <t>325' Stiff Pipeline Inspection Reel</t>
  </si>
  <si>
    <t>Our 325’ Stiff Pipeline Inspection Reel is perfect for long runs with few turns. Designed for 3”-10” sewer lines it’s powered by the M18™ 500 GB Control Hub and is part of the MILWAUKEE® M18™ Modular Pipeline Inspection System. Featuring the industry’s shortest 34 mm 1080p HD self-leveling camera head, and the ability to digitally zoom up to 4X and optimize light output inside of pipes, technicians can now see more in drain lines than ever before. The sewer line camera has a telescoping handle and wide wheelbase making transportation on and off the job easier than ever. The 325’ Pipeline Inspection Reel includes a camera head sleeve to protect the camera from impact and skids designed to center the camera in pipes.</t>
  </si>
  <si>
    <t>Fuel Gauge</t>
  </si>
  <si>
    <t>48-11-1865</t>
  </si>
  <si>
    <t>https://www.milwaukeetool.com/--/web-images/sc/c0f42441677846faa21864591e91bdd8?hash=3610abe94c4f4f5d8612067cfe07f906&amp;lang=en</t>
  </si>
  <si>
    <t>M18™ REDLITHIUM™ HIGH OUTPUT™ XC6.0 Battery Pack</t>
  </si>
  <si>
    <t>The M18™ REDLITHIUM™ HIGH OUTPUT™ XC6.0 Battery Pack provides 50% more power and runs 50% cooler vs M18™ REDLITHIUM™ XC battery packs.  The optimized combination of size and increased power provides a great solution for the entire range of M18™ products.  It delivers fade free power and runs substantially cooler through heavy applications, allowing tradesmen to push their cordless tools harder and longer than ever before.
The M18™ REDLITHIUM™ HIGH OUTPUT™ XC6.0 provides increased power in extreme cold weather conditions (below 0F / -18C) and delivers more work per charge, driving corded replacement on the jobsite.  The REDLITHIUM™ HIGH OUTPUT™ XC6.0 battery is fully compatible with 150+ M18™ solutions.</t>
  </si>
  <si>
    <t>2976-22</t>
  </si>
  <si>
    <t>https://www.milwaukeetool.com/--/web-images/sc/7d6b0dffd57c49418d1b6df27426e2fa?hash=b18374c602e30005bcd51d03b5d36ba5&amp;lang=en</t>
  </si>
  <si>
    <t>M18™ 325’ Stiff Pipeline Inspection System</t>
  </si>
  <si>
    <t>Our M18™ 325’ Stiff Pipeline Inspection System delivers the clearest image, easiest inspections for 3"-10” sewer lines, perfect for long runs with few turns. Featuring the industry’s shortest 34 mm 1080p HD self-leveling camera head, and the ability to digitally zoom up to 4X and pan, technicians can now see more in drain lines than ever before.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</si>
  <si>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2724-20</t>
  </si>
  <si>
    <t>M18 FUEL™ Blower (Tool Only)</t>
  </si>
  <si>
    <t>The M18 FUEL™ Blower has the power to clear from 15 ft, gets to full throttle in under 1 second, and is up to 4 lbs lighter than competitors. Designed to meet landscape maintenance professional needs, the POWERSTATE™ Brushless Motor and REDLITHIUM™ HIGH OUTPUT™ XC8.0 Battery (sold seperately) deliver 450 CFM and 120 MPH output. The blower features a variable speed trigger and high/low speed settings for increased control. The high setting is for the most demanding applications and low is optimized for clearing debris from flower beds without moving mulch. The lock on button allows the blower to be locked on to full throttle, so the operating hand can be relaxed reducing fatigue. The M18 FUEL™ Blower is fully compatible with 200+ solutions on the M18™ system.</t>
  </si>
  <si>
    <t>Power to Clear From 15'
Full Throttle In Under 1 Second
Up to 4 lbs. Lighter
POWERSTATE™ Brushless Motor: Delivers more power under load and longer motor life
REDLINK PLUS™ Intelligence: Provides optimized performance and overload protection using total system communication between tool, battery and charger
M18™ REDLITHIUM™ HIGH OUTPUT™ XC8.0 Battery Pack: Provides 50% more power and runs 50% cooler vs. M18™ REDLITHIUM™ XC Battery Packs
Maximum Air Volume: 450 CFM
Maximum Air Speed: 120 MPH
Lock On Button: Yes
High/Low Speed Settings</t>
  </si>
  <si>
    <t>https://www.milwaukeetool.com/--/web-images/sc/09237d332b6845a1a44aabe33cffc6e8?hash=b64d9a5a8e29bfed267a250542e8e00a&amp;lang=en</t>
  </si>
  <si>
    <t>M18 FUEL™ Blower</t>
  </si>
  <si>
    <t>33.8"</t>
  </si>
  <si>
    <t>4.9 lbs</t>
  </si>
  <si>
    <t>9.7"</t>
  </si>
  <si>
    <t>5.87"</t>
  </si>
  <si>
    <t>Compatible Batteries</t>
  </si>
  <si>
    <t>All M18™ Batteries</t>
  </si>
  <si>
    <t>Compatible Chargers</t>
  </si>
  <si>
    <t>48-59-1812, 48-59-1806, 48-59-1807, 48-59-1808, 48-59-1810</t>
  </si>
  <si>
    <t>Sound Pressure</t>
  </si>
  <si>
    <t>62dB</t>
  </si>
  <si>
    <t>https://www.milwaukeetool.com/--/web-images/sc/71d785f79905404b98ee7ca12fb6d68e?hash=354c1109e2372223575ca1a49581edaa&amp;lang=en</t>
  </si>
  <si>
    <t>The M18™ REDLITHIUM™ HIGH OUTPUT™ XC8.0 Battery Pack provides 50% more power and runs 50% cooler vs M18™ REDLITHIUM™ XC battery packs. The optimized combination of smaller size and increased power of the 18-volt battery provides a great solution for the entire range of M18™ products. The lithium-ion battery delivers fade-free power and runs substantially cooler through heavy applications, allowing trade professionals to push their cordless tools throughout a wide application range. The M18™ XC8.0 battery provides increased power in extreme-cold weather conditions (below 0F / -18C) and delivers more work per charge, driving corded replacement. The REDLITHIUM™ HIGH OUTPUT™ XC8.0 extended capacity battery is fully compatible with all Milwaukee M18™ solutions.</t>
  </si>
  <si>
    <t>3017-20</t>
  </si>
  <si>
    <t>Our M18 FUEL™ Blower is designed to meet the needs of the landscape maintenance professional in quick, routine cleanups. The POWERSTATE™ Brushless motor delivers 500 CFM, 120 MPH, and 12.2 N providing users with Higher Constant Power levels allowing users to clear more leaves, grass, and light debris, and reach Full Throttle in Under One Second. This cordless leaf blower has low noise levels of 54dB(A), Up To 40% Quieter than the competition, allowing users to work comfortably and reducing disturbance to bystanders. REDLINKPLUS™ Intelligence offers total system communication between the blower and battery for unmatched levels of performance, protection, and productivity. The lightweight, balanced design and ambidextrous variable speed sliding lock on the lever provides users with more clearing control. This blower is optimized for use with M18™ REDLITHIUM™ HIGH OUTPUT™ batteries. The M18™ REDLITHIUM™ HIGH OUTPUT™ HD12.0 Battery Pack (not included) provides users with best-in-class power and run time. Our M18 FUEL™ Blower is part of the M18™ System, fully compatible with over 250+ solutions.</t>
  </si>
  <si>
    <t>POWERSTATE™ Brushless Motor delivers a constant 500 CFM, 120 MPH, and 12.2 N of blow force
Reaches full throttle in under one second, boosting productivity and control
Up to 40% quieter than competitors at only 54 dB(A)
Fully compatible with the M18™ System, featuring over 250+ tools
Variable Speed Trigger for increased user control
REDLINK PLUS™ Intelligence offers total system communication between tool and battery for unmatched levels of performance, protection, and productivity
Optimized balance and ambidextrous sliding lock-on deliver improved clearing control
No Gas Headaches: No Pull Start, No Engine Maintenance, Low Noise, No Emissions, Less Vibration
Nozzle attachment capable, optimizing airflow for different applications</t>
  </si>
  <si>
    <t>https://www.milwaukeetool.com/--/web-images/sc/425a4410cf0a42ea9dc5870037f526cf?hash=995f2e16e46209fd5f88c208df927431&amp;lang=en</t>
  </si>
  <si>
    <t>2727-20</t>
  </si>
  <si>
    <t>M18 FUEL™ 16" Chainsaw (Tool-Only)</t>
  </si>
  <si>
    <t>The Milwaukee® M18 FUEL™ 16" Chainsaw delivers the power to cut hardwoods, cuts faster than gas, and delivers up to 150 cuts per charge. The unit is designed to meet the performance, durability and ergonomic needs of professional landscape maintenance, power utility, and the installed M18 user. The POWERSTATE™ Brushless Motor maintains speed under heavy loads without bogging down to outperform small gas engines and higher voltage systems. REDLINK PLUS™ intelligence ensures maximum performance and protection from overload, overheating and over discharge. The M18™ REDLITHIUM™ High Output™ HD12.0 battery delivers unmatched run-time in all applications. M18 FUEL™ technology allows the unit to reach full throttle in under 1 second providing ultimate control and productivity.</t>
  </si>
  <si>
    <t>16" Oregon Bar and Chain
Automatic oiler for proper chain lubrication and increased productivity
Dual-stud for improved bar and chain retention
Onboard storage for scrench
Variable speed trigger for full control
Compatible with all M18 batteries
POWERSTATE™; Brushless Motor: Purposely built for the M18 FUEL™; 16" Chainsaw to provide the power and performance of a gas engine up to 40CC.
REDLINK PLUS™Intelligence: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t>
  </si>
  <si>
    <t>https://www.milwaukeetool.com/--/web-images/sc/fb92c95c70274994a57f7517f0cf84aa?hash=a664540b36d4e52ed8d32099980f8f35&amp;lang=en</t>
  </si>
  <si>
    <t>16inch Oregon Bar</t>
  </si>
  <si>
    <t>Scrench</t>
  </si>
  <si>
    <t>Saw Type</t>
  </si>
  <si>
    <t>Rear Handle</t>
  </si>
  <si>
    <t>Bar Length</t>
  </si>
  <si>
    <t>16 in</t>
  </si>
  <si>
    <t>Maximum Torque</t>
  </si>
  <si>
    <t>2.5 in-lbs</t>
  </si>
  <si>
    <t>10.7 lb</t>
  </si>
  <si>
    <t>33 in</t>
  </si>
  <si>
    <t>Chain Speed</t>
  </si>
  <si>
    <t>12.7 m/s</t>
  </si>
  <si>
    <t>Chain Pitch</t>
  </si>
  <si>
    <t>3/8" Low Profile</t>
  </si>
  <si>
    <t>Drive Links</t>
  </si>
  <si>
    <t>56</t>
  </si>
  <si>
    <t>Chain Gauge</t>
  </si>
  <si>
    <t>0.043 in</t>
  </si>
  <si>
    <t>QUIK-LOK™ Attachment Capable</t>
  </si>
  <si>
    <t>The M18™ REDLITHIUM™ FORGE™ XC8.0 Battery Pack delivers HIGH OUTPUT™ 12.0 power in a smaller size, high-speed cooling for less downtime in high-demand applications, 35-minute supercharge to 80%, and the longest life vs REDLITHIUM™ batteries. REDLITHIUM™ FORGE™ are Milwaukee's most powerful, fastest charging, and longest life batteries. The REDLTIHIUM™ FORGE™ XC8.0 delivers 8 amp hours of runtime, but with the same power as the M18™ REDLITHIUM™ HIGH OUTPUT™ HD12.0 in a smaller size and lighter weight design. The M18™ REDLITHIUM™ FORGE™ XC8.0 is COOL-CYCLE™ capable. COOL-CYCLE™ Active Cooling System provides high-speed cooling for less downtime. Patented ingress coating provides increased protection to maximize active cooling through an upgraded venting design. The high-speed cooling feature works with M18™ chargers that have COOL-CYCLE™ capability. When paired with the M18™ Dual Bay Simultaneous Super Charger, this battery charges in just 35 minutes to 80%, getting you back to work faster than ever before.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XC8.0 battery is fully compatible with 250+ M18™ solutions.</t>
  </si>
  <si>
    <t>Delivers HIGH OUTPUT™ 12.0 power in a smaller size and lighter weight
COOL-CYCLE™ Active Cooling System provides high-speed cooling for less downtime with COOL-CYCLE™ capable chargers
35min Supercharge to 80% with the NEW M18™ Dual Bay Simultaneous Super Charger
Longest life for the most recharges and best performance over the life of the pack
REDLITHIUM™ FORGE™ provides the most powerful, fastest charging, and longest life batteries within REDLITHIUM™
Fully compatible with the M18™ system, featuring 250+ tools
Patented ingress coating provides increased protection to maximize active cooling through an upgraded venting design
Best protection form jobsite, weather and environmental conditions
PWR Level 4 on the REDLITHIUM™ Power scale
Resistant housing designed to provide increased protection against exposure to common oils, greases, and solvents
Redlink Intelligence: Our battery circuitry provides optimized performance and overload protection using total system communication between tool, battery and charger
Enhanced onboard fuel gauge with improved readability in direct sunlight
3-year battery warranty
Includes (1)M18™ REDLITHIUM™ FORGE™ XC8.0 Battery Pack</t>
  </si>
  <si>
    <t>https://www.milwaukeetool.com/--/web-images/sc/5108a98aca1e429e9f6f9935457fb9f7?hash=95d7e288ee80f37b0c56888c6ca92f59&amp;lang=en</t>
  </si>
  <si>
    <t>0884-20</t>
  </si>
  <si>
    <t>M18™ Compact Blower</t>
  </si>
  <si>
    <t>The M18™ Compact Blower delivers the fastest jobsite cleanup.  The 0884-20 offers a best in class power to size ratio. The M18™ Compact Blower has power control that includes a 3-speed electronic switch, lock-on and a variable speed trigger which allows for versatile clearing power.  This blower moves air at 160 MPH and 100 CFM for class-leading performance.  Featuring a shock-absorbing polymer body and a crush resistant nozzle the M18™ Compact Blower delivers jobsite durability.  Included is a 9” extension nozzle to clear dust and debris easily from the ground or overhead.  The 0884-20 also comes with a universal inflator/deflator. Works with all Milwaukee® M18™ Batteries (batteries sold separately).</t>
  </si>
  <si>
    <t>3-Speed electronic switch and variable speed trigger allow for versatile clearing power
Extension nozzle clears dust and debris easily from the ground or overhead without having to lean over or stretch
Lock-on switch reduces user fatigue
Nozzle made from soft plastic to resist crushing or cracking
Shock-absorbing polymer and reinforced handle resists drops
Universal inflator/deflator for easy set-up and take-down of most inflatable products</t>
  </si>
  <si>
    <t>https://www.milwaukeetool.com/--/web-images/sc/54b1f6bbf5a74851a28b738d1944419f?hash=d00328b8fdc705dece9593938d718939&amp;lang=en</t>
  </si>
  <si>
    <t>Extension Nozzle</t>
  </si>
  <si>
    <t>Universal InflatorDeflator</t>
  </si>
  <si>
    <t>MPH</t>
  </si>
  <si>
    <t>160 mph</t>
  </si>
  <si>
    <t>Air Volume</t>
  </si>
  <si>
    <t>100 CFM</t>
  </si>
  <si>
    <t>9.84 in</t>
  </si>
  <si>
    <t>20.5 in</t>
  </si>
  <si>
    <t>5.5 in</t>
  </si>
  <si>
    <t>Red</t>
  </si>
  <si>
    <t>Decibel Rating</t>
  </si>
  <si>
    <t>0 dB</t>
  </si>
  <si>
    <t>Rear</t>
  </si>
  <si>
    <t>Plastic</t>
  </si>
  <si>
    <t>3.6 lb</t>
  </si>
  <si>
    <t>3</t>
  </si>
  <si>
    <t>PACKOUT™ Compatible</t>
  </si>
  <si>
    <t>Rust Resistant</t>
  </si>
  <si>
    <t>Speed Control</t>
  </si>
  <si>
    <t>2824-20</t>
  </si>
  <si>
    <t>M18 FUEL™ Dual Battery Blower</t>
  </si>
  <si>
    <t>Our M18 FUEL™ Dual Battery Blower meets the performance, durability, and ergonomic needs of landscape maintenance professionals. Our blower provides the Highest Constant Power by delivering a power output higher than all handheld gas blowers and maintaining that power level throughout the full charge of the battery. The POWERSTATE™ Brushless Motor delivers 600 CFM and 145 MPH, providing the ability to take on demanding applications like clearing wet leaves. The advanced electronic package allows the blower to reach Full Throttle in Under One Second, boosting control and productivity. The ambidextrous variable speed sliding lock on lever provides the ability to easily lock in the blower to the desired clearing power. This speed control mechanism, combined with the optimized balance, provides the Best Clearing Control in its class. MILWAUKEE® REDLINK PLUS™ Intelligence has total system communication between the tool and battery for unmatched levels of performance, protection, and productivity. This battery-powered blower is compatible with our tapered, flat nozzle, and gutter attachment, providing the ability to optimize airflow for different applications. The blower requires (2) M18™ REDLITHIUM™ Batteries for operation and is optimized to be used with M18™ REDLITHIUM™ HIGH OUTPUT™ batteries. The M18 FUEL™ Dual Battery Blower is part of the M18™ System, fully compatible with over 275+ solutions.</t>
  </si>
  <si>
    <t>POWERSTATE™ Brushless Motor delivers 600 CFM and 145 MPH
Delivers the highest constant power by maintaining performance throughout battery pack discharge
Reaches full throttle in under one second, boosting productivity and control
REDLINK PLUS™ Intelligence offers total system communication between tool and battery for unmatched levels of performance, protection, and productivity
Requires (2) M18™ REDLITHIUM™ batteries to operate
(2) M18™ Batteries Required for Operation
Variable Speed Trigger for increased user control
Compatible with Milwaukee® tapered, flat nozzle, and gutter attachments, optimizing airflow for different applications
No Gas Headaches: No Pull Start, No Engine Maintenance, Low Noise, No Emissions, Less Vibration
Fully compatible with the M18™ System featuring over 200 tools</t>
  </si>
  <si>
    <t>https://www.milwaukeetool.com/--/web-images/sc/387c78825c83467aa3ffd0f199d06235?hash=107bb1e84ee5059fd3b379712f5dc61c&amp;lang=en</t>
  </si>
  <si>
    <t>2727-20C</t>
  </si>
  <si>
    <t>M18 FUEL™ 14" Chainsaw</t>
  </si>
  <si>
    <t>Our M18 FUEL™ 14" Chainsaw delivers the power to cut hardwoods, cuts faster than gas up to 40cc and delivers up to 150 cuts per charge. The cordless chainsaw meets the performance, durability, and ergonomic needs of landscape maintenance and power utility professionals. The MILWAUKEE® POWERSTATE™ Brushless Motor maintains speed under heavy loads without bogging down to outperform small gas engines and higher voltage systems. REDLINK PLUS™ intelligence ensures maximum performance and protection from overload, overheating, and over-discharge. The M18™ REDLITHIUM™ HIGH OUTPUT™ HD12.0 Battery (sold separately) delivers unmatched run-time in all applications. M18 FUEL™ technology allows the battery-powered chainsaw to reach full throttle in under 1 second providing ultimate control and productivity.</t>
  </si>
  <si>
    <t>14" Oregon Bar and Chain
Variable Speed Trigger for full control
Dual-stud for improved bar and chain retention
Automatic oiler for proper chain lubrication and increased productivity
Onboard storage for scrench
Metal Bucking Spikes
Part of the M18™ System, Featuring over 200 solutions
Power To Cut Hardwoods
Faster Than Gas
Up to 150 Cuts Per Charge</t>
  </si>
  <si>
    <t>https://www.milwaukeetool.com/--/web-images/sc/7fd4c0803e5145d7b27f83a96904ff3d?hash=840e79f354f8469168db077cf843e1b2&amp;lang=en</t>
  </si>
  <si>
    <t>3972-22</t>
  </si>
  <si>
    <t>https://www.milwaukeetool.com/--/web-images/sc/d3b37f1babfc48c39dfd8054db1d22eb?hash=f6fa36cf680500cee720f7ba31b1a3f9&amp;lang=en</t>
  </si>
  <si>
    <t>M18™ 100’ Flexible Modular Pipeline Inspection System</t>
  </si>
  <si>
    <t>Our M18™ 100’ Flexible Pipeline Inspection System has a flexible push cable providing the ability to navigate tight bends and traps while delivering the clearest image and easiest inspections in 1.5"- 4” lines up to 100’. Featuring the industry’s shortest 25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lightweight, compact design making this our most portable inspection camera kit.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</si>
  <si>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3972-20</t>
  </si>
  <si>
    <t>100’ Flexible Modular Pipeline Inspection Reel</t>
  </si>
  <si>
    <t>10.4 lb</t>
  </si>
  <si>
    <t>31 in</t>
  </si>
  <si>
    <t>-</t>
  </si>
  <si>
    <t>48-11-1852</t>
  </si>
  <si>
    <t>M18™ REDLITHIUM™ XC5.0 Extended Capacity Battery Two Pack</t>
  </si>
  <si>
    <t>3009-20</t>
  </si>
  <si>
    <t>M18 FUEL™ Dual Battery Backpack Blower</t>
  </si>
  <si>
    <t>Our M18 FUEL™ Dual Battery Backpack Blower is designed for the outdoor trades, delivering a higher blowing force than up to 60cc gas. The POWERSTATE™ Brushless Motor Delivers a constant 650 CFM, 155 MPH, and 20.5 Newtons of blowing force and reaches full throttle in under one second, boosting productivity and control. The blower requires (2) M18™ REDLITHIUM™ Batteries for operation while providing (2) additional battery terminals to extend runtime. When using the recommended (4) M18™ REDLITHIUM™ HIGH OUTPUT™ 12.0 Batteries (not included), the blower delivers 30 to 60 minutes of continuous use based on the selected mode. This adjustable battery setup allows the operator to adapt the number of batteries for either lighter weight in quicker clean-ups or longer runtime in extended clearing applications. With a customizable battery configuration combined with a fully adjustable harness, mode select, telescoping nozzle, variable speed trigger, and low noise level of just 62dB(A), this backpack blower provides the most adaptive design and comfort to meet the wide range of application and operator needs. Our M18 FUEL™ Dual Battery Backpack Blower is part of our M18™ System, fully compatible with over 250+ solutions.</t>
  </si>
  <si>
    <t>POWERSTATE™ Brushless Motor delivers 650 CFM and 155 MPH
Delivers a higher blowing force than up to 60cc gas while maintaining a noise level of 62dB(A)
Reaches full throttle in under one second, boosting productivity and control
Fully adjustable harness to optimize fit and provide more comfort for extended use
Requires (2) M18™ REDLITHIUM™ batteries to operate
Use up to (4) M18™ REDLITHIUM™ batteries for extended runtime
Mode select and variable speed trigger provide ability to optimize performance for different applications
No Gas Headaches: No Pull Start, No Engine Maintenance, Low Noise, No Emissions, Less Vibration
Fully compatible with the M18™ System featuring over 250+ solutions
REDLINK PLUS™ Intelligence offers total system communication between tool and battery for unmatched levels of performance, protection, and productivity</t>
  </si>
  <si>
    <t>https://www.milwaukeetool.com/--/web-images/sc/0c0bba6c9c06433980b08a04cf053a05?hash=64dfec1df180fa6cc22fcbb1afc0a958&amp;lang=en</t>
  </si>
  <si>
    <t>3973-20</t>
  </si>
  <si>
    <t>https://www.milwaukeetool.com/--/web-images/sc/cbdbdd348a804cde88bb2d6a80225f86?hash=156c35994e424dbe5945d993167849e0&amp;lang=en</t>
  </si>
  <si>
    <t>120’ Mid-Stiff Modular Pipeline Inspection Reel</t>
  </si>
  <si>
    <t>Our 120’ Mid-Stiff Pipeline Inspection Reel, designed for 2”-6” drain lines, is powered by the M18™ 500 GB Control Hub, part of the M18™ Modular Pipeline Inspection System. Featuring the industry’s shortest 25 mm self-leveling camera head,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120' Pipeline Inspection Reel features a compact design with removable backpack straps, making transportation to any roof, drain, crawl space, or cleanout easier. It comes equipped with small and medium camera skids and a camera head sleeve to center and protect the camera while inside pipes.</t>
  </si>
  <si>
    <t>3973-22</t>
  </si>
  <si>
    <t>M18™ 120’ Mid-Stiff Modular Pipeline Inspection System</t>
  </si>
  <si>
    <t>https://www.milwaukeetool.com/--/web-images/sc/d1a20b5cd9b94024b1dc3f7b755b28e4?hash=54d7be2c764915b09a58ed212d0abfaf&amp;lang=en</t>
  </si>
  <si>
    <t>Our M18™ 120’ Mid-Stiff Pipeline Inspection System delivers the clearest image, easiest inspections for 2"-6” sewer lines up to 120’. Featuring the industry’s shortest 25 mm HDR self-leveling camera head, and the ability to digitally zoom up to 4X and pan, technicians can now see more in drain lines than ever before. Our HDR self-leveling camera heads allow you to see both up close and further down line with superior clarity, reducing washed out areas and highlights detail in dark conditions. Our pitch sensing feature reads and displays pitch on screen for easier diagnosis and more effective reporting. With the system’s compact design and removable backpack straps, transportation to any roof, drain, crawl space or cleanout has never been easier.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</si>
  <si>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2826-20C</t>
  </si>
  <si>
    <t>M18 FUEL™ 12" Top Handle Chainsaw</t>
  </si>
  <si>
    <t>Our M18 FUEL™ 12" Top Handle Chainsaw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REDLITHIUM™ HIGH OUTPUT™ batteries delving 150 cuts per charge with an XC 8.0 and 225 cuts per charge with HD12.0 in cedar 4"x4" (batteries not included). The saw has a professionally demanded feature set including an easy access chain tensioner, automatic oiler, metal bucking spikes, onboard scrench storage, lanyard loop, and climbing scabbard. The M18 FUEL™ 12" Top Handle Chainsaw is fully compatible with 250+ solutions on the M18™ system.</t>
  </si>
  <si>
    <t>POWERSTATE™ Brushless Motor delivers the power to complete cuts in demanding applications providing up to 2.7HP peak power and 3.2Nm of peak torque
Fully compatible with the M18™ System, featuring over 250+ tools
Optimized for REDLITHIUM™ FORGE™ batteries delving 150 cuts per charge with an XC 8.0 and 225 cuts per charge with HD12.0 in cedar 4"x4"
REDLINK PLUS™ Intelligence: Ensures optimal performance and provides overload protection to prevent damage to the tool and battery during heavy applications
Completes the same applications as gas-powered top handle chainsaws without pull starts, high noise levels, emissions, mixing gas and oil, or engine maintenance
Easy access chain tensioner allows for quick adjustments to chain tension
Onboard storage for scrench
Metal bucking spikes allow for increased leverage and control during applications
Translucent oil reservoir allows for clear visibility to oil levels
Climbing scabbard covers bucking spikes, locks on to saw, and has tie off points for aerial applications
Variable speed trigger increases user control</t>
  </si>
  <si>
    <t>https://www.milwaukeetool.com/--/web-images/sc/6ba7513e6fb244128270a3450cdff9a6?hash=8c9c2eb804da9c6d3dd660d8ffe1d1d2&amp;lang=en</t>
  </si>
  <si>
    <t>Scabbard</t>
  </si>
  <si>
    <t>Top Handle</t>
  </si>
  <si>
    <t>12 in</t>
  </si>
  <si>
    <t>8.2 lb</t>
  </si>
  <si>
    <t>2827-22</t>
  </si>
  <si>
    <t>3.2 in-lbs</t>
  </si>
  <si>
    <t>M18 FUEL™ 20" Dual Battery Chainsaw Kit</t>
  </si>
  <si>
    <t>Our M18 FUEL™ 20” Dual Battery Chainsaw generates 70cc Power, delivers faster cutting through reduced stalls, and provides users a balanced design for more control. The saw is designed to meet the performance, durability, and ergonomic needs of the professional chainsaw user. M18 FUEL™ technology allows this saw to generate 5.8HP peak power, enabling users to take on demanding applications. The POWERSTATE™ Brushless Motor gets up to speed in under one second and maintains speed under heavy loads without bogging down to outperform gas and high-voltage competitors. The power mode select feature enables users to run the saw in Standard Power Mode with 4.4HP or Peak Power Mode with 5.8HP giving users increased control over power output. Standard Power Mode maximizes run time and runs cooler, while Peak Power Mode provides maximum power to prevent stalls in the toughest applications. REDLINK PLUS™ Intelligence enables full-circle communication between the saw and battery, providing unmatched levels of performance, protection, and productivity. Optimized for use with (2) REDLITHIUM™ FORGE™ XC 8.0  batteries, this saw delivers up to 60 cuts per charge in 10” hardwoods. The saw’s balanced design and professionally demanded feature set enable more control in application. The saw features dual metal bucking spikes, high visibility felling sight lines, power mode select button, dual captured bar nuts, and onboard scrench storage. Fully compatible with 250+ solutions on the M18™ system.</t>
  </si>
  <si>
    <t>Generates 5.8HP peak power to take on demanding applications and 9.5Nm of peak torque to reduce stalls for faster cutting
Optimized for use with 2, M18™ REDLITHIUM™ FORGE™ XC8.0 batteries
Balanced design for improved ergonomics and control in application
Fully compatible with the M18™ System, featuring over 250+ tools
Power Mode Select feature for increased control over performance
Dual metal bucking spikes for increased control and leverage while cutting
High visibility perpendicular and horizontal sight lines for increased felling accuracy
Inertia chain brake provides added kickback protection
Onboard scrench storage for adjustments to bar and chain
Guide bar rail cleaner integrated into scrench
Captured bar nuts retained to sprocket cover for quick adjustments reducing downtime
Variable speed trigger provides full control over power output
Automatic oiler keeps saw lubricated in application
Includes: M18 FUEL™ Dual Battery Chainsaw (2827-22), (2) REDLITHIUM™ FORGE™ XC8.0 Batteries (48-11-1881), M18™ Simultaneous Dual Bay Rapid Charger (48-59-1802), Scabbard, and Scrench
Recommended for use with the 20" .325" Pitch, .050" Gauge Saw Chain (49-16-2752) and 20" .325" Pitch, .050" Gauge Guide Bar (49-16-2755)</t>
  </si>
  <si>
    <t>https://www.milwaukeetool.com/--/web-images/sc/26a2cb00f7fc4472b2df1524ceac002b?hash=a9934f62eee38a61072b3a871ac1aaaa&amp;lang=en</t>
  </si>
  <si>
    <t>22.55 in</t>
  </si>
  <si>
    <t>15 m/s</t>
  </si>
  <si>
    <t>.325"</t>
  </si>
  <si>
    <t>48-59-1802</t>
  </si>
  <si>
    <t>M18™ Dual Bay Simultaneous Rapid Charger</t>
  </si>
  <si>
    <t>20" Bar and Chain</t>
  </si>
  <si>
    <t>20 in</t>
  </si>
  <si>
    <t>51</t>
  </si>
  <si>
    <t>27.5 in</t>
  </si>
  <si>
    <t>14.3 m/s</t>
  </si>
  <si>
    <t>19.9 lb</t>
  </si>
  <si>
    <t>9.5 in-lbs</t>
  </si>
  <si>
    <t>78</t>
  </si>
  <si>
    <t>0.05 in</t>
  </si>
  <si>
    <t>2826-20T</t>
  </si>
  <si>
    <t>M18 FUEL™ 14" Top Handle Chainsaw (Tool-Only)</t>
  </si>
  <si>
    <t>Our M18 FUEL™ 14" Top Handle Chainsaw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REDLITHIUM™ HIGH OUTPUT™ batteries delving 150 cuts per charge with an XC 8.0 and 225 cuts per charge with HD12.0 in cedar 4"x4" (batteries not included).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</si>
  <si>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POWERSTATE™ Brushless Motor delivers the power to complete cuts in demanding applications providing up to 2.7HP peak power and 3.2Nm of peak torque
Fully compatible with the M18™ System, featuring over 250+ tools
Optimized for REDLITHIUM™ HIGH OUTPUT™ batteries delving 150 cuts per charge with an XC 8.0 and 225 cuts per charge with HD12.0 in cedar 4"x4"
REDLINK PLUS™ Intelligence: Ensures optimal performance and provides overload protection to prevent damage to the tool and battery during heavy applications
Completes the same applications as gas-powered top handle chainsaws without pull starts, high noise levels, emissions, mixing gas and oil, or engine maintenance
Easy access chain tensioner allows for quick adjustments to chain tension
Onboard storage for scrench
Metal bucking spikes allow for increased leverage and control during applications
Translucent oil reservoir allows for clear visibility to oil levels
Climbing scabbard covers bucking spikes, locks on to saw, and has tie off points for aerial applications
Variable speed trigger increases user control</t>
  </si>
  <si>
    <t>https://www.milwaukeetool.com/--/web-images/sc/7536b97ac7c94ae2b3b8c028b81985f3?hash=3d172ca5572c8810f690983c42abd4ea&amp;lang=en</t>
  </si>
  <si>
    <t>8.4 lb</t>
  </si>
  <si>
    <t>25.12 in</t>
  </si>
  <si>
    <t>59</t>
  </si>
  <si>
    <t>3 Years (Tool), 3 Years (Battery)</t>
  </si>
  <si>
    <t>3004-20</t>
  </si>
  <si>
    <t>M18 FUEL™ HATCHET™ 8" Pruning Saw (Tool-Only)</t>
  </si>
  <si>
    <t>Our MILWAUKEE® M18 FUEL™ HATCHET™ 8" Pruning Saw delivers increased control &amp; access, has the power to cut hardwoods, and is the fastest cutting pruning saw. This pruning saw is designed to meet the ergonomic, performance, and durability needs of the professional arborist, landscape maintenance professional, and power utility linemen. Weighing less than 5lbs without a battery and featuring a compact design, the cordless pruning saw provides increased control and maneuverability in tight access areas. The POWERSTATE™ Brushless Motor maintains speed under heavy loads without bogging down to complete demanding cuts faster than 25cc gas. The REDLINK PLUS™ Intelligence enables full-circle communication between the tool and battery, allowing for unmatched performance, protection, and productivity levels. M18 FUEL™ technology enables the saw to reach full throttle in under 1 second and a variable speed trigger for ultimate control over the power range. This pruning saw features a lanyard loop, full house chain, easy access chain tensioner, automatic oiler, metal bucking spikes, onboard scrench storage, lanyard loop, and a climbing scabbard. The M18 FUEL™ HATCHET™ 8" Pruning Saw is fully compatible with 250+ solutions on the M18™ system.</t>
  </si>
  <si>
    <t>Increased Access &amp; Control
Power to Cut Hardwoods
Fastest Cutting Pruning Saw
POWERSTATE™ Brushless Motor delivers the power to complete cuts in demanding materials
Full house chain minimizes vibration and delivers clean cuts
Lanyard loop for tie off points in aerial applications
Easy access chain tensioner for quick adjustments to chain tension
Metal bucking spikes for increased control during applications
Translucent oil reservoir for clear visibility to oil levels
Variable speed trigger increases user control
Automatic oiler delivers proper chain lubrication and increased productivity
Climbing scabbard covers bucking spikes, locks on to saw, and has tie off points in aerial applications
Onboard storage for scrench
Part of the M18™ System, featuring over 250 solutions.</t>
  </si>
  <si>
    <t>https://www.milwaukeetool.com/--/web-images/sc/533a93291f4e4939ae7e300df06269b8?hash=5972e8b1c0e8189df70812a4d1b66504&amp;lang=en</t>
  </si>
  <si>
    <t>8 in</t>
  </si>
  <si>
    <t>HATCHET™</t>
  </si>
  <si>
    <t>9 in-lbs</t>
  </si>
  <si>
    <t>4.9 lb</t>
  </si>
  <si>
    <t>19.8 in</t>
  </si>
  <si>
    <t>5 m/s</t>
  </si>
  <si>
    <t>33</t>
  </si>
  <si>
    <t>3013-20</t>
  </si>
  <si>
    <t>M18 FUEL™ Telescoping Pole Saw (Tool-Only)</t>
  </si>
  <si>
    <t>Our M18 FUEL™ Telescoping Pole Saw is designed to meet the performance, durability, and ergonomic needs of the professional arborist, power utility lineman, and landscape maintenance professional. The saw’s POWERSTATE™ Brushless Motor™ delivers 2.3HP peak power, making it the industry’s most powerful telescoping pole saw. M18 FUEL™ technology allows the saw to reach its full throttle 25m/s chain speed in under 1 second, delivering the fastest cutting in its class. In addition to outperforming gas competitors, the saw eliminates all of the headaches associated with gas engines, such as pull starts, high noise levels, emissions, and regular maintenance. This saw is optimized for use with M18™ REDLITHIUM™ HIGH OUTPUT™ batteries, which deliver best-in-class performance. Our REDLINK PLUS™ Intelligence enables full-circle communication between the tool and battery, providing you with unmatched levels of performance, protection, and productivity. The saw has a professionally demanded feature set, including a rigid, easy-to-adjust telescoping shaft, lightweight magnesium cutting head, robust branch hook, cutting sight line, captured bar nut, compact design for easy storage and transport, easy access chain tensioner, automatic oiler, and onboard scrench storage. The M18 FUEL™ Telescoping Pole Saw is fully compatible with 250+ solutions on the M18™ system.</t>
  </si>
  <si>
    <t>POWERSTATE™ Brushless Motor delivers the power to complete cuts in demanding extended reach applications providing up to 2.35HP peak power
9 feet to 13 feet of adjustable length
Fully compatible with the M18™ System, featuring over 250+ tools
25m/s chain speed delivering fast clean cuts
Lightweight magnesium cutting head for improved balance
Ergonomic adjustment collar to easily change shaft length
Captured bar nut: nut retained to sprocket cover
Sight line for increased visibility and control in precision cutting
Robust metal branch hook
Onboard scrench storage
Side access chain tensioner for quick adjustment to chain tension
Intuitive trigger lock off for user protection and increased control
Automatic oiler to ensure proper lubrication of the cutting system
Compact design to allow entire saw to be stored inside a 6" conduit carrier</t>
  </si>
  <si>
    <t>https://www.milwaukeetool.com/--/web-images/sc/3eb37036eaae4ae68ee6f75560a6438f?hash=bbed7e41e9c192ec9a543c3439b3609b&amp;lang=en</t>
  </si>
  <si>
    <t>3013-21</t>
  </si>
  <si>
    <t>M18 FUEL™ Telescoping Pole Saw Kit</t>
  </si>
  <si>
    <t>Our M18 FUEL™ Telescoping Pole Saw is designed to meet the performance, durability, and ergonomic needs of the professional arborist, power utility lineman, and landscape maintenance professional. The saw’s POWERSTATE™ Brushless Motor™ delivers 2.3HP peak power, making it the industry’s most powerful telescoping pole saw. M18 FUEL™ technology allows the saw to reach its full throttle 25m/s chain speed in under 1 second, delivering the fastest cutting in its class. In addition to outperforming gas competitors, the saw eliminates all of the headaches associated with gas engines, such as pull starts, high noise levels, emissions, and regular maintenance. This saw is optimized for use with M18™ REDLITHIUM™ FORGE™ batteries, which deliver best-in-class performance. Our REDLINK PLUS™ Intelligence enables full-circle communication between the tool and battery, providing you with unmatched levels of performance, protection, and productivity. The saw has a professionally demanded feature set, including a rigid, easy-to-adjust telescoping shaft, lightweight magnesium cutting head, robust branch hook, cutting sight line, captured bar nut, compact design for easy storage and transport, easy access chain tensioner, automatic oiler, and onboard scrench storage. The M18 FUEL™ Telescoping Pole Saw is fully compatible with 250+ solutions on the M18™ system.</t>
  </si>
  <si>
    <t>https://www.milwaukeetool.com/--/web-images/sc/0be4b80a8bab4d2c92ce13fc6146a3e1?hash=dbf462ef9883f94f13f42c3fa9ea13d7&amp;lang=en</t>
  </si>
  <si>
    <t>Pole Saw</t>
  </si>
  <si>
    <t>10 in</t>
  </si>
  <si>
    <t>1.9 in-lbs</t>
  </si>
  <si>
    <t>19.4 lb</t>
  </si>
  <si>
    <t>156 in</t>
  </si>
  <si>
    <t>25 m/s</t>
  </si>
  <si>
    <t>46</t>
  </si>
  <si>
    <t>2826-22T</t>
  </si>
  <si>
    <t>M18 FUEL™ 14" Top Handle Chainsaw 2 Battery Kit</t>
  </si>
  <si>
    <t>The Milwaukee® M18 FUEL™ 14" Top Handle Chainsaw Two Battery Kit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1-second providing ultimate control and cutting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The Two Battery Kit includes (1) M18™ REDLITHIUM™ HIGH OUTPUT™ XC 8.0 Battery and (1) M18™ REDLITHIUM™ HIGH OUTPUT™ HD 12.0 Battery providing the versatility to match the battery to the application and quickly recharge the batteries simultaneously to stay productive. Optimized for REDLITHIUM™ HIGH OUTPUT™ batteries delving 150 cuts per charge with an XC 8.0 (included) and 225 cuts per charge with HD12.0 (included) in cedar 4"x4".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</si>
  <si>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https://www.milwaukeetool.com/--/web-images/sc/86cc770fc00548a3b826118e77881ef0?hash=3bef7c107fbe38635ee28672eff6291c&amp;lang=en</t>
  </si>
  <si>
    <t>10.8 lb</t>
  </si>
  <si>
    <t>26.04 in</t>
  </si>
  <si>
    <t>3008-20</t>
  </si>
  <si>
    <t>M18™ Brushless Telescoping Pole Pruning Shears</t>
  </si>
  <si>
    <t>Our M18™ Brushless Telescoping Pole Pruning Shears provide fast, clean pruning, and eliminate the repetitive pulling associated with manual units. The telescoping pole pruning shears' Brushless motor gives the ability to make clean and precise bypass pruning cuts in branches in up to 1-3/4” diameter with minimal effort. Our telescoping pole pruning shears feature an ergonomic adjustment collar that allows users to telescope quickly from 7ft to 10ft in length. The M18™ Brushless Telescoping Pole Pruning Shears reduces peak muscle activation up to 80% and completes challenging applications up to 3X faster than manual solutions. When paired with our M18™ REDLITHIUM™ HIGH OUTPUT™ XC6.0 Battery Pack (not included), the telescoping pole pruning shears can complete up to 2,000 cuts per charge in 1” branches. Our M18™ Brushless Telescoping Pole Pruning Shears are fully compatible with 250+ solutions in the M18™ system.</t>
  </si>
  <si>
    <t>Fast, Clean Pruning. No Manual Pulling.
3X Faster Compared to Manual Solutions
Reduce Peak Muscle Activation Up To 80% Compared to Manual Solutions
7' - 10' Telescoping Length - Attachment Free Extended Reach Pruning Up to 10'
Power to Cut 1-3/4" Branches
Up to 2,000 Cuts per Charge in 1" Branches
Brushless Motor – More Power, Longer Life
Fully compatible with the M18™ system, featuring 250+ tools
Ergonomic Adjustment Collar - Optimized Grip With Overmold, Quick, Secure Adjustments to Telescoping Shaft Length
Optimized Shaft Design - Increased Comfort and Control
High Strength Steel Blade - Increased Durability</t>
  </si>
  <si>
    <t>https://www.milwaukeetool.com/--/web-images/sc/974c582067ba4a49be6ab93534f92207?hash=aadf390eebbf378a340c9d6fc6a4a619&amp;lang=en</t>
  </si>
  <si>
    <t>3974-22</t>
  </si>
  <si>
    <t>M18™ 200’ Stiff Modular Pipeline Inspection System</t>
  </si>
  <si>
    <t>https://www.milwaukeetool.com/--/web-images/sc/c4719e445e4746b0b746f81a4fa9b322?hash=bf557559876c585189a898defc29f4a4&amp;lang=en</t>
  </si>
  <si>
    <t>Our M18™ 200’ Pipeline Inspection System delivers the clearest image, and easiest inspections for 3"-10” sewer lines up to 200’. Featuring the industry’s shortest 34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</si>
  <si>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3974-20</t>
  </si>
  <si>
    <t>200’ Stiff Modular Pipeline Inspection Reel</t>
  </si>
  <si>
    <t>https://www.milwaukeetool.com/--/web-images/sc/35f0bbc7bf3544fc83c4ead21a062bd8?hash=7621939ed30dbbbae518e5fa37cb1a7b&amp;lang=en</t>
  </si>
  <si>
    <t>Our 200’ Pipeline Inspection Reel designed for 3”-10” drain lines is powered by the M18™ 500 GB Control Hub and is part of the MILWAUKEE® M18™ Modular Pipeline Inspection System. Featuring the industry’s shortest 34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sewer line camera has a telescoping handle and wide wheelbase making transportation on and off the job easier than ever. The 200’ Pipeline Inspection Reel comes equipped with small and medium camera skids as well as a camera head sleeve to center and protect the camera while inside pipes.</t>
  </si>
  <si>
    <t>https://www.milwaukeetool.com/--/web-images/sc/794224ba07024c2d956f39cd708fd0ab?hash=c91b2f816eedbe05ef2be55ce34a6f54&amp;lang=en</t>
  </si>
  <si>
    <t>The M18™ Dual Bay Simultaneous Rapid Charger is capable of charging 2 battery packs simultaneously, over 3X faster than standard sequential chargers.  The charger accepts all M18™ batteries.  Equipped with REDLINK™ Intelligence, this charger communicates directly with M18™ batteries to monitor cell voltage, temperature and charge status to deliver the best combination of charge duration and pack lifespan.  Simultaneously charging batteries at a rapid charge rate massively reduces downtime and maximizes productivity.  Its compact size makes this an ideal charger to carry on and off the job, hang in a work trailer, or charge on the top shelf of a job box.</t>
  </si>
  <si>
    <t>3975-22</t>
  </si>
  <si>
    <t>https://www.milwaukeetool.com/--/web-images/sc/9b957a2a328846649cfccdc5e606bf6f?hash=5088b3bbf2ba06bfb83d51fc5d53a365&amp;lang=en</t>
  </si>
  <si>
    <t>M18™ 200’ Mid-Stiff Modular Pipeline Inspection System</t>
  </si>
  <si>
    <t>Our M18™ 200’ Mid-Stiff Pipeline Inspection System has a moderately stiff push cable providing a good balance of distance and ability to navigate bends while delivering the clearest image and easiest inspections in 2"-6” lines up to 200’. Featuring the industry’s shortest 25 mm HDR self-leveling HD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Our system features a telescoping handle and wide wheelbase making transportation on and off the job 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</si>
  <si>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3975-20</t>
  </si>
  <si>
    <t>200’ Mid-Stiff Modular Pipeline Inspection Reel</t>
  </si>
  <si>
    <t>48-59-1815</t>
  </si>
  <si>
    <t>M18™ Dual Bay Simultaneous Super Charger</t>
  </si>
  <si>
    <t>Our M18™ Dual Bay Simultaneous Super Charger delivers up to 6X faster charging to 80%, maximizing productivity by reducing downtime throughout the day. In just 35 minutes, users can charge an M18™ REDLITHIUM™ FORGE™ XC8.0 or FORGE™ HD12.0 Battery to 80%, allowing users to get back to work faster than ever before. Super Chargers are Milwaukee’s fastest chargers, providing you with the fastest charge times for all of your M18™ REDLITHIUM™ batteries. The M18™ Dual Bay Simultaneous Super Charger is COOL-CYCLE™ Capable. COOL-CYCLE™ Active Cooling System provides high-speed cooling for less downtime. The active cooling feature works with M18™ batteries that have COOL-CYCLE™ capability. This Super Charger is capable of simultaneously charging up to 2 batteries by leveraging CHARGE ADAPT™ Adaptive Charge Distribution to distribute power between bays for maximized productivity.  The charger features REDLINK™ Intelligence and communicates directly with your battery to monitor cell voltage, temperature, and charge status to optimize the performance and maximize the life of the pack. This charger is compatible with all M18™ Batteries.</t>
  </si>
  <si>
    <t>Up to 6X faster charging to 80%
COOL-CYCLE™ Active Cooling System Provides High-speed Cooling For Less Downtime
COOL-CYCLE™ High-Speed Cooling enables hot packs to charge faster and increase productivity in high demand applications
35 minute Super Charge of the M18™ REDLITHIUM™ FORGE™ XC8.0 or HD12.0 Batteries to 80%
15 minute supercharge on the M18™ REDLITHIUM™ FORGE™ XC6.0 to 80%
Simultaneously charges two (2) M18™ batteries
CHARGE ADAPT™: Adaptive Charge Distribution delivers adaptive simultaneous charging for multiple batteries to maximize productivity
On board LED Indicator communicates charger/pack performance
REDLINK™ Intelligence: Charger communicates with the battery pack to ensure optimized charge speed and performance
Integrated hang holes for wall mounting
Compatible with all M18™ Batteries
Power source: AC
5 Year Warranty</t>
  </si>
  <si>
    <t>https://www.milwaukeetool.com/--/web-images/sc/c80de7361c014bab933557d1e0527261?hash=e9d051325f24d52beb2fb152ee228afd&amp;lang=en</t>
  </si>
  <si>
    <t>Charger Type</t>
  </si>
  <si>
    <t>Super Charger</t>
  </si>
  <si>
    <t>Number of Ports</t>
  </si>
  <si>
    <t>COOL CYCLE Capable</t>
  </si>
  <si>
    <t>CHARGE ADAPT</t>
  </si>
  <si>
    <t>Electrical Outlet</t>
  </si>
  <si>
    <t>Output Voltage</t>
  </si>
  <si>
    <t>Input Voltage</t>
  </si>
  <si>
    <t>120</t>
  </si>
  <si>
    <t>5.6 in</t>
  </si>
  <si>
    <t>14.2 in</t>
  </si>
  <si>
    <t>6.9 in</t>
  </si>
  <si>
    <t>5.5 lb</t>
  </si>
  <si>
    <t>Recommended Charging Temps</t>
  </si>
  <si>
    <t>40-105°F</t>
  </si>
  <si>
    <t>Wall Mountable</t>
  </si>
  <si>
    <t>48-59-1806</t>
  </si>
  <si>
    <t>https://www.milwaukeetool.com/--/web-images/sc/4f047ab11b6f4910b5d70b310fe71acc?hash=ecb81346ecb94b38ade7d74c32b7d61e&amp;lang=en</t>
  </si>
  <si>
    <t>M18™ Six Pack Sequential Charger</t>
  </si>
  <si>
    <t>The M18™ Six Pack Sequential Charger offers a compact design, integrated hang holes for vertical mounting, and a pass through plug to conserve outlet space. The new unit will charge M18™ compact batteries in 30 minutes and extended capacity (XC) batteries in 60 minutes. With this new six pack charger, users can reduce the amount of time spent changing out batteries, increasing productivity on the jobsite.</t>
  </si>
  <si>
    <t>48-59-1807</t>
  </si>
  <si>
    <t>https://www.milwaukeetool.com/--/web-images/sc/efd927da7e9945bbaf9bcdf303cc4ada?hash=745205082271658fc228fb6b80e3d295&amp;lang=en</t>
  </si>
  <si>
    <t>M18™ &amp; M12™ Rapid Charge Station</t>
  </si>
  <si>
    <t>The M18™ &amp; M12™ Rapid Charge Station is the fastest charging solution in the industry. With the ability to Charge 6 Packs 4X Faster, the station charges three batteries simultaneously while charging each pack up to 40% faster. The charger accepts up to (3) M18™ &amp; (3) M12™ battery packs, reducing the amount of time spent changing out batteries and increasing productivity on the jobsite.  Featuring REDLINK™ Intelligence, it communicates directly with the battery to monitor cell voltage, temperature, and charge status to optimize the performance and extend the life of the pack.   The station has integrated hang holes for vertical mounting, a pass through plug to conserve outlet space, and a convenient carry handle to transport packs on and off the jobsite.</t>
  </si>
  <si>
    <t>https://www.milwaukeetool.com/--/web-images/sc/191ea61c49ff4771846a5a81e2d08af9?hash=44a2a24ef3ff1686a274c36fc8f079de&amp;lang=en</t>
  </si>
  <si>
    <t>Our M18™ &amp; M12™ Rapid Charger charges battery packs up to 40% faster, reducing your downtime and maximizing your productivity. The battery charger accepts all MILWAUKEE® M18™ and M12™ batteries, providing a charging upgrade for both systems. The charger features REDLINK™ Intelligence and communicates directly with your batteries to monitor cell voltage, temperature, and charge status to optimize the performance and extend the life of the pack. As an added level of communication, the charger indicates when the battery reaches an 80% charge, providing you with the confidence that a substantial amount of work can be completed without having to wait for a full charge.</t>
  </si>
  <si>
    <t>3976-22</t>
  </si>
  <si>
    <t>https://www.milwaukeetool.com/--/web-images/sc/a6556140c8c74b99848bf73602c2af3a?hash=ffce2214553b9676fe6666e53ddb622c&amp;lang=en</t>
  </si>
  <si>
    <t>M18™ 325’ Stiff Modular Pipeline Inspection System</t>
  </si>
  <si>
    <t>Our M18™ 325’ Stiff Pipeline Inspection System delivers the clearest image, and easiest inspections for 3"-10” sewer lines, perfect for long runs with few turns. Featuring the industry’s shortest 34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</si>
  <si>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3976-20</t>
  </si>
  <si>
    <t>325’ Stiff Modular Pipeline Inspection Reel</t>
  </si>
  <si>
    <t>48-59-1816</t>
  </si>
  <si>
    <t>https://www.milwaukeetool.com/--/web-images/sc/fbe21afbc2584bf2a83f316ec6085139?hash=4af74c7c4e327b63ac0d6314403ddeb3&amp;lang=en</t>
  </si>
  <si>
    <t>M18™ Dual Bay Simultaneous Super Charger w/ 4 Point Mounting</t>
  </si>
  <si>
    <t>Our M18™ Dual Bay Simultaneous Super Charger with 4 Point Mounting delivers up to 6X faster charging to 80%, maximizing productivity by reducing downtime throughout the day. In just 35 minutes, users can charge an M18™ REDLITHIUM™ FORGE™ XC8.0 or FORGE™ HD12.0 Battery to 80%, allowing users to get back to work faster than ever before. Super Chargers are Milwaukee’s fastest chargers, providing you with the fastest charge times for all of your M18™ REDLITHIUM™ batteries. The M18™ Dual Bay Simultaneous Super Charger is COOL-CYCLE™ Capable. COOL-CYCLE™ Active Cooling System provides high-speed cooling for less downtime. The active cooling feature works with M18™ batteries that have COOL-CYCLE™ capability. This Super Charger is capable of simultaneously charging up to 2 batteries by leveraging CHARGE ADAPT™ Adaptive Charge Distribution to distribute power between bays for maximized productivity.  The charger features REDLINK™ Intelligence and communicates directly with your battery to monitor cell voltage, temperature, and charge status to optimize the performance and maximize the life of the pack. Equipped with 4-point mounting, the Super Charger is designed to be mounted anywhere from in the back of a van to an enclosed trailer for charging on the go.</t>
  </si>
  <si>
    <t>48-59-1817</t>
  </si>
  <si>
    <t>https://www.milwaukeetool.com/--/web-images/sc/53a760eb492045d49964e96f67cc8cd0?hash=211e4d5f99cd3e9dc8a0565bf92d80ed&amp;lang=en</t>
  </si>
  <si>
    <t>M18™ Six Bay Daisy Chain Rapid Charger w/ PACKOUT™ Compatibility</t>
  </si>
  <si>
    <t>Our M18™ Six Bay Daisy Chain Rapid Charger w/ PACKOUT™ Compatibility is the most versatile shop-to-mobile charging solution. The Six Bay Daisy Chain Rapid Charger features dual charge modes for optimized rapid daytime or overnight charging. For bulk M18™ battery charging, 10 chargers can be daisy-chained together to recharge 60 M18™ packs overnight, all on a single 15A circuit. For daytime charging, rapid mode charges M18™ batteries at a 2X faster rate than standard chargers and will charge two batteries simultaneously, getting you back to work faster. Spend less time swapping batteries on the jobsite by managing six batteries in a consolidated portable charging experience. This M18™ battery charger is optimized for transportation and designed for charging on the go. The M18™ Daisy Chain Rapid Charger is PACKOUT™ compatible and can be integrated into shop or mobile spaces using the PACKOUT™ Wall Plates or transported to sites on your PACKOUT™ stack or the convenient carry handle. The M18™ Six Bay Daisy Chain Rapid Charger provides crews and users with the optimal charging experience for their bulk M18™ battery charging needs.</t>
  </si>
  <si>
    <t>2621-20</t>
  </si>
  <si>
    <t>M18™ SAWZALL® Reciprocating Saw</t>
  </si>
  <si>
    <t>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slim front end design provides improved ergonomics, offering maximum comfort and control.</t>
  </si>
  <si>
    <t>All metal gearing and gear case provide maximum durability
Counter Balance Mechanism reduces vibration for more control and less fatigue
Lever Action QUIK-LOK™ Blade Clamp provides fast and easy blade changes
REDLINK™ Intelligence: Advanced overload protects the tool against abusive situations and provides maximum life</t>
  </si>
  <si>
    <t>https://www.milwaukeetool.com/--/web-images/sc/bfc29ad1983043b8ba408798abaaab01?hash=45bdf0e1d28f2721f81da069c2cbac8a&amp;lang=en</t>
  </si>
  <si>
    <t>6.25 in</t>
  </si>
  <si>
    <t>18 in</t>
  </si>
  <si>
    <t>3.13 in</t>
  </si>
  <si>
    <t>NA</t>
  </si>
  <si>
    <t>Not Applicable</t>
  </si>
  <si>
    <t>7.4 lb</t>
  </si>
  <si>
    <t>8.9 lb</t>
  </si>
  <si>
    <t>48-59-1810</t>
  </si>
  <si>
    <t>https://www.milwaukeetool.com/--/web-images/sc/5eb187c1309c440ba80c1fee1e250948?hash=dcad648c2e67d1bfc48fcf88b824808c&amp;lang=en</t>
  </si>
  <si>
    <t>M18™ / M12™ Vehicle Charger</t>
  </si>
  <si>
    <t>Charge On The Go. The M18™ &amp; M12™ Vehicle Charger allows users to charge battery packs on the go from the DC Outlet of any vehicle. The charger provides full system compatibility and accepts all M18™ and M12™ batteries.  Featuring REDLINK™ Intelligence, it communicates directly with the battery to monitor cell voltage, temperature, and charge status to optimize the performance and extend the life of the pack. As an added level of communication, the charger has protective electronics that automatically shut down the charger to prevent excessive discharge of the vehicle battery.</t>
  </si>
  <si>
    <t>https://www.milwaukeetool.com/--/web-images/sc/afdd6366798945d093da5af1dd54c391?hash=806707a32b2f5c4651bcf4795f6067c8&amp;lang=en</t>
  </si>
  <si>
    <t>Always be ready for your next job with this cross-system charger. The M18™ &amp; M12™ Multi-Voltage Charger accepts all M18™ and M12™ batteries, so you’ll always be prepared and productive, especially on jobs that require a mix of M12 and M18 Milwaukee cordless power tools. This versatile unit charges batteries sequentially, reducing your time to manage charge cycles. The charger communicates directly with the battery pack to monitor cell voltage, temperature and charge status to ensure a full charge. Power up your Milwaukee compact batteries in 30 minutes and extended capacity batteries in 60 minutes, without the need for extra chargers on the jobsite.</t>
  </si>
  <si>
    <t>2846-20</t>
  </si>
  <si>
    <t>https://www.milwaukeetool.com/--/web-images/sc/ae47abd38cc941a88cd5088962bedc63?hash=b817dcc6e9f39870729fdca569838b01&amp;lang=en</t>
  </si>
  <si>
    <t>M18™ TOP-OFF™ 175W Power Supply</t>
  </si>
  <si>
    <t>Our M18™ TOP-OFF™ 175W Power Supply delivers faster simultaneous power to personal devices and small electronics. Attach any M18™ battery to provide continuous power or recharge devices with (1) AC 120V outlet, (1) USB-C PD port, and (1) USB-A port. You can quickly charge up to three devices at the same time, without the barriers of speed throttling. With the USB-C PD port (45W), this battery inverter is capable of recharging devices, from a fully depleted state to 80% capacity, up to 75% faster than conventional wall chargers (5W). The MILWAUKEE® compact portable power supply has an attached metal rafter hook that can be extended to hang it from carts, lumber, or other jobsite materials when worksurface space is limited.  You can instantly set up a mobile workstation or keep electronics securely within eyeshot, rather than making frequent trips to a wall outlet.</t>
  </si>
  <si>
    <t>2737-20</t>
  </si>
  <si>
    <t>M18 FUEL™ D-Handle Jig Saw</t>
  </si>
  <si>
    <t>The M18 FUEL™ D-Handle Jig Saw combines power, blade speed and precision, to deliver quality cuts in a wide variety of materials and applications. Equipped with MILWAUKEE®’s POWERSTATE™ Brushless Motor and REDLINK PLUS Intelligence, the M18 FUEL™ D-Handle Jig Saw provides higher blade speed than corded jig saws at 3500 strokes per minute, minimizing chipping or bucking for clean controlled cuts. With the M18™ REDLITHIUM™ XC5.0 battery, the saw is capable of cutting up to 105 linear feet of ¾” laminated particle board, delivering all-day productivity with less trips to the charger. The M18™ FUEL D-Handle Jig Saw features a variable-speed two-finger trigger, toolless blade-change and bevel adjust, and an integrated LED light with on/off blower to maximize cutline visibility.</t>
  </si>
  <si>
    <t>4-position orbital cutting provides versatility for application-specific cutting
Accepts T-Shank jig saw blades
Includes dust cover and dust extraction tube
Includes non-marring shoe cover for protection of finished surfaces
LED light illuminates the cut line
On/Off cut line blower keeps the cut line clear of debris, and allows user to turn off blower when using dust extraction
Part of the M18™ System, featuring over 150+ tools
POWERSTATE™ Brushless Motor: Increased SPM and the power to cut hard materials, including hardwoods and metals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Toolless shoe bevel with positive stops allows for quick and accurate shoe adjustment with detents at 0°, 15°, 30° and 45°
Variable speed ranges between 0 and 3500 strokes per minute, providing precise control for clean cuts with less chipping
REDLINK PLUS™ Intelligence: the most advanced system of cordless power tool electronics; provides optimized performance and overload protection using total system communication between tool, battery and charger</t>
  </si>
  <si>
    <t>https://www.milwaukeetool.com/--/web-images/sc/0fa78618363d480e98da836ab4671b4a?hash=3b1f3cd8fe05e41b86cfb284b33aec11&amp;lang=en</t>
  </si>
  <si>
    <t>Anti-Splinter Guard</t>
  </si>
  <si>
    <t>Dust Collection Tube</t>
  </si>
  <si>
    <t>Dust Cover</t>
  </si>
  <si>
    <t>Hex Wrench</t>
  </si>
  <si>
    <t>Shoe Guard</t>
  </si>
  <si>
    <t>8.6 in</t>
  </si>
  <si>
    <t>8.9 in</t>
  </si>
  <si>
    <t>3.2 in</t>
  </si>
  <si>
    <t>2630-20</t>
  </si>
  <si>
    <t>M18™ 6 ½" Circular Saw (Tool Only)</t>
  </si>
  <si>
    <t>Our M18™ 6½" Circular Saw is designed to provide you with powerful lightweight cutting for a variety of applications including plumbing, electrical, framing, finishing, and carpentry. The cordless circular saw is a high-performance tool that delivers the most durability in a cordless saw. It has a powerful 3,500 RPM motor letting you quickly and easily cut through tough material such as LVL headers. A magnesium upper guard gives you best-in-class durability to protect the blade from drops. The soft-grip handle is ergonomically designed to provide you with superior comfort and balance for easily controlled cuts. An easy-to-read aircraft aluminum shoe is lightweight, durable and gives you greater accuracy in rip cuts while using the lightweight cordless circular saw.</t>
  </si>
  <si>
    <t>Fully compatible with the M18™ system, featuring over 200+ tools
Aircraft aluminum shoe provides greater accuracy
Electronic brake stops blade quickly
Ergonomic, compact and lightweight design with soft-grip handle for operator comfort
On tool wrench storage for easy blade changes</t>
  </si>
  <si>
    <t>https://www.milwaukeetool.com/--/web-images/sc/5a7f10705fec4db099f9d3828d09031d?hash=77d72b29250804cbb662836c07980f4f&amp;lang=en</t>
  </si>
  <si>
    <t>2631-20</t>
  </si>
  <si>
    <t>Blade Wrench</t>
  </si>
  <si>
    <t>13 in</t>
  </si>
  <si>
    <t>M18™ Brushless 7-1/4" Circular Saw</t>
  </si>
  <si>
    <t>M18™ Brushless 7-1/4" Circular Saw delivers up to 40% more power than circular saws with brushed motors while providing up to 30% more run-time. The Milwaukee® built motor, REDLINK™ electronics and REDLITHIUM™ XC5.0 battery provide more efficient power delivery, more power and fewer trips to the charger. With 5,000 RPM the 2631 provides smooth cutting, and at only 9.0 lbs, it is lighter than most corded saws. The 7-1/4” Brushless Circular Saw also features an integrated rafter hook, magnesium guards, an aluminum shoe and LED light.</t>
  </si>
  <si>
    <t>2-1/2" Cut Depth
Electric brake to stop blade after trigger is released
Integrated dust port on guard
Integrated rafter hook for easy storage
LED light for increased accuracy and visibility
Magnesium Upper and Lower Guards
Milwaukee® Brushless Motor: Optimized for efficiency, this motor delivers over 30% more run-time and longer life than brushed motors. Delivers 5,000 RPM for smooth, powerful cutting
REDLINK™ Intelligence: Advanced overload protection defends against abusive applications and monitors the temperature to prevent damage and ensure maximum tool &amp; battery life.
REDLITHIUM™ XC5.0 Battery Pack: Provides superior pack construction, more work per charge and more work over the life of the pack than competitive batteries</t>
  </si>
  <si>
    <t>https://www.milwaukeetool.com/--/web-images/sc/12fc0e1414f54f1f8aa99d6a63e82444?hash=db9572ee29dbd671446f1daed4941ad2&amp;lang=en</t>
  </si>
  <si>
    <t>7 in</t>
  </si>
  <si>
    <t>7.2 lb</t>
  </si>
  <si>
    <t>Blade Diameter</t>
  </si>
  <si>
    <t>7.25 in</t>
  </si>
  <si>
    <t>9 lb</t>
  </si>
  <si>
    <t>2833-20</t>
  </si>
  <si>
    <t>M18 FUEL™ 6-1/2" Circular Saw (Tool Only)</t>
  </si>
  <si>
    <t>The M18 FUEL™ 6-1/2” Circular Saw is designed for the professional carpenter, remodeler, and general contractors who rely on high-performing and durable tools. This saw offers class-leading performance, delivering up to 20% more power and up to 40% faster cut speed. The POWERSTATE™ Brushless Motor spins the blade at 6,000 RPM, maintaining high speed under load, providing users the ability to complete their most demanding applications efficiently. The REDLINK PLUS™ Electronics ensures maximum tool performance and protection from overload, overheating, and over-discharge. When paired with an M18™ REDLITHIUM™ HIGH OUTPUT™ XC6.0 Battery (not included) this saw delivers 300 cuts per charge and is fully compatible with all M18™ REDLITHIUM™ batteries. The lightweight, ergonomic design paired with a robust belt hook allows for increased portability and makes it the perfect solution for completing difficult-to-access cuts. Positive bevel detents and new-to-world depth detents offer added productivity and reduce downtime. Additionally, the saw has an electric blade break, LED work light, rafter hook, and all magnesium guards and shoes, keeping the user productive and providing the durability to handle the toughest job site conditions.</t>
  </si>
  <si>
    <t>POWERSTATE™ Brushless Motor: provides up to 20% more power and 40% faster application speed
REDLINK PLUS™ Intelligence ensures maximum performance and protects from overloads, heating, and over-discharge
Up to 300 Cuts Per Charge (M18 REDLITHIUM™ HIGH OUTPUT™ HO6.0 battery (not included))
2-1/4" Cut Capacity
Bevel detents at 22.5° and 45°
Depth detents at 1/2", 3/4", and 1-1/2"
Integrated belt hook for easy transportation on the jobsite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t>
  </si>
  <si>
    <t>https://www.milwaukeetool.com/--/web-images/sc/ce0e16ddbb6d4ee99106f590a35b41c0?hash=9700169491067efe5e0715799381f24c&amp;lang=en</t>
  </si>
  <si>
    <t>Vacuum Adapter</t>
  </si>
  <si>
    <t>7.6 in</t>
  </si>
  <si>
    <t>11.5 in</t>
  </si>
  <si>
    <t>6.5 in</t>
  </si>
  <si>
    <t>Cast Magnesium</t>
  </si>
  <si>
    <t>6.3 lb</t>
  </si>
  <si>
    <t>4.85 lb</t>
  </si>
  <si>
    <t>2737B-20</t>
  </si>
  <si>
    <t>M18 FUEL™ Barrel Grip Jig Saw (Tool Only)</t>
  </si>
  <si>
    <t>The M18 FUEL™ Barrel Grip Jig Saw combines power, blade speed and precision, to provide the highest quality cuts in a wide variety of materials. The M18 FUEL™ Barrel Grip Jig Saw leverages the POWERSTATE™ Brushless Motor and REDLINK PLUS Intelligence to provide higher blade speed than corded jig saws at 3500 strokes per minute for clean controlled cuts with minimized chipping or bucking. Leveraging the M18™ REDLITHIUM™  XC5.0 battery the M18 FUEL™ D-Handle Jig Saw provides up to 105 linear feet of cutting in ¾” laminated particle board, delivering all day productivity with less trips to the charger. The saw features tool-less blade change, tool free bevel adjust with detents at 0°; 15°; 30°; and 45° as well as an LED light and on/off blower to keep the cut line visible while cutting.</t>
  </si>
  <si>
    <t>4 position orbital cutting provides versatility for application specific cutting
Accepts T-Shank jig saw blades
Ambidextrous switches on the left and right sides provide easy access to power the tool on or off from multiple hand positions
Compatible with over 150+ tools on the M18™ Platform
Features 6 speed settings 0-3500 strokes per minute and an auto-control start feature that starts slow and ramps to full speed when the electronics detect that the blade is in material
Hex key on-board for quick bevel changes.
Includes dust cover and dust extraction tube
LED light illuminates the cut line
On/Off cut line blower keeps the cut line clear of debris, and allows user to turn off blower when using dust extraction
Positive stops at 0°, 15°, 30° and 45° ensure accurate bevel angles.
POWERSTATE brushless motor: Increased SPM and the power to cut hard materials, including hardwoods and metals
Provides optimized performance and overload protection using total system communication between tool, battery and charger
REDLITHIUM™ battery technology: superior pack construction, electronics and performance deliver more work per charge and more work over pack life than nay battery on the market
REDLINK™ plus intelligence: the most advanced system of cordless power tool electronics; provides optimized performance and overload protection using total system communication between tool, battery and charger</t>
  </si>
  <si>
    <t>https://www.milwaukeetool.com/--/web-images/sc/69b7cd7197dd437da99eb877041dbc43?hash=370d10cf516b4f368f2d6d4ee07c84e1&amp;lang=en</t>
  </si>
  <si>
    <t>7.3 in</t>
  </si>
  <si>
    <t>11.7 in</t>
  </si>
  <si>
    <t>0 in</t>
  </si>
  <si>
    <t>Barrel Grip</t>
  </si>
  <si>
    <t>4.59 lb</t>
  </si>
  <si>
    <t>Variable</t>
  </si>
  <si>
    <t>6.23 lb</t>
  </si>
  <si>
    <t>2834-20</t>
  </si>
  <si>
    <t>M18 FUEL™ 7-1/4” Circular Saw (Tool Only)</t>
  </si>
  <si>
    <t>Our M18 FUEL™ 7-1/4” Circular Saw is designed for the professional carpenter, remodelers, and general contractors who rely on high-performing and durable tools. Leveraging the latest in cordless technology, this saw offers class-leading performance, providing the power to complete more demanding applications and the cut speed to achieve greater productivity. The POWERSTATE™ Brushless Motor delivers 6,000 RPM, maintaining high speed under load, providing users the ability to complete their most demanding applications efficiently. The latest in REDLINK PLUS™ Electronics ensures maximum tool performance and protection from overload, overheating, and over-discharge. When paired with an M18 REDLITHIUM™ FORGE™ HD12.0 Battery this saw delivers 750 cuts per charge and is fully compatible with all M18 REDLITHIUM™ batteries. The ergonomic, compact, and lightweight design makes the saw a perfect solution for all-day cutting. Positive bevel detents and depth detents offer added productivity and reduce downtime. Additionally, the saw has an electric blade brake, LED work light, rafter hook, and all magnesium guards and shoes, keeping the user productive and providing the durability to handle the toughest job site conditions.</t>
  </si>
  <si>
    <t>POWERSTATE™ Brushless Motor provides the power to complete more demanding applications and the cut speed to achieve greater productivity
REDLINK PLUS™ Intelligence ensures maximum performance and protects from overloads, heating, and over-discharge
Up to 750 Cuts Per Charge (M18 REDLITHIUM™ FORGE™ HD12.0 battery)
2-5/8" Cut Capacity: Capability to cut 3x material in one pass
Bevel detents at 22.5 and 45 degrees
Depth detents at 1/2", 3/4", and 1-1/2”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
Compatible with Rip Fence Kit (49-22-4146).</t>
  </si>
  <si>
    <t>https://www.milwaukeetool.com/--/web-images/sc/b0c9273815e7416a9010a664c82f8b54?hash=69b3ac230764ce70fb824b07037e2bd3&amp;lang=en</t>
  </si>
  <si>
    <t>48-40-0740</t>
  </si>
  <si>
    <t>7-1/4" 24T Thick Kerf Framing Circular Saw Blade</t>
  </si>
  <si>
    <t>7.4 in</t>
  </si>
  <si>
    <t>7.9 lb</t>
  </si>
  <si>
    <t>2730-20</t>
  </si>
  <si>
    <t>The M18 FUEL™ 6-1/2” Circular Saw is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(not included)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saw includes a blade wrench and a blade.</t>
  </si>
  <si>
    <t>POWERSTATE™ Brushless Motor: Outpowers all other 18-volt cordless circular saws and provides up to 3X longer tool life
REDLINK PLUS™ Intelligence: The most advanced electronic system on the market maximizes performance
REDLITHIUM™ XC5.0 Battery Pack: Offers up to 4X more runtime, 20% more power and up to 2X more recharges than competitive batteries</t>
  </si>
  <si>
    <t>https://www.milwaukeetool.com/--/web-images/sc/846feda2bea54858b476f504f71d450b?hash=d1afff78fa34170a864c6bafc0c2aeb5&amp;lang=en</t>
  </si>
  <si>
    <t>2625-20</t>
  </si>
  <si>
    <t>M18™ HACKZALL® Recip Saw</t>
  </si>
  <si>
    <t>Our M18™ HACKZALL® One-Handed Recip Saw features a Dual Gear Anti-Vibration System providing you with unmatched comfort and control. Its compact, lightweight design gives you superior control and versatility. The cordless recip saw's powerful motor gives you 0-3,000 strokes per minute while its 3/4” stroke length allows you to perform fast cuts through a wide range of material such as wood, metal, and PVC. The dual gear anti-vibration system increases control and accuracy. The HACKZALL® One-Handed Recip Saw also features a QUIK-LOK™ blade clamp which allows you to perform fast and easy blade changes.</t>
  </si>
  <si>
    <t>Built-In LED light illuminates the work surface while cutting
Compact size allows for cutting in tight spaces, and light weight makes overhead work easier
Compatibile with M18™ XC High Capacity REDLITHIUM™ Batteries and M18™ Compact REDLITHIUM™ Batteries
One-handed design provides superior control &amp; versatility over a standard reciprocating saw
QUIK-LOK ® Blade Clamp offers fast, easy tool free blade changes for SAWZALL® Blades &amp; HACKZALL® Blades</t>
  </si>
  <si>
    <t>https://www.milwaukeetool.com/--/web-images/sc/fa40a5a33e9b48d4bc87a19c665e0610?hash=e302f9d5d0bd47e73b65d7b56879071b&amp;lang=en</t>
  </si>
  <si>
    <t>11.1 lb</t>
  </si>
  <si>
    <t>2831-20</t>
  </si>
  <si>
    <t>M18 FUEL™ 6-1/2” Plunge Track Saw</t>
  </si>
  <si>
    <t>Designed for the professional carpenter and remodeler, the M18 FUEL™ 6-1/2” Plunge Track Saw from Milwaukee® delivers the Power to rip solid hardwoods, over 90% dust collection efficiency while providing the portability and precision users demand from a plunge saw. The Powerstate™ Brushless motor provides 5,600 RPM for finish quality and clean cuts. REDLINK PLUS™ intelligence ensures maximum performance and protection from overload, overheating, and over-discharge. The M18 REDLITHIUM™ HIGH OUTPUT™ XC6.0 battery delivers more cuts per charge and great durability than the competition. The saw features a variable speed dial allowing for setting the speed of your application. The smooth, pivoting plunge motion allows for precision plunge cuts with an accurate depth of cut.</t>
  </si>
  <si>
    <t>Powerstate™ brushless motor provides the power and speed to cleanly cut through tough materials
Vac port and dust bag for less mess and time spent cleaning up
Quick locking blade change system for easy blade changes
Smooth plunging action for easy plunge cuts
Variable speed dial for setting blade RPM to your application
Adjustable cam system allows user to dial in track to rail fitment for laser straight cuts
Riving knife keeps materials from pinching on blade and reduces kickback
Easy slide depth stop allows for quick and accurate adjustments
Onboard allen wrench storage for easy blade changes
Bevel stops at 0, 22.5, and 45 degrees.
Micro adjust depth knob for perfect depth setting
Compatible with 1-7/8" Vac hoses.</t>
  </si>
  <si>
    <t>https://www.milwaukeetool.com/--/web-images/sc/6054656a250944f8ac1c6a2b49be60df?hash=79631b0488395f0ef06d1911c4ed49bb&amp;lang=en</t>
  </si>
  <si>
    <t>2719-20</t>
  </si>
  <si>
    <t>M18 FUEL™ Hackzall®</t>
  </si>
  <si>
    <t>The Milwaukee M18™ FUEL™ HACKZALL® is the fastest cutting and most powerful one-handed reciprocating saw. Utilizing a POWERSTATE™ Brushless Motor and a best in class 7/8" stroke length, the M18™ FUEL™ HACKZALL® cuts up to 50% faster than competitors. The compact, one-handed design provides superior control and the ability to make cuts in tight spaces. The dual gear counter balance mechanism provides up to 4x lower vibration than traditional reciprocating saws, resulting in faster cut-starts in metal and reduced user fatigue. REDLINK PLUS™ Intelligence ensures optimized performance and protects your investment from overload, overheating, and over-discharge. The M18™ REDLITHIUM™ XC5.0 Battery Pack provides more work per charge and more work over the life of the pack than competitive batteries. A rubber seal and weep holes provide superior protection against water and debris.</t>
  </si>
  <si>
    <t>7/8" stroke length removes more material with each stroke resulting in the faster cuts
Compact and lightweight design allows for easier cutting in tight spaces or overhead applications
Cuts up to 50% faster than competitive one-handed recip saws
One-handed design provides superior control and versatitily over standard reciprocating saws
Pivoting shoe provides constant contact with the work-piece resulting in smoother cuts with less bucking and vibration
M18&amp;trade; REDLITHIUM&amp;trade; Battery packs, compatible with 125+ solutions
POWERSTATE&amp;trade; Brushless Motor: Increased cutting speed and power throught the toughtest applications
REDLINK PLUS&amp;trade; intelligence and POWERSTATE&amp;trade; Brushless Motor combine to provide up to 3x longer tool life than competitive one-handed recips
REDLINK&amp;trade; Plus Intelligence: The most advanced system of cordless power tool electronics; provides optimized performance and overload protection using total sysem communication between tool, battery and charger
REDLITHIUM&amp;trade; battery technology: Superior pack construction, electronics and performance deliver more work per charge and more work over pack life than any battery on the market
Up to 4x lower vibration for smooth cut starts &amp;amp; one-handed control</t>
  </si>
  <si>
    <t>https://www.milwaukeetool.com/--/web-images/sc/73324db6cd694a6cafe524197f383d9f?hash=b9eb29742622cacdd18572c0a9b1d9a6&amp;lang=en</t>
  </si>
  <si>
    <t>Peak Amps</t>
  </si>
  <si>
    <t>5 A</t>
  </si>
  <si>
    <t>3.31 in</t>
  </si>
  <si>
    <t>2691-22</t>
  </si>
  <si>
    <t>M18™ 2-Tool Combo Kit</t>
  </si>
  <si>
    <t>Our M18™ Cordless Lithium-Ion 2-Tool Combo Kit includes our M18™ Compact Drill/Driver (2606-20) and M18™ 1/4 in. Hex Impact Driver (2657-20). The M18™ cordless system's patented technologies and electronics, innovative motor design, and superior ergonomics provide you with the most efficient blend of power, weight, and performance in its class. The compact drill/driver and impact driver are powered by our REDLITHIUM™ lithium-ion batteries, delivering more torque, more power, and longer run-time than the competition. The kit includes one M18™ Compact Drill/Driver (2606-20), one M18™ 1/4 in. Hex Impact Driver (2657-20), two compact REDLITHIUM™ CP1.5AH lithium-ion batteries, an M18™/M12™ Multi-Voltage charger, a belt clip, and a contractor bag.</t>
  </si>
  <si>
    <t>Milwaukee 4-pole frameless motor features a robust design combined with rare-earth magnets for longer life
All-metal gear case and chuck: provide maximum impact and shock durability
1/2 in. drill/driver has best in class 500 in./lbs. of torque and 0-400/0 RPM to 1800 RPM
M18 cordless 1/4 in. hex impact driver delivers up to 2,750 RPM, 3,450 IPM and 1,500 in./lbs. of fastening torque for class-leading performance
M18 cordless 1/4 in. hex impact driver is the most powerful 1/4 in. hex compact impact driver in its class and offers the best power to size ratio among like competitors
Built-in LED light illuminates the work surface
1/4 in. hex Quick-Connect chuck
REDLINK intelligence: provides optimized performance and overload protection using total system communication between tool, battery and charger
M18 compact REDLITHIUM CP1.5AH battery offer best-in-class construction: offers long-lasting performance and durability
Fuel gauge onboard battery: displays remaining runtime for less downtime on the job
All-weather performance: delivers fade-free power in extreme jobsite conditions
Compact design: allows greater accessibility in tight work spaces
Batteries runs cooler and performs in climates below 0 degree F/minus 18 degree C, its compact, lightweight design fits in tight work spaces and reduces user fatigue
Multi voltage charger provides single unit simplicity: quickly charge all M12 and M18 battery packs- power up your Milwaukee compact batteries in 30-minutes
Includes: one 2606-20 M18 1/2 in. drill/driver, one 2656-20 M18 1/4 in. hex impact driver, two 48-11-1815 M18 compact REDLITHIUM CP1.5Ah batteries, one 48-59-1812 M18/M12 multi-voltage charger, 1 contractor bag</t>
  </si>
  <si>
    <t>https://www.milwaukeetool.com/--/web-images/sc/7939055745b2446ab542974e4f64d93f?hash=251751fd4369c2ed1993828d6f29073f&amp;lang=en</t>
  </si>
  <si>
    <t>2606-20</t>
  </si>
  <si>
    <t>M18™ 1/2" Drill Driver</t>
  </si>
  <si>
    <t>2656-20</t>
  </si>
  <si>
    <t>M18™ 1/4" Hex Impact Driver</t>
  </si>
  <si>
    <t>Belt Clip</t>
  </si>
  <si>
    <t>Contractor Bag</t>
  </si>
  <si>
    <t>9.7 in</t>
  </si>
  <si>
    <t>12.6 in</t>
  </si>
  <si>
    <t>Black, Gray, Red</t>
  </si>
  <si>
    <t>Drive Size</t>
  </si>
  <si>
    <t>1/4 in Hex</t>
  </si>
  <si>
    <t>Polycarbonate, Plastic, Rubber, Metal</t>
  </si>
  <si>
    <t>13.46 lb</t>
  </si>
  <si>
    <t>400 in-lbs</t>
  </si>
  <si>
    <t>6.97 lb</t>
  </si>
  <si>
    <t>5.57 lb</t>
  </si>
  <si>
    <t>6</t>
  </si>
  <si>
    <t>4.07 lb</t>
  </si>
  <si>
    <t>2930-20</t>
  </si>
  <si>
    <t>M18 FUEL™ 7-1/4" Rear Handle Circular Saw</t>
  </si>
  <si>
    <t>Designed for the professional carpenter, remodeler, and general contractor, the M18 FUEL™ 7-1/4" Rear Handle Circular Saw from MILWAUKEE® delivers class-leading performance. Utilizing the latest in cordless technology, this saw provides users with the power to complete more demanding applications and the cut speed to achieve greater productivity. The POWERSTATE™ Brushless Motor provides this worm drive style saw with 6,000 RPM, maintaining high speed under load, providing users the ability to complete their most demanding applications efficiently. Breakthrough advances in REDLINK PLUS™ Intelligence ensure maximum tool performance and protection from overload, overheating, and over-discharge. Paired with the M18 REDLITHIUM™ FORGE™ HD12.0 Battery, this saw provides up to 700 cuts per charge while maintaining full compatibility with all M18 REDLITHIUM™ batteries. This saw also comes with a 7-¼" 24T Thick Kerf Framing Circular Saw Blade, offering the straightest cuts and longer life. The lightweight and compact design, paired with premium ergonomics, makes this saw perfect for all-day use on the job site. For added productivity, this saw contains positive bevel detents and depth detents. A multi-sized rafter hook allows you to store the saw on different materials. Additionally, the saw has an electric blade break, rotational dust port, LED work light, and all magnesium guards and shoe, keeping you productive and providing durability to handle the toughest job site conditions.</t>
  </si>
  <si>
    <t>POWERSTATE™ Segmented Brushless Motor delivers the most powerful, fastest cutting circular saw for greater productivity.
REDLINK PLUS™ Intelligence ensures maximum performance and protects from overloads, heating, and over-discharge
Up to 700 Cuts Per Charge (M18 REDLITHIUM™ FORGE™ HD 12.0 battery)
2-5/8" Cut Capacity: Capability to cut 3x material in one pass
Bevel detents at 22.5 and 45 degrees
Depth detents at 1/2", 3/4", and 1-1/2”
Rotational dust port and included vac adaptor
LED light for increased accuracy and visibility
Integrated multi-sized rafter hook for storage on different materials
Magnesium shoe and guards for maximum durability
Electric brake to stop blade after trigger is released
Fully Compatible with the M18™ System, Featuring Over 250+ Tools
Compatible with Rip Fence Kit: 49-22-1001</t>
  </si>
  <si>
    <t>https://www.milwaukeetool.com/--/web-images/sc/5261ce4354c74fdcbfa8eea2eb83f252?hash=8c70c2442af7e941da2b7350372c8006&amp;lang=en</t>
  </si>
  <si>
    <t>2720-20</t>
  </si>
  <si>
    <t>M18 FUEL™ SAWZALL® Reciprocating Saw (Tool Only)</t>
  </si>
  <si>
    <t>Our M18 FUEL™ SAWZALL® Cordless Reciprocating Saw cuts faster than its corded counterparts and gives you up to 2X more run-time and 5X longer tool life than competitive saws. The recip saw's POWERSTATE™ brushless motor provides you with cutting power that has only been associated with corded tools. The M18™ REDLITHIUM™ XC5.0 Battery Pack (not included) delivers up to 2.5X runtime and gives you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hanging hook for convenient storage while you are on the job.</t>
  </si>
  <si>
    <t>Delivers faster than corded cutting speed and the durability of a corded saw.
POWERSTATE™ Brushless Motor: Supplies constant power for faster cuts and reduced heat for extended life
REDLINK PLUS™ Intelligence: Provides optimized performance and overload protection using total system communication between tool, battery and charger
REDLITHIUM™ XC5.0 Battery Pack: Provides superior pack construction, more work per charge and more work over the life of the pack than competitive batteries</t>
  </si>
  <si>
    <t>https://www.milwaukeetool.com/--/web-images/sc/2de2344c4399493d9f5ca7c298bc1086?hash=882f6c1696f5e5cd9db1cb22bc0487a9&amp;lang=en</t>
  </si>
  <si>
    <t>5 Years (Charger), 2 Years (Battery)</t>
  </si>
  <si>
    <t>2695-16</t>
  </si>
  <si>
    <t>M18 16-Piece Combo Kit</t>
  </si>
  <si>
    <t>https://www.milwaukeetool.com/--/web-images/sc/39fded412a74491a9f39b1cdbef436af?hash=ec852c4b396f50bd0f70360aea0e8b92&amp;lang=en</t>
  </si>
  <si>
    <t>Our M18™ 16-Piece Combo Kit features the M18™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1/2 in. M18™ Compact Hammer Drill/Driver (2607-20), M18™ 1/4 in. Hex Impact Driver (2656-20), M18™ 1/2 in. Compact Impact Wrench with Pin Detent (2659-20), M18™ 1/2 in. High-Torque Impact Wrench with Friction Ring (2663-20), M18 Right Angle Drill (2615-20), M18™ 5/8 SDS Plus Rotary Hammer (2612-20), M18™ Sawzall Recip Saw (2621-20), M18™ 6 1/2 in. Circular Saw (2630-20), M18™ Cut-off/Grinder (2680-20), M18 2-Gallon Wet/Dry Vac (0880-20), M18™ Multi-Tool (2626-20), M18™ Random Orbit Sander (2648-20), M18 Compact Blower (0884-20), M18™ Cordless Fan (0886-20), M18™ LED Work Light (2735-20), M18™ Jobsite Radio (2890-20), M18™ Six Pack Sequential Charger (48-59-1806), (4) M18™ REDLITHIUM™ XC 3.0 Extended Capacity Packs (48-11-1828), and (3) contractor bags.</t>
  </si>
  <si>
    <t>0880-20</t>
  </si>
  <si>
    <t>M18™ 2-Gallon Wet/Dry Vacuum</t>
  </si>
  <si>
    <t>0886-20</t>
  </si>
  <si>
    <t>M18™ Jobsite Fan</t>
  </si>
  <si>
    <t>2607-20</t>
  </si>
  <si>
    <t>M18™ 1/2" Hammer Drill/Driver</t>
  </si>
  <si>
    <t>2612-20</t>
  </si>
  <si>
    <t>M18™ Cordless 5/8" SDS Plus Rotary Hammer</t>
  </si>
  <si>
    <t>2615-20</t>
  </si>
  <si>
    <t>M18™ Right Angle Drill</t>
  </si>
  <si>
    <t>2626-20</t>
  </si>
  <si>
    <t>M18™ Cordless Multi-Tool (Tool Only)</t>
  </si>
  <si>
    <t>2648-20</t>
  </si>
  <si>
    <t>M18™ Random Orbit Sander (Tool Only)</t>
  </si>
  <si>
    <t>2659-20</t>
  </si>
  <si>
    <t>M18™ 1/2" Impact Wrench with Pin Detent</t>
  </si>
  <si>
    <t>2663-20</t>
  </si>
  <si>
    <t>M18™ 1/2" High-Torque Impact Wrench with Friction Ring (Bare Tool)</t>
  </si>
  <si>
    <t>2680-20</t>
  </si>
  <si>
    <t>M18™ Cordless 4-1/2" Cut-off / Grinder (Tool Only)</t>
  </si>
  <si>
    <t>2735-20</t>
  </si>
  <si>
    <t>M18™ Work Light (Tool Only)</t>
  </si>
  <si>
    <t>2890-20</t>
  </si>
  <si>
    <t>M18™ Jobsite Radio</t>
  </si>
  <si>
    <t>2691-25MT</t>
  </si>
  <si>
    <t>M18™ 5 Tool Combo Kit</t>
  </si>
  <si>
    <t>https://www.milwaukeetool.com/--/web-images/sc/c0427cd8f50244f6906a4dffb44a773a?hash=43242068f572525b1565b1e6cb6d0278&amp;lang=en</t>
  </si>
  <si>
    <t>Our M18™ 5 Piece Combo Kit features an M18™ ½" Drill Driver, the most compact in its class to access the tightest work spaces while delivering users 500 in-lbs of torque and up to 1,800 RPM. Our M18™ ¼" Hex Impact Driver offers the best power to size ratio among like competitors with up to 2,750 RPM, 3,450 IPM and 1,500 in-lbs of fastening torque for class-leading performance. The M18™ Multi-Tool cuts up 50% faster and delivers up to 2X more cuts per charge than the competitors. Our M18™ LED Worklight has a 35° rotating head to easily direct the 100 Lumens of TRUEVIEW™ High Definition Output to the desired work area. The included M18™ XC 3.0 and M18™ CP 1.5 Batteries deliver more runtime, power and speed to the power tools and worklight in this kit. Also included in this 5 piece power tool kit is an M18™/M12™ Multi-Voltage Charger, a contractor bag,  steel blade for wood, sanding pad and sandpaper in varying grits.</t>
  </si>
  <si>
    <t>2803-20</t>
  </si>
  <si>
    <t>M18 FUEL™ 1/2" Drill Driver (Tool Only)</t>
  </si>
  <si>
    <t>2853-20</t>
  </si>
  <si>
    <t>M18 FUEL™ 1/4" Hex Impact Driver (Tool Only)</t>
  </si>
  <si>
    <t>2836-20</t>
  </si>
  <si>
    <t>M18 FUEL™ Oscillating Multi-Tool</t>
  </si>
  <si>
    <t>2691-26XC</t>
  </si>
  <si>
    <t>M18™ 6-Piece Combo Kit</t>
  </si>
  <si>
    <t>https://www.milwaukeetool.com/--/web-images/sc/f8cf6ba83a3940bda1c83865fa05ace6?hash=c9021ff4b56478e2bdc12db1bcaa8ca8&amp;lang=en</t>
  </si>
  <si>
    <t>Our M18™ 6-Piece Combo Kit includes the M18™ Compact ½” Drill/Driver, M18™ ¼” Hex Impact Driver, M18™ Oscillating Multi-Tool, M18™ 6-1/2” Circular Saw, M18™ Random Orbit Sander, M18™ Work Light, an M18™ REDLITHIUM™ XC3.0 Battery, an M18™ REDLITHIUM™ CP2.0 Battery, an M18™ and M12™ Multi-Voltage Charger, and a Contractor Bag. All of these tools feature a 4-Pole Frameless Motor for longer life and best-in-class power and speed. Milwaukee REDLINK™ Intelligence provides you with optimized performance and overload protection using total system communication between the tool, battery, and charger. MILWAUKEE® M18™ REDLITHIUM™ Batteries are compatible with 200+ solutions on the M18™ System.</t>
  </si>
  <si>
    <t>2691-28XC</t>
  </si>
  <si>
    <t>M18™ 8-Piece Combo Kit</t>
  </si>
  <si>
    <t>https://www.milwaukeetool.com/--/web-images/sc/3dcf07213f624f60b6eeaa2f07f993a5?hash=c9021ff4b56478e2bdc12db1bcaa8ca8&amp;lang=en</t>
  </si>
  <si>
    <t>Our M18™ 8-Piece Combo Kit includes the M18™ Compact ½"  Drill/Driver, M18™ ¼". Hex Impact Driver, M18™ HACKZALL® One-Handed Recip Saw, M18™ 4-1/2" Cut-Off/Grinder, M18™ Oscillating Multi-Tool, M18™ 6-1/2" Circular Saw, M18™ 1/2"High-Torque Impact Wrench with Friction Ring, M18™ Work Light, 3 M18™ REDLITHIUM™ XC4.0 Batteries, an M18™ and M12™ Multi-Voltage Charger, and 2 Contractor Bags. All of the tools feature a 4-Pole Frameless Motor for longer life and best-in-class power and speed. REDLINK™ Intelligence provides users with optimized performance and overload protection using total system communication between the tool, battery, and charger. M18™ REDLITHIUM™ Batteries are compatible with 200+ Tools on the MILWAUKEE®  M18™ System.</t>
  </si>
  <si>
    <t>M18™ 1/4" HEX Impact Driver CP Kit</t>
  </si>
  <si>
    <t>2620-20</t>
  </si>
  <si>
    <t>M18™ SAWZALL® Recip Saw (Tool Only)</t>
  </si>
  <si>
    <t>2658-20</t>
  </si>
  <si>
    <t>M18™ 3/8" Impact Wrench with Friction Ring</t>
  </si>
  <si>
    <t>2695-24</t>
  </si>
  <si>
    <t>https://www.milwaukeetool.com/--/web-images/sc/b892236e33834a11b7ecb20f12d64285?hash=80f0a23f8508b83a1c4f0721ebe06b1c&amp;lang=en</t>
  </si>
  <si>
    <t>M18™ Cordless LITHIUM-ION 4-Tool Combo Kit</t>
  </si>
  <si>
    <t>The 2695-24 M18™ Cordless 4-Tool Combo Kit includes the M18™ 1/2" Hammer Drill / Driver (2607-20), M18™ HACKZALL™ One- Handed Recip Saw(2625-20), M18™ 1/4" Hex Impact Driver (2656-20), and M18™ Work Light (2735-20). The M18™ Cordless LITHIUM-ION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</si>
  <si>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M18™ 1/2" Hammer Drill/Driver Kit</t>
  </si>
  <si>
    <t>2721-20</t>
  </si>
  <si>
    <t>M18 FUEL™ SAWZALL® Reciprocating Saw w/ ONE-KEY™ (Tool Only)</t>
  </si>
  <si>
    <t>The M18 FUEL™ SAWZALL® Reciprocating Saw cuts faster than its corded counterparts and offers up to 2x more runtime and 5x longer tool life than competitive saws.The POWERSTATE™ brushless motor provides cutting power that has only been associated with corded tools. The M18™ REDLITHIUM™ XC4.0 Extended Capacity Battery Pack (not included) delivers up to 2X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job.Compatible with ONE-KEY™, this is the industry’s first Reciprocating Saw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</si>
  <si>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Delivers faster than corded cutting speed and the durability of a corded saw
Powerstate brushless motor: supplies constant power for faster cuts and reduced heat for extended life
REDLINK PLUS intelligence: provides optimized performance and overload protection using total system communication between tool, battery and charger
1-key compatible: customize, track and manage tool’s performance and location
Easily toggle between up to 4 custom performance profiles that can be saved to the memory of the tool
Universal keyless blade clamp: QUIK-LOK universal clamp accepts all reciprocating saw blades with a concealed, keyless clamp system
Keyless adjustable shoe: adjustable show allows user to easily change position of shoe to extend blade life
LED light: illuminates dark work spaces
Hang hook: allows for convenient storage on the job
Compatible with all M18 batteries and M18 chargers</t>
  </si>
  <si>
    <t>https://www.milwaukeetool.com/--/web-images/sc/0ba9fb08ee644e54aaa931a5c124019c?hash=86cee3ce9371eadcb2d49fe0177eed43&amp;lang=en</t>
  </si>
  <si>
    <t>17-3/4"</t>
  </si>
  <si>
    <t>7.4 lbs</t>
  </si>
  <si>
    <t>ONE KEY Enabled</t>
  </si>
  <si>
    <t>LED Light</t>
  </si>
  <si>
    <t>Stroke Length</t>
  </si>
  <si>
    <t>1-1/8"</t>
  </si>
  <si>
    <t>Keyless Blade Clamp</t>
  </si>
  <si>
    <t>Yes (QUIK-LOK® Universal)</t>
  </si>
  <si>
    <t>Keyless Adjustable Shoe</t>
  </si>
  <si>
    <t>Blade Clamp</t>
  </si>
  <si>
    <t>QUIK-LOK® Universal</t>
  </si>
  <si>
    <t>SPM</t>
  </si>
  <si>
    <t>0 - 3,000</t>
  </si>
  <si>
    <t>Cut Brake</t>
  </si>
  <si>
    <t>OneKey Compatible</t>
  </si>
  <si>
    <t>Hang Hook</t>
  </si>
  <si>
    <t>2695-10CX</t>
  </si>
  <si>
    <t>M18™ 10-Piece Combo Kit</t>
  </si>
  <si>
    <t>https://www.milwaukeetool.com/--/web-images/sc/13b1df501f6c4fa19fb0ea23673e954d?hash=a5a8627fc311a46dba2698d278fd9773&amp;lang=en</t>
  </si>
  <si>
    <t>Our M18™ 10-Piece Combo Kit includes the M18™ Compact ½ in. Drill/Driver, M18™ ¼ in. Hex Impact Driver, M18™ Right Angle Drill, M18™ HACKZALL® One-Handed Recip Saw, M18™ 4-1/2 in. Cut-Off/Grinder, M18™ Oscillating Multi-Tool, M18™ 6-1/2 in. Circular Saw, M18™ 1/2 in. High-Torque Impact Wrench with Friction Ring, M18™ Compact Blower, M18™ Work Light, an  M18™ REDLITHIUM™ XC3.0 Battery, an M18™ REDLITHIUM™ CP1.5 Battery, an M18™ and M12™ Multi-Voltage Charger, and two Contractor Bags. All of these tools feature a 4-Pole Frameless Motor for longer life and best-in-class power and speed. REDLINK™ Intelligence provides you with optimized performance and overload protection using total system communication between the tool, battery, and charger. M18™ REDLITHIUM™ Batteries are compatible with 200+ Tools on the MILWAUKEE® M18™ System.</t>
  </si>
  <si>
    <t>2767-20</t>
  </si>
  <si>
    <t>M18 FUEL™ 1/2" High Torque Impact Wrench with Friction Ring (Tool Only)</t>
  </si>
  <si>
    <t>0852-20</t>
  </si>
  <si>
    <t>M12™ Compact Spot Blower</t>
  </si>
  <si>
    <t>2696-24</t>
  </si>
  <si>
    <t>https://www.milwaukeetool.com/--/web-images/sc/09b37fc406284cd785faddf25f36785a?hash=0d3a9b0818cf6837a5e8949849069b22&amp;lang=en</t>
  </si>
  <si>
    <t>The 2696-24 M18™ Cordless 4-Tool Combo Kit includes the M18™ 1/2" Hammer Drill / Driver (2602-20), M18™ Sawzall® Recip Saw (2620-20), M18™ 1/4" Hex Impact Driver (2650-20), and M18™ Work Light (49-24-0171). The M18™ Cordless LITHIUM-ION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</si>
  <si>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48-11-2401</t>
  </si>
  <si>
    <t>M12™ REDLITHIUM™ CP1.5 Battery Pack</t>
  </si>
  <si>
    <t>2722-20</t>
  </si>
  <si>
    <t>M18 FUEL™ SUPER SAWZALL® Reciprocating Saw</t>
  </si>
  <si>
    <t>The SUPER SAWZALL® Reciprocating Saw generates 15A corded power, faster cuts than 15A reciprocating saws and delivers Up To 150 Cuts in 2x12 SPF per charge. Designed to perform in the toughest applications, the M18™ FUEL SUPER SAWZALL® combines Milwaukee's legendary performance and durability with the portability of the M18™ platform. The POWERSTATE™ Brushless Motor Provides 3,000 SPM and higher speeds under load for corded cutting performance. REDLINK PLUS™ intelligence ensures maximum performance and protection from overload, overheating and over discharge. The M18™ REDLITHIUM™ HIGH OUTPUT™ HD12.0 battery delivers unmatched run-time in all applications. The 1-1/4" stroke length removes more material with each stroke and On/Off orbital action provides aggressive cuts in wood and smooth cuts in metal. Variable speed trigger and 5-speed dial provide maximum speed control for any application.  The QUIK-LOK® blade clamp allows for tool less blade changes and a rafter hook provides a convenient way to store the saw between cuts.</t>
  </si>
  <si>
    <t>Purposely built for the M18 FUEL™ SUPER SAWZALL™ to generate the power and performance of a 15A corded reciprocating saw
REDLINK PLUS™ Intelligence: Ensures optimal performance and provides overload protection to prevent damage to the tool and battery during heavy applications while still maintaining compatibility across the entire M18™ System.
Provides 50% more power and runs 50% cooler versus standard REDLITHIUM™ HD packs. Superior pack construction provides the industry's best protection against jobsite conditions.
1-1/4" Stroke length removes more material with each stroke
Variable speed trigger and 5 Speed dial provide ultimate speed control
Integrated rafter hook for easy storage between cuts
LED light for increased accuracy and visibility
Adjustable Shoe- extends the life of the blade
QUIK-LOK® Blade Clamp for toolless blade changes
Selectable On/Off Orbital action provides agressive cutting in wood and smooth cuts in metal
Tools includes: M18 FUEL 1/2 in. hammer drill (2804-20), M18 FUEL 1/4 in. hex impact driver (2853-20), M18 FUEL SAWZALL reciprocating saw (2821-20), M18 FUEL 6-1/2 in. circular saw (2730-20), M18 FUEL 1/2 in. mid-torque impact wrench (2962-20), M18 FUEL 4-1/2 in./ 5 in. grinder paddle switch (2880-20), M18 LED work light (2735-20), 2 M18 REDLITHIUM XC 5.0 battery, 1 M18 and M12 multi-voltage charger
Adjustable shoe extends the life of the blade</t>
  </si>
  <si>
    <t>https://www.milwaukeetool.com/--/web-images/sc/7eb34f947efc4c16ba27a622105a1a85?hash=142d765f6bc56c04e3209895b88a5162&amp;lang=en</t>
  </si>
  <si>
    <t>2821-20</t>
  </si>
  <si>
    <t>M18 FUEL™ SAWZALL® Recip Saw</t>
  </si>
  <si>
    <t>Our M18 FUEL™ SAWZALL® Recip Saw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M18™ REDLITHIUM™ XC5.0 Battery Pack (not included)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</si>
  <si>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Wear resistant lever actuated QUIK-LOK(TM) blade clamp provides fast and easy blade changes
Anti-Corrosion Blade Clamp delivers prolonged blade clamp durability with less downtime due to corrosion
Metal Reinforced Battery Connection provides improved durability and battery retention over life</t>
  </si>
  <si>
    <t>https://www.milwaukeetool.com/--/web-images/sc/582dbd0fd9c043d3b2691cdc8f89322f?hash=1f0f9ac92cbea60335cba5dd4bd16dfd&amp;lang=en</t>
  </si>
  <si>
    <t>3.6 in</t>
  </si>
  <si>
    <t>17.1 in</t>
  </si>
  <si>
    <t>6.8 lb</t>
  </si>
  <si>
    <t>2696-25</t>
  </si>
  <si>
    <t>https://www.milwaukeetool.com/--/web-images/sc/f54277f2abfd4101a702301e12f9f35c?hash=b95c290490c2634be8487101cf41eaf1&amp;lang=en</t>
  </si>
  <si>
    <t>Our M18™ 5 Tool Combo Kit includes an M18™ Compact 1/2" Drill Driver, M18™ 1/4" Hex Impact Driver, M18™ 6-1/2" Circular Saw, M18™ Random Orbit Sander, M18™ LED Work Light, M18™ REDLITHIUM™ XC 3.0Ah Battery, M18™ REDLITHIUM™ Compact Battery, M18™/M12™ Multi-Voltage Charger, and a Contractor Bag. The M18™ Compact 1/2" Drill Driver is the most compact in its class with a 4-pole frameless motor that delivers you 500 in-lbs of torque and up to 1,800 RPM. The M18™ 1/4" Hex Impact Driver offers the best power to size ratio, delivering you up to 2,750 RPM, 3,450 IPM, and 1,500 in-lbs of fastening torque. The M18™ 6-1/2" Circular Saw features a 3,500 RPM motor, allowing you to quickly and easily cut through tough material such as LVL headers. The M18™ Random Orbit Sander delivers corded power with 12,000 Max OPM output, and the M18™ Work Light LED lasts 600X longer than conventional incandescent light bulbs. MILWAUKEE® extended capacity and compact batteries feature REDLINK™ Intelligence for optimized performance, and the included Multi-Voltage Charger sequentially charges battery packs.</t>
  </si>
  <si>
    <t>2696-26</t>
  </si>
  <si>
    <t>M18™ Cordless 6-Tool Combo Kit</t>
  </si>
  <si>
    <t>https://www.milwaukeetool.com/--/web-images/sc/94b311b874b8447dbae49569c16c246d?hash=96cdd4dd5162420321c39569a16a8444&amp;lang=en</t>
  </si>
  <si>
    <t>The 2696-26 M18™ Cordless 6-Tool Combo Kit includes the M18™ 1/2" Hammer Drill / Driver (2602-20), M18™ 1/4" Hex Impact Driver (2650-20), M18™; Sawzall® Recip Saw (2620-20), M18™ 6 ½" Circular Saw (2630-20), M18™ 4-1/2" Cut-off / Grinder (2680-20) and M18™ Work Light (49-24-0171). The M18™ Cordless LITHIUM-ION System's patented technologies and electronics, innovative motor design, and superior ergonomics provide the most efficient blend of power, weight and performance in the industry. Powered by REDLITHIUM™ the M18™ cordless system delivers more torque, more power, and longer run-time than the competition.</t>
  </si>
  <si>
    <t>2697-25</t>
  </si>
  <si>
    <t>M18™ BRUSHED 5PC COMBO KIT</t>
  </si>
  <si>
    <t>https://www.milwaukeetool.com/--/web-images/sc/fc9c2c5c0fda412f9f901600ee058742?hash=cf4c3682639483b74f3ee75d9279a113&amp;lang=en</t>
  </si>
  <si>
    <t>"The most Compact Hammer Drill/Driver in its class is more powerful than the competition. Built with a MILWAUKEE® 4-Pole frameless motor, the M18™ Compact 1/2"" Hammer Drill/Driver delivers 500 in-lbs of torque and up to 1,800 RPM.  At only 7-3/4"" length, this drill driver allows you access to the tightest work spaces. An all-metal gear case and 1/2"" metal chuck provide maximum durability, even on the most challenging jobsites.  REDLINK™  Intelligence provides advanced protection in abusive situations and manages the tool's temperature to provide maximum life.
The M18™ Cordless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M18™ 4-1/2"" Cut-off/Grinder provides you with the speed, durability, and ease-of-use to handle industrial applications. The cut-off grinder has a 4-pole motor, giving you maximum power when cutting or grinding. The tool is the only cordless cut-off/grinder in the market to feature the user-preferred paddle switch, providing you with comfort and ease-of-use when operating in various positions. L-shape intake vents protect the grinder cut-off tool by keeping harmful debris from entering the tool and damaging internal components. The tool is powered by our M18™ REDLITHIUM™ battery packs, giving you 35% faster cutting speed and up to 50% more cuts on a single charge.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A 1/2” anvil with friction ring allows quick and easy one-handed socket changes."</t>
  </si>
  <si>
    <t>2657-20</t>
  </si>
  <si>
    <t>M18™ 2-Speed 1/4" Hex Impact Driver</t>
  </si>
  <si>
    <t>2662-20</t>
  </si>
  <si>
    <t>M18™ 1/2" High-Torque Impact Wrench with Pin Detent (Bare Tool)</t>
  </si>
  <si>
    <t>2892-22CT</t>
  </si>
  <si>
    <t>https://www.milwaukeetool.com/--/web-images/sc/8d4083ada4054763bd198589d5e82b0e?hash=d3b02df521621a29a59f602fb6180c3e&amp;lang=en</t>
  </si>
  <si>
    <t>M18 Compact Brushless 2-Tool Combo Kit, Drill Driver/Impact Driver</t>
  </si>
  <si>
    <t>Our M18™ 2-Tool Combo Kit (2892-22CT) offers the best in compact brushless drilling and fastening solutions. The 1/2" Compact Brushless drill/driver (2801-20) and 1/4" Hex Compact Brushless impact driver (2850-20) feature the M18™ cordless system's patented technologies and electronics, innovative motor design, and superior ergonomics, providing the most efficient blend of power, weight and performance in the industry.  At 6.5” in length and 500 in-lbs of torque, the compact 1/2" drill/driver is the best combination of size and power in its class, while the compact 1/4" hex impact driver has the fastest application speed in its class and delivers 1,600 in.-lbs. of torque. Both of our compact brushless tools feature MILWAUKEE® brushless motors optimized specifically for the tool. Built-in REDLINK™ electronics enhances the performance of the M18™ REDLITHIUM™ batteries, providing more efficient power delivery and fewer trips to the charger. This combo kit includes our M18™ 1/2" Compact Brushless Drill/Driver, M18™ 1/4" Compact Brushless Hex Impact Driver, (2) M18™ REDLITHIUM™ CP2.0 Batteries, a M18™/M12™ Multi-Voltage Charger, (2) Belt Clips, and a Contractor Bag.</t>
  </si>
  <si>
    <t>2801-20</t>
  </si>
  <si>
    <t>M18 Compact Brushless 1/2" Drill Driver Bare Tool</t>
  </si>
  <si>
    <t>2850-20</t>
  </si>
  <si>
    <t>M18 1/4" Hex Impact Driver Bare Tool</t>
  </si>
  <si>
    <t>2697-22CT</t>
  </si>
  <si>
    <t>M18™ Cordless LITHIUM-ION 2-Tool Combo Kit</t>
  </si>
  <si>
    <t>The 2697-22CT M18™ Cordless 2-Tool Combo Kit includes the M18™ 1/2” Hammer Drill Driver (2607-20) and the M18™ 1/4” Hex Compact Impact Driver (2657-20). The M18™  Cordless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</si>
  <si>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1/2 in. hammer drill driver with Milwaukee 4-pole frameless motor delivers up to 525 in. lbs. of peak torque and up to 28,800 BPM for reliable power
Digital power management electronics provide optimized performance and overload protection, temperature management and discharge protection
1/4 in. hex compact impact driver with impact mechanism delivers up to 1500 in. lbs. of torque
Runs on M18 XC extended capacity REDLITHIUM batteries and M18 compact REDLITHIUM batteries for maximum compatibility
Milwaukee 4-pole frameless motor features a robust design with rare-earth magnets for longer life
REDLITHIUM battery technology for superior pack construction, electronics and performance
REDLINK PLUS intelligence provides optimized performance and overload protection using total system communication between tool, battery and charger
Milwaukee engineered impact mechanism delivers maximum application speed for greater efficiency on the job
Compatible with all M18 batteries and M18 chargers
Includes: M18 cordless lithium-ion 1/2 in. hammer drill/driver, M18 1/4 in. hex compact impact driver, 2 M18 compact REDLITHIUM batteries, 1 M18 lithium-ion battery charger and contractor bag
5-year limited tool warranty</t>
  </si>
  <si>
    <t>https://www.milwaukeetool.com/--/web-images/sc/69177bc3c4d3482cb6b726d2c60fedbd?hash=46349c5d8beda44b327d90e9406d0f18&amp;lang=en</t>
  </si>
  <si>
    <t>2697-26</t>
  </si>
  <si>
    <t>M18™ 6-Tool Combo Kit</t>
  </si>
  <si>
    <t>https://www.milwaukeetool.com/--/web-images/sc/165a0ab9322f4b998318802f421bce82?hash=31c42123f1c8379df259ec28cdf219af&amp;lang=en</t>
  </si>
  <si>
    <t>Our M18™ 6-Piece Combo Kit is powered by the MILWAUKEE® M18™ cordless system to deliver you more torque, power, and longer run-time than the competition. This M18™ REDLITHIUM™ cordless system’s patented technology and electronics feature an innovative motor design and superior ergonomics to provide the most efficient blend of power, weight, and performance in the industry. This 6  piece power tool kit includes the 1/2 in. M18™ Compact Drill/Driver (2606-20), M18™ 1/4 in. Hex Impact Driver (2656-20), M18™ Circular Saw (2630-20), M18™ Sawzall (2621-20), M18™ Grinder (2680-20), (2626-20) M18™ Multi-Tool (2626-20), M18™ 3.0 Ah Battery (48-11-1828), M18™ 1.5 Ahr. Battery (48-11-1818), and an M12™/M18™ Dual Voltage Charger (48-59-1812).</t>
  </si>
  <si>
    <t>42 ft-lbs</t>
  </si>
  <si>
    <t>17.6 in</t>
  </si>
  <si>
    <t>RPM Range</t>
  </si>
  <si>
    <t>0-2,100 RPM</t>
  </si>
  <si>
    <t>3.3 lb</t>
  </si>
  <si>
    <t>Chuck Type</t>
  </si>
  <si>
    <t>Keyless</t>
  </si>
  <si>
    <t>Chuck Size</t>
  </si>
  <si>
    <t>1/2 in</t>
  </si>
  <si>
    <t>2893-22CX</t>
  </si>
  <si>
    <t>https://www.milwaukeetool.com/--/web-images/sc/9146a9646def4fecb25866459d9470ff?hash=03023d013a5750b1a41765dae34887ca&amp;lang=en</t>
  </si>
  <si>
    <t>M18 Brushless 2-Tool Combo Kit, Hammer Drill/Impact Driver</t>
  </si>
  <si>
    <t>Our M18™ Brushless 2-Tool Combo Kit (2893-22CX) offers the best in class drilling and fastening solutions. The 1/2" Hammer Drill (2902-20) and 1/4" Hex Impact Driver (2850-20) feature the M18™ cordless system's patented technologies and electronics, innovative motor design, and superior ergonomics, providing the most efficient blend of power, weight and performance in its class. The Brushless 1/2in. Hammer Drill is the most powerful drill in its class, delivering 725 in.-lbs. of torque. The 1/4 in. Hex Impact Driver has the fastest application speed in its class and delivers 1,600 in.-lbs. of torque. Both of our compact tools feature MILWAUKEE® brushless motors optimized specifically for the tool. Built-in REDLINK™ electronics enhances the performance of the M18™ REDLITHIUM™ batteries, providing more efficient power delivery and fewer trips to the charger. This combo kit includes our M18™ 1/2" Hammer Drill, M18™ 1/4" Hex Impact Driver, (1) M18™ REDLITHIUM XC4.0  Battery Pack, (1) M18™ REDLITHIUM CP2.0 Battery Pack, M18™/M12™ Multi-Voltage Charger, (2 )belt clips, Side Handle, and Contractor Bag.</t>
  </si>
  <si>
    <t>2902-20</t>
  </si>
  <si>
    <t>M18™ 1/2" Brushless Hammer Drill</t>
  </si>
  <si>
    <t>2822-20</t>
  </si>
  <si>
    <t>M18 FUEL™ SAWZALL® Recip Saw w/ ONE-KEY™ (Tool-Only)</t>
  </si>
  <si>
    <t>Our M18 FUEL™ SAWZALL® Recip Saw is the next generation of legendary performance and durability, designed for the toughest jobsite applications. The M18 FUEL™ SAWZALL® is the fastest cutting reciprocating saw in its class and leverages a POWERSTATE™ Brushless Motor to provide you with 3,000 SPM and a 1-1/4" stroke length for faster material removal. REDLINK™ PLUS electronics ensure maximum performance under stress in addition to protection from overloading, overheating, and over-discharging. The M18™ REDLITHIUM™ XC5.0 Battery Pack (not included) delivers you up to 2.5X runtime and provides more work per charge and more work over the life of the pack than competitive batteries. This MILWAUKEE® M18 FUEL™ SAWZALL®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weighs less than the previous generation and features an adjustable shoe, integrated LED light, and a hanging hook for convenient storage on the job. Compatible with ONE-KEY™, this reciprocating saw wirelessly connects to a smartphone to customize, track, and manage the tool’s performance and location. Tool customization allows you to connect and control settings such as output speed and trigger ramp up for smoother cut starts. A selectable Cut-Brake feature automatically stops the blade from reciprocating at the end of a cut, reducing the risk of damaging sensitive materials near the cut in most applications. The tool’s memory supports up to 3 custom profiles that can be easily accessed with the touch of a button on the tool. Integrated tool tracking, also available through ONE-KEY™, provides you with full visibility to how and where tools are being used across your network of jobs and users.</t>
  </si>
  <si>
    <t>1-1/4" Stroke length removes more material with each stroke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Anti-Corrosion Blade Clamp delivers prolonged blade clamp durability with less downtime due to corrosion
Lever Action QUIK-LOK™ Blade Clamp provides fast and easy blade changes
Unlimited customization of cut speed and trigger ramp up through the ONE-Key App
Easily toggle between 3 custom performance profiles that can be saved to the memory of the tool
Selectable Cut Brake Feature: Monitors the load on the tool throughout the cut and automatically stops the blade as it exits the material at the end of the cut in most applications
One-Key compatible: Customize, Track and manage tool performance and location
Hang hook: allows for convenient storage on the job
Metal Reinforced Battery Connection provides improved durability and battery retention over life
Built-In LED light illuminates the work surface while cutting
Adjustable shoe extends the life of the blade
Compatible with all M18 batteries and M18 chargers</t>
  </si>
  <si>
    <t>https://www.milwaukeetool.com/--/web-images/sc/f9d4cf5568e0426e9e84e710467c42a0?hash=aeb6aff1b18b289bd697027287b3b52f&amp;lang=en</t>
  </si>
  <si>
    <t>2991-22</t>
  </si>
  <si>
    <t>M18 FUEL™ Compact Impact Wrench and Grinder 2-Tool Combo Kit</t>
  </si>
  <si>
    <t>https://www.milwaukeetool.com/--/web-images/sc/322c6edf64df426988705d34b65f6a78?hash=57a43a11970113afb4e08d981024085d&amp;lang=en</t>
  </si>
  <si>
    <t>Our M18 FUEL™ 2-Tool Combo Kit features the M18 FUEL 4-1/2" / 5" Grinder Paddle Switch, No-Lock, and the M18 FUEL™ 3/8" Compact Impact Wrench w/ Friction ring. The M18 FUEL™ 4-1/2" / 5" Grinder delivers you maximum sustained power to complete the toughest grinding and cutting applications, 11A corded power, and fastest cutting. The M18 FUEL™ 3/8" Compact Impact Wrench w/ Friction Ring is the most compact in its class, providing you the most access in tight spaces, up to 250ft-lbs of nut-busting torque, and maximum workspace visibility. This  MILWAUKEE® 2-tool combo kit is part of our M18™ System, featuring over 200 tools. M18 FUEL™ has the most advanced cordless technology in the industry, a POWERSTATE™ Brushless Motor, REDLINK™ Plus Intelligence, and REDLITHIUM™ Battery Technology, resulting in longer motor life, longer run time, and more power.</t>
  </si>
  <si>
    <t>2854-20</t>
  </si>
  <si>
    <t>M18 FUEL™ 3/8"" Compact Impact Wrench w/ Friction Ring Bare Tool</t>
  </si>
  <si>
    <t>2880-20</t>
  </si>
  <si>
    <t>M18 FUEL™ 4-1/2" / 5" Braking Grinder Paddle Switch, No-Lock</t>
  </si>
  <si>
    <t>2992-22</t>
  </si>
  <si>
    <t>M18™ Brushless 2-Tool Combo Kit</t>
  </si>
  <si>
    <t>https://www.milwaukeetool.com/--/web-images/sc/8b2af3f7434c4715919a13a40d97c520?hash=85c63e4a34a014e0e2f2d97ce12118a4&amp;lang=en</t>
  </si>
  <si>
    <t>Our M18™ Brushless 2-Piece Combo Kit includes an M18™ Brushless 1/2 in. Hammer Drill/Driver and an M18™ Brushless 7-1/4 in. Circular Saw. The M18™ 1/2 in. Hammer Drill/Driver delivers the most power in its class while maintaining a compact size with a longer run-time. The built-in MILWAUKEE® REDLINK™ Technology and REDLITHIUM™ batteries provide you with efficient power delivery and longer battery life. The brushless drill' has a 7 in. long body and weighs just 4.6 lb. with an XC4.0 battery. Its small and light build provides you with excellent control in overhead and tight spaces. The M18™ Brushless 7-1/4 in. Circular Saw delivers up to 40% more power than circular saws with brushed motors while giving you up to 30% more run-time. This Brushless Circular Saw delivers 5,000 RPM for smooth cutting, and at only 9.0 lbs, it is lighter than most corded saws. This cordless circular saw also features an integrated rafter hook, magnesium guards, an aluminum shoe, and LED light for maximum versatility. In addition to the M18™ 1/2 in. Hammer Drill/Driver and M18 7-1/4 in. Circular Saw, this kit includes (2) M18™ 4.0AH Battery, (1) M12™/M18™ Charger, and a contractor bag.</t>
  </si>
  <si>
    <t>2660-20</t>
  </si>
  <si>
    <t>M18 FUEL™ 1/4" Blind Rivet Tool w/ ONE-KEY™ Bare Tool</t>
  </si>
  <si>
    <t>Our M18 FUEL™ ¼” Blind Rivet Tool w/ ONE-KEY™ is the fastest cordless rivet tool. It eliminates the need for hoses and compressors while delivering up to 3X longer life than other cordless riveters. This rivet gun significantly increases productivity, installing rivets up to 50% faster than cordless competitors. The premium steel alloy 3-jaw design delivers more work between jaw changes. While lightweight, this Milwaukee rivet gun was designed to withstand harsh shop or assembly plant environments, manufactured with an all-metal gearcase, impact strength plastics, and protective over-mold. The POWERSTATE™ Brushless Motor delivers 4,500 lbs. (20kN) of pulling force for high strength blind rivets in all materials. This rivet tool pulls up to 900 3/16” aluminum or 500 1/4” aluminum blind rivets on one charge with an M18™ REDLITHIUM™ CP2.0 battery (not included). M18™ REDLITHIUM™ Battery Packs fit M18™ tools, providing you with more work per charge and more work over the battery life. REDLINK PLUS™ Intelligence ensures maximum performance and protects the rivet tool and battery against overloads, over-heating, and over-discharge. The MILWAUKEE® M18 FUEL™ ¼” Blind Rivet Tool with ONE-KEY™ compatibility, allowing you to track and manage your tool.</t>
  </si>
  <si>
    <t>Up to 50% faster than cordless competitors
Maximum tool and jaw durability provide up to 3X longer life
Eliminates compressors and hoses providing lower cost of ownership, greater productivity, more portability and more safety
Installs 3/16" (4.8mm), 7/32" (6.0mm), 1/4" (6.4mm) and 9/32" (7.0mm) aluminum, steel, and stainless steel rivets
Installs up to 500 1/4" aluminum blind rivets on one REDLITHIUM™ CP 2.0Ah battery charge
POWERSTATE™ Brushless Motor delivers 4,500 lbs. (20kN) of pulling force for high strength blind rivets in all materials
1.18" stroke length
Weighs only 5.6 lbs. with REDLITHIUM™2.0Ah battery
Only 12.5" in length including the mandrel collector
ONE-KEY™ Compatible: Ability to Track and Manage tools for increased productivity and investment protection
Premium rubber over-mold withstands corrosive materials and provides increased comfort when in use
Compatible with all M18™ batteries and chargers</t>
  </si>
  <si>
    <t>https://www.milwaukeetool.com/--/web-images/sc/2d2ba523909c4c4e8f36653019086170?hash=503b780699be73607c4ff1d9ebe22dde&amp;lang=en</t>
  </si>
  <si>
    <t>49-16-2660JS</t>
  </si>
  <si>
    <t>M18 FUEL™ 1/4" Blind Rivet Tool w/ ONE-KEY™ Jaw Set</t>
  </si>
  <si>
    <t>49-16-2660RP</t>
  </si>
  <si>
    <t>M18 FUEL™ 1/4" Blind Rivet Tool w/ ONE-KEY™ Retention Nose Piece 4-Pack</t>
  </si>
  <si>
    <t>Nose Piece Wrench</t>
  </si>
  <si>
    <t>Mandrel Collector</t>
  </si>
  <si>
    <t>Hanging Ring</t>
  </si>
  <si>
    <t>12.5 in</t>
  </si>
  <si>
    <t>9.5 in</t>
  </si>
  <si>
    <t>2.5 in</t>
  </si>
  <si>
    <t>4.66 lb</t>
  </si>
  <si>
    <t>2661-20</t>
  </si>
  <si>
    <t>M18 FUEL™ 1/4" Lockbolt Tool w/ ONE-KEY™</t>
  </si>
  <si>
    <t>Our M18 FUEL™ ¼” Lockbolt Tool w/ ONE-KEY™ is the fastest lockbolt tool in the market. It eliminates the need for hoses and compressors while delivering up to 2X the speed of application compared to other cordless lockbolt tools. This solution will install up to 1,200 1-1/4” Aluminum Magna Grip Lockbolts on a single charge of the M18™ REDLITHIUM™ XC5.0Ah battery (not included). The POWERSTATE™ Brushless Motor delivers 4,500 lbs. (20kN) of pulling force to install Magna-Grip, C6L, C120L, Bobtail, Hucktainer Lockbolts (with Adapter) and 3/16" through 9/32" Blind Rivets (with purchase of M18 1/4" Lockbolt to Blind Rivet Tool Conversion Kit), installing the widest range of riveting fasteners in the market. While lightweight, the Milwaukee Lockbolt Tool was designed to withstand harsh shop or assembly plant environments, manufactured with an all-metal gearcase, impact strength plastics, and protective over-mold. M18™ REDLITHIUM™ Battery Packs fit all M18™ tools, providing you with more work per charge and more work over the battery life. REDLINK PLUS™ Intelligence ensures maximum performance and protects the Lockbolt tool and battery against overloads, over-heating, and over-discharge. The MILWAUKEE® M18 FUEL™ ¼” Lockbolt Tool has ONE-KEY™ compatibility, allowing you to track and manage your tool.</t>
  </si>
  <si>
    <t>Eliminates compressors and hoses providing lower cost of ownership, greater productivity, more portability and more safety
Installs HUCK™ Bobtail®, Magna Grip® and C6L® Lockbolt Fasteners
Installs up to 1,200 1/4" AL Magna-Grip Lockbolt Fasteners in one REDLITHIUM M18 XC5.0AH Battery Charge
Compatible with HUCK™ Lockbolt Tip Models 99-7932, 99-7932CC, 99-2555, 99-3417, 99-3201, 99-3204, and 99-3464.
POWERSTATE™ Brushless Motor delivers 4,500 lbs. (20kN) of pulling force for high strength blind rivets in all materials
Installs 3/16" (4.8mm), 7/32" (6.0mm), 1/4" (6.4mm) and 9/32" (7.0mm) aluminum, steel, and stainless steel Blind Rivets with purchase of M18 1/4" Lockbolt to Blind Rivet Tool 49-16-2661R
Up to 35% faster than cordless competitors
Premium rubber overmolds withstand corrosive materials and provides increased comfort when in use
Installs HUCK(TM) Hucktainer Fasteners with purchase of Hucktainer Fastener Adaptor 49-16-2661HT</t>
  </si>
  <si>
    <t>https://www.milwaukeetool.com/--/web-images/sc/c96be45f3c3f4cf994b260c22229123b?hash=5f5d4bcb82d7c0a61cedbb93d688f2bf&amp;lang=en</t>
  </si>
  <si>
    <t>2998-27</t>
  </si>
  <si>
    <t>https://www.milwaukeetool.com/--/web-images/sc/59de75353a8f478fb22740b813ba1629?hash=b33a2d3316bca1eaf18d2b17fe4e89cd&amp;lang=en</t>
  </si>
  <si>
    <t>M18 FUEL 7 Piece Combo Kit</t>
  </si>
  <si>
    <t>Our M18 FUEL™  7-Tool combo kit delivers the most advanced 18-volt cordless drilling, fastening, and cutting technology in the industry. This power tool kit features seven M18 FUEL™ 18-Volt lithium-ion brushless cordless tools, including a 1/2 in. hammer drill, 1/4 in. impact driver, 1/2 in. mid-torque impact wrench, SAWZALL® reciprocating saw, 6-1/2 in. circular saw, 4-1/2 in. / 5 in. grinder and LED work light. M18 FUEL™ is fully compatible with the MILWAUKEE® M18™ Cordless system, featuring over 200 plus tools. M18 FUEL™ features the most advanced cordless technology in the industry with a POWERSTATE Brushless Motor, REDLINK™ PLUS Intelligence, and REDLITHIUM™ Battery Technology, for longer motor life, longer run time, and more power.</t>
  </si>
  <si>
    <t>2804-20</t>
  </si>
  <si>
    <t>M18 FUEL™ ½” Hammer Drill/Driver (Tool Only)</t>
  </si>
  <si>
    <t>2962-20</t>
  </si>
  <si>
    <t>M18 FUEL™ 1/2" Mid-Torque Impact Wrench w/ Friction Ring</t>
  </si>
  <si>
    <t>2997-23G</t>
  </si>
  <si>
    <t>M18 FUEL™ 3-Piece Combo Kit</t>
  </si>
  <si>
    <t>https://www.milwaukeetool.com/--/web-images/sc/6c22c184f0f645cd824c4d929c305b3d?hash=117a9e9b97bcc19d236d9c0f8620f486&amp;lang=en</t>
  </si>
  <si>
    <t>Our M18 FUEL™ 3-Piece Combo Kit delivers you the most advanced 18-Volt cordless cutting, drilling, and fastening technology in the industry. This cordless tool set features three M18 FUEL™ 18-Volt lithium-ion brushless cordless tools, including a ½ in. hammer drill, ¼ in. impact driver, and 4-1/2 - 5 in. grinder. M18 FUEL™ is fully compatible with the MILWAUKEE® M18™ cordless system, featuring over 200 tools. M18 FUEL™ features the most advanced cordless technology in the industry; a POWERSTATE™ Brushless Motor, REDLINK PLUS™ Intelligence, and REDLITHIUM™ Battery Technology resulting in longer motor life, longer run time, and more power.</t>
  </si>
  <si>
    <t>3693-22CX</t>
  </si>
  <si>
    <t>M18™ Compact Brushless 2-Tool Combo Kit</t>
  </si>
  <si>
    <t>Our M18™ Compact Brushless 2-Tool Combo Kit is more compact and more capable. Includes the M18™ Compact Brushless 1/2" Hammer Drill, M18™ Compact Brushless 1/4" Hex 3-Speed Impact Driver, (1) M18™ REDLITHIUM™ XC4.0 Battery Pack, (1) M18™ REDLITHIUM™ CP2.0 Battery Pack, M18™ and M12™ Multi-Volt Charger and Contractor Bag. The Compact Hammer Drill is 5.8" in length and lightweight at 2.3 lbs without a battery allowing for excellent control, especially while working in overhead or tight spaces. The brushless motor was built to ensure optimal tool performance delivering 600 in/lbs of torque with a 4.0XC Battery and 0-1,700 RPM, able to tackle a wide range of drilling and fastening applications. The cordless 3-Speed Impact Driver measures only 4.4" in length and 2.1" wide, allowing for better access in tight spaces while being lightweight and portable. The brushless motor technology provides 1,700 in/lbs of torque and 3600 RPMs for faster speed and increased productivity. The REDLINK™ Intelligence optimizes how our M18™ REDLITHIUM™ batteries work with the tools for best-in-class performance. These cordless power tools have premium components, including an all-metal gear case and ½" metal chuck providing the durability that professionals require. The M18™ Compact Brushless 2-Tool Combo Kit is part of our M18™ system, fully compatible with over 250+ solutions.</t>
  </si>
  <si>
    <t>Compact size allows for unrivaled access in tight spaces
Brushless Motor delivers the power to quickly complete most common applications
Professional Durability with all metal chuck and gearcase
M18™ Compact Brushless 1/4" Hex 3-Speed Impact Driver: 0-3600 RPMs
M18™ Compact Brushless 1/4" Hex 3-Speed Impact Driver: 1,700 in-lbs. of Peak Torque
M18™ Compact Brushless 1/4" Hex 3-Speed Impact Driver: Includes 3-Mode Drive Control for easier control
M18™ Compact Brushless 1/2" Hammer Drill: 0-550 RPM to 0-1700 RPM
M18™ Compact Brushless 1/2" Hammer Drill: 5.8" in Length
M18™ Compact Brushless 1/4" Hex 3-Speed Impact Driver: 4.4" in Length and 2.1" in Width
REDLITHIUM™ Battery: Superior pack construction, electronics, and performance deliver more work per charge and more work over pack life than any battery on the market</t>
  </si>
  <si>
    <t>https://www.milwaukeetool.com/--/web-images/sc/9974325452b44377aa0ffbd09109066a?hash=221ba59bd205ca384a81ac30b63d59ca&amp;lang=en</t>
  </si>
  <si>
    <t>3602-20</t>
  </si>
  <si>
    <t>M18™ Compact Brushless 1/2" Hammer Drill/Driver</t>
  </si>
  <si>
    <t>3651-20</t>
  </si>
  <si>
    <t>M18™ Compact Brushless 1/4" Hex 3-Speed Impact Driver</t>
  </si>
  <si>
    <t>0-3600 RPM</t>
  </si>
  <si>
    <t>10.16 in</t>
  </si>
  <si>
    <t>1.7 lb</t>
  </si>
  <si>
    <t>All Metal Ratcheting</t>
  </si>
  <si>
    <t>3010-22</t>
  </si>
  <si>
    <t>M18 FUEL™ 1/2" HTIW &amp; 3/8" MTIW Automotive Combo Kit</t>
  </si>
  <si>
    <t>Our M18 FUEL™ ½” High Torque Impact Wrench &amp; 3/8” Mid-Torque Impact Wrench Automotive Combo Kit includes our M18 FUEL™ 1/2" High Torque Impact Wrench w/ Friction Ring that is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resistant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Our M18 FUEL™ 3/8" Mid-Torque Impact Wrench w/ Friction Ring delivers the best power-to-weight ratio, most access in tight spaces, and faster removal speed. It provides 600 ft-lbs of nut-busting torque and only weighs 5.0 lbs, making it extremely versatile, capable of performing a wide variety of applications, such as removing large bolts or lug nuts. Tri-LEDs surround the anvil on both tools to deliver brighter light with fewer shadows. The M18™ REDLITHIUM™ XC5.0 Resistant Battery Packs included provide increased protection against oils, greases, &amp; solvents.</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</si>
  <si>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POWERSTATE™ Brushless Motor delivers up to 550 ft-lbs of Fastening Torque &amp; 600 ft-lbs of Nut-Busting Torque on the Mid-Torque
6.0" in length provides most access in tight spaces on the Mid-Torque
Tri-LEDs deliver high definition lighting to increase workspace visibility with less shadows
Friction ring (hog ring) ensures quick and easy socket changes
M18™ REDLITHIUM™ XC5.0 Resistant Batteries included provides increased protection against oils, greases, and solvents
REDLINK PLUS™ Intelligence: Ensures maximum performance and protects from overloads, heating, and over-discharge.
Compatible with all M18™ batteries &amp; chargers</t>
  </si>
  <si>
    <t>https://www.milwaukeetool.com/--/web-images/sc/dd5442fa78694e7b90385210202f95ec?hash=fef5f8b19627211cbe14460ca88cb313&amp;lang=en</t>
  </si>
  <si>
    <t>2967-20</t>
  </si>
  <si>
    <t>M18 FUEL™ 1/2" High Torque Impact Wrench w/ Friction Ring</t>
  </si>
  <si>
    <t>2960-20</t>
  </si>
  <si>
    <t>M18 FUEL™ 3/8 " Mid-Torque Impact Wrench w/ Friction Ring</t>
  </si>
  <si>
    <t>0 - 2,000 RPM</t>
  </si>
  <si>
    <t>IPM Range</t>
  </si>
  <si>
    <t>0 - 2,400 IPM</t>
  </si>
  <si>
    <t>3.86 in</t>
  </si>
  <si>
    <t>14.8 in</t>
  </si>
  <si>
    <t>5.9 lb</t>
  </si>
  <si>
    <t>Not Applicable in</t>
  </si>
  <si>
    <t>2653-20</t>
  </si>
  <si>
    <t>2613-20</t>
  </si>
  <si>
    <t>M18™ Brushless 1” SDS Plus D-Handle Rotary Hammer</t>
  </si>
  <si>
    <t>Our M18™ Brushless 1” SDS Plus D-Handle Rotary Hammer delivers Corded Power &amp; More Productivity without the hassle of cords. Our cordless rotary hammer drills 3/8” x 2” holes faster than corded D-Handle rotary hammers. The Brushless motor delivers 1.95 ft-lbs of impact energy, 1,270 RPM, and 4,580 BPM. The in-line D-Handle design allows access in tight spaces and provides superior balance and ergonomics for downward drilling. Our AVS Anti-Vibration System minimizes vibration for maximum comfort. The lightweight design of this tool reduces user fatigue throughout the work day at 6.9 lbs when paired with the Milwaukee M18™ REDLITHIUM™ XC5.0 Battery (not included). Our M18™ Brushless 1” SDS Plus D-Handle Rotary Hammer drills up to (100) 3/8”x 2” holes per charge when paired with the M18™ REDLITHIUM™ XC5.0 battery (not included). For onboard OSHA Table 1 Compliance, pair with the M12™ HAMMERVAC™ Universal Dust Extractor (2509-22). This Milwaukee cordless D-Handle rotary hammer is a part of the M18™ System, which is fully compatible with over 250 solutions.</t>
  </si>
  <si>
    <t>Drills 3/8" x 2" holes faster than corded 1" D-Handle Rotary Hammers
Up to (100) 3/8" x 2" Holes per charge with M18™ XC5.0 Battery
AVS Anti-Vibration System: Minimizes vibration for maximum comfort
Lightweight Design reduces user fatigue: 5.3 lbs (Tool-Only)
MILWAUKEE® Brushless Motor Provides Over 50% Longer Run‑time than Brushed Motors
REDLINK™ Intelligence constantly monitors and controls the power delivery from battery to motor ensuring maximum performance
1.95 ft-lbs Impact Energy
1,270 RPM
4,580 BPM
3 Mode: Rotary Hammer, Hammer Only, Rotary Only
Pair with M12™ HAMMERVAC™ Universal Dust Extractor for OSHA Table 1 Compliance (2509-22)
5-Year Warranty
Part of the M18™ system, featuring over 250+ solutions</t>
  </si>
  <si>
    <t>https://www.milwaukeetool.com/--/web-images/sc/5f809e8f771a4cf099fe767c48054356?hash=6d3ee3c80147581f75d80d72303c4caf&amp;lang=en</t>
  </si>
  <si>
    <t>Side Handle</t>
  </si>
  <si>
    <t>Depth Gauge</t>
  </si>
  <si>
    <t>5 Year Tool, 3 Year XC Battery, 2 Year CP Battery</t>
  </si>
  <si>
    <t>3693-24CX</t>
  </si>
  <si>
    <t>M18™ 4-Tool Combo Kit</t>
  </si>
  <si>
    <t>Our M18™ 4-Tool Combo Kit includes the M18™ Compact Brushless 1/2" Hammer Drill, M18™ Compact Brushless 1/4" Hex 3-Speed Impact Driver, M18™ Brushless 7-1/4" Circular Saw, and M18™ Hackzall. The Compact Hammer Drill is 5.8" in length and lightweight at 2.3 lbs without a battery allowing for excellent control, especially while working in overhead or tight spaces. Our cordless 3-Speed Impact Driver measures only 4.4" in length and 2.1" wide, allowing for better access in tight spaces while being lightweight and portable. The Brushless 7-1/4" Circular Saw delivers up to 40% more power than circular saws with brushed motors while giving you up to 30% more run-time. The M18™ Hackzall gives you 0-3,000 strokes per minute while its 3/4” stroke length allows you to perform fast cuts through a wide range of material such as wood, metal, and PVC. The REDLINK™ Intelligence optimizes how our M18™ REDLITHIUM™ batteries work with the tools for best-in-class performance. This kit includes (1) M18™ REDLITHIUM™ XC4.0 Battery Pack, (1) M18™ REDLITHIUM™ CP2.0 Battery Pack, M18™ and M12™ Multi-Volt Charger and Contractor Bag. The M18™ 4-Tool Combo Kit is part of our M18™ system, fully compatible with over 250+ solutions.</t>
  </si>
  <si>
    <t>The M18™ Compact Brushless 1/2" Hammer Drill and 3-Speed Impact Driver's compact size allows for unrivaled access in tight spaces.
Brushless Motor delivers the power to quickly complete most common applications.
M18™ Compact Brushless 1/4" Hex 3-Speed Impact Driver (3651-20): 0-3600 RPMs
M18™ Compact Brushless 1/4" Hex 3-Speed Impact Driver (3651-20): 1,700 in-lbs. of Peak Torque
M18™ Compact Brushless 1/2" Hammer Drill(3602-20): 5.8" in length
M18™ Compact Brushless 1/2" Hammer Drill (3602-20): 0-550 RPM to 0-1700 RPM
M18™ Brushless 7-1/4 in. Circular Saw (2631-20): 2-1/2 in. cut depth
M18™ HACKZALL (2625-20): Quik-lok blade clamp offers fast, easy tool free blade changes for Sawzall blades and Hackzall blades
REDLITHIUM™ Battery: Superior pack construction, electronics, and performance deliver more work per charge and more work over pack life than any battery on the market.</t>
  </si>
  <si>
    <t>https://www.milwaukeetool.com/--/web-images/sc/27cc844e385e4bccb987667da02eaab7?hash=79d83a0be5ab9bc1ff9f25594ce53776&amp;lang=en</t>
  </si>
  <si>
    <t>15 in</t>
  </si>
  <si>
    <t>1 in</t>
  </si>
  <si>
    <t>6.1 in</t>
  </si>
  <si>
    <t>13.72 in</t>
  </si>
  <si>
    <t>Gray, Red</t>
  </si>
  <si>
    <t>5.3 lb</t>
  </si>
  <si>
    <t>VACLINK™ Compatible</t>
  </si>
  <si>
    <t>SDS Plus</t>
  </si>
  <si>
    <t>11.46 in</t>
  </si>
  <si>
    <t>5 Year (Tool), 3 Years (Battery)</t>
  </si>
  <si>
    <t>3692-22CT</t>
  </si>
  <si>
    <t>Our M18™ Compact Brushless 2-Tool Combo Kit is more compact with faster speeds in the application. Includes the M18™ Compact Brushless ½” Drill Driver, M18™ Compact Brushless ¼” Hex Impact Driver, (2) M18™ REDLITHIUM™ CP2.0 Battery Packs, M18™/M12™ Multi-volt Charger and Contractor Bag. The compact drill is 5.7” in length and lightweight at 2.3 lbs without a battery allowing for excellent control, especially while working in overhead or tight spaces. The brushless motor was built to ensure optimal tool performance delivering 550 in-lbs of torque and 0-1,700 RPM, able to tackle a wide range of drilling and fastening applications. Our cordless impact driver measures only 4.4" in length and 2.1" in width, allowing for better access in tight spaces while being lightweight and portable. The brushless motor technology provides 1,700 in-lbs of torque and 3600 RPMs for faster speed and increased productivity. The REDLINK™ Intelligence optimizes the way our M18™ REDLITHIUM™ batteries work with the tools for best-in-class performance. These cordless tools have premium components, including an all-metal gear case and ½” metal chuck providing the durability that professionals require. The M18™ Compact Brushless 2-Tool Combo Kit is part of our M18™ system, fully compatible with over 250+ solutions.</t>
  </si>
  <si>
    <t>Compact size allows for unrivaled access in tight spaces
Brushless Motor delivers the power to quickly complete most common applications
Professional Durability with all metal gearcase and gears
Impact: 0-3600 RPMs
Impact: 1,700 in-lbs. of Peak Torque
Drill: 550 in./lbs. of torque
Drill: 0-500 RPM to 0-1700 RPM
Drill: 5.7" in Length
Impact: 4.4" in Length and 2.1" in Width
REDLITHIUM Battery: Superior pack construction, electronics, and performance deliver more work per charge and more work over pack life than any battery on the market
Includes:M18 Compact Brushless 1/4" Hex Impact Driver (3650-20), M18 Compact Brushless 1/2" Drill Driver (3601), (2) M18™ REDLITHIUM™ CP2.0 Battery Pack (48-11-1820), M18/M12 Multi-Volt Charger (48-59-1812), Contractor Bag</t>
  </si>
  <si>
    <t>https://www.milwaukeetool.com/--/web-images/sc/a61173f8c9df4ae6a8bed6d5e5a90de6?hash=1cd01c74c629af898df58872fdf19005&amp;lang=en</t>
  </si>
  <si>
    <t>3601-20</t>
  </si>
  <si>
    <t>M18™ Compact Brushless 1/2" Drill/ Driver</t>
  </si>
  <si>
    <t>3650-20</t>
  </si>
  <si>
    <t>M18™ Compact Brushless 1/4" Hex Impact Driver</t>
  </si>
  <si>
    <t>10.55 in</t>
  </si>
  <si>
    <t>4.45 in</t>
  </si>
  <si>
    <t>DRIVE CONTROL™</t>
  </si>
  <si>
    <t>1-Mode</t>
  </si>
  <si>
    <t>0-4900 IPM</t>
  </si>
  <si>
    <t>1700 in-lbs</t>
  </si>
  <si>
    <t>5 Year Tool, 2 Year Battery</t>
  </si>
  <si>
    <t>3696-22</t>
  </si>
  <si>
    <t>M18 FUEL™  2-Tool Combo Kit w/ ONE-KEY™</t>
  </si>
  <si>
    <t>Our M18 FUEL™ 2-Tool Combo Kit with ONE-KEY™ has the highest performing Hammer Drill and Impact Driver in the industry with the added benefit of ONE KEY™ technology. This combo kit has the Most Powerful Drill, including AUTO STOP™ Control Mode for enhanced safety and the Fastest Driving Impact Driver. Includes an M18 FUEL™ 1/2" Hammer Drill, M18 FUEL™ 1/4" Hex Impact Driver, (2) M18™ REDLITHIUM™ XC 5.0Ah Battery Pack, with an M18™/M12™ charger and carrying case. Our M18 FUEL™ ½” Drill Driver is the Industry's Most Powerful Drill and Most Compact solution. The POWERSTATE™ Brushless motor delivers the most power under load to complete 2-9/16" Self-Feed holes in dense materials for increased productivity and capability. At only 6.9” in length, this is the most compact drill in its class. The AUTO STOP™ Control Mode offers enhanced safety for the user by preventing over-rotation in a bind-up with the best reaction time in the industry. Operators can customize the AUTO STOP™ Control Mode with Low, Medium, and High Sensitivity settings. Our M18 FUEL™ ¼” Hex Impact Driver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without sacrificing power or control. REDLINK PLUS™ intelligence delivers ULTIMATE TRIGGER CONTROL by providing smooth acceleration for small fasteners to prevent stripping of screws or damaging of materials. Both tools are ONE KEY™ compatible, allowing you to Customize, Track and Manage your power tools for increased productivity. If your tool is ever lost or stolen, its tracking functionality can lock it out to protect your investment.  Our M18 FUEL™ w/ ONE KEY™ 2-Tool Combo kit is part of the M18™ system which is fully compatible with over 250+ solutions.</t>
  </si>
  <si>
    <t>POWERSTATE™ Brushless Motor delivers the power to complete the widest range of applications of any hammer drill driver
POWERSTATE™ Brushless Motor delivers unmatched power for full range of capability to complete the widest variety of applications
Increase productivity on the jobsite with the fastest driving speed of any impact driver without sacrificing power or control
Drill is only 6.9" in length for access into tight spaces and reduced fatigue
ULTIMATE TRIGGER CONTROL by providing smooth acceleration for small fasteners to prevent stripping of screws or damaging of materials
Fastest Drilling and Driving applications under load
AUTOSTOP Feature to Protect from over rotation in a bind up for enhanced safety, equipped with a dedicated AUTOSTOP light on foot of tool to indicate a protection event
Impact is only 4.47" for access in tight spaces
4-Mode Drive Control
2000 in-lbs of torque
Mechanical Clutch for consistency in driving a wide range of fasteners
Hammer Drill Mode for Fast Drilling into Brick, Block or Concrete
Up to 3900 RPM for the Impact Driver
Single Handed Bit Insertion for Ease of Use</t>
  </si>
  <si>
    <t>https://www.milwaukeetool.com/--/web-images/sc/3b25bbd460434d418841917eb8d4303b?hash=c8cff4f5e0e8bb71521dfb8b5d34b6e9&amp;lang=en</t>
  </si>
  <si>
    <t>2906-20</t>
  </si>
  <si>
    <t>M18 FUEL™ ½” Hammer Drill/Driver w/ ONE-KEY™</t>
  </si>
  <si>
    <t>2957-20</t>
  </si>
  <si>
    <t>M18 FUEL™ 1/4" Hex Impact Driver w/ ONE-KEY™</t>
  </si>
  <si>
    <t>2713-20</t>
  </si>
  <si>
    <t>M18 FUEL™ 1" SDS Plus D-Handle Rotary Hammer (Tool Only)</t>
  </si>
  <si>
    <t>Powered by FUEL™ technology, the M18 FUEL™ 1" SDS Plus D-Handle Rotary Hammer delivers faster than corded speed, corded durability and all day work on one charge. The Milwaukee® POWERSTATE™ Brushless Motor Provides 1.7 ft-lbs. of impact energy, 0-1,400 RPM and 0-4,900 BPM. The Milwaukee REDLITHIUM™ XC 5.0 Battery Packs (not included) provide all day work on one charge, 20% more power and 2X more recharges than standard Lithium-Ion batteries. REDLINK™ PLUS Intelligence integrates full-circle communication between tool, battery and charger to protect from overloading, overheating and over-discharging.</t>
  </si>
  <si>
    <t>1.7 ft lbs of impact energy
Compatible with all M18 batteries and M18 chargers
Drilling Mode 3-Mode: Rotary Hammer, Hammer Only, Rotation Only
FUEL technology: delivers faster than corded speed, corded durability, and all day work on one charge
In-line ergonomics provide extended reach for overhead and downward drilling applications
POWERSTATE Brushless motor provides faster than corded speed
REDLINK PLUS intelligence: integrates full-circle communication between tool, battery and charger
REDLITHIUM XC 5.0 battery packs: provide 20% more power and 2X more recharges than standard lithium-ion batteries
Solid Bit Capacity 1 inch
Thin Wall Core Bit Capacity 2-1/2 inch</t>
  </si>
  <si>
    <t>https://www.milwaukeetool.com/--/web-images/sc/e6c065e7c5834a29a1771fb4c451a47e?hash=5e1bc79a5e105c09207c1834fda871ba&amp;lang=en</t>
  </si>
  <si>
    <t>Rotary Hammer Size</t>
  </si>
  <si>
    <t>1"</t>
  </si>
  <si>
    <t>16.37"</t>
  </si>
  <si>
    <t>6.05 lbs</t>
  </si>
  <si>
    <t>Lithium-Ion</t>
  </si>
  <si>
    <t>2.87"</t>
  </si>
  <si>
    <t>No Load Speed</t>
  </si>
  <si>
    <t>0-1,400</t>
  </si>
  <si>
    <t>Impact Energy</t>
  </si>
  <si>
    <t>1.7 ft-lbs</t>
  </si>
  <si>
    <t>BPM</t>
  </si>
  <si>
    <t>0-4,900 BPM</t>
  </si>
  <si>
    <t>Thin Wall Core Bit Capacity</t>
  </si>
  <si>
    <t>2-1/2"</t>
  </si>
  <si>
    <t>Drilling Mode</t>
  </si>
  <si>
    <t>3-Mode: Rotary Hammer, Hammer Only, Rotation Only</t>
  </si>
  <si>
    <t>Reverse Capability</t>
  </si>
  <si>
    <t>Dust Extractor Included</t>
  </si>
  <si>
    <t>Blow Molded Case</t>
  </si>
  <si>
    <t>2717-20</t>
  </si>
  <si>
    <t>M18 FUEL™ 1-9/16" SDS Max Rotary Hammer</t>
  </si>
  <si>
    <t>Our M18 FUEL™ 1-9/16" SDS Max Rotary Hammer is the first to offer an 18V SDS Max cordless solution. By utilizing proprietary M18 FUEL™ technology, the 1-9/16" SDS Max rotary hammer can drill as fast as corded SDS Max rotary hammers, deliver corded durability, and provide over 20 minutes of continuous chipping. The POWERSTATE™ Brushless Motor delivers 5 ft-lbs of impact energy for the more demanding, heavy-duty applications, including dry coring and medium-duty chipping in both concrete block and reinforced concrete. Powered by the M18™ REDLITHIUM™ FORGE™ XC8.0 battery pack, which delivers up to 5X more run-time, 35% more power, and runs 60% cooler than standard lithium-ion batteries, the 1-9/16" SDS Max Rotary Hammer delivers over 20 minutes of continuous chipping. It also includes REDLINK PLUS™ Intelligence, the most advanced electronic system on the market, to prevent damage to the tool and battery from overloading and overheating. The M18 FUEL™ 1-9/16" SDS Max Rotary Hammer is part of the MILWAUKEE® complete cordless rotary hammer line-up, ranging from Compact SDS Plus to SDS Max, all powered by the M18™ REDLITHIUM™ battery system.</t>
  </si>
  <si>
    <t>Milwaukee® POWERSTATE™ Brushless Motor provides more power, more run-time, and longer life.
REDLINK PLUS™ Electronic Intelligence enables advanced communication between your batteries and tools, allowing for unmatched levels of performance, protection, and productivity.
The M18™ REDLITHIUM™ FORGE™ Battery Pack is the most durable pack on the market delivering more run-time, power and longer battery life.
REDLINK Plus™ intelligence: integrates full-circle communication between the tool, battery and charger to protect from overloading, overheating and over-discharging.</t>
  </si>
  <si>
    <t>https://www.milwaukeetool.com/--/web-images/sc/817f05f971024f2e96be6d2b26833dfa?hash=03cd03d64df304a2125884fe897a45e6&amp;lang=en</t>
  </si>
  <si>
    <t>10.2 in</t>
  </si>
  <si>
    <t>SDS Max</t>
  </si>
  <si>
    <t>1-9/16 in</t>
  </si>
  <si>
    <t>Drop Motor</t>
  </si>
  <si>
    <t>Glass Filled Nylon</t>
  </si>
  <si>
    <t>11.74 lb</t>
  </si>
  <si>
    <t>3697-27</t>
  </si>
  <si>
    <t>https://www.milwaukeetool.com/--/web-images/sc/f518febf20864f338f9a1e4354a7160d?hash=d2940df279808dbbcb2066ce63df1ed6&amp;lang=en</t>
  </si>
  <si>
    <t>M18 FUEL™ 7-Tool Combo Kit</t>
  </si>
  <si>
    <t>Our M18 FUEL™ 7-Tool Combo Kit delivers the most advanced 18-volt cordless drilling, fastening, and cutting technology in the industry. This power tool kit features seven M18 FUEL™ 18-Volt lithium-ion brushless cordless tools, including a 1/2 in. hammer drill, 1/4 in. impact driver, 1/2 in. mid-torque impact wrench, SAWZALL® reciprocating saw, 6-1/2 in. circular saw, 4-1/2 in. / 5 in. grinder and LED work light. M18 FUEL™ is fully compatible with the MILWAUKEE® M18™ Cordless system, featuring over 250 plus tools. M18 FUEL™ features the most advanced cordless technology in the industry with a POWERSTATE™ Brushless Motor, REDLINK™ PLUS Intelligence, and REDLITHIUM™ Battery Technology, for longer motor life, longer run time, and more power.</t>
  </si>
  <si>
    <t>2904-20</t>
  </si>
  <si>
    <t>M18 FUEL™  1/2" Hammer Drill/Driver</t>
  </si>
  <si>
    <t>2953-20</t>
  </si>
  <si>
    <t>M18 FUEL™ 1/4" Hex Impact Driver</t>
  </si>
  <si>
    <t>3890-22</t>
  </si>
  <si>
    <t>M18 FUEL™ &amp; M12 FUEL™ 2-Tool Combo Kit</t>
  </si>
  <si>
    <t>Our M18 FUEL™ 1/2" Mid-Torque Impact Wrench with Friction Ring offers the best power-to-weight ratio, exceptional access in tight spaces, and faster removal speeds. Delivering 650 ft-lbs of nut-busting torque at just 5.1 lbs, it’s versatile enough for various applications, including removing large bolts and lug nuts. The POWERSTATE™ Brushless Motor ensures fast and efficient performance, while the 4-Mode DRIVE CONTROL™ provides precision with pre-set RPM and IPM levels. Mode 4 features AUTO SHUT-OFF™ for hand-tight applications, limiting torque to 35 ft-lbs to prevent overtightening, and Bolt Removal Control, which reduces RPM after loosening fasteners to prevent drops. Our M12 FUEL™ 3/8" High-Speed Ratchet is the fastest in its class for installing and removing fasteners. Its compact head offers superior access in tight spaces, and the steel yoke housing with a POWERSTATE™ Brushless Motor ensures durability you can rely on. This kit includes a charger, an M18™ REDLITHIUM™ XC5.0 Resistant Battery with enhanced protection against oils, greases, and solvents, and an M12™ REDLITHIUM™ HIGH OUTPUT™ CP2.5 Battery Pack, delivering 25% more power and running 25% cooler than standard CP packs.</t>
  </si>
  <si>
    <t>M18 FUEL™ 1/2" Mid-Torque Impact Wrench w/ Friction Ring provides 650 ft-lbs of nut-busting torque and only weighs 5.1 lbs with a 5.0Ah battery.
M18 FUEL™ 1/2" Mid-Torque Impact Wrench w/ Friction Ring is 6.0" in length provides most access in tight spaces.
M12 FUEL™ 3/8" High Speed Ratchet delivers up to 450 RPM and up to 35 ft-lbs. of max torque for best-in-class productivity.
POWERSTATE™ Brushless Motor generates the power needed to quickly perform many tasks, such as removing large bolts or lug nuts.
REDLINK PLUS™ Intelligence prevents damage to the tool and battery due to overloading or overheating.
M12™ REDLITHIUM™ HIGH OUTPUT™ CP2.5 Battery Pack delivers 25% more power and runs 25% cooler than our other M12™ REDLITHIUM™ CP battery packs.
M18™ REDLITHIUM™ XC5.0 Resistant Battery delivers the same best in class performance as the standard M18™REDLITHIUM™ XC5.0 battery with 2.5X more runtime and 20% more power than the standard lithium-ion batteries.
Compatible with all M12™ REDLITHIUM™ batteries and chargers.</t>
  </si>
  <si>
    <t>https://www.milwaukeetool.com/--/web-images/sc/35bcb19e3d4f4a7994035019bf2fb0a9?hash=998f32a8ef0cfa665ec1de0641ebfd91&amp;lang=en</t>
  </si>
  <si>
    <t>2567-20</t>
  </si>
  <si>
    <t>M12 FUEL™ 3/8" High Speed Ratchet</t>
  </si>
  <si>
    <t>48-11-2425</t>
  </si>
  <si>
    <t>M12™ REDLITHIUM™ HIGH OUTPUT™ CP2.5 Battery Pack</t>
  </si>
  <si>
    <t>2911-20</t>
  </si>
  <si>
    <t>M18 FUEL™ 8' Concrete Pencil Vibrator</t>
  </si>
  <si>
    <t>Our M18 FUEL™ 8 ft Concrete Pencil Vibrator generates up to 1.8 peak HP, with no setup, and gives you the ability to consolidate 20 yds³ of concrete per charge. The MILWAUKEE® M18 FUEL™ 8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Batteries (not included) deliver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</si>
  <si>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200+ Cordless Solutions</t>
  </si>
  <si>
    <t>https://www.milwaukeetool.com/--/web-images/sc/f083734f793f43d7a208d60a1c07dc5f?hash=a025f1c7f3ffc6f79b95a1557427b838&amp;lang=en</t>
  </si>
  <si>
    <t>105 in</t>
  </si>
  <si>
    <t>3.25 in</t>
  </si>
  <si>
    <t>Reinforced Nylon</t>
  </si>
  <si>
    <t>12 lb</t>
  </si>
  <si>
    <t>2718-20</t>
  </si>
  <si>
    <t>M18 FUEL™ 1-3/4” SDS Max Rotary Hammer w/ ONE KEY™</t>
  </si>
  <si>
    <t>Our M18 FUEL™ 1-3/4” SDS Max Rotary Hammer w/ ONE KEY™ generates the power of a 15A Corded Rotary Hammer. It has a 1-3/4" capacity, 8.1 ft-lbs of impact energy, 380 RPM, and 2,900 BPM. Our cordless rotary hammer is designed for the professional user, allowing ultimate power, control, enhanced safety, and productivity. The POWERSTATE™ Brushless Motor gives you 8.1 ft-lbs of impact energy that meets and rivals that of corded competition. REDLINK PLUS™ intelligence tool technology ensures maximum rotary drill performance and protects it from overload, overheating, and over discharge. Our M18 REDLITHIUM™ High Output HD12.0 battery delivers unmatched run-time in all applications when used with the rotary hammer drill. It allows the SDS Max hammer drill to chip 1/2 ton of material per charge so you can work harder for longer. Our full feature hammer delivers maximum control and enhanced safety with the AUTOSTOP™ E-Clutch. This prevents over-rotation in case the tool gets bound up while you are drilling in rebar or hard aggregate. Competitive tools can rotate up to 360 degrees while our rotary hammer will stop rotating at 45 degrees when the tool gets bound up. This feature is designed to give you more control while on the job. The cordless rotary hammer is compatible with ONE KEY™, wirelessly connecting to your smartphone to track and manage the tool’s performance and location. ONE-KEY™ integrated tool tracking gives you full visibility over how and where your tools are being used across your network of jobs and users. The technology is built into the tool and not the battery, allowing you to track it even if the battery is not charged or connected. The app will track all compatible devices within a 100 ft range of your phone, allowing you to pinpoint missing tools quicker and increase accountability of your crew. Integrated Tool Security provides the ultimate theft protection with features like tool lock-out, or the ability to hide power tools from nearby device screens allow you to protect your investments. If your tool is lost or stolen, you can render it inoperable by sending a remote command to the tool to shut itself off the next time it comes within range of any ONE-KEY™ app.</t>
  </si>
  <si>
    <t>8.1 ft lbs Impact Energy
Generates 15A Corded Power
Max Control, Enhanced Safety
Chips 1/2 Ton of Material Per Charge
ONE-KEY™ Compatible: Ability to Customize, Track and Manage tools for increased productivity and investment protection
380 RPM
2,900 BPM
AUTOSTOP™ E-Clutch
10 m/s² Vibration
2 Mode: Rotary Hammer and Hammer Only
8.1 ft-lbs Impact Energy
Milwaukee® POWERSTATE™ Brushless Motor provides more power, more run-time, and longer life
REDLINK PLUS™ Electronic Intelligence enables advanced communication between your batteries and tools, allowing for unmatched levels of performance, protection, and productivity.
REDLITHIUM™ HIGH OUTPUT™ HD12.0 Battery Pack: Provides 50% more power and runs 50% cooler versus standard REDLITHIUM™ HD packs. Superior pack construction provides the industry's best protection against jobsite conditions.
2 Modes: Rotary Hammer &amp;amp; Hammer Only</t>
  </si>
  <si>
    <t>https://www.milwaukeetool.com/--/web-images/sc/54231d769e7949719145d97a6a49d69a?hash=32a98e2fce539c134c0e10bd6e97e512&amp;lang=en</t>
  </si>
  <si>
    <t>The most compact drill driver in its class is more powerful than the competition.  Built with a Milwaukee® 4-Pole frameless motor, the M18™ 1/2" Drill Driver delivers 500 in-lbs of torque and up to 1,800 RPM.  At only 7-1/4"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t>
  </si>
  <si>
    <t>All-Metal Gear Case and Chuck: Provide maximum impact and shock durability
Compact Design: Allows greater accessibility in tight work spaces.
Milwaukee® 4-Pole Frameless Motor: Features a robust design combined with rare-earth magnets for longer life, best-in-class 500 in-lbs of torque and 0-400/0-1,800 RPM
REDLINK™ Intelligence: Advanced overload protects the tool against abusive situations and provides maximum life</t>
  </si>
  <si>
    <t>https://www.milwaukeetool.com/--/web-images/sc/a5867872a6fa4be5bc2868af77d20473?hash=ef9bc63ac3bd5478f724c748061d121e&amp;lang=en</t>
  </si>
  <si>
    <t>Grease Tube</t>
  </si>
  <si>
    <t>21.02 in</t>
  </si>
  <si>
    <t>6.4 in</t>
  </si>
  <si>
    <t>1-3/4 in</t>
  </si>
  <si>
    <t>7.8 in</t>
  </si>
  <si>
    <t>0-400/1,800  RPM</t>
  </si>
  <si>
    <t>Number of Clutch Settings</t>
  </si>
  <si>
    <t>20</t>
  </si>
  <si>
    <t>Hammer Function</t>
  </si>
  <si>
    <t>16.4 in</t>
  </si>
  <si>
    <t>19.7 lb</t>
  </si>
  <si>
    <t>2840-20</t>
  </si>
  <si>
    <t>M18 FUEL™ 2 Gallon Compact Quiet Compressor</t>
  </si>
  <si>
    <t>Our M18 FUEL™ 2 Gallon Compact Quiet Compressor is designed for the professional carpenter and remodeler. This quiet air compressor is only 68dB(A), making it the quietest cordless compressor on the market and quieter than most corded options. We’ve designed this 2-gallon air compressor to be high performing while reducing the noise professionals deal with on jobsites. Its low profile and stackable design allow our portable air compressor to be easily stored and transported on, around, and back off the jobsite. It has run-time professionals need to stay productive, giving you up to 1,600 18ga brad nails per charge. It is compatible with all MILWAUKEE® M18™  REDLITHIUM™ batteries making it easy to swap packs and keep running to finish your job.</t>
  </si>
  <si>
    <t>Only 68dB(A)
Easily carry design for less fatigue taking on and off the jobsite
Single Turn Regulator
POWERSTATE™ Brushless Motor delivers maximum power and long motor life
M18™ REDLITHIUM™ Battery Pack: Delivers more work per charge and more work over the life of the pack than competitors
REDLINK PLUS intelligence: integrates full-circle communication between tool, battery and charger
Up to 1,600 nails per charge</t>
  </si>
  <si>
    <t>https://www.milwaukeetool.com/--/web-images/sc/daa8f5ba54814024889c479576176504?hash=557f7b42db34f4b995fbe40e91e04349&amp;lang=en</t>
  </si>
  <si>
    <t>2910-20</t>
  </si>
  <si>
    <t>M18 FUEL™ 4' Concrete Pencil Vibrator</t>
  </si>
  <si>
    <t>Our M18 FUEL™ 4 ft Concrete Pencil Vibrator generates up to 1.8 peak HP, with no setup, and gives you the ability to consolidate 20 yds³ of concrete per charge. The MILWAUKEE® M18 FUEL™ 4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Batteries (not included) deliver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</si>
  <si>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REDLINK PLUS™ Intelligence: Most advanced system of electronics in the industry, enabling communication between batteries and tools, allowing for unmatched levels of performance and protection.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Part of the M18™ system, featuring over 200+ solutions</t>
  </si>
  <si>
    <t>https://www.milwaukeetool.com/--/web-images/sc/bcc0de4fc0144d08b9bcaf69447ed5cd?hash=2007bd984edc55dc10c4eeaed33c8b66&amp;lang=en</t>
  </si>
  <si>
    <t>57 in</t>
  </si>
  <si>
    <t>8.8 lb</t>
  </si>
  <si>
    <t>2787-22HD</t>
  </si>
  <si>
    <t>M18 FUEL™ 1-1/2" Magnetic Drill Kit</t>
  </si>
  <si>
    <t>The M18 FUEL™ 1-1/2 in. Magnetic Drill drills faster than the number one corded competitor, delivers the strongest magnetic hold on 1/4 in. steel providing a safer drilling environment in this material, and drills over (66) 13/16 in. holes per charge. The M18 FUEL™ 1-1/2 in. Magnetic Drill delivers safer drilling on 1/4 in.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 Powered by a MILWAUKEE® POWERSTATE™ Brushless Motor, both drills are faster than their corded counterparts, and deliver the same 1-1/2 in. annular cutter capacity. REDLINK PLUS™ Intelligence is the most advanced electronic system on the market, preventing damage to the tool and battery caused by overloading or overheating. The M18™ REDLITHIUM™ HIGH OUTPUT™ XC8.0 Battery Pack delivers 50% more power and runs 50% cooler than M18™ REDLITHIUM™ XC5.0 batteries. It maintains full power and runs substantially cooler through heavy applications, allowing users to push their cordless tools harder and longer than ever before. The M18™ REDLITHIUM™ HIGH OUTPUT™ XC8.0 battery is fully compatible with 200+ M18™ tools.</t>
  </si>
  <si>
    <t>POWERSTATE™ Brushless Motor: Delivers maximum power and provides up to 2x longer motor life.
REDLINK PLUS™ Intelligence Provides optimized performance and overload protection using total system communication between tool, battery and charger.
REDLITHIUM™ XC5.0 Battery Pack: Provides superior pack construction, more work per charge and more work over the life of the pack than competitive batteries.
Self-Powered Magnet Base Operates Independently of Power Source and Delivers up to 2,000 lbs. of Holding Force
1-1/2" Annular Cutter Capacity 1/2" Twist Bit Capacity
2 Speed Gear Box: 400/690 RPM
Stroke Length: 5-3/4"
Motor Head Adjustment: 5-1/8"</t>
  </si>
  <si>
    <t>https://www.milwaukeetool.com/--/web-images/sc/a76737030cfa4a5196ef889d8cc9e247?hash=34ca2a6b2c0d1bad30c090e4f8c94135&amp;lang=en</t>
  </si>
  <si>
    <t>2787-20</t>
  </si>
  <si>
    <t>M18 FUEL™ 1-1/2" Magnetic Drill (Tool Only)</t>
  </si>
  <si>
    <t>3/4 in. Weldon to 1/2 in. Chuck Adapter</t>
  </si>
  <si>
    <t>Chuck Key</t>
  </si>
  <si>
    <t>Magnetic Lubrication Tank</t>
  </si>
  <si>
    <t>Safety Strap</t>
  </si>
  <si>
    <t>1” Retractable Pilot Pin</t>
  </si>
  <si>
    <t>All Metal</t>
  </si>
  <si>
    <t>1-1/2"</t>
  </si>
  <si>
    <t>POWERSTATE Brushless</t>
  </si>
  <si>
    <t>30.9 lbs</t>
  </si>
  <si>
    <t>15.5 in</t>
  </si>
  <si>
    <t>7.5 in</t>
  </si>
  <si>
    <t>2908-20</t>
  </si>
  <si>
    <t>M18 FUEL™ 5/8" SDS Plus Rotary Hammer</t>
  </si>
  <si>
    <t>Our M18 FUEL™ 5/8” SDS Plus Rotary Hammer delivers maximum power and productivity. This hammer delivers the Fastest 3/8” Drilling In Its Class, has the Most Versatile, Compact Design, and delivers Up to (89) ¼” x 2" holes per charge when paired with the M18™ REDLITHIUM™ High Output CP3.0 Battery. Our POWERSTATE™ Brushless Motor delivers 1.3 ft-lbs of impact energy, 1,400 RPM, and 5,000 BPM, enhancing portable productivity. REDLINK PLUS™ Intelligence ensures maximum rotary hammer performance and protects it from overload, overheating, and over-discharge. At only 10.4” long and 3.8 lbs, this hammer has the power to complete the toughest concrete applications, for its size. For enhanced safety, this hammer includes an AVS Anti-Vibration System for maximum comfort and AUTOSTOP™ Enhanced Kickback Control to reduce over-rotation. For maximum versatility, shadowless lighting provides increased visibility and an integrated hang hook for functional storage and convenience. Additionally, this hammer features a 3-mode operation – Hammer Drill, Drill Only, and Chisel Modes for light material removal.</t>
  </si>
  <si>
    <t>Fastest 3/8" Drilling in Class
Most Versatile, Compact Design
Up To (89) 1/4" X 2" Holes Per Charge
Shadowless lighting provides increased visibility
Integrated hang hook for functional storage and convenience
3 Modes: Hammer Drill, Drill-Only, and Chisel for light material removal
1,400 RPM and 5,100 BPM
AVS Anti-Vibration System: Minimizes vibration for maximum comfort
POWERSTATE™ Brushless Motor delivers maximum power and long motor life
REDLINK PLUS™ Intelligence ensures maximum performance and protects from overload, overheating and over-discharge
5 Year Warranty</t>
  </si>
  <si>
    <t>https://www.milwaukeetool.com/--/web-images/sc/3ae23d4544ef4a6abf990d3748539593?hash=00973f3bb6e2167a818b1d4df5c3d612&amp;lang=en</t>
  </si>
  <si>
    <t>5/8 in</t>
  </si>
  <si>
    <t>5100 IPM</t>
  </si>
  <si>
    <t>3.8 lb</t>
  </si>
  <si>
    <t>5.1 lb</t>
  </si>
  <si>
    <t>Maximum RPM</t>
  </si>
  <si>
    <t>690</t>
  </si>
  <si>
    <t>The most Compact Hammer Drill/Driver in its class is more powerful than the competition. Built with a Milwaukee® 4-Pole frameless motor, the M18™ 1/2" Hammer Drill/Driver delivers 500 in-lbs of torque and up to 1,800 RPM.  At only 7-3/4" length, this drill driver allows you access to the tightest work spaces. An all-metal gear case and 1/2" metal chuck provide maximum durability, even on the most challenging jobsites.  REDLINK™  Intelligence provides advanced protection in abusive situations and manages the tool's temperature to provide maximum life.</t>
  </si>
  <si>
    <t>All-Metal Gear Case and Chuck: Provide maximum impact and shock durability
Compact Design: Allows greater accessibility in tight work spaces
Milwaukee® 4-Pole Frameless Motor: Features a robust design combined with rare-earth magnets for longer life, best-in-class 500 in-lbs of torque and 0-400/0-1,800 RPM
REDLINK™ Intelligence: Advanced overload protects the tool against abusive situations and provides maximum life</t>
  </si>
  <si>
    <t>https://www.milwaukeetool.com/--/web-images/sc/5bbde40e1d244cbe8bfbd78cd0b30c06?hash=a02e43d5d46f048330ac4e3bfd64b4ff&amp;lang=en</t>
  </si>
  <si>
    <t>2912-20</t>
  </si>
  <si>
    <t>M18 FUEL™ 1" SDS Plus Rotary Hammer</t>
  </si>
  <si>
    <t>Our M18 FUEL™ 1" SDS Plus Rotary Hammer is the next generation of cordless rotary hammers delivering ultimate jobsite performance and productivity. The MILWAUKEE® M18 FUEL™ 1"  SDS Plus Rotary Hammer is the fastest drilling rotary hammer in its class, includes AUTOSTOP™ Control for enhanced safety, and can drill up to (125) 3/8 in. x 2 in. holes per charge when paired with the M18™ REDLITHIUM™ HIGH OUTPUT™ XC6.0 Battery. The POWERSTATE™ Brushless Motor delivers you 2 ft-lbs of impact energy, 1,330 RPM, and 4,800 BPM, providing speed and power in the most demanding applications. REDLINK PLUS™ intelligence tool technology ensures maximum rotary drill performance and protects it from overload, overheating, and over-discharge. The M18™ REDLITHIUM™ HIGH OUTPUT™ XC6.0 Battery delivers 50% more power while running 50% cooler than the M18™ REDLITHIUM™ XC batteries. This hammer provides maximum control and enhanced safety with the AUTOSTOP™ Kickback Control. This feature prevents over-rotation if the tool gets bound up while you're drilling in rebar or hard aggregate. Our AVS Anti-Vibration System minimizes vibration for maximum comfort.</t>
  </si>
  <si>
    <t>POWERSTATE™ Brushless Motor: Provides 2 ft-lbs of impact energy, 1,330 RPM, and 4,800 BPM
The M18™ REDLITHIUM™ HIGH OUTPUT™ XC6.0 Battery Pack provides 50% more power and runs 50% cooler vs M18™ REDLITHIUM™ XC battery packs
REDLINK PLUS™ Intelligence: Integrates full-circle communication between tool, battery and charger to protect from overloading, overheating, and over-discharging
Fastest drilling rotary hammer in class
AUTOSTOP Kickback Control enhances safety by electronically sensing a tool bind-up and shutting the tool off
With the M18 REDLITHIUM HIGHOUTPUT 6.0 Battery, the M18 FUEL 1" SDS Plus Rotary Hammer can deliver up to 125 holes of runtime of 3/8" x 2" holes
AVS Anti-Vibration System: Minimizes vibration for maximum comfort
3 Mode: Rotary Hammer, Hammer Only, Rotary Only</t>
  </si>
  <si>
    <t>https://www.milwaukeetool.com/--/web-images/sc/a443a8909a3949cd9ef2cc8a7cfb686e?hash=d3311893f08a8d858d87fad59430b8f1&amp;lang=en</t>
  </si>
  <si>
    <t>9 in</t>
  </si>
  <si>
    <t>4.25 in</t>
  </si>
  <si>
    <t>400 / 690</t>
  </si>
  <si>
    <t>2788-22HD</t>
  </si>
  <si>
    <t>M18 FUEL™ 1-1/2" Lineman Magnetic Drill High Demand™ Kit</t>
  </si>
  <si>
    <t>Our M18 FUEL™ 1-1/2” Magnetic Drill drills faster than the number one corded competitor, delivers the strongest magnetic hold on 1/4” steel providing a safer drilling environment in this material, and drills up to (76) 13/16” holes per charge. The M18 FUEL™ 1-1/2”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 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The M18™ REDLITHIUM™ FORGE™ XC8.0 Battery Packs deliver HIGH OUTPUT™ 12.0 power in a smaller size, high-speed cooling for less downtime in high-demand applications, 35-minute supercharge to 80%, and the longest life vs REDLITHIUM™ batteries. The M18 FUEL™ 1-1/2” Magnetic Drill delivers power and portability for tough drilling applications.</t>
  </si>
  <si>
    <t>Auto-Stop Lift Off Detection
POWERSTATE™ Brushless Motor delivers longer life and higher performance
REDLINK PLUS intelligence: provides optimized performance and overload protection using total system communication between tool, battery and charger
1-1/2" Annular Cutter Capacity1/2" Twist Bit Capacity
2 Speed Gear Box: 400/690 RPM
Stroke Length: 5-3/4"
Motor Head Adjustment: 5-1/8"</t>
  </si>
  <si>
    <t>https://www.milwaukeetool.com/--/web-images/sc/56970e078ef64c199857d6d3985df77a?hash=8dad23f64ceddb393fd405ce186481f3&amp;lang=en</t>
  </si>
  <si>
    <t>2788-20</t>
  </si>
  <si>
    <t>M18 FUEL™ 1-1/2" Lineman Magnetic Drill</t>
  </si>
  <si>
    <t>AC/DC Vehicle Charger</t>
  </si>
  <si>
    <t>3/4” Weldon to ½” Chuck adapter</t>
  </si>
  <si>
    <t>30.9 lb</t>
  </si>
  <si>
    <t>Forged Steel</t>
  </si>
  <si>
    <t>10</t>
  </si>
  <si>
    <t>2802-20</t>
  </si>
  <si>
    <t>M18 Compact Brushless 1/2" Hammer Drill Driver Bare Tool</t>
  </si>
  <si>
    <t>The MILWAUKEE® M18™ 1/2 in. Compact Brushless Hammer Drill/Driver is the best drill in class, delivering unmatched power while maintaining its compact size. The brushless motor was built to ensure optimal tool performance. Built-in REDLINK™ power tool technology paired with REDLITHIUM™ batteries ensure these compact drills provide efficient power delivery resulting in less down time recharging batteries. The brushless drill's compact body is 6-1/2 in. long and lightweight at 3.6 lb. with the CP2.0 battery attached. Its small, light build allows for excellent control, especially while working in overhead or tight spaces. The compact drill/driver delivers 500 in. lbs. of torque and 0-500/0-1,800 RPM, able to tackle a wide range of drilling and fastening applications. The cordless compact drill has an all-metal gear case and 1/2 in. metal chuck.</t>
  </si>
  <si>
    <t>All-Metal Gear Case and Chuck: Provide maximum impact and shock durability
Compact design: provides excellent balance and control, ideal for overhead applications or work in tight spaces while delivering more power and a longer runtime.
Milwaukee brushless motor: optimized for efficiency, this motor delivers more run-time and longer life
Chuck type: 1/2 in. all- metal ratcheting single sleeve
REDLINK™ Intelligence: Advanced overload protects the tool against abusive situations and provides maximum life</t>
  </si>
  <si>
    <t>https://www.milwaukeetool.com/--/web-images/sc/de87e78238b04f1794a75ae16c887ee7?hash=4205c3a15e35857b4e7dbfd1559b2807&amp;lang=en</t>
  </si>
  <si>
    <t>1/2 inch</t>
  </si>
  <si>
    <t>6.6in</t>
  </si>
  <si>
    <t>2.7in</t>
  </si>
  <si>
    <t>7.75in</t>
  </si>
  <si>
    <t>2.3in</t>
  </si>
  <si>
    <t>2809-20</t>
  </si>
  <si>
    <t>M18 FUEL™ SUPER HAWG™ 1/2" Right Angle Drill</t>
  </si>
  <si>
    <t>Our M18 FUEL™ SUPER HAWG® 1/2" Right Angle Drill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(not included). The MILWAUKEE® SUPER HAWG® features our POWERSTATE™ Brushless Motor, optimized REDLINK PLUS™ electronics, and is powered by our REDLITHIUM™ HIGH OUTPUT™ Batteries. The drill's all-metal 1/2" keyed chuck provides you with ultimate durability and long tool life.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t>
  </si>
  <si>
    <t>All Metal 1/2" Keyed Chuck
All Metal Side Handle for optimal control
As Fast As Corded
Compatible with all M18™ batteries
Generates Corded Power
LED light to illuminate work areas
Mechanical Clutch in Low Speed
Part of the M18 FUEL™ System Featuring 250+ Power Tool Solutions
POWERSTATE™ Brushless Motor provides constant power under heavy load to power through 6-1/4" in. holes
REDLINK PLUS™ Intelligence ensures maximum performance and protects from overloads, heating and over-discharge
Up to 100 2-9/16" Holes Per Charge</t>
  </si>
  <si>
    <t>https://www.milwaukeetool.com/--/web-images/sc/44dfe6fc04894acdb3c58e769893cb92?hash=52f75885df2208789746f65488f68195&amp;lang=en</t>
  </si>
  <si>
    <t>0-1,550 RPM</t>
  </si>
  <si>
    <t>All Metal Keyed</t>
  </si>
  <si>
    <t>The MILWAUKEE® M18™ 1/2 in. Compact Brushless Drill/Driver is the best drill in class, delivering unmatched power while maintaining its compact size. The brushless motor was built to ensure optimal tool performance. Built-in REDLINK™ power tool technology paired with REDLITHIUM™ batteries ensure these compact drills provide efficient power delivery resulting in less down time recharging batteries. The brushless drill's compact body is 6-1/2 in. long and lightweight at 3.4 lb. with the CP2.0 battery attached. Its small, light build allows for excellent control, especially while working in overhead or tight spaces. The compact drill/driver delivers 500 in. lbs. of torque and 0-500/0-1,800 RPM, able to tackle a wide range of drilling and fastening applications. The cordless compact drill has an all-metal gear case and 1/2 in. metal chuck.</t>
  </si>
  <si>
    <t>Compact design: provides excellent balance and control, ideal for overhead applications or work in tight spaces
Chuck type: 1/2 in. metal ratcheting single sleeve
All-metal gear case and 1/2 in. metal chuck: provide maximum impact and shock durability
Milwaukee brushless motor: optimized for efficiency, this motor delivers more run-time and longer life.
REDLINK™ Intelligence: Advanced overload protection defends against abusive applications and monitors the temperature to prevent damage and ensure maximum tool &amp; battery life.
REDLITHIUM™ Battery: Superior pack construction, electronics, and performance deliver more work per charge and more work over pack life than any battery on the market.</t>
  </si>
  <si>
    <t>https://www.milwaukeetool.com/--/web-images/sc/7bda3b26030e4294bc714e81f1ebdf15?hash=cdedd1c73586910ce1346e150b703c4d&amp;lang=en</t>
  </si>
  <si>
    <t>1/2"</t>
  </si>
  <si>
    <t>2.5 lbs</t>
  </si>
  <si>
    <t>7.75 in</t>
  </si>
  <si>
    <t>2.3 in</t>
  </si>
  <si>
    <t>1,800</t>
  </si>
  <si>
    <t>1800rpm</t>
  </si>
  <si>
    <t>2807-20</t>
  </si>
  <si>
    <t>M18 FUEL™ HOLE HAWG® 1/2" Right Angle Drill</t>
  </si>
  <si>
    <t>Our M18 FUEL™ HOLE HAWG™ 1/2" Right Angle Drill delivers the next generation of right-angle drill performance providing electricians and professional tradesmen with the fastest rough-ins and lightest right-angle drill. We’ve redesigned it from the ground-up with an upgraded POWERSTATE™ Brushless Motor and enhanced REDLINK PLUS™ Intelligence electronics, allowing the next generation of the M18 FUEL™ HOLE HAWG™ to deliver increased power and speed. When paired with the M18™ REDLITHIUM™ HIGH OUTPUT™ 6.0AH Batteries (sold separately), the new M18 FUEL™ HOLE HAWG™ drills up to 220 7/8" holes on a single charge to increase productivity and eliminate downtime. We haven’t compromised on the lightweight or compact size that makes our M18 FUEL™ HOLE HAWG™ the best right angle drill for electricians.</t>
  </si>
  <si>
    <t>Fastest Rough-Ins
Lightest right angle drill
Up to 220-7/8 in. holes per charge
All metal 1/2 in. keyed chuck
POWERSTATE™ brushless motor provides constant power under heavy load to power through 2-9/16 in. holes
REDLINK PLUS™ intelligence ensures maximum performance and protects from overloads, heating and over-discharge
M18™ REDLITHIUM™ HIGH OUTPUT™ XC6.0 battery pack delivers over 220-7/8 in. holes per charge, and has 50% more power and runs 50% cooler versus REDLITHIUM™ XC
LED light to illuminate the work area
Compatible with all M18™ Batteries
Ergonomic top handle for maximum comfort
Includes: M18™ FUEL™ hole hawg and chuck key</t>
  </si>
  <si>
    <t>https://www.milwaukeetool.com/--/web-images/sc/555eaf7ff37e4544a57faa555146e8d5?hash=115d54ee7fc6a9146a18f221d4e4ca2a&amp;lang=en</t>
  </si>
  <si>
    <t>15.6 in</t>
  </si>
  <si>
    <t>Peak Torque</t>
  </si>
  <si>
    <t>500 in-lbs</t>
  </si>
  <si>
    <t>0 - 500 / 0 - 1,800</t>
  </si>
  <si>
    <t>2912-DE</t>
  </si>
  <si>
    <t>M18 FUEL™ HAMMERVAC™ 1" Dedicated Dust Extractor</t>
  </si>
  <si>
    <t>Our HAMMERVAC™ 1 in. Dedicated Dust Extractor (2912-DE) features an inline design engineered to connect directly to and be power by the MILWAUKEE® M18 FUEL™ 1 in. SDS Plus Rotary Hammer (2912-20 and 2914-20). Utilizing the same replaceable certified HEPA filter as other HAMMERVACS™, which filters 99.97% of all particles greater than 0.3µm, means more compatibility on the jobsite. The built-in adjustable depth stop and ruler offers easy and precise adjustments. The dust extractor allows full OSHA Table One Compliance when drilling up to 1 in. diameter and 6 in. in depth. This extractor features our AUTOPULSE™ Filter Cleaning Mechanism that automatically cleans the filter after each use, ensuring you drill more effectively and for longer before needing to empty the dust box. The dust box comes equipped with a vacuum port that allows you to suction out the dust with a large vacuum or dust extractor (such as the 8960-20) instead of dumping the dust out into a trash receptacle, ensuring minimal exposure.</t>
  </si>
  <si>
    <t>AUTOPULSE Filter Cleaning Mechanism cleans the dust extractor filter automatically after use
OSHA Table 1 Compliant Solution
Dust Extractor Capacity: Up to 1" in diameter and up to 6" in depth
HEPA Filter Included
Includes Large and Small Dust Nozzles
Pairs with 2912-20 and 2914-20 Rotary Hammers</t>
  </si>
  <si>
    <t>https://www.milwaukeetool.com/--/web-images/sc/ea38343526854bc7ac2d5192e0f4fdfa?hash=8b2dd2538b8323bdb9df1fba053c20a5&amp;lang=en</t>
  </si>
  <si>
    <t>15.25 in</t>
  </si>
  <si>
    <t>4.1 lb</t>
  </si>
  <si>
    <t>15.7 in</t>
  </si>
  <si>
    <t>3.8 in</t>
  </si>
  <si>
    <t>SDS-plus</t>
  </si>
  <si>
    <t>2810-20</t>
  </si>
  <si>
    <t>M18 FUEL™ Mud Mixer with 180° Handle</t>
  </si>
  <si>
    <t>The M18 FUEL™ Mud Mixer with 180° handle is the industry’s first dedicated cordless solution that delivers the performance and durability to fully replace corded mixers. With the POWERSTATE™ Brushless motor it has the power to mix heavy compounds, such as concrete and mortar. Using our REDLINK™ intelligence the variable speed dial, the variable speed trigger and the lock on button combine to give the user ultimate control for a consistent mix and cleaner working environment. With the M18 REDLITHIUM™ battery the user can mix up to 15, five gallon buckets on one 5.0Ah battery. The 180° adjustable handle is designed to allow every user to optimize the handle position for their comfort. This Milwaukee cordless solution increases productivity by eliminating the need for cords and allows the user to mix the material at the workspace where it is being applied.</t>
  </si>
  <si>
    <t>1/2" Keyed Chuck
180° Adjustable handle with 16 adjustable settings for user to optimized based on preference and comfort
Chuck Key with on-tool storage
LED Light
Power To Mix Heavy Compounds, such as concrete and mortar
Ultimate Speed Control: 3 different ways of controlling speed for clean and consistent mixes (8-Speed Setting Dial, Variable Speed Trigger and a Lock On Button)
Up To 15 Buckets Per Charge (5.0Ah battery and 5 gallon buckets)</t>
  </si>
  <si>
    <t>https://www.milwaukeetool.com/--/web-images/sc/0a668387715346148caba0e3b37649da?hash=6beaf42bc124591e984a5ad4aa633e37&amp;lang=en</t>
  </si>
  <si>
    <t>9.3 in</t>
  </si>
  <si>
    <t>16.6 in</t>
  </si>
  <si>
    <t>8-Speed Dial</t>
  </si>
  <si>
    <t>6 lb</t>
  </si>
  <si>
    <t>2808-20</t>
  </si>
  <si>
    <t>M18 FUEL™ Hole Hawg™ Right Angle Drill w/Quik-Lok™ - Bare Tool</t>
  </si>
  <si>
    <t>MILWAUKEE® Tool continues to innovate in a category they invented 70 years ago by delivering ground-breaking performance with the introduction of the next generation of M18 FUEL™ HOLE HAWG™S with the power and speed to replace corded right angle drills. Designed from the ground-up with an upgraded POWERSTATE™ Brushless Motor and optimized REDLINK PLUS™ electronics and paired the REDLITHIUM™ HIGH OUTPUT™ 6.0AH Batteries, the new M18 FUEL™ HOLE HAWG™ is the fastest in applications when drilling 7/8" ship augers, delivering the ability to perform the fastest rough-ins in the industry. The tool is the lightest in class at around 7lbs. When paired with the kitted paired the REDLITHIUM™ HIGH OUTPUT™ 6.0AH Batteries, the new M18 FUEL™ HOLE HAWG™ is able to drill up to 220 7/8" holes with a ship auger on a single charge.</t>
  </si>
  <si>
    <t>Fastest Rough-Ins
Up to 220 7/8" Holes Per Charge
POWERSTATE™ Brushless Motor provides constant power under heavy load to power through 2-9/16" in. holes
M18™ REDLITHIUM™ HIGH OUTPUT™ XC6.0 Battery Pack delivers over 220 7/8" holes per charge, and has 50% More Power and Runs 50% Cooler vs. REDLITHIUM™ XC
Compatible with all M18™ batteries
Lightest Right Angle Drill
QUIK-LOK™ Chuck
REDLINK PLUS™ Intelligence ensures maximum performance and protects from overloads, heating and over-discharge
LED light to illuminate the work area
Ergonomic Top Handle for maximum comfort</t>
  </si>
  <si>
    <t>https://www.milwaukeetool.com/--/web-images/sc/569ace3dd54f48528f1a4ea3b8f06a46?hash=9a6a525285b041411f8d08f8deb28d0a&amp;lang=en</t>
  </si>
  <si>
    <t>QUIK-LOK™</t>
  </si>
  <si>
    <t>0-550 RPM</t>
  </si>
  <si>
    <t>7/16 in</t>
  </si>
  <si>
    <t>2811-20</t>
  </si>
  <si>
    <t>M18 FUEL™ SUPER HAWG™ Right Angle Drill w/ QUIK-LOK™</t>
  </si>
  <si>
    <t>Our M18 FUEL™ SUPER HAWG® Right Angle Drill with QUIK-LOK™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QUIK-LOK™ chuck provides you with ultimate durability and long tool life. The QUIK-LOK™ chuck also allows you to easily insert and remove attachments with one hand.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t>
  </si>
  <si>
    <t>All Metal Side Handle for optimal control
As Fast As Corded
Compatible with all M18™ batteriesPart of the M18 FUEL™ System Featuring 250+ Power Tool Solutions
Generates Corded Power
LED light to illuminate work areas
M18 REDLITHIUM™ HIGH OUTPUT™ XC6.0 Battery Pack delivers over 100 2-9/16" holes per charge, and has 50% More Power and Runs 50% Cooler vs. REDLITHIUM™ XC
Mechanical Clutch in Low Speed
POWERSTATE™ Brushless Motor provides constant power under heavy load to power through 6-1/4" in. holes
QUIK-LOK™ Chuck
REDLINK PLUS™ Intelligence ensures maximum performance and protects from overloads, heating and over-discharge
Up to 100 2-9/16" Holes Per Charge</t>
  </si>
  <si>
    <t>https://www.milwaukeetool.com/--/web-images/sc/88847e4689ec4210b158f38fc9a86a8c?hash=df9f2d75f7e152351298f8173dabc109&amp;lang=en</t>
  </si>
  <si>
    <t>2903-20</t>
  </si>
  <si>
    <t>M18 FUEL™ 1/2" Drill/Driver</t>
  </si>
  <si>
    <t>Our M18 FUEL™ ½” Drill Driver is the Industry's Most Powerful Drill, Most Compact solution in class and features AutoStop™ Control Mode for Enhanced Safety. Delivering the capability to drill the largest holes in high speed into the densest materials. The POWERSTATE™ Brushless motor delivers the most power under load to complete 2-9/16" Self-Feed holes in dense woods for increased productivity. At only 6.9” in length, this is the most compact cordless drill driver in its class for the best access and maneuverability in tight spaces. The AutoStop™ Control Mode offers enhanced safety for the operator by preventing over-rotation in a bind-up with the best reaction time in the industry. The REDLINK PLUS™ intelligence ensures maximum performance and protects from overloads, heating, and over-discharge. Our M18™ REDLITHIUM™ battery packs deliver more work per charge and more work over the life of the pack when compared to competitors. The all metal ratcheting chuck is the best-in-class. This provides increased grip strength, durability, and corrosion resistance.</t>
  </si>
  <si>
    <t>Most Powerful Drill
Only 6.9" in length for access into tight spaces and reduced fatigue
Auto-Stop™ Control Mode, Enhanced Safety
POWERSTATE™ Brushless Motor delivers the power to complete the widest range of applications of any drill driver
Fastest Drilling and Driving applications under load
Auto-Stop Feature to Protect from overroation in a bindup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All-Metal Gearcase for ultimate durability
All-metal belt clip for portability
1400 in-lbs of torque
LED light for better visibility in low-light situations</t>
  </si>
  <si>
    <t>https://www.milwaukeetool.com/--/web-images/sc/370e1258bc9b45b7aaeb72a5c3de248e?hash=3120001932f62fcbc7b9e6ef9f34b637&amp;lang=en</t>
  </si>
  <si>
    <t>2914-22DE</t>
  </si>
  <si>
    <t>M18 FUEL™ 1" SDS Plus Rotary Hammer w/ ONE-KEY™ Dust Extractor Kit</t>
  </si>
  <si>
    <t>Our M18 FUEL™ 1" SDS Plus Rotary Hammer w/ ONE-KEY™ &amp; HAMMERVAC™ Dedicated Dust Extractor Kit is the next generation of cordless rotary hammer drills, delivering ultimate jobsite performance. The M18 FUEL™ 1” SDS Plus Rotary Hammer is the fastest drilling rotary hammer in its class, includes AUTOSTOP™ Control for enhanced safety and drills up to (125) 3/8” x 2” holes per charge when paired with the M18™ HIGH OUTPUT™ XC6.0 Battery. The POWERSTATE™ Brushless Motor delivers 2 ft-lbs of impact energy, 1,330 RPM and 4,800 BPM, providing speed and power in the most demanding applications. It has enhanced safety with the AUTOSTOP™ Kickback Control preventing over-rotation. The cordless rotary hammer is compatible with ONE-KEY™ to track the tool’s performance and location. Our M18 FUEL™ HAMMERVAC™ 1” Dedicated Dust Extractor is engineered to connect directly and powered by the M18 FUEL™ 1” SDS Plus Rotary Hammer. Utilizing the same replaceable certified HEPA filter as other HAMMERVACS™, which filters 99.97% of all particles greater than 0.3µm, means more compatibility on the jobsite. The built-in adjustable depth stop and ruler offer easy and precise adjustments. The dust extractor allows full OSHA Table One Compliance when drilling up to 1” in diameter and 6” in depth. This extractor features AUTOPULSE™ Filter Cleaning Mechanism that automatically cleans the filter after each use. The dust box comes with a vacuum port to suction out dust with a large vacuum or dust extractor.</t>
  </si>
  <si>
    <t>POWERSTATE™ Brushless Motor: Provides 2 ft-lbs of impact energy, 1,330 RPM, and 4,800 BPM
With the M18 REDLITHIUM HIGHOUTPUT 6.0 Battery, the M18 FUEL 1" SDS Plus Rotary Hammer can deliver up to 125 holes of runtime of 3/8" x 2" holes
REDLINK PLUS intelligence: integrates full-circle communication between tool, battery and charger
Fastest drilling rotary hammer in class
AUTOSTOP Kickback Control enhances safety by electronically sensing a tool bind-up and shutting the tool off
AVS Anti-Vibration System: Minimizes vibration for maximum comfort
3 Mode: Rotary Hammer, Hammer Only, Rotary Only
Compatible with ONE-KEY™ to Track and Manage</t>
  </si>
  <si>
    <t>https://www.milwaukeetool.com/--/web-images/sc/bb2e462c04e44b5c81f23d9d626f4084?hash=714c411ab113f67fcd8c3a0b58f5a4ab&amp;lang=en</t>
  </si>
  <si>
    <t>M18 FUEL™ 1” SDS Plus Rotary Hammer w/ ONE-KEY™ (2914-20)</t>
  </si>
  <si>
    <t>6.88 in</t>
  </si>
  <si>
    <t>Side Handle w/ Depth Gauge</t>
  </si>
  <si>
    <t>16</t>
  </si>
  <si>
    <t>Large Diameter Nozzle</t>
  </si>
  <si>
    <t>Small Diameter Nozzle</t>
  </si>
  <si>
    <t>18.7 in</t>
  </si>
  <si>
    <t>13.6 in</t>
  </si>
  <si>
    <t>Blacks, Red, Silver</t>
  </si>
  <si>
    <t>13.3 lb</t>
  </si>
  <si>
    <t>10.9 lb</t>
  </si>
  <si>
    <t>2915-20</t>
  </si>
  <si>
    <t>M18 FUEL™ 1-1/8" SDS Plus Rotary Hammer w/ ONE-KEY™</t>
  </si>
  <si>
    <t>Our M18 FUEL™ 1-1/8" SDS Plus Rotary Hammer is the next generation of cordless rotary hammers, delivering you ultimate jobsite performance and productivity. The M18 FUEL™ 1-1/8" SDS Plus Rotary Hammer is the fastest drilling and hardest-hitting rotary hammer in its class with MILWAUKEE® AUTOSTOP™ Control for enhanced safety drilling up to 50 5/8" x 3" holes per charge when paired with the M18™ HIGH OUTPUT™ XC6.0 Battery. The POWERSTATE™ Brushless Motor delivers 3.6 ft-lbs of impact energy, 800 RPM, and 4,600 BPM, providing you with the speed and power for the most demanding applications. REDLINK PLUS™ intelligence tool technology ensures maximum rotary drill performance and protects it from overload, overheating, and over-discharge. The M18™ REDLITHIUM™ HIGH OUTPUT™ XC6.0 Battery delivers 50% more power while running 50% cooler than the M18™ REDLITHIUM™ XC batteries. This hammer provides maximum control and enhanced safety with the AUTOSTOP™ Kickback Control. This feature prevents over-rotation if the tool gets bound up while drilling in rebar or hard aggregate. Milwaukee's AVS Anti-Vibration System minimizes vibration for maximum comfort.</t>
  </si>
  <si>
    <t>POWERSTATE™ Brushless Motor delivers maximum power and long motor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 ft-lbs Impact Energy
ONE-KEY™ technology allows for tracking, tool security, and inventory management
AVS Anti-Vibration System: Minimizes vibration for maximum comfort
3 Mode: Rotary Hammer, Hammer Only, Rotary Only
800 RPM
4,600 BPM
Part of the M18™ system, featuring over 200+ solutions</t>
  </si>
  <si>
    <t>https://www.milwaukeetool.com/--/web-images/sc/938c9c71033843a0914ba3db1001cb59?hash=aa0fd610179f09080ccfea8bca151816&amp;lang=en</t>
  </si>
  <si>
    <t>1-1/8</t>
  </si>
  <si>
    <t>13.5 in</t>
  </si>
  <si>
    <t>3.4 in</t>
  </si>
  <si>
    <t>Blow Energy</t>
  </si>
  <si>
    <t>3.6 ft-lbs</t>
  </si>
  <si>
    <t>0-4600</t>
  </si>
  <si>
    <t>800 RPM</t>
  </si>
  <si>
    <t>Solid Bit Capacity</t>
  </si>
  <si>
    <t>3"</t>
  </si>
  <si>
    <t>Vibration</t>
  </si>
  <si>
    <t>AVS™ Anti-Vibration System</t>
  </si>
  <si>
    <t>3-Mode: Rotary Hammer, Hammer Only, Rotation Only`</t>
  </si>
  <si>
    <t>Our M18 FUEL™ ½” Hammer Drill Driver is the Industry's Most Powerful Hammer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The REDLINK PLUS™ intelligence ensures maximum performance and protects from overloads, heating, and over-discharge. Our M18™ REDLITHIUM™ battery packs deliver more work per charge and more work over the life of the pack when compared to competitors. The all metal ratcheting chuck is the best-in-class. This provides increased grip strength, durability, and corrosion resistance.</t>
  </si>
  <si>
    <t>Most Powerful Hammer Drill
Only 6.9" in length for access into tight spaces and reduced fatigue
Auto-Stop™ Control Mode, Enhanced Safety
POWERSTATE™ Brushless Motor delivers the power to complete the widest range of applications of any hammer drill driver
Fastest Drilling and Driving applications under load
Auto-Stop Feature to Protect from overroation in a bindup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Hammer Drill Mode for Fast Drilling into Brick, Block or Concrete
All-metal belt clip for portability
1400 in-lbs of torque
LED light for better visibility in low-light situations</t>
  </si>
  <si>
    <t>https://www.milwaukeetool.com/--/web-images/sc/bf2783391180451f9b5de21fda1250cb?hash=afdee9860239098e239d33d968f332a6&amp;lang=en</t>
  </si>
  <si>
    <t>6.95 in</t>
  </si>
  <si>
    <t>Our M18 FUEL™ ½” Hammer Drill Driver w/ ONE KEY™ is the Industry's Most Powerful Hammer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With ONE-KEY™, users gain the ability to Customize, Track and Manage their tool. Operators can customize the AUTOSTOP™ Control Mode with Low, Medium, and High Sensitivity settings. Using the tool's tracking functionality, if ever lost or stolen, lock it out to protect your investment.  The REDLINK PLUS™ intelligence ensures maximum performance and protects from overloads, heating, and over-discharge. Our M18™ REDLITHIUM™ battery packs deliver more work per charge and more work over the life of the pack when compared to competitors. The all-metal ratcheting chuck is the best in class. This provides increased grip strength, durability, and corrosion resistance. Our M18 FUEL™ 1/2” Drill Driver is part of our M18™ system which is fully compatible with over 250+ solutions.</t>
  </si>
  <si>
    <t>Most Powerful Hammer Drill
Only 6.9" in length for access into tight spaces and reduced fatigue
AUTOSTOP™ Control Mode, Enhanced Safety
POWERSTATE™ Brushless Motor delivers the power to complete the widest range of applications of any hammer drill driver
Fastest Drilling and Driving applications under load
AUTOSTOP Feature to Protect from over rotation in a bind 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Hammer Drill Mode for Fast Drilling into Brick, Block or Concrete
All-metal belt clip for portability
1400 in-lbs of torque
LED light for better visibility in low-light situations</t>
  </si>
  <si>
    <t>https://www.milwaukeetool.com/--/web-images/sc/89db699acbd548c4ab6865e3ab236edf?hash=d756e2957f69814445a0293b4b6cbc03&amp;lang=en</t>
  </si>
  <si>
    <t>2905-20</t>
  </si>
  <si>
    <t>M18 FUEL™ ½” Drill/Driver w/ ONE-KEY™</t>
  </si>
  <si>
    <t>Our M18 FUEL™ ½” Drill Driver w/ One-Key™ is the Industry's Most Powerful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With ONE-KEY™, users gain the ability to Customize, Track and Manage their tool. Operators can customize the AUTOSTOP™ Control Mode with Low, Medium, and High Sensitivity settings. Using the tool's tracking functionality, if ever lost or stolen, lock it out to protect your investment.  The REDLINK PLUS™ intelligence ensures maximum performance and protects from overloads, heating, and over-discharge. Our M18™ REDLITHIUM™ battery packs deliver more work per charge and more work over the life of the pack when compared to competitors. The all-metal ratcheting chuck is the best in class. This provides increased grip strength, durability, and corrosion resistance. Our M18 FUEL™ 1/2” Drill Driver is part of our M18™ system which is fully compatible with over 250+ solutions.</t>
  </si>
  <si>
    <t>Most Powerful Drill
Only 6.9" in length for access into tight spaces and reduced fatigue
AUTOSTOP™ Control Mode, Enhanced Safety
POWERSTATE™ Brushless Motor delivers the power to complete the widest range of applications of any drill driver
Fastest Drilling and Driving applications under load
AUTOSTOP Feature to Protect from over rotation in a bind 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All-Metal Gearcase for ultimate durability
All-metal belt clip for portability
1400 in-lbs of torque
LED light for better visibility in low-light situations</t>
  </si>
  <si>
    <t>https://www.milwaukeetool.com/--/web-images/sc/a267c1c0bcc14caead3aa30d421fb4a2?hash=d8242d6c2be1c1f4ce3377a96dd4285b&amp;lang=en</t>
  </si>
  <si>
    <t>2672-21</t>
  </si>
  <si>
    <t>M18™ FORCE LOGIC™ Cable Cutter Kit with 750 MCM Cu Jaws</t>
  </si>
  <si>
    <t>The M18™ FORCE LOGIC™ CABLE CUTTER KIT with 750 MCM Cu/Al Jaws delivers the fastest installation ready cuts. This open jaw, fully balanced in-line tool allows you to cut effortlessly in the tightest panels without looping. Featuring the best power to size ratio, this compact tool powers through 750 MCM copper or 1000 MCM aluminum 2x faster than the leading competitor. Powered by a Milwaukee® Powerstate™ Brushless Motor and M18™ REDLITHIUM™ 2.0 Battery this tool can make over 250 cuts per charge, delivering industry leading run-time and unmatched productivity.  The kit includes a M18™ 2.0 REDLITHIUM™ Battery, Multi-Voltage Charger and Carrying Case.</t>
  </si>
  <si>
    <t>Can make over 280 cuts on a M18™ 2.0 Battery
Fully balanced design delivers easiest alignment wearing class 3 gloves
Hydraulic system is optimized for consistent performance from 0°F - 122°F
Jaws automatically open when cut is complete
Optimized blade geometry delivers up to 1000 cuts per blade
Part of the M18™ System, featuring over 125+ tools
Patented anti-spreading jaw design provides the best power to size ratio in the industry
Powerful 6T hydraulic pump
POWERSTATE™ brushless motor delivers up to 4X longer life</t>
  </si>
  <si>
    <t>https://www.milwaukeetool.com/--/web-images/sc/f37710fccd65492384801f689a16cd42?hash=18e9c8a39b6f0db15dcd00f16e4d919f&amp;lang=en</t>
  </si>
  <si>
    <t>Allen Key</t>
  </si>
  <si>
    <t>49-16-2772</t>
  </si>
  <si>
    <t>M18™ 750 MCM Cable Cutting Jaw</t>
  </si>
  <si>
    <t>15.2 in</t>
  </si>
  <si>
    <t>16.845 lb</t>
  </si>
  <si>
    <t>2915-DE</t>
  </si>
  <si>
    <t>M18 FUEL™ HAMMERVAC™ 1-1/8" Dedicated Dust Extractor</t>
  </si>
  <si>
    <t>Our M18 FUEL™ HAMMERVAC™ 1-1/8” Dedicated Dust Extractor (2915-DE) features an inline design engineered to connect directly to and be powered by the M18 FUEL™ 1-1/8” SDS Plus Rotary Hammer (2915-20). Utilizing the same replaceable certified HEPA filter as other HAMMERVACS™, which filters 99.97% of all particles greater than 0.3µm, means more compatibility on the jobsite. The built-in adjustable depth stop and ruler offer easy and precise adjustments. The dust extractor delivers you complete OSHA Table One Compliance when drilling up to 1-1/8” in diameter and 8” in depth. This dust extractor features our MILWAUKEE® AUTOPULSE™ Filter Cleaning Mechanism that automatically cleans the filter after each use, ensuring more effective drilling for longer before needing to empty the dust box. The dust box comes equipped with a vacuum port that allows for suctioning out the dust with a large vacuum or dust extractor (such as the 8960-20) instead of dumping the dust out into a trash receptacle, ensuring minimal exposure.</t>
  </si>
  <si>
    <t>AUTOPULSE™ Filter Cleaning Mechanism cleans the dust extractor filter automatically after use
OSHA Table 1 Compliant Solution
Dust Extractor Capacity: 1-1/8" in Diameter, 8" in Depth
HEPA Filter Included
Includes Large and Small Dust Nozzles
Vacuum Port for minimizing exposure during emptying
Translucent Dust Box
Pairs with 2915-20 M18 FUEL™ 1-1/8" SDS Plus Rotary Hammer w/ ONE-KEY™
In-line Design</t>
  </si>
  <si>
    <t>15.895 lb</t>
  </si>
  <si>
    <t>2672-21F</t>
  </si>
  <si>
    <t>M18™ FORCE LOGIC™ Cable Cutter Kit with Fine Stranded Wire Jaw</t>
  </si>
  <si>
    <t>Our M18™ FORCELOGIC™ Cable Cutter Kit with Fine Stranded Wire Jaw gives you the fastest installation-ready cuts. The fully balanced in-line cable cutter features an open jaw, allowing you to cut effortlessly in the tightest panels. The compact cordless cable cutting tool also features the best power-to-size ratio, allowing you to power through 777.7 MCM Fine Stranded Copper Wire in under 3 seconds. The anti-spreading open jaw provides you with clean cuts without pulling strands from cable. The wire cable cutter is powered by our MILWAUKEE® POWERSTATE™ Brushless Motor and our M18™ REDLITHIUM™ 2.0 Battery. The fine stranded wire cable cutter can make over 300 cuts per charge, delivering you industry-leading run-time and unmatched productivity.</t>
  </si>
  <si>
    <t>In-Line Design with Compact Open-Jaw Fits in the Tightest Panels
Fully Balanced, Centered Grip for Maximum Control
Cleanest Cut, Largest Capacity
Powerful 6T hydraulic pump cuts through 777.7 MCM in seconds
Fully balanced design delivers easiest alignment
Anti-spreading jaw design provides clean, complete cuts
Delivers over 300 cuts on a M18™ CP2.0 Battery
Optimized blade geometry delivers over 500 cuts per blade
Powerstate brushless motor delivers up to 4X longer life
Compatible with 750 MCM Cu/Al Cutting Jaw (49-16-2772)
Hydraulic system is optimized for consistent performance from 0°F - 122°F
Jaw automatically opens when cut is complete
Compatible with all M18™ batteries</t>
  </si>
  <si>
    <t>https://www.milwaukeetool.com/--/web-images/sc/586fb77cfd304143903f67c8d37ae12b?hash=300f40e4cc14a0f923d6d421bfa9dbf5&amp;lang=en</t>
  </si>
  <si>
    <t>49-16-2778</t>
  </si>
  <si>
    <t>Fine Stranded Wire Cutting Jaw for M18™ FORCE LOGIC™ Cable Cutter</t>
  </si>
  <si>
    <t>16.11"</t>
  </si>
  <si>
    <t>7.53 lbs</t>
  </si>
  <si>
    <t>The MILWAUKEE® M18™ ½” Compact Brushless Drill/Driver is more compact with faster speed in application. The compact drill is 5.7” in length and lightweight at 2.3 lbs without battery allowing for excellent control while working in overhead or tight spaces. The brushless motor was built to ensure optimal tool performance delivering 550 in-lbs of torque and 0-1,700 RPM, which makes this cordless drill able to tackle a wide range of drilling and fastening applications. REDLINK™ Intelligence paired with MILWAUKEE® REDLITHIUM™ M18™ batteries ensures efficient power delivery resulting in less down time recharging batteries. The compact cordless drill has premium components with an all-metal gear case and ½” metal chuck providing durability that professionals require. The Compact Brushless ½” Drill/Driver is part of MILWAUKEE® M18™ system, fully compatible with over 250+ solutions.</t>
  </si>
  <si>
    <t>Compact design: provides excellent balance and control, ideal for overhead applications or work in tight spaces
Brushless Motor delivers the power to quickly complete most common applications
Only 5.7" in length
550 in./lbs. of torque
0-550 RPM / 0-1700 RPM
2.3 lbs tool only
All-metal gear case and 1/2 in. metal chuck: provide maximum impact and shock durability
REDLINK™ Intelligence: Advanced overload protection defends against heavy duty applications and monitors the temperature to prevent damage and ensure maximum tool &amp; battery life
5 year tool warranty
Includes: 3601-20 M18™ Drill Driver Bare Tool, Belt Clip</t>
  </si>
  <si>
    <t>https://www.milwaukeetool.com/--/web-images/sc/86fb732103c34ec2999c3a8896d9dcaa?hash=0fa50168086a82d36247b8f66027e39b&amp;lang=en</t>
  </si>
  <si>
    <t>3.15"</t>
  </si>
  <si>
    <t>2676-20</t>
  </si>
  <si>
    <t>M18™ FORCE LOGIC™ 10T Knockout Tool Kit</t>
  </si>
  <si>
    <t>Our M18™ FORCE LOGIC™ 10 Ton Knockout Tool Kit reduces the tedious steps of hole making, improving your speed and limiting your fatigue. This knockout punch tool is powerful enough to punch up to 6” holes in 12 gauge mild steel and 14 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</si>
  <si>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Powerful hydraulic pump delivers up to 10 tons of force
Powerful enough to punch 6" Holes in 12 gauge mild steel, and 14 gauge Stainless Steel
Part of the M18™ System, featuring over 200+ tools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Compatible with all M18™ batteries and M18™ chargers</t>
  </si>
  <si>
    <t>https://www.milwaukeetool.com/--/web-images/sc/b8fedec4a5384be0955ae0cc120a89b9?hash=0ef4b4b057a0867586be3b3ca5628cac&amp;lang=en</t>
  </si>
  <si>
    <t>49-16-2680</t>
  </si>
  <si>
    <t>7/16" Draw Stud</t>
  </si>
  <si>
    <t>49-16-2681</t>
  </si>
  <si>
    <t>3/4" Draw Stud</t>
  </si>
  <si>
    <t>49-16-2685</t>
  </si>
  <si>
    <t>Adaptor for Other Major Brands of Punches and Dies</t>
  </si>
  <si>
    <t>49-16-2703</t>
  </si>
  <si>
    <t>EXACT™ Rapid Reset 3/4" Draw Stud Set</t>
  </si>
  <si>
    <t>Ball Stud</t>
  </si>
  <si>
    <t>Coupler</t>
  </si>
  <si>
    <t>Quick Connect Collar</t>
  </si>
  <si>
    <t>13.63"</t>
  </si>
  <si>
    <t>7.1 lbs</t>
  </si>
  <si>
    <t>Charger</t>
  </si>
  <si>
    <t>M18™ and M12™ Multi-Voltage Charger</t>
  </si>
  <si>
    <t>Charge Time</t>
  </si>
  <si>
    <t>1 hour</t>
  </si>
  <si>
    <t>Capacity in Mild Steel</t>
  </si>
  <si>
    <t>1/2" to 4"</t>
  </si>
  <si>
    <t>Capacity in Stainless Steel</t>
  </si>
  <si>
    <t>Output Force</t>
  </si>
  <si>
    <t>10 Tons</t>
  </si>
  <si>
    <t>Quick Connect Draw Stud</t>
  </si>
  <si>
    <t>2677-20</t>
  </si>
  <si>
    <t>M18™ FORCE LOGIC™ 6T Knockout Tool Kit</t>
  </si>
  <si>
    <t>Our M18™ FORCE LOGIC™ 6 Ton Knockout Tool Kit reduces the tedious steps of hole making, improving your speed and limiting your fatigue. This knockout punch tool is specifically designed to be the ideal mild steel punching tool. It is powerful enough to punch up to 4” holes in 14 gauge mild steel. It is also 40% lighter weight than other 6T knockouts available. The electrical knockout tool has a compact, right angle design that delivers you the best clearance in tight spaces.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6-ton knockout tool delivers the Easiest Way to Punch.</t>
  </si>
  <si>
    <t>Punches up to 4" Holes in 14 gauge Mild and Stainless Steel.
Quick Connect Alignment System speeds up alignment by delivering the easiest set-up, and enabling the clearest view of the work surface
Part of the M18™ System, featuring over 200+ tools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Compatible with all M18™ batteries and M18™ chargers</t>
  </si>
  <si>
    <t>https://www.milwaukeetool.com/--/web-images/sc/2caf8636594a4236819712400f7caaae?hash=a6ca25631903c8d850a6ae06efaebcd3&amp;lang=en</t>
  </si>
  <si>
    <t>Quick Connect Alignment System</t>
  </si>
  <si>
    <t>11.7"</t>
  </si>
  <si>
    <t>M18™ REDLITHIUM™ 2.0</t>
  </si>
  <si>
    <t>The MILWAUKEE® M18™ ½” Compact Brushless Hammer Drill/Driver is more compact and capable. The compact hammer drill is 5.8” in length and lightweight at 2.3 lbs without battery, allowing for excellent control, especially while working in overhead or tight spaces. The brushless motor was built to ensure optimal tool performance delivering 550 in-lbs of torque and 0-1,700 RPM, able to tackle a wide range of applications like concrete drilling. REDLINK™ Intelligence paired with REDLITHIUM™ M18™ batteries ensures efficient power delivery resulting in less downtime recharging batteries. The cordless compact hammer drill has premium components with an all-metal gear case and ½” metal chuck providing the durability that professionals require. The Compact Brushless ½” Hammer Drill/Driver is part of the M18™ system, fully compatible with over 250+ solutions.</t>
  </si>
  <si>
    <t>Compact design: provides excellent balance and control, ideal for overhead applications or work in tight spaces
Brushless Motor delivers the power to quickly complete most common applications
Only 5.8" in length
550 in./lbs. of torque
0-550 RPM / 0-1700 RPM
2.3 lbs tool only
All-metal gear case and 1/2 in. metal chuck: provide maximum impact and shock durability
REDLINK™ Intelligence: Advanced overload protection defends against heavy duty applications and monitors the temperature to prevent damage and ensure maximum tool &amp; battery life
Hammer Drill Function
5 year tool warranty
Includes: 3602-20 M18™ 1/2" Hammer Drill Driver Bare Tool</t>
  </si>
  <si>
    <t>https://www.milwaukeetool.com/--/web-images/sc/ad3b932a671d4a3084d22b91881cf4f9?hash=b96f9ab19319f65ced5c6baaa52c9e0f&amp;lang=en</t>
  </si>
  <si>
    <t>2916-20</t>
  </si>
  <si>
    <t>M18 FUEL™ 1-1/4" SDS Plus D-Handle Rotary Hammer w/ ONE-KEY™</t>
  </si>
  <si>
    <t>Our M18 FUEL™ 1-1/4” SDS Plus D-Handle Rotary Hammer w/ ONE-KEY™ delivers on the drill speeds normally associated with SDS Max rotary hammers. The hammer drills Faster ¾” Holes and is Lighter Versus  1-9/16" SDS Max rotary hammers, includes AUTOSTOP™ Control for Enhanced Safety, and can drill up to (25) ¾” x 4” Holes per Charge when paired with our M18™ REDLITHIUM™ HIGH OUTPUT™ XC6.0 Battery. Our in-line D-Handle design allows access in tight spaces and provides superior balance and ergonomics for downward drilling. Our POWERSTATE™ Brushless Motor delivers 3.65 ft-lbs of impact energy, 810 RPM, and 4,650 BPM, providing the speed and power for the most demanding applications. This hammer provides maximum control and enhanced safety with the AUTOSTOP™ Kickback Control, preventing over-rotation if the tool binds up while drilling in concrete with rebar or hard aggregate. This tool is compatible with our M18 FUEL™ HAMMERVAC™ 1-1/4” Dedicated Dust Extractor providing on-board OSHA Table One compliance. Our AVS Anti-Vibration System reduces vibration for maximum comfort. The cordless rotary hammer is compatible with ONE-KEY™ to track the tool’s location and manage inventory. The REDLINK PLUS™ intelligence tool technology ensures maximum rotary hammer performance and protects it from overload, overheating, and over-discharge. Our M18™ REDLITHIUM™ HIGH OUTPUT™ XC6.0 Battery delivers 50% more power while running 50% cooler than our M18™ REDLITHIUM™ XC batteries (not included).</t>
  </si>
  <si>
    <t>POWERSTATE™ Brushless Motor delivers maximum power and long motor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3.65 ft-lbs Impact Energy
ONE-KEY™ technology allows for tracking, tool security, and inventory management
AVS Anti-Vibration System: Minimizes vibration for maximum comfort
3 Mode: Rotary Hammer, Hammer Only, Rotary Only
810 RPM
4,650 BPM
Pairs with HAMMERVAC™ 1-1/4” Dedicated Dust Extractor (2916-DE)
Part of the M18™ system, featuring over 200+ solutions</t>
  </si>
  <si>
    <t>https://www.milwaukeetool.com/--/web-images/sc/86cc57fec1a34e65b3ec907fc2ff6050?hash=814b4752dbf3c21d10936091304d6238&amp;lang=en</t>
  </si>
  <si>
    <t>18.3 in</t>
  </si>
  <si>
    <t>1-1/4 in</t>
  </si>
  <si>
    <t>9.2 lb</t>
  </si>
  <si>
    <t>11.5 lb</t>
  </si>
  <si>
    <t>Battery Warranty</t>
  </si>
  <si>
    <t>2 Year</t>
  </si>
  <si>
    <t>3 Year</t>
  </si>
  <si>
    <t>2916-DE</t>
  </si>
  <si>
    <t>M18 FUEL™ HAMMERVAC™ 1-1/4" Dedicated Dust Extractor</t>
  </si>
  <si>
    <t>Our HAMMERVAC™ 1-1/4” Dedicated Dust Extractor features an inline design engineered to connect directly to and be powered by our MILWAUKEE® M18 FUEL™ 1-1/4” SDS Plus D-Handle Rotary Hammer w/ ONE-KEY™. Utilizing the same replaceable certified HEPA filter as other HAMMERVACS™, which filters 99.97% of all particles greater than 0.3µm, means more compatibility on the jobsite. The built-in adjustable depth stop and ruler offer easy and precise adjustments. Our dust extractor allows full OSHA Table One Compliance when drilling up to 1-1/4” in diameter and 8” in depth. This extractor features our AUTOPULSE™ Filter Cleaning Mechanism that automatically cleans the filter after each use, ensuring our users are able to drill more effectively and for longer before needing to empty the dust box. The dust box comes equipped with a vacuum port that allows our users to suction out the dust with a large vacuum or dust extractor instead of dumping the dust out into a trash receptacle, ensuring minimal exposure.</t>
  </si>
  <si>
    <t>AUTOPULSE™ Filter Cleaning Mechanism cleans the dust extractor filter automatically after use
OSHA Table 1 Compliant Solution
Dust Extractor Capacity: 1-1/4" in Diameter, 8" in Depth
HEPA Filter Included
Includes Large and Small Dust Nozzles
Vacuum Port for minimizing exposure during emptying
Translucent Dust Box
Pairs with M18 FUEL™ 1-1/4” SDS Plus D-Handle Rotary Hammer w/ ONE-KEY™ (2916-20, 2916-22)
In-line Design</t>
  </si>
  <si>
    <t>https://www.milwaukeetool.com/--/web-images/sc/3e6f13567d124292b7c5a414797c90b4?hash=e5755999d07c7e69a908de8f1d302eb4&amp;lang=en</t>
  </si>
  <si>
    <t>2774-20</t>
  </si>
  <si>
    <t>M18™  FORCE LOGIC™ 10,000psi Hydraulic Pump (Tool Only)</t>
  </si>
  <si>
    <t>Our M18™ FORCE LOGIC™ 10,000psi Hydraulic Pump is the Easiest Way to Power Hydraulics. The cordless hydraulic pump is designed to be fully compatible with all existing 10,000psi rated hydraulic hoses and heads, fundamentally changing the way you install transmission lines. The hydraulic pump delivers the easiest set-up and is up to 80% smaller and up to 75lbs lighter than gas units, allowing you to easily carry it without assistance. Utilizing the available bucket hanger attachment creates a stable, level operating position that allows you to maximize the limited available space in buckets and baskets. The high-pressure hydraulic pump provides you with 3X the flow rate of other cordless competition. The cordless hydraulic pump has 24-second cycle times and up to 60 presses on a single battery on 1590 ACSR connectors, providing you with gas-like performance. Three modes of operation give you the flexibility to modify the pump's operation to your specific application. Wireless Mode allows you to create a physical air gap between an operator and a potentially live electrical line when performing a remote cut. PFM™ (Predictive Force Monitoring) provides you with instant pressure verification via a green indicator. MILWAUKEE® ONE-KEY™ Technology enables you to store real-time cycle data, generate professional reports, view historical tool performance data and sync it all wirelessly to the cloud for easy access. The 10,000 PSI hydraulic pump features a POWERSTATE™ Brushless Motor, REDLINK™ Electronics, and REDLITHIUM™ Batteries providing you with Unmatched Reliability in the toughest environments.</t>
  </si>
  <si>
    <t>Compatible with all 10,000psi (700bar) rated hoses and single-acting accessory heads
Easiest Set-Up: 80% Smaller, 75lbs Lighter than Gas Units
Gas-Like Performance: 24sec Cycle Times and Up to 60 Presses on a Single Charge on 1590 ACSR Connectors
3X the High-Pressure Flow Rate of Competitive Cordless Units
3-Modes of Operation: Auto-Dump, Hold-Pressure &amp;amp; Remote Cut
Remove the physical connection to a potentially live cable with mutually exclusive wireless pairing in Wireless Mode
Available Bucket Hanger Accessory Ensures Ideal Operating Position – Fits Most Buckets &amp;amp; Baskets
IP54 Rated Ingress Protection with Sealed Battery Door
6ft Controller Cord with On-Board Storage for Easy Operation
Battery Check Automatically Ensures Enough Charge to Complete Each Application (HD8.0ah batteries and up)
PFM™ (Predictive Force Monitoring) Provides Instant Pressure Verification with Green Indicator
Records &amp;amp; Stores Every Cycle Made for Professional Report Building through ONE-KEY™
Longer Life with POWERSTATE™ Brushless Motor &amp;amp; Weather Protected Electronics that Keep Dirt, Dust &amp;amp; Moisture Out</t>
  </si>
  <si>
    <t>https://www.milwaukeetool.com/--/web-images/sc/e15036ba40334beb83510102baabe869?hash=5cddd285401c741820243ef0828caeb1&amp;lang=en</t>
  </si>
  <si>
    <t>15.87"</t>
  </si>
  <si>
    <t>29.8 lbs</t>
  </si>
  <si>
    <t>2678-22</t>
  </si>
  <si>
    <t>M18™ FORCE LOGIC™ 6T Utility Crimper Kit with D3 Grooves "Snub Nose"</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</si>
  <si>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Snub-Nose Crimping Jaw.</t>
  </si>
  <si>
    <t>Fully balanced design provides ultimate control and accuracy with class 3 gloves, simplifying the alignment process
PFM: automatically modifies output based on connector, ensuring optimal pressure every time
Fastest crimp time in the industry PFM 2.5X faster crimp speed
Receive instant pressure verification with green light, tool records and stores every crimp made
Weather protected electronics keep dirt, dust and moisture out
Hydraulic system is optimized for consistent performance from 0-degreeF - 122-degreeF
Brushless motor delivers up to 4X longer life
In-line design and 350-degree head rotation for easy access anywhere
Tool records and stores every crimp made, 1 key enabled for professional report building
M18™ system compatible</t>
  </si>
  <si>
    <t>https://www.milwaukeetool.com/--/web-images/sc/25437e48787b46f0a54d60014d66a8f8?hash=15942eac8ad6c34c5c99b1d6d3d77e67&amp;lang=en</t>
  </si>
  <si>
    <t>2679-22</t>
  </si>
  <si>
    <t>M18™  FORCE LOGIC™ 600 MCM Crimper</t>
  </si>
  <si>
    <t>The M18™ FORCE LOGIC™ 600 MCM Crimper is the Most Accurate Way to Crimp producing cULus classified crimps according to the UL 486A-B classification standards for #8 - 600 MCM Cu and #8-350 MCM Dual Rated  Anderson, Blackburn® Burndy, Ilsco, Panduit, Penn-Union and Thomas &amp; Betts Connectors. Utilizing Milwaukee® U Style Dies that feature vivid wire size markings, industry standard color markings and imprint wire size onto the connector after crimp completion, Commercial Electricians benefit from its ease of use and easy inspection.  A New Jaw Design Holds the Connector for Instant Alignment and Predictive Force Monitoring (PFM™) ensures proper pressure is reached on every crimp.  PFM™ actively measures pressure and automatically modifies all performance levels of the system allowing the high speed hydraulic pump to power through the beginning of a cycle and land at precisely the right pressure, protecting internal components,  to complete the crimp. The result, Milwaukee® crimpers are the most accurate, fastest and most durable crimpers in the world. Milwaukee® Crimpers feature a fully enclosed high speed hydraulic pump, POWERSTATE™ Brushless Motor, REDLINK™ Electronics and REDLITHIUM™ Batteries delivering Ultimate Reliability in the toughest conditions and up to 4x longer life.Featuring Milwaukee® ONE-KEY™ Technology, Milwaukee® Crimpers enable you to store real time crimp data, generate professional reports, view historical tool performance data and sync it all wirelessly to the cloud for easy access. The kit includes (2) M18™ 2.0 REDLITHIUM™ Batteries, M18™ and M12™ Multi-Voltage Charger and a carrying case that also accommodates 15 sets of U dies.</t>
  </si>
  <si>
    <t>Compatible with all M18™ batteries
Designed for use in temperatures between 0-122 degrees F
Hydraulic system is optimized for consistent performance from 0°F - 122°F
In-line design and 350 degree head rotation: easy access in the tightest panels
LED light provides instant pressure verification
PFM (Predictive Force Monitoring): delivers fastest crimp time in the industry
Proprietary jaw alignment system: holds connector for instant alignment
Provides fasted crimp time in the industry
Receive instant pressure verification: green light delivers peace of mind
Tool records and stores every crimp made, ONE-KEY™ enabled for professional report building
Weather protected electronics keep dirt, dust and moisture out</t>
  </si>
  <si>
    <t>https://www.milwaukeetool.com/--/web-images/sc/cc75ccc4014749868f7990870e6390d1?hash=91243075fa0faba0f5363baf06c683c7&amp;lang=en</t>
  </si>
  <si>
    <t>6 in</t>
  </si>
  <si>
    <t>23 in</t>
  </si>
  <si>
    <t>17.75 in</t>
  </si>
  <si>
    <t>20 lb</t>
  </si>
  <si>
    <t>2778-22</t>
  </si>
  <si>
    <t>M18™ FORCE LOGIC™ 12 Ton Crimper</t>
  </si>
  <si>
    <t>The M18™ FORCE LOGIC™ 12T Utility Crimper is the Easiest Way to Crimp. Engineered to reduce weight and improve balance, it is the lightest and only fully balanced 12T crimper, with a 350˚ rotating head and red alignment marks making it the Lightest, Most Balanced and Easiest Crimper to Align. Predictive Force Monitoring (PFM™) constantly measures force output to deliver consistent speed that won’t bog down on larger connectors while delivering accurate pressure, every time. The only tool that provides instant pressure verification with a green indicator. The only tool that has pre-crimp battery check that automatically ensures enough battery charge to complete each crimp. The only tool that once a crimp is engaged, has auto-complete to ensure full pressure is reached. Milwaukee® Crimpers feature a fully enclosed high speed hydraulic pump, POWERSTATE™ Brushless Motor, REDLINK™ Electronics and REDLITHIUM™ batteries delivering longer life and Ultimate Reliability in tough conditions.Featuring Milwaukee® ONE-KEY™ Technology, Milwaukee® Crimpers enable you to store real time crimp data, generate professional reports, view historical tool performance data and sync it all wirelessly to the cloud for easy access. Like all ONE KEY™ tools Milwaukee® Crimpers feature tool tracking, allowing you to pinpoint missing tools quicker and inventory management which creates a central place for you to track all tools and equipment across your network of jobs and users.</t>
  </si>
  <si>
    <t>350˚ Head Rotation Provides Easy Access in Tight Spaces
Bold Alignment Marks aid accuracy in crimp placement
Lightest 12T Crimper
Longer Life with POWERSTATE™ Brushless Motor &amp; Weather Protected Electronics that Keep Dirt, Dust &amp; Moisture Out
Most Balanced with Ergonomic Grip Design
PFM™ (Predictive Force Monitoring) Provides Instant Pressure Verification with Green Indicator
Pre-Crimp Battery Check Automatically Ensures Enough Charge to Complete Each Crimp
The Tool Records &amp; Stores Every Crimp Made for Professional Report Building through ONE KEY™
The Tool Records &amp;amp; Stores Every Crimp Made for Professional Report Building through ONE KEY™</t>
  </si>
  <si>
    <t>https://www.milwaukeetool.com/--/web-images/sc/3ee78086cb044248ac8dbe310020abad?hash=1cdb6c5a126e3f3ad8cc10a2aa15e4a6&amp;lang=en</t>
  </si>
  <si>
    <t>2778-20</t>
  </si>
  <si>
    <t>M18™ FORCE LOGIC™ 12 Ton Utility Crimper  (Tool Only)</t>
  </si>
  <si>
    <t>Carabineer</t>
  </si>
  <si>
    <t>Overhead Utility Bag</t>
  </si>
  <si>
    <t>Inverter</t>
  </si>
  <si>
    <t>10.3 in</t>
  </si>
  <si>
    <t>19.1 in</t>
  </si>
  <si>
    <t>12.8 in</t>
  </si>
  <si>
    <t>25.5 lb</t>
  </si>
  <si>
    <t>11.69"</t>
  </si>
  <si>
    <t>4.65 lb</t>
  </si>
  <si>
    <t>3311-22</t>
  </si>
  <si>
    <t>M18 FUEL™ Overhead Rotary Hammer w/ Integrated Dust Extraction</t>
  </si>
  <si>
    <t>The M18 FUEL™ Overhead Rotary Hammer w/ Integrated Dust Extraction is a new-to-world solution optimized for ceiling drilling. This 2-in-1 design delivers improved ergonomics for overhead work compared to traditional rotary hammer and dust extractor attachments, while maintaining Table 1 compliance. This SDS Plus rotary hammer provides several new features that keep operators productive and comfortable for repetitive drilling overhead. The built-in dust extractor creates a compact, lightweight tool with optimized balance for less fatigue. The newly designed side handle, now located near the rear handle, allows the operator to maintain better body posture throughout the application. The handle can be inserted on the left or right of the tool and can be collapsed for easy storage. AUTOSTOP™ Kickback control offers enhanced safety for the operator by preventing over-rotation in a bind-up. With ONE-KEY™, users can choose between default and low sensitivity settings for AUTOSTOP™ feature, in addition to tool tracking and management. The M18 FUEL™ Overhead Rotary Hammer w/ Integrated Dust Extraction provides simplified dust compliance and superior ergonomics, while still delivering best-in-class performance. The POWERSTATE™ Brushless motor provides fastest drilling for small ceiling anchors and enough power to complete up to 5/8” holes in concrete.</t>
  </si>
  <si>
    <t>Lightest Weight, Less Fatigue
2-in-1 Design, Simplified Dust Compliance
Fastest Drilling for Small Ceiling Anchors
&gt; 100 holes per charge on the M18 REDLITHIUM™ HIGH OUTPUT™ CP3.0 battery
Ergonomic Side Handle
Integrated Dust Extractor
AUTOSTOP™ kickback control prevents severe kickback
ONE-KEY™ Compatible: Ability to track and manage tools
Depth Stop
Anti-Vibration System (AVS): Minimizes vibration for maximum comfort
AUTOPULSE™ Filter Cleaning Mechanism: Automatically cleans the dust extractor filter after use
Dust Extractor with HEPA Filters
Hanging Hook
Replaceable Dust Tubes
5 Year Warranty</t>
  </si>
  <si>
    <t>https://www.milwaukeetool.com/--/web-images/sc/c5a2945c273d4ed29747447bf8e7b75a?hash=530466203cf9ad9fd9cea4e06b96b54c&amp;lang=en</t>
  </si>
  <si>
    <t>Dust Shroud</t>
  </si>
  <si>
    <t>Hard Carrying Case</t>
  </si>
  <si>
    <t>8.81 in</t>
  </si>
  <si>
    <t>16.63 in</t>
  </si>
  <si>
    <t>3.29 in</t>
  </si>
  <si>
    <t>Red, Blacks</t>
  </si>
  <si>
    <t>Ergonomic</t>
  </si>
  <si>
    <t>N/A IPM</t>
  </si>
  <si>
    <t>5.8 lb</t>
  </si>
  <si>
    <t>5 Year Limited Warranty, 5 Year Limited Warranty Charger, 3 Year Limited Warranty Battery</t>
  </si>
  <si>
    <t>7.1 lb</t>
  </si>
  <si>
    <t>11.9 lb</t>
  </si>
  <si>
    <t>2779-22</t>
  </si>
  <si>
    <t>M18™ FORCE LOGIC™ 750 MCM Crimper Kit</t>
  </si>
  <si>
    <t>The M18™ FORCE LOGIC™ 750 MCM Crimper is the Easiest Way to Crimp, producing cULus classified crimps according to the UL 486A-B classification standards for #8 - 750 MCM Cu and Dual Rated Anderson, Blackburn® Burndy, Ilsco, Panduit, Penn-Union and Thomas &amp; Betts Connectors. Milwaukee® EXACT™ 12T U-Style Dies are individually engineered both for quality crimps and for faster connections on all sizes with die lengths specific to each connector. In addition, every EXACT™ 12T U-Style Die features vivid industry standard colors to indicate wire size and center alignment markings for easiest die selection and die alignment. All dies also eliminate cross referencing by imprinting the wire size onto completed connectors and are the only dies that are 100% serialized and measured for greatest accuracy and easiest inspection.  Engineered to reduce weight and improve balance, the M18 FORCE LOGIC™ 750 MCM Crimper is the lightest and only fully balanced 12T crimper, with a 350˚ rotating head and red alignment marks making it the Lightest, Most Balanced and Easiest Crimper to Align. Predictive Force Monitoring (PFM™) constantly measures force output to deliver consistent speed that won’t bog down on larger connectors while delivering accurate pressure, every time. The only tool that provides instant pressure verification with a green indicator. The only tool that has pre-crimp battery check that automatically ensures enough battery charge to complete each crimp. The only tool that once a crimp is engaged, has auto-complete to ensure full pressure is reached. Milwaukee® Crimpers feature a fully enclosed high speed hydraulic pump, POWERSTATE™ Brushless Motor, REDLINK™ Electronics and REDLITHIUM™ batteries delivering Ultimate Reliability in tough conditions.Featuring Milwaukee® ONE-KEY™ Technology, Milwaukee® Crimpers enable you to store real time crimp data, generate professional reports, view historical tool performance data and sync it all wirelessly to the cloud for easy access. Like all ONE KEY™ tools Milwaukee® Crimpers feature tool tracking, allowing you to pinpoint missing tools quicker and inventory management, which creates a central place for you to track all tools and equipment across your network of jobs and users.</t>
  </si>
  <si>
    <t>https://www.milwaukeetool.com/--/web-images/sc/5aa55336081044bbabc1924dc9dd8c40?hash=729107db9c19a6dcd43cee8c572f7e1e&amp;lang=en</t>
  </si>
  <si>
    <t>2779-20</t>
  </si>
  <si>
    <t>M18™ FORCE LOGIC™ 750 MCM Crimper</t>
  </si>
  <si>
    <t>6.06 in</t>
  </si>
  <si>
    <t>24.65 in</t>
  </si>
  <si>
    <t>18.54 in</t>
  </si>
  <si>
    <t>26.2 lb</t>
  </si>
  <si>
    <t>2777-21</t>
  </si>
  <si>
    <t>M18™ FORCE LOGIC™ 1590 ACSR Cable Cutter</t>
  </si>
  <si>
    <t>The M18™ FORCE LOGIC™ 1590 ACSR Cutter is the Simplest Way to Cut Transmission Lines. A patent pending jaw design enables opening with just two fingers, enhancing alignment while delivering easiest operation with Class 3 Gloves. The wire automatically closes the jaw, providing hands-free jaw closure and the easiest mid-span cuts. Fully balanced, only 11.75 lbs, and the fastest transmission cutter, the M18™ FORCE LOGIC™ 1590 ACSR Cutter delivers the best control while enhancing linemen’s productivity and reducing fatigue. The M18™ FORCE LOGIC™ 1590 ACSR Cutter features a fully enclosed high speed hydraulic pump, Brushless Motor, REDLINK™ Electronics and REDLITHIUM™ Battery delivering Ultimate Reliability in the toughest conditions. Featuring Milwaukee® ONE-KEY™ Technology, view tool usage, receive notifications for recommended maintenance and sync information wirelessly to the cloud. The kit includes M18™ REDLITHIUM™ XC 5.0 Extended Capacity Battery, and multivoltage charger.</t>
  </si>
  <si>
    <t>Cuts up to 1590 Falcon ACSR, and 1/2" EHS Guy Wire
Fully enclosed high speed hydraulic pump, Brushless Motor, REDLINK™ Electronics and REDLITHIUM™ Battery combine to deliver ultimate reliability in the toughest conditions
Milwaukee® ONE KEY™ Technology allows Linemen to view tool usage, receive notifications for recommended maintenance, and sync information wirelessly to the cloud
Milwaukee® POWERSTATE™ Brushless Motor provides more power, more run-time, and longer life.
Patent pending jaw design enables opening with just two fingers, enhancing alignment while delivering easiest operation with Class 3 Gloves
Powerful 9T hydraulic pump delivers the fastest transmission wire cuts for enhanced productivity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
Wire automatically closes the jaw, providing hands-free jaw closure and the easiest mid-span cutsFully balanced design delivers the best control</t>
  </si>
  <si>
    <t>https://www.milwaukeetool.com/--/web-images/sc/e70fe14e4f574f49912ffbf840e61d0c?hash=fc7f2bd95683169eba1420042c07e717&amp;lang=en</t>
  </si>
  <si>
    <t>Utility Bag</t>
  </si>
  <si>
    <t>12.7 in</t>
  </si>
  <si>
    <t>18.6 in</t>
  </si>
  <si>
    <t>25.525 lb</t>
  </si>
  <si>
    <t>2875R-21</t>
  </si>
  <si>
    <t>M18™ FORCE LOGIC™ 5” Underground Cable Cutter w/ Wireless Remote</t>
  </si>
  <si>
    <t>Our M18™ FORCE LOGIC™ 5" Underground Cable Cutter w/ Wireless Remote is The Smartest Way to Cut. We remove the physical connection to the tool, allowing Cable Splicers to cut up to 5” (127 mm) Diameter Communications, Armored, Lead Sheath, Copper, and Aluminum Power Cables wirelessly. The wireless remote communicates with the tool via a mutually exclusive connection, eliminating the potential for other smart devices to connect to the tool. After set-up, Cable Splicers can arm the remote cutter and move away from the cutting area. A green LED on the wireless remote gives a positive indication that the tool is done cutting, delivering a safer way to cut remotely. The M18™ FORCE LOGIC™ 5" Underground Cable Cutter w/ Wireless Remote easily converts from Local to Remote cutting mode. Its balanced design, d-handle, and hang hook enable the easiest set-up in vaults. The head of the cutter rotates 180° and the quick turn-to-close style latch pin is easily opened or secured. Whether cutting remotely or locally, Milwaukee® delivers an optimized cutting experience.</t>
  </si>
  <si>
    <t>Cuts up to 5” (127 mm) Diameter Communications, Armored, Lead Sheath, Copper, and Aluminum Power Cables
Wireless remote communicates with the tool via a mutually exclusive Bluetooth connection, removing any physical connection to the tool and allowing Cable Splicers to make remote cuts wirelessly
Green LED light on wireless remote gives positive indication that the tool is done cutting
Converts from local to remote cutting mode easily with connection up to 200' line of sight
Balanced design, 360° adjustable d-handle and hang hook enable easiest set-up in vaults
Quick turn-to-close latch pin design provides easy set-up around cables
Pre-cut battery check automatically ensures enough charge to complete each cut
Longer life with POWERSTATE™ brushless motor &amp; IP54 Rated weather protected electronics keep dirt, dust, &amp; moisture out
Records &amp; stores every cut made for professional report building through ONE KEY™
Includes: (1) M18™ FORCE LOGIC™ 5” Underground Cable Cutter, (1) Wireless Remote, (1) 3H-Rated 35MM Grounding Ball Stud, (1) M18™ XC HO 8.0AH Battery, (1) M12™ &amp; M18™ Rapid Charger, and (1) Carrying Case</t>
  </si>
  <si>
    <t>https://www.milwaukeetool.com/--/web-images/sc/9a549cb99f884e339e6adc05282a9990?hash=521e20b9c4a8302e06ea120f724bfeac&amp;lang=en</t>
  </si>
  <si>
    <t>Wireless Remote</t>
  </si>
  <si>
    <t>Molded Plastic|Steel</t>
  </si>
  <si>
    <t>37 in</t>
  </si>
  <si>
    <t>37.25 lb</t>
  </si>
  <si>
    <t>4.75 in</t>
  </si>
  <si>
    <t>2873-20</t>
  </si>
  <si>
    <t>M18 FUEL™ ANGLER™ Pulling Fish Tape Powered Base (Tool-Only)</t>
  </si>
  <si>
    <t>Our M18 FUEL™ ANGLER™ Interchangeable Pulling Fish Tape System is the world's first battery powered fish tape solution. The fish tape wire puller’s AUTO-RUN™ Powered Feed and Retract eliminates manual pulling tools for less user fatigue and automatically reels the tape back into the Replacement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(not included) and is compatible with 3 Less Binding steel and non-conductive Replacement Cartridges to tackle any situation. Our automatic wire puller is equipped with REDLINK PLUS™ Intelligence to ensure maximum performance and protection from overload.</t>
  </si>
  <si>
    <t>Power to Pull 200' through 360° Bends Faster
AUTO-RUN™ Powered Feed &amp; Retract for Reduced Muscle Effort
Less Binding Replacement Cartridge Design Delivers Easiest Payout and Wind-up
Tape automatically retracts into cartridge for a cleaner jobsite
Automatic feed pushes through bends faster
Compatible with 3 interchangeable replacement cartridges up to 240' steel and 100' non-conductive
Variable speed trigger for maximum control
Durable powered base and replaceable cartridges deliver the longest lasting solution
Compatible with All M18™ Batteries</t>
  </si>
  <si>
    <t>https://www.milwaukeetool.com/--/web-images/sc/d543a80a59604ce9aec4ff5a7e92905b?hash=d1014310d890ed1dc71ca83bea4a7364&amp;lang=en</t>
  </si>
  <si>
    <t>17.7 in</t>
  </si>
  <si>
    <t>13.2 in</t>
  </si>
  <si>
    <t>8.3 lb</t>
  </si>
  <si>
    <t>2723-20</t>
  </si>
  <si>
    <t>M18 FUEL™ Compact Router</t>
  </si>
  <si>
    <t>The MILWAUKEE® M18 FUEL™ Compact Router combines power, speed, and accurate depth adjustments to deliver clean accurate cuts in a variety of materials and applications. The compact router leverages the POWERSTATE™ Brushless Motor and REDLINK PLUS™ electronics. This delivers the power of corded 1.25 horsepower trim routers and best-in-class 31,000 RPM delivering users with power and speed for clean, quality cuts in hard materials. With an M18™ REDLITHIUM™ XC5.0 battery, the cordless compact router cuts up to 250ft of 3/8" roundovers in red-oak, providing users with all-day run time with fewer trips to the charger. The handheld router is equipped with a micro-adjust dial and macro-adjust button, giving users fast and accurate depth adjustments for precise work. A variable-speed dial with speeds from 10,000 to 31,000 RPM gives users control in all applications. The trim router also features a sturdy 4" sub-base plate giving users stability, and dual-LED lights illuminate their work surface. The M18 FUEL™ Compact Router is compatible with a plunge base and an offset base (sold separately).</t>
  </si>
  <si>
    <t>https://www.milwaukeetool.com/--/web-images/sc/09a0b67b3d104bcf92862d23b3e3a6a4?hash=77b1f2a9a06508123bcc73302fb837c6&amp;lang=en</t>
  </si>
  <si>
    <t>1/4" Collet; 4" Round Sub-base Plate;</t>
  </si>
  <si>
    <t>5-3/4" Template Sub-base plate</t>
  </si>
  <si>
    <t>11/16" collet wrench</t>
  </si>
  <si>
    <t>7/16" Spindle wrench</t>
  </si>
  <si>
    <t>Fixed Base</t>
  </si>
  <si>
    <t>Straight Edge Guide</t>
  </si>
  <si>
    <t>4.79 in</t>
  </si>
  <si>
    <t>2.95 lb</t>
  </si>
  <si>
    <t>6.86 in</t>
  </si>
  <si>
    <t>3.23 in</t>
  </si>
  <si>
    <t>2876-22</t>
  </si>
  <si>
    <t>M18™ FORCE LOGIC™ 11T Dieless Latched Linear Utility Crimper</t>
  </si>
  <si>
    <t>Our MILWAUKEE® M18™ FORCE LOGIC™ 11T Dieless Latched Linear Utility Crimper is the easiest way to crimp utility connectors. This battery powered crimper tool produces connections that meet ANSI C119.4 from #4 -556MCM AAC/ACSR, and UL486A-B from #4 – 1000 MCM Cu/Al, connection integrity standards on several leading brands of utility connectors. The inline design and centered, balanced grip allows use with one hand in multiple orientations. An enlarged trigger and electronic release button enable both left and right-handed users to easily activate the tool while wearing Class 3 gloves without changing hand position. The head of the crimper rotates 340° and the quick release and push-to-close style latch pin is easily opened or secured with just one touch. Predictive Force Monitoring (PFM™) constantly measures output force to deliver the fastest crimp speeds and ensures full pressure is reached every time. A pre-crimp battery check ensures that the battery has enough charge to complete a full crimp. Equipped with fully enclosed high-speed hydraulics, a POWERSTATE™ Brushless Motor, REDLINK™ Electronics, and REDLITHIUM™ Batteries, the tool provides unmatched reliability in the toughest conditions. Integrated with MILWAUKEE® ONE KEY™ Technology, the crimper stores real-time crimp data which can then be used to view historical performance data, sync data to the cloud for easy access, and build professional reports on the back end.</t>
  </si>
  <si>
    <t>Lightest, most balanced inline design delivers maximum control
PREDICTIVE FORCE MONITORING (PFM™) helps measure output force
Fastest 11T Dieless Crimper
Produces connections that meet ANSI C119.4 and UL486A-B certifications on several leading brands of utility connectors
Inline design &amp; 340° rotating head for easy access in tight spaces
Enlarged trigger designed specifically for use with Class 3 gloves
Easy to reach electronic release button enables easy activation for right- and left-handed users
Quick Release and Push-to-Close latch pin design provides easy access around splices
Pre-crimp battery check automatically ensures enough charge to complete each crimp
Instant verification of successful cycle with green LED
Hydraulic system optimized for consistent performance from -4° to 140° F
Records &amp; stores every crimp made for professional report building through ONE KEY™
Longer life with POWERSTATE™ brushless motor &amp; weather protected electronics that keep dirt, dust &amp; moisture out</t>
  </si>
  <si>
    <t>https://www.milwaukeetool.com/--/web-images/sc/c1067f075bc349109b33cd388f158cd8?hash=ab9bcf107149f3069fcf4417ec5546eb&amp;lang=en</t>
  </si>
  <si>
    <t>2838-20</t>
  </si>
  <si>
    <t>M18 FUEL™  1/2" Router</t>
  </si>
  <si>
    <t>Designed for the professional carpenter and remodeler, the MILWAUKEE® M18™ Fuel™ ½” Router delivers best-in-class cordless performance with 2.25 peak horsepower, the best control and comfort in application, and over 225 linear feet of runtime per charge. The POWERSTATE™ brushless motor delivers less bog down under load for clean, precise cuts and increased productivity. REDLINK PLUS™ intelligence ensures maximum performance and protection from overload, overheating, and over-discharge. The ergonomic BODYGRIP® and overmold pommels provide the best control and comfort in application to enhance precision and reduce fatigue. The M18™ REDLITHIUM™ HIGH OUTPUT™ XC6.0 battery pack (not included) provides up to 225 linear feet per charge of 5/8” roundovers in pine and the power to tackle the toughest applications found on the jobsite. The variable speed dial has an adjustment range from 25k to 12k RPM to optimize cuts across a wide range of bits and materials. The router is equipped with a micro-adjust knob and macro-adjust button with over 2” of travel to provide users with fast, accurate depth adjustments. The cordless router features dual-LED lights to illuminate the work surface, a spindle lock for quick one-wrench bit changes, and a modular console design for compatibility with the Milwaukee® ½” Router Plunge Base (not included).</t>
  </si>
  <si>
    <t>POWERSTATE™ Brushless Motor: Generates the power and torque of 2.25 peak HP corded routers for clean cuts in hardwood.
REDLINK PLUS™ Intelligence ensures maximum performance and protects from overloads, heating, and over-discharge.
Micro-adjust knob offers precise depth tuning at 1/64” increments and the macro-adjust button provides fast adjustments throughout the 2” of total fixed base travel.
Variable speed dial provides precise RPM adjustments from 25k to 12k to optimize bit speed to the application.
Included ½” and ¼” collets for compatibility across common router bit shanks.
Tool-free spindle lock provides easy bit changes with one 1-1/16" collet wrench
Dual-LED lights illuminate the workpiece for greater application visibility in low light conditions.
Included edge guide with micro and macro adjustments expand the versatility on the jobsite.
Included templating 6” sub-base plate accepts 1-3/16” guide bushings.
Part of the Milwaukee M18™ System, featuring over 200+ tools.
Included universal hose adapter provides compatibility with a wide range of vacuum sizes.
Compatible with the Milwaukee ½” Router Plunge Base and Guide Rail Adapter (Sold separately)
Includes: 1x M18 FUEL ½” Router console, 1x fixed base, 1x 1/2 in. collet, 1x 1/4 in. collet, 1x 6 in. standard sub-base plate, 1x 6 in. template sub-base plate, 1x dust shroud, 1x universal hose adapter, 1x straight edge guide, 2x 1-1/16 in. wrenches.</t>
  </si>
  <si>
    <t>https://www.milwaukeetool.com/--/web-images/sc/884e063dda5b4c368d43ce8851a6ccb3?hash=79de7589e1c43bd07bbd3a7b4d2dddfb&amp;lang=en</t>
  </si>
  <si>
    <t>1/2" Collet</t>
  </si>
  <si>
    <t>1/4" Collet</t>
  </si>
  <si>
    <t>Universal Hose Adapter</t>
  </si>
  <si>
    <t>Edge Guide</t>
  </si>
  <si>
    <t>Wrench</t>
  </si>
  <si>
    <t>Template Base</t>
  </si>
  <si>
    <t>21.1 in</t>
  </si>
  <si>
    <t>8.3 in</t>
  </si>
  <si>
    <t>10.9 in</t>
  </si>
  <si>
    <t>Overmolded</t>
  </si>
  <si>
    <t>6.2 lb</t>
  </si>
  <si>
    <t>14.3 lb</t>
  </si>
  <si>
    <t>15.25 lb</t>
  </si>
  <si>
    <t>2878-22</t>
  </si>
  <si>
    <t>M18™ FORCE LOGIC™ 12T Latched Linear Crimper</t>
  </si>
  <si>
    <t>Our M18™ FORCE LOGIC™ 12T Latched Linear Crimper is The Fastest Way To Crimp. Equipped with fully enclosed high-speed hydraulics, a POWERSTATE™ Brushless Motor, REDLINK™ Electronics, and REDLITHIUM™ Batteries, the crimp tool provides the fastest crimp speed and unmatched reliability in the toughest conditions. The linear crimper is designed to allow one-handed use in multiple orientations. An enlarged trigger and electronic release button enable both left and right-handed users to easily activate the tool while wearing Class 3 gloves. The head of the crimper rotates 340° and the quick release and push-to-close style latch pin can be easily opened or secured with just one touch. Predictive Force Monitoring (PFM™) constantly measures output force to deliver the fastest crimp speeds across all connector types and sizes and ensures full pressure is reached every time. A pre-crimp battery check confirms that the battery has enough charge to complete a full crimp. Full compatibility with all industry-standard U-dies allows you to use the dies already on your truck. Our crimper creates UL Classified crimps per UL 486A-B on #8 - 750 MCM Copper and Dual Rated Anderson, Blackburn®, Burndy, Ilsco, Panduit, Penn-Union, and Thomas &amp; Betts color-coded lugs and splices when using our  EXACT™ 12T U-Dies. Our crimper is integrated with our ONE KEY™ Technology, giving the crimper the ability to store real-time crimp data.</t>
  </si>
  <si>
    <t>Lightest, most balanced inline design delivers maximum control
PREDICTIVE FORCE MONITORING (PFM™) ensures full pressure
Fastest 12T crimper
Inline design &amp; 340° rotating head provides easy access in tight spaces
Quick release and push-to-close pin design provides easy access around splices
Compatible with all industry standard U-dies
Creates UL Classified crimps under UL 486A-B for #8 – 750 MCM Cu and Dual Rated lugs and splices across several leading manufacturers when used with corresponding Milwaukee® dies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Compatible with the entire M18™ System</t>
  </si>
  <si>
    <t>https://www.milwaukeetool.com/--/web-images/sc/1264352fa70a4e799e8d75ffc2d26935?hash=b80ba4d6e574aa6677799b2ef33a6077&amp;lang=en</t>
  </si>
  <si>
    <t>Overhead Crimper Utility Bag</t>
  </si>
  <si>
    <t>5.8 in</t>
  </si>
  <si>
    <t>21.3 in</t>
  </si>
  <si>
    <t>14.25 lb</t>
  </si>
  <si>
    <t>2877-22</t>
  </si>
  <si>
    <t>M18™ FORCE LOGIC™ 750 MCM Dieless Crimper</t>
  </si>
  <si>
    <t>Our M18™ FORCE LOGIC™ 750 MCM Dieless Crimper is the Simplest Way to Crimp. This dieless crimper utilizes an industry-first technology called Auto Distance Control, allowing you to produce cULus Classified connections under UL 486A-B for #6 - 750 MCM Cu and Dual Rated connectors for seven major manufacturers (Anderson, Blackburn® Burndy, Ilsco, Panduit, Penn-Union and Thomas &amp; Betts). Auto Distance Control enables the battery-powered  crimper to sense the instant it contacts the connector, allowing you to apply optimal compression with a single crimp across the entire capacity range. Controlling compression by distance also provides uniform crimp appearance across all sizes for easy installation in tight panels. This is the lightest crimper in its capacity range with an in-line design and a 180° rotating head delivering you with the easiest alignment. The fully enclosed high-speed hydraulic pump provides you with the fastest dieless connections while delivering up to 90 crimps per charge on a CP2.0 battery. With our ONE-KEY™ Technology, MILWAUKEE® Crimpers allow you to store real-time crimp data, generate professional reports, view historical tool performance data and sync it all wirelessly to the cloud for easy access. The cordless crimper features a POWERSTATE™ Brushless Motor, REDLINK™ Electronics, and REDLITHIUM™ Batteries, providing you with Unmatched Reliability in the toughest conditions. In addition to the crimper, this kit includes two M18™ REDLITHIUM™ CP2.0 Batteries, an M18™ &amp; M12™ Multi-Voltage Charger, and a carrying case.</t>
  </si>
  <si>
    <t>Auto Distance Control Continuously Measures Distance &amp; Pressure for Uniform Crimp Appearance Across All SizesClick Here to learn more about Auto Distance Control
Easy Access Latch &amp; One Handed Close, Frees-Up Second Hand to Hold Material
Fastest Dieless Crimper
Instant Verification of Successful Cycle with Green LEDThe Tool Records &amp; Stores Every Crimp Made for Professional Report Building through ONE-KEY™
Lightest, In-Line Design &amp; 180° Rotating Head for Easiest Alignment
Longer Life with POWERSTATE™ Brushless Motor &amp; Weather Protected Electronics that Keep Dirt, Dust &amp; Moisture Out
Low Profile Clevis and Narrow Nest for Easiest Alignment
Pre-Crimp Battery Check Automatically Ensures Enough Charge to Complete Each Crimp
Produces UL 486a-b Classified Connections for #6 AWG to 750 MCM Cu &amp; Dual Rated Connectors across all leading connector manufacturers
Up to 90 Crimps per Charge on a M18™ RedLithium™ CP2.0 Battery on 600MCM Cu</t>
  </si>
  <si>
    <t>https://www.milwaukeetool.com/--/web-images/sc/6fe44a708244468da50f418ec2a2ef4e?hash=424a2d179c232b775f699385b12f16f6&amp;lang=en</t>
  </si>
  <si>
    <t>2933-21</t>
  </si>
  <si>
    <t>M18™ FORCE LOGIC™ Single Channel Strut Shear Kit</t>
  </si>
  <si>
    <t>The M18™ FORCE LOGIC™ Single Channel Strut Shear is the Most Productive Way to Shear Strut on the jobsite. Utilizing Milwaukee® proprietary Shearing Dies, the Strut Shear delivers square, clean shears without additional filing or deburring. The integrated strut support plate offers a quick 4in/10cm measurement offset for simple, repeatable shears increasing productivity on site. The Strut Shear’s dual die design eliminates exposed blades and reduces the chance of cut and laceration injuries on jobsites. This highly portable Strut Shear offers unmatched versatility allowing you to easily shear on any flat surface or chain vice at the point of installation around the jobsite. The integrated tri-stand chain vice mount allows seamless integration into any brand chain vice to keep users productive. Featuring Milwaukee® ONE-KEY™ Technology, view tool usage, receive notifications for recommended maintenance, and lock the tool out for added security to protect your investment. The kit includes (1) 1-5/8” x 1-5/8” Single Channel Shearing Dies, (1) M18™ XC 5.0 REDLITHIUM™ Battery, M18™ and M12™ Multi-Voltage Charger and a soft-sided carrying bag with pockets that can accommodate (3) additional Shearing Die Sets. Additional Accessory Dies available: 13/16” x 1-5/8” Dies (49-16-1316), 7/8” x 1-5/8” Dies (49-16-0078), Combination 13/16” &amp; 1-5/8” Dies (49-16-1513), and Combination 7/8” &amp; 1-5/8” Dies (49-16-1578).</t>
  </si>
  <si>
    <t>Strut Support plate offers a quick 4in/10cm measurement offset for simple, repeatable shears.
No exposed blades.
Installation ready cuts with no filing and deburring.
Tri-Stand chain vice mount allows easy integration into any brand chain vice.
250+ shears on 1-5/8” Pre-Galv Strut on a single M18 XC 5.0ah charge.
Die Retention Arm allows for tool free die change.
Two Stage Trigger activates the LEDs without activating the tool.
Dual LEDs provide light to both sides of the head to properly illuminate the working area.
Auto ram return on trigger release allows for instant set up for your next shear.
Trigger Lock Out prevents unwanted tool activation in transport, set up, and tear down.
Compatible with ALL M18™ Batteries and Chargers.</t>
  </si>
  <si>
    <t>https://www.milwaukeetool.com/--/web-images/sc/5bc4e50983224643988e00b701772754?hash=c4a8c093b6eb462b5f623848c59e2612&amp;lang=en</t>
  </si>
  <si>
    <t>Strut-Shearing-Dies</t>
  </si>
  <si>
    <t>Strut Shearing Dies</t>
  </si>
  <si>
    <t>20.017 lb</t>
  </si>
  <si>
    <t>20.866 in</t>
  </si>
  <si>
    <t>9.59 in</t>
  </si>
  <si>
    <t>7.63 in</t>
  </si>
  <si>
    <t>Contractor Bag with Die Pockets</t>
  </si>
  <si>
    <t>24 lb</t>
  </si>
  <si>
    <t>17.5 in</t>
  </si>
  <si>
    <t>15.275 in</t>
  </si>
  <si>
    <t>5.393 in</t>
  </si>
  <si>
    <t>2878K-22</t>
  </si>
  <si>
    <t>M18™ FORCE LOGIC™ 12T Kearney Linear Crimper Kit</t>
  </si>
  <si>
    <t>Our M18™ FORCE LOGIC™ 12T Kearney Linear Crimper is The Fastest Way To Crimp. Equipped with fully enclosed high-speed hydraulics, a POWERSTATE™ Brushless Motor, REDLINK™ Electronics, and REDLITHIUM™ Batteries, the 12-ton crimper provides the fastest application speed and unmatched reliability in the toughest conditions. The crimper's linear design and 340° of head rotation allow for one-handed use in multiple orientations. An enlarged trigger and electronic release button enable both left and right-handed users to easily operate the tool while wearing Class 3 gloves. Pull pin die retention system allows for fast, toolless die changes. Predictive Force Monitoring (PFM™) constantly measures output force to deliver the fastest crimp speeds across all connector types and sizes and ensures full pressure is reached every time. A pre-crimp battery check confirms that the battery has enough charge to complete a full crimp. Full compatibility with all industry-standard Kearney dies allows you to use the dies already on your truck. Our crimper is integrated with our ONE KEY™ Technology, giving the crimper the ability to store real-time crimp data.</t>
  </si>
  <si>
    <t>PREDICTIVE FORCE MONITORING (PFM™) ensures full pressure
Most balanced inline design delivers maximum control
Fastest 12T crimper for 12T Kearney dies
Inline design and 340˚ rotating head provides easy access in tight spaces
Pull pin die retention system allows for fast, toolless die changes
Compatible with all industry standard Kearney dies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Compatible with the entire M18™ System</t>
  </si>
  <si>
    <t>https://www.milwaukeetool.com/--/web-images/sc/d4e657c1fd2541ac98449ea3346f816c?hash=f1f31f14ce0878b0932cb6ba8a7a827c&amp;lang=en</t>
  </si>
  <si>
    <t>M18™ FORCE LOGIC™ 12T Inline Kearney Crimper</t>
  </si>
  <si>
    <t>21.5 in</t>
  </si>
  <si>
    <t>3.5 in</t>
  </si>
  <si>
    <t>15.8 lb</t>
  </si>
  <si>
    <t>Our M18™ 5” Random Orbit Sander delivers corded power with 12,000 Max OPM output. The orbital sander features a 7,000-12,000 variable speed dial providing you with more control over the output of the tool to match the orbit speed for the application. The tool’s powerful motor allows you to remove more material per battery charge, increasing your productivity. The cordless orbital sander is powered by our REDLITHIUM™ battery technology, giving you up to 35 minutes of run-time on an M18™ REDLITHIUM™ XC3.0 Battery Pack (Battery Sold Separately).</t>
  </si>
  <si>
    <t>12,000 OPM Max
3/32" Orbit Diameter
5" Sanding Pad
7,000-12,000 OPM Variable Speed
Dust Canister with Filter
More Material Removed Per Charge
Part of the M18™ System of 150+ Tools
Universal Hose Adapter Included
Variable Speed Control</t>
  </si>
  <si>
    <t>https://www.milwaukeetool.com/--/web-images/sc/b5d36a7bfcc747738abef869806c5d95?hash=ac2a9853c53a78e9c18fc7e43648c03c&amp;lang=en</t>
  </si>
  <si>
    <t>Dust Canister</t>
  </si>
  <si>
    <t>Extension Adapter</t>
  </si>
  <si>
    <t>80 Grit Sandpaper</t>
  </si>
  <si>
    <t>5.74 in</t>
  </si>
  <si>
    <t>4.92 in</t>
  </si>
  <si>
    <t>2.7 lb</t>
  </si>
  <si>
    <t>2879-20</t>
  </si>
  <si>
    <t>M18™ FORCE LOGIC™ 15T Crimper (Tool Only)</t>
  </si>
  <si>
    <t>Our M18™ FORCE LOGIC™ 15T Crimper is the Easiest Way to Crimp. The battery-powered  crimper's unique in-line design and center-balanced grip allows you to use it with one hand, reducing peak muscle effort. This is the lightest 15T crimper and it features a 350° rotating head providing you with the easiest alignment. The crimper is fully compatible with all industry-standard P-Dies and P-to-U Die Adapters, allowing you to utilize existing dies. The Quick Release and Push-to-Close pin design provide you with easy access around splices and in crowded environments. Predictive Force Monitoring (PFM™) constantly measures force output to provide you with the fastest crimp speed while delivering accurate pressure with instant verification every time. Our M18™ REDLITHIUM™ XC5.0 battery (not included) provide you with confidence to complete any job, delivering up to 90 crimps per charge. The crimper creates UL Classified crimps under UL 486A-B from #8 – 750 MCM Cu and Dual Rated Lugs and Splices Across Several Leading Manufacturers when used with the corresponding MILWAUKEE® dies. With our ONE-KEY™ Technology, Milwaukee Crimpers enable you to store real-time crimp data, generate professional reports, view historical tool performance data and sync it all wirelessly to the cloud for easy access. The 15T crimper features a POWERSTATE™ Brushless Motor, REDLINK™ Electronics, and REDLITHIUM™ Batteries, providing you with Unmatched Reliability in the toughest conditions.</t>
  </si>
  <si>
    <t>Center Balanced Grip Enables Use with One Hand
Compatible with All Industry Standard P-Dies and U-Dies with P-to-U Die Adapter
Creates UL Classified crimps under UL 486A-B from #8 - 1500 MCM Cu &amp; #8 - 1250 Al Dual Rated Lugs and Splices Across Several Leading Manufacturers when used with corresponding Milwaukee® dies
Fastest Crimp Times in All Elements
In-Line Design &amp; 350° Rotating Head for Easy Access in Tight Spaces
Instant Verification of Successful Cycle with Green LED
Lightest 15T Crimper
Longer Life with POWERSTATE™ Brushless Motor &amp; Weather Protected Electronics that Keep Dirt, Dust &amp; Moisture Out
PFM™ (Predictive Force Monitoring) with Auto Complete Ensures Full Pressure
Pre-Crimp Battery Check Automatically Ensures Enough Charge to Complete Each Crimp
Quick Release and Push-to-Close Pin Design Provides Easy Access Around Splices
Records &amp; Stores Every Crimp Made for Professional Report Building through ONE-KEY™
Up to 90 Crimps per Charge on a M18™ REDLITHIUM™ XC5.0 Battery on 1000 MCM Al</t>
  </si>
  <si>
    <t>https://www.milwaukeetool.com/--/web-images/sc/68084324474f4519b34530b8a8da90bc?hash=2fb95cf1a615cf428155e5c5d556aa78&amp;lang=en</t>
  </si>
  <si>
    <t>4.53 in</t>
  </si>
  <si>
    <t>16.85 lb</t>
  </si>
  <si>
    <t>6.69 in</t>
  </si>
  <si>
    <t>Force</t>
  </si>
  <si>
    <t>15 Tons</t>
  </si>
  <si>
    <t>Capacity Cu</t>
  </si>
  <si>
    <t>#8AWG - 1500 MCM Cu</t>
  </si>
  <si>
    <t>26.5 in</t>
  </si>
  <si>
    <t>2935-20</t>
  </si>
  <si>
    <t>https://www.milwaukeetool.com/--/web-images/sc/18f8db297e5b4b2a9d1f22410090a530?hash=b62b47b364f8a07018f7da5fe891b94b&amp;lang=en</t>
  </si>
  <si>
    <t>M18™ Cable Stripper (Tool-Only)</t>
  </si>
  <si>
    <t>Our M18™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</si>
  <si>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2977-20</t>
  </si>
  <si>
    <t>M18™ FORCE LOGIC™ 6T Pistol Utility Crimper (Tool Only)</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</si>
  <si>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t>
  </si>
  <si>
    <t>Lightest, Most Balanced 6T Pistol Crimper Provides Easiest Alignment When Making Connections Overhead
Fastest Crimp Times In All Elements
PFM™ (Predictive Force Monitoring) Ensures Full Pressure
Pre-Crimp Battery Check Automatically Ensures Enough Charge To Complete Each Crimp
Instant Verification Of Successful Cycle With Green LED
Records &amp; Stores Every Crimp Made For Professional Report Building Through ONE-KEY™
Longer Life With POWERSTATE™ Brushless Motor &amp; Weather Protected Electronics That Keep Dirt, Dust, And Moisture Out
340° Head Rotation For Easy Alignment
Eight Interchangeable Jaws Deliver Versatility To Tackle A Variety Of Applications With One Tool</t>
  </si>
  <si>
    <t>https://www.milwaukeetool.com/--/web-images/sc/544c5b2d54e044228feb2caff43dd2dc?hash=2d2f42e21204a997778643c7d7f4ba4b&amp;lang=en</t>
  </si>
  <si>
    <t>5.4 lb</t>
  </si>
  <si>
    <t>12.3 in</t>
  </si>
  <si>
    <t>6T</t>
  </si>
  <si>
    <t>Cycle Time</t>
  </si>
  <si>
    <t>2.9 sec</t>
  </si>
  <si>
    <t>Head Rotation</t>
  </si>
  <si>
    <t>340°</t>
  </si>
  <si>
    <t>Capacity Al</t>
  </si>
  <si>
    <t>#8AWG - 1250 MCM Al</t>
  </si>
  <si>
    <t>Cut Capacity</t>
  </si>
  <si>
    <t>750MCM Cu, 1000MCM Al, 477 ACSR, ½” EHS Guy Wire, 3/8” Rebar, and 3/8” Ground Rod</t>
  </si>
  <si>
    <t>2649-20</t>
  </si>
  <si>
    <t>M18™ Orbital 1/4 Sheet Sander</t>
  </si>
  <si>
    <t>Designed for the professional carpenter, remodeler, and general contractor; our M18™ Orbital 1/4 Sheet Sander is optimized for performance and productivity on the jobsite. This M18™ Orbital 1/4 Sheet Sander offers unmatched power at 13K Max OPM and class-leading dust collection to replace your corded unit. The low vibration and ergonomics of the tool deliver enhanced comfort and user control to reduce fatigue. The two-step clamp system allows for quick and easy sandpaper changes. The variable speed dial offers adjustment from 13K to 11K OPM for precise removal throughout a wide variety of materials. Our dust collection system paired with our durable dust bag or universal hose adapter reduces clean-up time and provides a cleaner work environment.</t>
  </si>
  <si>
    <t>Low vibration levels deliver enhanced comfort and user control to reduce fatigue
Up to 95% dust collected for a cleaner work environment with less clean up time.
Variable Speed Dial offers adjustment from 13K to 11K OPM for greater control of the material removal rate.
Two-step clamp system allows for quick and easy sandpaper changes
Orbit diameter of 1.6mm delivers strong balance of removal rate and surface finish.
Durable cotton dust bag delivers greater resistance against tears and leaks.
Included universal hose adapter provides compatibility with a wide range of vacuum sizes.
Part of the Milwaukee M18™ System, featuring over 200+ tools.
REDLINK Technology ensures maximum performance and protects from overloads, heating, and over-discharge.</t>
  </si>
  <si>
    <t>https://www.milwaukeetool.com/--/web-images/sc/56309651c94a4ed6985166e35bc4366c?hash=5c94b4faa6d200f0135e2b558bcc2a3f&amp;lang=en</t>
  </si>
  <si>
    <t>Dust Bag</t>
  </si>
  <si>
    <t>Paper Punch</t>
  </si>
  <si>
    <t>120 Grit Sanding Sheet</t>
  </si>
  <si>
    <t>220 Grit Sandpaper</t>
  </si>
  <si>
    <t>5.9 in</t>
  </si>
  <si>
    <t>5.2 in</t>
  </si>
  <si>
    <t>Claw</t>
  </si>
  <si>
    <t>2.5 lb</t>
  </si>
  <si>
    <t>2.6 lb</t>
  </si>
  <si>
    <t>2832-20</t>
  </si>
  <si>
    <t>M18 FUEL™ 3"x18" Belt Sander</t>
  </si>
  <si>
    <t>Designed for the professional carpenter, remodeler, and general contractor; the MILWAUKEE® M18 FUEL™ 3” x 18” Belt Sander is optimized for power, portability, and productivity on the jobsite. The MILWAUKEE® M18 FUEL™ 3” x 18” Belt Sander generates the power and torque of an 8A corded belt sander, delivers faster material removal, and collects over 80% of dusts generated. The POWERSTATE™ Brushless Motor and REDLINK PLUS™ intelligence delivers best-in-class belt speed at 1350 SFM with less bog down under load for more aggressive material removal and ensures protection from overload, overheating, and over discharge. The M18 REDLITHIUM™ HIGH OUTPUT™ HO6.0 battery (not included) provides all-day run-time and unprecedented power to tackle the toughest applications found on the jobsite. The variable speed dial offers adjustment from 1350SFM to 750SFM for increased control in a wider variety of materials. The dust collection system paired with our durable dust bag or universal hose adapter reduces clean up time through a cleaner work environment. The tool-free, adjustable pommel allows for flush sanding against the front of the sander and offers a more compact size for storage. This battery-powered belt sander also features automatic belt tracking, a tool-free belt tracking knob, dual-LED lights, a tool-free belt change lever, and a lock on button.</t>
  </si>
  <si>
    <t>POWERSTATE™ Brushless Motor: Generates the power and torque of larger 8A corded belt sanders for faster material removal.
REDLINK PLUS™ Intelligence ensures maximum performance and protects from overloads, heating, and over-discharge.
Compatible only with 3” x 18” sanding belts.
Variable Speed Dial provides a belt speed range from 1350SFM to 750SFM (Surface Feet per Minute) for greater control of the removal rate in application.
The tool-free belt change lever allows for quick belt changes to minimize downtime between sanding belt changes.
Automatic belt tracking technology keeps the sanding belt centered on the drive rollers for straight alignment.
Tool-free belt tracking knob allows the user to adjust the sanding belt from left to right across the platen.
Tool-free adjustable pommel provides a compact footprint for storage and allows for flush sanding against the flat nose.
The dual-LED work lights illuminate the work surface and offer greater visibility in low light environments.
Durable cotton dust bag delivers greater resistance against tears and leaks.
Included universal hose adapter provides compatibility with a wide range of vacuum sizes.
Part of the Milwaukee M18™ System, featuring over 200+ tools.</t>
  </si>
  <si>
    <t>https://www.milwaukeetool.com/--/web-images/sc/06f31810d9914e88914ed16dc3abb8d9?hash=1fb81cd26be87bd375eda83a1fa26653&amp;lang=en</t>
  </si>
  <si>
    <t>Sanding Belt</t>
  </si>
  <si>
    <t>7.5 lb</t>
  </si>
  <si>
    <t>2978-20</t>
  </si>
  <si>
    <t>M18™ FORCE LOGIC™ 6T Linear Utility Crimper</t>
  </si>
  <si>
    <t>Our M18™ FORCE LOGIC™ 6T Linear Utility Crimper is The Fastest, Most Versatile Way to Crimp. This newest member of the 6T crimper family has a slim grip and enlarged trigger, specifically designed for use with Class 3 gloves to deliver best in class balance. This crimping tool features dual electronic release buttons for both left and right-handed professionals to easily activate without changing hand positions. The inline design and 340° rotating head provide easy access into tight spaces and the easiest set-up for unmatched control and ultimate versatility in any orientation across multiple applications. Compatible with eight crimping and cutting jaws this tool can crimp up to 4/0 line taps, cut up to 750MCM Cu, 1000MCM Al, 477 ACSR, ½” EHS Guy Wire, 3/8” Rebar, and 3/8” Ground Rod becoming a lineman’s single crimping and cutting solution –saving space on the truck. Predictive Force Monitoring (PFM™) constantly measures force output to provide the fastest crimp speeds while delivering accurate pressure and instant verification every time. MILWAUKEE® FORCE LOGIC™ Crimpers feature fully enclosed high-speed hydraulic pumps, Brushless Motors, REDLINK™ Electronics, and REDLITHIUM™ Batteries for ultimate reliability in the toughest conditions. ONE KEY™ Technology enables you to store real-time crimp data, generate professional reports, view historical tool performance, and sync it all wirelessly to the cloud for easy access.</t>
  </si>
  <si>
    <t>Enlarged trigger and slim grip designed specifically for use with Class 3 gloves
Optimized Grip for Best Balance and Easiest Set-Up
Predictive Force Monitoring (PFM™) Ensures Full Pressure
Fastest Crimp Times in All Elements
Inline design and 340deg head rotation for easy access in tight spaces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Hydraulic system optimized for consistent performance from -4 to 140F Instant verification of a successful cycle with Green LED
Pre-crimp battery check automatically ensures enough charge to complete each crimp
Records &amp; stores every crimp made for profession report building through ONE-KEY™
Compatible with the entire M18™ System</t>
  </si>
  <si>
    <t>https://www.milwaukeetool.com/--/web-images/sc/965f30455c0a43fd85530849e9c67fa2?hash=5ae3fa326b84269485c9aec2835d9349&amp;lang=en</t>
  </si>
  <si>
    <t>2979-22</t>
  </si>
  <si>
    <t>M18™ FORCE LOGIC™ 6T Latched Linear Utility Crimper</t>
  </si>
  <si>
    <t>Our M18™ FORCE LOGIC™ 6T Latched Linear Utility Crimper is The Easiest Way To Make Uniform Crimps. The inline design and 340° rotating head delivers unmatched access into confined spaces and maximum control in multiple orientations. An enlarged trigger and dual electronic release buttons enable both left and right-handed users to easily activate the tool while wearing Class 3 gloves without changing hand position. The latched head is easily opened and then secured to ensure that only the intended wire gets crimped. The crimper utilizes an industry-standard D3 die index allowing it to crimp up to 4/0 line taps. More space between the die seats enables our users to insert and remove dies while the latch is closed and to easily align on large connectors. Predictive Force Monitoring (PFM™) constantly measures output force to ensure full pressure is reached and that the output force is the same over the life of the tool delivering consistently uniform crimps. The crimper also performs a pre-crimp battery check to ensure that the battery has enough charge to complete a full crimp. Equipped with fully enclosed high-speed hydraulics, a POWERSTATE™ Brushless Motor, REDLINK™ Electronics, and REDLITHIUM™ Batteries, the tool provides unmatched reliability in the toughest conditions. Integrated with our ONE KEY™ Technology, the crimper stores real-time crimp data.</t>
  </si>
  <si>
    <t>Inline design delivers unmatched access
Lightest weight allows maximum control
PREDICTIVE FORCE MONITORING (PFM™) ensures full pressure
Inline design and 340° rotating head for unmatched access into confined spaces
Enlarged trigger and slim grip area designed specifically for use with Class 3 gloves
Easy to reach dual electronic release buttons enable easy activation for right- and left-handed users
Compatible with all industry standard W-Style dies
Optimized latched head enables dies to be inserted while latch is closed
Hydraulic system optimized for consistent performance from -4° to 140° F
Instant verification of a successful cycle with Green LED
Pre-crimp battery check automatically ensures enough charge to complete each crimp
Records &amp; Stores Every Crimp Made for Professional Report Building through ONE-KEY™
Compatible with the entire M18™ System</t>
  </si>
  <si>
    <t>https://www.milwaukeetool.com/--/web-images/sc/05496c8e327344b785a9ace0051c4046?hash=7270b0086ff223921a819b355b32da90&amp;lang=en</t>
  </si>
  <si>
    <t>2979-20</t>
  </si>
  <si>
    <t>48-22-8277</t>
  </si>
  <si>
    <t>6T Utility Crimper &amp; Cutter Bag</t>
  </si>
  <si>
    <t>3.75 in</t>
  </si>
  <si>
    <t>17.25 in</t>
  </si>
  <si>
    <t>Blacks, Red</t>
  </si>
  <si>
    <t>5150-20</t>
  </si>
  <si>
    <t>M18 FUEL™ BRANCH CONDUIT BENDER w/ AUTO-ZERO™</t>
  </si>
  <si>
    <t>Our M18 FUEL™ Branch Conduit Bender w/ AUTO-ZERO™ is the industry's first portable cordless conduit bender, explicitly designed for commercial and industrial electricians' branch installations. The tool's capacity and portability are optimized for branch installations up to 1" EMT and ¾" RMC, enabling bends to be done at the point of installation, allowing electricians to work anywhere. The M18 FUEL™ Branch Conduit Bender delivers the fastest bends from start to finish. The optimal working height of the tool and the shoe and backformer orientation keep critical layout points and bend planes easily visible from a single, ergonomic working position. The M18 FUEL™ Branch Conduit Bender takes bend consistency to another level, with AUTO-ZERO™ technology sensing 0º automatically on every bend, delivering unrivaled bend accuracy from pipe to pipe and over the tool's life. These fundamental changes to the bending process revolutionize productivity for multi-raceway installations, reduce rework, and requires up to 10X less peak muscle effort in lower back muscles vs hand bending.  The POWERSTATE™ brushless motor and M18™ REDLITHIUM batteries supply the power and runtime to bend all day with an XC5.0™ Battery Pack (sold separately) delivering up to 110 bends on 3/4" EMT Conduit. The Bender features REDLINK PLUS™ Intelligence, the most advanced Cordless Power tool electronics system for maximum performance.</t>
  </si>
  <si>
    <t>AUTO-ZERO™ Always Senses Zero, Most Consistent Bends
Easiest Alignment, Fastest Bends Start To Finish
Completes up to 110 Bends on 3/4” EMT Conduit when paired with a M18 XC5.0 Battery Pack (sold separately)
10X Less Peak Muscle Effort In Lower Back compared to hand bending
Wear Resistant Reference Chart
Only Compatible with Milwaukee® EMT/RMC Conduit Bending Shoes: 3/4” EMT / 1/2” RMC Conduit Bending Shoe, and 1” EMT / 3/4” RMC Conduit Bending Shoe, 1/2” EMT Conduit Bending Shoe (Sold Separately)
Includes (1) 3/4” EMT / 1/2” RMC Conduit Bending Shoe (49-16-0034), (1) 1” EMT / 3/4” RMC Conduit Bending Shoe (49-16-0001), Tripod, and (1) Backformer
REDLINK PLUS™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nay battery on the market
POWERSTATE Brushless Motor delivers longer life and higher performance
2-year tool warranty
Fully compatible with the Milwaukee® M18™ System featuring over 275+ Solutions</t>
  </si>
  <si>
    <t>https://www.milwaukeetool.com/--/web-images/sc/921f5563172b4ec994cc6ab7997e1a20?hash=061ad0cbd81ffefc45b937751a79468c&amp;lang=en</t>
  </si>
  <si>
    <t>49-16-0001</t>
  </si>
  <si>
    <t>1” EMT / 3/4” RMC Conduit Bending Shoe</t>
  </si>
  <si>
    <t>49-16-0034</t>
  </si>
  <si>
    <t>3/4” EMT / 1/2” RMC Conduit Bending Shoe</t>
  </si>
  <si>
    <t>Tripod</t>
  </si>
  <si>
    <t>Backformer</t>
  </si>
  <si>
    <t>EMT Size</t>
  </si>
  <si>
    <t>1/2-1 in</t>
  </si>
  <si>
    <t>Rigid/IMC Size</t>
  </si>
  <si>
    <t>1/2" &amp; 3/4"</t>
  </si>
  <si>
    <t>28.6 in</t>
  </si>
  <si>
    <t>46.5 in</t>
  </si>
  <si>
    <t>39.5 in</t>
  </si>
  <si>
    <t>41 lb</t>
  </si>
  <si>
    <t>Our M18™ 4-1/2" Cut-off/Grinder provides you with the speed, durability, and ease-of-use to handle industrial applications. The cut-off grinder has a 4-pole motor, giving you maximum power when cutting or grinding. The tool is the only cordless cut-off/grinder in the market to feature the user-preferred paddle switch, providing you with comfort and ease-of-use when operating in various positions. L-shape intake vents protect the grinder cut-off tool by keeping harmful debris from entering the tool and damaging internal components. The tool is powered by our M18™ REDLITHIUM™ battery packs (sold separately), giving you 35% faster cutting speed and up to 50% more cuts on a single charge.</t>
  </si>
  <si>
    <t>Milwaukee® 4-Pole Motor- Delivers maximum power when cutting or grinding
Overload Protection- Prevents damage to the tool and battery in abusive situations
Debris Baffles - L-shape vents keep debris from entering the tool and damaging internal components to help increase tool life.
Tool Free, Burst Resistant Guard- Allows for quick, easy guard adjustments. Easy to access and actuate too free guard makes it easier and less time consuming to adjust the guard for various applications.
Paddle Switch Design- The only cordless cut-off /grinder in the market with a paddle switch design
Up to 35% faster cutting speed
Up to 50% more cuts on a single charge
3-Position Side Handle- Provides optimal Control and Versatility</t>
  </si>
  <si>
    <t>https://www.milwaukeetool.com/--/web-images/sc/b65acbcbbc8d48f9a1462003c912266f?hash=156a03617c9e5d2f20bce2cb985e7171&amp;lang=en</t>
  </si>
  <si>
    <t>2686-20</t>
  </si>
  <si>
    <t>M18™ Brushless 4-1/2" / 5" Cut-Off Grinder, Paddle Switch</t>
  </si>
  <si>
    <t>Our M18™ Brushless 4-1/2” / 5” Cut-Off Grinder delivers power and runtime while maintaining its compact size. The 11,000-rpm brushless motor was built and optimized specifically for cutting and surfacing applications. Paired with built-in REDLINK™ power tool technology and REDLITHIUM™ batteries, the Brushless Grinder provides efficient power delivery and longer battery life resulting in up to 80 cuts in ½” rebar. The Brushless Grinder’s body is 12.25" long and only 4.6 lbs with the XC5.0 battery attached. Our Brushless Grinder includes an electronic clutch for kickback protection, as well as overload protection to maximize motor life. With a 5/8”-11 spindle and tool-free guard adjustments, you will experience faster adjustments and less downtime, while remaining fully compatible with the most common grinder accessories in the market. The compact and light build allows for excellent control and comfort. The Brushless Grinder is built to last with an all-metal gear case, getting the job done every time.</t>
  </si>
  <si>
    <t>Milwaukee brushless motor: optimized for efficiency, this motor delivers more run-time and longer life than a brushed motor
REDLINK™ Intelligence: Advanced overload protection defends against abusive applications and monitors the temperature to prevent damage and ensure maximum tool &amp; battery life.
REDLITHIUM™ batteries (not included) deliver more work per charge and more work over the life of the battery
Paddle Switch Design for Increased Comfort and Ease-Of-Use when Operating in Various Positions
Tool-Free Guard Adjustment for faster guard installations and adjustments
5/8"-11 Spindle for Use with Common Grinding Accessories
Overload Protection: Maximizes motor life
Electronic Clutch for Kickback Protection
Compatible with all M18™ batteries</t>
  </si>
  <si>
    <t>https://www.milwaukeetool.com/--/web-images/sc/b5b3b0d891894b9a88be295077da74e7?hash=1d28ad1c912788bc9ead14d26118bac9&amp;lang=en</t>
  </si>
  <si>
    <t>Type 1 Guard</t>
  </si>
  <si>
    <t>Type 27 Clip-On Guard</t>
  </si>
  <si>
    <t>Back Flange</t>
  </si>
  <si>
    <t>Flange Nut</t>
  </si>
  <si>
    <t>12.25 in</t>
  </si>
  <si>
    <t>7</t>
  </si>
  <si>
    <t>0818-20</t>
  </si>
  <si>
    <t>M18™ Brushless Fan w/  PACKOUT™ Compatibility</t>
  </si>
  <si>
    <t>Our M18™ Brushless Fan w/  PACKOUT™ Compatibility delivers the Fastest 18V Air Speed. The brushless motor quickly propels air up to 20.5 MPH and 850 CFM making the fan ideal for personal cooling. PACKOUT™ compatibility provides unmatched mobility, saving down time spent hauling tools on and off the site. The 7-inch blade, optimized for increased runtime, delivers over 3 hours of use on high and 6.5 hours at 75% speed with our M18™ REDLITHIUM™ XC5.0 Battery. The integrated AC plug offers the versatility to plug in a standard extension cord for extended runtime. This fan has a variable speed dial and a 300-degree adjustable head to provide optimal airflow for any job. The impact resistant design along with dust and water ingress protection withstands demanding job site environments. The keyholes, pass-through holes and PACKOUT™ compatibility allows the fan to be mounted in unique positions and orientations across the jobsite. The new M18™ Brushless Fan w/  PACKOUT™ Compatibility is the FASTEST 18V PERSONAL FAN.</t>
  </si>
  <si>
    <t>FASTEST 18V PERSONAL FAN
Cooling air speed up to 20.5 MPH and 850 CFM
Brushless motor for increased life
Modular connectivity with All PACKOUT™ components
The M18™ REDLITHIUM™ XC5.0 Battery delivers over 3 hours on high and 6.5 hours at 75% speed
Integrated AC plug for extended runtime
Variable speed dial for optimized airflow
300-degree head rotation to adapt to any job
Reinforced design for impact, water, and dust resistance
Keyholes, pass-through holes and PACKOUT™ connectivity for various mounting options
Fits all M18™ batteries
1-year limited warranty</t>
  </si>
  <si>
    <t>https://www.milwaukeetool.com/--/web-images/sc/b98120768c214185b362794dea3a7181?hash=3147b2e7b811a8dc10a2266ef2ba9249&amp;lang=en</t>
  </si>
  <si>
    <t>2 Year Warranty</t>
  </si>
  <si>
    <t>2837-20</t>
  </si>
  <si>
    <t>M18 FUEL™  5" Random Orbital Sander</t>
  </si>
  <si>
    <t>Designed for the professional carpenter, remodeler, and general contractor, our M18 FUEL™ 5” Random Orbital Sander generates the Power for Heavy Stock Removal to sand the toughest materials on site while delivering the Lowest Cordless Vibration at 12K OPM and Up To 95% Dust Collection. The ergonomic form factor, compact size, and low vibration offer increased user comfort during operation. The POWERSTATE™ Brushless Motor and REDLINK PLUS™ intelligence deliver corded power for faster removal at 12,000 OPM for enhanced productivity on the jobsite. The sander features a random orbital sanding motion with a 3/32” orbit diameter to deliver a clean, consistent stain-grade surface finish, combined with a 5-mode speed control from 12K - 6K for increased control across a wide variety of materials. Equipped with VACLINK™ Bluetooth technology, the sander delivers up to 95% efficiency and instant dust control when paired with our M18 FUEL™ PACKOUT™ 9 Gallon Dual-Battery Dust Extractor. Our battery-powered 5” Random Orbital Sander is backed by our industry-leading 5-year limited power tool warranty.</t>
  </si>
  <si>
    <t>POWERSTATE™ Brushless Motor: Generates the power to deliver 12K max OPM under load for faster material removal.
REDLINK PLUS™ Intelligence: Ensures maximum performance and protects from overloads, heating, and over-discharge.
Integrated Dust Control for up to 95% dust collected and the versatility of the included bag or universal hose adapter provides faster clean-up on the jobsite.
VACLINK™ Technology: Intergrated wireless dust control technology allowing for activation of directly from the M18 FUEL™ 5” Random Orbital Sander to connect to our M18 FUEL™ PACKOUT™ 9 Gallon Dual-Battery Dust Extractor w/ VACLINK™ for increased efficiency.
Random Orbital sanding motion with 3/32” (2.5mm) orbit diameter delivers a scratch-free stain grade surface finish.
Ergonomic form-fitting pommel grip and low vibration minimizes user fatigue.
5-mode speed control button allows for unmatched control across various materials.
Removable edge guard protects when sanding against delicate adjacent surfaces.
Fits all M18™ battery packs.</t>
  </si>
  <si>
    <t>https://www.milwaukeetool.com/--/web-images/sc/77e7c2ba268445fd9e9a408303a5bfbb?hash=d9e4e38baff974eb913151fe50ab7d4b&amp;lang=en</t>
  </si>
  <si>
    <t>0821-20</t>
  </si>
  <si>
    <t>M18™ Brushless 18" Fan</t>
  </si>
  <si>
    <t>Our M18™ Brushless 18” Fan delivers corded performance anywhere on the job site, providing air circulation over 50 ft and up to 13.5 MPH. The 18-inch blade and brushless motor quickly propels air, allowing for fast and efficient cooling, drying, or ventilation. The reinforced metal base and shroud design withstands demanding job site environments and delivers impact, water, and dust resistance. This lightweight, mobile fan can adapt to any location with 360 degrees of rotation and 5 hours of use on high with our M18™ HD12.0. The integrated AC plug offers the versatility to plug in a standard extension cord for extended runtime. For optimized storage and transportation, this fan has an interlocking stackable design. The new M18™ Brushless 18” Fan delivers CORDED PERFORMANCE. DURABLE COOLING. TOTAL MOBILITY.</t>
  </si>
  <si>
    <t>CORDED PERFORMANCE. DURABLE COOLING. TOTAL MOBILITY.
Air circulation over 50 ft reach and 13.5 MPH air speed
Reinforced design for impact, water, and dust resistance
Brushless motor for durable cooling and increased life
18-inch blade allows for quick and efficient cooling, drying, or ventilation
360-degree head rotation to adapt to any job
Stackable design for optimized storage and transportation
3 speed settings: high, medium, low
The M18™HD12.0 battery delivers 5 hrs. of runtime on high and 23 hrs. on low
The M18™XC5.0 battery delivers 2 hrs. of runtime on high and 9 hrs. on low
Integrated AC plug For extended runtime
Fits all M18 batteries
1-year limited warranty</t>
  </si>
  <si>
    <t>https://www.milwaukeetool.com/--/web-images/sc/db4a7606157c42a4ba2cff3c566c87e4?hash=4eaadd2b64bbc3dd2b6f74e3f304d896&amp;lang=en</t>
  </si>
  <si>
    <t>The M18™ Jobsite Fan provides the most powerful airflow, and unmatched run-time in a compact size. The Jobsite Fan can circulate air over 40 feet, making it ideal for drying or cooling on a variety of jobsites. Powered by the M18™ REDLITHIUM™ battery the Jobsite Fan delivers up to 17 hours of run-time on low* for all day run-time on a single battery charge. This jobsite fan features a 120° adjustable head, 9 stopping positions and 3 speed settings which provide optimal airflow control. The cordless jobsite fan also includes an AC adaptor for extended run-time. *17 hours with a M18™ REDLITHIUM™ XC 5.0 battery (batteries and charger sold separately)</t>
  </si>
  <si>
    <t>Powerful Airflow System: Circulates Air Over 40 Feet
REDLITHIUM&amp;trade; XC5.0 Battery: Provides Up to 17 Hours of Run-Time on Low
Adjustable Head: 120&amp;deg; Adjustable Head, and 9 Stopping Positions, Provide Best Control of Airflow Direction
AC Adaptor Included for Extended Run-Time
Up to 284 CFMs &amp;amp; 15.5MPH Max Air Velocity
3 Speed Settings: High, Medium, Low
4 Keyhole Hangers Allow for Multiple Hanging Orientations
Hanging Holes Allow Fan to be Hung from Various Jobsite Materials
Compact &amp;amp; Lightweight for Easy Storage and Transportation
Compatible with all M18&amp;trade; REDLITHIUM&amp;trade; Batteries</t>
  </si>
  <si>
    <t>https://www.milwaukeetool.com/--/web-images/sc/876de6689e354250834559e2c5bc3474?hash=9d2645d58b01589b6f725bdd1d03b747&amp;lang=en</t>
  </si>
  <si>
    <t>1 Year Limited Warranty</t>
  </si>
  <si>
    <t>10.29"</t>
  </si>
  <si>
    <t>5.2 lbs</t>
  </si>
  <si>
    <t>3 lb</t>
  </si>
  <si>
    <t>2784-20</t>
  </si>
  <si>
    <t>M18 FUEL™ 1/4" Die Grinder (Tool Only)</t>
  </si>
  <si>
    <t>The world’s first brushless die grinder that delivers corded performance with over 20 minutes of grinding and up to 10X longer motor life.The M18 FUEL™ ¼” Die Grinder delivers maximum sustained power with 20,000 RPMs capable of running carbide burrs or up to 3” flap wheels for grinding or surface preparation applications. The M18™ REDLITHIUM™ XC5.0 Battery  provides up to 25 minutes of grinding with superior pack construction and electronics. The POWERSTATE™ Brushless Motor provides up to 10X longer tool life and lower cost of ownership than traditional  brushed motors. The die grinder features REDLINK PLUS™ Intelligence, the most advanced system of cordless power tool electronics, for maximum performance and longest tool life.</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</si>
  <si>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20,000 RPM brushless motor is designed to deliver corded performance while using carbide burrs, up to 3" flap wheels.
M18™ REDLITHIUM™ XC5.0 battery pack (not included) delivers over 20 minutes of grinding.
Brushless motor has no wearable components delivering up to 10X longer tool life.
Fits all 1/4" shank accessories.</t>
  </si>
  <si>
    <t>https://www.milwaukeetool.com/--/web-images/sc/349420106c214889ae783c78c46cbed3?hash=752396a10536077f7e5bb2acc24811bb&amp;lang=en</t>
  </si>
  <si>
    <t>18.00"</t>
  </si>
  <si>
    <t>3.05 lbs</t>
  </si>
  <si>
    <t>4.50"</t>
  </si>
  <si>
    <t>3.25"</t>
  </si>
  <si>
    <t>7.15"</t>
  </si>
  <si>
    <t>Slide</t>
  </si>
  <si>
    <t>2792-20</t>
  </si>
  <si>
    <t>M18™ Jobsite Radio/Charger</t>
  </si>
  <si>
    <t>The Milwaukee® M18™ Jobsite Radio/Charger is the first charging radio to bring the power of Bluetooth® to the jobsite, while delivering the industry's best reception and sound.  The most advanced radio of its kind, the M18™ Jobsite Radio/Charger features a Bluetooth® receiver so you can stream rich, full sound wirelessly from over 100 feet away.  Its unique battery charger allows you to charge any M18™ battery without sacrificing reception or sound quality.  For added versatility, a high-power USB port allows you to charge most portable electronic devices over 50% faster than any competitor. The M18™ Radio/Charger's lightweight, high-strength design includes a reinforced roll cage for protection from weather and abusive jobsite conditions.  The radio/charger also offers the industry's largest on-board, weather-sealed storage compartment to protect your small belongings and smart phones.  A 16" auxiliary input cord and 2 AAA batteries are included.</t>
  </si>
  <si>
    <t>Built-In Charger: Quick, convenient charging of all M18™ batteries
Exclusive Digital Bluetooth® Receiver: Streams audio wirelessly from over 100 feet away
USB Power Port: 50% faster device charging, plugged in or on the go
Premium Speakers and 40-Watt Amplifier: Produce a rich, full sound
Customizable Equalizer and 10-Station Preset: Delivers personalized, enhanced sound
Reinforced Roll Cage and Metal Handles: Protects against abusive jobsite conditions
Weather-Sealed Compartment: Offers on-board protection for small belongings and a smart phone
On-Board Bottle Opener: For convenience on and off the jobsite</t>
  </si>
  <si>
    <t>https://www.milwaukeetool.com/--/web-images/sc/cda37ed87fdb40a8ac7a27588cc59ee3?hash=afaf1cca4c581c29dd7a9479efe3a20c&amp;lang=en</t>
  </si>
  <si>
    <t>Wheel Diameter</t>
  </si>
  <si>
    <t>1/4"</t>
  </si>
  <si>
    <t>LOUD CLEAR SOUND. BUILT FOR WORK. Featuring a high-performance audio system and rugged design, the M18™ Jobsite Radio is built to amplify and survive the jobsite. Dual speakers and passive radiators combine to produce sharp highs, rich mids, and deep bass at all volumes. Durable metal speaker grills and shock absorbing end caps protect from drops and other harmful jobsite conditions while integrated handles allow for easy transport and storage. Listening options include a digital processor with best-in-class reception and signal clarity or a 3.5mm aux jack for wired playback.  A weather-sealed auxiliary compartment protects devices and houses a 2.1A USB charging port. The M18™ Jobsite Radio is powered by all M18™ REDLITHIUM™ Batteries or A/C power.</t>
  </si>
  <si>
    <t>High Performance Audio System with dual speakers and passive radiators delivers loud, clear sound with deep accurate bass
Durable, portable, stackable design features shock absorbing end caps and metal speaker grills that protect from drops and other harmful jobsite conditions.
Best-in-class receptions accuaracy and signal quality
Integrated handles allow for easy transport and storage in a wide range of environments
Digital AM/FM tuner with 10 station presets
Customizeable EQ (Equalizer)
Weather sealed auxillary compartment
2.1A USB Charger for all portable electronic devices
3.5mm Aux In Port for wired playback (cable included)
Powered by all M18&amp;trade; Batteries or A/C outlet (battery not included)</t>
  </si>
  <si>
    <t>https://www.milwaukeetool.com/--/web-images/sc/e719d0faee164ee18ca70fd27ed65ef1?hash=ef749b07e1b75cfe237cbb61085f3b9e&amp;lang=en</t>
  </si>
  <si>
    <t>2785-20</t>
  </si>
  <si>
    <t>M18 FUEL™ 7" / 9" Large Angle Grinder (Tool Only)</t>
  </si>
  <si>
    <t>The M18 FUEL™ 7" / 9" Large Angle Grinder is the world's first 18v LAG. It generates 15A corded power is up to 2 lbs lighter, and has 9" grinding capacity. Providing high performance, advanced ergonomics &amp; legendary durability, this grinder is designed to complete the toughest grinding, surface preparation, and cutting applications with any 7" - 9" accessory. The POWERSTATE™ Brushless Motor provides 6,600 RPM and higher speeds under load for corded grinding/cutting performance. REDLINK PLUS™ intelligence ensures maximum performance and protection from overload, overheating and over discharge. The M18™ REDLITHIUM™ HIGH OUTPUT™ HD12.0 battery delivers unmatched run-time in all applications. Tool-free accessory changes using the FIXTEC™ nut and guard adjustments mean less downtime during work.</t>
  </si>
  <si>
    <t>Delivers the power of 15 Amp corded large angle grinder
Tool free accessory changes and guard adjustments
Fully compatible with the M18™ system, featuring over 200+ tools
POWERSTATE brushless motor: purposely built for the M18 FUEL 7 in./9 in. L angle grinder to generate the power and performance of a 15 Amp corded large angle grinder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 ft. s best protection against jobsite conditions
100% tool free: make all accessory changes and guard adjustments without a wrench for increased productivity
Metal housing and gearing system providing legendary durability
Dual action trigger: eliminating accidental trigger actuation</t>
  </si>
  <si>
    <t>https://www.milwaukeetool.com/--/web-images/sc/61109cd6a37b473c8bb53198ec23a04b?hash=883694d0932527f7462416b7ea0121c5&amp;lang=en</t>
  </si>
  <si>
    <t>Our M18 FUEL™ 4-1/2" / 5" Braking Grinder Paddle Switch, No Lock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The M18 FUEL™ 4-1/2" / 5" Braking Grinder includes an electronic clutch for kickback protection, as well as overload protection to maximize motor life. The M18™ REDLITHIUM™ HIGH OUTPUT™ XC6.0 Batteries (not included)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</si>
  <si>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Electronic Clutch for Kickback Protection
Paddle Switch Design for Increased Comfort and Ease-Of-Use when Operating in Various Positions
Overload Protection to Maximize Motor Life
Tool-Free Guard Adjustment for faster guard installations and adjustments
Anti-Vibration Side Handle for Increased User Comfort and Safety
Compatible with all M18™ batteries
5/8"-11 Spindle for Use with Common Grinding Accessories</t>
  </si>
  <si>
    <t>https://www.milwaukeetool.com/--/web-images/sc/76cd7ab000e148b3badd53850ffd8cad?hash=93cabd32808010f4efdc6a11fa2ad674&amp;lang=en</t>
  </si>
  <si>
    <t>T27 Guard</t>
  </si>
  <si>
    <t>T1 Clip-On Guard</t>
  </si>
  <si>
    <t>Arbor Hole Diameter</t>
  </si>
  <si>
    <t>4.05 in</t>
  </si>
  <si>
    <t>2.77 in</t>
  </si>
  <si>
    <t>12.71 in</t>
  </si>
  <si>
    <t>Straight</t>
  </si>
  <si>
    <t>Cutting Width</t>
  </si>
  <si>
    <t>5 in</t>
  </si>
  <si>
    <t>3.1 lb</t>
  </si>
  <si>
    <t>2882-20</t>
  </si>
  <si>
    <t>M18 FUEL™ 4-1/2" / 5" Braking Grinder w/ ONE-KEY™ Paddle Switch, No Lock</t>
  </si>
  <si>
    <t>Our M18 FUEL™ 4-1/2" / 5" Braking Grinder with ONE-KEY™ Paddle Switch, No Lock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M18™ REDLITHIUM™ HIGH OUTPUT™ XC6.0 Batteries (not included)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</si>
  <si>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Includes a RAPIDSTOP™ Brake, stops all accessories in 2 seconds or less for Enhance Safety
Paddle Switch Design for Increased Comfort and Ease-Of-Use when Operating in Various Positions
Tool-Free Guard Adjustment for faster guard installations and adjustments
Compatible with all M18™ batteries
Electronic Clutch for Kickback Protection
5/8"-11 Spindle for Use with Common Grinding Accessories
Overload Protection: Maximizes motor life
Anti-Vibration Side Handle for Increased User Comfort and Safety
ONE-KEY™ Tracking and Tool Management</t>
  </si>
  <si>
    <t>https://www.milwaukeetool.com/--/web-images/sc/990c04f5074046f997cfd31a89e51d26?hash=91c3ca6106edf04561bb3ae38a048d4a&amp;lang=en</t>
  </si>
  <si>
    <t>4.41 in</t>
  </si>
  <si>
    <t>13.13 in</t>
  </si>
  <si>
    <t>2.76 in</t>
  </si>
  <si>
    <t>3.15 lb</t>
  </si>
  <si>
    <t>2887-20</t>
  </si>
  <si>
    <t>M18 FUEL™ 5" Flathead Braking Grinder, Slide Switch Lock-On</t>
  </si>
  <si>
    <t>Our M18 FUEL™ 5" Flathead Braking Angle Grinder with Slide Switch Lock-On is the newest addition to Milwaukee's cordless angle grinder lineup. Generating 11A corded power, a low profile for more access, and RAPIDSTOP™ Brake offers enhanced safety. The POWERSTATE™ Brushless Motor delivers 8,500 RPM and maximum sustained power to complete the toughest grinding and cutting applications, allowing you to push your battery-powered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low-profile, flathead design allows for greater accessibility to tight spaces. The MILWAUKEE® M18 FUEL™ 5" Flathead Braking Angle Grinder provides enhanced performance, run-time, and accessibility.</t>
  </si>
  <si>
    <t>POWERSTATE™ Brushless Motor: Purposely built for the M18 FUEL™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Low profile, flathead design provides more access to tight spaces where a traditional 5" grinder would not be able to reach.
RAPIDSTOP™ Brake stops most wheels in less than 2 seconds.
Slide Switch Designed to Reduce User Fatigue
Tool-Free Guard Adjustment for faster guard installations and adjustments
Compatible with all M18™ Batteries.</t>
  </si>
  <si>
    <t>https://www.milwaukeetool.com/--/web-images/sc/649e880d69dd4c318f84dbfdafdf28b4?hash=004fca1b5b14b67a1bd97ee8ffccfefe&amp;lang=en</t>
  </si>
  <si>
    <t>14.02 in</t>
  </si>
  <si>
    <t>2.99 lb</t>
  </si>
  <si>
    <t>2883-20</t>
  </si>
  <si>
    <t>M18 FUEL™ 4-1/2" / 5" Braking Grinder w/ ONE-KEY™ Slide Switch, Lock-On</t>
  </si>
  <si>
    <t>Our M18 FUEL™ 4-1/2" / 5" Braking Grinder with ONE-KEY™ Slide Switch, Lock-On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M18™ REDLITHIUM™ HIGH OUTPUT™ XC6.0 Batteries (not included)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</si>
  <si>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for enhanced safety
Slide Switch Designed to Reduce User Fatigue
Tool-Free Guard Adjustment for faster guard installations and adjustments
Compatible with all M18™ batteries
Electronic Clutch for Kickback Protection
5/8"-11 Spindle for Use with Common Grinding Accessories
Overload Protection to Maximize Motor Life
Anti-Vibration Side Handle for Increased User Comfort and Safety
ONE-KEY™ Tracking and Tool Management</t>
  </si>
  <si>
    <t>https://www.milwaukeetool.com/--/web-images/sc/c35e8e126dc544e989cacffcbc21a498?hash=ef4c4048983833ed40702fac52d2177c&amp;lang=en</t>
  </si>
  <si>
    <t>2881-20</t>
  </si>
  <si>
    <t>M18 FUEL™ 4-1/2" / 5" Braking Grinder Slide Switch, Lock-On</t>
  </si>
  <si>
    <t>Our M18 FUEL™ 4-1/2" / 5" Braking Grinder Slide Switch, Lock-On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The M18 FUEL™ 4-1/2" / 5" Braking Grinder includes an electronic clutch for kickback protection, as well as overload protection to maximize motor life. The M18™ REDLITHIUM™ HIGH OUTPUT™ XC6.0 Batteries (not included)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</si>
  <si>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for enhanced safety
Electronic Clutch for Kickback Protection
Overload Protection to Maximize Motor Life
Slide Switch Designed to Reduce User Fatigue
Tool-Free Guard Adjustment for faster guard installations and adjustments
Compatible with all M18™ batteries
5/8"-11 Spindle for Use with Common Grinding Accessories
Anti-Vibration Side Handle for Increased User Comfort and Safety</t>
  </si>
  <si>
    <t>https://www.milwaukeetool.com/--/web-images/sc/411d640e9d974eec9263303996d70fe3?hash=e5e0bcd060186704ed7e313e252f09c2&amp;lang=en</t>
  </si>
  <si>
    <t>4.36 in</t>
  </si>
  <si>
    <t>2.78 in</t>
  </si>
  <si>
    <t>2888-20</t>
  </si>
  <si>
    <t>M18 FUEL™ 4-1/2" / 5" Variable Speed Braking Grinder, Paddle Switch No-Lock</t>
  </si>
  <si>
    <t>Our M18 FUEL™ 4-1/2" / 5" Variable Speed Braking Angle Grinder, Paddle Switch No-Lock is the newest addition to Milwaukee's battery-powered grinder lineup, generating 11A Corded Power, 5 Speed for Increased Control, and RAPIDSTOP™ Brake for Enhanced Safety. The POWERSTATE™ Brushless Motor delivers 3,500- 8,500 RPM and maximum sustained power to complete the toughest grinding and cutting applications, allowing you to push your cordless angle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Variable Speed dial provides 5-speed settings between 3,500 RPM and 8,500 RPM allowing for greater control in more applications. With tool-free accessory and guard adjustments, users will experience faster accessory changes and less downtime. The MILWAUKEE® M18 FUEL™ 4-1/2" / 5" Variable Speed Angle Grinder takes cordless tools to the next level in performance, run-time, and application versatility.</t>
  </si>
  <si>
    <t>POWERSTATE™ Brushless Motor: Purposely built for the M18 FUEL™ 4-1/2" / 5" Variable Speed Braking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Variable speed provides 5 speed setting between 3,500 RPM and 8,500 RPM for greater control.
RAPIDSTOP™ Brake stops most wheels in less than 2 seconds.
Paddle Switch Design for Increased Comfort and Ease-Of-Use when Operating in Various Positions
Tool-Free Guard Adjustment for faster guard installations and adjustments
Compatible with all M18™ batteries</t>
  </si>
  <si>
    <t>https://www.milwaukeetool.com/--/web-images/sc/9822e95cfde14341a1fa14d2cb87f4a0?hash=9719c63c8d9ce527e0c2f06bc08afcd4&amp;lang=en</t>
  </si>
  <si>
    <t>4.37 in</t>
  </si>
  <si>
    <t>13.18 in</t>
  </si>
  <si>
    <t>3.16 lb</t>
  </si>
  <si>
    <t>3.17 lb</t>
  </si>
  <si>
    <t>2886-20</t>
  </si>
  <si>
    <t>M18 FUEL™ 5" Flathead Braking Grinder, Paddle Switch No-Lock</t>
  </si>
  <si>
    <t>Our M18 FUEL™ 5" Flathead Braking Angle Grinder with Paddle Switch No-Lock is the newest addition to Milwaukee's cordless angle grinder lineup. Generating 11A corded power, a low profile for more access, and RAPIDSTOP™ Brake offers enhanced safety. The POWERSTATE™ Brushless Motor delivers 8,500 RPM and maximum sustained power to complete the toughest grinding and cutting applications, allowing you to push your battery-powered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low-profile, flathead design allows for greater accessibility to tight spaces. The MILWAUKEE® M18 FUEL™ 5" Flathead Braking Angle Grinder provides enhanced performance, run-time, and accessibility.</t>
  </si>
  <si>
    <t>POWERSTATE™ Brushless Motor: Purposely built for the M18 FUEL™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Low profile, flathead design provides more access to tight spaces where a traditional 5" grinder would not be able to reach.
RAPIDSTOP™ Brake stops most wheels in less than 2 seconds.
Paddle Switch Design for Increased Comfort and Ease-Of-Use when Operating in Various Positions
Tool-Free Guard Adjustment for faster guard installations and adjustments
Compatible with all M18™ batteries</t>
  </si>
  <si>
    <t>https://www.milwaukeetool.com/--/web-images/sc/916d564e395c4d829a22732ccfd3a2a1?hash=7acaa3e6212db0ed44fd225d7009f373&amp;lang=en</t>
  </si>
  <si>
    <t>2.79 in</t>
  </si>
  <si>
    <t>3.02 lb</t>
  </si>
  <si>
    <t>2950-20</t>
  </si>
  <si>
    <t>https://www.milwaukeetool.com/--/web-images/sc/1e5408836ccf44d188abea15117e2568?hash=96a2497782b24a0647c3133969f4f696&amp;lang=en</t>
  </si>
  <si>
    <t>M18™ Jobsite Radio + Charger w/ PACKOUT™ Compatibility</t>
  </si>
  <si>
    <t>Our M18™ Jobsite Radio + Charger w/ PACKOUT™ Compatibility is the ULTIMATE JOBSITE SOUND SYSTEM, fully compatible with all PACKOUT™ storage system solutions. This 10 speaker sound system delivers you with 360° sound. The Milwaukee M18™ jobsite radio delivers full range connectivity with Bluetooth® 4.2, an auxiliary input, and an AM/FM radio. The Bluetooth speaker also features a built-in M18™ charger. This heavy duty jobsite radio has a 2.1AH USB output to keep your M18™ batteries and mobile devices charged all day long.</t>
  </si>
  <si>
    <t>M18™ PACKOUT™ Radio + Charger</t>
  </si>
  <si>
    <t>3.2 lb</t>
  </si>
  <si>
    <t>2889-20</t>
  </si>
  <si>
    <t>M18 FUEL™ 4-1/2" / 5" Variable Speed Braking Grinder, Slide Switch Lock-On</t>
  </si>
  <si>
    <t>Our M18 FUEL™ 4-1/2" / 5" Variable Speed Braking Angle Grinder, Slide Switch Lock-On is the newest addition to Milwaukee's battery-powered grinder lineup, generating 11A Corded Power, 5 Speed for Increased Control, and RAPIDSTOP™ Brake for Enhanced Safety. The POWERSTATE™ Brushless Motor delivers 3,500- 8,500 RPM and maximum sustained power to complete the toughest grinding and cutting applications, allowing you to push your cordless angle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Variable Speed dial provides 5-speed settings between 3,500 RPM and 8,500 RPM allowing for greater control in more applications. With tool-free accessory and guard adjustments, users will experience faster accessory changes and less downtime. The MILWAUKEE® M18 FUEL™ 4-1/2" / 5" Variable Speed Angle Grinder takes cordless tools to the next level in performance, run-time, and application versatility.</t>
  </si>
  <si>
    <t>POWERSTATE™ Brushless Motor: Purposely built for the M18 FUEL™ 4-1/2" / 5" Variable Speed Braking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Variable speed provides 5 speed setting between 3,500 RPM and 8,500 RPM for greater control.
RAPIDSTOP™ Brake stops most wheels in less than 2 seconds.
Slide Switch Designed to Reduce User Fatigue
Tool-Free Guard Adjustment for faster guard installations and adjustments
Compatible with all M18™ batteries</t>
  </si>
  <si>
    <t>https://www.milwaukeetool.com/--/web-images/sc/4ba6b3a59ae3434cb95d8d73672e5d2c?hash=bec39749633d80d5488c56f245eef8e8&amp;lang=en</t>
  </si>
  <si>
    <t>2952-20</t>
  </si>
  <si>
    <t>M18™ Bluetooth® Jobsite Radio</t>
  </si>
  <si>
    <t>Our M18™ Bluetooth® Jobsite Radio features dual 3.5” woofers and 2 high range tweeters to provide a BALANCED SOUND experience. Bluetooth® 5.0 provides up to 120 ft of range to keep you connected. Equipped with AM/FM capabilities and 18 presets, tune in wherever the job takes you. Built-in equalizer settings allow you to customize the bass and treble to your preferred sound. BUILT FOR THE JOBSITE our radio provides up to 13 hours of runtime at MAX volume on an M18™ XC5.0 battery. The durable design &amp; metal grille withstands demanding jobsite environments and delivers water, dust, and impact resistance. Charge up personal devices with USB-C 3.0A device charging. Power the radio with any M18™ battery or the provided AC Adapter for complete versatility. The M18™ Bluetooth® Jobsite Radio delivers BALANCED SOUND that is BUILT FOR THE JOBSITE.</t>
  </si>
  <si>
    <t>Dual 3.5” woofers provide balanced &amp; clear sound
Dual high range tweeters deliver crisp highs
Bluetooth® 5.0 provides up to 120 ft of range
Equipped with AM/FM capabilities and 18 presets
Up to 13 hours of runtime on an M18™ XC5.0 battery at MAX volume
Built-in equalizer settings allow you to customize the bass and treble to your preferred sound
USB-C 3.0A Personal Device charging
Power the radio with any M18™ battery or the provided AC Adapter for complete versatility
Water &amp; Dust Resistant
Impact Resistant
Integrated Playback controls
Stackable design stores easy on the job &amp; in the trailer
Durable design &amp; metal grille withstands demanding jobsite environments
3 phone storage locations
1 year warranty</t>
  </si>
  <si>
    <t>https://www.milwaukeetool.com/--/web-images/sc/51a1a3149a5c462096681a639e3823bd?hash=f8e4405fca592e24320ad8e380e9c2b1&amp;lang=en</t>
  </si>
  <si>
    <t>2954-20</t>
  </si>
  <si>
    <t>M18™ Bluetooth® Jobsite Speaker</t>
  </si>
  <si>
    <t>Our M18™ Bluetooth® Jobsite Speaker delivers FULL RANGE SOUND and JOBSITE VERSATILITY. The 3.75” woofer and high frequency tweeter deliver optimized sound for medium sized spaces. Bluetooth® 5.3 provides up to 200 feet of range to keep you connected throughout the jobsite. AUDIO-LINK allows you to play music through multiple compatible Milwaukee® devices (over 200+) creating a larger sound experience. The M18™ Bluetooth® Jobsite Speaker provides up to 18 hours of runtime at 100% volume on the M18™ REDLITHIUM™ XC5.0 Battery. The built-in equalizer settings allow you to customize the bass and treble to your preferred sound. Utility cart, nail hook and pass through hanging capabilities are integrated within the handle design providing JOBSITE VERSATILITY. This speaker withstands the most demanding jobsite environments with an IP64 rating. Charge up personal devices with USB-C 3.0A device charging wherever you go.</t>
  </si>
  <si>
    <t>3.75” woofer and high frequency tweeter provide a FULL RANGE SOUND experience
AUDIO-LINK allows you to play music through multiple compatible Milwaukee® devices (over 200+) creating a larger sound experience
Bluetooth® 5.3 provides up to 200 feet of range
Up to 18 hours of runtime on an M18™ REDLITHIUM™ XC5.0 battery at 100% volume
Utility cart, nail hook and pass through hanging capabilities integrated within handle design
USB-C 3.0A personal device charging
IP64 Rated: dustproof and water resistant
Impact Resistant
Built-in equalizer settings allow you to customize the bass and treble to your preferred sound
1 Year Warranty</t>
  </si>
  <si>
    <t>https://www.milwaukeetool.com/--/web-images/sc/dc5c098153f54d869c2683ae19b9bd7f?hash=dbaa5f22b5846e12273c7631b9874b57&amp;lang=en</t>
  </si>
  <si>
    <t>3670-20</t>
  </si>
  <si>
    <t>M18 FUEL™ 4-1/2"-6" Braking Grinder, Paddle Switch</t>
  </si>
  <si>
    <t>Our M18 FUEL™ 4-1/2" / 6" Braking Grinder Paddle Switch is the next advancement in power and performance, generating 13A corded power, fastest cutting, and delivering up to 135 cuts per charge. The M18 FUEL™ 4-1/2" / 6" Braking Grinder Paddle Switch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Paddle Switch includes an electronic clutch for kickback protection, as well as overload protection to maximize motor life. Pair with the M18™ REDLITHIUM™ FORGE™ XC8.0 Battery Pack for HIGH OUTPUT™ HD12.0 power in a smaller size, and longest life vs. REDLITHIUM™ batteries. The MILWAUKEE® M18 FUEL™ 4-1/2" / 6" Braking Grinder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</si>
  <si>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Steamlined Handle Grip Size for Increased Control and Ease-Of-Comfort
Paddle Switch Design for Increased Comfort and Ease-Of-Use when Operating in Various Positions
5/8"-11 Spindle for use with common grinding accessories
Compatible with all M18 batteries</t>
  </si>
  <si>
    <t>https://www.milwaukeetool.com/--/web-images/sc/43f73e12b61b4de9806eed3ca5171ea9?hash=99b4d1c4851ec310ca0e8c2661d81cd3&amp;lang=en</t>
  </si>
  <si>
    <t>14.75 in</t>
  </si>
  <si>
    <t>Glass Filled Nylon, Aluminum</t>
  </si>
  <si>
    <t>3674-20</t>
  </si>
  <si>
    <t>M18 FUEL™ 4-1/2"-7" Variable Speed Braking Grinder, Paddle Switch w/ ONE-KEY™</t>
  </si>
  <si>
    <t>Our M18 FUEL™ 4-1/2"-7" Variable Speed Braking Grinder, Paddle Switch w/ ONE-KEY™ is the newest addition to Milwaukee's battery-powered grinder lineup, generating 13A Corded Power, 4 Speed for Increased Control, and RAPIDSTOP™ Brake for Enhanced Safety. The POWERSTATE™ Brushless Motor delivers 5,000- 8,400 RPM and maximum sustained power to complete the toughest grinding and cutting applications, allowing you to push your cordless angle grinders harder and longer than ever before. REDLINK PLUS™ Intelligence ensures unmatched levels of performance, protection, and compatibility. When paired with the M18™ REDLITHIUM™ FORGE™ 8.0 Battery Pack, you get more material cut per charge and unmatched run-time in all applications. The Variable Speed dial provides 4-speed settings between 5,000 RPM and 8,400 RPM allowing for greater control in more applications. Our M18 FUEL™ 4-1/2"-7" Variable Speed Braking Grinder takes cordless tools to the next level in performance, run-time, and application versatility.</t>
  </si>
  <si>
    <t>POWERSTATE™ Brushless Motor: Purposely built for the M18 FUEL™ 7" Angle Grinder delivers 8,400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RAPIDSTOP™ Brake stops all accessories in 3 seconds or less
M18™ REDLITHIUM™ FORGE™ XC8.0 Battery Pack delivers you HIGH OUTPUT™ HD12.0 power in a smaller size and the longest life vs. REDLITHIUM™ batteries.
Compact, 7" angle grinder fits in tight spaces while handling tough tasks
Variable speed provides 4 speed settings between 5,000-8,400 RPM
Overload Protection: Maximizes motor life
Electronic clutch for kickback protection
ONE-KEY™ Compatible: Ability to customize, track and manage tools for increased productivity and investment protection
Anti-Vibration Side Handle: Reduces vibration, increasing user comfort during extended use
5/8"-11 Spindle for use with common grinding accessories
Compatible with all M18™ Batteries</t>
  </si>
  <si>
    <t>https://www.milwaukeetool.com/--/web-images/sc/41ef78e193e542be91865f7658cc1498?hash=f7d07b959ff7fc3f2b0470c360e0bb6b&amp;lang=en</t>
  </si>
  <si>
    <t>Red, Black</t>
  </si>
  <si>
    <t>2939-20</t>
  </si>
  <si>
    <t>M18 FUEL™  Braking Die Grinder, Slide Switch</t>
  </si>
  <si>
    <t>Our M18 FUEL™ Braking Die Grinder, Slide Switch, allows users to step up from their corded solutions by delivering 11A Corded Power, and the ability to remove up to 12" of weld bead on (1) M18™ 5.0ah XC Battery. Equipped with RAPIDSTOP™ technology that Provides Braking in under 2 seconds, our M18 FUEL™ Braking Die Grinder, Slide Switch, Provides Enhanced Safety while maximizing work done. The POWERSTATE™ brushless motor delivers 27,000 RPM and maximum power to allow our users to maintain grinding power while in the tightest of spaces. This cordless braking die grinder tool delivers up to 2" Accessory  Compatibility for material removal and surface prep applications. Our Die Grinder features REDLINK PLUS™ Intelligence, the most advanced system of Cordless Power tool electronics for maximum performance and longest tool life.</t>
  </si>
  <si>
    <t>Milwaukee POWERSTATE™ Brushless Motor provides more power, more run-time, and longer life
REDLINK PLUS™ Intelligence: Most advanced system of electronics in the industry, enabling communication between batteries and tools, allowing for unmatched levels of performance, protection, and compatibility.
M18™ REDLITHIUM™ XC5.0 battery pack (not included) delivers up to 12" of weld bead removed
Generating 11A Corded Power, The M18 FUEL™ Braking Die Grinder gives users the power they need to replace Corded Solutions
RAPIDSTOP™ Brake stops cutting and sanding accessories in under 2 seconds.
Spindle Lock, One Wrench Accessory Change
Slide Switch, Designed to Reduce User Fatigue
Fits all 1/4" Shank Accessories
27,000 RPM Brushless Motor is designed to deliver corded performance with 2" Accessory Sanding and Cutting Wheel Compatibility
Compatible with all M18™ Batteries</t>
  </si>
  <si>
    <t>https://www.milwaukeetool.com/--/web-images/sc/b19130284af44ff8aa693a9fc3925428?hash=9ce656862e8dd177849388096dadd9d3&amp;lang=en</t>
  </si>
  <si>
    <t>3671-20</t>
  </si>
  <si>
    <t>M18 FUEL™ 4-1/2"-6" Braking Grinder, Slide Switch</t>
  </si>
  <si>
    <t>Our M18 FUEL™ 4-1/2" / 6" Braking Grinder Slide Switch is the next advancement in power and performance, generating 13A corded power, fastest cutting, and delivering up to 135 cuts per charge. TheM18 FUEL™ 4-1/2" / 6" Braking Grinder Slide Switch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Slide Switch includes an electronic clutch for kickback protection, as well as overload protection to maximize motor life. Pair with the M18™ REDLITHIUM™ FORGE™ XC8.0 Battery Pack for HIGH OUTPUT™ HD12.0 power in a smaller size, and longest life vs. REDLITHIUM™ batteries. The MILWAUKEE® M18 FUEL™ 4-1/2" / 6" Braking Grinder Slide Switch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</si>
  <si>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Streamlined Handle Grip Size for Increased Control and Ease-Of-Comfort
Slide Switch Designed for Increased Control
6” Disc Diameter for a Wider Range of Cutting and Grinding Applications
5/8"-11 Spindle for use with common grinding accessories
Compatible with all M18 batteries</t>
  </si>
  <si>
    <t>https://www.milwaukeetool.com/--/web-images/sc/9ef638523ae4499f89842a949a9c97b3?hash=82f1abcf7365f6986fc802f20dec7ad1&amp;lang=en</t>
  </si>
  <si>
    <t>2726-20</t>
  </si>
  <si>
    <t>M18 FUEL™ 24" Hedge Trimmer (Tool Only)</t>
  </si>
  <si>
    <t>The M18 FUEL™ 24" Hedge Trimmer has the power to cut ¾” branches, cuts up to 30% faster, and provides up to 2 hours of run-time per charge.  Designed to meet landscape maintenance professional needs, the handle placement and weight distribution provide the best combination of balance and control.  The trimmer features a slider-crank mechanism and all-metal gear case providing unmatched durability and longer life.  The 24” blade trims more material in a single pass, increasing reach and productivity.  The blade tip guard prevents damage to the property and the blades.  The M18 FUEL™ 24" Hedge Trimmer is fully compatible with 200+ solutions on the M18™ system.</t>
  </si>
  <si>
    <t>Milwaukee® POWERSTATE™ Brushless Motor provides more power, more run-time, and longer life.
M18™ REDLITHIUM™ HIGH OUTPUT™ XC8.0 Battery Pack: Provides 50% more power and runs 50% cooler vs. M18™ REDLITHIUM™ XC Battery Packs
REDLINK PLUS™ Electronic Intelligence enables advanced communication between your batteries and tools, allowing for unmatched levels of performance, protection, and productivity.</t>
  </si>
  <si>
    <t>https://www.milwaukeetool.com/--/web-images/sc/c27eef79eb7b409ab043d4839f30ba29?hash=f0541c0f8774ff58dec901d13eaaad5e&amp;lang=en</t>
  </si>
  <si>
    <t>42.5"</t>
  </si>
  <si>
    <t>8.6 Lbs</t>
  </si>
  <si>
    <t>7.7"</t>
  </si>
  <si>
    <t>8.7"</t>
  </si>
  <si>
    <t>3/4"</t>
  </si>
  <si>
    <t>Strokes per Minute</t>
  </si>
  <si>
    <t>3,400</t>
  </si>
  <si>
    <t>Gear Case</t>
  </si>
  <si>
    <t>All-metal</t>
  </si>
  <si>
    <t>2984-20</t>
  </si>
  <si>
    <t>M18 FUEL™ Variable Speed, Braking Die Grinder, Paddle Switch w/ ONE-KEY™</t>
  </si>
  <si>
    <t>Our M18 FUEL™ Variable Speed Braking Die Grinder, Paddle Switch w/ ONE-KEY™ delivers user demanded runtime with the ability to deburr up to 35 pipes on (1) M18™ 5.0ah XC Battery. Milwaukee's cordless Die Grinder offers variable speeds from 8,000-20,000RPMs to provide users the precision and power needed in key applications. Equipped with RAPIDSTOP™ technology that Provides Braking in under 2 seconds, the M18 FUEL™ Variable Speed Braking Die Grinder, Paddle Switch w/ ONE-KEY™, gives users enhanced safety, while maximizing the amount of work completed. Compatible with ONE-KEY™, this die grinder wirelessly connects to a smart phone to track and manage the tool, providing users with visibility to where tools are across their network of jobs. The POWERSTATE™ brushless motor delivers up to 20,000RPM and maximum power to allow users to maintain grinding power while in the tightest of spaces. The cordless tool delivers up to 2" Cutting and 3” Sanding Accessory Compatibility for material removal and surface prep applications, and an LED WORKLIGHT to enhance visibility. Milwaukee Die Grinder features REDLINK PLUS™ Intelligence, the most advanced system of Cordless Power tool electronics for maximum performance and longest tool life.</t>
  </si>
  <si>
    <t>Milwaukee POWERSTATE™ Brushless Motor provides more power, more run-time, and longer life
REDLINK PLUS™ Intelligence: Most advanced system of electronics in the industry, enabling communication between batteries and tools, allowing for unmatched levels of performance, protection, and compatibility.
M18™ REDLITHIUM ™ XC5.0 battery pack (not included) delivers up to 35 Pipes Deburred.
5 Speeds, Increased Control, Allows users to alter the speed based on the application
RAPIDSTOP™ Brake stops most wheels in less than 2 seconds
LED Work Light, Maximizing Visibility
ONE-KEY™ Tracking and Tool Management
Spindle Lock, One Wrench Accessory Change
Paddle Switch Design for Increased Comfort and Ease-Of-Use when Operating in Various Positions
Fits all 1/4" Shank Accessories
20,000 RPM Brushless Motor is designed to deliver corded performance with 2" Cutting Wheel and 3" Sanding Wheel l Compatibility
Compatible with all M18™ Batteries</t>
  </si>
  <si>
    <t>https://www.milwaukeetool.com/--/web-images/sc/5706afb022174970b5c9cd44880f5e5b?hash=0d464ed46f4f790f258cf14470151fd7&amp;lang=en</t>
  </si>
  <si>
    <t>2820-20PS</t>
  </si>
  <si>
    <t>M18™ SWITCH TANK™ 4-Gallon Backpack Sprayer</t>
  </si>
  <si>
    <t>Our M18™ SWITCH TANK™ 4-Gallon Backpack Sprayer delivers the industry’s first interchangeable tank design with no manual pumping. Designed to meet the needs of professional landscape maintenance, the battery-powered backpack sprayer provides you with instant, constant and adjustable pressure up to 120 PSI and a 25 ft spray distance. The 5-mode pressure adjustment knob adjusts the pressure between 20 – 120 PSI, giving you the capability to complete a wide range of applications. Our M18™ REDLITHIUM™ XC3.0 Battery (sold seperately) provides you with up to 12 tanks of spraying per charge. The 4-Gallon Sprayer Tank Assembly features a dual diaphragm pump for longer pump life and Viton® seals for increased durability against harsh chemicals. The sprayer tank has a wide mouth opening for easier pouring and a strainer that filters debris from getting into the tank. The backpack frame includes wide straps giving you added comfort during extended spraying applications and a handle for convenient transport and storage. The 4-Gallon Sprayer is made up of two components – the M18™ SWITCH TANK™ Powered Base and the SWITCH TANK™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It also provides you with the ability to replace the tank assembly at a lower cost of ownership compared to replacing the entire sprayer. The Powered Base is also compatible with the SWITCH TANK™ 4-Gallon Concrete Sprayer (49-16-28CS) and 4-Gallon Water Supply (49-16-28WS) Tank Assemblies. Our M18™ SWITCH TANK™ 4-Gallon Backpack Sprayer is part of the M18™ system which is fully compatible with over 175 tools.</t>
  </si>
  <si>
    <t>Add-on and Interchange Tank Assembly to Eliminate Cross-Chemical Contamination
Critical seals: Viton® for increased durability against chemicals
Dual Diaphragm Pump: For Longer Pump Life
Instant, Constant and Adjustable Pressure for Ultimate Control
Interchangeable Tanks, No Manual Pumping
Replaceable Tank Assembly Delivers Lower Cost of Ownership
Run-time: Up to 12 tanks per charge with M18™ REDLITHIUM™ XC3.0 Battery
Transport Handle for Convenient Transport and Storage
Wide Mouth Opening and Strainer: For Easier, Debris Free Pouring
Wide Straps for Comfort During Extended Duty Cycles
Up to 120 PSI &amp;amp; 25' Spray Distance</t>
  </si>
  <si>
    <t>https://www.milwaukeetool.com/--/web-images/sc/1d2c6a848a934b3681536fa91660c63a?hash=6e433a9560b7b16155e8cb5b58000135&amp;lang=en</t>
  </si>
  <si>
    <t>M18™ SWITCH TANK™ Powered Base (2820-20)</t>
  </si>
  <si>
    <t>49-16-28PS</t>
  </si>
  <si>
    <t>SWITCH TANK™ 4-Gallon Sprayer Tank Assembly</t>
  </si>
  <si>
    <t>3 Year Base, 1 Year Tank</t>
  </si>
  <si>
    <t>High Density Polyethylene</t>
  </si>
  <si>
    <t>16.7 lb</t>
  </si>
  <si>
    <t>21.75 in</t>
  </si>
  <si>
    <t>3672-20</t>
  </si>
  <si>
    <t>M18 FUEL™ 4-1/2"-6" Variable Speed Braking Grinder, Paddle Switch w/ ONE-KEY™</t>
  </si>
  <si>
    <t>Our M18 FUEL™ 4-1/2" / 6" Variable Speed Grinder, Paddle Switch with ONE-KEY™ is the next advancement in power and performance, generating 13A corded power, fastest cutting, and delivering up to 135 cuts per charge. The Variable Speed Grinder generates 13A corded power allowing you to complete the toughest grinding and cutting applications, all on the M18™ Cordless System. The POWERSTATE™ Brushless Motor delivers 3,000- 9,000 RPM and maximum sustained power to complete the toughest grinding and cutting applications, allowing you to push your cordless angle grinders harder and longer than ever before. REDLINK PLUS™ Intelligence ensures unmatched levels of performance, protection, and compatibility. The RAPIDSTOP™ Brake provides stop times under 2 seconds with an abrasive disc. The M18 FUEL™ 4-1/2" / 6" Variable Speed Grinder, Paddle Switch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Pair with the M18™ REDLITHIUM™ FORGE™ XC8.0 Battery Pack for HIGH OUTPUT™ HD12.0 power in a smaller size, and longest life vs. REDLITHIUM™ batteries. The MILWAUKEE® M18 FUEL™ 4-1/2" / 6" Variable Speed Grinder, Paddle Switch with ONE-KEY™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</si>
  <si>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seconds.
Variable speed provides 4 speed settings between 3,000 RPM and 9,000 RPM for greater control
Electronic clutch for kickback protection
ONE-KEY™ Compatible: Ability to customize, track and manage tools for increased productivity and investment protection
Overload Protection: Maximizes motor life
REDLINK PLUS™ Intelligence: Most advanced system of electronics in the industry, enabling communication between batteries and tools, allowing for unmatched levels of performance, protection, and compatibility.
Anti-Vibration Side Handle: Reduces vibration, increasing user comfort during extended use
5/8"-11 Spindle for use with common grinding accessories
Compatible with all M18™ Batteries
Compatible with all M18 batteries</t>
  </si>
  <si>
    <t>https://www.milwaukeetool.com/--/web-images/sc/d0e49be707544416a4f4673f29274220?hash=bd22cd8ed42e1dc5e6cc5559e792c3ee&amp;lang=en</t>
  </si>
  <si>
    <t>3,000 - 9,000 RPM</t>
  </si>
  <si>
    <t>Paddle Switch</t>
  </si>
  <si>
    <t>3001-20</t>
  </si>
  <si>
    <t>M18 FUEL™ 18" Hedge Trimmer</t>
  </si>
  <si>
    <t>Our M18 FUEL™ 18" Hedge Trimmer has the power to cut ¾” branches, cuts up to 30% faster, and provides up to 2 hours of run-time per charge. Designed to meet landscape maintenance professional needs, the handle placement and weight distribution provide you with the best combination of balance and control. The cordless hedge trimmer features a slider-crank mechanism and all-metal gear case providing you with unmatched durability and longer life. The 18" Hedge Trimmer removes more material in a single pass, increasing reach and productivity. The blade tip guard prevents damage to property and the blades. The MILWAUKEE® M18 FUEL™ 18" Hedge Trimmer is fully compatible with over 200 solutions on the M18™ System.</t>
  </si>
  <si>
    <t>Cut capacity: 3/4 in.
Strokes per minute: 3,400
All metal gear case
Hardened steel blades cut branches up to 3/4 in. thick
Blade Tip Guard
Professional Ergonomics
Part of the M18™ System, Featuring over 200 solutions
Power to Cut 3/4" Branches
Cuts up to 30% Faster
Up to 2 Hours Per Charge</t>
  </si>
  <si>
    <t>https://www.milwaukeetool.com/--/web-images/sc/e9d99cf66c414060ad9180dc0fdfe915?hash=a18e00420a2bc13db43ee0b237d75907&amp;lang=en</t>
  </si>
  <si>
    <t>36.5 in</t>
  </si>
  <si>
    <t>0.75 in</t>
  </si>
  <si>
    <t>7 lb</t>
  </si>
  <si>
    <t>3012-20</t>
  </si>
  <si>
    <t>M18 FUEL™ Pole Articulating Hedge Trimmer</t>
  </si>
  <si>
    <t>Our M18 FUEL™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(Not Included) is 87".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</si>
  <si>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(Not Included) 87"</t>
  </si>
  <si>
    <t>https://www.milwaukeetool.com/--/web-images/sc/9e8e344fe34849658697c6465a2513db?hash=b444b3627f8166aaacfdfdd6a882327e&amp;lang=en</t>
  </si>
  <si>
    <t>Blade Sheath</t>
  </si>
  <si>
    <t>Shoulder Strap</t>
  </si>
  <si>
    <t>24 in</t>
  </si>
  <si>
    <t>Blade Gap</t>
  </si>
  <si>
    <t>Cutting Blade Style</t>
  </si>
  <si>
    <t>Double-sided</t>
  </si>
  <si>
    <t>3500</t>
  </si>
  <si>
    <t>85 in</t>
  </si>
  <si>
    <t>3019-20PS</t>
  </si>
  <si>
    <t>M18™ 4-Gallon Backpack Sprayer w/ SWITCH TANK™ (Tool Only)</t>
  </si>
  <si>
    <t>Our M18™ 4-Gallon Backpack Sprayer w/ SWITCH TANK™ delivers the industry's best pressure control with no manual pumping and an interchangeable tank design. Designed to meet the needs of professional landscape maintenance, the battery-powered backpack sprayer provides instant, constant, and adjustable pressure up to 140 PSI and a 24 ft vertical spray distance. The 5-mode flow rate knob adjusts the flow by 0.1 – 0.52 GPM, giving you the capability to complete a wide range of applications. Our M18™ REDLITHIUM™ XC3.0 Battery (sold separately) provides you with up to 20 tanks of spraying per charge (on Mode 3). The 4-Gallon Sprayer Tank Assembly features a dual diaphragm pump for longer pump life and Viton® seals for increased durability against harsh chemicals. The sprayer tank has an optimized design for better weight distribution, a wide mouth opening for easier pouring, and a strainer that filters debris from getting into the tank. The backpack frame includes padded straps, lumbar support, and a hip belt, giving you added comfort during extended spraying applications. The 4-Gallon Sprayer is made up of two components – the M18™ Powered Base and the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The Powered Base is compatible with the 4-Gallon Water Supply Tank Assembly (49-16-19WS). Our M18™ 4-Gallon Backpack Sprayer w/ SWITCH TANK™  is part of the M18™ system, which is fully compatible with over 275 tools.</t>
  </si>
  <si>
    <t>Instant, Constant and Adjustable Pressure for Ultimate Control
Add-on Interchangeable Tank Assembly to Eliminate Cross-Chemical Contamination
Run-time: Up to 20 tanks per charge with M18™ REDLITHIUM™ XC3.0 Battery on Mode 3
Adjustable padded harness with lumbar support and padded hip strap for added comfort
Optimized design for better weight distribution
Dual Diaphragm Pump: For Longer Pump Life
Critical seals: Viton® for increased durability against chemicals
Wide Mouth Opening for Easier Pouring
High visibility tank markings for easy fill management
Tank identification stickers for easy tank identification
Easy access latches for quick battery and tank swaps
Compatible Tank Assemblies: 4-Gallon Water Supply (49-16-19WS) &amp; 4-Gallon Backpack Sprayer (49-16-19PS)</t>
  </si>
  <si>
    <t>https://www.milwaukeetool.com/--/web-images/sc/a28150eb3dd84eeea3a96d5a153a7626?hash=75243c209ec122f6a7a5e5c9f1205b35&amp;lang=en</t>
  </si>
  <si>
    <t>49-16-19PS</t>
  </si>
  <si>
    <t>4-Gallon Sprayer Tank Assembly w/ SWITCH-TANK™</t>
  </si>
  <si>
    <t>Backpack Sprayer Hose Handle and Wand Assembly</t>
  </si>
  <si>
    <t>Tank Capacity</t>
  </si>
  <si>
    <t>4 gal</t>
  </si>
  <si>
    <t>SWITCHTANK™ Compatible</t>
  </si>
  <si>
    <t>Number Of Pressure Settings</t>
  </si>
  <si>
    <t>5</t>
  </si>
  <si>
    <t>Vertical Spray Distance</t>
  </si>
  <si>
    <t>24 ft</t>
  </si>
  <si>
    <t>Maximum Pressure</t>
  </si>
  <si>
    <t>140 psi</t>
  </si>
  <si>
    <t>17.4 lb</t>
  </si>
  <si>
    <t>3019-21PS</t>
  </si>
  <si>
    <t>M18™ 4-Gallon Backpack Sprayer w/ SWITCH TANK™ (Kit)</t>
  </si>
  <si>
    <t>Our M18™ 4-Gallon Backpack Sprayer w/ SWITCH TANK™ delivers the industry's best pressure control with no manual pumping and an interchangeable tank design. Designed to meet the needs of professional landscape maintenance, the battery-powered backpack sprayer provides instant, constant, and adjustable pressure up to 140 PSI and a 24 ft vertical spray distance. The 5-mode flow rate knob adjusts the flow by 0.1 – 0.52 GPM, giving you the capability to complete a wide range of applications. Our M18™ REDLITHIUM™ XC3.0 Battery (included) provides you with up to 20 tanks of spraying per charge (on Mode 3). The 4-Gallon Sprayer Tank Assembly features a dual diaphragm pump for longer pump life and Viton® seals for increased durability against harsh chemicals. The sprayer tank has an optimized design for better weight distribution, a wide mouth opening for easier pouring, and a strainer that filters debris from getting into the tank. The backpack frame includes padded straps, lumbar support, and a hip belt, giving you added comfort during extended spraying applications. The 4-Gallon Sprayer is made up of two components – the M18™ Powered Base and the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The Powered Base is also compatible with the 4-Gallon Water Supply Tank Assembly (49-16-19WS). Our M18™ 4-Gallon Backpack Sprayer w/ SWITCH TANK™ is part of the M18™ system, which is fully compatible with over 275 tools.</t>
  </si>
  <si>
    <t>18.9 lb</t>
  </si>
  <si>
    <t>3 Year Base, 1 Year Tank, 3 Year Battery</t>
  </si>
  <si>
    <t>3012-21</t>
  </si>
  <si>
    <t>M18 FUEL™ Pole Articulating Hedge Trimmer Kit</t>
  </si>
  <si>
    <t>Our M18 FUEL™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is 87".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</si>
  <si>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kitted M18 REDLITHIUM™ FORGE™ XC8.0 Battery 87"</t>
  </si>
  <si>
    <t>https://www.milwaukeetool.com/--/web-images/sc/0cddb3881c7944be9aca6fa5c9b59450?hash=3fb5a2154741a31cee63e121a50b4adf&amp;lang=en</t>
  </si>
  <si>
    <t>87 in</t>
  </si>
  <si>
    <t>14.4 lb</t>
  </si>
  <si>
    <t>3034-20</t>
  </si>
  <si>
    <t>M18 FUEL™ 30" Hedge Trimmer</t>
  </si>
  <si>
    <t>Our M18 FUEL™ 30" Hedge Trimmer exceeds the power, performance, and durability needs of the landscape maintenance professional. The POWERSTATE™ Brushless Motor provides users the power to cut up to 1-1/4” branches to complete aggressive cut-backs and allow for faster trimming. This hedge trimmer features a rotating handle, double-sided blades, and clippings sweep attachment, providing you with more control for clean cuts. REDLINK PLUS™ Intelligence offers total system communication between tool and battery for unmatched levels of performance, protection, and productivity. The M18 FUEL™ 30" Hedge Trimmer is fully compatible with 275+ solutions on the M18™ System.</t>
  </si>
  <si>
    <t>POWERSTATE™ Brushless Motor provides Power to Cut 1-1/4" Branches for demanding cut backs &amp; Faster Trimming
Rotating handle, double-sided blades, and clippings sweep attachment provide more control &amp; clean cuts
Fully compatible with the M18™ System featuring over 275+ solutions
1-1/4” Blade Gap
30" doubled-sided dual-sharpened blade set
3,200 strokes per minute
5 Position rotating handle
Blade tip guard prevents damage to property and protects blades</t>
  </si>
  <si>
    <t>https://www.milwaukeetool.com/--/web-images/sc/18d35b6422024386ba83dfef712358ca?hash=8d52600e9529f7114271c2f315e2aad2&amp;lang=en</t>
  </si>
  <si>
    <t>3035-20</t>
  </si>
  <si>
    <t>M18 FUEL™ Extended Pole Articulating Hedge Trimmer</t>
  </si>
  <si>
    <t>Our M18 FUEL™ Extended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(Not Included) is 107".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</si>
  <si>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(Not Included) 108"</t>
  </si>
  <si>
    <t>https://www.milwaukeetool.com/--/web-images/sc/324105fc387a4f1faa193fd0c9dcebce?hash=8af54dc1a0fdca8a49c69494ed996a63&amp;lang=en</t>
  </si>
  <si>
    <t>12.8 lb</t>
  </si>
  <si>
    <t>3043-20</t>
  </si>
  <si>
    <t>M18 FUEL™ Short Pole Hedge Trimmer</t>
  </si>
  <si>
    <t>Designed with maneuverability in mind, our M18 FUEL™ Short Pole Hedge Trimmer provides the power to cut 1” branches, has a lightweight design for quick shaping, and provides more maneuverability for clean cuts. This solution features robust 20" double-sided blades for faster &amp; more aggressive cutting in addition to a balanced design providing superior ergonomics in use. This Short Pole Hedge Trimmer includes a tip guard to prevent damage to the blade and surrounding work area, as well as a padded grip and bail handle grip for optimal hand placement and increased comfort. REDLINK PLUS™ Intelligence offers total system communication between tool and battery for unmatched levels of performance, protection, and productivity. When paired with our M18 REDLITHIUM™ FORGE™ XC8.0 Battery Pack (Not Included), this hedge trimmer provides users up to 90 minutes of run time. The M18 FUEL™ Short Pole Hedge Trimmer is fully compatible with 275+ solutions on the M18™ system.</t>
  </si>
  <si>
    <t>Power to Cut 1" Branches &amp; Lightweight Design provide More Maneuverability for fast, precise trimming
Bail handle &amp; padded pole grip provide added control
Fully compatible with the M18™ System featuring over 275+ solutions
POWERSTATE™ Brushless Motor delivers 3,500 Strokes Per Minute
Reaches full throttle in under 1 second, boosting productivity and control
1" Blade Gap
20" Double-sided dual-sharpened blades
71” Total Tool Length
Blade tip guard prevents damage to blades and property</t>
  </si>
  <si>
    <t>https://www.milwaukeetool.com/--/web-images/sc/263678374cbd49db9a062b4d4c0d0b61?hash=56f1fc1ab09d8461c25e2f1791b5ca77&amp;lang=en</t>
  </si>
  <si>
    <t>The M18™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REDLINK™ Intelligence provides optimized performance and overload protection using total system communication between tool, battery and charger. The M18™ 1/4" Hex Impact Driver features an LED Light to illuminate work surfaces, and includes an all-metal, reversible belt clip for temporary tool storage.</t>
  </si>
  <si>
    <t>1/4" Hex Quick-Connect Chuck
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t>
  </si>
  <si>
    <t>https://www.milwaukeetool.com/--/web-images/sc/ddfb0c358df64721a9b136cdcfd6eab9?hash=8f7ac186129861913aee168c868ee692&amp;lang=en</t>
  </si>
  <si>
    <t>0 - 2,750 RPM</t>
  </si>
  <si>
    <t>0 - 3,450 IPM</t>
  </si>
  <si>
    <t>2.3 lb</t>
  </si>
  <si>
    <t>Hex Quick Change</t>
  </si>
  <si>
    <t>1/4 in</t>
  </si>
  <si>
    <t>3035-21</t>
  </si>
  <si>
    <t>M18 FUEL™ Extended Pole Articulating Hedge Trimmer Kit</t>
  </si>
  <si>
    <t>Our M18 FUEL™ Extended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is 108".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</si>
  <si>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108"</t>
  </si>
  <si>
    <t>https://www.milwaukeetool.com/--/web-images/sc/4c815bf2c3d245fa863e2aee942ee286?hash=6af727b1d3639340c7f47aa9a1dc2c73&amp;lang=en</t>
  </si>
  <si>
    <t>107 in</t>
  </si>
  <si>
    <t>15.2 lb</t>
  </si>
  <si>
    <t>3033-20</t>
  </si>
  <si>
    <t>M18 FUEL™ 24" Hedge Trimmer</t>
  </si>
  <si>
    <t>Our M18 FUEL™ 24" Hedge Trimmer exceeds the power, performance, and durability needs of the landscape maintenance professional. The POWERSTATE™ Brushless Motor provides users the power to cut up to 1-1/4” branches to complete aggressive cut-backs and allow for faster trimming. This hedge trimmer features a rotating handle, double-sided blades, and clippings sweep attachment, providing you with more control for clean cuts. REDLINK PLUS™ Intelligence offers total system communication between tool and battery for unmatched levels of performance, protection, and productivity. The M18 FUEL™ 24" Hedge Trimmer is fully compatible with 275+ solutions on the M18™ System.</t>
  </si>
  <si>
    <t>POWERSTATE™ Brushless Motor provides Power to Cut 1-1/4" Branches for demanding cut backs &amp; Faster Trimming
Rotating handle, double-sided blades, and clippings sweep attachment provide more control &amp; clean cuts
Fully compatible with the Milwaukee® M18™ System featuring over 275+ Solutions
1-1/4” Blade Gap
24" doubled-sided dual-sharpened blade set
3,200 strokes per minute
5 Position rotating handle
Blade tip guard prevents damage to property and protects blades</t>
  </si>
  <si>
    <t>https://www.milwaukeetool.com/--/web-images/sc/ca697903026a4f25b5407c739f7c864a?hash=65a0ff18e8b3efaa21e5799bf6a97baa&amp;lang=en</t>
  </si>
  <si>
    <t>2828-20</t>
  </si>
  <si>
    <t>M18™ Brushless String Trimmer (Tool-Only)</t>
  </si>
  <si>
    <t>Our M18™ Brushless String Trimmer delivers you more clearing power and a larger cutting swath than battery-powered competitors. The brushless motor was built and optimized specifically for trimming applications and provides up to 6,200 RPM. Paired with REDLINK™ Intelligence and an M18™ REDLITHIUM™ HIGH OUTPUT™ battery, the trimmer provides efficient power delivery, providing you with longer run-time. The trimmer features high and low speed settings with a variable speed trigger. High-speed provides the power to take on demanding applications, and low-speed maximizes run-time while having plenty of power for grass trimming. The 16" cutting swath trims more grass in a single pass, which increases your productivity. The Easy Load Trimmer Head delivers an easy line loading experience and the ability to load up to 25' of trimmer line in under 30 seconds. This MILWAUKEE® cordless string trimmer is a part of the M18™ System, which is fully compatible with over 200 solutions.</t>
  </si>
  <si>
    <t>More Power, Larger Cut Capacity
Milwaukee® Brushless Motor delivers up to 6,200 RPM
Fully compatible with the M18™ System featuring over 200 tools
REDLINK™ Intelligence constantly monitors and controls the power delivery from battery to motor ensuring maximum performance
Adjustable Cutting Swath: 14" for maximizing run-time and 16" for increased clearing capacity
2 Speed Control: High speed for demanding applications and low speed for maximizing run-time
Variable Speed Trigger: Allows trigger feathering for ultimate user control
Easy Load Trimmer Head: Easily reload trimmer line without head disassembly
Compatible with .080" and .095" trimmer line</t>
  </si>
  <si>
    <t>https://www.milwaukeetool.com/--/web-images/sc/a2e6b45a3cb34036a9f246a3f8209feb?hash=3a0062d31493f4dbd7cb1d4caf4fd38b&amp;lang=en</t>
  </si>
  <si>
    <t>Maximum Horsepower</t>
  </si>
  <si>
    <t>1.39 HP</t>
  </si>
  <si>
    <t>9.1 lb</t>
  </si>
  <si>
    <t>Cutting Swath</t>
  </si>
  <si>
    <t>Maximum Line Diameter</t>
  </si>
  <si>
    <t>0.095 in</t>
  </si>
  <si>
    <t>Head Style</t>
  </si>
  <si>
    <t>Easy Load</t>
  </si>
  <si>
    <t>3006-20</t>
  </si>
  <si>
    <t>M18 FUEL™ 17” Dual Battery String Trimmer</t>
  </si>
  <si>
    <t>Our M18 FUEL™ 17" Dual Battery String Trimmer meets the performance, durability, and ergonomic needs of landscape maintenance professionals. Our string trimmer provides the Highest Power, delivering the most peak torque compared to leading professional gas and battery string trimmers. This string trimmer provides users with the Fastest Clearing, cutting through the most demanding applications while maintaining the highest string speed. The POWERSTATE™ Brushless Motor and advanced electronic package allow the string trimmer to reach Full Throttle in Under 1 Second, boosting control and productivity. The REDLINK PLUS™ Intelligence enables full-circle communication between the tool and battery, providing you with unmatched levels of performance, protection, and productivity. The advanced electronic package also delivers high and low speeds, and a variable speed trigger giving you ultimate control over the power range. The string trimmer requires (2) M18™ REDLITHIUM™ Batteries for operation and is optimized to be used with M18™ REDLITHIUM™ HIGH OUTPUT™ batteries. The M18™ REDLITHIUM™ HIGH OUTPUT™  XC8.0 Battery gives you best-in-class performance and run-time in all applications. The Easy Load Trimmer Head provides an easy line loading experience and the ability to load up to 25' of trimmer line in under 30 seconds. The M18 FUEL™ 17" Dual Battery String Trimmer is fully compatible with 250+ solutions on the M18™ system.</t>
  </si>
  <si>
    <t>POWERSTATE™ Brushless Motor delivers more power than gas or high voltage systems providing users up to 3.8HP of peak power and 5.25Nm of peak torque
Requires (2) M18™ REDLITHIUM™ batteries to operate
REDLINK PLUS™ Intelligence offers total system communication between tool and battery for unmatched levels of performance, protection, and productivity allowing users to cut through demanding applications while maintaining the highest level of RPMs compared to competitor units
Reaches full throttle under 1 second and eliminates the headaches of gas like pull starts, high noise levels, emissions, mixing gas and oil, and engine maintenance
Cutting Swath: 15" - 17"
Features the Milwaukee® Easy Load Trimmer Head
Line Diameter: 0.080" / 0.095" / 0.105”
RPM: 0-4900 / 0-6200
Variable Speed Trigger for increased user control
Optimized for the REDLITHIUM™ HIGH OUTPUT™ XC 8.0 batteries
Fully compatible with the M18™ System featuring over 250+ tools</t>
  </si>
  <si>
    <t>https://www.milwaukeetool.com/--/web-images/sc/adb7a404aefa4e989cd552c7628acbea?hash=eba8cf0cea52416c9e4e139245c53596&amp;lang=en</t>
  </si>
  <si>
    <t>49-16-2748</t>
  </si>
  <si>
    <t>Easy Load Trimmer Head</t>
  </si>
  <si>
    <t>Shoulder Harness</t>
  </si>
  <si>
    <t>3.87 HP</t>
  </si>
  <si>
    <t>11.8 lb</t>
  </si>
  <si>
    <t>0.105 in</t>
  </si>
  <si>
    <t>The M18™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1/4" Hex Impact Driver features an LED Light to illuminate work surfaces, and includes an all-metal, reversible belt clip for temporary tool storage.</t>
  </si>
  <si>
    <t>1/4" Hex Quick-Connect Chuck
Milwaukee® 4-Pole Frameless Motor: Features a robust design for longer life, more power and more runtime than any brushed competitor
Milwaukee® designed Impact Mechanism: Delivers maximum power and application speed for greater efficiency on the job
Proprietary 2-Mode DRIVE CONTROL™: Two speed / torque modes allow class-leading control for greater application versatility
REDLINK™ Intelligence: Provides optimized performance and overload protection using total system communication between tool, battery and charger</t>
  </si>
  <si>
    <t>https://www.milwaukeetool.com/--/web-images/sc/6b02f7ee8e5f4476aa19f051e8567d1a?hash=f88bd485da07128adc8312e361e14455&amp;lang=en</t>
  </si>
  <si>
    <t>3011-20</t>
  </si>
  <si>
    <t>M18 FUEL™  Edger</t>
  </si>
  <si>
    <t>Our M18 FUEL™ Edger is designed to meet the performance, durability, and ergonomic needs of landscape maintenance professionals. Our Edger’s POWERSTATE™ Brushless Motor™ delivers more power than 31cc gas to take on demanding applications like edge creation and maintains a higher blade speed to create clean edges faster. This fixed shaft edger is lighter weight and has less vibration reducing fatigue. The M18 FUEL™ Edger reaches full throttle in under 1-second increasing productivity and includes a site line on the guard, steel skid plate, and blade wear indicator to providing more control and increase productivity. Our REDLINK PLUS™ Intelligence enables full-circle communication between the tool and battery, providing you with unmatched levels of performance, protection, and productivity. This Edger is optimized for use with our M18 FUEL REDLITHIUM™ FORGE HD12.0 Battery (Not Included) to provide more power and run time. The M18 FUEL™ Edger is fully compatible with 275+ solutions on the M18™ System.</t>
  </si>
  <si>
    <t>POWERSTATE™ Brushless motor provides more power and faster edging than 31cc gas
Lightweight and balanced design reduces fatigue
Fully compatible with 275+ Milwaukee® M18 Solutions
Reaches full throttle under 1 second boosting productivity and control
8" edger blade with universal 1" arbor
Steel skid plate protects gearbox from wear
Adjustable wheel to optimize blade depth and tool angle for maximum control
Site Line on guard for more precise edging
Blade wear indicator to monitor blade wear ensure optimal performance</t>
  </si>
  <si>
    <t>https://www.milwaukeetool.com/--/web-images/sc/21e200b05830479998b8fe6391c92399?hash=85e186867313936845e56f5ea2974188&amp;lang=en</t>
  </si>
  <si>
    <t>8” Edger Blade</t>
  </si>
  <si>
    <t>3 Year Warranty</t>
  </si>
  <si>
    <t>2667-20</t>
  </si>
  <si>
    <t>M18™ 2-Speed 1/4" Right Angle Impact Driver</t>
  </si>
  <si>
    <t>The M18™ 2-Speed 1/4" Hex Right Angle Impact Driver offers users maximum access, and ultimate speed &amp; control over their hard to reach fastening applications.  Its 1.7" head profile fits where pistol-grip impact drivers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2-Speed 1/4" Hex Right Angle Impact Driver features an LED Light to illuminate work surfaces.</t>
  </si>
  <si>
    <t>1.4" Head allows for greater access to complete a wider variety of applications
1/4" hex drive with 1" bit acceptance for tighter accessibility and a wider range of useable accessories
Extended paddle switch for multiple grip options
2-Speed Drive-Control&amp;trade; offers greater control over applications</t>
  </si>
  <si>
    <t>https://www.milwaukeetool.com/--/web-images/sc/abe3665def7645d0b1f94e31289e2f75?hash=b50b1a158b4593d6adc2f3a04e0754ca&amp;lang=en</t>
  </si>
  <si>
    <t>2760-20</t>
  </si>
  <si>
    <t>M18 FUEL™ SURGE™ 1/4" Hex Hydraulic Driver</t>
  </si>
  <si>
    <t>The M18 FUEL™ SURGE™ 1/4" Hex Hydraulic Driver is the quietest cordless fastening solution on the market. With Milwaukee's new FLUID-DRIVE™ Hydraulic Powertrain, users will experience up to 50% quieter operation, 3X less vibration for smoother operation, and faster driving speeds compared to standard impacts. The POWERSTATE™ Brushless Motor delivers up to 0-3,000 RPM with constant power output to drive screws faster. REDLINK PLUS™ Intelligence is the most advanced electronic system on the market, preventing damage to the tool and battery caused by overloading or overheating. For use with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Self-Tapping Screw Mode is designed to reduce walking when starting self-tapping screws as well as reduce overdriving, breaking and stripping out screws.</t>
  </si>
  <si>
    <t>FLUID-DRIVE hydraulic powertrain reduces metal on metal contact within the tool, delivering quieter operation, smoother performance and increased durability over a standard impact
POWERSTATE™ brushless motor outperforms all leading competitors
REDLINK PLUS intelligence prevents damage to the tool and battery due to overloading or overheating
4-mode drive control provides greater control over output speed and power
Includes: one 2760-20 1/4 in. hex hydraulic driver, 1 belt clip, 1 bit holder
Compatible with all M18™ batteries and chargers</t>
  </si>
  <si>
    <t>https://www.milwaukeetool.com/--/web-images/sc/1e0002db06ed48029184ee533ad8ba3f?hash=f1fcd640b5c5b5417d3f03eebcfec4df&amp;lang=en</t>
  </si>
  <si>
    <t>Bit Holder</t>
  </si>
  <si>
    <t>2851-20</t>
  </si>
  <si>
    <t>M18 Brushless 1/4" Hex 3 Speed Impact Driver Bare Tool</t>
  </si>
  <si>
    <t>The MILWAUKEE® M18™ Brushless 1/4 in. Hex Impact Driver is the fastest 18V compact impact solution in it's class. The brushless motor technology is optimized for the driver, providing 1,600 in-lbs. of torque and longer runtime. The motor designed designed for this impact driver delivers a smaller tool at 5.1 in., extends battery life and greatly improves access to small and tight spaces. Built-in REDLINK™ electronics optimize the power draw from the REDLITHIUM™ batteries, delivering 3,400 RPM's for best in class application speed and performance. 3-Mode DRIVE CONTROL™ delivers unmatched control for a wide range of small and large applications. The impact driver also has single-handed bit insertion for easy bit exchange. The Brushless 1/4" Hex 3 Speed Impact Driver works with all M18 batteries so you can work harder for longer.</t>
  </si>
  <si>
    <t>Compact design: provides excellent balance and control, ideal for overhead applications or work in tight spaces
IPM: 0-4,200
RPM: 0-3,400
Milwaukee brushless motor: optimized for efficiency, this motor delivers more run-time and longer life.
REDLINK™ Intelligence: Advanced overload protection defends against abusive applications and monitors the temperature to prevent damage and ensure maximum tool &amp; battery life.
REDLITHIUM™ Battery: Superior pack construction, electronics, and performance deliver more work per charge and more work over pack life than any battery on the market</t>
  </si>
  <si>
    <t>https://www.milwaukeetool.com/--/web-images/sc/8f2742e2fd7f4ebabd28bd92c4f1824d?hash=0274da1c3d19ecad5423e3c653d2440d&amp;lang=en</t>
  </si>
  <si>
    <t>0 - 3000 RPM</t>
  </si>
  <si>
    <t>0 - 4000 IPM</t>
  </si>
  <si>
    <t>2.1 lb</t>
  </si>
  <si>
    <t>1/4" Hex</t>
  </si>
  <si>
    <t>2.25"</t>
  </si>
  <si>
    <t>RPM</t>
  </si>
  <si>
    <t>0-1700/0-2600/0-3400</t>
  </si>
  <si>
    <t>IPM</t>
  </si>
  <si>
    <t>0-1500/0-3400/0-4200</t>
  </si>
  <si>
    <t>5.1"</t>
  </si>
  <si>
    <t>2 lbs</t>
  </si>
  <si>
    <t>Torque</t>
  </si>
  <si>
    <t>1600 in-lbs</t>
  </si>
  <si>
    <t>LED</t>
  </si>
  <si>
    <t>Our M18 FUEL™ ¼” Hex Impact Driver w/ One-Key™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of any impact driver without sacrificing power or control. REDLINK PLUS™ intelligence delivers ULTIMATE TRIGGER CONTROL by providing smooth acceleration for small fasteners to prevent stripping of screws or damaging of materials. Our M18™ REDLITHIUM™ Battery Packs deliver more work per charge and more work over the life of the pack. Our 4-mode drive control provides operators with greater control over output speed and power. The self-tapping screw mode provides faster installation time, shutting the hex driver down as soon as the fastener is seated to reduce damage to fasteners and materials. With ONE-KEY™, you gain the ability to Customize, Track and Manage your impact driver. ONE-KEY™ technology also allows you to save up to 4 task settings directly to the tool. If your tool is ever lost or stolen, its tracking functionality can lock it out to protect your investment. This new impact driver also features Tri-LED lighting, illuminating the area of work while eliminating shadows. Our M18 FUEL™ ¼” Hex Impact Driver is part of our M18™ system which is fully compatible with over 250+ solutions.</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</si>
  <si>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visibility
Compact Size (4.47") for access in tight spaces
4-Mode Drive Control
2000 in-lbs of torque
3900 RPM
Single Handed Bit Insertion for Ease of Use
2.2lbs
All-metal belt clip for portability
Compatible with all M18™ batteries &amp; chargers
Most Powerful
Fastest Driving Speed
Ultimate Trigger Control</t>
  </si>
  <si>
    <t>https://www.milwaukeetool.com/--/web-images/sc/d0535a2e4a4c4f75ba8bb1631420d70b?hash=3320bdd26388cac2cd67e02641f897fb&amp;lang=en</t>
  </si>
  <si>
    <t>0 - 3900 RPM</t>
  </si>
  <si>
    <t>0 - 4,400 IPM</t>
  </si>
  <si>
    <t>4.49 in</t>
  </si>
  <si>
    <t>The MILWAUKEE® M18™ Compact Brushless 1/4 in. Hex Impact Driver is the fastest 18v compact impact solution in its class. The brushless motor technology is optimized for the impact driver, providing 1,600 in-lbs. of torque and more runtime. The compact motor also makes the brushless impact driver smaller at 5.1 in., increasing battery life and improving access to small and tight spaces. Built-in MILWAUKEE® REDLINK™ electronics optimize the way the REDLITHIUM™ batteries work with the hardware of the impact driver, delivering 3,400 RPM's for best in class application speed and performance. The Compact Brushless 1/4" Hex Impact Driver works with all M18™ batteries so you can work harder for longer.</t>
  </si>
  <si>
    <t>https://www.milwaukeetool.com/--/web-images/sc/3b8fc9e05f0443ffb6433138264cec93?hash=3a65c309a78299ff87be8970835f523f&amp;lang=en</t>
  </si>
  <si>
    <t>1,600 in-lbs</t>
  </si>
  <si>
    <t>0 - 4,200</t>
  </si>
  <si>
    <t>2.0 lbs</t>
  </si>
  <si>
    <t>2.25 in</t>
  </si>
  <si>
    <t>0 - 3,400</t>
  </si>
  <si>
    <t>2866-20</t>
  </si>
  <si>
    <t>M18 FUEL™ Drywall Screw Gun</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</si>
  <si>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The M18 FUEL™ Drywall Screw Gun delivers the balance and weight desired by professionals for all day use.</t>
  </si>
  <si>
    <t>Auto Start Mode: The tool trigger can stay locked on without the motor running. Once the screw comes in contact with the drywall, the motor automatically starts, resulting in less noise between screws and 3x longer run time.
Compatible with all M18™ batteries
Ergonomically designed to be light weight, balanced and comfortable for continuous use
LED on foot of tool for better lighting in dark spaces
M18™ REDLITHIUM™ XC5.0 battery pack: Delivers 64 sheets per charge and the CP2.0 delivers 27 sheets per charge
POWERSTATE™ Brushless Motor: Delivers 4,500 RPM's to provide faster than corded productivity</t>
  </si>
  <si>
    <t>https://www.milwaukeetool.com/--/web-images/sc/4cdb2f0715ac48fc90812e6d6f56884f?hash=e23fb5ef33037ce4ce23676798d4e6f5&amp;lang=en</t>
  </si>
  <si>
    <t>PR2 Bit</t>
  </si>
  <si>
    <t>0 - 4,500 RPM</t>
  </si>
  <si>
    <t>3011-21HD</t>
  </si>
  <si>
    <t>M18 FUEL™  Edger Kit</t>
  </si>
  <si>
    <t>Our M18 FUEL™ Edger is designed to meet the performance, durability, and ergonomic needs of landscape maintenance professionals. The Edger’s POWERSTATE™ Brushless Motor™ delivers more power than 31cc gas to take on demanding applications like edge creation and maintains a higher blade speed to create clean edges faster. This fixed shaft edger is lighter weight and has less vibration reducing fatigue. The M18 FUEL™ Edger reaches full throttle in under 1 second increasing productivity and includes a site line on the guard, steel skid plate, and blade wear indicator to provide more control and increase productivity. Our REDLINK PLUS™ Intelligence enables full-circle communication between the tool and battery, providing you with unmatched levels of performance, protection, and productivity. This Edger is optimized for use with our M18 FUEL™ REDLITHIUM™ FORGE™ HD12.0 Battery to provide more power and run time. The M18 FUEL™ Edger is fully compatible with 275+ solutions on the M18™ System.</t>
  </si>
  <si>
    <t>https://www.milwaukeetool.com/--/web-images/sc/b82ac80bbcc64ea4a2f4e67a9281ef24?hash=a8625a72ed57027b324362dd05d2d9e9&amp;lang=en</t>
  </si>
  <si>
    <t>Our M18 FUEL™ ¼” Hex Impact Driver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of any impact driver without sacrificing power or control. REDLINK PLUS™ intelligence delivers ULTIMATE TRIGGER CONTROL by providing smooth acceleration for small fasteners to prevent stripping of screws or damaging of materials. Our M18™ REDLITHIUM™ Battery Packs deliver more work per charge and more work over the life of the pack. Featuring 4-mode drive control provides our users with greater control over output speed and power. Self-Tapping Screw Mode is designed to reduce walking when starting self-tapping screws as well as reduce overdriving, breaking, and stripping out screws. This new impact driver also features Tri-LED lighting, illuminating the area of work while eliminating shadows. Our M18 FUEL ¼” Hex Impact Driver is part of our M18 system which is fully compatible with over 250+ solutions.</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</si>
  <si>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visiblity
Compact Size (4.47") for access in tight spaces
4-Mode Drive Control
2000 in-lbs of torque
3900 RPM
Single Handed Bit Insertion for Ease of Use
2.2lbs
All-metal belt clip for portability
Compatible with all M18™ batteries &amp; chargers
Most Powerful
Fastest Driving Speed
Ultimate Trigger Control</t>
  </si>
  <si>
    <t>https://www.milwaukeetool.com/--/web-images/sc/16050f198ffa4879a1a9e24ab46b42d5?hash=7d36f1d7816109096b42d8fab770f19a&amp;lang=en</t>
  </si>
  <si>
    <t>0 - 3,900 RPM</t>
  </si>
  <si>
    <t>2.2 lb</t>
  </si>
  <si>
    <t>4.47 in</t>
  </si>
  <si>
    <t>Our M18™ Compact Brushless ¼” Hex Impact Driver is more compact with faster driving speeds. Measuring only 4.4" in length and 2.1" in width, the compact size allows for better access in tight spaces while being lightweight and portable. The brushless motor technology provides 1,700 in-lbs of torque and up to 3600 RPMs for faster speed and increased productivity. Our REDLINK™ Intelligence optimizes the way the M18™ REDLITHIUM™ batteries work with the impact driver for best-in-class performance. Premium components and an all metal gearcase provide durability that professionals require. Our Compact Brushless ¼” Hex Impact Driver is part of our M18™ system, fully compatible with over 250+ solutions.</t>
  </si>
  <si>
    <t>Compact size allows for unrivaled access in tight spaces
Brushless Motor delivers the power to quickly complete most common applications
Enhanced variable speed trigger control helps reduce damage to fastener and material
Professional Durability with all metal gearcase and gears
0-3600 RPMs
1,700 in-lbs. of Peak Torque
4.4" in Length and 2.1" in Width
1.7 lbs tool only
5 year tool warranty
Compatable with 250+ solutions
Includes: M18 Compact Brushless 1/4" Hex Impact Driver (3650-20)</t>
  </si>
  <si>
    <t>https://www.milwaukeetool.com/--/web-images/sc/49d28cd2f5be48caa13d2952784b245a?hash=80423b66b32825990bb4529a1446f338&amp;lang=en</t>
  </si>
  <si>
    <t>3015-20</t>
  </si>
  <si>
    <t>M18 FUEL™ Brush Cutter</t>
  </si>
  <si>
    <t>Our M18 FUEL™ Brush Cutter has the power to clear thick brush, reach full throttle in under 1 second, and reduces fatigue during extended cutting. The POWERSTATE™ Brushless Motor delivers up to 6,200 RPM and has the power to maintain speed in demanding applications. The motor is positioned in the rear of the brush cutter to provide the best combination of power, balance, and maneuverability. REDLINK PLUS™ intelligence maximizes performance while protecting from overload, overheating, and over discharge. The advanced electronic package delivers instant throttle response, high and low speeds, and a variable speed trigger for ultimate control over the power range. Our cordless Brush Cutter includes a string trimmer head, brush cutter blade, and a harness. The Easy Load String Trimmer Head provides a 16” cutting swath and an easy line loading experience with the ability to load up to 25' of trimmer line in under 30 seconds. The Brush Cutter Blade utilizes a 9", 4-tooth design, to take on more demanding applications and includes a separate optimized guard design for the best material containment. The comfortable dual shoulder strap harness provides less fatigue in extended cutting. The M18 FUEL™ Brush Cutter is part of our M18™ system which is fully compatible with over 250+ tools.</t>
  </si>
  <si>
    <t>POWERSTATE™ Brushless Motor: Purposely built for the M18 FUEL™ Brush Cutter to generate the power and performance of high voltage platforms
Power to Clear Thick Brush: Complete demanding applications without bogging down
Part of the M18™ system, featuring over 250+ plus tools
REDLINK PLUS™ Intelligence: Optimizes performance, provides overload protection preventing damage to tool and battery during heavy applications; compatible across the M18™ System
Reaches full throttle in under one second, Boosting productivity and control
Dual Shoulder Strap Harness: More support, lighter weight, reduced fatigue in extended cutting
Milwaukee® Easy Load Trimmer Head: 14”-16” Cutting Swath, accepts .080" &amp; .095" trimmer line; Easily reload trimmer line without head disassembly
Brush Cutter Blade: 9” diameter, 4-Tooth Blade Design
RPM: 0 - 4900 / 0 – 6200
2 Speed Control: High speed for demanding applications and low speed for maximizing run-time
Trigger: Variable Speed for increased user control</t>
  </si>
  <si>
    <t>https://www.milwaukeetool.com/--/web-images/sc/7a81d25a3b9648c3a5b980121450ae9a?hash=2ac22dd4cae41762515cca307bdc0d1c&amp;lang=en</t>
  </si>
  <si>
    <t>Our M18™ Compact Brushless ¼” Hex 3-Speed Impact Driver is more compact and capable. Measuring only 4.4" in length and 2.1" in width, the compact size allows for better access in tight spaces while being lightweight and portable. The 3-Mode Drive Control™ provides greater control over output speed and power. The brushless motor technology provides 1,700 in-lbs of torque and up to 3600 RPMs for faster speed and increased productivity. Our REDLINK™ Intelligence optimizes the way M18™ REDLITHIUM™ batteries work with the impact driver for best-in-class performance. Premium components and an all-metal gear case provide the durability that professionals require. The Compact Brushless ¼” Hex 3-Speed Impact Driver is part of our M18™ system, fully compatible with over 250+ solutions.</t>
  </si>
  <si>
    <t>Compact size allows for unrivaled access in tight spaces
Brushless Motor delivers the power to quickly complete most common applications
Includes 3-Mode Drive Control for easier control
Professional Durability with all metal gearcase and gears
0-3600 RPMs
1,700 in-lbs. of Peak Torque
4.4" in Length and 2.1" in Width
1.7 lbs tool only
5 year tool warranty
Compatable with 250+ solutions
Includes: M18 Compact Brushless 1/4" Hex 3-Speed Impact Driver (3651-20)</t>
  </si>
  <si>
    <t>https://www.milwaukeetool.com/--/web-images/sc/6026a00d6b334630a56dcd499efccf8b?hash=6e72db3922d0de89f48c325fc027b286&amp;lang=en</t>
  </si>
  <si>
    <t>3046-20</t>
  </si>
  <si>
    <t>M18 FUEL™  16" String Trimmer</t>
  </si>
  <si>
    <t>Our M18 FUEL™ 16" String Trimmer is designed for the landscape maintenance professional. Our POWERSTATE™ Brushless Motor™ delivers more power than 31cc gas, maintaining speed in demanding applications without bogging down, enabling you to complete routine maintenance and thick brush clearing jobs faster. Our motor has an advanced air-cooling system to sustain demanding applications for longer, increasing user productivity. This fixed shaft string trimmer is also more balanced and lighter weight, reducing fatigue and increasing control. The motor is positioned in the rear of the trimmer to provide the best combination of power and maneuverability. The advanced electronics package allows the tool to reach full throttle in under 1 second, provides 3 speeds, and a variable speed trigger, maximizing productivity. Our REDLINK PLUS™ Intelligence enables full-circle communication between the tool and battery, providing you with unmatched levels of performance, protection, and productivity. The Easy Load Trimmer Head provides the ability to load up to 25' of trimmer line in under 30 seconds. This string trimmer is optimized for use with an M18™ REDLITHIUM™ FORGE™ XC12.0 Battery (not included) to maximize performance and run time. Our M18 FUEL™ 16" String Trimmer is part of the M18™ system which is fully compatible with over 275+ tools.</t>
  </si>
  <si>
    <t>POWERSTATE™ Brushless motor provides 1.76 HP, more power than 31cc gas
Lightweight and balanced design reduces fatigue
Fully compatible with 275+ Milwaukee® M18™ Solutions
Reaches full throttle under 1 second boosting productivity and control
Variable speed trigger and 3-mode speed select for increased control
RPM: 0-4,600 / 0-5,400 / 0-6,200
Optimized for use with REDLITHIUM™ FORGE™ HD12.0 Batteries
Advanced air cooling system to sustain demanding applications for longer
Robust construction to withstand daily use by professional landscapers
Adjustable bail handle for optimized balance and ergonomics across all applications and user heights
Adjustable Cutting Swath: 14” – 16”
Line Diameter: 0.080” / 0.095”
Milwaukee® Easy Load Trimmer Head holds up to 25’ of line and can be loaded in under 30 seconds</t>
  </si>
  <si>
    <t>https://www.milwaukeetool.com/--/web-images/sc/b96fe10b567843ad87392759bc1467c4?hash=ff1b9601e1b1da9fd7eab29b020d3634&amp;lang=en</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</si>
  <si>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t>
  </si>
  <si>
    <t>3/8" Anvil with Friction Ring
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t>
  </si>
  <si>
    <t>https://www.milwaukeetool.com/--/web-images/sc/bc0b54cb5dc64cdb9e3a34ef49a6c6dc?hash=14c2b00c20e04daf01db3f1d3d6ebb07&amp;lang=en</t>
  </si>
  <si>
    <t>Anvil Size</t>
  </si>
  <si>
    <t>3/8 in</t>
  </si>
  <si>
    <t>Anvil Type</t>
  </si>
  <si>
    <t>Friction Ring</t>
  </si>
  <si>
    <t>0 - 2,450 RPM</t>
  </si>
  <si>
    <t>0 - 3,350 IPM</t>
  </si>
  <si>
    <t>5.75 in</t>
  </si>
  <si>
    <t>2758-20</t>
  </si>
  <si>
    <t>M18 FUEL™ with ONE-KEY™ 3/8" Compact Impact Wrench w/ Friction Ring</t>
  </si>
  <si>
    <t>The M18 FUEL™ 3/8” Compact Impact Wrench features a POWERSTATE™ Brushless Motor that delivers 0-2,500 RPM and 0-210 ft-lbs of fastening torque with constant power output under heavy load.  REDLINK PLUS™ Intelligence is the most advanced electronic system on the market, preventing damage to the tool and battery caused by overloading or overheating.  REDLITHIUM™ Batteries deliver more work per charge and more work over the life of the pack than competitive batteries on the market.Compatible with ONE-KEY™, this is the industry’s first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</si>
  <si>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Customize, Track and Manage tool’s performance and location.
deliver more work per charge and more work over the life of the battery
delivers 210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Batteries:</t>
  </si>
  <si>
    <t>https://www.milwaukeetool.com/--/web-images/sc/547dfdef551e4322a139673fecfe429e?hash=68fe147c8c82b48e4f89c02387e6ac77&amp;lang=en</t>
  </si>
  <si>
    <t>0 - 2,500 RPM</t>
  </si>
  <si>
    <t>0 - 3,200 IPM</t>
  </si>
  <si>
    <t>2666-20</t>
  </si>
  <si>
    <t>M18™ Brushless 1/2" High Torque Impact Wrench w/ Friction Ring</t>
  </si>
  <si>
    <t>Our M18™ Brushless ½” High Torque Impact Wrench delivers faster driving speeds and increased productivity without the hassle of a cord. The brushless motor delivers 0-1,750 RPM &amp; 2,000 IPM, optimized for driving lag bolts and concrete anchors on the jobsite. Paired with REDLINK™ technology and REDLITHIUM™ batteries, the Brushless High Torque will be able to drive (35)  6” x ½” lag bolts into pressure-treated lumber with a M18™ XC 4.0 Battery. A 1/2” anvil with friction ring will allow users quick and easy socket changes and the onboard LED light will provide greater visibility on the jobsite.</t>
  </si>
  <si>
    <t>REDLINK™ Intelligence: Provides optimized performance and overload protection using total system communication between tool, battery and charger
Up to 800 ft-lbs of fastening torque &amp; 1,200 ft-lbs of nut busting torque
The 1/2" friction ring anvil allows quick one handed socket changes
Brushless Motor delivers maximum power and long motor life
The Variable Speed Trigger allows for 0 - 1,750 RPM &amp; 0 - 2,000 IPM for maximum control
Integrated LED Light</t>
  </si>
  <si>
    <t>https://www.milwaukeetool.com/--/web-images/sc/d22cb3c819f24248b07811dceabfbc31?hash=e82810375c71a96f9410652a2a571f25&amp;lang=en</t>
  </si>
  <si>
    <t>2666-21B</t>
  </si>
  <si>
    <t>M18™ Brushless 1/2" High Torque Impact Wrench w/ Friction Ring Kit</t>
  </si>
  <si>
    <t>Our M18™ Brushless ½” High Torque Impact Wrench delivers faster driving speeds and increased productivity without the hassle of a cord. The brushless motor delivers 0-1,750 RPM &amp; 2,000 IPM, optimized for driving lag bolts and concrete anchors on the jobsite. Paired with REDLINK™ technology and REDLITHIUM™ batteries, the Brushless High Torque will be able to drive (35) 6” x ½” lag bolts into pressure-treated lumber with a M18™ XC 4.0 Battery. A 1/2” anvil with friction ring will allow users quick and easy socket changes and the onboard LED light will provide greater visibility on the jobsite.</t>
  </si>
  <si>
    <t>REDLINK™ Intelligence: Provides optimized performance and overload protection using total system communication between tool, battery and charger.
Up to 800 ft-lbs of fastening torque &amp; 1,200 ft-lbs of nut busting torque
The 1/2" friction ring anvil allows quick one handed socket changes
Brushless motor delivers maximum power and longer motor life
The Variable Speed Trigger allows for 0 - 1,750 RPM &amp; 0 - 2,000 IPM for maximum control
Integrated LED Light
REDLITHIUM™ XC4.0 Battery Pack: Provides superior pack construction, more work per charge and more work over the life of the pack than competitive batteries.</t>
  </si>
  <si>
    <t>https://www.milwaukeetool.com/--/web-images/sc/1cc95d9396e4449d97d5717e8f8772b2?hash=805ffbaba4865b79eb55e5ee78a742e5&amp;lang=en</t>
  </si>
  <si>
    <t>0-1750 RPM</t>
  </si>
  <si>
    <t>0-2000 IPM</t>
  </si>
  <si>
    <t>8.75 in</t>
  </si>
  <si>
    <t>The M18™ Cordless 1/2" Compact Impact Wrench is the most powerful 1/2" compact impact wrench in its class and offers the best power to size ratio among like competitors.  Featuring a Milwaukee® built 4-Pole frameless motor and optimized impact mechanism, this impact driver delivers up to 2,450 RPM, 3,350 IPM and 183 ft-lbs of fastening torque for class-leading performance.  REDLINK™ Intelligence provides optimized performance and overload protection using total system communication between tool, battery and charger. The M18™ Cordless 1/2" compact impact wrench features a 1/2" Pin-Detent anvil for maximum socket retention, an LED Light to illuminate work surfaces, and includes an all-metal, reversible belt clip for temporary tool storage.</t>
  </si>
  <si>
    <t>1/2" Anvil with Pin Detent
Milwaukee® 4-Pole Frameless Motor: Features a robust design for longer life, more power and more runtime than any brushed competitor
Milwaukee® designeded Impact Mechanism: Delivers maximum power and application speed for greater efficiency on the job
REDLINK™ Intelligence: Provides optimized performance and overload protection using total system communication between tool, battery and charger</t>
  </si>
  <si>
    <t>https://www.milwaukeetool.com/--/web-images/sc/d5c8c4a62f9340fcb643e117eeed646d?hash=d33af3aba1f93115e97cba8504a60e68&amp;lang=en</t>
  </si>
  <si>
    <t>Get the most powerful, most compact, longest-running impact wrench in its class.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A 1/2” anvil with friction ring allows quick and easy one-handed socket changes. The M18™ Impact Wrench’s onboard, real-time battery fuel gauge helps you monitor the charge precisely, so there’s less downtime on the job. Lightweight and portable, with superior ergonomics, this 18-volt cordless power tool offers ultimate comfort during prolonged use.</t>
  </si>
  <si>
    <t>Milwaukee® 4-Pole Frameless Motor: Features a robust design combined with rare-earth magnets for longer life, more power and more runtime than any brushed competitor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t>
  </si>
  <si>
    <t>https://www.milwaukeetool.com/--/web-images/sc/874d9c9d1d4047aa96390a037a4fcb42?hash=957ef4341e1254dac1a17e76db278fb5&amp;lang=en</t>
  </si>
  <si>
    <t>Fastening Torque</t>
  </si>
  <si>
    <t>450 ft-lbs</t>
  </si>
  <si>
    <t>0 - 2,200</t>
  </si>
  <si>
    <t>Nut-Busting Torque</t>
  </si>
  <si>
    <t>640 ft-lbs</t>
  </si>
  <si>
    <t>6.7 lbs</t>
  </si>
  <si>
    <t>8.25 in</t>
  </si>
  <si>
    <t>2.75 in</t>
  </si>
  <si>
    <t>DRIVE CONTROL</t>
  </si>
  <si>
    <t>2759-20</t>
  </si>
  <si>
    <t>M18 FUEL™ with ONE-KEY™ 1/2" Compact Impact Wrench w/ Pin Detent</t>
  </si>
  <si>
    <t>The M18 FUEL™ 1/2” Compact Impact Wrench is the Most Powerful tool in its class, delivering up to 220 ft-lbs of torque in a compact design.  The POWERSTATE™ Brushless Motor not only provides unmatched power, but also greater efficiency, delivering up to 25% more run-time than the leading competitors.  REDLINK PLUS™ Intelligence is the most advanced electronic system on the market, preventing damage to the tool and battery caused by overloading or overheating.  REDLITHIUM™ Batteries deliver more work per charge and more work over the life of the pack than competitive batteries on the market.Compatible with ONE-KEY™, this is the industry’s first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</si>
  <si>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Customize, Track and Manage tool’s performance and location.
deliver more work per charge and more work over the life of the battery
delivers 220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Batteries:</t>
  </si>
  <si>
    <t>https://www.milwaukeetool.com/--/web-images/sc/257cec17ff9942bd95ef13c055d9d0f4?hash=4ae253f697ad8a236f23916f412b22dc&amp;lang=en</t>
  </si>
  <si>
    <t>Detent Pin</t>
  </si>
  <si>
    <t>2668-20</t>
  </si>
  <si>
    <t>M18™ Cordless 2-Speed 3/8" Right Angle Impact Wrench</t>
  </si>
  <si>
    <t>The M18™ Cordless 2-Speed 3/8" Right Angle Impact Wrench offers users maximum access, and ultimate speed &amp; control over their hard to reach fastening applications. Its 1.7" head profile fits where pistol-grip impact tools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3/8" Right Angle Impact Wrench features an LED Light to illuminate work surfaces.</t>
  </si>
  <si>
    <t>1.4" Head allows for greater access to complete a wider variety of applications
2-Speed Drive-Control&amp;trade; offers greater control over applications
3/8" anvil with friction ring for fast, easy socket change
Extended paddle switch for multiple grip options</t>
  </si>
  <si>
    <t>https://www.milwaukeetool.com/--/web-images/sc/97ce4432303247089ca00b0f2340555b?hash=1ca7958b119a985dd2145b22df7cf3ed&amp;lang=en</t>
  </si>
  <si>
    <t>0 - 2,250 RPM</t>
  </si>
  <si>
    <t>0 - 3,400 IPM</t>
  </si>
  <si>
    <t>12.1 in</t>
  </si>
  <si>
    <t>1900</t>
  </si>
  <si>
    <t>3046-21HD</t>
  </si>
  <si>
    <t>M18 FUEL™  16" String Trimmer Kit</t>
  </si>
  <si>
    <t>Our M18 FUEL™ 16" String Trimmer is designed for the landscape maintenance professional. Our POWERSTATE™ Brushless Motor™ delivers more power than 31cc gas, maintaining speed in demanding applications without bogging down, enabling you to complete routine maintenance and thick brush clearing jobs faster.  Our motor has an advanced air-cooling system to sustain demanding applications for longer, increasing user productivity. This fixed shaft string trimmer is also more balanced and lighter weight, reducing fatigue and increasing control. The motor is positioned in the rear of the trimmer to provide the best combination of power and maneuverability. The advanced electronics package allows the tool to reach full throttle in under 1 second, provides 3 speeds, and a variable speed trigger, maximizing productivity. Our REDLINK PLUS™ Intelligence enables full-circle communication between the tool and battery, providing you with unmatched levels of performance, protection, and productivity. The Easy Load Trimmer Head provides the ability to load up to 25' of trimmer line in under 30 seconds. This string trimmer is optimized for use with an M18™ REDLITHIUM™ FORGE™ XC12.0 (Battery Included) to maximize performance and run time. Our M18 FUEL™ 16" String Trimmer is part of the M18™ system which is fully compatible with over 275+ tools.</t>
  </si>
  <si>
    <t>POWERSTATE™ Brushless motor provides 1.76 HP, more power than 31cc gas
Lightweight and balanced design reduces fatigue
Fully compatible with 275+ Milwaukee® M18™ Solutions
Reaches full throttle under 1 second boosting productivity and control
Variable speed trigger and 3 speed select for increased control
RPM: 0-4,600 / 0-5,400 / 0-6,200
Optimized for use with REDLITHIUM™ FORGE™ HD12.0 Batteries
Advanced air cooling system to sustain demanding applications for longer
Robust construction to withstand daily use by professional landscapers
Adjustable bail handle for optimized balance and ergonomics across all applications and user heights
Adjustable Cutting Swath: 14” – 16”
Line Diameter: 0.080” / 0.095”
Milwaukee® Easy Load Trimmer Head holds 25’ of line and can be loaded in under 30 seconds</t>
  </si>
  <si>
    <t>https://www.milwaukeetool.com/--/web-images/sc/928026f2ba5d47fe9b0423fe89e6d66f?hash=b85048c4138408b90998ff57fadd1534&amp;lang=en</t>
  </si>
  <si>
    <t>Pre-Wound .095" Trimmer Line</t>
  </si>
  <si>
    <t>1.76 HP</t>
  </si>
  <si>
    <t>13.5 lb</t>
  </si>
  <si>
    <t>2759B-20</t>
  </si>
  <si>
    <t>M18 FUEL™ with ONE-KEY™ 1/2" Compact Impact Wrench w/ Friction Ring</t>
  </si>
  <si>
    <t>Batteries deliver more work per charge and more work over the life of the battery
Customize, Track and Manage tool’s performance and location.
delivers 220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XC5.0:</t>
  </si>
  <si>
    <t>https://www.milwaukeetool.com/--/web-images/sc/c111997c39aa4f8c90eee2559b136139?hash=6494631f1014084c87bac7f6a7ded2bb&amp;lang=en</t>
  </si>
  <si>
    <t>The M18™ 2-Gallon Wet/Dry Vacuum provides users with a Powerful and Portable Wet/Dry Clean-up tool. A high performance motor creates powerful suction for both wet and dry applications. Its stackable design and organized on-board storage keeps all of the attachments inside the unit for convenient transport and storage. The 0880-20 comes with a flexible hose, crevice tool, utility nozzle, and a certified HEPA filter. With 30+ minutes of run time on a M18™ REDLITHIUM™ HIGH DEMAND™ 9.0 Battery Pack, its ideal for extended spot and area clean up.</t>
  </si>
  <si>
    <t>2 Gallon Capacity
30+ minutes of Clean-up on an M18™ REDLITHIUM™ HIGH DEMAND™ 9.0 Battery Pack
32" of Water Lift
45 CFM
Attachments Included: 6 Foot Flexbile Hose, Crevice Tool, Utility Nozzle, and HEPA Filter
Built-in Blower Port
HEPA Filter Included
Hose Diameter: 1-1/4"
Organized On-board Storage: Hose, Utility Nozzle, Crevice Tool
Powerful Suction for Wet &amp; Dry Applications
Stackable Tool Box Design</t>
  </si>
  <si>
    <t>https://www.milwaukeetool.com/--/web-images/sc/eabc11f05c7345ec98995cd385441397?hash=f92d8acfeb15a94894802eb32632bb0c&amp;lang=en</t>
  </si>
  <si>
    <t>Flexible Hose</t>
  </si>
  <si>
    <t>Crevice Tool</t>
  </si>
  <si>
    <t>Utility Nozzle</t>
  </si>
  <si>
    <t>49-90-1900</t>
  </si>
  <si>
    <t>HEPA Filter</t>
  </si>
  <si>
    <t>Air Flow</t>
  </si>
  <si>
    <t>45 CFM</t>
  </si>
  <si>
    <t>3 A</t>
  </si>
  <si>
    <t>12.12 in</t>
  </si>
  <si>
    <t>8.46 in</t>
  </si>
  <si>
    <t>Blower Port</t>
  </si>
  <si>
    <t>Accessory Storage</t>
  </si>
  <si>
    <t>Filter Type</t>
  </si>
  <si>
    <t>HEPA</t>
  </si>
  <si>
    <t>10.1 lb</t>
  </si>
  <si>
    <t>Operating Temperature</t>
  </si>
  <si>
    <t>N/A</t>
  </si>
  <si>
    <t>Peak Power</t>
  </si>
  <si>
    <t>1 HP</t>
  </si>
  <si>
    <t>2 gal</t>
  </si>
  <si>
    <t>Vacuum Style</t>
  </si>
  <si>
    <t>Compact</t>
  </si>
  <si>
    <t>Suction</t>
  </si>
  <si>
    <t>32 in</t>
  </si>
  <si>
    <t>2766-20</t>
  </si>
  <si>
    <t>M18 FUEL™ High Torque ½” Impact Wrench with Pin Detent (Tool Only)</t>
  </si>
  <si>
    <t>The 2766 M18 FUEL™ High Torque ½” Impact Wrench with Pin Detent provides a full corded replacement delivering 750ft-lbs of fastening torque and 1100ft-lbs of nut-busting torque.  The industry’s most compact cordless High Torque Impact wrench at 8.1” in length, this tool allows for more access in tight spaces.  4-Mode DRIVE CONTROL™ with Bolt Removal mode gives users the most control over their fasteners.  Bolt Removal mode gives the user more control when removing fasteners by slowing to 750rpm once the fastener has been busted loose.  This tool includes a ½” Pin Detent anvil which provides superior socket retention. A premium rubber overmold material gives you ultimate comfort during prolonged use while lasting longer against corrosive materials.</t>
  </si>
  <si>
    <t>Most compact cordless High Torque Impact Wrench in its class at 8.1" in length
REDLINK PLUS™ intelligence prevents damage to the tool and battery due to overloading or overheating
Features a pin detent design for maximum socket retention
Reduced user fatigue at only 7.1lbs with battery (battery not included)
Bolt removal mode provides maximum nut-busting torque to break fastener free, then slows to 750rpm for more control when removing fasteners
REDLITHIUM™ batteries deliver more work per charge and more work over the life of the battery
Premium rubber overmold withstands corrosive materials and provides increased comfort when in use
LED light to illuminate the work area</t>
  </si>
  <si>
    <t>https://www.milwaukeetool.com/--/web-images/sc/97c294ae74b741fdb70d37d0424bc521?hash=84574190ee0d489f0106744753e9b72a&amp;lang=en</t>
  </si>
  <si>
    <t>Wrench Type</t>
  </si>
  <si>
    <t>High Torque</t>
  </si>
  <si>
    <t>750 ft-lbs</t>
  </si>
  <si>
    <t>1100 ft/lbs</t>
  </si>
  <si>
    <t>1,100 ft-lbs</t>
  </si>
  <si>
    <t>8.1 in</t>
  </si>
  <si>
    <t>10.75 in</t>
  </si>
  <si>
    <t>3.15 in</t>
  </si>
  <si>
    <t>4-Mode w/ Bolt Removal Mode</t>
  </si>
  <si>
    <t>0882-20</t>
  </si>
  <si>
    <t>M18™ Compact Vacuum Kit</t>
  </si>
  <si>
    <t>The M18™ Compact Vacuum provides users with the most powerful &amp; adaptable handheld cleanup tool. A high performance motor creates best in class suction for cleanup of drywall dust, wood/metal shavings, and common jobsite debris. With a unique handheld design, the M18™ Compact Vacuum can be used in a wide variety of orientations and applications across the jobsite. For added versatility, the 0882-20 comes with (2) extension wands, 4’ flexible hose, crevice tool, floor tool, and removable HEPA filter. A clear view and easy to empty canister provides added convenience. As a part of the M18™ System of tools, it is powered by REDLITHIUM™ battery packs, which deliver up to 25 minutes of run time on a XC5.0 battery pack and 43 minutes of runtime on a HIGH DEMAND™ 9.0 Battery Pack.</t>
  </si>
  <si>
    <t>40 CFM
Adapts from Handheld to Stationary
Canister Volume: 36 oz
Clear View and Easy to Empty Canister
High Performance Motor
Included Acessories: 4' Hose, (2) Extension Wands, Crevice Tool, Floor Tool
Inlet Diameter: 1 1/4"
Removable HEPA Filter</t>
  </si>
  <si>
    <t>https://www.milwaukeetool.com/--/web-images/sc/a2f13b7e6be34e689e8b602dfc79f76e?hash=6fae0d15d56856bde38a9fae3d55fcf7&amp;lang=en</t>
  </si>
  <si>
    <t>4' Hose</t>
  </si>
  <si>
    <t>Extension</t>
  </si>
  <si>
    <t>Floor Tool</t>
  </si>
  <si>
    <t>40 CFM</t>
  </si>
  <si>
    <t>0 A</t>
  </si>
  <si>
    <t>8.625 in</t>
  </si>
  <si>
    <t>4.22 lb</t>
  </si>
  <si>
    <t>1800 rpm</t>
  </si>
  <si>
    <t>The 2767 M18 FUEL™ 1/2" High Torque Impact Wrench with Friction Ring eliminates the need to use a pneumatic tool for those stubborn and rusted bolts by delivering 1,000 ft-lbs of fastening torque and 1400 ft-lbs of nut-busting torque.  With 2X faster removal speed, users will be able to get the job done faster and be more productive throughout their day.  By providing the industry’s most compact cordless High Torque Impact Wrench at 8.39” in length, this tool allows for more access in tight spaces.  4-Mode DRIVE CONTROL™ with Bolt Removal mode gives users the most control over their fasteners.  Bolt Removal mode gives the user more control when removing fasteners by slowing to 750rpm once the fastener has been busted loose.  This tool offers quick, tool-free socket changes with a 1/2 in. friction ring anvil.  A premium rubber overmold material gives you ultimate comfort during prolonged use while lasting longer against corrosive materials.</t>
  </si>
  <si>
    <t>Provides maximum productivity by removing stubborn and high torque fasteners up to 2X faster than the competition
Industry leading 4-mode drive control with bolt removal mode, allowing for ultimate control.
REDLINK PLUS™ intelligence prevents damage to the tool and battery due to overloading or overheating
Features a friction ring design to ensure quick and easy socket changes
Reduced user fatigue at only 7.5 lbs with battery (battery not included)
Most compact cordless High Torque Impact Wrench in its class at 8.39" in length
Bolt removal mode provides maximum nut-busting torque to break fastener free, then slows to 750rpm for more control when removing fasteners
REDLITHIUM™ batteries deliver more work per charge and more work over the life of the battery
Premium rubber overmold withstands corrosive materials and provides increased comfort when in use
LED light to illuminate the work area</t>
  </si>
  <si>
    <t>https://www.milwaukeetool.com/--/web-images/sc/20eb754dd019493e924c126941c7d01a?hash=6029800ff8c25ed72eb27da7fd7464b7&amp;lang=en</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</si>
  <si>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M18™ REDLITHIUM™ battery pack (not included) fits M18™ tools, delivering more work per charge and more work over the life of the pack.</t>
  </si>
  <si>
    <t>4.8"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0-800;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</si>
  <si>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https://www.milwaukeetool.com/--/web-images/sc/2a7aa9aeedbf4c6c83bae4cca9fccd5a?hash=7fb8d3d50e94dfd1cab5801394bc93fa&amp;lang=en</t>
  </si>
  <si>
    <t>1,000 ft-lbs</t>
  </si>
  <si>
    <t>1400 ft/lbs</t>
  </si>
  <si>
    <t>0 - 2,100</t>
  </si>
  <si>
    <t>0 - 2,400 RPM</t>
  </si>
  <si>
    <t>0 - 3,500 IPM</t>
  </si>
  <si>
    <t>1,400 ft-lbs</t>
  </si>
  <si>
    <t>7.5 lbs</t>
  </si>
  <si>
    <t>8.39 in</t>
  </si>
  <si>
    <t>2.4 lb</t>
  </si>
  <si>
    <t>1750 rpm</t>
  </si>
  <si>
    <t>2862-20</t>
  </si>
  <si>
    <t>M18 FUEL™  w/ ONE-KEY™ High Torque Impact Wrench 1/2" Pin Detent Bare Tool</t>
  </si>
  <si>
    <t>The 2862 M18™ FUEL™ w/ ONE-KEY™ High Torque 1/2” Impact Wrench with Pin Detent provides the Most Powerful, Most Compact, and the Most Repeatable Impact Wrench in the industry!  The POWERSTATE™ Brushless motor delivers up to 750ft-lbs of fastening torque and 1100ft-lbs of nut-busting torque, providing users a cordless solution that will eliminate the need for corded Impact Wrenches. The industry’s most compact cordless High Torque Impact wrench at 8.1” in length, this tool allows for more access in tight spaces. REDLINK PLUS™ intelligence prevents damage to the tool and battery due to overloading or overheating.  REDLITHIUM™ batteries deliver more work per charge and more work over the life of the battery.&lt;br&gt; &lt;br&gt;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time.&lt;br&gt; &lt;br&gt;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</si>
  <si>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Most compact cordless High Torque Impact Wrench in its class at 8.1" in length
REDLINK PLUS™ intelligence prevents damage to the tool and battery due to overloading or overheating
Features a pin detent design for maximum socket retention
Reduced user fatigue at only 7.1lbs with battery
REDLITHIUM™ batteries deliver more work per charge and more work over the life of the battery
Premium rubber overmold withstands corrosive materials and provides increased comfort when in use
LED light to illuminate the work area
ONE-KEY™ Compatible: Customize, Track and Manage tool’s performance and location
POWERSTATE™ brushless motor delivers up to 750ft-lbs of fastening torque and 1100ft-lbs of nut-busting torque
M18 FUEL with ONE-KEY™ technology provides the most repeatable Impact Wrench in the industry
Easily toggle up to four custom performance profiles that can be saved to the memory of the tool</t>
  </si>
  <si>
    <t>https://www.milwaukeetool.com/--/web-images/sc/827c11c9b1c446e9a38e784a38ba5b44?hash=b8cb29f85014595eed517ae42126ac77&amp;lang=en</t>
  </si>
  <si>
    <t>Nut Busting Torque</t>
  </si>
  <si>
    <t>1100 ft-lbs</t>
  </si>
  <si>
    <t>4-Mode (Customizable)</t>
  </si>
  <si>
    <t>0 - 1,750</t>
  </si>
  <si>
    <t>2855-20</t>
  </si>
  <si>
    <t>M18 FUEL™ 1/2 " Compact Impact Wrench w/ Friction Ring Bare Tool</t>
  </si>
  <si>
    <t>Our M18 FUEL™ 1/2" Compact Impact Wrench w/ Friction Ring is the most compact in its class, delivering you the most access in tight spaces, up to 250 ft-lbs of nut-busting torque, and maximum workspace visibility. This battery-powered impact wrench measures only 4.9" in length with a POWERSTATE™ Brushless motor to provide the power to remove stubborn fasteners, even in confined spaces. The MILWAUKEE® 1/2"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</si>
  <si>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</si>
  <si>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https://www.milwaukeetool.com/--/web-images/sc/909636084e28442ba1b520deb7f07eab?hash=0529d4f5f20f282d16f8e0532d748ebc&amp;lang=en</t>
  </si>
  <si>
    <t>2769-20</t>
  </si>
  <si>
    <t>M18 FUEL™ ½” Ext. Anvil Controlled Torque Impact Wrench w/ ONE-KEY™ (Tool Only)</t>
  </si>
  <si>
    <t>Our M18 FUEL™ ½” Ext. Anvil Controlled Torque Impact Wrench w/ ONE-KEY™ delivers Controlled Torque for fastening and up to 1,100 ft-lbs of Nut-Busting Torque. Professional tire technicians can perform Faster Tire Service without the hassle of pneumatic hoses, compressors, and torque sticks. The cordless impact wrench features four customizable modes, delivering you with unique fastening torque outputs needed to perform tire service on vehicles such as sedans, light trucks, and box trucks. With up to 1,100 ft-lbs of breakaway torque, the torque controlled impact wrench provides you with more than enough power to remove rusted lug nuts. Our REDLITHIUM™ Battery Pack (not included) is compatible with 175+ M18™ tools, providing you with more work per charge and more work over the life of the pack than competitors. With ONE-KEY™, you also gain the ability to Customize, Track and Manage your extended anvil impact wrench.</t>
  </si>
  <si>
    <t>Controlled Torque Output
POWERSTATE™ Brushless Motor delivers up to 750 ft-lbs of fastening torque and 1,100 ft-lbs of nut-busting torque
REDLINK PLUS™ Intelligence prevents damage to the tool and battery due to overloading or overheating
LED light to illuminate the work area
4 customizable Drive Control™ modes provide multiple fastening torque outputs designed for vehicles such as sedans, light trucks and box trucks
POWERSTATE™ Brushless Motor delivers maximum power and long motor life
Premium rubber overmold withstands corrosive materials and provides increased comfort when in use
Faster Tire Service
Part of the M18™ System, featuring over 175+ Tools
ONE-KEY™ Compatible: Ability to Customize, Track and Manage tools for increased productivity and investment protection
Up to 1,100ft-lbs Nut-Busting Torque
Enables users to perform Faster Tire Service by removing the hassle of pneumatic hoses, compressors, and torque sticks
REDLITHIUM™ batteries (not included with Bare Tool) deliver more work per charge and more work over the life of the battery</t>
  </si>
  <si>
    <t>https://www.milwaukeetool.com/--/web-images/sc/dbe06c47f4574e8292cbc5ab18782377?hash=f81f3880f7cdfe225af5f37136999563&amp;lang=en</t>
  </si>
  <si>
    <t>0 - 1,800 RPM</t>
  </si>
  <si>
    <t>10.1 in</t>
  </si>
  <si>
    <t>4.9 in</t>
  </si>
  <si>
    <t>2863-20</t>
  </si>
  <si>
    <t>M18 FUEL™ w/ ONE-KEY™ High Torque Impact Wrench 1/2" Friction Ring</t>
  </si>
  <si>
    <t>The M18 FUEL™ w/ ONE-KEY™ High Torque 1/2” Impact Wrench with Friction Ring provides the Most Powerful, Most Compact, and the Most Repeatable Impact Wrench in the industry! The POWERSTATE™ Brushless motor delivers up to 1,000ft-lbs of fastening torque and 1400ft-lbs of nut-busting torque, providing users a cordless solution that will eliminate the need for corded Impact Wrenches. The industry’s most compact cordless High Torque Impact wrench at 8.39”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</si>
  <si>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Easily toggle up to four custom performance profiles that can be saved to the memory of the tool
Features a friction ring design to ensure quick and easy socket changes
LED light to illuminate work areas
M18 FUEL™ with ONEKEY™ technology provides the most repeatable Impact Wrench in the industry
Most Compact
Most compact cordless High Torque Impact Wrench in its class at 8.39" in length
Most Repeatable Torque
ONE-KEY™ Compatible: Customize, Track and Manage tool’s performance and location
Part of the M18™ System, featuring over 150+ tools
POWERSTATE™ brushless motor delivers up to 1000ft-lbs of fastening torque and 1400ft-lbs of nut-busting torque
Premium rubber overmold withstands corrosive materials and provides increased comfort when in use
REDLINK PLUS™ Intelligence prevents damage to the tool and battery due to overloading or overheating
REDLITHIUM&amp;trade; batteries deliver more work per charge and more work over the life of the battery
Up to 1400 ft-lbs Nut-Busting Torque</t>
  </si>
  <si>
    <t>https://www.milwaukeetool.com/--/web-images/sc/23da1d495bdc4bc8bec8d78e7a1c4eab?hash=11b0551d8c65f8bd11dd8a821b00ca49&amp;lang=en</t>
  </si>
  <si>
    <t>0 - 1,700 RPM</t>
  </si>
  <si>
    <t>0 - 2,100 IPM</t>
  </si>
  <si>
    <t>2855P-20</t>
  </si>
  <si>
    <t>M18 FUEL™ 1/2 " Compact Impact Wrench w/ Pin Detent Bare Tool</t>
  </si>
  <si>
    <t>Our M18 FUEL™ 1/2" Compact Impact Wrench w/ Pin Detent is the most compact in its class, delivering you more power, the most access in tight spaces at only 4.9" in length, and maximum workspace visibility. This cordless impact wrench features a POWERSTATE™ Brushless motor that generates up to 250 ft-lbs of fastening and nut-busting torque, providing you with the power required for installation and removal, even in confined spaces. The MILWAUKEE® 1/2" impact wrench has tri-LEDs that surround the anvil to deliver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M18™ REDLITHIUM™ battery pack (not included) fits M18™ tools, delivering more work per charge and more work over the life of the pack.</t>
  </si>
  <si>
    <t>https://www.milwaukeetool.com/--/web-images/sc/317724827cea4f0b8f9a2b4db2c64620?hash=5de113331bfcc7acd14e688e5598cb30&amp;lang=en</t>
  </si>
  <si>
    <t>0885-20</t>
  </si>
  <si>
    <t>M18 FUEL™ 3-in-1 Backpack Vacuum</t>
  </si>
  <si>
    <t>Our M18 FUEL™ 3-in-1 Backpack Vacuum brings unmatched performance, portability, and versatility to jobsite cleanup. Our POWERSTATE™ brushless motor and cyclonic vacuum technology deliver up to 2X more suction than the competition. The portable backpack vacuum cleans up drywall dust, concrete dust, wood/metal shavings and other common jobsite debris quicker and more efficiently. An integrated quick release removable harness with an integrated canister hook to allow you to wear, hang and carry the canister vacuum for ultimate cordless cleaning versatility on any jobsite. At only 76 dB(A), the cordless vacuum is up to 3X quieter than a traditional jobsite shop vac, allowing for quiet operation in occupied spaces. The included HEPA filter ensures optimal dust and microparticle collection. As a part of the M18™ system of tools, it is powered by REDLITHIUM™ battery packs, which deliver up to 25 minutes of run time on an M18™ REDLITHIUM™ FORGE™ XC8.0 Battery Pack in high mode, and over 40+ minutes of run time in low mode. For added convenience, the bagless backpack vacuum cleaner empties debris at the click of a button, reducing downtime when the canister is full and allowing the user to get back to the task at hand. Whether you are doing spot, area, or final cleanups, the M18™ FUEL™ 3-in-1 Backpack Vacuum can go anywhere on any jobsite to complete countless cleanup tasks.</t>
  </si>
  <si>
    <t>1-gallon debris collection capacity
Administration (OSHA) regulation on respirable crystalline silica dust.
Certified HEPA filter
Compatible with all M18™ batteries
Cyclonic Technology: Powerful suction, long filter life, and easy-empty bag less debris collection
Dry vacuum
High / Low switch
On-board storage for flexible hose, telescoping extension wand, floor tool, and crevice tool
POWERSTATE™ Brushless Motor: Long life, quiet operation, and up to 2X suction compared to traditional job site vacs
REDLINK PLUS™ Intelligence: Ensures optimal performance and maintains compatibility across the entire M18™ System
Removable harness, integrated canister hook and handle for max versatility
OSHA Compliance Solution: Objective data complaint dust management solution for specific applications and durations to meet Occupational Health &amp;amp; Safety</t>
  </si>
  <si>
    <t>https://www.milwaukeetool.com/--/web-images/sc/a8726cbc42ae4f4a8d400aec0aebe27d?hash=d2e81493b67812cc4fc94a1cc6744afc&amp;lang=en</t>
  </si>
  <si>
    <t>Telescoping Extension Wand</t>
  </si>
  <si>
    <t>Dust Extractor Adapter</t>
  </si>
  <si>
    <t>55 CFM</t>
  </si>
  <si>
    <t>14.29 in</t>
  </si>
  <si>
    <t>9.96 in</t>
  </si>
  <si>
    <t>26.85 in</t>
  </si>
  <si>
    <t>Backpack</t>
  </si>
  <si>
    <t>1 gal</t>
  </si>
  <si>
    <t>2864-20</t>
  </si>
  <si>
    <t>M18 FUEL™ w/ ONE-KEY™ High Torque Impact Wrench 3/4" Friction Ring Bare Tool</t>
  </si>
  <si>
    <t>The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users a cordless solution that will eliminate the need for corded Impact Wrenches. The industry’s most compact cordless High Torque Impact wrench at 8.59”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</si>
  <si>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Easily toggle up to four custom performance profiles that can be saved to the memory of the tool
Features a friction ring with thru-hole design to ensure quick and easy socket changes
LED light to illuminate work areas
M18 FUEL™ with ONEKEY™ technology provides the most repeatable Impact Wrench in the industry
Most Compact
Most compact cordless High Torque Impact Wrench in its class at 8.59" in length
Most Repeatable Torque
ONE-KEY™ Compatible: Customize, Track and Manage tool’s performance and location
Part of the M18™ System, featuring over 150+ tools
POWERSTATE™ brushless motor delivers up to 1200ft-lbs of fastening torque and 1500ft-lbs of nut-busting torque
Premium rubber overmold withstands corrosive materials and provides increased comfort when in use
Up to 1500 ft-lbs Nut-Busting Torque</t>
  </si>
  <si>
    <t>https://www.milwaukeetool.com/--/web-images/sc/3ba38898f8cb47589bba8b3a4ab41471?hash=2f4fa5e6df84d4d50c91d39a698e91b8&amp;lang=en</t>
  </si>
  <si>
    <t>3/4 in</t>
  </si>
  <si>
    <t>Friction Ring w/ Thru-Hole</t>
  </si>
  <si>
    <t>0910-20</t>
  </si>
  <si>
    <t>M18 FUEL™ NEXUS™ 6 Gallon Wet/Dry Vacuum</t>
  </si>
  <si>
    <t>Our M18 FUEL™ NEXUS™ 6 Gallon Wet/Dry Vacuum brings unmatched performance, durability, and versatility to jobsite cleanup. The POWERSTATE™ Brushless Motor Outperforms 3.5 Peak HP Wet/Dry Vacuums, delivering more cleaning power than corded. The wet/dry vac cleans up more common jobsite debris than 3.5 peak HP wet/dry vacuums in the same amount of time. This wet/dry vacuum provides you with the Most Durable Wheels and Hoses. MAX POWER MODE delivers up to 31 minutes of continuous cleaning time (up to 1,000 ft²) per charge and MAX RUN-TIME MODE delivers up to 47 minutes of continuous cleaning time (up to 1,300 ft²) per charge on an HD12.0 Battery Pack. This vac is part of the NEXUS™ Modular Vacuum System. This system allows users to customize their cleanup experience with interchangeable motor heads for varying power, tanks for holding capacity, carts for mobility, and add-on components to enhance the cleanup experience.</t>
  </si>
  <si>
    <t>POWERSTATE™ Brushless Motor and optimized components Outperforms 3.5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31 minutes of continuous cleaning time, and up to 1,000 ft2 of debris clean up per charge on a M18™ REDLITHIUM™ FORGE™ HD12.0 Battery Pack
MAX RUN-TIME MODE delivers up to 47 minutes of continuous cleaning time and up to 1,300 ft2 of debris clean up per charge on a M18™ REDLITHIUM™ FORGE™ HD12.0 Battery Pack
Quickly swap or clean filters with the easy access quarter turn design
Included Large High Efficiency Filter ensures optimal dust and microparticle collection
Can be used with a MILWAUKEE® Fleece Dust Bag for less debris build up on the filter
Integrated accessory storage on the motor head, allows for easy access to the crevice tool and utility nozzle
(4) latching points on the motor head to store and secure the Vacuum Tool Storage Bag (49-90-2019)
Replacement Large Wet/Dry Vacuum High Efficiency Filter Model Number: 49-90-1978
1-7/8" Hose Diameter
87 CFM &amp; 60" of Suction
Includes (1) M18 FUEL™ NEXUS™ Wet/Dry Vacuum Motor Head, (1) NEXUS™ 6 Gallon Tank, (1) NEXUS™ Cart, (1) High Efficiency Filter, (1) 1-7/8" x 9' Hose, (1) Crevice Tool, (1) Utility Nozzle, and (2) Extension Wands</t>
  </si>
  <si>
    <t>https://www.milwaukeetool.com/--/web-images/sc/6b7ccbc717d94f4f97d8bd5117649121?hash=1a9643e7caa8003bc4b0247ef6c233ab&amp;lang=en</t>
  </si>
  <si>
    <t>0911-20</t>
  </si>
  <si>
    <t>M18 FUEL™ Wet/Dry Vacuum Motor Head</t>
  </si>
  <si>
    <t>0922-20</t>
  </si>
  <si>
    <t>NEXUS™ 6 Gallon Wet/Dry Vacuum Tank</t>
  </si>
  <si>
    <t>0923-20</t>
  </si>
  <si>
    <t>NEXUS™ Wet/Dry Vacuum Cart</t>
  </si>
  <si>
    <t>49-90-1978</t>
  </si>
  <si>
    <t>Large Wet/Dry Vacuum High Efficiency Filter</t>
  </si>
  <si>
    <t>49-90-1996</t>
  </si>
  <si>
    <t>1-7/8" x 9' Flexible Hose</t>
  </si>
  <si>
    <t>49-90-1988</t>
  </si>
  <si>
    <t>1-7/8" Crevice Tool</t>
  </si>
  <si>
    <t>49-90-2011</t>
  </si>
  <si>
    <t>1-7/8" Floor Utility Nozzle</t>
  </si>
  <si>
    <t>49-90-1987</t>
  </si>
  <si>
    <t>1-7/8" Extension Wand</t>
  </si>
  <si>
    <t>87 CFM</t>
  </si>
  <si>
    <t>24.25 in</t>
  </si>
  <si>
    <t>High Efficiency</t>
  </si>
  <si>
    <t>Continuous Cleaning Time</t>
  </si>
  <si>
    <t>Up to 47 min</t>
  </si>
  <si>
    <t>26 lb</t>
  </si>
  <si>
    <t>NEXUS™ Compatible</t>
  </si>
  <si>
    <t>0°F to 104°F</t>
  </si>
  <si>
    <t>Wet/Dry</t>
  </si>
  <si>
    <t>6 gal</t>
  </si>
  <si>
    <t>60 in</t>
  </si>
  <si>
    <t>2865-20</t>
  </si>
  <si>
    <t>M18 FUEL™ 7/16" Hex Utility HTIW w/ ONE-KEY™ (Tool Only)</t>
  </si>
  <si>
    <t>Our MILWAUKEE® M18 FUEL™ 7/16” Hex Utility High Torque Impact Wrench w/ ONE-KEY™ delivers the Fastest Drilling Speed, More Power, and is Built for Maximum Control. The POWERSTATE™ Brushless Motor and all-new mechanism provide linemen with 30% faster drilling speeds, increasing your productivity while on the job. With up to 750ft-lbs max torque, this battery powered impact wrench gives you more power for effortless removal of rusted or corroded hardware. It is ergonomically designed for the lineman, providing you with superior control whether in-bucket, on-ground or climbing. The extended handle offers you increased grip surface, perfectly fitting high voltage safety gloves for improved comfort, less fatigue, and balanced maneuverability. This is the first 7/16” high torque impact gun in the industry to be equipped with a QUIK-LOK™ chuck, uniquely providing faster and easier bit changes. You can keep one hand firmly on the tool’s handle while inserting augers, sockets and other essential power utility accessories. The integrated lanyard loop allows you to easily transfer and store the tool. REDLINK PLUS™ Intelligence ensures maximum performance and protects your impact from overloads, heating, and over-discharge. The REDLITHIUM™ Battery Pack is compatible with 175+ M18™ tools, delivering you with more work per charge and more work over the life of the pack than competitors. With ONE-KEY™, you also gain the ability to Customize, Track and Manage your utility impact. ONE-KEY™ technology also allows you to save up to 4 task settings directly to the tool. If your tool is ever lost or stolen, its tracking functionality can lock it out.</t>
  </si>
  <si>
    <t>50% Faster drilling speed
Up to 750 ft-lbs. max torque
Built for maximum control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4-Mode DRIVE CONTROL&amp;trade; provides greater control over output speed and power.
Ergonomically designed for the lineman and Built for Maximum Control
Extended handle offers increased grip surface with high voltage safety gloves for improved comfort, less fatigue, and balanced maneuverability
Integrated lanyard loop ensures easy transfer and storage
LED light to illuminate work areas
ONE-KEY™ Compatible: Ability to Customize, Track and Manage tools for increased productivity and investment protection
POWERSTATE™ Brushless Motor and all-new mechanism delivers up to 30% Faster Drilling Speed, increasing users productivity
Premium rubber overmold withstands corrosive materials and provides increased comfort when in use
QUIK-LOK™ 7/16" Hex Chuck delivers single handed bit insertion for faster, easier accessory bit installation
Up to 750 ft-lbs Max Torque allows effortless removal of rusted or corroded fasteners</t>
  </si>
  <si>
    <t>https://www.milwaukeetool.com/--/web-images/sc/58db0c295103454dadaf299c2b637e94?hash=c063a0ae436283bada444dcb18b101d7&amp;lang=en</t>
  </si>
  <si>
    <t>0 - 2,200 RPM</t>
  </si>
  <si>
    <t>0 - 2,800 IPM</t>
  </si>
  <si>
    <t>8.2 in</t>
  </si>
  <si>
    <t>5.85 lb</t>
  </si>
  <si>
    <t>Our M18 FUEL™ Wet/Dry Vacuum Motor Head delivers performance to clean up common jobsite debris faster when attached to a MILWAUKEE® Wet/Dry Vacuum Tank. The POWERSTATE™ Brushless Motor and optimized components outperform 3.5 Peak HP Wet/Dry Vacuums, delivering more cleaning power than corded. This M18 FUEL™ Wet/Dry Vacuum Motor Head delivers 87 CFM and 60" of suction to clean up more jobsite debris than 3.5 Peak HP wet/dry vacuums in the same amount of time. Part of the M18™ System of tools, it is powered by M18™ REDLITHIUM™ Battery Packs. MAX POWER MODE delivers up to 31 minutes of continuous cleaning time and up to 1,000 ft² of debris cleanup per charge on an M18™ REDLITHIUM™ HIGH OUTPUT™ HD12.0 Battery Pack. MAX RUN-TIME MODE delivers up to 47 minutes of continuous cleaning time and up to 1,300 ft² of debris cleanup per charge on an HD12.0 Battery Pack. The motorized vacuum head is part of the Most Versatile Wet/Dry Vacuum System with interchangeable motor heads, tanks, and carts for varying performance, holding capacity, and mobility with the easy access foot pedal. You can place this motor head on Milwaukee 6, 9, or 12 Gallon Wet/Dry Vacuum Tanks (0912-20, 0922-20, 0932-20).</t>
  </si>
  <si>
    <t>The M18 FUEL Wet/Dry Vacuum Motor Head is part of the Most Versatile Wet/Dry Vacuum System. Interchange motor heads, tanks, and carts for varying performance, holding capacity, and mobility with the easy access foot pedal
Attaches to MILWAUKEE 6,9, &amp; 12 Gallon Wet/Dry Vacuum Tanks (0912, 0922, 0932)
(4) latching points on the motor head to store and secure the Vacuum Tool Storage Bag (49-90-2019)
POWERSTATE™ Brushless Motor and optimized components Outperforms 3.5 Peak HP Wet/Dry Vacuums, delivering more cleaning power than corded
MAX POWER MODE delivers up to 31 minutes of continuous cleaning time, and up to 1,000 ft2 of debris clean up per charge on a M18™ REDLITHIUM™ HIGH OUTPUT™ HD12.0 Battery Pack
MAX RUN-TIME MODE delivers up to 47 minutes of continuous cleaning time and up to 1,300 ft2 of debris clean up per charge on an HD12.0 Battery Pack
87 CFM
60" of Suction
Includes (1) M18 FUEL Wet/Dry Vacuum Motor Head</t>
  </si>
  <si>
    <t>https://www.milwaukeetool.com/--/web-images/sc/3608684c548a4993afa63d1c28f01f0a?hash=689f8638f664fcfc30c763e370a6d7f8&amp;lang=en</t>
  </si>
  <si>
    <t>2869-20</t>
  </si>
  <si>
    <t>M18 FUEL™ 1" D-Handle Ext. Anvil High Torque Impact Wrench w/ ONE-KEY™</t>
  </si>
  <si>
    <t>Our M18 FUEL™ 1" D-Handle Extended Anvil High Torque Impact Wrench w/ ONE-KEY™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for up to 120 lug nut removals and installations on a single battery, this portable impact wrench provides unmatched performance. Lug Nut Mode, which can be enabled through the ONE-KEY™ app, prevents the over-torque of lug nuts by automatically shutting off the tool, providing more control.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</si>
  <si>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POWERSTATE™ Brushless Motor delivers up to 2,000 ft-lbs. Nut-Busting Torque, Making it the World's Most Powerful Cordless Impact Wrench
Unmatched Productivity with the runtime to Remove &amp; Install up to 120 Lug Nuts on a single M18™ REDLITHIUM™ FORGE™ HD12.0 Battery Pack
ONE-KEY™ enabled Lug Nut Mode Prevents Over-Torque and More Control by automatically shutting off the tool
4-Mode DRIVE CONTROL™ provides greater control over output speed and power.
ONE-KEY™ Compatible: Ability to Customize, Track and Manage tools for increased productivity and investment protection. Includes the ability to set a repeatable torque output for maximum control
A patented battery isolation system manages high frequency vibrations, enabling battery movement that prevents damage and ensures a constant connection between the battery and tool when in use.
Tri-LEDs deliver high definition lighting to increase workspace visibility with less shadows
360° adjustable and removable side handle
Lanyard loop included allows for safer use and easier storage
REDLINK PLUS™ Intelligence ensures maximum performance and protects from overloads, heating and over-discharge
Premium rubber overmold withstands corrosive materials and provides increased comfort when in use
Compatible with all M18™ batteries</t>
  </si>
  <si>
    <t>https://www.milwaukeetool.com/--/web-images/sc/283923543c0840c6b4b777ead873ea4d?hash=6871a7f5fe668f40b8673cbcf39f81c8&amp;lang=en</t>
  </si>
  <si>
    <t>Tool-Free Adjustable Handle</t>
  </si>
  <si>
    <t>Lanyard Loop</t>
  </si>
  <si>
    <t>23.24 in</t>
  </si>
  <si>
    <t>0 - 1,200 RPM</t>
  </si>
  <si>
    <t>0 - 1,440 IPM</t>
  </si>
  <si>
    <t>23.2 lb</t>
  </si>
  <si>
    <t>2867-20</t>
  </si>
  <si>
    <t>M18 FUEL™ 1" High Torque Impact Wrench w/ ONE-KEY™</t>
  </si>
  <si>
    <t>Our M18 FUEL™ 1" High Torque Impact Wrench w/ ONE-KEY™ is the world’s first cordless 1” High Torque Impact Wrench. The POWERSTATE™ Brushless Motor delivers up to 1,800 ft-lbs of Nut-Busting Torque and 1,500 ft-lbs of fastening torque, making this the most powerful cordless impact torque wrench and enabling you to complete the most demanding applications. At only 13 lbs with battery, the tool is up to 7 lbs. lighter than corded units, providing you with less fatigue while making overhead applications easier to complete on the job site. The battery-powered impact wrench provides you with cordless convenience and eliminates your need for compressors, generators, cords, and hoses. This reduces your cost of ownership by lowering energy costs and eliminating routine maintenance on compressors and generators. With no cord or hoses, you have greater portability and the ability to complete applications you were not able to do with a corded or pneumatic unit. The REDLINK PLUS™ Intelligence ensures you achieve maximum performance and protects your high torque impact gun against overloads, over-heating, and over-discharge. M18™ REDLITHIUM™ FORGE™ Battery Packs are compatible with all M18™ tools, providing this high torque cordless impact wrench with more work per charge and more work over the life of the pack.The 4-Mode DRIVE CONTROL™ provides you with greater control over the output speed and power of the high power impact wrench. The ONE-KEY™ capabilities provide you with the ability to Customize, Track and Manage the impact wrench. ONE-KEY™ technology also gives you the ability to set a repeatable torque output for maximum control.</t>
  </si>
  <si>
    <t>POWERSTATE™ Brushless Motor delivers up to 1,800 ft-lbs. Nut-Busting Torque, Making it the World's Most Powerful Cordless Impact Wrench
Up to 7 lbs. Lighter Weight allowing for less user fatigue
Eliminates Compressors and Generators, providing greater portability and lower cost of ownership
4-Mode DRIVE CONTROL™ provides greater control over output speed and power.
Integrated lanyard loop allows for safer use and easier storage
REDLINK PLUS™ Intelligence ensures maximum performance and protects from overloads, heating and over-discharge
Handle rotates 270 degrees and easily adjusts without a tool
LED light to illuminate work areas
Premium rubber overmold withstands corrosive materials and provides increased comfort when in use
Compatible with all M18™ batteries
ONE-KEY™ Compatible: Ability to Customize, Track and Manage tools for increased productivity and investment protection. Includes the ability to set a repeatable torque output for maximum control.</t>
  </si>
  <si>
    <t>https://www.milwaukeetool.com/--/web-images/sc/f3126db36cf8443dba7f2dfd79b8eb17?hash=86f2fcac3d83f69ce47b9226c2964ef1&amp;lang=en</t>
  </si>
  <si>
    <t>0 - 1,650 RPM</t>
  </si>
  <si>
    <t>0 - 2,450 IPM</t>
  </si>
  <si>
    <t>10.64 lb</t>
  </si>
  <si>
    <t>2962P-20</t>
  </si>
  <si>
    <t>M18 FUEL™ 1/2 " Mid-Torque Impact Wrench w/ Pin Detent</t>
  </si>
  <si>
    <t>Our M18 FUEL™ 1/2" Mid-Torque Impact Wrench w/ Pin Detent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1/2"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</si>
  <si>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The POWERSTATE™ brushless motor delivers up to 550 ft-lbs. of max fastening torque</t>
  </si>
  <si>
    <t>https://www.milwaukeetool.com/--/web-images/sc/b26b182bec504637b65ad17731667d93?hash=3ed5e0338a83f9b4e846e262e07e9e33&amp;lang=en</t>
  </si>
  <si>
    <t>3.9 lb</t>
  </si>
  <si>
    <t>2 Year Limited Warranty</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</si>
  <si>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</si>
  <si>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600 ft-lbs. of nut-busting torque at only 5.0 lbs. with a 5.0Ah battery.
6.0" in length provides most access in tight spaces
Faster removal speed provides increased user productivity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t>
  </si>
  <si>
    <t>https://www.milwaukeetool.com/--/web-images/sc/72db1d4f9c4b424f8f068c7cf0752665?hash=66c969f4314fe97cc553ee87098a176e&amp;lang=en</t>
  </si>
  <si>
    <t>0 - 2,575 RPM</t>
  </si>
  <si>
    <t>0 - 3,100 IPM</t>
  </si>
  <si>
    <t>2868-20</t>
  </si>
  <si>
    <t>M18 FUEL™ 1" D-Handle High Torque Impact Wrench w/ ONE-KEY™</t>
  </si>
  <si>
    <t>Our M18 FUEL™ 1" D-Handle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to install up to 200 1-1/4" bolts on a single FORGE™ HD12.0Ah battery, this portable impact gun provides unmatched performance. The battery-powered impact wrench provides you with cordless convenience and eliminates the need for compressors, generators, cords, and hoses. With no compressor or hose, you have greater productivity and portability to complete applications not accessible with a pneumatic unit. This reduces your cost of ownership by lowering energy costs and eliminating routine maintenance on compressors and generators.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</si>
  <si>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POWERSTATE™ Brushless Motor delivers up to 2,000 ft-lbs. Nut-Busting Torque, Making it the World's Most Powerful Cordless Impact Wrench
Unmatched Performance with the runtime to install Up To 200 1-1/4" Bolts on a single M18™ REDLITHIUM™ FORGE™ HD12.0 Battery Pack
Eliminates Compressors and Hoses, providing greater productivity, portability, and lower cost of ownership
4-Mode DRIVE CONTROL™ provides greater control over output speed and power.
ONE-KEY™ Compatible: Ability to Customize, Track and Manage tools for increased productivity and investment protection. Includes the ability to set a repeatable torque output for maximum control
Tri-LEDs deliver high definition lighting to increase workspace visibility with less shadows
360° adjustable and removable side handle
Integrated lanyard loop allows for safer use and easier storage
REDLINK PLUS™ Intelligence ensures maximum performance and protects from overloads, heating and over-discharge
Premium rubber overmold withstands corrosive materials and provides increased comfort when in use
Compatible with all M18™ batteries
A patented battery isolation system manages high frequency vibrations, enabling battery movement that prevents damage and ensures a constant connection between the battery and tool when in use.</t>
  </si>
  <si>
    <t>https://www.milwaukeetool.com/--/web-images/sc/fa1e034cafa24adca048a4b3676305f1?hash=015359e82cf781cc0ff010d63e577afc&amp;lang=en</t>
  </si>
  <si>
    <t>17.94 in</t>
  </si>
  <si>
    <t>20.6 lb</t>
  </si>
  <si>
    <t>2966-20</t>
  </si>
  <si>
    <t>M18 FUEL™ 1/2" High Torque Impact Wrench w/ Pin Detent</t>
  </si>
  <si>
    <t>Our M18 FUEL™ ½” High Torque Impact Wrench w/ Pin Detent delivers up to 900 ft-lbs of fastening torque, greater access in tight spaces, and greater durability. The POWERSTATE™ Brushless Motor delivers up to 900 ft-lbs of Fastening Torque and 1,100 ft-lbs of Nut-Busting Torque, providing users with greater power for the most demanding applications. At 7.3” in length, the compact size gives users greater access in tight spaces. The robust design allows users to tackle the most demanding applications on the jobsite all while prolonging tool performance. Our patented battery isolation system ensures a secure battery connection and controls vibration transmitted to the pack. Tri-LEDs surround the anvil to deliver brighter light with fewer shadows. The integrated lanyard loop allows users to easily transfer and store the tool.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Pin Detent anvil design maximizes socket retention.</t>
  </si>
  <si>
    <t>POWERSTATE™ Brushless Motor delivers up to 900 ft-lbs of Fastening Torque &amp; 1,100 ft-lbs of Nut-Busting Torque
7.3" in length provides most access in tight spaces
Greater Durability - Durability Meets Performance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Lanyard loop included allows for safer use and easier storage
Mode 1 IPMs: 0 - 1,400; Mode 2 IPMs: 0 - 2,500; Mode 3 IPMs: 0 - 2,700; Mode 4 IPMs: 0 - 2,700
Mode 1 RPMs: 0 - 700; Mode 2 RPMs: 0 - 1,300; Mode 3 RPMs: 0 - 2,000; Mode 4 RPMs: FWD: 0 - 900, REV: 0 - 2,000 / 0 - 750
Pin Detent securely locks sockets in place, especially while working overhead
REDLITHIUM™ batteries deliver more work per charge and more work over the life of the battery
REDLINK PLUS™ Intelligence ensures maximum performance and protects from overloads, heating and over-discharge
Compatible with all M18™ batteries &amp; chargers</t>
  </si>
  <si>
    <t>https://www.milwaukeetool.com/--/web-images/sc/1714eb0f1df144aeb9a9a605e1e64510?hash=0e47b452c958ffc71a66efd4fdd022ec&amp;lang=en</t>
  </si>
  <si>
    <t>0 - 2,700 IPM</t>
  </si>
  <si>
    <t>Our M18 FUEL™ 1/2" Mid-Torque Impact Wrench w/ Friction Ring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1/2"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</si>
  <si>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Faster removal speed provides increased user productivity</t>
  </si>
  <si>
    <t>https://www.milwaukeetool.com/--/web-images/sc/893d240947584d26a12d6b997e69ee94?hash=0f9d877041476dae2e384ed772436379&amp;lang=en</t>
  </si>
  <si>
    <t>0914-20</t>
  </si>
  <si>
    <t>M18 FUEL™ NEXUS™ 6 Gallon Wet/Dry Vacuum w/ PACKOUT™ Compatibility &amp; VACLINK™</t>
  </si>
  <si>
    <t>Our M18 FUEL™ NEXUS™ 6 Gallon Wet/Dry Vacuum w/ PACKOUT™ Compatibility &amp; VACLINK™ DELIVERS CORDED PERFORMANCE with OVER 40 MIN OF CONTINUOUS CLEANING, allowing users to CLEAN ANYWHERE, WITH NO CORD LIMITATIONS. The POWERSTATE™ Brushless Motor and REDLINK PLUS™ Intelligence deliver 95 CFM and the power to clean up more common jobsite debris than 3.5 Peak HP wet/dry vacuums. On an M18 REDLITHIUM™ FORGE™ HD12.0 battery pack, this vacuum can clean up to 1,800 sqft. on a single charge or up to 44 minutes of continuous cleaning on max run-time mode. This cordless vacuum eliminates corded hazards like slips, trips, and falls and eliminates the need to search for power on the job site. This vacuum is quieter than leading corded competitors and ideal for any environment. This vacuum is part of the NEXUS™ Modular Vacuum System. It allows users to customize their cleanup experience with interchangeable motorheads for varying power, tanks for holding capacity, carts for mobility, and add-on components to enhance the cleanup experience. The top of the vacuum is fully compatible with the Milwaukee® PACKOUT™ Modular Storage System. It is also equipped with VACLINK™ Wireless Dust Control, allowing compatible tools and vacuums to connect to each other, allowing users to activate their vacuum remotely. The included VACLINK™ Wireless Dust Control Remote provides on/off power control at the hose end, maximizing cleanup efficiency and eliminating wasted run-time.</t>
  </si>
  <si>
    <t>DELIVERS CORDED PERFORMANCE
OVER 40 MIN OF CONTINUOUS CLEANING
CLEAN ANYWHERE, NO CORD LIMITATIONS
Part of the NEXUS™ Modular Vacuum System: Customize your cleanup experience with interchangeable motor heads for varying power, tanks for holding capacity, carts for mobility, and add-on components to enhance the cleanup experience
POWERSTATE™ Brushless Motor and REDLINK PLUS™ Intelligence outperforms 3.5 Peak HP with 95 CFM and 63” of suction
MAX RUN-TIME MODE delivers up to 44 minutes of continuous cleaning time and up to 1,800 sq-ft. of debris clean up per charge on an M18 REDLITHIUM™ FORGE™ HD12.0 Battery Pack
MAX POWER MODE delivers up to 31 minutes of continuous cleaning time and up to 1,300 sq-ft. of debris clean up per charge on an M18™ REDLITHIUM™ FORGE™ HD12.0 Battery Pack
Compatible with Milwaukee PACKOUT™ Modular Storage System
Includes VACLINK™ Wireless Dust Control Technology, providing users the ability to wirelessly activate the vacuum from the tool or remote for increased efficiency on the jobsite
Included Large High Efficiency Filter (49-90-1978) ensures optimal dust and microparticle collection
Can be used with a Milwaukee Fleece Dust Bag (49-90-1979) for less debris build up on the filter
1-7/8" Hose Diameter
Quickly swap or clean filters with the easy access quarter turn design
3 Year Warranty
Includes (1) M18 FUEL™ NEXUS™ Motor Head, (1) NEXUS™ 6 Gallon Tank, (1) NEXUS™ Cart, (1) VACLINK™ Remote, (1) High Efficiency Filter, (1) 1-7/8" Hose, (1) Crevice Tool, (1) Utility Nozzle, (2) Extension Wands, and (1) Dust Extraction Adapter</t>
  </si>
  <si>
    <t>https://www.milwaukeetool.com/--/web-images/sc/b36051aab81f40b89b10b6ef019eae9c?hash=7e9c0f23649dc95a652f5596ec9ff594&amp;lang=en</t>
  </si>
  <si>
    <t>2966-22</t>
  </si>
  <si>
    <t>M18 FUEL™ 1/2" High Torque Impact Wrench w/ Pin Detent Kit</t>
  </si>
  <si>
    <t>Our M18 FUEL™ ½” High Torque Impact Wrench w/ Pin Detent Kit delivers up to 900 ft-lbs of fastening torque, greater access in tight spaces, and greater durability. The POWERSTATE™ Brushless Motor delivers up to 900 ft-lbs of Fastening Torque and 1,100 ft-lbs of Nut-Busting Torque, providing users with greater power for the most demanding applications. At 7.3” in length, the compact size gives users greater access in tight spaces. The robust design allows users to tackle the most demanding applications on the jobsite all while prolonging tool performance. Our patented battery isolation system ensures a secure battery connection and controls vibration transmitted to the pack. Tri-LEDs surround the anvil to deliver brighter light with fewer shadows. The integrated lanyard loop allows users to easily transfer and store the tool.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Pin Detent anvil design maximizes socket retention. The M18™ REDLITHIUM™ XC5.0 Resistant Batteries included provide increased protection against oils, greases, &amp; solvents.</t>
  </si>
  <si>
    <t>POWERSTATE™ Brushless Motor delivers up to 900 ft-lbs of Fastening Torque &amp; 1,100 ft-lbs of Nut-Busting Torque
7.3" in length provides most access in tight spaces
Greater Durability - Durability Meets Performance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Lanyard loop included allows for safer use and easier storage
Mode 1 IPMs: 0 - 1,400; Mode 2 IPMs: 0 - 2,500; Mode 3 IPMs: 0 - 2,700; Mode 4 IPMs: 0 - 2,700
Mode 1 RPMs: 0 - 700; Mode 2 RPMs: 0 - 1,300; Mode 3 RPMs: 0 - 2,000; Mode 4 RPMs: FWD: 0 - 900, REV: 0 - 2,000 / 0 - 750
Pin Detent securely locks sockets in place, especially while working overhead
M18™ REDLITHIUM™ XC5.0 Resistant Batteries included provide increased protection against oils, greases, and solvents
REDLINK PLUS™ Intelligence ensures maximum performance and protects from overloads, heating and over-discharge
Compatible with all M18™ batteries &amp; chargers</t>
  </si>
  <si>
    <t>https://www.milwaukeetool.com/--/web-images/sc/25a4318a3e2d49e59f215298d1a37a7f?hash=7b38b02a6c10b37c95d97eed77511981&amp;lang=en</t>
  </si>
  <si>
    <t>0915-20</t>
  </si>
  <si>
    <t>M18 FUEL™ NEXUS™ 6 Gallon Wet/Dry Vacuum w/ PACKOUT™ Compatibility</t>
  </si>
  <si>
    <t>Our M18 FUEL™ NEXUS™ 6 Gallon Wet/Dry Vacuum w/ PACKOUT™ Compatibility DELIVERS CORDED PERFORMANCE with OVER 40 MIN OF CONTINUOUS CLEANING, allowing users to CLEAN ANYWHERE, WITH NO CORD LIMITATIONS. The POWERSTATE™ Brushless Motor and REDLINK PLUS™ Intelligence deliver 95 CFM and the power to clean up more common jobsite debris than 3.5 Peak HP wet/dry vacuums in the same amount of time without the corded headaches. On an M18 REDLITHIUM™ FORGE™ HD12.0 battery pack, this vacuum can clean up to 1,800 sqft. on a single charge with up to 44 minutes of continuous cleaning on max run-time mode. This cordless vacuum eliminates common corded hazards like slips, trips, and falls. The need to search for power on the job site has also been eliminated. This vacuum is quieter than leading corded competitors, allowing use in all job site environments. The M18 FUEL™ NEXUS™ 6 Gallon Wet/Dry Vacuum w/ PACKOUT™ Compatibility is part of the NEXUS™ Modular Vacuum System. This system allows users to customize their cleanup experience with interchangeable motorheads for varying power, tanks for holding capacity, carts for mobility, and add-on components to enhance the cleanup experience. The top of the product is fully compatible with the Milwaukee® PACKOUT™ Modular Storage System, allowing more convenient transportation of tools and material on, off, and around the job site.</t>
  </si>
  <si>
    <t>DELIVERS CORDED PERFORMANCE
OVER 40 MIN OF CONTINUOUS CLEANING
CLEAN ANYWHERE, NO CORD LIMITATIONS
Part of the NEXUS™ Modular Vacuum System: Customize your cleanup experience with interchangeable motor heads for varying power, tanks for holding capacity, carts for mobility, and add-on components to enhance the cleanup experience
POWERSTATE™ Brushless Motor and REDLINK PLUS™ Intelligence outperforms 3.5 Peak HP with 95 CFM and 63” of suction
MAX RUN-TIME MODE delivers up to 44 minutes of continuous cleaning time and up to 1,800 sq-ft. of debris clean up per charge on an M18 REDLITHIUM™ FORGE™ HD12.0 Battery Pack
MAX POWER MODE delivers up to 31 minutes of continuous cleaning time and up to 1,300 sq-ft. of debris clean up per charge on an M18 REDLITHIUM™ FORGE™ HD12.0 Battery Pack
Compatible with Milwaukee PACKOUT™ Modular Storage System
Included Large High Efficiency Filter (49-90-1978) ensures optimal dust and microparticle collection
Can be used with a Milwaukee Fleece Dust Bags (49-90-1979) for less debris build up on the filter
1-7/8" Hose Diameter
Quickly swap or clean filters with the easy access quarter turn design
3 Year Warranty
Includes (1) M18 FUEL™ NEXUS™ Motor Head, (1) NEXUS™ 6 Gallon Tank, (1) NEXUS™ Cart, (1) High Efficiency Filter, (1) 1-7/8" x 9' Flexible Hose, (1) 1-7/8" Crevice Tool, (1) 1-7/8" Utility Nozzle, and (2) 1-7/8" Extension Wands</t>
  </si>
  <si>
    <t>https://www.milwaukeetool.com/--/web-images/sc/af97227ef97f4d77a4318f52344f6319?hash=016b7020b824d386fc4de3f968aad2e9&amp;lang=en</t>
  </si>
  <si>
    <t>Our M18 FUEL™ ½” High Torque Impact Wrench w/ Friction Ring is the most power-dense impact wrench in its class, provides greater access in tight spaces, and maximizes productivity through faster removal speeds. The POWERSTATE™ Brushless Motor delivers up to 1,200 ft-lbs of Fastening Torque and 1,600 ft-lbs of Nut-Busting Torque when paired with our M18™ REDLITHIUM™ FORGE™ Batteries,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t>
  </si>
  <si>
    <t>Most Power Dense - Best Combination of Power and Size.
POWERSTATE™ Brushless Motor delivers up to 1,200 ft-lbs of Fastening Torque &amp; 1,600 ft-lbs of Nut-Busting Torque w/ M18™ REDLITHIUM™ FORGE™ XC8.0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REDLITHIUM™ batteries deliver more work per charge and more work over the life of the battery
REDLINK PLUS™ Intelligence ensures maximum performance and protects from overloads, heating and over-discharge
Compatible with all M18™ batteries &amp; chargers</t>
  </si>
  <si>
    <t>https://www.milwaukeetool.com/--/web-images/sc/c29d716563d44e01980858d2b5c5c543?hash=ffcde413fa24f3244929b405b1961e0e&amp;lang=en</t>
  </si>
  <si>
    <t>0920-20</t>
  </si>
  <si>
    <t>M18 FUEL™ NEXUS™ 9 Gallon Dual-Battery Wet/Dry Vacuum</t>
  </si>
  <si>
    <t>Our M18 FUEL™ 9 Gallon Wet/Dry Vacuum brings unmatched performance, durability, and versatility to jobsite cleanup. The POWERSTATE™ Brushless Motor and optimized components Outperform 4.25 Peak HP Wet/Dry Vacuums, delivering more cleaning power than corded. The Dual-Battery Motor Head requires (2) M18™ REDLITHIUM™ Batteries to operate and cleans up more common jobsite debris than 4.25 peak HP wet/dry vacuums in the same amount of time. This wet/dry vacuum provides you with the Most Durable Wheels and Hoses with reinforced casters and tread design for up to 8X wheel life and crush and twist-resistant hose for up to 2X hose life. MAX POWER MODE delivers up to 34 minutes of continuous cleaning time (up to 1,400 ft²) and MAX RUN-TIME MODE delivers up to 49 minutes (up to 1,600 ft²) per charge on (2) M18™ REDLITHIUM™ FORGE™ HD12.0 Battery Packs. This vac is part of the NEXUS ™ Modular Vacuum System. This system allows users to customize their cleanup experience with interchangeable motor heads for varying power, tanks for holding capacity, carts for mobility, and add-on components to enhance the cleanup experience.</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</si>
  <si>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MAX RUN-TIME MODE delivers up to 49 minutes of continuous cleaning time and up to 1,600 ft2 of debris clean up per charge on (2) M18™ REDLITHIUM™ FORGE™ HD12.0 Battery Packs
Quickly swap or clean filters with the easy access quarter turn design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1-7/8" Hose Diameter
Includes (1) M18 FUEL NEXUS™ Dual-Battery Wet/Dry Vacuum Motor Head, (1) NEXUS™ 9 Gallon Tank, (1) NEXUS™ Cart, (1) High Efficiency Filter, (1) 1-7/8" x 9' Flexible Hose, (1) Crevice Tool, (1) Utility Nozzle, and (2) Extension Wands</t>
  </si>
  <si>
    <t>https://www.milwaukeetool.com/--/web-images/sc/db76ffad29174788a773c0981e50fd20?hash=c6470d7095aa685575454d3eedac1df0&amp;lang=en</t>
  </si>
  <si>
    <t>0921-20</t>
  </si>
  <si>
    <t>M18 FUEL™ Dual Battery Wet/Dry Vacuum Motor Head</t>
  </si>
  <si>
    <t>0912-20</t>
  </si>
  <si>
    <t>NEXUS™ 9 Gallon Wet/Dry Vacuum Tank</t>
  </si>
  <si>
    <t>109 CFM</t>
  </si>
  <si>
    <t>Up to 49 min</t>
  </si>
  <si>
    <t>30.25 lb</t>
  </si>
  <si>
    <t>77 in</t>
  </si>
  <si>
    <t>9 gal</t>
  </si>
  <si>
    <t>2967-22GG</t>
  </si>
  <si>
    <t>M18 FUEL™ 1/2" HTIW w/ Friction Ring &amp; Grease Gun Combo Kit</t>
  </si>
  <si>
    <t>Our M18 FUEL™ ½” HTIW w/ Friction Ring &amp; Grease Gun Combo Kit includes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Battery included provides increased protection against oils, greases, &amp; solvents.</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</si>
  <si>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M18™ REDLITHIUM™ XC5.0 Resistant Battery included provides increased protection against oils, greases, and solvents
REDLINK PLUS™ Intelligence: Ensures maximum performance and protects from overloads, heating, and over-discharge.
Compatible with all M18™ batteries &amp; chargers</t>
  </si>
  <si>
    <t>https://www.milwaukeetool.com/--/web-images/sc/10b6a098583349c5b4fe3eb95507d9d1?hash=a3972f1925bbafca6f9f2eeeec891df6&amp;lang=en</t>
  </si>
  <si>
    <t>23.23 in</t>
  </si>
  <si>
    <t>4.76 in</t>
  </si>
  <si>
    <t>3061-20</t>
  </si>
  <si>
    <t>M18 FUEL™ 1/2" Controlled Torque Compact Impact Wrench w/ TORQUE-SENSE™</t>
  </si>
  <si>
    <t>Our M18 FUEL™ Controlled Torque Impact Wrench with TORQUE-SENSE™ are the industry’s most repeatable impact wrenches. TORQUE-SENSE™ torque control overcomes common variances seen on the jobsite, maintaining target torque better than competitive products that use blow counting algorithms. This performance is enabled by new to world sensors designed in-house by Milwaukee Tool that feed sophisticated machine learning algorithms. Every trigger pull is recorded, and data can be downloaded for customizable reporting to ensure confident installation. This cordless impact wrench is ideal for utility-scale solar projects, where eliminating the 2-step method on the jobsite can deliver up to 3X faster installation speed. Milwaukee offers best-in-class performance and application speed with FUEL™ technology, enabled by POWERSTATE™ brushless motors, REDLINK PLUS™ tool intelligence, and REDLITHIUM™ battery technology.</t>
  </si>
  <si>
    <t>TORQUE-SENSE™ torque control delivers MORE TORQUE REPEATABILITY than blow counting impact wrenches by utilizing proprietary sensors and machine learning developed algorithms to overcome common jobsite variability
Simplified setup process via ONE-KEY™ eliminates guess-and-check process to deliver target torque
Tool output data is stored and is available for download to create customizable tool reports
Increased torque repeatability compared to current two-step process, allows for up to 3X faster installation
Target torque range: 50 – 150 ft.lb
User feedback LED light shows OK/NOK installation
TORQUE-SENSE™ error reduction feature set includes low battery shutoff, double-hit prevention, early trigger release detection, F/R direction lock, programmable LED colors, and torque recheck timer
Over-the-Air update capable for future mode improvements
Reinforced M18™ battery connection providing improved durability and battery retention over life
REDLINK PLUS™ intelligence prevents damage to the tool and battery due to overloading or overheating
REDLITHIUM™ batteries deliver more work per charge and more work over the life of the battery
POWERSTATE™ brushless motor delivers maximum torque output
Tri-LED lighting
1 year tool warranty
Part of the M18™ System, featuring over 250+ solutions</t>
  </si>
  <si>
    <t>https://www.milwaukeetool.com/--/web-images/sc/2b766d9f2147444eafa62d57c2fbf2bd?hash=1384c87b6a1342828f108e13afc0199d&amp;lang=en</t>
  </si>
  <si>
    <t>3060-20</t>
  </si>
  <si>
    <t>M18 FUEL™ 3/8” Controlled Torque Compact Impact Wrench w/ TORQUE-SENSE™</t>
  </si>
  <si>
    <t>https://www.milwaukeetool.com/--/web-images/sc/45407dd4af274ec19a4ec0afd23ac6db?hash=9d52b5c3643ac35ea8931d9ac957f859&amp;lang=en</t>
  </si>
  <si>
    <t>Our M18 FUEL™ Wet/Dry Vacuum Dual-Battery Motor Head delivers performance to clean up common jobsite debris faster when attached to a Milwaukee Wet/Dry Vacuum Tank. The POWERSTATE™ Brushless Motor and optimized components outperform 4.25 Peak HP Wet/Dry Vacuums, delivering more cleaning power than corded. Delivering 109 CFM, and 77” of suction, this M18 FUEL™ Wet/Dry Vacuum Dual-Battery Motor Head can clean up more jobsite debris than 4.25 Peak HP wet/dry vacuums in the same amount of time. Part of the M18™ System of tools, it is powered by (2) M18™ REDLITHIUM™ Battery Packs. MAX POWER MODE delivers up to 34 minutes of continuous cleaning time, and up to 1,400 ft² of debris clean up per charge on (2) M18™ REDLITHIUM™ HIGH OUTPUT™ HD12.0 Battery Packs. MAX RUN-TIME MODE delivers up to 49 minutes of continuous cleaning time and up to 1,600 ft² of debris clean up per charge with (2) HD12.0 Battery Packs. The dual-battery motor head is part of the Most Versatile Wet/Dry Vacuum System with interchangeable motor heads, tanks, and carts for varying performance, holding capacity, and mobility with the easy access foot pedal. You can place this dual-battery motorized vacuum head on MILWAUKEE® 6, 9, or 12 Gallon Wet/Dry Vacuum Tanks (0912-20, 0922-20, 0932-20).</t>
  </si>
  <si>
    <t>The M18 FUEL Wet/Dry Vacuum Dual-Battery Motor Head is part of the Most Versatile Wet/Dry Vacuum System. Interchange motor heads, tanks, and carts for varying performance, holding capacity, and mobility with the easy access foot pedal
Attaches to MILWAUKEE 6,9, &amp; 12 Gallon Wet/Dry Vacuum Tanks (0912, 0922, 0932)
Requires (2) M18™ REDLITHIUM™ batteries to operate
(4) latching points on the motor head to store and secure the Vacuum Tool Storage Bag (49-90-2019)
POWERSTATE™ Brushless Motor and optimized components Outperforms 4.25 Peak HP Wet/Dry Vacuums, delivering more cleaning power than corded
MAX POWER MODE delivers up to 34 minutes of continuous cleaning time, and up to 1,400 ft2 of debris clean up per charge on (2) M18™ REDLITHIUM™ HIGH OUTPUT™ HD12.0 Battery Packs
MAX RUN-TIME MODE delivers up to 49 minutes of continuous cleaning time and up to 1,600 ft2 of debris clean up per charge on a (2) HD12.0 Battery Packs
109 CFM
77" of Suction
Includes (1) M18 FUEL Wet/Dry Vacuum Dual-Battery Motor Head</t>
  </si>
  <si>
    <t>https://www.milwaukeetool.com/--/web-images/sc/7129e389fab54ce6b581f424c8f0c26a?hash=11626fbaa7221046a7dc9d4793f16d57&amp;lang=en</t>
  </si>
  <si>
    <t>3061P-20</t>
  </si>
  <si>
    <t>M18 FUEL™ 1/2" Controlled Torque Compact Impact Wrench w/ TORQUE-SENSE™, Pin Detent</t>
  </si>
  <si>
    <t>The M18 FUEL™ Controlled Torque Impact Wrench with TORQUE-SENSE™ are the industry’s most repeatable impact wrenches. TORQUE-SENSE™ torque control overcomes common variances seen on the jobsite, maintaining target torque better than competitive products that use blow counting algorithms. This performance is enabled by new to world sensors designed in-house by Milwaukee Tool that feed sophisticated machine learning algorithms. Every trigger pull is recorded, and data can be downloaded for customizable reporting to ensure confident installation. This cordless impact wrench is ideal for utility-scale solar projects, where eliminating the 2-step method on the jobsite can deliver up to 3X faster installation speed. Milwaukee offers best-in-class performance and application speed with FUEL™ technology, enabled by POWERSTATE™ brushless motors, REDLINK PLUS™ tool intelligence, and REDLITHIUM™ battery technology.</t>
  </si>
  <si>
    <t>https://www.milwaukeetool.com/--/web-images/sc/766d0fbde62d445c89c59e286278df33?hash=d9aea13c46d71bdb2915131f73b1d489&amp;lang=en</t>
  </si>
  <si>
    <t>3062-20</t>
  </si>
  <si>
    <t>M18 FUEL™ 1/2" Controlled Mid-Torque Impact Wrench w/ TORQUE-SENSE™</t>
  </si>
  <si>
    <t>TORQUE-SENSE™ torque control delivers MORE TORQUE REPEATABILITY than blow counting impact wrenches by utilizing proprietary sensors and machine learning developed algorithms to overcome common jobsite variability
Simplified setup process via ONE-KEY™ eliminates guess-and-check process to deliver target torque
Tool output data is stored and is available for download to create customizable tool reports
Increased torque repeatability compared to current two-step process, allows for up to 3X faster installation
Target torque range: 50 – 250 ft.lb
User feedback LED light shows OK/NOK installation
TORQUE-SENSE™ error reduction feature set includes low battery shutoff, double-hit prevention, early trigger release detection, F/R direction lock, programmable LED colors, and torque recheck timer
Over-the-Air update capable for future mode improvements
Reinforced M18™ battery connection providing improved durability and battery retention over life
REDLINK PLUS™ intelligence prevents damage to the tool and battery due to overloading or overheating
REDLITHIUM™ batteries deliver more work per charge and more work over the life of the battery
POWERSTATE™ brushless motor delivers maximum torque output
Tri-LED lighting
1 year tool warranty
Part of the M18™ System, featuring over 250+ solutions</t>
  </si>
  <si>
    <t>https://www.milwaukeetool.com/--/web-images/sc/1fd82e9680a742abbb59c1b919d6f29f?hash=b6755ff68c21c167fcf5b143d3bb81f7&amp;lang=en</t>
  </si>
  <si>
    <t>0926-20</t>
  </si>
  <si>
    <t>M18 FUEL™ NEXUS™ Dual Battery Wet/Dry Vacuum Motor Head w/ PACKOUT™ Compatibility &amp; VACLINK™</t>
  </si>
  <si>
    <t>Our M18 FUEL™ NEXUS™ Dual Battery Wet/Dry Vacuum Motor Head w/ PACKOUT™ Compatibility &amp; VACLINK™ DELIVERS CORDED PERFORMANCE to clean up common debris when attached to a Milwaukee® Wet/Dry Vacuum Tank. This Motor Head can clean up more jobsite debris than 4.25 Peak HP wet/dry vacuums without the corded headaches. On (2) M18™ REDLITHIUM™ FORGE™ HD12.0 battery packs, it can clean up to 2,200 sqft. on a single charge or up to 49 minutes of continuous cleaning on max run-time mode. This cordless vacuum eliminates common corded hazards and the need to search for power on the job site. It is quieter than leading corded competitors and is ideal for use in any environment. This vacuum is part of the NEXUS™ Modular Vacuum System, allowing users to customize their cleanup experience with interchangeable motorheads for varying power, tanks for holding capacity, carts for mobility, and add-on components to enhance the cleanup experience. The top of the product is fully compatible with the Milwaukee® PACKOUT™ Modular Storage System. This Motor Head can be paired with any Milwaukee® NEXUS™ 6, 9, or 12 gallon Wet/Dry Vacuum Tank (0912, 0922, 0932). Also equipped with VACLINK™ Wireless Dust Control, compatible tools, and vacuums can connect, allowing users to activate their vacuum remotely. The included VACLINK™ Wireless Dust Control Remote provides on/off power control at the hose end, maximizing cleanup efficiency by eliminating wasted run-time.</t>
  </si>
  <si>
    <t>DELIVERS CORDED PERFORMANCE
Part of the NEXUS™ Modular Vacuum System: Customize your cleanup experience with interchangeable motor heads for varying power, tanks for holding capacity, carts for mobility, and add-on components to enhance the cleanup experience
Requires (2) M18 REDLITHIUM™ batteries to operate
POWERSTATE™ Brushless Motor and REDLINK PLUS™ Intelligence outperforms 4.25 peak HP with 115 CFM and 80” of suction
MAX RUN-TIME MODE delivers up to 49 minutes of continuous cleaning time and up to 2,200 sq-ft. of debris clean up per charge on (2) M18 REDLITHIUM™ FORGE™ HD12.0 Battery Packs
MAX POWER MODE delivers up to 35 minutes of continuous cleaning time and up to 1,700 sq-ft. of debris clean up per charge on (2) M18 REDLITHIUM™ FORGE™ HD12.0 Battery Packs
Attaches to Milwaukee® NEXUS™ 6 Gal., 9 Gal., and 12 Gal. Wet/Dry Vacuum Tanks (0912, 0922, 0932)
Compatible with Milwaukee PACKOUT™ Modular Storage System
Includes VACLINK™ Wireless Dust Control Technology, providing users the ability to wirelessly activate the vacuum from the tool or remote for increased efficiency on the jobsite
Included Large High Efficiency Filter (49-90-1978) ensures optimal dust and microparticle collection
Can be used with a Milwaukee Fleece Dust Bags for less debris build up on the filter
1-7/8" Hose Diameter
Quickly swap or clean filters with the easy access quarter turn design
3 Year Warranty
Includes (1) M18 FUEL™ NEXUS™ Dual-Battery Wet/Dry Vacuum Motor Head, (1) VACLINK™ Remote, (1) Large Wet/Dry Vacuum High Efficiency Filter, (1) 1-7/8 in. x 9 in. Flexible Hose, and (1) Dust Extraction Hose Clip Adapter</t>
  </si>
  <si>
    <t>https://www.milwaukeetool.com/--/web-images/sc/8ccdb144ddbc4b17a0972ef4726de83b?hash=01629f13e862e45e2f38d8f004b821db&amp;lang=en</t>
  </si>
  <si>
    <t>3062P-20</t>
  </si>
  <si>
    <t>https://www.milwaukeetool.com/--/web-images/sc/1c903b9d41ba49b3b2cf17ae4749e644?hash=49d01df281742aa59e4307e62a4ba4c6&amp;lang=en</t>
  </si>
  <si>
    <t>M18 FUEL™ 1/2" Controlled Mid-Torque Impact Wrench w/ TORQUE-SENSE™, Pin Detent</t>
  </si>
  <si>
    <t>https://www.milwaukeetool.com/--/web-images/sc/8414e89c1f044f57ada381b05e905ce8?hash=ac8fa72d8c4bdac7b5f18e68cdc7a57c&amp;lang=en</t>
  </si>
  <si>
    <t>Our M18™ 500GB Control Hub provides the most versatile pipeline inspection experience. The control hub is compatible with all MILWAUKEE® Modular Pipeline Inspection reels; it easily swaps between reel sizes, and wirelessly connects to the M18™ Wireless Monitor or a mobile device for viewing. Equipped with 500GB of internal memory, you're able to store and organize recordings on board, and seamlessly share wirelessly to a mobile device or directly to a USB drive. The M18™ 500GB Control Hub features a built-in transmitter that energizes the push cable for line trace capability, making it easier to locate the camera head when in a sewer line. The control hub is compatible with ONE-KEY™ Technology, giving you the ability to track the tool's location, manage it in inventory, and lock the tool out to help protect your investment.</t>
  </si>
  <si>
    <t>2974-22</t>
  </si>
  <si>
    <t>https://www.milwaukeetool.com/--/web-images/sc/0ef6c1c476fe467d95316da30380a87e?hash=e0461c20949c25e4b2bedeba0468852c&amp;lang=en</t>
  </si>
  <si>
    <t>M18™ 200’ Stiff Pipeline Inspection System</t>
  </si>
  <si>
    <t>Our M18™ 200’ Pipeline Inspection System delivers the clearest image, easiest inspections for 3"-10” sewer lines up to 200’.  Featuring the industry’s shortest 34 mm 1080p HD self-leveling camera head, and the ability to digitally zoom up to 4X and pan, technicians can now see more in drain lines than ever before.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  Our M18™ 200’ Pipeline Inspection System includes (1) 200' Pipeline Inspection Reel, (1) M18™ 500 GB Control Hub, (2) M18™ XC 5.0 Batteries, (1) M18™ &amp; M12™ Rapid Charger, (1) Tablet Mount, (1) small camera head skid for 34 mm camera, and (1) medium camera head skid for 34 mm camera head.</t>
  </si>
  <si>
    <t>2974-20</t>
  </si>
  <si>
    <t>200’ Stiff Pipeline Inspection Reel</t>
  </si>
  <si>
    <t>2971-20</t>
  </si>
  <si>
    <t>https://www.milwaukeetool.com/--/web-images/sc/8dadba6f680e4576bf7b8a09c81777fb?hash=36ce2c5310e285655c792261bd5fb028&amp;lang=en</t>
  </si>
  <si>
    <t>M18™ Wireless Monitor (Tool Only)</t>
  </si>
  <si>
    <t>Our M18™ Wireless Monitor delivers the clearest image, easiest inspections when inspecting sewer drain lines. The 800 x 600 8” daylight readable screen provides a clear, sharp image whether you’re outdoors on a roof or in a dimly lit basement. Zoom up to 4X for better focus on the point of interest inside the pipe. Provide instant feedback to your customers by easily replaying saved videos, or by trimming video length and adding labels or audio to points of interest directly on the monitor. Wireless range of 200’ from the camera reel makes it easier than ever to show findings in real time. The MILWAUKEE® M18™ Wireless monitor is water resistant and protects from the elements found on the job. This monitor is also equipped with ONE-KEY™ Technology, providing the ability to track the tool's location, manage it in inventory, and lock the tool out to help protect your investment.</t>
  </si>
  <si>
    <t>0930-22HD</t>
  </si>
  <si>
    <t>M18 FUEL™ NEXUS™ 12 Gallon Dual Battery Wet/Dry Vacuum Kit</t>
  </si>
  <si>
    <t>Our M18 FUEL™ 12 Gallon Dual Battery Wet/Dry Vacuum brings unmatched performance, durability, and versatility to jobsite cleanup. The POWERSTATE™ Brushless Motor and optimized components Outperform 4.25 Peak HP Wet/Dry Vacuums, delivering more cleaning power than corded. The MILWAUKEE® Dual Battery Motor Head requires (2) batteries (included) to operate and cleans up more common jobsite debris than 4.25 peak HP wet/dry vacs in the same amount of time. This cordless vac provides you with the Most Durable Wheels and Hoses with reinforced casters and tread design for up to 8X wheel life. The crush and twist-resistant hose construction delivers up to 2X hose life.  MAX POWER MODE delivers up to 34 minutes of continuous cleaning time (up to 1,600 ft²) and up to 49 minutes (up to 1,800 ft²) on MAX RUN-TIME MODE per charge on (2) M18™ REDLITHIUM™ FORGE™ HD12.0 Battery Packs. The removable telescoping handle increases mobility with three adjustable heights. Cart accessory storage allows for easy access to accessories when needed. This vac is is part of the NEXUS™ Modular Vacuum System. This system allows users to customize their cleanup experience with interchangeable motor heads for varying power, tanks for holding capacity, carts for mobility, and add-on components to enhance the cleanup experience.</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</si>
  <si>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Requires (2) M18™ REDLITHIUM™ Batteries to operate
Included Premium Wet/Dry Vacuum Cart has large back wheels and a 3 position telescoping/removeable handle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2-1/2" Hose Diameter
Includes (1) M18 FUEL NEXUS™ Dual-Battery Motor Head, (1) NEXUS™ 12 Gallon Tank, (1) NEXUS™ Premium Cart, (2) M18 XC12.0 Batteries, (1) Charger, (1) High Efficiency Filter, (1) 2-1/2" Hose, (1) Crevice Tool, (1) Utility Nozzle, and (2) Extension Wands</t>
  </si>
  <si>
    <t>https://www.milwaukeetool.com/--/web-images/sc/32f9232edd8c46fba276833c23cc6f19?hash=9f147bf572ad3c6081356460ea39868a&amp;lang=en</t>
  </si>
  <si>
    <t>0932-20</t>
  </si>
  <si>
    <t>NEXUS™ 12 Gallon Wet/Dry Vacuum Tank</t>
  </si>
  <si>
    <t>0933-20</t>
  </si>
  <si>
    <t>NEXUS™ Premium Wet/Dry Vacuum Cart</t>
  </si>
  <si>
    <t>49-90-2006</t>
  </si>
  <si>
    <t>2-1/2" X 9' Flexible Hose</t>
  </si>
  <si>
    <t>49-90-2008</t>
  </si>
  <si>
    <t>2-1/2" Crevice Tool</t>
  </si>
  <si>
    <t>49-90-2009</t>
  </si>
  <si>
    <t>2-1/2" Floor Utility Nozzle</t>
  </si>
  <si>
    <t>49-90-2007</t>
  </si>
  <si>
    <t>2-1/2" Extension Wand</t>
  </si>
  <si>
    <t>114 CFM</t>
  </si>
  <si>
    <t>32.75 in</t>
  </si>
  <si>
    <t>31.5 in</t>
  </si>
  <si>
    <t>50.29 lb</t>
  </si>
  <si>
    <t>78 in</t>
  </si>
  <si>
    <t>12 gal</t>
  </si>
  <si>
    <t>2973-20</t>
  </si>
  <si>
    <t>https://www.milwaukeetool.com/--/web-images/sc/7effe3e0ce044c6789716fea8a3374c7?hash=9543eca60a5594eb0c1e49f5102e9f27&amp;lang=en</t>
  </si>
  <si>
    <t>Milwaukee® 120’ Mid-Stiff Pipeline Inspection Reel</t>
  </si>
  <si>
    <t>Our 120’ Mid-Stiff Pipeline Inspection Reel, designed for 2”-6” drain lines, is powered by the M18™ 500 GB Control Hub, part of the M18™ Modular Pipeline Inspection System. Featuring the industry’s shortest 25 mm 1080p self-leveling HD camera head, the ability to digitally zoom up to 4X and optimize light output inside of pipes, technicians can now see more in drain lines than ever before. The 120' Pipeline Inspection Reel features a compact design with removable backpack straps, making transportation to any roof, drain, crawl space, or cleanout easier. It comes equipped with small and medium camera skids and a camera head sleeve to center and protect the camera while inside pipes.</t>
  </si>
  <si>
    <t>2973-22</t>
  </si>
  <si>
    <t>https://www.milwaukeetool.com/--/web-images/sc/d0774e9a32524e19b536deee165f1ddf?hash=32d3143a3f3d3e6b5f3f72d2b1f05296&amp;lang=en</t>
  </si>
  <si>
    <t>M18™ 120’ Mid-Stiff Pipeline Inspection System</t>
  </si>
  <si>
    <t>Our M18™ 120’ Mid-Stiff Pipeline Inspection System delivers the clearest image, easiest inspections for 2"-6” sewer lines up to 120’. Featuring the industry’s shortest 25 mm 1080p self-leveling HD camera head, and the ability to digitally zoom up to 4X and pan, technicians can now see more in drain lines than ever before. With the system’s compact design and removable backpack straps, transportation to any roof, drain, crawl space or cleanout has never been easier.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 Our M18™ 120’ Pipeline Inspection System includes (1) 120' Pipeline Inspection Reel, (1) M18™ 500 GB Control Hub, (2) M18™ XC 5.0 Batteries, (1) M18™ &amp; M12™ Rapid Charger, (1) Tablet Mount, (1) small camera head skid for 25 mm camera, (1) medium camera head skid for 25 mm camera head, (1) Grounding stake with lead clamps and cable.</t>
  </si>
  <si>
    <t>3701-21</t>
  </si>
  <si>
    <t>M18™ Red Exterior Rotary Laser Level Kit w/ Receiver</t>
  </si>
  <si>
    <t>Our M18™ Red Exterior Rotary Laser Level Kit w/ Receiver features impact protection and a simplified setup. Designed for harsh jobsite conditions, we ensure your laser is protected, withstanding up to a 1.5M drop and a 2M Tripod tip. Getting started with this laser is easy thanks to its simple, one-button setup. Featuring built-in manual masking shutters, you’re now able to block the laser in any desired direction, preventing interference with other lasers on site. The Receiver will detect the laser up to 2000 ft (Diameter) and has built-in strobe light protection, reducing interference and downtime on the jobsite. This laser is the ultimate tool for accurate results when leveling on the jobsite. The M18™ Red Exterior Rotary Laser is a part of the M18™ System, fully compatible with over 200+ solutions.</t>
  </si>
  <si>
    <t>Withstands 1.5m Drops – Reinforced Housing
Prevents Beam Interference: Masking Shutters
One-Button Setup
3/32 In. Accuracy @ 100 ft.
70 Hours of Run-Time
Laser Receiver Reduces Interference - Strobe Light Protection
Laser Receiver Features Easy Read Backlit Display
2000 Ft. (Diameter) Working Range w/Receiver
600 RPM
Low/High Bump Sensitivity Mode
IP66 Rated Protection
5/8-11 In. Threaded Insert
ONE-KEY™ Tracking and Tool Management
Fits All M18™ Batteries
5 Year Tool Warranty, 3 Year Battery Warranty, 2 Year Receiver Warranty</t>
  </si>
  <si>
    <t>https://www.milwaukeetool.com/--/web-images/sc/a8fd5fbd36464781aff8bef10e54a553?hash=e22a264ac32d6c27b0d6de0dc2c4a3e7&amp;lang=en</t>
  </si>
  <si>
    <t>3711</t>
  </si>
  <si>
    <t>Red Exterior Rotary Laser Receiver</t>
  </si>
  <si>
    <t>Receiver Clamp</t>
  </si>
  <si>
    <t>AA Batteries</t>
  </si>
  <si>
    <t>Polycarbonate, Nylon, Glass Filled Nylon</t>
  </si>
  <si>
    <t>7.14 lb</t>
  </si>
  <si>
    <t>3702-21</t>
  </si>
  <si>
    <t>M18™ Green Interior Rotary Laser Level Kit w/ Remote/Receiver &amp; Wall Mount Bracket</t>
  </si>
  <si>
    <t>Our M18™ Green Interior Rotary Laser Level Kit features impact protection and a simplified setup. Designed for harsh jobsite conditions, we ensure your laser is protected, withstanding up to a 1.5M drop and a 2M Tripod tip. The all-in-one Remote and Receiver features Center-Find, for easy, fast, and automatic long-range alignment. This remote/receiver detects beams up to 1,000ft and features simplified menu navigation with a user-friendly design. The amplified rare earth magnets provide the remote/receiver with a strong hold onto steel studs. The included Wall Mount provides the fastest mounting with a single dial setup, the wall mount can easily mount lasers on horizontal or vertical materials. The M18™ Green Interior Rotary Laser is a part of the M18™ System, fully compatible with over 200+ solutions.</t>
  </si>
  <si>
    <t>Withstands 1.5m Drops – Reinforced Housing
Automatic Alignment: Center Find
Simplified Menu Navigation
1/16" Horizontal Accuracy 1/8" Vertical Accuracy
1,000 Ft. (Diameter) Working Range w/Receiver
300, 600, 1,200 RPM
Sweep Mode – Variable Scan Angles
Vertical Plumb Dot
Laser Remote/Receiver Reduces Interference - Strobe Light Protection
Laser Remote/Receiver Features Easy Read Backlit Display
IP 66 Rated Protection
Low/High Bump Sensitivity Mode
ONE-KEY™ Tracking and Tool Management
Fits All M18™ Batteries
5 Year Tool Warranty, 3 Year Battery Warranty, 2 Year Remote/Receiver Warranty, and 3 Year Wall Mount Warranty</t>
  </si>
  <si>
    <t>https://www.milwaukeetool.com/--/web-images/sc/dbb216d3b69a4457bca5295574c948fa?hash=967810bf346a94876c80cf96a58ecdd3&amp;lang=en</t>
  </si>
  <si>
    <t>3712</t>
  </si>
  <si>
    <t>Green Rotary Laser Remote Control &amp; Receiver</t>
  </si>
  <si>
    <t>48-35-3702</t>
  </si>
  <si>
    <t>Rotary Laser Wall Mount</t>
  </si>
  <si>
    <t>Black</t>
  </si>
  <si>
    <t>Polycarbonate</t>
  </si>
  <si>
    <t>3701-21T</t>
  </si>
  <si>
    <t>M18™ Red Exterior Rotary Laser Level Kit w/ Receiver, Tripod, &amp; Grade Rod</t>
  </si>
  <si>
    <t>Our M18™ Red Exterior Rotary Laser Level Kit w/ Receiver features impact protection and a simplified setup. Designed for harsh jobsite conditions, we ensure your laser is protected, withstanding up to a 1.5M drop and a 2M Tripod tip. Getting started with this laser is easy thanks to its simple, one-button setup. Featuring built-in manual masking shutters, you’re now able to block the laser in any desired direction, preventing interference with other lasers on site. The Receiver will detect the laser up to 2000 ft (Diameter) and has built-in strobe light protection, reducing interference and downtime on the jobsite. The included Rotary Laser Tripod is made with a durable aluminum design that withstands more impacts and tips on the jobsite. The ultimate tool for accurate results for any leveling on any jobsite. The M18™ Red Exterior Rotary Laser is a part of the M18™ System, fully compatible with over 200+ solutions.</t>
  </si>
  <si>
    <t>Withstands 1.5m Drops – Reinforced Housing
Prevents Beam Interference: Masking Shutters
One-Button Setup
3/32 In. Accuracy @ 100 ft.
70 Hours of Run-Time
Laser Receiver Reduces Interference - Strobe Light Protection
Laser Receiver Features Easy Read Backlit Display
2000 Ft. (Diameter) Working Range w/Receiver
600 RPM
Low/High Bump Sensitivity Modes
IP66 Rated Protection
5/8-11 in. Threaded insert
ONE-KEY™ Tracking and Tool Management
Fits All M18™ batteries
5 Year Tool Warranty, 3 Year Battery Warranty, 2 Year Receiver Warranty, 3-Year Tripod Warranty</t>
  </si>
  <si>
    <t>https://www.milwaukeetool.com/--/web-images/sc/5c19903de24d4706b82bf3ac37267030?hash=8e2dbffe7969f1a4fc9bc82348d6ed2d&amp;lang=en</t>
  </si>
  <si>
    <t>Grade Rod</t>
  </si>
  <si>
    <t>48-35-3700</t>
  </si>
  <si>
    <t>Rotary Laser Tripod</t>
  </si>
  <si>
    <t>Polycarbonate, Glass Filled Nylon, Nylon</t>
  </si>
  <si>
    <t>3704-21</t>
  </si>
  <si>
    <t>M18™ Red Exterior Dual Slope Rotary Laser Level Kit w/ Receiver &amp; Remote</t>
  </si>
  <si>
    <t>Our M18™ Red Exterior Dual Slope Rotary Laser Level Kit w/ Receiver &amp; Remote features impact protection and a simplified setup. Designed for harsh jobsite conditions, we ensure your laser is protected, withstanding up to a 1.5M Drop and a 2M Tripod tip. Our receiver has simplified menu navigation and a user-friendly design. The laser's remote control provides a duplicated display of the interface on the laser itself, which provides the ability to adjust the slope remotely. The receiver will detect the laser up to 4000 ft (Diameter) and has built-in strobe light protection, reducing interference and downtime on the jobsite. This laser is the ultimate tool for accurate results for all leveling, aligning, and squaring jobs. The M18™ Red Exterior Dual Slope Rotary Laser is a part of the M18™ System, fully compatible with over 200+ solutions.</t>
  </si>
  <si>
    <t>Withstands 1.5m Drops - Reinforced Housing
Simplified Menu Navigation
Remote Slope Adjustment - Duplicated Display
1/16 In. Horizontal Accuracy @ 100 Ft. / 1/8 In. Vertical Accuracy @ 100 Ft.
4000 Ft. (Diameter) Working Range w/Receiver
Laser Receiver: Reduces Interference - Strobe Light Protection
Receiver Features Automatic Grade Match
600, 900, 1200 RPM Modes
Low/High Bump Sensitivity Modes
IP 66 Rated Protection
5/8" - 11 Threaded Insert
ONE-KEY Compatible - Track and Manage Tool's Location
Fits All M18™ Batteries
5 Year Tool Warranty, 3 Year Battery Warranty, 2 Year Receiver Warranty, 3-Year Tripod Warranty</t>
  </si>
  <si>
    <t>https://www.milwaukeetool.com/--/web-images/sc/412f505484c541748f86c08370d5ae52?hash=2fb85f3f655afa3544dac54fb54975b7&amp;lang=en</t>
  </si>
  <si>
    <t>3714</t>
  </si>
  <si>
    <t>Red Exterior Dual Slope Rotary Laser Receiver</t>
  </si>
  <si>
    <t>Dual Slope Rotary Laser Remote Control</t>
  </si>
  <si>
    <t>8.14 lb</t>
  </si>
  <si>
    <t>https://www.milwaukeetool.com/--/web-images/sc/ab59fade25124a2a88969d96f5736f64?hash=f1bde6ebfc7d9b25b28e359441bfd70e&amp;lang=en</t>
  </si>
  <si>
    <t>Our 200’ Pipeline Inspection Reel designed for 3”-10” drain lines is powered by the M18™ 500 GB Control Hub and is part of the MILWAUKEE® M18™ Modular Pipeline Inspection System. Featuring the industry’s shortest 34 mm 1080p HD self-leveling camera head, and the ability to digitally zoom up to 4X and optimize light output inside of pipes, technicians can now see more in drain lines than ever before. The sewer line camera has a telescoping handle and wide wheelbase making transportation on and off the job easier than ever. The 200’ Pipeline Inspection Reel comes equipped with small and medium camera skids as well as a camera head sleeve to center and protect the camera while inside pipes.</t>
  </si>
  <si>
    <t>0940-20</t>
  </si>
  <si>
    <t>M18 FUEL™ Compact Vacuum</t>
  </si>
  <si>
    <t>Our M18 FUEL™ Compact Vacuum provides you with powerful performance and ultimate versatility to excel in small-area and spot clean-up applications on the jobsite. Armed with a POWERSTATE™ Brushless Motor and exclusive two-stage debris separation, the compact shop vac is optimized for dry jobsite debris.  The two-stage debris separation divides small and large particles into the bagless canister prior to entering the filter. This provides you with up to 50% more sustained suction versus the competition and more efficient clean-up. For maximum versatility, you can manipulate the portable vacuum's orientation and quick-change accessories from upright use at ground level, waist level, or for use overhead. It comes fully equipped with an extension wand, powered floor tool, floor tool, flexible hose, crevice tool, utility tool, brush tool, accessory holder, HEPA filter, and foam pre-filter.</t>
  </si>
  <si>
    <t>POWERSTATE™ Brushless Motor + Two-Stage Dry Debris Separation optimized for dry jobsite debris
50% More Sustained Suction vs. Competition for more efficient clean-up
Maximum Versatility: Five Dedicated Accessory Solutions
REDLINK PLUS™ Intelligence: Ensures optimal performance and maintains compatibility across the entire M18™ System
Removeable canister for easy emptying of debris on or off tool
Quick-change accessories for upright use at ground level, waist level, or overhead
On-board accessory holder provided for flexible hose, crevice tool, utility tool, and brush tool
High / Low switch
.25-gallon cannister capacity
Certified washable HEPA Filter
Compatible with all M18&amp;trade; Batteries</t>
  </si>
  <si>
    <t>https://www.milwaukeetool.com/--/web-images/sc/5e1bb63e3b7e4b028185228291fd1301?hash=2fb2fa9872919007e4ed98f1f0b76243&amp;lang=en</t>
  </si>
  <si>
    <t>Extension Wand</t>
  </si>
  <si>
    <t>Powered Floor Tool</t>
  </si>
  <si>
    <t>Utility Tool</t>
  </si>
  <si>
    <t>Brush Tool</t>
  </si>
  <si>
    <t>Accessory Holder</t>
  </si>
  <si>
    <t>49-90-2012</t>
  </si>
  <si>
    <t>HEPA Filter Replacement</t>
  </si>
  <si>
    <t>Foam Pre-Filter</t>
  </si>
  <si>
    <t>13.07 in</t>
  </si>
  <si>
    <t>18 A</t>
  </si>
  <si>
    <t>11.65 in</t>
  </si>
  <si>
    <t>32 CFM</t>
  </si>
  <si>
    <t>6.39 in</t>
  </si>
  <si>
    <t>4.35 lb</t>
  </si>
  <si>
    <t>0970-20</t>
  </si>
  <si>
    <t>https://www.milwaukeetool.com/--/web-images/sc/7c67e3a6728f4249843a482d4681568d?hash=d1f9a1fed5a47f2d68e3fab885a9c0a4&amp;lang=en</t>
  </si>
  <si>
    <t>M18 FUEL™ 2.5 Gallon Wet/Dry Vacuum w/ PACKOUT™ Compatibility</t>
  </si>
  <si>
    <t>The MILWAUKEE® M18 FUEL™ 2.5 Gallon Wet/Dry Vacuum w/ PACKOUT™ Compatibility is the most powerful small capacity 18V wet/dry vacuum, fully compatible with all MILWAUKEE® PACKOUT™ modular storage system solutions. The POWERSTATE™ brushless motor delivers up to 60% more suction, giving users powerful performance to easily cleanup common wet and dry jobsite debris. Being PACKOUT™ compatible gives this tool unmatched mobility, saving down time spent hauling tools on and off the site. At just 87 dB(A), this vacuum is 2x quieter than traditional jobsite wet/dry vacuums. Users can use the vacuum on and off the PACKOUT™ stack, making this the most portable and versatile wet/dry cleanup solution available. The vacuum comes with an included HEPA filter for optimal dust and microparticle collection, as well as an included power tool adapter for efficient dust collection from other power tools. As a part of the M18™ system of tools, it is powered by REDLITHIUM™ battery packs, which deliver up to 30 minutes of run time on a HIGH OUTPUT™ 8.0 Battery Pack in high mode, and over 50+ minutes of run time in low mode.</t>
  </si>
  <si>
    <t>49-90-2018</t>
  </si>
  <si>
    <t>Vacuum Power Tool Adapter</t>
  </si>
  <si>
    <t>2123</t>
  </si>
  <si>
    <t>Utility Remote Control Search Light</t>
  </si>
  <si>
    <t>Our M18™ Utility Remote Control Search Light is the first of its kind, allowing Power Utility users to SPOT LINES and FLOOD FIELDS from up to 1,250 yards away. This cordless light performs with up to 4,250 Lumens of TRUEVIEW™ High Definition Output and adapts to provide either spot or flood mode.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</si>
  <si>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1,250 Yards of Beam Distance
4,250 Lumens of TRUEVIEW™ High Definition Output
Spot and Flood Mode
Power with Vehicle
ONE-KEY™ Compatible
TRUEVIEW™ High Definition Output
Weather &amp; Outdoor Rated
Impact &amp; Vibration Resistant
Limited Lifetime LED Warranty</t>
  </si>
  <si>
    <t>https://www.milwaukeetool.com/--/web-images/sc/b231be9d856949ed8d9d4fc7c7a68f62?hash=dfeae44ab99ea24134fe15038f3effe0&amp;lang=en</t>
  </si>
  <si>
    <t>Remote Control</t>
  </si>
  <si>
    <t>Hardwire Base</t>
  </si>
  <si>
    <t>5 lb</t>
  </si>
  <si>
    <t>Runtime and Output by Mode</t>
  </si>
  <si>
    <t>Flood-(HD12.0Ah) 3.5hr, 4250 Lumens / Spot- 3.5hr, 3500 Lumens / Flood Low- 12hr, 1500 Lumens</t>
  </si>
  <si>
    <t>5 Year Tool Warranty, LED Limited Lifetime Warranty</t>
  </si>
  <si>
    <t>2120-20</t>
  </si>
  <si>
    <t>M18™ ROCKET™ Dual Pack Tower Light w/ ONE-KEY™</t>
  </si>
  <si>
    <t>Our M18™ ROCKET™ Dual Pack Tower Light w/ONE-KEY™ can get light to any environment on any terrain with its 3 leg position options paired with unmatched performance and all day runtime. Whether you need quick deployment or maximum stability, our light has a 7 second setup and 5'5" deployment height. Our tower light provides maximum portability with its 22” length stowed size, making it perfect for carrying long distances to a scene. The rotating light head offers 5400 lumens of TRUEVIEW™ High Definition Output and can run up to 26 hours with its dual battery design giving you the ability to use one or two M18™ batteries. It can withstand the harshest environments with its sealed battery compartment, making it waterproof and dustproof. The Dual Pack Tower Light is ONE-KEY™ capable allowing you to track and set runtimes for unmatched customization. Its high quality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</si>
  <si>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IP67 Rated: Waterproof and Dust Proof
Three Light Output Modes or Custom through the ONE-KEY App for Optimal Brightness and Run-Time
Waterproof: Fully submersible up to a meter
7 second setup 5'5 extension
22" when collapsed
ONE-KEY™ Integrated Tool Tracking &amp; Security
5400 lumens up to 26 hours of runtime
3 leg positions: stowed, Tripod, 180 degrees
ONE-KEY™ capable
LED Limited Lifetime Warranty: LEDs never need to be replaced
Part of the M18™ System, featuring 200+ solutions
Waterproof: Fully Submersible up to 1 Meter</t>
  </si>
  <si>
    <t>https://www.milwaukeetool.com/--/web-images/sc/19c2dc0d5fc94e67a40f5dcc148b432e?hash=439e67cfb399521c6938d4c503fbb7e2&amp;lang=en</t>
  </si>
  <si>
    <t>1 A</t>
  </si>
  <si>
    <t>12.2 in</t>
  </si>
  <si>
    <t>24.1 in</t>
  </si>
  <si>
    <t>23.52 lb</t>
  </si>
  <si>
    <t>High- (XC8.0Ahx2) 5hr, 5400 Lumens/ Medium- 9hr, 3100 Lumens / Low- 22hr, 1600 Lumens</t>
  </si>
  <si>
    <t>2144-20</t>
  </si>
  <si>
    <t>M18™ RADIUS™ Compact Site Light w/Flood Mode</t>
  </si>
  <si>
    <t>Our M18™ RADIUS™ Compact Site Light with Flood Mode provides a two-in-one solution for area and task lighting with less to carry. The compact LED light delivers 2,200 lumens in area mode and 1,000 lumens in flood mode. Our light offers up to 24 hours of runtime with our M18™ XC 5.0 battery with the option to be plugged in using the AC inlet for extended runtime. Its compact size allows you to take this site light on and off the jobsite effortlessly and its 4-1/4" metal hanging hook allows you to easily hang the light overhead. The durable light is equipped with a high impact polycarbonate lens to withstand harsh jobsite abuse. Our high-quality LEDs never need to be replaced and are backed by a limited lifetime warranty. MILWAUKEE® RADIUS™ Site Lights provide maximum coverage for task, area, or overhead applications with their ability to fill an entire workspace with 360 degrees of light.</t>
  </si>
  <si>
    <t>1000 Lumens of Task lighting
2,200 Lumens of Task, Area, and Overhead Lighting
2200 Lumens of Area Lighting
3 Area and Task Output Modes For Optimal Brightness and Runtime
4-1/4" Hanging Hook for Overhead Lighting
AC Inlet for All Day Runtime
Dual Function: 360° Area Lighting, 90° Flood Lighting
High Impact Polycarbonate Lens
High mode: 1000 Lumens for up to 6 hours with M18™ XC 5.0 Battery
High mode: 2200 Lumens for up to 4 hours with M18™ XC 5.0 Battery
Low mode: 250 Lumens for up to 24 hours with M18 XC 5.0 Battery
Medium mode: 1100 Lumens for up to 8 hours with M18 XC 5.0 Battery
Medium mode: 500 Lumens for up to 12 hours with M18 XC 5.0 Battery</t>
  </si>
  <si>
    <t>https://www.milwaukeetool.com/--/web-images/sc/cff2bd83d9604f7a8be1797376e2729e?hash=2cd499dc6e49e377f76da7c4a73e6964&amp;lang=en</t>
  </si>
  <si>
    <t>2145-20</t>
  </si>
  <si>
    <t>M18™ RADIUS™ Compact Site Light</t>
  </si>
  <si>
    <t>Our M18™ RADIUS™ Compact Site Light is the Most Versatile Light on Site. It is the world’s first HIGH OUTPUT™ cordless site light on the market and provides light in task, area, and overhead applications. The compact LED job site light offers 4,400 lumens of TRUEVIEW™ High Definition Output. Our portable site light provides enough light to illuminate large work areas and can be turned down to as low as 1,000 lumens for working in confined areas. A high impact polycarbonate lens and IP54 ingress protection allow it to live in the toughest job site conditions. Our high-quality LEDs never need to be replaced and are backed by a limited lifetime warranty. MILWAUKEE® RADIUS™ Site Lights provide maximum coverage for task, area, or overhead applications with their ability to fill an entire workspace with 360 degrees of light.</t>
  </si>
  <si>
    <t>IP54 Rated: Water and Dust Resistant
3 Brightness Modes for Optimal Run-Time and Output
AC in and out: string up to 10 together
Self-centering hang hook
High Impact Polycarbonate Lens
Low Battery Indicator
Powered by M18™ REDLITHIUM™ Battery or Extension Cord
Self-Centering Metal Hook for Easy Overhead Hanging
180° and 360° Electronic Light Control
LED Limited Lifetime Warranty: LEDs never need to be replaced
Part of the M18™ System, featuring 200+ solutions</t>
  </si>
  <si>
    <t>https://www.milwaukeetool.com/--/web-images/sc/30634a4a11e24841b2a3b729126aa9cc?hash=9a89fbeccf59ac5eb9c26d063958f48f&amp;lang=en</t>
  </si>
  <si>
    <t>Security Cable</t>
  </si>
  <si>
    <t>11.2 in</t>
  </si>
  <si>
    <t>10.15 in</t>
  </si>
  <si>
    <t>11.55 in</t>
  </si>
  <si>
    <t>12.3 lb</t>
  </si>
  <si>
    <t>2130-20</t>
  </si>
  <si>
    <t>M18™ ROCKET™ LED Tower Light</t>
  </si>
  <si>
    <t>The Brighter, Tougher, Taller Stand Light – M18™ ROCKET™ LED Tower Light is designed to give professionals an area lighting solution that adapts, performs, and survives industrial use unlike any other portable work light.  The 2130-20 can be setup in seconds with its max extension 7’ high, and it collapses down to 40” for easy transport and storage.  The light head can be extended from 4-7’ to light overhead work or minimize shadows when casting light downward.  Capable of filling large areas with light, it provides 2,000 lumens of high definition light output for in its high mode, 1,300 in medium and 850 in low, and it can run for up to 4, 6, or 10 hours with an M18™ REDLITHIUM™ XC 5.0 Battery Pack. It uses high quality LEDs with a neutral white color and a high color rendering index paired with a Milwaukee® designed reflector to produce an even beam pattern.    Its reinforced legs are impact resistant, and its low center of gravity provides a stable base.   The light head is protected by an impact-resistant lens and bezel, and it nests into a protective shroud for secure transport and storage.  Its LEDs never need to be replaced, and are backed by a limited lifetime warranty.  The combination of these technologies offers professionals the highest quality LED lighting solution, on or off the jobsite.</t>
  </si>
  <si>
    <t>Sets Up In Five Seconds, 7ft Max Extension
Rotating and pivoting head is extendable from 4-7’
Compact 26” footprint with low center of gravity
Three light output modes for optimal brightness and runtime
High Mode: 2,000 lumens for up to 4 hours with M18™ XC 5.0 Pack
Medium Mode: 1,300 lumens for up to 6 hours with M18™ XC 5.0 Pack
Low Mode: 850 lumens for up to 10 hours with M18™ XC 5.0 Pack
High Definition Output with true color, even beam, and natural light
Low battery indicator alerts users when the battery is nearing end of charge
Impact Resistant, Reinforced Legs</t>
  </si>
  <si>
    <t>https://www.milwaukeetool.com/--/web-images/sc/011bcf39ff0b4e619267db57704b5e8f?hash=268f05082c314781dfb58673293bf3f8&amp;lang=en</t>
  </si>
  <si>
    <t>2122-20</t>
  </si>
  <si>
    <t>M18™ Utility Bucket Light</t>
  </si>
  <si>
    <t>Our M18™ Utility Bucket Light is the first of its kind, revolutionizing the way Power Utility Lineman execute overhead work. It offers an increased level of durability and added features that light up workspaces more effectively. The dual light head design allows a Lineman to use spot and flood modes with one light to illuminate their work areas in ways they haven’t been able to do in the past. Its extreme weather protection and high voltage durability make sure the light will work in the demanding environments lineman experience everyday. Our patented spring-loaded clamp fits all size bucket lips and allows you to move the light around the bucket effortlessly.  The M18™ Utility Bucket Light can run up to 4 hours on flood mode and spot/flood mode, and up to 6 hours on spot mode with an M18™ REDLITHIUM™ HD9.0 Battery. The high-quality LEDs never need to be replaced and are backed by a limited lifetime warranty.</t>
  </si>
  <si>
    <t>IP56 Rated: Extreme Weather Protection
Three Light Output Modes for Optimal Brightness and Run-Time: Spot, Flood, Spot/Flood
Patented spring loaded bucket clamp for all bucket sizes
Low Battery Indicator
Over 500 Yard Beam Distance</t>
  </si>
  <si>
    <t>https://www.milwaukeetool.com/--/web-images/sc/68a31445aa1c499e85751b9161314689?hash=5534e7c1ac4b6c10896515f206b6367d&amp;lang=en</t>
  </si>
  <si>
    <t>2129-20</t>
  </si>
  <si>
    <t>M18™ Magnetic Extendable Boom Light</t>
  </si>
  <si>
    <t>Our M18™ Magnetic Extendable Boom Light, and its two articulating arms, provides the LONGEST REACH in tight spaces. Three swivel points with 900 degrees of vertical rotation and 890 degrees of horizontal rotation, paired with a strong magnetic base, allow for FAST &amp; SECURE ADJUSTMENTS. The magnetic base includes a release mechanism for easy removal from ferrous surfaces. The M18™ Magnetic Extendable Boom Light also comes with a Protective Storage Boot that reduces the magnet strength for safe toolbox storage. The light delivers 2,500 lumens of TRUEVIEW™ High Definition Output for up to 12 hours on low or 4.5 hours on high, providing all-day run-time on one M18™ XC5.0 Battery. The M18™ Magnetic Extendable Boom Light has an IP54 rating for dust and water resistance, is impact rated, and is corrosion-resistant to most chemicals found in the auto shop. This light is also guaranteed by a 5-Year Tool warranty and a Limited Lifetime LED Warranty.</t>
  </si>
  <si>
    <t>2,500 Lumens of TRUEVIEW High-Definition Output
890° of Horizontal Rotation and 900° of Vertical Rotation for Complete Light Head Adjustability
Strong Magnet Holding Power for Secure Placement
Over 4.5 hours of Run-Time on HIGH with (1) M18™ XC5.0 Battery
3 Modes to Manage Output and Runtime
Integrated Magnet Release for Quick Removal From Surfaces
Two On/Off Buttons on Base and Light Head
Folds Down For Easy Transport and Storage
Rubber Storage Boot Protects Metal Surfaces
IP54: Dust and Water Resistant
6.5ft Drop Rating
Resistant to Corrosion and Common Automotive Chemicals
5-Year Tool, Limited Lifetime LED Warranty
Part of the M18 System, Featuring Over 250+ Tools</t>
  </si>
  <si>
    <t>https://www.milwaukeetool.com/--/web-images/sc/00b5ef139ab84b74915f035dbd04b6c3?hash=4ad55e028d91edf7bdac2af71a479017&amp;lang=en</t>
  </si>
  <si>
    <t>High-(XC5.0Ah) 2hr, 4400 Lumens /  Medium -4hr, 2100 Lumens / Low- 8hr, 1000 Lumens</t>
  </si>
  <si>
    <t>2131-20</t>
  </si>
  <si>
    <t>M18™ ROCKET™ Dual Power Tower Light</t>
  </si>
  <si>
    <t>Our M18™ ROCKET™ Dual Power Tower Light provides 25% More Light and All Day Operation on the job site with 2500 lumens of TRUEVIEW™ High Definition Output. The LED light tower has Dual Power capability and can be powered by our M18™ batteries or by an extension cord. The tower light head can extend from 4 to 7 feet to light overhead work or minimize shadows when casting light downward. The LED light tower is capable of filling large areas with light and provides 2,500 lumens of TRUEVIEW™ High Definition Output in high mode, 1,100 in medium, and 700 in low. It can run for up to 13 hours with our M18™ REDLITHIUM™ XC 5.0 Battery Pack. MILWAUKEE® TRUEVIEW™ High Definition Output provides neutral white color and a high color rendering index with a reflector that produces an even beam pattern. The portable light tower has reinforced legs that are impact-resistant, and a low center of gravity provides a stable base. The LED light head is protected by an impact-resistant lens and bezel, nested in a protective shroud for secure transport and storage. The LEDs never need to be replaced and are backed by a limited lifetime warranty. The combination of these technologies offers professionals the highest quality LED lighting solutions, on or off the job site. MILWAUKEE® ROCKET™ Tower Lights are designed to deploy in seconds and built to adapt to any job site environment. The LED light towers supply both task and area lighting as well as provide light overhead to reduce shadows in the workspace.</t>
  </si>
  <si>
    <t>5 Second Setup, 7ft Extension
Impact Resistant Reinforced Legs
Impact Resistant, Adjustable Light Head
Protective Light Head Guard when Stored or in Transportation.
Low Battery Indicator
Powered by M18™ REDLITHIUM™ Battey or Extension Cord
Protective Guard to Secure head and lens during transport and storage
Compact Footprint, Low Center of Gravity
Part of the M18™ System, featuring 200+ solutions</t>
  </si>
  <si>
    <t>https://www.milwaukeetool.com/--/web-images/sc/f78251a37d914ef991854b93a9bb81db?hash=1cf15a8682d8ae54126f6d960e1cf318&amp;lang=en</t>
  </si>
  <si>
    <t>2136-20</t>
  </si>
  <si>
    <t>M18™ ROCKET™ Tower Light/Charger</t>
  </si>
  <si>
    <t>Our M18™ ROCKET™ Tower Light/Charger is designed to deliver you a lighting solution that adapts, performs, and survives to the jobsite  This light tower sets up in seconds to a max height of 7’ and collapses to less than 4’ for easy transportation and storage. The LED light head can be extended from 4-7’ to light overhead work or minimize shadows when casting shine downward. The multidirectional light head allows you to orient the three independently pivoting light heads to cast light in several directions. With an integrated AC plug , you can plug in the light with a standard extension cord and charge any M18™ REDLITHIUM™ pack or use the USB port to charge your devices on site. Delivering 6,000 lumens, it fills up large areas with TRUEVIEW™ High Definition light. For optimized control over the output and run-time, the M18™ ROCKET™ LED Light has three output  settings. The LEDs never need to be replaced and are backed by a limited lifetime warranty.</t>
  </si>
  <si>
    <t>IP54 Rated: Water and Dust Resistant
6,000 Lumens of Multidirectional Light
3 Independently Pivoting Light Heads
Built in M18™ Charger
5 Second setup, 7 Foot Extension
Impact Resistant, Reinforced Legs
Protective Guard to Secure head and lens during transport and storage
2.1 amp USB Port
Ergonomic Carry Rail</t>
  </si>
  <si>
    <t>https://www.milwaukeetool.com/--/web-images/sc/561e5f24a01d4aeb93724a230a995bb6?hash=8d1e0c1b5738f2e7bb0b7c947988c334&amp;lang=en</t>
  </si>
  <si>
    <t>41.25 in</t>
  </si>
  <si>
    <t>9.65 in</t>
  </si>
  <si>
    <t>10.13 in</t>
  </si>
  <si>
    <t>21 lb</t>
  </si>
  <si>
    <t>High- (XC8.0Ah) 3.5hr, 6000 Lumens/ Medium- 5hr, 3200 Lumens/ Low- 10hr, 1700 Lumens</t>
  </si>
  <si>
    <t>2146-20</t>
  </si>
  <si>
    <t>M18™ RADIUS™ Compact Site Light w/ ONE-KEY™</t>
  </si>
  <si>
    <t>Our M18™ RADIUS™ Compact Site Light is the Most Versatile Light on Site. It is the world’s first high output cordless site light on the market and provides light in task, area, and overhead applications. The compact LED job site light offers 4,400 lumens of TRUEVIEW™ High Definition Output. Our portable site light provides enough light to illuminate large work areas and can be turned down to as low as 1,000 lumens for working in confined areas. A high impact polycarbonate lens and IP54 ingress protection allow it to live in the toughest job site conditions. Integrated ONE-KEY™ technology allows you to Customize, Track and Manage your light via Bluetooth to keep your investment secure. Our high-quality LEDs never need to be replaced and are backed by a limited lifetime warranty. MILWAUKEE® RADIUS™ Site Lights provide maximum coverage for task, area, or overhead applications with their ability to fill an entire workspace with 360 degrees of light.</t>
  </si>
  <si>
    <t>4,400 Lumens of TRUEVIEW™ High Definition Output
TRUEVIEW™ High Definition Output provides neutral white color and produces an even beam pattern for clearer visibility
Task, Area, and Overhead Lighting
High Impact Polycarbonate Lens
AC In and Out: String up to 10 together
ONE-KEY™ Integrated Tool Tracking &amp;amp; Security
IP54 Rated: Water and Dust Resistant
ONE-KEY™ Technology allows you to set light remotely from up to 100 ft
Powered by M18 REDLITHIUM Battery or Extension Cord
Protected AC Plugs
Self-Centering Metal Hook for Easy Overhead Hanging
180° and 360° Electronic Light Control
Low Battery Indicator
LED Limited Lifetime Warranty: LEDs never need to be replaced
Part of the M18™ System, featuring 200+ solutions</t>
  </si>
  <si>
    <t>https://www.milwaukeetool.com/--/web-images/sc/5523f1c08ef44e279a3d66870cc7a78c?hash=a075a4e5da90ac9d31f60128b787cc4e&amp;lang=en</t>
  </si>
  <si>
    <t>Light Type</t>
  </si>
  <si>
    <t>Area</t>
  </si>
  <si>
    <t>Cordless or Corded</t>
  </si>
  <si>
    <t>Modes</t>
  </si>
  <si>
    <t>High/ Medium/ Low</t>
  </si>
  <si>
    <t>Lumens</t>
  </si>
  <si>
    <t>4400/ 2100/ 1000 or Customizable</t>
  </si>
  <si>
    <t>Run Times</t>
  </si>
  <si>
    <t>(XC5.0) 2 hr/ 4 hr/ 8 hr</t>
  </si>
  <si>
    <t>5 Year Tool, LED Limited Lifetime Warranty</t>
  </si>
  <si>
    <t>USB Charging Port</t>
  </si>
  <si>
    <t>Dual-Power</t>
  </si>
  <si>
    <t>PACKOUT Compatible</t>
  </si>
  <si>
    <t>2147-20</t>
  </si>
  <si>
    <t>M18™ RADIUS™ Compact Site Light w/ ONE-KEY™ (Twist lock)</t>
  </si>
  <si>
    <t>Our M18™ RADIUS™ Compact Site Light with ONE-KEY™ and Twist Lock is the most versatile light on site. It is the world’s first high output cordless site light on the market and provides light in task, area, and overhead applications. The compact LED site light offers 4,400 lumens of TRUEVIEW™ High Definition Output. Our portable site light provides enough light to illuminate large work areas and can be turned down to as low as 1,000 lumens for work in confined areas. A high impact polycarbonate lens and IP54 ingress protection allow it to work in the toughest job site conditions. Integrated ONE-KEY™ technology allows you to customize, track and manage your light via Bluetooth to keep your investment secure. We also added Twist Lock plug compatibility for added versatility. Our high-quality LEDs never need to be replaced and are backed by a limited lifetime warranty. MILWAUKEE® RADIUS™ Site Lights provide maximum coverage for task, area, or overhead applications with their ability to fill an entire workspace with 360 degrees of light.</t>
  </si>
  <si>
    <t>4,400 Lumens of TRUEVIEW™ High Definition Output
High Impact Polycarbonate Lens
Task, Area, and Overhead Lighting
AC In and Out: String up to 10 together
Protected AC Plugs
Self-Centering Metal Hook for Easy Overhead Hanging
180° and 360° Electronic Light Control
Low Battery Indicator
Powered by M18 REDLITHIUM Battery or Extension Cord
IP54 Rated: Water and Dust Resistant
ONE-KEY™ Integrated Tool Tracking &amp;amp; Security
ONE-KEY™ Technology allows you to set light remotely from up to 100ft
TRUEVIEW™ High Definition Output provides neutral white color and produces an even beam pattern for clear visibility
Part of the M18™ System, Featuring 200+ Solutions
LED Limited Lifetime Warranty: LEDs never need to be replaced</t>
  </si>
  <si>
    <t>https://www.milwaukeetool.com/--/web-images/sc/1b4efc301ab94925aa9b84603fb6bd03?hash=993655529a025ddcd7e2b5911782e51f&amp;lang=en</t>
  </si>
  <si>
    <t>11.25"</t>
  </si>
  <si>
    <t>12.05 lbs</t>
  </si>
  <si>
    <t>9.25"</t>
  </si>
  <si>
    <t>2352-20</t>
  </si>
  <si>
    <t>M18™ Stick Light</t>
  </si>
  <si>
    <t>Our M18™ Stick Light provides up to 300 Lumens of TRUEVIEW™ High Definition Output. With three powerful LEDs and two light settings, this light illuminates your work area with brighter, optimized light for unmatched durability and versatility. The LED light features a replaceable, impact-resistant lens that is engineered to stand up to the toughest work conditions. The two integrated multi-position stainless steel hooks allow you to use the light hands-free. A 45° pivoting head allows for 180° of versatile coverage and added utility. The M18™ Stick Light is compatible with all of our M18™ REDLITHIUM™ batteries (sold separately) and carries a Limited Lifetime LED Warranty.</t>
  </si>
  <si>
    <t>IP54 Rated: Water and Dust Resistant
Two Light Output Modes for Optimal Brightness and Run-Time
Two Stainless Steel Hooks: Allow for Multiple Hanging Orientations
Impact and Chemical Resistant Lens
36 Hours of Run-Time with XC5.0 M18™ Battery
Compact Design: Fits in Tight Spaces
LED Limited Lifetime Warranty: LEDs never need to be replaced
Part of the M18™ System, featuring 200+ solutions</t>
  </si>
  <si>
    <t>https://www.milwaukeetool.com/--/web-images/sc/e95231cec1b449489599a27a57c72a1b?hash=8fc3de30a72d31c2c604e52c2cc65bb5&amp;lang=en</t>
  </si>
  <si>
    <t>2358-20</t>
  </si>
  <si>
    <t>M18™ ROVER™ Clamping Flood Light</t>
  </si>
  <si>
    <t>Our M18™ ROVER™ Clamping Flood Light offers maximum versatility and mounting capabilities in any jobsite condition. This flood light has a strong 3” multi-material clamp that is designed for 1 – 3 inch OD pipes, 2x material, and steel studs. For metal mounting, this flood light has strong magnets for quick attachment. With 355° of horizontal rotation and 170° of vertical rotation for complete light head adjustability, it is easier than ever to get light where it is needed. The M18™ ROVER™ Clamping Flood Light delivers 2,000 lumens of TRUEVIEW™ High-Definition Output and offers 6 hours of runtime on high with an M18™ XC5.0 battery pack. Designed with the jobsite in mind this light is IP54 rated, can withstand up to a 9 ft drop, and is backed with a 5-Year Tool, Limited Lifetime LED Warranty.</t>
  </si>
  <si>
    <t>3 Modes: High: 2,000 - Lumens - 6 hrs; Medium: 1,000 - Lumens - 12hrs; Low: 500 - Lumens - 24hrs
3-inch Clamp Opening
Magnetic Mounting
355° horizontal and 170° vertical light head mobility
IP54 Rated: Water and Dust Resistant
Impact resistant, withstands 9 ft. drop
5 Year Tool Warranty. Limited Lifetime LED Warranty</t>
  </si>
  <si>
    <t>https://www.milwaukeetool.com/--/web-images/sc/1e3303e084224e1f9979448e866c8fe6?hash=33b0a2616590b2094c24fd2e56cb9f2a&amp;lang=en</t>
  </si>
  <si>
    <t>2150-20</t>
  </si>
  <si>
    <t>M18™ RADIUS™ Site Light/Charger w/ ONE-KEY™</t>
  </si>
  <si>
    <t>The brightest cordless light on the site. The M18™ RADIUS™ Site Light/Charger with ONE-KEY™ sets a new standard for cordless lights. Capable of running off of one or two battery packs, The RADIUS™ Site/Light Charger with ONE-KEY™ delivers full workspace coverage with 9,000 lumens for maximum 360° coverage. Adjustable output levels gives the user the ability to light the site for up to 14 hours off of one full discharge. The 2150-20 features an integrated two-bay sequential charger, creating more space on the job site and improving productivity.  Additionally, plug-in and daisy-chaining capability allows users to connect up to 6 lights off of a single circuit. ONE-KEY™ provides users the capability to digitally interact with the light allowing users to CUSTOMIZE light settings, TRACK on or offsite, and MANAGE tool inventories. A unique, stackable design makes the RADIUS™ Site Light /Charger easy to transport and store in all work spaces.  Built to thrive in the toughest conditions, the 2150 features a high impact polycarbonate lens, and IP54 ingress protection against dust and water.  Consistent with all M12 and M18 cordless lights, the RADIUS™ SITE LIGHT/CHARGER is backed by a 5-yr tool warranty and limited lifetime LED warranty. Focused on improving productivity for professionals in the trades, MILWAUKEE® offers more than 200+ performance-driven solutions that are fully compatible with the M18™ family — the fastest growing 18V cordless system on the market.</t>
  </si>
  <si>
    <t>9,000 Lumens of TRUEVIEW™ High Definition Output for Maximum Coverage
TRUEVIEW™ High Definition Output provides neutral white color and produces an even beam pattern for clearer visibility
Powered by One or Two M18™ Battery Packs for Extended Runtime
High Impact Polycarbonate Lens
Integrated Two-Bay Sequential Charger
180° and 360° Electronic Light Control
Low Battery Indicator
Plug-In and Daisy Chain
IP54 Water and Dust Resistant
ONE-KEY™ Customize. Track. Manage
ONE-KEY™ Technology allows you to set light remotely from up to 100ft
LED Limited Lifetime Warranty: LEDs never need to be replaced
Part of the M18™ System, featuring 200+ solutions</t>
  </si>
  <si>
    <t>https://www.milwaukeetool.com/--/web-images/sc/3b1718a636b749a3a531f07c054c8cbb?hash=2fa1ffde9b64993f6bbd0e636450309a&amp;lang=en</t>
  </si>
  <si>
    <t>2151-20</t>
  </si>
  <si>
    <t>M18™ RADIUS™ Site Light</t>
  </si>
  <si>
    <t>Our M18™ RADIUS™ Site Light is the brightest cordless light on site and sets a new standard for cordless lights. The battery-powered site light is capable of running off of one or two battery packs for improved runtime. Our site light delivers full workspace coverage with 9,000 lumens of TRUEVIEW™ High Definition Output for maximum 360° coverage. The light's output levels are adjustable, giving you the ability to light the site for up to 14 hours off of one full battery charge. Our LED site light features an integrated two-bay sequential charger, creating more space on the job site and improving productivity.  Additionally, plug-in and daisy-chaining capability allow you to connect up to 6 lights off of a single circuit for maximum versatility. The site light's unique, stackable design makes it easy to transport and store in all workspaces. We built the LED light to thrive in the toughest conditions. The site light features a high impact polycarbonate lens and IP54 ingress protection against dust and water. The LEDs never need to be replaced and are backed by a limited lifetime warranty. MILWAUKEE® RADIUS™ Site Lights provide maximum coverage for task, area, or overhead applications with their ability to fill an entire workspace with 360 degrees of light.</t>
  </si>
  <si>
    <t>IP54 Rated: Water and Dust Resistant
Plug-In and Daisy Chain
3 Brightness Modes for Optimal Run-Time and Output
High Impact Polycarbonate Lens
Low Battery Indicator
LED Limited Lifetime Warranty: LEDs never need to be replaced
Part of the M18™ System, featuring 200+ solutions</t>
  </si>
  <si>
    <t>https://www.milwaukeetool.com/--/web-images/sc/4098289ddbea46848c2cb948e6fa87ba?hash=be36e12c24e0302a981d8de15b92b6f5&amp;lang=en</t>
  </si>
  <si>
    <t>29.5 in</t>
  </si>
  <si>
    <t>15.75 in</t>
  </si>
  <si>
    <t>High-(XC8.0Ahx2) 2.5hr, 900 Lumens / Medium- 5hr, 4800 Lumens / Low- 10hr, 2500 Lumens</t>
  </si>
  <si>
    <t>2354-20</t>
  </si>
  <si>
    <t>M18™ Search Light</t>
  </si>
  <si>
    <t>Our M18™ Search Light allows you to spot farther and flood brighter, giving you versatility, performance, and durability all in one light. The MILWAUKEE® searchlight has a pivoting head that provides 1,250 lumens of TRUEVIEW™ High Definition Output and over 730 yards of beam distance to spot objects and areas at a far distance. The M18™ LED search light has four output modes: spot mode, flood mode, spot/flood mode, and strobe mode, which allow you to spot from afar or flood an area up close. The high power LED searchlight can run up to 4 hours on flood mode and spot/flood mode, 7 hours on spot mode and 5 hours on strobe mode with an M18™ REDLITHIUM™ XC 5.0 Battery Pack attached. The Milwaukee M18™ Searchlight is equipped with a low battery indicator and has an IP54 rating for superior water and dust resistance in all weather. The high-quality LEDs never need to be replaced and are back by our limited lifetime warranty.</t>
  </si>
  <si>
    <t>IP54 Rated: Water and Dust Resistant
Four Light Output Modes for Optimal Brightness and Run-Time: Spot, Flood, Spot/Flood, and Strobe
Superior Beam Distance of 700 yards
Low Battery Indicator</t>
  </si>
  <si>
    <t>https://www.milwaukeetool.com/--/web-images/sc/b6a4171a8607484cb6984fb459e95d04?hash=342138ee2de67b47d608ad62834a15f7&amp;lang=en</t>
  </si>
  <si>
    <t>2357-20</t>
  </si>
  <si>
    <t>https://www.milwaukeetool.com/--/web-images/sc/95d5d23e9f37467da30b3e0d4d5849e5?hash=812bb9079900894c6d7c964e29f8540e&amp;lang=en</t>
  </si>
  <si>
    <t>M18™ Flood Light/Charger w/ PACKOUT™ Compatibility</t>
  </si>
  <si>
    <t>Our MILWAUKEE® M18™ Flood Light/Charger w/ PACKOUT™ Compatibility provides you with all day multi-directional lighting and charging. This portable light delivers 3000 Lumens of TRUEVIEW™ High Definition Output and is fully compatible with the PACKOUT™ Modular Storage System. Three independent rotating light heads allow for complete control over lighting direction whether you're using it on your PACKOUT™ stack or as a dedicated light off the stack. You can manage output and runtime on this portable work light with three different modes (All Lights, Main Panel, or Back/Front Lights), each including high, medium, and low settings for up to 31 hours of runtime with one M18™ REDLITHIUM™ XC 5.0 Battery. There is an AC input for all day runtime and M18™ Battery charging. This M18™ Flood Light/Charger w/ PACKOUT™ Compatibility allows you to charge devices with the 2.1AMP USB output and store small items inside the storage compartment.</t>
  </si>
  <si>
    <t>2359-20</t>
  </si>
  <si>
    <t>M18™ ROVER™ Compact Folding Flood Light w/ USB Charging</t>
  </si>
  <si>
    <t>Our M18™ ROVER™ Compact Folding Flood Light w/ USB Charging offers portable connivence combined with high output lighting. This light delivers 1,000 lumens of TRUEVIEW™ High Definition Output with 12 hours of runtime on high with our M18™ XC5.0 battery pack. Designed with 4 different output modes and 300° of horizontal and 180° of vertical light head mobility making it easier than ever to tailor the lights output and position. With two ports included, 12W USB-A and 27W USB-C, the light can deliver power to small external devices when needed. The M18™ ROVER™ Compact Folding Flood Light w/ USB Charging has an attached metal rafter hook that can be extended to hang it from carts, lumber, or other jobsite materials when worksurface space is limited. Designed with the jobsite in mind this light is IP54 rated, can withstand up to a 9 ft. drop and is backed with a 5 Year Tool, Limited Lifetime LED Warranty.</t>
  </si>
  <si>
    <t>4 Modes: High: 1,000 - Lumens - 12hrs; Medium: 500 - Lumens - 22hrs; Low: 250- Lumens - 42hrs; Ultra-Low: 85- Lumens - 110hrs
300° Horizontal &amp; 180° Vertical Light Head Mobility
USB-A (12W) &amp; USB-C (27W) Charging Ports for Small Devices
Pivoting Rafter Hook
Most Compact M18 Flood Light For Convenient Take Anywhere Lighting
IP54 Rated - Water and Dust Protected
9ft. Drop Rating
5 Year Tool Warranty. Limited Lifetime LED Warranty</t>
  </si>
  <si>
    <t>https://www.milwaukeetool.com/--/web-images/sc/1ff9d3aa50434439ac320aae2ae5e005?hash=4ff87c53b541a2bc0ae57d7f65e3ce04&amp;lang=en</t>
  </si>
  <si>
    <t>2361-20</t>
  </si>
  <si>
    <t>M18™ ROVER™ Flood Light (Tool Only)</t>
  </si>
  <si>
    <t>Our M18™ ROVER™ Flood Light delivers up to 33% brighter light output than 250-watt halogen floodlights. The LED floodlight illuminates large workspaces with 8 high-quality LEDs that provide 1,500 lumens of TRUEVIEW™ High Definition Output. This floodlight delivers up to 10 hours of run-time on a single charge using an M18™ REDLITHIUM™ XC5.0 battery. The cordless floodlight has an innovative roll cage design and a replaceable impact-resistant lens, that stands up to the toughest working conditions. This compact floodlight features an octagonal shape so it can be positioned and used at multiple angles, and the versatile design delivers hands-free options for a variety of applications. This floodlight has a limited lifetime LED warranty, LEDs never need to be replaced. MILWAUKEE® ROVER™ Flood Lights are built to go anywhere and withstand anything.</t>
  </si>
  <si>
    <t>IP65 Rated: Water and Dust Resistant
Two Light Output Modes for Optimal Brightness and Run-Time
Impact Rating: Survives Drops up to 12 Feet
Up To 8 hours of run-time</t>
  </si>
  <si>
    <t>https://www.milwaukeetool.com/--/web-images/sc/6e47dd47f20e4fb4824108aa8c852f70?hash=f44c0e656968049cee3e3f1e3eb07e3a&amp;lang=en</t>
  </si>
  <si>
    <t>Our M18™ Work Light lasts 600X longer than conventional incandescent bulb work lights. The LED work light is powered by M18™ REDLITHIUM™ batteries, running up to 4X longer on a single charge. The work light features a 90° rotating head that allows you to easily direct the light beam at the desired work area. Our work light features TRUEVIEW™ High Definition Output that provides neutral white color and produces an even beam pattern for clearer visibility. An integrated hook allows for hands-free use. The cordless work light features a sealed aluminum head to provide impact and weather resistance and comes with a limited lifetime LED warranty, the LEDs never need to be replaced.</t>
  </si>
  <si>
    <t>Integrated hook: Hands Free
Impact resistant Lens
Up to 29 Hours of Run-Time with XC5.0 M18™ Battery
Circular design
Impact Resistant Lens
LED Limited Lifetime Warranty: LEDs never need to be replaced
Part of the M18™ System, featuring 200+ solutions</t>
  </si>
  <si>
    <t>https://www.milwaukeetool.com/--/web-images/sc/4eb9e3aa0fd94a108fc2738c28585755?hash=120d12c3c65ff62c3bb5e051fbbf14f8&amp;lang=en</t>
  </si>
  <si>
    <t>2635-20</t>
  </si>
  <si>
    <t>M18™ 18 Gauge Double Cut Shear (Tool Only)</t>
  </si>
  <si>
    <t>Our M18™ 18 Gauge Double Cut Shear features a redesigned body and inline wrist design that maximizes control during use. These shears offer an 18 gauge steel capacity, replacing your need for hand snips, allowing you to get through more work in less time. The M18™ 18 Gauge Double Cut shears are optimized for making straight cuts with minimum distortion. These cordless metal cutting shears feature a 360° rotating head and a variable speed trigger that provide you with maximum control.</t>
  </si>
  <si>
    <t>Redesigned body and an inline wrist design maximize control
360º Tool-Free Rotating Head
Steel capacity: 18-Gauge
Stainless steel capacity: 20-Gauge
Ergonomic Body Design
Variable Speed Trigger
Compatible with all M18™ batteries and M18™ chargers</t>
  </si>
  <si>
    <t>https://www.milwaukeetool.com/--/web-images/sc/8460b98c4ae047f6803f3e03a5fc0ce7?hash=b53b323a299d2f96de0b97d98e41e0b8&amp;lang=en</t>
  </si>
  <si>
    <t>15.2"</t>
  </si>
  <si>
    <t>3.9 lbs</t>
  </si>
  <si>
    <t>Minimum Cut Diameter</t>
  </si>
  <si>
    <t>6"</t>
  </si>
  <si>
    <t>Capacity in Steel</t>
  </si>
  <si>
    <t>18ga</t>
  </si>
  <si>
    <t>18V charger</t>
  </si>
  <si>
    <t>20ga</t>
  </si>
  <si>
    <t>2637-20</t>
  </si>
  <si>
    <t>M18™ 18 Gauge Single Cut Shear</t>
  </si>
  <si>
    <t>With the introduction of the New M18™ Cordless Shears, Milwaukee® has the most innovative and largest cordless shear selection on the market. By redesigning the body, we provide an inline wrist design that maximizes control during use. Also adding the industry’s only Tool-Free 360° rotating head, our new shears can be used where hand snips have been needed to finish the cut. These innovations brought to each of the 3 new Milwaukee® Cordless Shears are changing the way tradesmen work on the jobsite today.</t>
  </si>
  <si>
    <t>360º Tool-Free Rotating Head
Belt Clip
Ergonomic Body Design
Variable Speed Trigger
Compatible with all M18™ batteries and M18™ chargers</t>
  </si>
  <si>
    <t>https://www.milwaukeetool.com/--/web-images/sc/8c24a49dfeaf480db0b5b1cbbb4e8aeb?hash=7dc718ae495340248138eae257ff691c&amp;lang=en</t>
  </si>
  <si>
    <t>2684-20</t>
  </si>
  <si>
    <t>M18 FUEL™ 15mm Random Orbital Polisher</t>
  </si>
  <si>
    <t>Our M18™ FUEL™ 15mm Random Orbital Polisher is the most powerful cordless polisher on the market. By harnessing the power, performance, and run-time of M18™ FUEL™ technology, this tool delivers corded performance while providing you with the freedom to work anywhere. This battery-powered polisher gives you total control with its variable speed trigger, 8-position speed dial with RPM settings ranging from 2,650-5,100 RPM, trigger lock-on button, and maintains speed under load better than any cordless competitor. The M18™ FUEL™ 15mm Random Orbital Polisher frees you from the fear and frustration you may face in applications from surface damage or cord management. With over 2” of battery clearance and proper use, you can rest assured that their work surface is protected from dents and scratches. The MILWAUKEE® M18™ FUEL™ 15mm Random Orbital Polisher provides the run-time necessary to keep professionals productive during polishing and heavy correction applications when paired with M18™ REDLITHIUM™ HIGH OUTPUT™ XC 6.0Ah batteries. This polishing tool is easy to use and comfortable for extended periods with an optimized center of balance and ergonomic design.</t>
  </si>
  <si>
    <t>Power to Correct Heavy Defects
More Run-Time
Eliminates Cords
Total control in polishing and heavy correction applications
5 in. pad capacity
8-speed dial with RPM's ranging from 2,650-5,100 RPM
Variable speed trigger for greater precision and total user control
Premium electronic motor feedback maintains speed and power under load
Lock-on switch reduces user fatigue during extended use
Optimized center of balance
Ergonomic design for greater user comfort and portability
2.21 in. of battery clearance
Compatible with all M18™ REDLITHIUM™ batteries and chargers</t>
  </si>
  <si>
    <t>https://www.milwaukeetool.com/--/web-images/sc/fc77715b760b4211a1580d957e47146f?hash=e69e22df5d3b53847213ad7f661a5a53&amp;lang=en</t>
  </si>
  <si>
    <t>49-36-0401</t>
  </si>
  <si>
    <t>5" Backing Plate</t>
  </si>
  <si>
    <t>5.35 in</t>
  </si>
  <si>
    <t>17.26 in</t>
  </si>
  <si>
    <t>2.74 in</t>
  </si>
  <si>
    <t>Blacks</t>
  </si>
  <si>
    <t>5.16 lb</t>
  </si>
  <si>
    <t>2363-20</t>
  </si>
  <si>
    <t>M18™ Trouble Light w/ USB Charging</t>
  </si>
  <si>
    <t>Our M18™ Trouble Light w/ USB Charging delivers you over 4 full days of light and features a 2.1A USB Port for USB charging anywhere. This LED trouble light provides up to 100 hours of run time on low, or a full workday of light (10 hours) on high when paired with our M18™ REDLITHIUM™ XC5.0 battery. It features a rotating collar that adjusts the light angle from task to area lighting and one stainless steel hanging hook for maximum versatility. With 700 Lumens of TRUEVIEW™ High Definition Output, it delivers unmatched light output to illuminate work areas. A high-power 2.1A USB port allows you to quickly charge tablets, smartphones, and other electronic devices on the job site. Our rechargeable LED trouble light features an impact-resistant lens to withstand abusive jobsite conditions. The MILWAUKEE® M18™ Trouble Light w/ USB Charging is compatible with all of our M18™ REDLITHIUM™ batteries (sold separately) and carries a Limited Lifetime LED Warranty, the LEDs never need to be replaced.</t>
  </si>
  <si>
    <t>IP54 Rated: Water and Dust Resistant
Four Modes: High, Medium, Low, Strobe
Two Stainless Steel Hooks for Easy Overhead Hanging
2.1A USB Charger: For tablets, smart phones and other electronic devices
Up to 100 Hours of Run-Time with XC5.0 M18™ Battery
TRUEVIEW™ High Definition Output provides neutral white color and produces an even beam pattern for clearer visibility
One Stainless Steel Hook for Easy Overhead Mounting
LED Limited Lifetime Warranty: LEDs never need to be replaced</t>
  </si>
  <si>
    <t>https://www.milwaukeetool.com/--/web-images/sc/00cec95198de45778c80c8ef8e46bc93?hash=bb2eb843158c54b849b2461b90d76f10&amp;lang=en</t>
  </si>
  <si>
    <t>2366-20</t>
  </si>
  <si>
    <t>M18™ ROVER™ Dual Power Flood Light</t>
  </si>
  <si>
    <t>Our M18™ ROVER™ Dual Power Flood Light provides you with 4,000 lumens of TRUEVIEW™ High Definition Output designed to fill large areas with light. The ROVER™ floodlight features three modes and up to 12 hours of run-time when paired with an M18™ REDLITHIUM™ XC5.0 Battery Pack. This portable task light features an AC port, giving you the option to plug in a 120V extension cord for all-day performance. The light head rotates 120° to direct light in multiple orientations. Its compact size, and integrated handle allows you to easily transport or store it in bags, carts, and job boxes. Also included with the floodlight are integrated keyholes for hanging on overhead surfaces. The dual power floodlight features an IP54 rating for dust and water resistance with an impact-resistant design - making it able to withstand harsh jobsite conditions. The light is backed by a 5-year tool warranty and a limited lifetime LED warranty, so the LEDs never need to be replaced. MILWAUKEE® ROVER™ floodlights are built to go anywhere and withstand anything.</t>
  </si>
  <si>
    <t>4,000 Lumens of TRUEVIEW™ High Definition Output
Up to 12 Hours of run-time on an XC5.0 Battery
Powered by M18™ REDLITHIUM™ Batteries or a 120V AC Extension Cord
120° Light Head Rotation
Integrated Keyholes for Hanging Overhead
IP54: Dust and Water Resistance
Impact Resistant
5yr Tool/Limited Lifetime LED Warranty</t>
  </si>
  <si>
    <t>https://www.milwaukeetool.com/--/web-images/sc/5989633d98004fa5ac0c4f4d81148cb0?hash=e90941e633b8cbf60805401615c27cab&amp;lang=en</t>
  </si>
  <si>
    <t>2368-20</t>
  </si>
  <si>
    <t>M18™ ROVER™ Dual Power Triple-Panel Flood &amp; Area Light</t>
  </si>
  <si>
    <t>Our M18™ ROVER™ Dual Power Triple-Panel Flood &amp; Area Light delivers a high-performing 4,500L OF FLOOD AND AREA LIGHTING and the most COMPACT PORTABILITY in its class. The light has three folding panels that provide optimal lighting coverage, offering various brightness modes and individual light head power options for any jobsite need. With a versatile base featuring a hook, magnet, and keyholes, you can effortlessly mount this light overhead in any jobsite environment. The M18™ ROVER™ Dual Power Triple-Panel Flood &amp; Area Light delivers 4,500 lumens of TRUEVIEW™ High-Definition Output for 3 hours of runtime on high mode with an M18™ XC5.0 battery pack. On its lowest brightness setting, the light provides up to 30 hours of runtime with an M18™ XC5.0 battery pack. It also is equipped with an AC port for all-day runtime capability. Designed with the jobsite in mind, this light is IP54 rated, can withstand up to a 9 ft. drop, and is backed with a 5 Year Tool and a limited lifetime LED Warranty. MILWAUKEE® ROVER™ Flood Lights are built to go anywhere and withstand anything.</t>
  </si>
  <si>
    <t>4,500 Lumens of TRUEVIEW High-Definition Output
Integrated Hook, Magnets, and Keyholes for Jobsite Mounting
Powered by M18™ REDLITHIUM™ Batteries or a 120V AC Extension Cord
Up to 30 Hours of Run-Time on a XC5.0 Battery
270° x 270° Middle Light Head Rotation
Protected Light Head Folding for compact portability
Impact Rating up to 9'
IP54: Dust and Water Resistance
3 Brightness Settings and 3 Light Head Power Options
5-Year Tool, Limited Lifetime LED Warranty
Part of the M18 System, Featuring Over 250+ Tools</t>
  </si>
  <si>
    <t>https://www.milwaukeetool.com/--/web-images/sc/043208fb089941a3999c9368e8d445c2?hash=2beeab5dad962f0f9f07c900cc2668de&amp;lang=en</t>
  </si>
  <si>
    <t>2636-20</t>
  </si>
  <si>
    <t>M18™ 14 Gauge Double Cut Shear (Tool Only)</t>
  </si>
  <si>
    <t>Our M18™ 14 Gauge Double Cut Shear features a redesigned body and inline wrist design that maximizes control during use. These shears offer a 14 gauge steel capacity, providing you with the power to get through heavy gauge stainless metal. These shears replace your need for hand snips, allowing you to get through more work in less time. The M18™ 14 Gauge Double Shears are optimized for straight cuts. These cordless metal cutting shears feature a 360° rotating head and a variable speed trigger that provide you with maximum control.</t>
  </si>
  <si>
    <t>Redesigned body and an inline wrist design maximize control
360º Tool-Free Rotating Head
Steel capacity: 14-Gauge
Stainless steel capacity: 16-Gauge
Ergonomic Body Design
Variable Speed Trigger
Compatible with all M18™ batteries and M18™ chargers</t>
  </si>
  <si>
    <t>https://www.milwaukeetool.com/--/web-images/sc/1470ab5367f346379a9010daf247685c?hash=4d3c76ca2f19dc99341f15d232d4c6a0&amp;lang=en</t>
  </si>
  <si>
    <t>4.6 lbs</t>
  </si>
  <si>
    <t>7"</t>
  </si>
  <si>
    <t>14ga</t>
  </si>
  <si>
    <t>16ga</t>
  </si>
  <si>
    <t>2685-20</t>
  </si>
  <si>
    <t>M18 FUEL™ 21mm Random Orbital Polisher</t>
  </si>
  <si>
    <t>Our M18™ FUEL™ 21mm Random Orbital Polisher is the industry's first cordless 21mm RO polisher. By harnessing the power, performance, and run-time of M18™ FUEL™ technology, this polishing tool delivers corded performance while providing you with the freedom to work anywhere. This battery-powered polisher gives you total control with its variable speed trigger, 8-position speed dial with RPM settings ranging from 2,400-4,500 RPM, trigger lock-on button, and maintains speed under load. The M18™ FUEL™ 21mm Random Orbital Polisher frees you from cord management and the fear of surface damage with best-in-class clearance of more than 2" from the battery to the work surface. The MILWAUKEE® M18™ FUEL™ 21mm Random Orbital Polisher provides the run-time necessary to keep professionals productive during polishing and heavy correction applications when paired with M18™ REDLITHIUM™ HIGH OUTPUT™ XC 6.0Ah batteries. This cordless polishing tool is easy to use and comfortable for extended periods with an optimized center of balance and ergonomic design.</t>
  </si>
  <si>
    <t>Total control in polishing and heavy correction applications
6 in. pad capacity
8-speed dial with RPM's ranging from 2,400-4,500 RPM
Premium electronic motor feedback maintains speed and power under load
Lock-on switch reduces user fatigue during extended use
Variable speed trigger for greater precision and total user control
Optimized center of balance
Ergonomic design for greater user comfort and portability
2.17 in. of battery clearance
Compatible with all M18™ REDLITHIUM™ batteries and chargers</t>
  </si>
  <si>
    <t>https://www.milwaukeetool.com/--/web-images/sc/4fce9bb6854941799a06104e8e9522d3?hash=9bf0fea60f4c333b4c708bd00059c4ca&amp;lang=en</t>
  </si>
  <si>
    <t>49-36-0402</t>
  </si>
  <si>
    <t>6" Backing Plate</t>
  </si>
  <si>
    <t>5.32 in</t>
  </si>
  <si>
    <t>17.28 in</t>
  </si>
  <si>
    <t>5.61 lb</t>
  </si>
  <si>
    <t>2738-20</t>
  </si>
  <si>
    <t>M18 FUEL™ 7” Variable Speed Polisher</t>
  </si>
  <si>
    <t>Our M18 FUEL™ 7" Variable Speed Polisher is the world’s first cordless full-size rotary polisher. By harnessing the power, performance and run-time of M18 FUEL™ technology, this tool delivers corded performance that allows you to power through the most demanding applications. At more than 1 lb. lighter than corded, and the ability to deliver total control through a variable speed dial and trigger, the new M18 FUEL™ Polisher frees you from extra work, distractions, paint damage, and inconvenience caused by cords. Paired with M18 XC5.0 batteries, the M18 FUEL™ Polisher can complete a full size car on one charge when working on moderate to good paint.  The M18 FUEL™ Polisher is equipped with a rubber over mold front housing to protect the paint from scratches in use as well as a removable dust cover to protect the motor and electronics from wool fibers and residue. The new tool is designed to distribute more of its weight over the pad, providing natural pressure on the surface area and more.</t>
  </si>
  <si>
    <t>Cordless Detailing
Full-Size Car On One Charge
Fully compatible with the M18™ system, featuring over 200+ tools
Total control
7 in. pad capacity
0 - 2,200 RPM
Variable speed dial and trigger
Lock-on/lock-off switch
Constant power technology</t>
  </si>
  <si>
    <t>https://www.milwaukeetool.com/--/web-images/sc/d0926e8d4644441e92c482f0670d6478?hash=b8f2d79edf1ec554114b5c49017f8baa&amp;lang=en</t>
  </si>
  <si>
    <t>Backing Pad</t>
  </si>
  <si>
    <t>Screen Cover</t>
  </si>
  <si>
    <t>7.2 in</t>
  </si>
  <si>
    <t>4.84 lb</t>
  </si>
  <si>
    <t>3476-20</t>
  </si>
  <si>
    <t>M18 FUEL™ 10 Gauge Nibbler</t>
  </si>
  <si>
    <t>Our M18 FUEL™ 10 Gauge Nibbler delivers power and leading-class performance to complete more demanding applications. The POWERSTATE BRUSHLESS™ motor delivers fast, clean cuts in 10-gauge mild and 12-gauge stainless steel. The M18 FUEL™ 10 Gauge Nibbler can make 2" radius cuts, providing control and precision on tight radial turns. The nibbler offers a variable speed trigger, variable speed mode selection, tool-free die holder rotation, and an LED work light for maximum control and productivity. The included chip collection bag reduces job site cleanup. Our compact and lightweight form factor enables greater access and mobility on the job site.</t>
  </si>
  <si>
    <t>Fast, clean cuts in 10ga Mild Steel
Tight turns, enhanced control
Lighter weight
Variable Speed Trigger and Variable Speed Mode Select Provide Maximum Control for any Job
Tool Free 360 Degree Die Holder Rotation
LED Work Light
Chip Collection Bag Included for Easy Clean Up
Compatibility across the entire M18™ System
POWERSTATE™ Brushless Motor</t>
  </si>
  <si>
    <t>https://www.milwaukeetool.com/--/web-images/sc/5923f02bf3de4c1da588260481dd59b8?hash=4c30293565ee6aa9ecfc154b2d336dc3&amp;lang=en</t>
  </si>
  <si>
    <t>16.3 in</t>
  </si>
  <si>
    <t>Steel, Aluminum</t>
  </si>
  <si>
    <t>7.6 lb</t>
  </si>
  <si>
    <t>2872-20</t>
  </si>
  <si>
    <t>M18™ Brushless Threaded Rod Cutter (Tool Only)</t>
  </si>
  <si>
    <t>Our M18™ Brushless Threaded Rod Cutter is Milwaukee's dedicated solution for cutting the most common threaded rod sizes on the job site, including coarse 1/4", 3/8" and 1/2" mild steel to 1/4" and 3/8" stainless steel. The cordless threaded rod cutter is powered by a brushless motor and delivers 400+ cuts while powered by an M18™ REDLITHIUM™ 2.0Ah Battery. The four-sided cutting dies allow you to cut multiple sizes of threaded rod on one tool by simply rotating the dies. The all thread cutter has the clearest line of sight and delivers clean, burr-free cuts enabling you to thread a nut on by hand without having to file down the ends. The rod cutter features optimized blade geometry and cut speed to prevent chips and sparks while cutting. It has auto jaw opening allowing you to perform fast, repetitive cuts while a reverse button helps prevent unintended cuts. Its centered grip provides the best balance for one-handed overhead trims, while the flat horizontal design provides you with a stable surface for benchtop cuts.</t>
  </si>
  <si>
    <t>1-1/2" Trim Length Delivers Even, Uniform Cuts Every Time
Auto Jaw Opening for Fast, Repetitive Cuts
Brushless Motor provides more power, more run-time, and longer life
Centered Grip Optimized for One-Handed Overhead Operation
Clearest Line of Sight While Making Overhead Cuts
Cuts 1/4", 3/8" &amp; 1/2" Mild Steel, 1/4" &amp; 3/8" Stainless Steel, Coarse Threaded Rod
Delivers 400+ Cuts on 3/8" Mild Steel Per Charge with a M18™ 2.0Ah Battery
Delivers Clean, Burr-Free Cuts for Threading Nuts on by Hand
Easy Die Changes Using Allen Key Stored On Tool
Flat Horizontal Position for Benchtop Use
Four Sided Rotatable Cutting Dies Allow You to Cut Three Different Sizes of Threaded Rod with the Same Tool
Improved Cutting, No Chips or Sparks
LED Light Illuminates Cut Area
Powers through 1/2" Mild Steel &amp; 3/8" Stainless Steel Threaded Rod in Seconds
Reverse Button for Unintended Cuts</t>
  </si>
  <si>
    <t>https://www.milwaukeetool.com/--/web-images/sc/52e190ef1f08453ea04e299543a7c4e7?hash=b27ddf5250a465abde1dcf6f55273f08&amp;lang=en</t>
  </si>
  <si>
    <t>2982-20</t>
  </si>
  <si>
    <t>M18 FUEL™ 8" Metal Cutting Circular Saw</t>
  </si>
  <si>
    <t>Our M18 FUEL™ 8” Metal Cutting Circular Saw generates 15A corded power, faster cuts than 15A corded metal circular saws, and delivers up to 120’ of cutting corrugated decking per charge. We’ve designed our M18 FUEL™ 8” Metal Cutting Circular Saw to perform in the toughest applications, combining our legendary performance and durability with the portability of the M18™ platform. Our POWERSTATE™ Brushless Motor provides 4,000 RPM and faster cutting performance than its corded competitors. REDLINK PLUS™ Intelligence ensures maximum performance and protection from overload, overheating, and over-discharge. When paired with our M18™ REDLITHIUM™ HIGH OUTPUT™ XC8.0 battery (not included), you get 50% more power while running 50% cooler than our M18™ REDLITHIUM™ XC Batteries. This metal circular saw has a cut capacity of 2-9/16” for tackling demanding applications at a larger capacity than any previous cordless metal cutting circular saws.</t>
  </si>
  <si>
    <t>POWERSTATE™ Brushless Motor: Purposely built for the M18 FUEL™ 8" Metal Cutting Circular Saw to generate the power and performance of a 15A Corded Metal Cutting Circular Saw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Blade Cut Capacity: 2-9/16"
Onboard Chip Collection
Overload Indicator Light
Dual action trigger: eliminating accidental trigger actuation
Electric Blade Brake
Cuts 120' of Decking Per Charge
Adjustable Depth
5-Year Limited Warranty
Compatible with all M18™ batteries</t>
  </si>
  <si>
    <t>https://www.milwaukeetool.com/--/web-images/sc/8e43b50feeee483e8ae79f33319f2cf4?hash=905f971d30d38b5c86b227816a44b564&amp;lang=en</t>
  </si>
  <si>
    <t>42T Circular Saw Blade</t>
  </si>
  <si>
    <t>12.1 lb</t>
  </si>
  <si>
    <t>2782-20</t>
  </si>
  <si>
    <t>M18 FUEL™ Metal Cutting Circular Saw</t>
  </si>
  <si>
    <t>The M18 FUEL™ 5-3/8" – 5-7/8” Metal Saw delivers the fastest cuts with the longest tool life and up to 370 cuts in ¾” EMT. This compact and lightweight metal cutting saw utilizes a POWERSTATE™ Brushless Motor with 3,900 RPMs to deliver the fastest cutting speeds and longest tool life on the market. The metal saw also features REDLINK PLUS™ Intelligence, the most advanced system of cordless power tool electronics, for maximum performance and unmatched durability. The M18™ REDLITHIUM™ XC5.0 Battery Pack delivers up to 370 cuts in ¾” EMT which is 1 cut per minute for over 6 hours straight.The Milwaukee M18 FUEL™ 5-3/8" – 5-7/8” Metal Saw features a compact, low-profile design for easy handling and increased control. At only 5.9 lbs, this lightweight circular metal saw delivers easier overhead cuts and less user fatigue. The new saw offers an integrated hang hook that allows for easy storage while the tool is not in use. The extra-large cut guide, impact resistant window and LED light ensure superior line of site and the stainless steel shoe reduces chip build-up to prevent surface marring. The 2782 M18 FUEL™ Metal Saw features a 30T Carbide-Tipped Metal Saw Blade for cool, burr-free cuts through EMT, strut, threaded rod, sheet metal, angle iron and other ferrous materials. Backed by Milwaukee's 5-year warranty, the 2782-20 comes equipped with a 30T 5-3/8" METAL TECH ™ Carbide-Tipped Metal Saw Blade and Blade Wrench.</t>
  </si>
  <si>
    <t>Brushless motor has no wearable components delivering longest tool life
Brushless motor with 3,900 RPMs delivers the fastest cutting metal cutting saw
Integrated hang hook allows tool to hang on ladders and common building materials reducing damage due to drops
M18™ REDLITHIUM™ Batteries (not included) deliver up to 370 cuts in 3/4" EMT for all day work
Milwaukee® POWERSTATE™ Brushless Motor provides more power, more run-time, and longer life.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t>
  </si>
  <si>
    <t>https://www.milwaukeetool.com/--/web-images/sc/77259f452c354839a324b363049be142?hash=019cd176d609150e05d5fed1fe3b0d23&amp;lang=en</t>
  </si>
  <si>
    <t>5-3/8" 30T Blade</t>
  </si>
  <si>
    <t>Allen Wrench</t>
  </si>
  <si>
    <t>6.8 in</t>
  </si>
  <si>
    <t>5.375 in</t>
  </si>
  <si>
    <t>4.8 lb</t>
  </si>
  <si>
    <t>2733-20</t>
  </si>
  <si>
    <t>M18 FUEL™ 7-1/4” Dual Bevel Sliding Compound Miter Saw</t>
  </si>
  <si>
    <t>The M18 FUEL™ 7-1/4" Dual Bevel Sliding Compound Miter Saw was designed for the demand needs of the professional carpenter and remodeler. Designed to increase productivity and efficiency on the jobsite, the 2733 combines the best in accuracy, portability and performance. Weighing in at only 28 lbs with battery, theM18 FUEL™ 7-1/4" Dual Bevel Sliding Compound Miter Saw is the Lightest Weight saw in its class. Dual bevel functionality provides users the most efficient and productive way make a variety of different cuts without flipping or turning the work piece. The combination of the POWERSTATE™ brushless motor and M18 REDLITHIUM™ XC5.0 battery delivers over 600 cuts per charge for all day run-time on a single charge.</t>
  </si>
  <si>
    <t>2x8 Horizontal Capacity (lying flat at 90°)
3-1/2” Vertical Capacity (base against fence)
3-5/8” Nested Crown Capacity
Cam Locking Miter Detent System
Dual Bevel with stops at 45° and 48°
Integrated top and side carry handles for easy transportation
Only 28 lbs with Battery
Over 600 Cuts per Charge
Shadow cut line indicator for quickly lining up cuts</t>
  </si>
  <si>
    <t>https://www.milwaukeetool.com/--/web-images/sc/9e247a8c3f98479cb5572cf4ed964d73?hash=139d0855e2428383cd0bd38363a82d58&amp;lang=en</t>
  </si>
  <si>
    <t>Carbide Tipped Blade</t>
  </si>
  <si>
    <t>Clamp</t>
  </si>
  <si>
    <t>29.2 in</t>
  </si>
  <si>
    <t>2990-20</t>
  </si>
  <si>
    <t>M18 FUEL™ 14" Abrasive Chop Saw</t>
  </si>
  <si>
    <t>Our M18 FUEL™ 14" Abrasive Chop Saw offers you a portable solution while generating the same power as a 15A Corded Chop Saw. The MILWAUKEE® M18 FUEL™ 14" Abrasive Chop Saw utilizes a POWERSTATE™ Brushless Motor, providing 4,000RPM for consistent power and cut speed. REDLINK PLUS™ Intelligence ensures maximum performance and protection from overload, overheating, and over-discharge. When paired with the M18™ REDLITHIUM™ HIGH OUTPUT™ HD12.0 Battery (not included), the cordless chop saw provides up to 200 cuts per charge in 3-5/8" 20-Gauge Steel Stud. The RAPID STOP™ Blade Brake stops the blade within 3 seconds of trigger release. This portable chop saw offers a tool-free blade change and tool-free fence adjustment, making blade changes and fence movements a seamless process, saving you time. An overload indicator light coaches you into the optimal cutting speed.</t>
  </si>
  <si>
    <t>RAPID STOP™ braking feature brakes accessories in under 3 seconds
Tool-Free Fence Adjustment
Tool-Free Blade Change
Generates 15 Amp Corded Power
POWERSTATE BRUSHLESS MOTOR
REDLINK PLUS intelligence: integrates full-circle communication between tool, battery and charger
Overload Indicator Light
Up to 200 Cuts Per Charge
4,000 RPM
5" Cut Capacity</t>
  </si>
  <si>
    <t>https://www.milwaukeetool.com/--/web-images/sc/30c6ae708dc24b4b9adb213a615a84de?hash=0ea26b65b0401162af50f6d90b17f78b&amp;lang=en</t>
  </si>
  <si>
    <t>20.2 in</t>
  </si>
  <si>
    <t>39.1 lb</t>
  </si>
  <si>
    <t>16.5 in</t>
  </si>
  <si>
    <t>2786-20</t>
  </si>
  <si>
    <t>M18 FUEL™ 9" Cut-Off Saw w/ ONE-KEY™</t>
  </si>
  <si>
    <t>Our M18 FUEL™ 9" Cut-Off Saw w/ ONE KEY™ is an extremely versatile solution for cutting a large variety of materials. The cordless cut off saw runs on our MILWAUKEE® M18™ REDLITHIUM™ batteries instead of using gas like most traditional cut off saws. The cut off saw delivers you with the Power To Cut Reinforced Concrete as well as a large variety of other metal and masonry materials. It delivers this performance while still being Up To 50% Lighter Than Gas demo saws that are in the market today. By utilizing our M18™ REDLITHIUM™ FORGE™ HD12.0 Battery (not included), the saw also ensures you will experience No Gas Headaches. The concrete cutting saw produces no fumes so you can use it indoors. It also starts up instantly, eliminates your need to mix gas and oil, and there is no gas engine maintenance. The M18 FUEL™ 9" Cut-Off Saw also has ONE-KEY™ integrated so you can wirelessly connect the tool with your smartphone to track and manage the tool.</t>
  </si>
  <si>
    <t>Power To Cut Reinforced Concrete
No Gas Headaches
Up To 50% Lighter
Cut Depth: 3.4"
Blade Diameter: 9"
RPM: 6,600
Blade Arbor: 7/8"
Onboard Water Connection: Quick Connect
Load Indicator Light
Weight (Bare Tool): 10.6 lbs
RAPIDSTOP Blade Brake
ONE-KEY™ Compatible: Ability to Customize, Track and Manage tools for increased productivity and investment protection
Fully Adjustable Guard</t>
  </si>
  <si>
    <t>https://www.milwaukeetool.com/--/web-images/sc/64cc64106867423ab2ed66b5763d584c?hash=e6fbc846ed07afaae323bf7e953f4f06&amp;lang=en</t>
  </si>
  <si>
    <t>2734-20</t>
  </si>
  <si>
    <t>M18 FUEL™ Dual Bevel Sliding Compound Miter Saw</t>
  </si>
  <si>
    <t>The M18 FUEL™ 10" Dual Bevel Sliding Compound Miter saw is designed to meet the demanding needs of professional carpenters and remodelers by providing easy operation and repeatable, accurate cuts across a wide variety of materials. Delivering greater capacity than many corded 10" sliding miter saws, the POWERSTATE™ Brushless motor generates the power and performance needed to fully replace corded miter saws on the jobsite. Combined with the M18™ REDLITHIUM™ HIGH OUTPUT™ 8.0 battery pack (not included), our miter saw delivers all-day runtime with up to 400 cuts per charge. Premium features like an adjustable stainless steel detent plate, cam locking miter system, easy access bevel adjustment, detent override lock, and chop lock lever are located on the front of the tool. The Shadow Cut Line LED Light allows for increased precision and efficiency when lining up cuts, while our top and side handles provide maximum portability.</t>
  </si>
  <si>
    <t>2x12 Horizontal Capacity (Laying Flat at 90°)
5-1/4" Vertical Capacity Nested Crown
5-3/4" Vertical Capacity (Base Board Against the Fence)
Cam Locking Miter System with Adjustable Stainless Steel Miter Detent Plate and 11 detent locations
Detent Override for Easily Setting Miter Locations Outside of Detents
Dual Bevel with 9 detents and easy access bevel lever
Easy Access Blade Change
Milwaukee® POWERSTATE™ Brushless Motor provides more power, more run-time, and longer life.
REDLINK PLUS™ Electronic Intelligence enables advanced communication between your batteries and tools, allowing for unmatched levels of performance, protection, and productivity.
Shadow cut line indicator for quickly lining up cuts
Tall Sliding / Removable Fences to Support Large Base and Crown Against The Fence
The Milwaukee® REDLITHIUM™ Battery Pack is the most durable pack on the market delivering more run-time, power and longer battery life.
Top and Side Carrying handles for maximum portability
Up to 400 Cuts per Charge</t>
  </si>
  <si>
    <t>https://www.milwaukeetool.com/--/web-images/sc/d6a0c419fe95495c810e9cce645bfb69?hash=79f02c6e9591e1377614e9d84b8cbff4&amp;lang=en</t>
  </si>
  <si>
    <t>34.5 in</t>
  </si>
  <si>
    <t>27 in</t>
  </si>
  <si>
    <t>2823-22HD</t>
  </si>
  <si>
    <t>M18 FUEL™ 21" Self-Propelled Dual Battery Mower Kit</t>
  </si>
  <si>
    <t>Our M18 FUEL™ 21" Self-Propelled Dual Battery Mower Kit meets the performance, durability, and ergonomic needs of landscape maintenance professionals. The optimized steel deck design paired with higher blade speed allows our cordless electric lawn mower to achieve superior airflow and increased lift to deliver the best cut quality in mulching, bagging, and side discharge applications. The POWERSTATE™ Brushless Motor delivers more max torque than 200cc gas to take on the most demanding mowing applications. The REDLINK PLUS™ Intelligence has total system communication between the tool and battery for unmatched levels of performance, protection, and productivity. The advanced electronic package also delivers an instant throttle response on both the blade and drive motors to reach full throttle in under 1 second, which increases your control and productivity. The electric mower requires 2 M18™ REDLITHIUM™ Batteries for operation. When paired with the included 2 M18™ REDLITHIUM™ FORGE™ HD12.0 batteries, the self-propelled electric lawn mower delivers up to 60 minutes of runtime, allowing up to 1/2 acre of cutting when removing 1" of grass at a 3 MPH self-propelled pace. The Variable Speed Self-Propelled Mower offers speeds between 0 - 4 MPH, and the Active Speed Management Paddles allow you to easily adjust your walking pace while in operation to increase control. The M18 FUEL™ Mower features a steel deck, 3-in-1 grass management, single point height adjustment, high lift mode, front &amp; side LED lights, vertical storage, and two deck handles. The M18 FUEL™ 21" Self-Propelled Dual Battery Mower is part of the M18™ System, fully compatible with over 200 solutions.</t>
  </si>
  <si>
    <t>Steel Deck with 21" Cut Capacity
Rear Wheel Self-Propelled w/ Active Speed Management from 0 - 4 MPH
Single Point Height Adjustment Delivers 1" - 4" Height Range with 7 Positions at 1/2" Increments
3-in-1 Grass Management: Mulch, Bag and Rear Side Discharge
High Lift Mode Delivers Higher Blade Speed for Superior Air Flow and Increased Lift
Front &amp; Side LED Lights Allow for 180° Visibility in Low Light Scenarios
Folding Handles with Vertical Storage Allows for Compact Storage
2 Deck Handles Deliver Grasping Points for Lifting Mower In and Out of Storage and Transport
Ergonomic Handle with Recessed Bail Bar Design
No Gas Headaches: No Pull Start, No Engine Maintenance, Low Noise, No Emissions, Less Vibration
Part of the M18™ System, Fully Compatible with 200+ Solutions
(2) M18™ Batteries Required for Operation</t>
  </si>
  <si>
    <t>https://www.milwaukeetool.com/--/web-images/sc/3b2669643c5f4a52bd17e1a37bcd0eb3?hash=1481b7290929f85ee8f8d095751dbf3c&amp;lang=en</t>
  </si>
  <si>
    <t>2823-20</t>
  </si>
  <si>
    <t>M18 FUEL™ 21" Self-Propelled Dual Battery Mower</t>
  </si>
  <si>
    <t>Grass Bag</t>
  </si>
  <si>
    <t>Mulch Plug</t>
  </si>
  <si>
    <t>Rear Side Discharge Chute</t>
  </si>
  <si>
    <t>2736-20</t>
  </si>
  <si>
    <t>M18 FUEL™ 8-1/4" Table Saw w/ ONE-KEY™</t>
  </si>
  <si>
    <t>The Milwaukee® M18 FUEL™ 8-1/4” Table Saw w/ ONE-KEY™ generates the power of a 15A corded saw, 24-1/2” of rip capacity and up to 600 linear feet of cutting per charge. Designed for the professional carpenter, remodeler and general contractor, the MILWAUKEE®  M18 FUEL™ 8-1/4” Table Saw w/ ONE-KEY™ is optimized for power, portability and productivity. The POWERSTATE™ Brushless Motor provides 5,800 RPM and higher speeds under load for corded cutting performance. REDLINK PLUS™ Intelligence ensures maximum performance and protection from overload, overheating and over discharge. The M18™ REDLITHIUM™ HIGH OUTPUT™ HD12.0 battery delivers unmatched run-time in all applications. The rack and pinion fence system maintains accuracy and allows for quick adjustments. For maximum productivity, the tool has on board storage for the included accessories and tool free guard and riving knife changes. An all metal frame provides durability for daily jobsite use. Compatible with ONE-KEY™, this is the industry’s first table saw that wirelessly connects to a smart phone to Track and Manage a tool’s performance and location. 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app.Compatible with ONE-KEY™, this is the industry’s first Table Saw that wirelessly connects to a smart phone to Track and manage a tool’s performance and location.  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</si>
  <si>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24-1/2" Rip Capacity to rip 4x8 sheets of plywood or OSB
All metal frame to handle tough jobsite conditions
On board storage for guard, riving knife, push stick, fence and miter gauge
POWERSTATE™ Brushless Motor: Purposely built for the M18 FUEL™ 8-1/4" Table Saw w/ One-Key™ to provide the power and performance of a 15A corded table saw.
Rack and Pinion Fence System for square cuts and easy adjustment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
Single wrench blade change
Tool free guard and riving knife changes</t>
  </si>
  <si>
    <t>https://www.milwaukeetool.com/--/web-images/sc/aacf70f14c9e447e9c626c9709ec1bab?hash=2cd6b655d571eff6180166571b609197&amp;lang=en</t>
  </si>
  <si>
    <t>Anti Kick Back Pawls</t>
  </si>
  <si>
    <t>10 ft-lbs</t>
  </si>
  <si>
    <t>Blade Size</t>
  </si>
  <si>
    <t>8.25</t>
  </si>
  <si>
    <t>41.6 lb</t>
  </si>
  <si>
    <t>22.5 in</t>
  </si>
  <si>
    <t>6,300</t>
  </si>
  <si>
    <t>Cut Depth at 90</t>
  </si>
  <si>
    <t>Cut Depth at 45</t>
  </si>
  <si>
    <t>1-3/4"</t>
  </si>
  <si>
    <t>Deck Material</t>
  </si>
  <si>
    <t>Steel</t>
  </si>
  <si>
    <t>Height Adjust</t>
  </si>
  <si>
    <t>Single Point</t>
  </si>
  <si>
    <t>Grass Management</t>
  </si>
  <si>
    <t>3-IN-1</t>
  </si>
  <si>
    <t>Vertical Storage</t>
  </si>
  <si>
    <t>Battery Type</t>
  </si>
  <si>
    <t>18V Lithium-Ion</t>
  </si>
  <si>
    <t>Self-Propelled</t>
  </si>
  <si>
    <t>Lights</t>
  </si>
  <si>
    <t>Arbor Size</t>
  </si>
  <si>
    <t>5/8"</t>
  </si>
  <si>
    <t>Max Bevel</t>
  </si>
  <si>
    <t>47 Degrees</t>
  </si>
  <si>
    <t>Our M18 FUEL™ Oscillating Multi-Tool generates the fastest cuts, the power for demolition, and the lowest full tool vibration. The POWERSTATE™ Brushless Motor delivers 10,000 to 20,000 OPM with an aggressive 4.2-degree oscillation angle to deliver the fastest cuts over the competition. The cordless multi-tool also gives you the power to complete many demanding applications with ease, such as large cuts through hardwoods and nail embedded wood, pushing the limits of what a multipurpose oscillating tool can do. Vibration dampening technology delivers the lowest full tool vibration, letting you make cuts more comfortably with less fatigue. REDLINK PLUS™ Intelligence ensures you achieve unmatched levels of performance, protection, and compatibility. The M18™ REDLITHIUM™ XC5.0 battery (not included) delivers more work per charge than competitive batteries on the market when used with the multitool.  The MILWAUKEE® M18 FUEL™ Oscillating Multi-Tool has a 10-Setting Dial with an additional Auto-Load Feature, allowing you to adjust the speed to the application. An integrated 180-degree LED light provides maximum visibility in low-light situations.</t>
  </si>
  <si>
    <t>POWERSTATE™ Brushless Motor: Purposely built for the M18 FUEL™ Oscillating Multi-Tool combined with 10,000 to 20,000 OPM delivers fastest speed of cut
REDLINK PLUS™ Intelligence: Most advanced system of electronics in the industry, enabling communication between batteries and tools, allowing for unmatched levels of performance, protection, and compatibility.
REDLITHIUM™ Battery Pack: Superior pack construction, electronics, and performance deliver more work per charge and more work over pack lifespan than any battery on the market.
Variable Speed Dial to Allow Users to Adjust the Speed to the Application
Auto-Load Feature to allow the user to start slowly when making precise cuts, and automatically ramp up to the highest speed once under load, to provide unmatched productivity
180 Degree Span LED Light for better Visibility in Low-Light Situations
Oscillation Angle: 4.2 Degrees for Fastest Cutting
Vibration Dampening Technology for Lowest Full Tool Vibration
Tool Free Blade Change for Faster Accessory Changes
Compatible with all M18™ Batteries</t>
  </si>
  <si>
    <t>https://www.milwaukeetool.com/--/web-images/sc/1843b114f9134cd682feb767dc661ba8?hash=e548e89d8d4cb432e38399464d07322d&amp;lang=en</t>
  </si>
  <si>
    <t>49-25-1101</t>
  </si>
  <si>
    <t>1-3/8” High Carbon Steel Wood Universal Fit Oscillating Multi-Tool Blade (1 PK)</t>
  </si>
  <si>
    <t>3-1/2" 60 Grit Triangle Sandpaper</t>
  </si>
  <si>
    <t>3-1/2" 80 Grit Triangle Sandpaper</t>
  </si>
  <si>
    <t>3-1/2" 120  Grit Triangle Sandpaper</t>
  </si>
  <si>
    <t>3-1/2" 240  Grit Triangle Sandpaper</t>
  </si>
  <si>
    <t>12.17 in</t>
  </si>
  <si>
    <t>2.581 lb</t>
  </si>
  <si>
    <t>3.89 in</t>
  </si>
  <si>
    <t>2.53 in</t>
  </si>
  <si>
    <t>2739-20</t>
  </si>
  <si>
    <t>M18 FUEL™ 12” Dual Bevel Sliding Compound Miter Saw – Tool Only</t>
  </si>
  <si>
    <t>Our M18 FUEL™ 12" Dual Bevel Sliding Compound Miter Saw with ONE-KEY™ generates the power of 15amp corded saws and is designed for the professional carpenter, remodeler, and general contractor. The miter saw is up to 15% lighter than competitor saws and delivers up to 330 cuts per charge. It has the same capacity as corded a 12-inch miter saw, providing you with the ability to perform all of your critical applications while increasing your portability, efficiency, and productivity on the jobsite. The cordless miter saw features our POWERSTATE™ Brushless Motor, REDLINK PLUS™ Tool Intelligence, and is powered by our M18™ REDLITHIUM™ batteries (not included). The saw has a Shadow Cut Line LED light, an adjustable stainless steel detent plate, cam locking miter system and easy carry side handles, making it a leading miter saw solution.</t>
  </si>
  <si>
    <t>Comfortable horizontal handle for convenient on/off operation
Dual Horizontal Steel Rails with Three Large Linear Bearings-deliver smooth sliding action
Light weight aluminum construction for easy portability
REDLINK PLUS™ Electronic Intelligence enables advanced communication between your batteries and tools, allowing for unmatched levels of performance, protection, and productivity.
Tall Sliding / Removable Fences to Support Large Base and Crown Against The Fence
Detent Override for Easily Setting Miter Locations Outside of Detents
Integrated top and side carry handles for easy transportation
Milwaukee® POWERSTATE™ Brushless Motor provides more power, more run-time, and longer life.
Shadow cut line indicator for quickly lining up cuts
Cam Locking Miter System with Adjustable Stainless Steel Miter Detent Plate and 11 detent locations
REDLITHIUM™ HIGH OUTPUT™ HD12.0 Battery Pack: Provides 50% more power and runs 50% cooler versus standard REDLITHIUM™ HD packs. Superior pack construction provides the industry's best protection against jobsite conditions.
Up to 330 Cuts Per Charge</t>
  </si>
  <si>
    <t>https://www.milwaukeetool.com/--/web-images/sc/8025547eec7641b78ff01fa6c231a44f?hash=9e99842b2921ca58b96ea44a44508d03&amp;lang=en</t>
  </si>
  <si>
    <t>12" Miter Saw Blade</t>
  </si>
  <si>
    <t>Handle</t>
  </si>
  <si>
    <t>47.6 lb</t>
  </si>
  <si>
    <t>2741-20</t>
  </si>
  <si>
    <t>M18 FUEL™ 16ga Straight Finish Nailer (Tool Only)</t>
  </si>
  <si>
    <t>The M18 FUEL™ 16ga Straight Finish Nailer delivers on the promise of peak productivity at your worksite, providing unmatched driving power, speed and efficiency – with practically no set up and minimal maintenance. Using the exceptional application speed, power and durability of our compact POWERSTATE™ Brushless Motor, plus our ready to fire cylinder design, this tool is capable of fully sinking 2 ½ ” nails into solid oak with zero ramp-up time. This 18-volt nailer operates from the revolutionary REDLITHIUM™ Battery for unbeatable strength and run-time, eliminating the mess and cost of gas cartridges. It also includes REDLINK PLUS™ Intelligence, the most advanced electronic system on the market, to prevent damage to the nailer and battery from overloading and overheating. The M18 FUEL Nailer not only primes you for top performance; it also creates the experience of a pneumatic nailer that professional carpenters and remodelers expect, without the hassle of compressors and hoses.</t>
  </si>
  <si>
    <t>Milwaukee® POWERSTATE™ Brushless Motor provides more power, more run-time, and longer life.
REDLINK PLUS™ Electronic Intelligence enables advanced communication between your batteries and tools, allowing for unmatched levels of performance, protection, and productivity.
Sink 2-1/2” Finish Nails in Solid Oak
Zero Ramp-Up Time
No Gas Cartridges</t>
  </si>
  <si>
    <t>https://www.milwaukeetool.com/--/web-images/sc/d734a671517e413dae1e284bda920f2d?hash=8fb30d8debced5f81651b5d89ab83ac2&amp;lang=en</t>
  </si>
  <si>
    <t>Nailer Type</t>
  </si>
  <si>
    <t>Finishing</t>
  </si>
  <si>
    <t>11.9"</t>
  </si>
  <si>
    <t>6.3 lbs</t>
  </si>
  <si>
    <t>52.4 lb</t>
  </si>
  <si>
    <t>Our M18™ Cordless Multi-Tool cuts up to 50% faster and gives you up to 2X more cuts per charge than competitors. The oscillating multi-tool features best-in-class speed and performance and gives you the versatility to complete problematic job site applications. The cordless multi-tool is ideal for remodelers, flooring contractors, maintenance repair technicians, and electricians. The battery-powered multi-tool is powered by the M18™ REDLITHIUM Battery (sold separately) giving you up to 40% more run-time. It gives you the power to grind, sand, and scrape at odd angles and in areas difficult to work. It also allows you to make flush or plunge cuts, remove grout in corners and tackle other awkward jobs. The tool's Constant Power Technology maintains blade speed for faster cutting during heavy applications. A 12-setting dial allows you to match the speed to the application. It includes 5 assorted sanding sheets, a sanding pad, and a wood cutting blade.</t>
  </si>
  <si>
    <t>Powerful motor: Delivers 11,000 to 18,000 OPM
REDLITHIUM™ Battery Technology: Superior pack construction, electronics, and performance deliver more work per charge and more work over pack life than any battery on the market
All-metal gear case: Provides added jobsite durability
Tool-free blade change: Offers faster changes and no tools to misplace
Built-in LED light: Illuminates dark work spaces</t>
  </si>
  <si>
    <t>https://www.milwaukeetool.com/--/web-images/sc/358bc3b73f9d4f55b52125623dd34c1a?hash=e84b4787d789be912a298d1262486d7f&amp;lang=en</t>
  </si>
  <si>
    <t>2627-20</t>
  </si>
  <si>
    <t>M18™ Cut Out Tool (Tool Only)</t>
  </si>
  <si>
    <t>The M18™ Cut Out Tool is the fastest, most compact tool in the market. With our 4-Pole motor this tool delivers up to 20% faster cuts than other tools in the market. The REDLINK™ Intelligence provides overload protection to defend against abusive situations. The REDLITHIUM™ 3.0Ah battery (not included) provides up to 120 cuts per charge. The best in class ergonomics allow for increased comfort during all day work.</t>
  </si>
  <si>
    <t>Delivers up to 20% faster cuts than other tools in the market
Tool Free Depth Adjustment
Part of the M18 System of over 125+ tools
4-pole motor: 28,000 RPM's
REDLINK intelligence provides overload protection to defend against abusive situations
REDLITHIUM 3.0Ah battery provides up to 120 cuts on one charge
LED light
Vent on top of tool to blow debris away from the user
Compatible with all M18 batteries and chargers</t>
  </si>
  <si>
    <t>https://www.milwaukeetool.com/--/web-images/sc/f538991275804527ba470dd9869a321e?hash=e0808618c43ae081056bb67dc298cd07&amp;lang=en</t>
  </si>
  <si>
    <t>8.9"</t>
  </si>
  <si>
    <t>1.8 lbs</t>
  </si>
  <si>
    <t>2.0"</t>
  </si>
  <si>
    <t>Our M18 FUEL™ 21" Self-Propelled Dual Battery Mower meets the performance, durability, and ergonomic needs of landscape maintenance professionals. The optimized steel deck design paired with higher blade speed allows our cordless electric lawn mower to achieve superior airflow and increased lift to deliver the best cut quality in mulching, bagging, and side discharge applications. The POWERSTATE™ Brushless Motor delivers more max torque than 200cc gas to take on the most demanding mowing applications. The advanced electronic package delivers an instant throttle response on both the blade and drive motors to reach full throttle in under 1 second. This electric mower requires 2 M18™ REDLITHIUM™ Batteries for operation. When paired with the recommended 2 M18™ REDLITHIUM™ HIGH OUTPUT™ HD12.0 batteries (not included), the self-propelled electric lawn mower delivers up to 60 minutes of runtime, allowing up to 1/2 acre of cutting when removing 1" of grass at a 3 MPH self-propelled pace. The Variable Speed Self-Propelled Mower offers speeds between 0 - 4 MPH, and the Active Speed Management Paddles allow you to easily adjust your walking pace while in operation to increase control. The M18 FUEL™ Mower features a steel deck, 3-in-1 grass management, single point height adjustment, high lift mode, front &amp; side LED lights, vertical storage, and two deck handles. The M18 FUEL™ 21" Self-Propelled Dual Battery Mower is part of the M18™ System, fully compatible with over 250 solutions.</t>
  </si>
  <si>
    <t>https://www.milwaukeetool.com/--/web-images/sc/b9c2c56c4ee64b7c8976adb5ed055535?hash=743ade78a245ca9063e8b3934390001d&amp;lang=en</t>
  </si>
  <si>
    <t>2744-20</t>
  </si>
  <si>
    <t>M18 FUEL™ 21 Degree Framing Nailer</t>
  </si>
  <si>
    <t>Our M18 FUEL™ 21 Degree Framing Nailer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21 Degree Framing Nailer delivers the pneumatic performance and durability that professional carpenters and remodelers expect, without the hassle of a compressor and hose or gas cartridge.</t>
  </si>
  <si>
    <t>REDLITHIUM™ battery technology: superior pack construction, electronics and performance deliver more work per charge and more work over pack life than any battery on the market
REDLINK™ PLUS intelligence: provides optimized performance and overload protection using total system communication between tool, battery and charger
POWERSTATE™ Brushless Motor delivers longer life and higher performance
Pivoting Rafter Hook
Belt Hook
Tool Free Drive Depth Adjustment
On Board Hex Key Storage
No-Mar Tip Cover
On/Off Power Button
Sequential and Contact Actuation Firing Modes
Power to Nail Engineered Lumber
Fires 3 Nails Per Second
No Gas Cartridge Required - Completely Battery Operated
Zero Ramp Up Time
Dry Fire Lockout</t>
  </si>
  <si>
    <t>https://www.milwaukeetool.com/--/web-images/sc/bb2b7dbb6a974b36b67241134aa25a35?hash=09685f733d1e7ce3b33e10aaa3dd8ee0&amp;lang=en</t>
  </si>
  <si>
    <t>2839-20</t>
  </si>
  <si>
    <t>M18 FUEL™ 15 Gauge Finish Nailer</t>
  </si>
  <si>
    <t>Our M18 FUEL™ 15 Gauge Finish Nailer provides peak productivity at your jobsite, delivering unmatched nailing performance without the hassle of a compressor and hose. Leveraging our nitrogen air spring mechanism, the 15 Gauge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750 nails per charge and is fully compatible with all M18™ REDLITHIUM batteries. The MILWAUKEE® M18 FUEL™ 15 Gauge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</si>
  <si>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Comptible with all 15GA DA Style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750 Nails Per Charge on M18™ CP2.0 Battery
110 Nail Magazine Capacity</t>
  </si>
  <si>
    <t>https://www.milwaukeetool.com/--/web-images/sc/ff98bd22dd8c43b999669785a1131708?hash=f3ae5307a94911f628ed989958f9992d&amp;lang=en</t>
  </si>
  <si>
    <t>12.75 in</t>
  </si>
  <si>
    <t>6.6 lb</t>
  </si>
  <si>
    <t>2841-20</t>
  </si>
  <si>
    <t>M18 FUEL™ 16 Gauge Angled Finish Nailer</t>
  </si>
  <si>
    <t>Our M18 FUEL™ 16 Gauge Angled Finish Nailer provides peak productivity at your jobsite, delivering unmatched nailing performance without the hassle of a compressor and hose. Leveraging our nitrogen air spring mechanism, the 16 Gauge Angled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800 nails per charge and is fully compatible with all M18™ REDLITHIUM batteries. The MILWAUKEE® M18 FUEL™ 16 Gauge Angled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</si>
  <si>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16GA Angled Finsih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800 Nails Per Charge on M18™ CP2.0 Battery
110 Nail Magazine Capacity</t>
  </si>
  <si>
    <t>https://www.milwaukeetool.com/--/web-images/sc/d2113801ec9b49bdbb14495fd23d5534?hash=d46c8c59273ec6e8ec5d7638bd780181&amp;lang=en</t>
  </si>
  <si>
    <t>2745-20</t>
  </si>
  <si>
    <t>M18 FUEL™ 30 Degree Framing Nailer</t>
  </si>
  <si>
    <t>Our M18 FUEL™ 30 Degree Framing Nailer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30 Degree Framing Nailer delivers the pneumatic performance and durability that professional carpenters and remodelers expect, without the hassle of a compressor and hose or gas cartridge.</t>
  </si>
  <si>
    <t>Rafter hook included
Belt Hook
REDLITHIUM™ battery technology: superior pack construction, electronics and performance deliver more work per charge and more work over pack life than any battery on the market
REDLINK™ PLUS intelligence: provides optimized performance and overload protection using total system communication between tool, battery and charger
Dry Fire Lockout
No-Mar Tip Cover
On/Off Power Button
Fires 3 Nails Per Second
Power to Sink Nails in Engineered Lumber
Zero Ramp Up Time
No Gas Cartridge Required - Completely Battery Operated
On Board Hex Key Storage
Sequential and Contact Actuation Firing Modes
Accessory Extended Capacity Available Separately</t>
  </si>
  <si>
    <t>https://www.milwaukeetool.com/--/web-images/sc/053d2ce3683e493cafe5aaa85f0dcbc7?hash=1fae7df181f71d6ab8732f99eb44c562&amp;lang=en</t>
  </si>
  <si>
    <t>2909-20</t>
  </si>
  <si>
    <t>M18 FUEL™ Coil Roofing Nailer</t>
  </si>
  <si>
    <t>Our M18 FUEL™ Coil Roofing Nailer delivers cordless innovation to Roofing and Exterior Contractors through optimized performance, best-in-class runtime, and unmatched versatility. This solution is designed for small roofing jobs and repairs along with the added versatility of vinyl siding installation. By leveraging our nitrogen air spring technology, POWERSTATE™ Brushless motor, and REDLINK™ Intelligence, this nailer delivers the performance to seat nails at firing rates of up to 6 nails per second. When paired with the M18™ REDLITHIUM™ HIGH OUTPUT™ CP3.0 battery pack, this nailer sinks up to 1100 nails per charge, providing best-in-class runtime to maximize productivity. This tool features an attachable vinyl siding tip; increasing versatility to utilize the nailer for vinyl siding installation. Our cordless roofing nailer features a pivoting belt/scaffolding hook, tool-free depth of drive adjustment, dry fire lockout, and replaceable rubber wear pads. Our M18 FUEL™ Coil Roofing Nailer joins the M18™ System of over 250 solutions and is compatible with all M18™ REDLITHIUM batteries.</t>
  </si>
  <si>
    <t>Fires up to 6 Nails Per Second
Sinks up to 1100 Nails Per Charge
Attachable Vinyl Siding Tip
Pivoting Belt / Scaffolding Hook
Tool Free Depth of Drive Adjustment
Dry Fire Lockout
Replaceable Rubber Wear Pads
Single Door Magazine
REDLITHIUM battery technology: superior pack construction, electronics and performance deliver more work per charge and more work over pack life than any battery on the market
POWERSTATE Brushless Motor delivers longer life and higher performance</t>
  </si>
  <si>
    <t>https://www.milwaukeetool.com/--/web-images/sc/a2daf3ec91ae42ba947525fd7398354d?hash=87d58ff8febf625532e4a8ed15bcfd5f&amp;lang=en</t>
  </si>
  <si>
    <t>2746-20</t>
  </si>
  <si>
    <t>M18 FUEL™ 18 Gauge Brad Nailer</t>
  </si>
  <si>
    <t>Our M18 FUEL™ 18ga Brad Nailer delivers peak productivity at your jobsite, providing you with unmatched nailing performance without the hassle of a compressor and hose. Leveraging our nitrogen air spring mechanism, the Brad nailer allows you to consistently sink nails to the proper depth in hard and soft woods while leaving clean nail holes matching the head of the nail. The combination of our POWERSTATE™ Brushless Motor and REDLINK PLUS™ Intelligence delivers you with unmatched fire rate with zero ramp-up time keeping you efficient throughout your day. Additionally, the cordless brad nailer operates using our REDLITHIUM™ Batteries (not included) and sealed compressed nitrogen to drive each nail, completely eliminating the cost of gas cartridges and maintenance associated with competitors’ nailers. The 18 gauge nailer is compact in size, and very lightweight, providing you with unmatched access into tight spaces and limiting your fatigue throughout your day. The M18 FUEL™ 18ga Brad nailer delivers the pneumatic performance that professional carpenters and remodelers expect with the freedom and convenience of cordless.</t>
  </si>
  <si>
    <t>POWERSTATE™ Brushless motor provides faster than corded speed
REDLINK PLUS intelligence: integrates full-circle communication between tool, battery and charger
REDLITHIUM™ battery technology: superior pack construction, electronics and performance deliver more work per charge and more work over pack life than any battery on the market
Tool Free Depth Adjustment
Tool Free Jam Clearing Latch
LED Work Light
Adjustable belt hook
Sequential and contact actuation firing modes
Built-in LED light: Illuminates work surfaces in dark locations
Integrated sequential and contact actuation trigger for easy changing between firing modes</t>
  </si>
  <si>
    <t>https://www.milwaukeetool.com/--/web-images/sc/0363bc92b776412bab8e439295821cd6?hash=e335d471ff330df7a1ba811049b6621e&amp;lang=en</t>
  </si>
  <si>
    <t>2749-20</t>
  </si>
  <si>
    <t>M18 FUEL™ 18 GAUGE 1/4" Narrow Crown Stapler</t>
  </si>
  <si>
    <t>The M18 FUEL™ 18ga ¼” Narrow Crown Stapler delivers peak productivity on your job site, providing you with unmatched stapling performance without the hassle of a compressor and hose. We’ve leveraged our nitrogen air spring mechanism, to give the Narrow Crown Stapler the power to consistently sink staples to the proper depth in hard materials. This cordless stapler also has tool-free depth adjustment to drive staples in soft materials without blowing through. You can choose from sequential and contact actuation firing modes to meet your application’s needs. The combination of our POWERSTATE™ Brushless Motor and REDLINK PLUS™ Intelligence provides you with a staple gun that delivers an unmatched fire rate with zero ramp-up time. This battery powered narrow crown stapler is compact and lightweight, giving you better access into tight spaces and limiting your fatigue throughout the day. The MILWAUKEE® M18 FUEL™ 18ga ¼” Narrow Crown Stapler delivers the pneumatic performance that professional carpenters and remodelers expect with the freedom and convenience of a cordless tool. The tool includes two work contact tips and a reversible belt hook.</t>
  </si>
  <si>
    <t>Dry Fire Lockout
Tool Free Depth Adjustment
Reversible Belt Hook
(2) Interchangeable, Non-Marring, Precision Point Tips Included
On/Off Power Button
Sequential and contact actuation firing modes</t>
  </si>
  <si>
    <t>https://www.milwaukeetool.com/--/web-images/sc/389cb9a962b54e139362bccdd8e6f998?hash=db0abc25ec65e73fa8f7ca9404d0d8f0&amp;lang=en</t>
  </si>
  <si>
    <t>2843-20</t>
  </si>
  <si>
    <t>M18 FUEL™ Utility Fencing Stapler</t>
  </si>
  <si>
    <t>Our MILWAUKEE® M18 FUEL™ Utility Fencing Stapler delivers unmatched performance in a completely battery-powered solution. By leveraging our Nitrogen Spring technology, POWERSTATE™ Brushless motor, and REDLINK™ Intelligence, this stapler delivers the power to seat staples into the toughest Utility Pole and Fence Post Materials. Our M18 FUEL™ Utility Fencing Stapler provides our users a 6X Increase in productivity and a reduction in Peak Muscle Effort compared to Manual Staple Installation.  Our cordless stapler is designed for compatibility with our MILWAUKEE®  9 Gauge Galvanized Staples (sold separately) available in three sizes: 1 ½”, 1 ¾”, 2”. When paired with our M18™ REDLITHIUM™ CP3.0 Battery pack, this stapler gives users the ability to sink up to 600 staples per charge no gas cartridge required. Our M18 FUEL™ Utility Fencing Stapler joins the M18 System of over 200 solutions and is compatible with all M18™ REDLITHIUM™ batteries.</t>
  </si>
  <si>
    <t>Only compatible with Milwaukee 9GA Galvanized Staples (MPU112-960, MPU134-960, MPU2-960)
No Gas Cartridge Required - Completely Battery Operated
Tool Free Depth Adjustment
Tool Free Jam Clearing Latch
Integrated lanyard loop ensures easy transfer and storage
Manual Trigger Lock Switch
LED Work Light
Fires 2 Staples Per Second
Dry Fire Lockout
Part of the M18™ system, featuring over 200+ solutions
REDLITHIUM™ battery technology: superior pack construction, electronics and performance deliver more work per charge and more work over pack life than any battery on the market
POWERSTATE™ Brushless Motor delivers longer life and higher performance</t>
  </si>
  <si>
    <t>3020-20</t>
  </si>
  <si>
    <t>M18 FUEL™ 16 Gauge Straight Finish Nailer</t>
  </si>
  <si>
    <t>Our M18 FUEL™ 16 Gauge Straight Finish Nailer provides peak productivity at your jobsite, delivering unmatched nailing performance without the hassle of a compressor and hose. Leveraging our nitrogen air spring mechanism, the 16 Gauge Straight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to tight spaces where nailing is required while limiting fatigue when using the tool. When paired with an M18™ REDLITHIUM™ CP2.0 battery pack, this battery-powered nailer fires up to 700 nails per charge and is fully compatible with all M18™ REDLITHIUM™ batteries. The MILWAUKEE® M18 FUEL™ 16 Gauge Straight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</si>
  <si>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1 - 2 ½” 16GA Straight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700 Nails Per Charge on M18 CP2.0 Battery
110 Nail Magazine Capacity</t>
  </si>
  <si>
    <t>https://www.milwaukeetool.com/--/web-images/sc/2bbbec6340f34dbfab8cb9af35b0cf29?hash=446035cefad0fea1bb1ccfd4ea221277&amp;lang=en</t>
  </si>
  <si>
    <t>2623-20</t>
  </si>
  <si>
    <t>M18™ 3-1/4" Planer</t>
  </si>
  <si>
    <t>The M18™ 3-1/4” Planer delivers unmatched depth control &amp; powerful stock removal for quick and precise material removal on soft or hard woods. The Planer’s powerful motor allows the user to remove up to 5/64” in a single pass for increased productivity. The depth adjustment dial’s 20 locking positions allows for multiple depth settings and precise depth control. In addition the depth adjustment dial does not rotate past the 0” or 5/64” setting which allows users to quickly identify at what depth they are cutting without needing to re-zero the dial. The M18™ Planer also provides up to a 27/64” rabbet cut capacity offering users more depth of cut when making shiplap joints. A left or right chip ejection feature allows users to aim shavings away from their eyes or finished surfaces; increasing safety, productivity, and accuracy.</t>
  </si>
  <si>
    <t>Powerful motor: delivers up to 14,000 RPM
Chip ejection switch: allows users to select left or right chip exhaust
Spring-loaded kickstand: prevents blade from marring finished surfaces
Dual blade cutting head: 2 reversible carbide blades provide a smooth finish
Bevel/edge guide: allows users to make straight, rabbet and bevel cuts up to a 45° angle</t>
  </si>
  <si>
    <t>https://www.milwaukeetool.com/--/web-images/sc/444e97e73c604ab787f277f88d7d00b1?hash=ac461f69b8f150d354619d8481ca0b2f&amp;lang=en</t>
  </si>
  <si>
    <t>14.9 in</t>
  </si>
  <si>
    <t>4.3 in</t>
  </si>
  <si>
    <t>Lineman's</t>
  </si>
  <si>
    <t>9.8 lb</t>
  </si>
  <si>
    <t>2771-20</t>
  </si>
  <si>
    <t>M18™ Transfer Pump</t>
  </si>
  <si>
    <t>Our M18™ Transfer Pump offers you faster water transfers and service calls. This portable water transfer pump is the industry’s first cordless transfer pump, offering you the fastest setup. With an innovative self-priming pump, you can connect and go quicker than ever. The Milwaukee transfer pump's flexible impeller and powerful pump move water at up to 480 Gal. per hour, generates up to 18 ft. of lift and produces up to 75 ft. of head height. As a part of the MILWAUKEE®  M18™ System, REDLITHIUM™ battery packs power the water transfer pump, which delivers up to 240 Gal. moved per charge on an XC5.0 battery pack. Onboard REDLINK™ Intelligence can recognize when the tool stops moving water and automatically shuts itself off to avoid dry pumping. REDLINK™ also provides optimized performance and overload protection in abusive situations.</t>
  </si>
  <si>
    <t>Compatible with all M18™ REDLITHIUM™ battery packs
Head height: up to 75 ft.
Inlet connection: 3/4 in. brass
Lift up to 18 ft.
Outlet connection: 3/4 in. brass
Part of the M18™ System of over 125+ tools
Industry&amp;rsquo;s first cordless transfer pump
Self-priming; connect and go</t>
  </si>
  <si>
    <t>https://www.milwaukeetool.com/--/web-images/sc/074a2ffbb2344abd886d4340934ab324?hash=e09508eebe6b13534d06a8afb1314400&amp;lang=en</t>
  </si>
  <si>
    <t>2773-20L</t>
  </si>
  <si>
    <t>M18™ FORCE LOGIC™ Long Throw Press Tool Kit</t>
  </si>
  <si>
    <t>Our M18™ FORCE LOGIC™ Long Throw Press Tool Kit is the smallest, most intelligent extended length press tool on the market. An adjustable stroke length delivers optimized cycle time on 1 1/2” – 2” Grinnell stainless steel press connections. The press tool's in-line design offers unrivaled access for navigating around installed pipes, while also delivering on the highest level of press accuracy and reliability. Utilizing REDLINK™ Intelligence, the plumbing press tool features auto-cycle and pre-press battery checks to prevent partial presses and provide you peace of mind. A green LED indicator on the tool visually indicates both a completed press cycle and when calibration is needed. The cordless press tool will operate 50,000 cycles before calibration is needed, delivering the longest calibration interval in the industry and keeping the tool on the job to maximize your return on investment. Powered by the MILWAUKEE® M18™ REDLITHIUM™ Battery Pack, this is the only press system where you can Cut, Fasten and Connect on one system. In addition to the press tool, this kit includes two M18™ REDLITHIUM™ XC Extended Capacity battery packs, an M18™ and M12™ Multi-Voltage Charger, and a carrying case.</t>
  </si>
  <si>
    <t>5-year tool warranty, 2-year jaw warranty
Auto-cycle ensures full press every time
Compatible with all M18™ batteries
Industry's first brushless press tool
In-line design optimized for 1-handed presses
Lightest, in-line design for unrivaled access
Longest calibration interval in the industry at 50,000 cycles
The Milwaukee® REDLITHIUM™ Battery Pack is the most durable pack on the market delivering more run-time, power and longer battery life.
5-year warranty, 2-year battery warranty</t>
  </si>
  <si>
    <t>https://www.milwaukeetool.com/--/web-images/sc/548dcb91a5724ec690203340899122b7?hash=55d52866018cf779466d08454bd53df5&amp;lang=en</t>
  </si>
  <si>
    <t>M18™ FORCE LOGIC™ Long Throw Press Tool</t>
  </si>
  <si>
    <t>4.7 in</t>
  </si>
  <si>
    <t>Brand Model Compatibility</t>
  </si>
  <si>
    <t>Milwaukee</t>
  </si>
  <si>
    <t>2632-20</t>
  </si>
  <si>
    <t>https://www.milwaukeetool.com/--/web-images/sc/6623474931864533b561af6d3dc9acca?hash=814d8dd7433f66cbf610f91dc395ad23&amp;lang=en</t>
  </si>
  <si>
    <t>M18™ ProPEX® Expansion Tool (Tool Only)</t>
  </si>
  <si>
    <t>Our M18™ ProPEX® Expansion Tool features an auto-rotating head for convenient 1-handed operation. The expander tool has a D-handle design and integrated magnesium frame giving you maximum jobsite durability. The quick cam mechanism delivers precise, continuous expansion for 3/8" to 1-1/2" ProPEX® connections. Designed specifically for Uponor® ProPEX®, the cordless pipe expander tool is built to allow you to make effortless installations faster than other tools available.</t>
  </si>
  <si>
    <t>2674-20C</t>
  </si>
  <si>
    <t>M18™ Short Throw Press Tool w/ PEX Crimp Jaws</t>
  </si>
  <si>
    <t>Our M18™ Short Throw Press Tool with PEX Crimp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 In addition to the tool, this kit includes 1/2 in., 3/4 in. and 1 in. PEX crimp jaws, and a carrying case.</t>
  </si>
  <si>
    <t>Designed for One-Handed Use
Auto-Cycle ensures full press every time
40% Faster Press
Spring loaded jaw grips ring for precise alignment
No calibration interval
Optimized for residential installs
Green LED indicator shows complete press cycle
Pre-press battery check
Crimps all F1807 and F2159 rings up to 1 in.</t>
  </si>
  <si>
    <t>https://www.milwaukeetool.com/--/web-images/sc/980a78ad8668406c954a381bfb3b2aea?hash=c1a55c4f1f7a5dfc6eabd686ffa55636&amp;lang=en</t>
  </si>
  <si>
    <t>2674-20</t>
  </si>
  <si>
    <t>M18™ Short Throw Press Tool</t>
  </si>
  <si>
    <t>49-16-2631C</t>
  </si>
  <si>
    <t>M18™ 1/2" PEX Crimp Jaw for M18™ Short Throw Press Tool</t>
  </si>
  <si>
    <t>49-16-2633C</t>
  </si>
  <si>
    <t>M18™ 3/4" PEX Crimp Jaw for M18™ Short Throw Press Tool</t>
  </si>
  <si>
    <t>49-16-2634C</t>
  </si>
  <si>
    <t>M18™ 1" PEX Crimp Jaw for M18™ Short Throw Press Tool</t>
  </si>
  <si>
    <t>23.7 in</t>
  </si>
  <si>
    <t>Plastic, Metal, Steel</t>
  </si>
  <si>
    <t>2772A-20</t>
  </si>
  <si>
    <t>M18 FUEL™ Drain Snake w/ CABLE DRIVE™ for 5/16”-3/8” Cables</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</si>
  <si>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t>
  </si>
  <si>
    <t>POWERSTATE™ Brushless Motor delivers maximum power 50' down the line
REDLINK PLUS™ Intelligence ensures maximum performance under load and improves control throughout the entire process
REDLITHIUM™ Batteries power through multiple jobs on a single charge, the first to bring cordless mobility, safety, and power supply to the drain cleaning industry
CABLE-DRIVE™ Locking Feed System maintains selected feed speed, and auto-adjusts to compatible cable sizes for the best cable grip when feeding and working the clog
Fully Enclosed Drum: Best protection and mess containment
LED Light: Illuminates work area underneath sinks and other dark spaces
Capacity: 50 ft. x 1/4 in. and 5/16 in.; 35 ft. x 3/8 in. inner core cables
Powered cable feed and retract: yes, CABLE-DRIVE™
Variable spin speed: 0 - 500 RPM
Variable feed speed: 0 - 8 in. per second
Cable lock: yes, twist lock
Feed lock: yes, twist lock
Warranty: 5-year tool/2-year cable
Accepts other brand cables: yes</t>
  </si>
  <si>
    <t>https://www.milwaukeetool.com/--/web-images/sc/8c6f901bb4a4470597bff3f88bc06e54?hash=c4e0bc11a2ce1711467d7ec7947ca7d5&amp;lang=en</t>
  </si>
  <si>
    <t>48-53-2673</t>
  </si>
  <si>
    <t>5/16" x 35' Inner Core Bulb Head Cable w/ RUST GUARD™ Plating</t>
  </si>
  <si>
    <t>Line Type</t>
  </si>
  <si>
    <t>Fixture Lines, Sink Lines</t>
  </si>
  <si>
    <t>5 Year Tool, 2 Year Cable</t>
  </si>
  <si>
    <t>19.5"</t>
  </si>
  <si>
    <t>8.2 lbs</t>
  </si>
  <si>
    <t>11.2"</t>
  </si>
  <si>
    <t>Cable Lock</t>
  </si>
  <si>
    <t>Yes, Twist Lock</t>
  </si>
  <si>
    <t>Feed Lock</t>
  </si>
  <si>
    <t>10.00"</t>
  </si>
  <si>
    <t>Powered Cable Feed and Retract</t>
  </si>
  <si>
    <t>Yes, CABLE-DRIVE™</t>
  </si>
  <si>
    <t>Variable Spin Speed</t>
  </si>
  <si>
    <t>0-500 RPM</t>
  </si>
  <si>
    <t>5 Years Tool, 2 Years Cable</t>
  </si>
  <si>
    <t>Variable Feed Speed</t>
  </si>
  <si>
    <t>0 - 8" Per Second</t>
  </si>
  <si>
    <t>Cable Locking Mechanism</t>
  </si>
  <si>
    <t>Maximum Drain Line Capacity</t>
  </si>
  <si>
    <t>1-1/4" - 3" up to 50'</t>
  </si>
  <si>
    <t>Drum Capacity</t>
  </si>
  <si>
    <t>1/4" x 50', Best For 1-1/4" - 2" drain lines, 5/16" x 50', Best For 1-1/4" - 2-1/2" drain lines, 3/8" x 35' Best For 2" - 3" drain lines</t>
  </si>
  <si>
    <t>Accepts Other Brand Cables</t>
  </si>
  <si>
    <t>Cable Included</t>
  </si>
  <si>
    <t>2775-211</t>
  </si>
  <si>
    <t>M18 FUEL™ SWITCH PACK™ Sectional Drum Machine for 5/16”-5/8” Cables</t>
  </si>
  <si>
    <t>Our M18 FUEL™ SWITCH PACK™ Sectional Drum System 5/16"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5/16" cable is best for use on 1-1/4" - 2-1/2"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M18™ REDLITHIUM™ XC5.0 Extended Capacity Battery Pack (48-11-1850),(1) 5/16" x 75' Inner Core Drop Head Cable w/ RUST GUARD™ Plating (48-53-2772),(1) M18™ &amp; M12™ Multi-Voltage Charger (48-59-1812).</t>
  </si>
  <si>
    <t>SWITCH PACK™ drums: interchange and connect various cable drums up to 100 ft.
Built-in backpack straps: easiest transport
Integrated drum brake: electronically slows drum up to 5-times faster than competitor drum machines
Electronic foot pedal with non-slip grip: maximum durability
Fully enclosed drum: best protection and mess containment
Drain line capacity: 100 ft. x 1/2 in. inner core cable; 100 ft. x 5/8 in. open wind cable
SWITCH PACK™ drum capacity: 75 ft. x 5/16 in. inner core cable; 50 ft. x 3/8 in. and 1/2 in. inner core cable; 50 ft. x 5/8 in. open wind cable
250 RPM spin speed
On-tool accessory attachment storage
5-year tool warranty, 3-year battery warranty
Compatible with non-Milwaukee cables</t>
  </si>
  <si>
    <t>https://www.milwaukeetool.com/--/web-images/sc/e8b706c9e2954a9d8a6bc70924472c34?hash=30a71a37b97c4c11d2041eb6d5f9ada7&amp;lang=en</t>
  </si>
  <si>
    <t>47-53-2775</t>
  </si>
  <si>
    <t>SWITCH PACK™ Drum w/ Anchor Cable</t>
  </si>
  <si>
    <t>Sink Lines, Branch Lines, Main Lines</t>
  </si>
  <si>
    <t>5-Year Tool/2-Year Cable/3-Year Battery</t>
  </si>
  <si>
    <t>15.75"</t>
  </si>
  <si>
    <t>28.10 lbs</t>
  </si>
  <si>
    <t>17.75"</t>
  </si>
  <si>
    <t>Drain Line Capacity</t>
  </si>
  <si>
    <t>100' x 1/2" Inner Core Cable; 100' x 5/8" Open Wind Cable</t>
  </si>
  <si>
    <t>Accessory Attachment Storage</t>
  </si>
  <si>
    <t>On-Tool</t>
  </si>
  <si>
    <t>Back Pack Straps</t>
  </si>
  <si>
    <t>15.00"</t>
  </si>
  <si>
    <t>Integrated Drum Brake</t>
  </si>
  <si>
    <t>M18 Drum Capacity  Inner Core Cables</t>
  </si>
  <si>
    <t>5/16" x 50', Best For 1-1/4" - 2-1/2" drain lines, 3/8" x 35' Best For 2" - 3" drain lines, 1/2" x 50', Best For 3" - 4" drain lines, Open Wind Cables: 5/8" x 50', Best For 1-1/4" - 3" drain lines (soft blockages)</t>
  </si>
  <si>
    <t>Spin Speed</t>
  </si>
  <si>
    <t>250 RPM</t>
  </si>
  <si>
    <t>5 Year Tool/2-Year Cable/3-Year Battery</t>
  </si>
  <si>
    <t>1-1/4" - 4" up to 100' (not for roots)</t>
  </si>
  <si>
    <t>Electric Foot Pedal</t>
  </si>
  <si>
    <t>M18 Drum Capacity   Open Wind Cables</t>
  </si>
  <si>
    <t>2674-20P</t>
  </si>
  <si>
    <t>M18™ Short Throw Press Tool with Viega PureFlow™ Jaws</t>
  </si>
  <si>
    <t>Our M18™ Short Throw Press Tool with Viega PureFlow™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t>
  </si>
  <si>
    <t>Designed for One-Handed Use
Auto-Cycle ensures full press every time
40% Faster Press
Spring loaded jaw grips ring for precise alignment
No calibration interval
Optimized for residential installs
Green LED indicator shows complete press cycle
Pre-press battery check
Crimps all F1807 and F2159 rings up to 1 in.
5 year tool warranty, 2 year jaw warranty</t>
  </si>
  <si>
    <t>https://www.milwaukeetool.com/--/web-images/sc/6cc3a4d834af44a19829dc41169572ae?hash=a50f8773124ee62542b854e1049fcbcb&amp;lang=en</t>
  </si>
  <si>
    <t>49-16-2631P</t>
  </si>
  <si>
    <t>M18™ 1/2" Viega PureFlow™ Jaw for M18™ Short Throw Press Tool</t>
  </si>
  <si>
    <t>49-16-2633P</t>
  </si>
  <si>
    <t>M18™ 3/4" Viega PureFlow™ Jaw for M18™ Short Throw Press Tool</t>
  </si>
  <si>
    <t>49-16-2634P</t>
  </si>
  <si>
    <t>M18™ 1" Viega PureFlow™ Jaw for M18™ Short Throw Press Tool</t>
  </si>
  <si>
    <t>13.5"</t>
  </si>
  <si>
    <t>4.8 lbs</t>
  </si>
  <si>
    <t>3.80"</t>
  </si>
  <si>
    <t>Approx Cycle Time</t>
  </si>
  <si>
    <t>3 Seconds</t>
  </si>
  <si>
    <t>Capacity</t>
  </si>
  <si>
    <t>Up to 1"</t>
  </si>
  <si>
    <t>Jaw Warranty</t>
  </si>
  <si>
    <t>Auto Cycle</t>
  </si>
  <si>
    <t>Built-in</t>
  </si>
  <si>
    <t>2773-20</t>
  </si>
  <si>
    <t>M18™ FORCE LOGIC™ Press Tool</t>
  </si>
  <si>
    <t>Our M18™ FORCE LOGIC™ Press Tool is the industry’s first inline brushless press tool and is the smallest, most intelligent press tool on the market. The MILWAUKEE® press tool's state of the art technology delivers 20% more run-time per charge, 10% faster cycle time, and the single longest calibration interval in the industry at 50,000 cycles. It is also significantly smaller and over 20% lighter than the leading competitor. Our exclusive in-line design has a forward hand position, unlocking your ability to press with one hand and will fit anywhere you can fit your arm. The plumbing press tool provides the highest level of press accuracy and reliability available in the industry. Auto-cycle ensures you complete a full press every time and a pre-press battery check ensures the tool won’t start a press it can’t complete, giving you peace of mind in quality connections. The cordless press tool is compatible with over 13 unique fitting systems and 1/2 in. to 4 in. capacity providing you with a comprehensive press solution for plumbers and mechanical contractors.</t>
  </si>
  <si>
    <t>Lightest, in-line design for unrivaled access
Easy open jaw for one-handed use
Auto-cycle ensures full press every time
Longest calibration interval in the industry at 50,000 cycles
Industry's first brushless press tool
In-line design optimized for one-handed presses
Green LED indicator shows complete press cycle
Pre-press battery check
5-year tool warranty, 2-year battery warranty
Compatible with all M18™ batteries</t>
  </si>
  <si>
    <t>https://www.milwaukeetool.com/--/web-images/sc/21fb898e53f34c02a7bdd2e515362008?hash=ebf4e44094b4f756e2b2870c57ff4b2a&amp;lang=en</t>
  </si>
  <si>
    <t>14.1"</t>
  </si>
  <si>
    <t>6.5lbs</t>
  </si>
  <si>
    <t>4.7"</t>
  </si>
  <si>
    <t>3.4"</t>
  </si>
  <si>
    <t>2 Years</t>
  </si>
  <si>
    <t>2817A-21</t>
  </si>
  <si>
    <t>M18™ Drum Machine with 3/8" Cable</t>
  </si>
  <si>
    <t>Our M18™ Drum Machine with 3/8" cable allows you to clean drains confidently with instant setup. The M18™ Drum Machine provides more power than corded machines to tackle tough blockages like grease, scale, and build-up. The drum machine can clear drains out to 100' with a 3/8" cable or 75' with 1/2" cable. The included 3/8" cable is best for use in 1-1/2"- 3" drain lines. For larger drain lines up to 4”, the machine is compatible with 1/2” cables. Complete multiple jobs on one battery charge while simultaneously eliminating the hassle of extension cords and finding electrical outlets, providing access to power anywhere. Our enclosed drum and lightweight design allow for cleaner, easier transportation on and off the job. The M18™ Drum Machine is compatible with our CABLE DRIVE™ Assembly (47-53-2816) which gives you the capability to automatically feed and retract cable up to 15-20 feet per minute. Additional cable sizes and drum are available in 3/8" x 100' (48-53-2777) and 1/2" x 75' (48-53-2778), drum only (47-53-2817).</t>
  </si>
  <si>
    <t>Drum Capacity: 100' of 3/8" Cable , 75' of 1/2" Cable
More Power Than Corded
Multiple Jobs, One Charge
Drum Capacity: 100’ of 3/8” Inner Core Cable, 75’ of 1/2” Inner Core Cable
3/8” Cable Recommended for 1-1/2” – 3” Lines, 1/2” Cable Recommended for 3-4” Lines
Accepts Other Brand Cables: Yes
Inner Drum Helps Prevent Cable Bind Up
Electronic Foot Pedal With Non-Slip Grip: Maximum Durability
Features a Removable Drum, Additional Drum Sold Separately (47-53-2817)
Additional Cables Available: 3/8” x 75’ (48-53-2776), 3/8” x 100’ (48-53-2777), 1/2” x 75’ (48-53-2778)</t>
  </si>
  <si>
    <t>https://www.milwaukeetool.com/--/web-images/sc/e884dc66de6449d6b1e4aa9270475c1a?hash=964f543bbc6792406d079bdec35a6f53&amp;lang=en</t>
  </si>
  <si>
    <t>48-53-2776</t>
  </si>
  <si>
    <t>3/8" x 75' Inner Core Drum Cable</t>
  </si>
  <si>
    <t>48-53-2790</t>
  </si>
  <si>
    <t>5PC Medium Cable Head Attachment Kit w/ RUST GUARD™ Plating</t>
  </si>
  <si>
    <t>22.91 in</t>
  </si>
  <si>
    <t>17.79 in</t>
  </si>
  <si>
    <t>64.25 lb</t>
  </si>
  <si>
    <t>5 Year Tool, 3 Year Battery, 2 Year Cable</t>
  </si>
  <si>
    <t>2818-21</t>
  </si>
  <si>
    <t>M18 FUEL™ Sectional Machine for 5/8” &amp; 7/8" Cable</t>
  </si>
  <si>
    <t>Our M18 FUEL™ Sectional Machine for 5/8" and 7/8" Cables is the most portable and most powerful sectional machine for 1-1/4" - 6" drain lines. The POWERSTATE™ Brushless Motor and REDLINK™ Plus Intelligence deliver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Tool-free cable size changes allow you to switch between 5/8" and 7/8" cables in just seconds. The M18™ REDLITHIUM™ FORGE™ HD12.0 Battery Pack powers through multiple jobs on a single charge and increases safety by providing power anywhere without the use of extension cords. The M18 FUEL™ Sectional Machine is equipped with ONE- KEY™. This integrated tool security provides you with ultimate theft protection with features like tool lock-out. If your machine is lost or stolen, you can render it inoperable by sending a remote command to the machine to shut itself off the next time it comes within the range of any ONE-KEY™ app. In addition to the MILWAUKEE® M18 FUEL™ Sectional Machine, this kit includes a Carrying Strap, Large Rear Guide Hose, M18™ REDLITHIUM™ FORGE™ HD12.0 battery, and an M18™ &amp; M12™ Rapid Charger.</t>
  </si>
  <si>
    <t>POWERSTATE™ Brushless Motor delivers the power to clear heavy roots out to 150ft
M18™ REDLITHIUM™ FORGE™ HD12.0 Battery powers through multiple jobs on a single charge.
REDLINK PLUS™ Intelligence ensures maximum performance under load
Lighest, most portable for the easiest set up and transportation
Tool-free cable size changes ensures that switching between 5/8" and 7/8" cable takes only seconds
On-board pin key storage for convenient decoupling of cables and cable attachments
No tool lubrication required
Enclosed Cable Reels: Containing the Mess of Used Cables
Rear Guide hose is optimized for easiest transportation</t>
  </si>
  <si>
    <t>https://www.milwaukeetool.com/--/web-images/sc/12263f304d3142e593cb6fea340178e1?hash=aca80d3e912018c522c90a5390680b5c&amp;lang=en</t>
  </si>
  <si>
    <t>47-53-2873</t>
  </si>
  <si>
    <t>Large Rear Guide Hose For M18 FUEL™ Sectional</t>
  </si>
  <si>
    <t>48-08-0555</t>
  </si>
  <si>
    <t>Carry Strap For M18 FUEL Sectional Machine (2818-20)</t>
  </si>
  <si>
    <t>Branch|Main</t>
  </si>
  <si>
    <t>27.3 lb</t>
  </si>
  <si>
    <t>15.1 in</t>
  </si>
  <si>
    <t>9.4 in</t>
  </si>
  <si>
    <t>Max Drain Line Capacity</t>
  </si>
  <si>
    <t>150'</t>
  </si>
  <si>
    <t>Depth</t>
  </si>
  <si>
    <t>Recommended Pipe Size</t>
  </si>
  <si>
    <t>1-1/4" up to 6"</t>
  </si>
  <si>
    <t>Feed Type</t>
  </si>
  <si>
    <t>Manual</t>
  </si>
  <si>
    <t>Cable Spin Speed</t>
  </si>
  <si>
    <t>650 RPM</t>
  </si>
  <si>
    <t>Cable Capacity</t>
  </si>
  <si>
    <t>5/8" &amp; 7/8"</t>
  </si>
  <si>
    <t>2870-22</t>
  </si>
  <si>
    <t>M18 FUEL™ Compact Pipe Threader w/ ONE-KEY™ w/ 1/2" - 1-1/4" Compact NPT Forged Aluminum Die Heads</t>
  </si>
  <si>
    <t>Our MILWAUKEE® M18 FUEL™ compact cordless pipe threader offers the industry’s most controlled threading experience, featuring AutoStop™ technology that senses severe kickback and automatically shuts off the tool. It also includes a support arm that not only resists the torque of threading and holds the tool steady during operation, but eliminates the need for a pipe stand to hold the pipe. Our compact threader features a locking die head interface to prevent die head ejection and side grip to eliminate the need to contact the spinning die head when starting threads. Our die heads are forged from military-grade aluminum making them the industry’s lightest die heads, enabling easier transportation on and off the jobsite. The compact pipe threader gives you the power to thread up to 1-1/4” black iron pipe, stainless steel, rigid metal conduit (RMC), and more. The compact pipe threader is compatible with our ONE-KEY™ Technology that wirelessly connects to a smartphone to track the tool's location, manage it in inventory, and lock the tool out for added security and protection to your investment.</t>
  </si>
  <si>
    <t>Lightest cordless threading solution optimized for service and repair work
AUTOSTOP™ kickback control prevents severe kickback
Side grip thread starts eliminate engagement with spinning die head
Dedicated support arm enables threading without pipe stand and controls the tool while threading
Kitted with military grade aluminum Milwaukee® compact die heads
Threads up to 1-1/4” pipe
Threads several materials including black iron pipe, stainless steel, ridgid metal conduit and more
Increased productivity and reduced fatigue vs. manual ratcheting threading
One-Key™ technology allows for tracking, tool security, and inventory management
POWERSTATE™ brushless motor provides more power, more run-time, and longer life
REDLINK PLUS™ intelligence enables advanced communication between batteries and tools for unmatched performance, protection, and productivity.</t>
  </si>
  <si>
    <t>https://www.milwaukeetool.com/--/web-images/sc/6df5e7121efb4dc09513a87aa7f28e74?hash=51c5df087b891948f9065360f015be8e&amp;lang=en</t>
  </si>
  <si>
    <t>48-36-1307</t>
  </si>
  <si>
    <t>Milwaukee Compact 1/2" ALLOY NPT Portable Pipe Threading Forged Aluminum Die Head</t>
  </si>
  <si>
    <t>48-36-1308</t>
  </si>
  <si>
    <t>Milwaukee Compact 3/4" ALLOY NPT Portable Pipe Threading Forged Aluminum Die Head</t>
  </si>
  <si>
    <t>48-36-1309</t>
  </si>
  <si>
    <t>Milwaukee Compact 1" ALLOY NPT Portable Pipe Threading Forged Aluminum Die Head</t>
  </si>
  <si>
    <t>48-36-1310</t>
  </si>
  <si>
    <t>Milwaukee® Compact 1-1/4" ALLOY NPT Portable Pipe Threading Forged Aluminum Die Head</t>
  </si>
  <si>
    <t>19.7 in</t>
  </si>
  <si>
    <t>10.62 lb</t>
  </si>
  <si>
    <t>2871-22</t>
  </si>
  <si>
    <t>M18 FUEL™ Sewer Sectional Machine w/ CABLE-DRIVE™  Kit</t>
  </si>
  <si>
    <t>Our M18 FUEL™ Sewer Sectional Machine with CABLE DRIVE™ Automatic Feed and Retract is the first cordless sectional machine to clear the toughest blockages in 2” to 8” sewer lateral lines. The POWERSTATE™ Brushless Motor and REDLINK PLUS™ Intelligence deliver you the power to clear roots up to 200 ft out, providing full power at the maximum capacity of the machine. The sewer cable machine features CABLE DRIVE™, a first-of-its-kind automatic feed-and-retract system. This reduces your fatigue by eliminating the need to manually pull back the heavy cable from the pipes. The M18™ REDLITHIUM™ FORGE™ HD12.0 Battery Pack powers through multiple jobs on a single charge, delivering the easiest setup and transportation, increasing safety, and providing power anywhere without the use of extension cords. The sewer sectional is compatible with ONE-KEY™. Integrated Tool Security provides the ultimate theft protection with features like tool lock-out, allowing you to protect your investments. If your machine is lost or stolen, you can render it inoperable by sending a remote command to the machine to shut itself off the next time it comes within range of any ONE-KEY™ app. In addition to the sewer sectional machine, this kit includes two M18™ REDLITHIUM™ FORGE™ HD12.0 batteries and an M18™ &amp; M12™ Rapid Charger.</t>
  </si>
  <si>
    <t>POWERSTATE™ Brushless Motor Delivers Power to Clear Roots 200ft
M18™ REDLITHIUM™ FORGE™ HD12.0 Battery powers through multiple jobs on a single charge, the first to bring cordless mobility, safety, and power supply to the drain cleaning industry
REDLINK PLUS™ Intelligence ensures maximum performance under load
CABLE-DRIVE™ Automatic Feed and Retract reduces user fatigue
Easiest Set Up and Transport
Enclosed Cable Reels: Containing the Mess of Used Cables
Utilizes 7/8" and 1-1/4" Cables
Warranty: 5 Year Tool / 2 Year Battery</t>
  </si>
  <si>
    <t>https://www.milwaukeetool.com/--/web-images/sc/5f5c8c69f98940799cd2972054843f08?hash=b06377eacdd2de3a0234f87ffc7e41fd&amp;lang=en</t>
  </si>
  <si>
    <t>47-53-2872</t>
  </si>
  <si>
    <t>Rear Guide Hose for M18 FUEL™ Sewer Sectional Machine</t>
  </si>
  <si>
    <t>Sewer</t>
  </si>
  <si>
    <t>35 in</t>
  </si>
  <si>
    <t>70 lb</t>
  </si>
  <si>
    <t>2" up to 8"</t>
  </si>
  <si>
    <t>700 RPM</t>
  </si>
  <si>
    <t>200'</t>
  </si>
  <si>
    <t>Cables Available</t>
  </si>
  <si>
    <t>7/8" All Purpose Open Wind Sectional Cable, 1-1/4" All Purpose Open Wind Sectional Cable, 1-1/4" Heavy Duty Open Wind Sectional Cable</t>
  </si>
  <si>
    <t>2 - 8"</t>
  </si>
  <si>
    <t>7/8" &amp; 1-1/4"</t>
  </si>
  <si>
    <t>5 Year Tool / 3 Year Battery / 2 year Cable</t>
  </si>
  <si>
    <t>Manual or Automatic</t>
  </si>
  <si>
    <t>product_sku</t>
  </si>
  <si>
    <t>product_name</t>
  </si>
  <si>
    <t>product_description</t>
  </si>
  <si>
    <t>product_bullets</t>
  </si>
  <si>
    <t>component_sku</t>
  </si>
  <si>
    <t>component_name</t>
  </si>
  <si>
    <t>https://www.milwaukeetool.com/--/web-images/sc/1092dfb2a5e144c4810cea4ed611c946?hash=bc2bd0940f4c1f5b46f9527c7502c55b&amp;lang=en</t>
  </si>
  <si>
    <t>https://www.milwaukeetool.com/--/web-images/sc/11127a5dfa6c47de8f1c198e5df772ef?hash=3c86d702585256ce05f86a00f72cabf6&amp;lang=en</t>
  </si>
  <si>
    <t>https://www.milwaukeetool.com/--/web-images/sc/d647bb4b48724242b5b3ae4d303413b6?hash=684cde8317be2f936385c76d2ae851a3&amp;lang=en</t>
  </si>
  <si>
    <t>https://www.milwaukeetool.com/--/web-images/sc/9fc5c9495d6546cfaa097927b8a1abf4?hash=22c3545702027dc02852c092ac08bc94&amp;lang=en</t>
  </si>
  <si>
    <t>https://www.milwaukeetool.com/--/web-images/sc/7aaa852302d74f11a96d1cecd475d490?hash=653cdff28feae9b344f73f4482338d77&amp;lang=en</t>
  </si>
  <si>
    <t>https://www.milwaukeetool.com/--/web-images/sc/683f494b274d4d0e84c151776411aecb?hash=7c9bcb9a125aed27c723d3776be5d26e&amp;lang=en</t>
  </si>
  <si>
    <t>https://www.milwaukeetool.com/--/web-images/sc/56224c40492749bdbe29428be7210451?hash=9324a7271ad0b0239072d1fbdf116666&amp;lang=en</t>
  </si>
  <si>
    <t>https://www.milwaukeetool.com/--/web-images/sc/cd07be9d83c4439181efe0003b0458fe?hash=a2511c5e39f52ca83b82e4173484a697&amp;lang=en</t>
  </si>
  <si>
    <t>https://www.milwaukeetool.com/--/web-images/sc/f82b29dd959f4ac9812b911eb2b84a0a?hash=d77f44d8f924c94b648ec49e615652b8&amp;lang=en</t>
  </si>
  <si>
    <t>https://www.milwaukeetool.com/--/web-images/sc/6101cea7ffdc461d818b73f31597e9e7?hash=af24750ded4b344bf2c6858d61fa2183&amp;lang=en</t>
  </si>
  <si>
    <t>https://www.milwaukeetool.com/--/web-images/sc/32f50bd60f6b447fa6e8510f44e4a8e7?hash=2c81938e364facc03814f5942cd77682&amp;lang=en</t>
  </si>
  <si>
    <t>https://www.milwaukeetool.com/--/web-images/sc/7317ec49e3ff45949f0e63ab5c7ac120?hash=1556ded28150ca5ffc83478c42f96f3a&amp;lang=en</t>
  </si>
  <si>
    <t>https://www.milwaukeetool.com/--/web-images/sc/260ebf561c6844fc8e920161e5c69fab?hash=bf62b337766834ef449b605a6c50895e&amp;lang=en</t>
  </si>
  <si>
    <t>https://www.milwaukeetool.com/--/web-images/sc/86b56a4a92424f3681dd564d22fc6ff2?hash=1cd50179d1f55005038525beace940dd&amp;lang=en</t>
  </si>
  <si>
    <t>https://www.milwaukeetool.com/--/web-images/sc/595d44c4635c4b799c568c3d9cbf744d?hash=796a22f61301133d557ad7efb14d22f5&amp;lang=en</t>
  </si>
  <si>
    <t>https://www.milwaukeetool.com/--/web-images/sc/f67bf0ec2069471d9da59916f3834a08?hash=4d0cd2a66d39dcd59ad438b95f224e4f&amp;lang=en</t>
  </si>
  <si>
    <t>https://www.milwaukeetool.com/--/web-images/sc/082de4bb46794e5fb4ea66ceb2c804ef?hash=845f2070b46015bfb9e90265dfbce63b&amp;lang=en</t>
  </si>
  <si>
    <t>https://www.milwaukeetool.com/--/web-images/sc/76219ac0f147479894944999e7275854?hash=1ca22a35c2736ebd7f294a6e00f5a22d&amp;lang=en</t>
  </si>
  <si>
    <t>https://www.milwaukeetool.com/--/web-images/sc/63ed6074665a4324871701bfd4c91c48?hash=c2db14640706b4065f690c1e389cd554&amp;lang=en</t>
  </si>
  <si>
    <t>https://www.milwaukeetool.com/--/web-images/sc/5dc63c24fbbb49819d9afbc4cf999c2d?hash=c371832a8345f849d1074f5e4ca67662&amp;lang=en</t>
  </si>
  <si>
    <t>https://www.milwaukeetool.com/--/web-images/sc/06f76cdb12134065a16511fe1ed9582f?hash=47a83a6b0c72e6c7e097ea76704d7d0b&amp;lang=en</t>
  </si>
  <si>
    <t>https://www.milwaukeetool.com/--/web-images/sc/4b846e56c09c4357b164e5c56caa38ca?hash=1744bb4a9dbeea285f89102b6d62ffa0&amp;lang=en</t>
  </si>
  <si>
    <t>https://www.milwaukeetool.com/--/web-images/sc/6a50fae1d1874428ac1602c2d5baec93?hash=6bc62500fcd63fc690f9349e63745638&amp;lang=en</t>
  </si>
  <si>
    <t>https://www.milwaukeetool.com/--/web-images/sc/40fb4df7eb3548ad9a90bd1f2f46d334?hash=1f87ca940a9451747107c34b7af12c81&amp;lang=en</t>
  </si>
  <si>
    <t>https://www.milwaukeetool.com/--/web-images/sc/58942cf42cfc4e5c8a30aac8bec76e72?hash=bdb0248ce22fbf8b4e81b2cc3329d11f&amp;lang=en</t>
  </si>
  <si>
    <t>https://www.milwaukeetool.com/--/web-images/sc/33ce3b34541045d8888322123f1cd84e?hash=0b332ad28bb5a631efeff25c633ff1e9&amp;lang=en</t>
  </si>
  <si>
    <t>https://www.milwaukeetool.com/--/web-images/sc/92189d4f48274ce79371584b87e05759?hash=8c18f40f97a0cf739200b816abc1c00e&amp;lang=en</t>
  </si>
  <si>
    <t>https://www.milwaukeetool.com/--/web-images/sc/b90a6004a84c46bcae42e834c28c3661?hash=8089359443f3c62d1628ced031a2881c&amp;lang=en</t>
  </si>
  <si>
    <t>https://www.milwaukeetool.com/--/web-images/sc/2c40a5f82ed64cc0bf0ba33fad833c66?hash=91ab3f79e9402ebf6eb44340731588f0&amp;lang=en</t>
  </si>
  <si>
    <t>https://www.milwaukeetool.com/--/web-images/sc/9420c0b4833c4381bf6b3b2ac7c6bea2?hash=3610abe94c4f4f5d8612067cfe07f906&amp;lang=en</t>
  </si>
  <si>
    <t>https://www.milwaukeetool.com/--/web-images/sc/d8051ae4ecee4501883af1e8459a03fd?hash=2c1276c687eac3b1f8b17a0a48b88239&amp;lang=en</t>
  </si>
  <si>
    <t>https://www.milwaukeetool.com/--/web-images/sc/a6e759d4f4cc43f984a8de914ceddd61?hash=43a24a5da2c1a2e076d27e7e2704817f&amp;lang=en</t>
  </si>
  <si>
    <t>https://www.milwaukeetool.com/--/web-images/sc/2b19eeb8e11441b2aa863064840b39c4?hash=2d5741e9ac0866cc471d49eaa1a4703e&amp;lang=en</t>
  </si>
  <si>
    <t>https://www.milwaukeetool.com/--/web-images/sc/5ef554124a294d7d9ee5f5d831184452?hash=85358ea7384dc7fe5940c3a89a83233a&amp;lang=en</t>
  </si>
  <si>
    <t>https://www.milwaukeetool.com/--/web-images/sc/0a99461e32f7411b8d52ccead8192921?hash=e797da22fbe78ac5d80f021c114ff905&amp;lang=en</t>
  </si>
  <si>
    <t>https://www.milwaukeetool.com/--/web-images/sc/081f7782be4f4062a25361dfea25c99f?hash=ea5aeb0953a7ff7665842fa806cb8827&amp;lang=en</t>
  </si>
  <si>
    <t>https://www.milwaukeetool.com/--/web-images/sc/73d96ddc52a64207b1598d6a7ef7732a?hash=7f9c3129c68862ea83eade4aae1f86fb&amp;lang=en</t>
  </si>
  <si>
    <t>https://www.milwaukeetool.com/--/web-images/sc/a9de475a6bd3433d9f63835f1818ea0c?hash=a7fae06091a23f4c1a439779d6c05541&amp;lang=en</t>
  </si>
  <si>
    <t>https://www.milwaukeetool.com/--/web-images/sc/98e337ae4361443dbf9866ffd059107d?hash=61963d44d11d2d28801d8cd51ceec540&amp;lang=en</t>
  </si>
  <si>
    <t>https://www.milwaukeetool.com/--/web-images/sc/43cfbe0c842f474ca01d5fd2278e8578?hash=8f6b6fbcf2b0697c4e28c566990d6e78&amp;lang=en</t>
  </si>
  <si>
    <t>https://www.milwaukeetool.com/--/web-images/sc/7037e70e56104649bf3e2650731b053b?hash=09df629b0f7a0bd5f24a6b82210a8792&amp;lang=en</t>
  </si>
  <si>
    <t>https://www.milwaukeetool.com/--/web-images/sc/bb8e28bb05234ed6a23ca0932ef18d50?hash=ef4cbe1560b3b6f18490eb5881dbb49c&amp;lang=en</t>
  </si>
  <si>
    <t>https://www.milwaukeetool.com/--/web-images/sc/f2b1af6b8eea460da4049776ca4ba487?hash=8c1b415af98389df71ac5750c3dcbcae&amp;lang=en</t>
  </si>
  <si>
    <t>https://www.milwaukeetool.com/--/web-images/sc/1c8d540b404c418f9a5d71c1302a8aae?hash=41704662c1a99521a3bd40cd6aa56b2c&amp;lang=en</t>
  </si>
  <si>
    <t>https://www.milwaukeetool.com/--/web-images/sc/c43f819ee60b4e408b3ee53688fc2495?hash=5772298dfa1716cc8a4ab7dd12ec4feb&amp;lang=en</t>
  </si>
  <si>
    <t>https://www.milwaukeetool.com/--/web-images/sc/26a7a96f260e45739431de4c5fb0407f?hash=d427fcb58de92e9bb30f20f3978608ee&amp;lang=en</t>
  </si>
  <si>
    <t>https://www.milwaukeetool.com/--/web-images/sc/a450fe6b2c3e4c16941bad15e0173ee9?hash=1696cc2df1795ca125180808eadac875&amp;lang=en</t>
  </si>
  <si>
    <t>https://www.milwaukeetool.com/--/web-images/sc/64e894fe9c5d434aba6cd59c93a60062?hash=84f9bf4df5943798e86a08f498c0c508&amp;lang=en</t>
  </si>
  <si>
    <t>https://www.milwaukeetool.com/--/web-images/sc/bc51d15da6184e8f896b3f339b2cb698?hash=4fbedf1b46f609f7eb8413786b9a0884&amp;lang=en</t>
  </si>
  <si>
    <t>https://www.milwaukeetool.com/--/web-images/sc/73e5f51abea442718dd629a5e1f618e2?hash=092a8edb0cf4965f482e1c68bc00baa1&amp;lang=en</t>
  </si>
  <si>
    <t>https://www.milwaukeetool.com/--/web-images/sc/0710ab485bbb4dd18060990b2ea8af77?hash=ecbc8a67a5f8b78f21bec2602718731d&amp;lang=en</t>
  </si>
  <si>
    <t>https://www.milwaukeetool.com/--/web-images/sc/7b4e892a562a4aee93a5dbc73386a701?hash=45c822db5abf2118d9c099e1e507c78f&amp;lang=en</t>
  </si>
  <si>
    <t>https://www.milwaukeetool.com/--/web-images/sc/6364a0b4e91440389c88cdf971178730?hash=1d70a5f8677e360a7c40e364719b9c1a&amp;lang=en</t>
  </si>
  <si>
    <t>https://www.milwaukeetool.com/--/web-images/sc/b85e9fe7d1b44d0491dec04dcf0f360e?hash=431f79e420ffeb1ca51c43ad5a33a8d5&amp;lang=en</t>
  </si>
  <si>
    <t>https://www.milwaukeetool.com/--/web-images/sc/349a25fffc3f4d499dde57ffa200da2f?hash=a05256e8caff0bb80ca4b57c0a86cb39&amp;lang=en</t>
  </si>
  <si>
    <t>https://www.milwaukeetool.com/--/web-images/sc/c094426fbaec4d7c9cc0a7715df51ccd?hash=976b1f61a09e4408742736dfe79a2c6e&amp;lang=en</t>
  </si>
  <si>
    <t>https://www.milwaukeetool.com/--/web-images/sc/0d77f20538ad45bf81be0fcdc86a6172?hash=f5b3e12b77207e14289803f1f95eea68&amp;lang=en</t>
  </si>
  <si>
    <t>https://www.milwaukeetool.com/--/web-images/sc/e06f577a18ed47cbb7e3b4bbb2643111?hash=8cd65a119768019e003134f93d9fac92&amp;lang=en</t>
  </si>
  <si>
    <t>https://www.milwaukeetool.com/--/web-images/sc/e0b4633888ee4df39f33d710746ab695?hash=23fc6eb3c12f9f58ae1720b85d655e21&amp;lang=en</t>
  </si>
  <si>
    <t>https://www.milwaukeetool.com/--/web-images/sc/d31d254d0bf540e3a7b5409446f87c37?hash=cb09d5bc6106b26946b046a2840d4daf&amp;lang=en</t>
  </si>
  <si>
    <t>https://www.milwaukeetool.com/--/web-images/sc/1d829eb7a08048e2a5d13948f684c6f4?hash=43dbcd32819e844259b0515f4f05982c&amp;lang=en</t>
  </si>
  <si>
    <t>https://www.milwaukeetool.com/--/web-images/sc/5d703b3d9e9d42b1bffb83e0cd27e4f0?hash=66b701cc4d045d11534760adf111db91&amp;lang=en</t>
  </si>
  <si>
    <t>https://www.milwaukeetool.com/--/web-images/sc/63980c21f3ce47eba6afbe98603146c0?hash=7c545bcce012aa44b2e185dd63032e13&amp;lang=en</t>
  </si>
  <si>
    <t>https://www.milwaukeetool.com/--/web-images/sc/332a36bdb8a141faaed80b3727047845?hash=5e11a8538ec4fcf1d34797bb02a93f76&amp;lang=en</t>
  </si>
  <si>
    <t>https://www.milwaukeetool.com/--/web-images/sc/da0543d1aa654d8e8eb4e2dbd39977e2?hash=f9dfe844c3330a048c624b3cfeb24e1f&amp;lang=en</t>
  </si>
  <si>
    <t>https://www.milwaukeetool.com/--/web-images/sc/dfb9c7bf179a4531b11f6e687ac849f2?hash=e42832a2c846cefe2da35f9bee9743f6&amp;lang=en</t>
  </si>
  <si>
    <t>https://www.milwaukeetool.com/--/web-images/sc/cca566c523ed4eefaee65e9df54d0556?hash=e227255feb2b1ed2c550d12773dd5d2f&amp;lang=en</t>
  </si>
  <si>
    <t>https://www.milwaukeetool.com/--/web-images/sc/60d7c6e8f11245b0b9b69539ad2bc6eb?hash=49ba4ca1ecca3176a1938e68e3a1bdc8&amp;lang=en</t>
  </si>
  <si>
    <t>https://www.milwaukeetool.com/--/web-images/sc/de0f9bbcfbf54ab3932625b0fb2cbb1d?hash=24ccc23dcb2701e542d780bd4c5c9e20&amp;lang=en</t>
  </si>
  <si>
    <t>https://www.milwaukeetool.com/--/web-images/sc/63e4f9032be143739c20c176e57d37ee?hash=7d90e4fc2af196f33356d11a85f6270a&amp;lang=en</t>
  </si>
  <si>
    <t>https://www.milwaukeetool.com/--/web-images/sc/aa2d1aa2c7544de19ba3378f4fcaa468?hash=d3f78525a41aa1c0344f541a8f971f28&amp;lang=en</t>
  </si>
  <si>
    <t>https://www.milwaukeetool.com/--/web-images/sc/13491e1bb4b4403881d71f066dbb2ac7?hash=7738e7957095eb81ec92fac6df001303&amp;lang=en</t>
  </si>
  <si>
    <t>https://www.milwaukeetool.com/--/web-images/sc/c1b5342b45e34174963815345f80b562?hash=4df512ac81715095adfb84702ef84a68&amp;lang=en</t>
  </si>
  <si>
    <t>https://www.milwaukeetool.com/--/web-images/sc/cfac65f4e3e8467bb876d8cc9369dd01?hash=c5ab4abef0b5f0ecf1ec7dfe8ba5553b&amp;lang=en</t>
  </si>
  <si>
    <t>https://www.milwaukeetool.com/--/web-images/sc/ae2ef7f08ad6445a852ff4550786a93a?hash=305c692baf3214eade29ae72c8be771e&amp;lang=en</t>
  </si>
  <si>
    <t>https://www.milwaukeetool.com/--/web-images/sc/0c7f5e60c67e42c9bdbcad01c9d758cd?hash=6efbc9b6fc76647af287bd4c0bcc0bc2&amp;lang=en</t>
  </si>
  <si>
    <t>https://www.milwaukeetool.com/--/web-images/sc/c7b5decc3d624a17b86564ab6fb7a839?hash=a0fba4208b62a67a76f38fab704fb6f9&amp;lang=en</t>
  </si>
  <si>
    <t>https://www.milwaukeetool.com/--/web-images/sc/a186e4d9e00d452d8c2fff7dac133ab4?hash=dd4bb08f0584ca46a2e631794c4fd22d&amp;lang=en</t>
  </si>
  <si>
    <t>https://www.milwaukeetool.com/--/web-images/sc/293cab4ab1d24ab292283881a61ab5fe?hash=97b57fbb3dd8b23a72ab95b2dad644c5&amp;lang=en</t>
  </si>
  <si>
    <t>https://www.milwaukeetool.com/--/web-images/sc/cd6353dae8aa4a7094843e53a7f146fb?hash=125fd0ccf935727baf4800cb77f369b0&amp;lang=en</t>
  </si>
  <si>
    <t>https://www.milwaukeetool.com/--/web-images/sc/b1502f61a68249fda16e5d9d13f280f9?hash=125fd0ccf935727baf4800cb77f369b0&amp;lang=en</t>
  </si>
  <si>
    <t>https://www.milwaukeetool.com/--/web-images/sc/761f2c1ac18c4d0dae658aea11c1fe8f?hash=be26a205b3a70ed1646cd728bd2bd5a9&amp;lang=en</t>
  </si>
  <si>
    <t>https://www.milwaukeetool.com/--/web-images/sc/7633628a317b4885a1c3b35c352d97b1?hash=ded6d7546a66f79d0d02b341a6d05139&amp;lang=en</t>
  </si>
  <si>
    <t>https://www.milwaukeetool.com/--/web-images/sc/939760bd2ea14e089f10265d6978f169?hash=018007f85e280c305387294726c0a103&amp;lang=en</t>
  </si>
  <si>
    <t>https://www.milwaukeetool.com/--/web-images/sc/2d6a09532d374822a188563731fbfe57?hash=4425b04de0bf6b495be8b8af67914744&amp;lang=en</t>
  </si>
  <si>
    <t>https://www.milwaukeetool.com/--/web-images/sc/fc4f508723cd4d3292b999df02c601a3?hash=641e32e56b42283fc65c7ed68de16715&amp;lang=en</t>
  </si>
  <si>
    <t>https://www.milwaukeetool.com/--/web-images/sc/36e8667c4916409d83e2397ebd50e982?hash=e36ec8afe6f5b432e46eec4015a37881&amp;lang=en</t>
  </si>
  <si>
    <t>https://www.milwaukeetool.com/--/web-images/sc/36427b95bd8a4f3ca19dc8d032982b69?hash=b5c6e169ef48af65e4aa2b65361fbadb&amp;lang=en</t>
  </si>
  <si>
    <t>https://www.milwaukeetool.com/--/web-images/sc/6ed902509dbf439196a241292f6c2bf8?hash=b7628c45f2a36454fe1c9e506781761c&amp;lang=en</t>
  </si>
  <si>
    <t>https://www.milwaukeetool.com/--/web-images/sc/1c07329fdf0446ceac91d8643a7020ab?hash=6780539343bc086977099c2e02c8c576&amp;lang=en</t>
  </si>
  <si>
    <t>https://www.milwaukeetool.com/--/web-images/sc/58273c0711544da489762df774dbea57?hash=830f487175ddefae3503420a2d952c40&amp;lang=en</t>
  </si>
  <si>
    <t>https://www.milwaukeetool.com/--/web-images/sc/c9e0a1fbbb994bb6bd61ebaeadbb35ab?hash=7e0fa20c8a985975ad22a12dc3268ec7&amp;lang=en</t>
  </si>
  <si>
    <t>https://www.milwaukeetool.com/--/web-images/sc/10660800be1e4c9caba024b703c17526?hash=573c49baf10224351cf31cd7de0096d8&amp;lang=en</t>
  </si>
  <si>
    <t>https://www.milwaukeetool.com/--/web-images/sc/a58fecb115ab45ee99208367428a93e3?hash=1f31b245bd671f700e490210a3847593&amp;lang=en</t>
  </si>
  <si>
    <t>https://www.milwaukeetool.com/--/web-images/sc/63efe0864f6747d7b9973993f326003f?hash=a43da5a7f39b5268b5135c6c5eb81136&amp;lang=en</t>
  </si>
  <si>
    <t>https://www.milwaukeetool.com/--/web-images/sc/327b3b6559c64acb9a37bc0111aee070?hash=9b274d133fb9cc0051b5ed6492ca690f&amp;lang=en</t>
  </si>
  <si>
    <t>https://www.milwaukeetool.com/--/web-images/sc/13e9f4e246b24840b867a3962188d4cc?hash=b9ffd6a7ae446f9530eea7ccef16887d&amp;lang=en</t>
  </si>
  <si>
    <t>https://www.milwaukeetool.com/--/web-images/sc/1b5a4587b50c40408007e6d67cf1d685?hash=b9ffd6a7ae446f9530eea7ccef16887d&amp;lang=en</t>
  </si>
  <si>
    <t>https://www.milwaukeetool.com/--/web-images/sc/51210664696d41df8e183391b8e4fd73?hash=b9ffd6a7ae446f9530eea7ccef16887d&amp;lang=en</t>
  </si>
  <si>
    <t>https://www.milwaukeetool.com/--/web-images/sc/485f1f4790b94b0ca5eae504e90b058a?hash=b9ffd6a7ae446f9530eea7ccef16887d&amp;lang=en</t>
  </si>
  <si>
    <t>https://www.milwaukeetool.com/--/web-images/sc/048d8f72807946b592c3260459f63eaa?hash=b9ffd6a7ae446f9530eea7ccef16887d&amp;lang=en</t>
  </si>
  <si>
    <t>https://www.milwaukeetool.com/--/web-images/sc/e2a2bb240617463c89e38a019acd2394?hash=67d38f1e5dcd6272bbb450173760f06b&amp;lang=en</t>
  </si>
  <si>
    <t>https://www.milwaukeetool.com/--/web-images/sc/5fa1accf0d33486b9471a7596931e9e9?hash=d2665c00ffab1c72223512c3cc8aef72&amp;lang=en</t>
  </si>
  <si>
    <t>https://www.milwaukeetool.com/--/web-images/sc/8a6b27c098ba4c5891e2dfaf7d2f1788?hash=5637108239dc25b2c702e38cbd55b80e&amp;lang=en</t>
  </si>
  <si>
    <t>https://www.milwaukeetool.com/--/web-images/sc/9086ba7789ed4587aa0b1d4b53598e5b?hash=b307f1099f308af63c59fac238bb07da&amp;lang=en</t>
  </si>
  <si>
    <t>https://www.milwaukeetool.com/--/web-images/sc/2ac60d114fa6481b8ffd7b6126f1383d?hash=a29b6b70d0b9d31bc1dac5bcbd2689a7&amp;lang=en</t>
  </si>
  <si>
    <t>https://www.milwaukeetool.com/--/web-images/sc/edb9444320d148298b1e8a229fd9a71c?hash=b12831a4e3ef764e3aed12e0cb9053e8&amp;lang=en</t>
  </si>
  <si>
    <t>https://www.milwaukeetool.com/--/web-images/sc/86a0b7a652194611ab037d76d3423e69?hash=76a6b7ba290dabd289dbfdaa4758b52a&amp;lang=en</t>
  </si>
  <si>
    <t>https://www.milwaukeetool.com/--/web-images/sc/38f3f65c380c453dab8384d9e981d849?hash=851f3dad54ec254c7355210304891cf1&amp;lang=en</t>
  </si>
  <si>
    <t>https://www.milwaukeetool.com/--/web-images/sc/963f385bc6e84340966b5285ad4050a5?hash=c2d0722750add390964564e491a3ea67&amp;lang=en</t>
  </si>
  <si>
    <t>https://www.milwaukeetool.com/--/web-images/sc/624be1c9246944d4b8a1f65d360a90b0?hash=a6c3f47030b9bee6d850102aa2a2b548&amp;lang=en</t>
  </si>
  <si>
    <t>https://www.milwaukeetool.com/--/web-images/sc/23762efcd41a41cf91e7682d7a79804d?hash=16390c6df6fadc612eb5255c9f6397dd&amp;lang=en</t>
  </si>
  <si>
    <t>https://www.milwaukeetool.com/--/web-images/sc/a9b370cd7039494292024ebf8c6013e2?hash=d1fa3883664e207b2bae6377a3a66651&amp;lang=en</t>
  </si>
  <si>
    <t>https://www.milwaukeetool.com/--/web-images/sc/faffd685635c4bdb85908d22278e1051?hash=a696635453c0497e272c5b552e4946bb&amp;lang=en</t>
  </si>
  <si>
    <t>https://www.milwaukeetool.com/--/web-images/sc/0725fdd12979464aac7aab0ce4f89dd7?hash=15a44b892f3a30555ff199bed625ef8a&amp;lang=en</t>
  </si>
  <si>
    <t>https://www.milwaukeetool.com/--/web-images/sc/e96cb51572de48a58d9283145a2595e9?hash=45ab2d401def314a3132900baa90b299&amp;lang=en</t>
  </si>
  <si>
    <t>Applicators</t>
  </si>
  <si>
    <t>Lighting</t>
  </si>
  <si>
    <t>Rotary Hammers</t>
  </si>
  <si>
    <t>Reciprocating Saws</t>
  </si>
  <si>
    <t>Planers</t>
  </si>
  <si>
    <t>Multi-Tools</t>
  </si>
  <si>
    <t>Circular Saws</t>
  </si>
  <si>
    <t>Sanders</t>
  </si>
  <si>
    <t>Impact Drivers</t>
  </si>
  <si>
    <t>Impact Wrenches</t>
  </si>
  <si>
    <t>Rivet Tools</t>
  </si>
  <si>
    <t>Grinders</t>
  </si>
  <si>
    <t>Combo Kits</t>
  </si>
  <si>
    <t>Routers</t>
  </si>
  <si>
    <t>Band Saws</t>
  </si>
  <si>
    <t>Sprayers</t>
  </si>
  <si>
    <t>Mowers</t>
  </si>
  <si>
    <t>String Trimmers</t>
  </si>
  <si>
    <t>Compressors</t>
  </si>
  <si>
    <t>Concrete</t>
  </si>
  <si>
    <t>Lasers</t>
  </si>
  <si>
    <t>Batteries</t>
  </si>
  <si>
    <t>Chargers</t>
  </si>
  <si>
    <t>Power Supplies</t>
  </si>
  <si>
    <t>Instruments</t>
  </si>
  <si>
    <t>https://www.milwaukeetool.com/products/2772A-20</t>
  </si>
  <si>
    <t>https://www.milwaukeetool.com/products/2775-211</t>
  </si>
  <si>
    <t>https://www.milwaukeetool.com/--/web-images/sc/2e2e752fb6bf484cb360c97a4b71d5af?hash=7699fdc99f010c966161045a2fd42fae&amp;lang=en</t>
  </si>
  <si>
    <t>https://www.milwaukeetool.com/--/web-images/sc/37d622ad285f4114a1ccd665d8ec1f2d?hash=8480258b359eefdc680fa2bdd7270bb2&amp;lang=en</t>
  </si>
  <si>
    <t>https://www.milwaukeetool.com/--/web-images/sc/647695c56a3644a39464aeaabf01a43d?hash=d421ff5a933147717a9be401a3c81f02&amp;lang=en</t>
  </si>
  <si>
    <t>https://www.milwaukeetool.com/--/web-images/sc/704fa8bcf7ce408687596d90e4fcf8f2?hash=487de993ca8eda46712fd6ee7211de3e&amp;lang=en</t>
  </si>
  <si>
    <t>https://www.milwaukeetool.com/--/web-images/sc/949f690bb8a2481fbf24789b9b944917?hash=9094f06c17ccd4dacd54decc876e97f9&amp;lang=en</t>
  </si>
  <si>
    <t>https://www.milwaukeetool.com/--/web-images/sc/95b3eed1c594411284b0ff2cdaa83a6f?hash=063abce9a1c9029aa97abeff3b853a29&amp;lang=en</t>
  </si>
  <si>
    <t>https://www.milwaukeetool.com/--/web-images/sc/996437a002404264b2b1106981840a3a?hash=b132e65a21dcd8861006e19e2cae7e14&amp;lang=en</t>
  </si>
  <si>
    <t>https://www.milwaukeetool.com/--/web-images/sc/ad7d36447327486bb5690aec5a139fbf?hash=26db334ddf481643d5ddb7a60a0f0c9c&amp;lang=en</t>
  </si>
  <si>
    <t>https://www.milwaukeetool.com/--/web-images/sc/b99b089df4884d56913280c2db3c8a03?hash=cc960ded879de1203ece6c23fb656a5b&amp;lang=en</t>
  </si>
  <si>
    <t>https://www.milwaukeetool.com/--/web-images/sc/f66242630b584caabb38b23e0d94f1e0?hash=45559ca30ca653eb7e06942b8df39940&amp;lang=en</t>
  </si>
  <si>
    <t>https://www.milwaukeetool.com/--/web-images/sc/0104df3b566645ec8985b8319c4d82e3?hash=1b7b5e0a7016d036d2fd6f7ed297fcec&amp;lang=en</t>
  </si>
  <si>
    <t>https://www.milwaukeetool.com/--/web-images/sc/07913841da334d4fbbb869b2b1365222?hash=778d4ae9eb915241cf02552a030b04e7&amp;lang=en</t>
  </si>
  <si>
    <t>https://www.milwaukeetool.com/--/web-images/sc/340b08047145482e98fb2fe0b3fdd3d9?hash=aad3af4c74f28a4b64ebdd60e6830b61&amp;lang=en</t>
  </si>
  <si>
    <t>https://www.milwaukeetool.com/--/web-images/sc/3a075110fb4e4c279f71b4c4210321b3?hash=311451659c527674cf955dfd6fcd49cc&amp;lang=en</t>
  </si>
  <si>
    <t>https://www.milwaukeetool.com/--/web-images/sc/545793bcc5f34b2fa2e5794b206d5d36?hash=9d0652df1f1f1050113e84d6edb34360&amp;lang=en</t>
  </si>
  <si>
    <t>https://www.milwaukeetool.com/--/web-images/sc/628c9b4b821d4bd2a7be356f83164c98?hash=1b7b5e0a7016d036d2fd6f7ed297fcec&amp;lang=en</t>
  </si>
  <si>
    <t>https://www.milwaukeetool.com/--/web-images/sc/6d0ad7d2ac9e44928da3e84a90e1ea26?hash=1b7b5e0a7016d036d2fd6f7ed297fcec&amp;lang=en</t>
  </si>
  <si>
    <t>https://www.milwaukeetool.com/--/web-images/sc/ab302c339b6e4345adfe91f0c174bc3b?hash=9d9e72694e70ab7a61f27f7095289a57&amp;lang=en</t>
  </si>
  <si>
    <t>https://www.milwaukeetool.com/--/web-images/sc/b6769c1adb084f8381c70b329d7d3cb6?hash=836fe8c9b605519787cba9b759de3c66&amp;lang=en</t>
  </si>
  <si>
    <t>https://www.milwaukeetool.com/--/web-images/sc/c1b043b6d5d643f9b00a4cd3a2ffc7c1?hash=7dbf82a5bfdeeb76f94c2e0af9d411d8&amp;lang=en</t>
  </si>
  <si>
    <t>https://www.milwaukeetool.com/--/web-images/sc/cd9b38d64262413a95f89af911cb0f26?hash=9d0652df1f1f1050113e84d6edb34360&amp;lang=en</t>
  </si>
  <si>
    <t>https://www.milwaukeetool.com/--/web-images/sc/05baca1f07dc42d0b4082dc8e6932437?hash=c54af610d45717a397c5adad98eacfb9&amp;lang=en</t>
  </si>
  <si>
    <t>https://www.milwaukeetool.com/--/web-images/sc/0f14becec981440cae2ca57fbc5ca0b6?hash=4626b6a3d7a6d753ba89155534476dfc&amp;lang=en</t>
  </si>
  <si>
    <t>https://www.milwaukeetool.com/--/web-images/sc/3518347cdbc94f41bbebe41ec744286e?hash=4eaadd2b64bbc3dd2b6f74e3f304d896&amp;lang=en</t>
  </si>
  <si>
    <t>https://www.milwaukeetool.com/--/web-images/sc/41547896b6ea4d0780f476679807e474?hash=0f0fb63a4fbb7e666bee5241d74f61a4&amp;lang=en</t>
  </si>
  <si>
    <t>https://www.milwaukeetool.com/--/web-images/sc/5333a45c31f84ff391e773447f16c6c3?hash=0f0fb63a4fbb7e666bee5241d74f61a4&amp;lang=en</t>
  </si>
  <si>
    <t>https://www.milwaukeetool.com/--/web-images/sc/9a0dde8ab366488eab54470f568a0a56?hash=4626b6a3d7a6d753ba89155534476dfc&amp;lang=en</t>
  </si>
  <si>
    <t>https://www.milwaukeetool.com/--/web-images/sc/df9f783db68341c38d65582e743c40fa?hash=4eaadd2b64bbc3dd2b6f74e3f304d896&amp;lang=en</t>
  </si>
  <si>
    <t>https://www.milwaukeetool.com/--/web-images/sc/2101910dfdd8456d97af53d17b1863dd?hash=9fa210f47edc651f81bb5372ea7b896b&amp;lang=en</t>
  </si>
  <si>
    <t>https://www.milwaukeetool.com/--/web-images/sc/2488235c99e5454a9de783e49d74d53f?hash=babe571edc53a2ba61fb0c2dce220ab6&amp;lang=en</t>
  </si>
  <si>
    <t>https://www.milwaukeetool.com/--/web-images/sc/282bedff5b5044b798fc92e8d0014af0?hash=a647fd6f35c9bb2dfb376351b6f60dd7&amp;lang=en</t>
  </si>
  <si>
    <t>https://www.milwaukeetool.com/--/web-images/sc/2f310c39f24e47cfaf25d1cd8ae273bb?hash=572ded32e19409437264dd499a2f4d4d&amp;lang=en</t>
  </si>
  <si>
    <t>https://www.milwaukeetool.com/--/web-images/sc/50fb94a339254286bf02380d0097d6ae?hash=cd926d86d33ec6b5b7c28d99e42252fb&amp;lang=en</t>
  </si>
  <si>
    <t>https://www.milwaukeetool.com/--/web-images/sc/8702bb8ce6d648a89d1c8890343e6ee7?hash=d0a2c364faa568eda3471b3da488e052&amp;lang=en</t>
  </si>
  <si>
    <t>https://www.milwaukeetool.com/--/web-images/sc/89e2e65a94584a0aa8d9d36f305d77a7?hash=d0a2c364faa568eda3471b3da488e052&amp;lang=en</t>
  </si>
  <si>
    <t>https://www.milwaukeetool.com/--/web-images/sc/d85e66c23cb2471e8710e9dd4ac75be7?hash=725f477bcbc8047c0ef6978a39b8aefc&amp;lang=en</t>
  </si>
  <si>
    <t>https://www.milwaukeetool.com/--/web-images/sc/e4912296851b477b9472268ee04945f0?hash=cd926d86d33ec6b5b7c28d99e42252fb&amp;lang=en</t>
  </si>
  <si>
    <t>https://www.milwaukeetool.com/--/web-images/sc/210244bed18740f791904a6a1fa8af54?hash=a647fd6f35c9bb2dfb376351b6f60dd7&amp;lang=en</t>
  </si>
  <si>
    <t>https://www.milwaukeetool.com/--/web-images/sc/210f8b7c57174ca486238be025736bb6?hash=405bfafb704c8936f808e2cef976341d&amp;lang=en</t>
  </si>
  <si>
    <t>https://www.milwaukeetool.com/--/web-images/sc/41dd92895a2b419fa7c62a1bff65483a?hash=4bd55bf81f1df26645268ab8dee92fb4&amp;lang=en</t>
  </si>
  <si>
    <t>https://www.milwaukeetool.com/--/web-images/sc/c2d8db9a33174ad3960d55c7519e0ea9?hash=bae5ebeb60632d695abcf3200fbc3103&amp;lang=en</t>
  </si>
  <si>
    <t>https://www.milwaukeetool.com/--/web-images/sc/d364e4fefb80482f854e6486c0407d6e?hash=12f6415d01ee77d3205d20cb4bfd37d3&amp;lang=en</t>
  </si>
  <si>
    <t>https://www.milwaukeetool.com/--/web-images/sc/dc48f734b13a4bd195ec9e5ce482a021?hash=bae5ebeb60632d695abcf3200fbc3103&amp;lang=en</t>
  </si>
  <si>
    <t>https://www.milwaukeetool.com/--/web-images/sc/fe7daa1fba90446fb4af7956d301e1bb?hash=6fae0d15d56856bde38a9fae3d55fcf7&amp;lang=en</t>
  </si>
  <si>
    <t>https://www.milwaukeetool.com/--/web-images/sc/0b3b1fa927a346b7bfbfd99c1b4913ad?hash=33c2eb62e352c2ea288b37f027a2c48e&amp;lang=en</t>
  </si>
  <si>
    <t>https://www.milwaukeetool.com/--/web-images/sc/381f5ef717c84bf892a0671ac3dcd0f5?hash=d6005a86f69e422754b57b727bc4c5ab&amp;lang=en</t>
  </si>
  <si>
    <t>https://www.milwaukeetool.com/--/web-images/sc/427131080d874e46b364788c907dc030?hash=b5601f5c6f2c76dd1cdaa46fd1a79352&amp;lang=en</t>
  </si>
  <si>
    <t>https://www.milwaukeetool.com/--/web-images/sc/d013957b080d44cdab706b1bbecfde8f?hash=4d3e12b9e19424a81bb2f49348a9fa56&amp;lang=en</t>
  </si>
  <si>
    <t>https://www.milwaukeetool.com/--/web-images/sc/d3eda35e2cc84191b28087584d02f946?hash=33c2eb62e352c2ea288b37f027a2c48e&amp;lang=en</t>
  </si>
  <si>
    <t>https://www.milwaukeetool.com/--/web-images/sc/ddc97dedadf14710a03229ed74192eaa?hash=af73c433f4cebaf6d7ddfdab278800a5&amp;lang=en</t>
  </si>
  <si>
    <t>https://www.milwaukeetool.com/--/web-images/sc/fff095cb280f4f97a8647f4471d838a4?hash=af73c433f4cebaf6d7ddfdab278800a5&amp;lang=en</t>
  </si>
  <si>
    <t>https://www.milwaukeetool.com/--/web-images/sc/050cc059ee9840b2bc96ddeaae0a3c93?hash=61f15c100d0e4a26c0ca739b28701ccd&amp;lang=en</t>
  </si>
  <si>
    <t>https://www.milwaukeetool.com/--/web-images/sc/080e0f1acb724604bb2e75dfc71223bc?hash=3924de5c01dea0d35834f480b2fc8490&amp;lang=en</t>
  </si>
  <si>
    <t>https://www.milwaukeetool.com/--/web-images/sc/3a22d002b67c4137873d78c41feb9bcd?hash=6772951fb0851903de57e22af601733b&amp;lang=en</t>
  </si>
  <si>
    <t>https://www.milwaukeetool.com/--/web-images/sc/3aac9ab58d8a42c28d157c63d350b3ce?hash=40b8ed3fd1615bdc006fd4cc6eb73208&amp;lang=en</t>
  </si>
  <si>
    <t>https://www.milwaukeetool.com/--/web-images/sc/41a276ea1c6947928f3974c2c6f31db6?hash=1d6c49507364670adf767f729a002983&amp;lang=en</t>
  </si>
  <si>
    <t>https://www.milwaukeetool.com/--/web-images/sc/4a052df8db5d4c31bd0c9fc4fa6386ce?hash=373202afc18c0785b762d4cbbb412f61&amp;lang=en</t>
  </si>
  <si>
    <t>https://www.milwaukeetool.com/--/web-images/sc/4d26843a3b424c7fa4aa7ac594e07f01?hash=7c2e76779b094782c8b986733afe9360&amp;lang=en</t>
  </si>
  <si>
    <t>https://www.milwaukeetool.com/--/web-images/sc/5213dedabb074bf59166b6009708b822?hash=af7dbbb44addee56f63eb954f2414905&amp;lang=en</t>
  </si>
  <si>
    <t>https://www.milwaukeetool.com/--/web-images/sc/53b010a1ff71436abf9642c30b347d98?hash=af7dbbb44addee56f63eb954f2414905&amp;lang=en</t>
  </si>
  <si>
    <t>https://www.milwaukeetool.com/--/web-images/sc/5415044a101e4a6fa542d3083c372a2f?hash=2c5cdc05de1baefdb2e8ada0d28d65b2&amp;lang=en</t>
  </si>
  <si>
    <t>https://www.milwaukeetool.com/--/web-images/sc/6712d45dc1ee4351a66f409739d76ee3?hash=f19b043f7e9a45431f06dd6714861583&amp;lang=en</t>
  </si>
  <si>
    <t>https://www.milwaukeetool.com/--/web-images/sc/6cd7e3c96cdc427ab5a531cfc905461f?hash=926999590db48188d5f49f2bc2320c70&amp;lang=en</t>
  </si>
  <si>
    <t>https://www.milwaukeetool.com/--/web-images/sc/85b7c9e81a4e42e2b62fdd2266b99b7f?hash=85344e65165501de5e9d283f82f8e04a&amp;lang=en</t>
  </si>
  <si>
    <t>https://www.milwaukeetool.com/--/web-images/sc/876b18f3a58e4083a650d0ea82385051?hash=f8a550cd9477ef3e5ef54d392467b4f8&amp;lang=en</t>
  </si>
  <si>
    <t>https://www.milwaukeetool.com/--/web-images/sc/a35b355a7f454f608eb1fc232157e36e?hash=3a4093c3390bc46e6305af4b0071d2fe&amp;lang=en</t>
  </si>
  <si>
    <t>https://www.milwaukeetool.com/--/web-images/sc/b98fc05d3edb40a991c6d4cbf09a93d9?hash=85344e65165501de5e9d283f82f8e04a&amp;lang=en</t>
  </si>
  <si>
    <t>https://www.milwaukeetool.com/--/web-images/sc/b995369be7ec423682c980932ecf830c?hash=62cc4621a8b865e6d49cf1d5c7bc79b8&amp;lang=en</t>
  </si>
  <si>
    <t>https://www.milwaukeetool.com/--/web-images/sc/bbaa59313f064675b9fc6b6e6af8fac3?hash=7a2dab5edefc1d86494694baa147c3db&amp;lang=en</t>
  </si>
  <si>
    <t>https://www.milwaukeetool.com/--/web-images/sc/c396f008d3ec43a1988391c853425136?hash=62cc4621a8b865e6d49cf1d5c7bc79b8&amp;lang=en</t>
  </si>
  <si>
    <t>https://www.milwaukeetool.com/--/web-images/sc/d75937a0197f4487978db8c83263e91e?hash=926999590db48188d5f49f2bc2320c70&amp;lang=en</t>
  </si>
  <si>
    <t>https://www.milwaukeetool.com/--/web-images/sc/e2c70384c75a4b9aa4f6e30c3db81fc2?hash=373202afc18c0785b762d4cbbb412f61&amp;lang=en</t>
  </si>
  <si>
    <t>https://www.milwaukeetool.com/--/web-images/sc/e46cc00ad1cc4b0786909afeee98dd84?hash=617ca493c5c5a2cc0817820a4ad7a2fa&amp;lang=en</t>
  </si>
  <si>
    <t>https://www.milwaukeetool.com/--/web-images/sc/e509eca3c1094093810d6cb33b314bb9?hash=276aa3c13be6546b1cdf6eaa33c65291&amp;lang=en</t>
  </si>
  <si>
    <t>https://www.milwaukeetool.com/--/web-images/sc/f4118104a2d1426d83b39ea52142fe7a?hash=9179d8b481d0e61f6184f98e98da2862&amp;lang=en</t>
  </si>
  <si>
    <t>https://www.milwaukeetool.com/--/web-images/sc/fbb98ce52dbb46c1b3610b0dcc943c01?hash=e52f464fbfb7249bcbae11331c07adb1&amp;lang=en</t>
  </si>
  <si>
    <t>https://www.milwaukeetool.com/--/web-images/sc/02975784de0e4562b64f1ec0589bae68?hash=62b385ff0f7c4326e2ca28a3d106bd4e&amp;lang=en</t>
  </si>
  <si>
    <t>https://www.milwaukeetool.com/--/web-images/sc/1d9914d9eb034b5ca5edb3f30ce3063b?hash=e8932328d84d3b259f9701f61e7d3249&amp;lang=en</t>
  </si>
  <si>
    <t>https://www.milwaukeetool.com/--/web-images/sc/48b82f295e1c4eafb4b1fb1d56b655fb?hash=f168761e1f931d656d60f0210d1dcd63&amp;lang=en</t>
  </si>
  <si>
    <t>https://www.milwaukeetool.com/--/web-images/sc/6e79a723fd1b4c9c89d51beebceea87b?hash=91a8d8b4952a81a09a9fe14b2689e577&amp;lang=en</t>
  </si>
  <si>
    <t>https://www.milwaukeetool.com/--/web-images/sc/71a48fe1586b4fe2b8ce935f37a5a4a6?hash=91a8d8b4952a81a09a9fe14b2689e577&amp;lang=en</t>
  </si>
  <si>
    <t>https://www.milwaukeetool.com/--/web-images/sc/b73bddfc85cc4a088e9e1d301ec9f3ed?hash=db10dfc23e8b68a5d21bb1be8d4e9ad5&amp;lang=en</t>
  </si>
  <si>
    <t>https://www.milwaukeetool.com/--/web-images/sc/cd23d1cfef4645cd8540492d713d5628?hash=f168761e1f931d656d60f0210d1dcd63&amp;lang=en</t>
  </si>
  <si>
    <t>https://www.milwaukeetool.com/--/web-images/sc/ec4a48c5055c4b629388aac1738f5f23?hash=4933af2cd04a54cafcf7d72b91d6d993&amp;lang=en</t>
  </si>
  <si>
    <t>https://www.milwaukeetool.com/--/web-images/sc/0f09cef4c17b4c38b6793c4f0c897379?hash=c74a1334fc4b32d0ea464ae13b84baa8&amp;lang=en</t>
  </si>
  <si>
    <t>https://www.milwaukeetool.com/--/web-images/sc/3fce6d02a99d4d0bb8a4c067a347e2e1?hash=94fc6d4836ac1c18b730fe99d49acb4b&amp;lang=en</t>
  </si>
  <si>
    <t>https://www.milwaukeetool.com/--/web-images/sc/44469793c1b54a929e45e103ed1cb2ff?hash=fc5ace7a475729530a655a5596455b82&amp;lang=en</t>
  </si>
  <si>
    <t>https://www.milwaukeetool.com/--/web-images/sc/7dc88ee87ee747bab050dfabfe3ca0dc?hash=4ef5f9646f76147e0b0d1f48ed132f6f&amp;lang=en</t>
  </si>
  <si>
    <t>https://www.milwaukeetool.com/--/web-images/sc/832f2379387e4108ab67110303a2f135?hash=f43c46f8a0ec55b9600fc87796769726&amp;lang=en</t>
  </si>
  <si>
    <t>https://www.milwaukeetool.com/--/web-images/sc/b99cb12617e24b1184df7126477c6c8a?hash=e12b097a1b61efb0d9db6cf2a1e7eb17&amp;lang=en</t>
  </si>
  <si>
    <t>https://www.milwaukeetool.com/--/web-images/sc/ee15e22294cb48d18cdde6b0d0a94154?hash=e12b097a1b61efb0d9db6cf2a1e7eb17&amp;lang=en</t>
  </si>
  <si>
    <t>https://www.milwaukeetool.com/--/web-images/sc/f2909f2c73e94a91bcde63c0d69f6896?hash=aafb9ec49f4472501166401e5aef990c&amp;lang=en</t>
  </si>
  <si>
    <t>https://www.milwaukeetool.com/--/web-images/sc/f6c3009ac18f478abe5f73e5d4c374e5?hash=38610443c223a7d4a3378747b2fe2c7b&amp;lang=en</t>
  </si>
  <si>
    <t>https://www.milwaukeetool.com/--/web-images/sc/fbc044b4a0c546bfaad1daeff409be6a?hash=aafb9ec49f4472501166401e5aef990c&amp;lang=en</t>
  </si>
  <si>
    <t>https://www.milwaukeetool.com/--/web-images/sc/0fd245d16644416785d454b5236d99a1?hash=344d63552f1920e77247fc98adeeeb07&amp;lang=en</t>
  </si>
  <si>
    <t>https://www.milwaukeetool.com/--/web-images/sc/5a231b7789294267a4d77377aeb7c627?hash=82b340fdd2a2c9af139fa053ec380496&amp;lang=en</t>
  </si>
  <si>
    <t>https://www.milwaukeetool.com/--/web-images/sc/6688da90789d4e498e617b909ddcdc63?hash=ccddd74fc5ba207dd1cc593bde8d5ae5&amp;lang=en</t>
  </si>
  <si>
    <t>https://www.milwaukeetool.com/--/web-images/sc/6a237b5d6bd145d181876f93f36b88bb?hash=9b1d81833df0740e44019b845c5670cd&amp;lang=en</t>
  </si>
  <si>
    <t>https://www.milwaukeetool.com/--/web-images/sc/89e95fa0fe484c1d89cc9999e0e7b211?hash=2db5ac28d78ace461534d9b88693a32f&amp;lang=en</t>
  </si>
  <si>
    <t>https://www.milwaukeetool.com/--/web-images/sc/89eee23110eb49c5a197a619d85a5741?hash=3bde2d6a19c0d2c405d25de027094a08&amp;lang=en</t>
  </si>
  <si>
    <t>https://www.milwaukeetool.com/--/web-images/sc/9426340a21ef420aad0674c7f6835bb8?hash=3bde2d6a19c0d2c405d25de027094a08&amp;lang=en</t>
  </si>
  <si>
    <t>https://www.milwaukeetool.com/--/web-images/sc/9a5cdd25f941488aa084417a37d1f54b?hash=d89e5a6ee0d572de54276898df604c76&amp;lang=en</t>
  </si>
  <si>
    <t>https://www.milwaukeetool.com/--/web-images/sc/c64b6f0460b34bf9aa310bb503edc161?hash=344d63552f1920e77247fc98adeeeb07&amp;lang=en</t>
  </si>
  <si>
    <t>https://www.milwaukeetool.com/--/web-images/sc/c83af53729e44c0eb4d3089b079eca64?hash=741471ed283635061f8553a1b9ee80b5&amp;lang=en</t>
  </si>
  <si>
    <t>https://www.milwaukeetool.com/--/web-images/sc/df556d7c5f1145748eb46fc41bee3cdf?hash=496dbfcff1d5898215636ec3815b15ab&amp;lang=en</t>
  </si>
  <si>
    <t>https://www.milwaukeetool.com/--/web-images/sc/e2a8917f8c4c4f0f89675f24c29a7099?hash=841285d252480c42c149c073d608048d&amp;lang=en</t>
  </si>
  <si>
    <t>https://www.milwaukeetool.com/--/web-images/sc/ea6179a7f32c402f948e3e10d821909e?hash=3606d6a6d982e4c24d4d2d8806fb06c8&amp;lang=en</t>
  </si>
  <si>
    <t>https://www.milwaukeetool.com/--/web-images/sc/185ea0a804a14a0ab66eeaacf2c9ef1d?hash=98217457cf633ce3f3fbb9f4c9c373ce&amp;lang=en</t>
  </si>
  <si>
    <t>https://www.milwaukeetool.com/--/web-images/sc/1db5f49f8d8a4e3a8023ca0b2ba9d21a?hash=53af391a2a85cf91e9727f18c68dc7a7&amp;lang=en</t>
  </si>
  <si>
    <t>https://www.milwaukeetool.com/--/web-images/sc/66d39e5134934f31b90d0963352dcaf6?hash=990803449a5f3a4443339495a0aa6da4&amp;lang=en</t>
  </si>
  <si>
    <t>https://www.milwaukeetool.com/--/web-images/sc/70f834a50a0747be8c36cdb54bfba598?hash=b4fac8993c1a4cf186de15976696cb40&amp;lang=en</t>
  </si>
  <si>
    <t>https://www.milwaukeetool.com/--/web-images/sc/8ae425bd21ee439395bfe76cfeb87f4d?hash=990803449a5f3a4443339495a0aa6da4&amp;lang=en</t>
  </si>
  <si>
    <t>https://www.milwaukeetool.com/--/web-images/sc/afb012e16f004c7ab5524623e4bdff39?hash=3556d10b2e5fd0e1bf3179e23660d730&amp;lang=en</t>
  </si>
  <si>
    <t>https://www.milwaukeetool.com/--/web-images/sc/df876ad7099646f59ed1e57b7e575a98?hash=43d49a2d25b882c85797323280d05873&amp;lang=en</t>
  </si>
  <si>
    <t>https://www.milwaukeetool.com/--/web-images/sc/ee8ed0a2685c449fadb19fc6c5d99967?hash=a1df0e6f787de931dedeb876b159c9f3&amp;lang=en</t>
  </si>
  <si>
    <t>https://www.milwaukeetool.com/--/web-images/sc/f33de895e12648e0a49266766016e032?hash=cd2686a11c158525ebca7728748e35a2&amp;lang=en</t>
  </si>
  <si>
    <t>https://www.milwaukeetool.com/--/web-images/sc/f8c22df89b054fc69ae3745a9397886f?hash=cd2686a11c158525ebca7728748e35a2&amp;lang=en</t>
  </si>
  <si>
    <t>https://www.milwaukeetool.com/--/web-images/sc/3673490598394d15a543660569460636?hash=53af391a2a85cf91e9727f18c68dc7a7&amp;lang=en</t>
  </si>
  <si>
    <t>https://www.milwaukeetool.com/--/web-images/sc/8b3e2fa000484672b5cb35fdafb9e6c3?hash=5a9b87d34657b35147cdbce7842a6821&amp;lang=en</t>
  </si>
  <si>
    <t>https://www.milwaukeetool.com/--/web-images/sc/913cd67cf9fb4e57a2b2e08db044c178?hash=53af391a2a85cf91e9727f18c68dc7a7&amp;lang=en</t>
  </si>
  <si>
    <t>https://www.milwaukeetool.com/--/web-images/sc/a3833584db864d0796cf87e2577a3e55?hash=f5ea9e43d0c20be604a4dd961c93b92b&amp;lang=en</t>
  </si>
  <si>
    <t>https://www.milwaukeetool.com/--/web-images/sc/a4f80bdbf3854bd28b557c9634fdbc49?hash=863f41d5f634dbd0503b336ff3760a2d&amp;lang=en</t>
  </si>
  <si>
    <t>https://www.milwaukeetool.com/--/web-images/sc/e014f216ccd04e8ab7e344e9782b0e05?hash=5a9b87d34657b35147cdbce7842a6821&amp;lang=en</t>
  </si>
  <si>
    <t>https://www.milwaukeetool.com/--/web-images/sc/ef58c9c1683340b1b0d156def89952e5?hash=8f8a0a07441e78374a90cec3fdb1cfaf&amp;lang=en</t>
  </si>
  <si>
    <t>https://www.milwaukeetool.com/--/web-images/sc/f538fcc313b74059a14bd74ba27d4954?hash=8f8a0a07441e78374a90cec3fdb1cfaf&amp;lang=en</t>
  </si>
  <si>
    <t>https://www.milwaukeetool.com/--/web-images/sc/04b7672424b34512b89f2d24e97dfa13?hash=aa83593ce30bb23f305aea956d594045&amp;lang=en</t>
  </si>
  <si>
    <t>https://www.milwaukeetool.com/--/web-images/sc/568251f107b34086b276a82d3581e80c?hash=aa83593ce30bb23f305aea956d594045&amp;lang=en</t>
  </si>
  <si>
    <t>https://www.milwaukeetool.com/--/web-images/sc/66aac8e5deac4822b146354a2f5bacd9?hash=da71b7a7fdd3d61047a9a2d3b03a5c12&amp;lang=en</t>
  </si>
  <si>
    <t>https://www.milwaukeetool.com/--/web-images/sc/7b3de311b52c4c6584bae1a1ad3ef914?hash=80e04f9dbc5823691ac34251b82eddf3&amp;lang=en</t>
  </si>
  <si>
    <t>https://www.milwaukeetool.com/--/web-images/sc/a76484d52f3d48238b4beeb5a3bedaa7?hash=ae4bba6c5f311a43afa1e313be5096c3&amp;lang=en</t>
  </si>
  <si>
    <t>https://www.milwaukeetool.com/--/web-images/sc/b3787b11e5f64d37b3a49821f600f73d?hash=80e04f9dbc5823691ac34251b82eddf3&amp;lang=en</t>
  </si>
  <si>
    <t>https://www.milwaukeetool.com/--/web-images/sc/05e0400fc25640d78a4b30cf73ebabed?hash=6d965c21a9257642a8d9fa52b4d0b2f5&amp;lang=en</t>
  </si>
  <si>
    <t>https://www.milwaukeetool.com/--/web-images/sc/0f541eb4381b4666ac8aa27a3749a248?hash=1e4148600796074fe1d0138638db9d72&amp;lang=en</t>
  </si>
  <si>
    <t>https://www.milwaukeetool.com/--/web-images/sc/131286c5761644779d70ae847db499ea?hash=c2a89b76a9b7a6e1f75fde2c0614814a&amp;lang=en</t>
  </si>
  <si>
    <t>https://www.milwaukeetool.com/--/web-images/sc/4c6e40663656406db43d5e9ff97608f4?hash=1bdc325031387d49daf6bcdbe4736083&amp;lang=en</t>
  </si>
  <si>
    <t>https://www.milwaukeetool.com/--/web-images/sc/52ba198fc1be4214acce6be84d891e77?hash=7a157c2f85299f4e0fab1a86be2efe96&amp;lang=en</t>
  </si>
  <si>
    <t>https://www.milwaukeetool.com/--/web-images/sc/5de45d47272040cb9ab37608b9de7000?hash=1bdc325031387d49daf6bcdbe4736083&amp;lang=en</t>
  </si>
  <si>
    <t>https://www.milwaukeetool.com/--/web-images/sc/722bbbe6ba9345bd970e9a7b6c364aa6?hash=ce7c87c61cb9f816af641556fff9c9f6&amp;lang=en</t>
  </si>
  <si>
    <t>https://www.milwaukeetool.com/--/web-images/sc/89c9cf28083f4e6892aa15235f7477b2?hash=13912b28d2c6d28001b646f9edd18504&amp;lang=en</t>
  </si>
  <si>
    <t>https://www.milwaukeetool.com/--/web-images/sc/c0fd961184b54804b55f48a304884ae7?hash=cb463fb593c5c2e0f923eeeefcf02ffc&amp;lang=en</t>
  </si>
  <si>
    <t>https://www.milwaukeetool.com/--/web-images/sc/c885299ce3ee402ab2b8f61657ea7a72?hash=816af0b4943ac93e509dcc0c9502bddd&amp;lang=en</t>
  </si>
  <si>
    <t>https://www.milwaukeetool.com/--/web-images/sc/d4e5d3a9de8d4bd1959ecbf42be49392?hash=c1c0b48aa81da7acb4bae80b7fee19a2&amp;lang=en</t>
  </si>
  <si>
    <t>https://www.milwaukeetool.com/--/web-images/sc/34e357af239b43f5b82daa8ced08b7c2?hash=03bec205d3380a0c9a09faa72ed9fce9&amp;lang=en</t>
  </si>
  <si>
    <t>https://www.milwaukeetool.com/--/web-images/sc/37f4362f4cac47f2bdd6191c9409c7df?hash=59e672f81f12addc8461a8af14211fc2&amp;lang=en</t>
  </si>
  <si>
    <t>https://www.milwaukeetool.com/--/web-images/sc/4e87e5c19d834c249464fa99e3a0d30e?hash=4bc5fc25c286c712f61c7d2a583c4ecc&amp;lang=en</t>
  </si>
  <si>
    <t>https://www.milwaukeetool.com/--/web-images/sc/61d482b8dc734ca8b067175499860cef?hash=59e672f81f12addc8461a8af14211fc2&amp;lang=en</t>
  </si>
  <si>
    <t>https://www.milwaukeetool.com/--/web-images/sc/8a1dd0e7450944d78e58c11aadc13763?hash=f99c57d258547f9b523422cd17b168ef&amp;lang=en</t>
  </si>
  <si>
    <t>https://www.milwaukeetool.com/--/web-images/sc/a69adfbbbb0344388579ade2478a10de?hash=03bec205d3380a0c9a09faa72ed9fce9&amp;lang=en</t>
  </si>
  <si>
    <t>https://www.milwaukeetool.com/--/web-images/sc/c5059bd79c5448b8a20f0ac45fd2c0a8?hash=4bc5fc25c286c712f61c7d2a583c4ecc&amp;lang=en</t>
  </si>
  <si>
    <t>https://www.milwaukeetool.com/--/web-images/sc/e5beee7ba0734be78190f31b32c71826?hash=4bc5fc25c286c712f61c7d2a583c4ecc&amp;lang=en</t>
  </si>
  <si>
    <t>https://www.milwaukeetool.com/--/web-images/sc/ead306a772d740d6965156d173d62ed5?hash=73392735ccb6f7c1dc260379787ddaab&amp;lang=en</t>
  </si>
  <si>
    <t>https://www.milwaukeetool.com/--/web-images/sc/1688fc3accb24b62856faaf1dbd033a7?hash=0366ec5b0dc9079c8a3bdfa3839f2232&amp;lang=en</t>
  </si>
  <si>
    <t>https://www.milwaukeetool.com/--/web-images/sc/749f2018ceac4708b030cb9985b6b643?hash=c4d8467e295974ddb0f8cb3911a00bc1&amp;lang=en</t>
  </si>
  <si>
    <t>https://www.milwaukeetool.com/--/web-images/sc/78f8c70841ab4d1b839311e2ae0c3ccc?hash=1c8633da89e5859fbdf993cb649d16b8&amp;lang=en</t>
  </si>
  <si>
    <t>https://www.milwaukeetool.com/--/web-images/sc/8df736337dd64825a19b1b23f5c5d322?hash=1c8633da89e5859fbdf993cb649d16b8&amp;lang=en</t>
  </si>
  <si>
    <t>https://www.milwaukeetool.com/--/web-images/sc/9cfe937edf0346e885c129acd392583c?hash=0194f56ff88d76f7ac374d879952ae39&amp;lang=en</t>
  </si>
  <si>
    <t>https://www.milwaukeetool.com/--/web-images/sc/cc05631d0c974998b447738ea4d907a8?hash=e91a4d1827a92fbe002450daa3c93c9c&amp;lang=en</t>
  </si>
  <si>
    <t>https://www.milwaukeetool.com/--/web-images/sc/fb95b54e6c2c47f38d8f0c196125e275?hash=0194f56ff88d76f7ac374d879952ae39&amp;lang=en</t>
  </si>
  <si>
    <t>https://www.milwaukeetool.com/--/web-images/sc/0ca4815809a444a693cfb67f272b7952?hash=c9bcb865a0202675711b79e0aac43120&amp;lang=en</t>
  </si>
  <si>
    <t>https://www.milwaukeetool.com/--/web-images/sc/10860eee34884ce9a30ed1320a545248?hash=c9bcb865a0202675711b79e0aac43120&amp;lang=en</t>
  </si>
  <si>
    <t>https://www.milwaukeetool.com/--/web-images/sc/179fb7ae9b414361a631294a9d1baa8c?hash=2fb2fa9872919007e4ed98f1f0b76243&amp;lang=en</t>
  </si>
  <si>
    <t>https://www.milwaukeetool.com/--/web-images/sc/1d01d6e151fc4b76986a1c85d88dfd7a?hash=db716d1cd83a6921aeadd49ba9c785a6&amp;lang=en</t>
  </si>
  <si>
    <t>https://www.milwaukeetool.com/--/web-images/sc/2290948428c947b2af803473db95b29c?hash=ecf878baee3a139e4616ce98bf5b5568&amp;lang=en</t>
  </si>
  <si>
    <t>https://www.milwaukeetool.com/--/web-images/sc/2bb86af99253428a8ca723ba70e80bc4?hash=8b6a89e7aca21f2e5470f3f9744d9785&amp;lang=en</t>
  </si>
  <si>
    <t>https://www.milwaukeetool.com/--/web-images/sc/2bd5792193ac4f0fb186a2eb5ca5b6d7?hash=1084097266640e537e5044a9f87984dd&amp;lang=en</t>
  </si>
  <si>
    <t>https://www.milwaukeetool.com/--/web-images/sc/2beea058a27547e88fc6bba44633558f?hash=2fb2fa9872919007e4ed98f1f0b76243&amp;lang=en</t>
  </si>
  <si>
    <t>https://www.milwaukeetool.com/--/web-images/sc/315bab5302eb4e0baf07d74869a54f33?hash=756bc28e75616ebca013626edea7a9ab&amp;lang=en</t>
  </si>
  <si>
    <t>https://www.milwaukeetool.com/--/web-images/sc/40ffd3999b2a4e36849ac468d7196727?hash=575d78d60b9e0c60b675bd58b2fecd1d&amp;lang=en</t>
  </si>
  <si>
    <t>https://www.milwaukeetool.com/--/web-images/sc/439b5c1747074c80bce9d884430f99ca?hash=c9bcb865a0202675711b79e0aac43120&amp;lang=en</t>
  </si>
  <si>
    <t>https://www.milwaukeetool.com/--/web-images/sc/4919bb49f5104980be1bf6883265b6bf?hash=8b6a89e7aca21f2e5470f3f9744d9785&amp;lang=en</t>
  </si>
  <si>
    <t>https://www.milwaukeetool.com/--/web-images/sc/4c1cef94b44e4434ae21e9697f6336fe?hash=a7ad031b0602ca6e97f83948e5d9ea9e&amp;lang=en</t>
  </si>
  <si>
    <t>https://www.milwaukeetool.com/--/web-images/sc/64038998396349da925443c9bfb4cdd5?hash=c9bcb865a0202675711b79e0aac43120&amp;lang=en</t>
  </si>
  <si>
    <t>https://www.milwaukeetool.com/--/web-images/sc/6aa31b01d7cd40ed91119f2206204278?hash=1084097266640e537e5044a9f87984dd&amp;lang=en</t>
  </si>
  <si>
    <t>https://www.milwaukeetool.com/--/web-images/sc/73f521467341432c9f2272c71d624653?hash=2fb2fa9872919007e4ed98f1f0b76243&amp;lang=en</t>
  </si>
  <si>
    <t>https://www.milwaukeetool.com/--/web-images/sc/7b678cb0e41f4bb282c9dea35c676efe?hash=e46cb9e60cce5937bd9ddf8032042c11&amp;lang=en</t>
  </si>
  <si>
    <t>https://www.milwaukeetool.com/--/web-images/sc/7dd8e9fdc194404bbb61010d084997ab?hash=c9bcb865a0202675711b79e0aac43120&amp;lang=en</t>
  </si>
  <si>
    <t>https://www.milwaukeetool.com/--/web-images/sc/81494c260cee4a87ae49f5f44831e7ef?hash=2fb2fa9872919007e4ed98f1f0b76243&amp;lang=en</t>
  </si>
  <si>
    <t>https://www.milwaukeetool.com/--/web-images/sc/846483c216bf4d96bd963f9e897eaf0a?hash=28cc7dce75005183bb1c95248ece7b7c&amp;lang=en</t>
  </si>
  <si>
    <t>https://www.milwaukeetool.com/--/web-images/sc/8ab0b0e5ac00439eb41381e583029abf?hash=e46cb9e60cce5937bd9ddf8032042c11&amp;lang=en</t>
  </si>
  <si>
    <t>https://www.milwaukeetool.com/--/web-images/sc/9a675fb2409748489ea1b93f6621314c?hash=2fb2fa9872919007e4ed98f1f0b76243&amp;lang=en</t>
  </si>
  <si>
    <t>https://www.milwaukeetool.com/--/web-images/sc/9c87fa4d5dd746609e35d55bb8fa2b05?hash=ecf878baee3a139e4616ce98bf5b5568&amp;lang=en</t>
  </si>
  <si>
    <t>https://www.milwaukeetool.com/--/web-images/sc/9dea09feb0034ac886d576bd99a8d30d?hash=756bc28e75616ebca013626edea7a9ab&amp;lang=en</t>
  </si>
  <si>
    <t>https://www.milwaukeetool.com/--/web-images/sc/a586edb7b85544deb0541a3c3fea51ce?hash=471419aa89d931584d9cc29847f1050a&amp;lang=en</t>
  </si>
  <si>
    <t>https://www.milwaukeetool.com/--/web-images/sc/a623b09027f548afb303456ede0090ff?hash=c9bcb865a0202675711b79e0aac43120&amp;lang=en</t>
  </si>
  <si>
    <t>https://www.milwaukeetool.com/--/web-images/sc/a6302417d98543e5ad5598ae8ea47d45?hash=1084097266640e537e5044a9f87984dd&amp;lang=en</t>
  </si>
  <si>
    <t>https://www.milwaukeetool.com/--/web-images/sc/abc4f70e8ede40faa2e0e8a6812b82aa?hash=c9bcb865a0202675711b79e0aac43120&amp;lang=en</t>
  </si>
  <si>
    <t>https://www.milwaukeetool.com/--/web-images/sc/b218a0a3023f40f6bbca351e8f1d7037?hash=2fb2fa9872919007e4ed98f1f0b76243&amp;lang=en</t>
  </si>
  <si>
    <t>https://www.milwaukeetool.com/--/web-images/sc/bb02cd001243412d88679a7baa8a5bd7?hash=8b6a89e7aca21f2e5470f3f9744d9785&amp;lang=en</t>
  </si>
  <si>
    <t>https://www.milwaukeetool.com/--/web-images/sc/c2798f01b6e94f21be3150c66998bc1d?hash=1084097266640e537e5044a9f87984dd&amp;lang=en</t>
  </si>
  <si>
    <t>https://www.milwaukeetool.com/--/web-images/sc/c2b887865f35426aa0aa9607c9ffdfdd?hash=c9bcb865a0202675711b79e0aac43120&amp;lang=en</t>
  </si>
  <si>
    <t>https://www.milwaukeetool.com/--/web-images/sc/c42ecdf4ca484ec397852eccbd824729?hash=1084097266640e537e5044a9f87984dd&amp;lang=en</t>
  </si>
  <si>
    <t>https://www.milwaukeetool.com/--/web-images/sc/c4c85aab2f3a4ce7be3c02a26542277d?hash=1084097266640e537e5044a9f87984dd&amp;lang=en</t>
  </si>
  <si>
    <t>https://www.milwaukeetool.com/--/web-images/sc/ceae78379728468ba3b9c9a857b9fb76?hash=3370f176962c0e154ec97a8115d8dee7&amp;lang=en</t>
  </si>
  <si>
    <t>https://www.milwaukeetool.com/--/web-images/sc/cee5d9ac20024e46a86e572b8fe5b570?hash=243541d63fdc1f627f5d32a565f32366&amp;lang=en</t>
  </si>
  <si>
    <t>https://www.milwaukeetool.com/--/web-images/sc/d04102eff36e425a98f52756f63eb276?hash=756bc28e75616ebca013626edea7a9ab&amp;lang=en</t>
  </si>
  <si>
    <t>https://www.milwaukeetool.com/--/web-images/sc/d09858055f544c58b5e055c39baa3474?hash=2fb2fa9872919007e4ed98f1f0b76243&amp;lang=en</t>
  </si>
  <si>
    <t>https://www.milwaukeetool.com/--/web-images/sc/d6d281772910466bacb22d108f755330?hash=c638981cdf1cbc513fb130a3115173b9&amp;lang=en</t>
  </si>
  <si>
    <t>https://www.milwaukeetool.com/--/web-images/sc/dae0baaf0b98470cac32f443123eeeed?hash=c9bcb865a0202675711b79e0aac43120&amp;lang=en</t>
  </si>
  <si>
    <t>https://www.milwaukeetool.com/--/web-images/sc/f03d161a710f4916b626033e545b3ace?hash=1084097266640e537e5044a9f87984dd&amp;lang=en</t>
  </si>
  <si>
    <t>https://www.milwaukeetool.com/--/web-images/sc/fc3c2d6cf52d4713ab8fb0f6dad29a84?hash=756bc28e75616ebca013626edea7a9ab&amp;lang=en</t>
  </si>
  <si>
    <t>https://www.milwaukeetool.com/--/web-images/sc/08853a10f7e84a55bf3b9cdf49c12516?hash=1c5d0e7ea0888c3e9d146e3f541837a7&amp;lang=en</t>
  </si>
  <si>
    <t>https://www.milwaukeetool.com/--/web-images/sc/0c421b70f6974a9eb9c20535edbe4821?hash=439e67cfb399521c6938d4c503fbb7e2&amp;lang=en</t>
  </si>
  <si>
    <t>https://www.milwaukeetool.com/--/web-images/sc/2a6c6ab600324f16b4514e682e3ae285?hash=1c5d0e7ea0888c3e9d146e3f541837a7&amp;lang=en</t>
  </si>
  <si>
    <t>https://www.milwaukeetool.com/--/web-images/sc/3623537b40ef46a88e5d751bfb8bf3a8?hash=1c5d0e7ea0888c3e9d146e3f541837a7&amp;lang=en</t>
  </si>
  <si>
    <t>https://www.milwaukeetool.com/--/web-images/sc/4775a67eb6584f61a86fc4eccaac4614?hash=92bb322b2e25950dc49c88d6517c8345&amp;lang=en</t>
  </si>
  <si>
    <t>https://www.milwaukeetool.com/--/web-images/sc/47e389c48a0146988e157e120a65468f?hash=92bb322b2e25950dc49c88d6517c8345&amp;lang=en</t>
  </si>
  <si>
    <t>https://www.milwaukeetool.com/--/web-images/sc/5d84c447ae1743248229d32904713773?hash=1c5d0e7ea0888c3e9d146e3f541837a7&amp;lang=en</t>
  </si>
  <si>
    <t>https://www.milwaukeetool.com/--/web-images/sc/8b5869c78a8f4d5e87cb009b08a24ede?hash=439e67cfb399521c6938d4c503fbb7e2&amp;lang=en</t>
  </si>
  <si>
    <t>https://www.milwaukeetool.com/--/web-images/sc/98ae433b4e3f45f4ae5f7730238558a9?hash=92bb322b2e25950dc49c88d6517c8345&amp;lang=en</t>
  </si>
  <si>
    <t>https://www.milwaukeetool.com/--/web-images/sc/ae51a9cd15db44c9bb54f7be95751f39?hash=74e8b71581464698e3a3271cf3a12a69&amp;lang=en</t>
  </si>
  <si>
    <t>https://www.milwaukeetool.com/--/web-images/sc/b8794662c06744798d55d9aad21145d0?hash=5534e7c1ac4b6c10896515f206b6367d&amp;lang=en</t>
  </si>
  <si>
    <t>https://www.milwaukeetool.com/--/web-images/sc/d74b2e70ddca40db94478d86ef1ae974?hash=1c5d0e7ea0888c3e9d146e3f541837a7&amp;lang=en</t>
  </si>
  <si>
    <t>https://www.milwaukeetool.com/--/web-images/sc/f1a8381f36ce4051a06614ea29708da3?hash=1c5d0e7ea0888c3e9d146e3f541837a7&amp;lang=en</t>
  </si>
  <si>
    <t>https://www.milwaukeetool.com/--/web-images/sc/1a5562fdd47147f9aa5b867df36b92e6?hash=2e27dcee3c46fd755503e25fcf71228d&amp;lang=en</t>
  </si>
  <si>
    <t>https://www.milwaukeetool.com/--/web-images/sc/1afa1265eeb645d0a897afedd4f28830?hash=2e136408144e7e28e2ae8df67de43ae7&amp;lang=en</t>
  </si>
  <si>
    <t>https://www.milwaukeetool.com/--/web-images/sc/84c00b3bc94f4062ac3888f968f0745d?hash=2e27dcee3c46fd755503e25fcf71228d&amp;lang=en</t>
  </si>
  <si>
    <t>https://www.milwaukeetool.com/--/web-images/sc/a19b489a22fc48aa8656d64ed7a47a3a?hash=2e136408144e7e28e2ae8df67de43ae7&amp;lang=en</t>
  </si>
  <si>
    <t>https://www.milwaukeetool.com/--/web-images/sc/eb642d012c0f4f2f978197e8cae5c7e8?hash=280a881da540bc088bd09e133eb5abf9&amp;lang=en</t>
  </si>
  <si>
    <t>https://www.milwaukeetool.com/--/web-images/sc/6f55bb3262d84958a921ea66d13ced3c?hash=0c46709ca00b55d50dca7826bda77e75&amp;lang=en</t>
  </si>
  <si>
    <t>https://www.milwaukeetool.com/--/web-images/sc/8baf18e326fd4b988d661b3858946673?hash=49ae349f5249cb81310dec97cb77ff84&amp;lang=en</t>
  </si>
  <si>
    <t>https://www.milwaukeetool.com/--/web-images/sc/b218242681f94764a6ac25d059b01729?hash=49ae349f5249cb81310dec97cb77ff84&amp;lang=en</t>
  </si>
  <si>
    <t>https://www.milwaukeetool.com/--/web-images/sc/b81c77e7a5e34768881c3e51e3a75cfd?hash=d40a59dcc6d1b04c3aa308395b5eb8d7&amp;lang=en</t>
  </si>
  <si>
    <t>https://www.milwaukeetool.com/--/web-images/sc/d6840a0d8cec42578dc400078a291210?hash=dfeae44ab99ea24134fe15038f3effe0&amp;lang=en</t>
  </si>
  <si>
    <t>https://www.milwaukeetool.com/--/web-images/sc/e3b2dff02d3a4e32a48cce953a58b908?hash=0c46709ca00b55d50dca7826bda77e75&amp;lang=en</t>
  </si>
  <si>
    <t>https://www.milwaukeetool.com/--/web-images/sc/13803b70c7df4d3a93235dead00b4471?hash=69387b29ea66a925fd47c6f0fb914b44&amp;lang=en</t>
  </si>
  <si>
    <t>https://www.milwaukeetool.com/--/web-images/sc/19c3c0dbde6c4efa8afd0c682f73f02f?hash=673d8256f786595323a51ec64adefe0f&amp;lang=en</t>
  </si>
  <si>
    <t>https://www.milwaukeetool.com/--/web-images/sc/37188a9d87474564885cd2c5b467d9e3?hash=9ce286dc825c77bba97ba78b1b5711c0&amp;lang=en</t>
  </si>
  <si>
    <t>https://www.milwaukeetool.com/--/web-images/sc/3aaf25983ac047fc917be13b7ce7c780?hash=69387b29ea66a925fd47c6f0fb914b44&amp;lang=en</t>
  </si>
  <si>
    <t>https://www.milwaukeetool.com/--/web-images/sc/44c6483d827d4fed8f704598298c6285?hash=10d8f2d7d3501b909ce9205d2cd740d1&amp;lang=en</t>
  </si>
  <si>
    <t>https://www.milwaukeetool.com/--/web-images/sc/45d07bf92ee54cf38e372408344e525c?hash=b5f396810349269240ac722cbf5e4617&amp;lang=en</t>
  </si>
  <si>
    <t>https://www.milwaukeetool.com/--/web-images/sc/538b2252470f464cb9858b01ddf92320?hash=0f847f7c6c7d68f2a72cf034c7aa3b3f&amp;lang=en</t>
  </si>
  <si>
    <t>https://www.milwaukeetool.com/--/web-images/sc/577ed6d5edea472f8a6f3fbc996f6350?hash=a87cf448c9e2d4604a4ba06c8c4493af&amp;lang=en</t>
  </si>
  <si>
    <t>https://www.milwaukeetool.com/--/web-images/sc/7e5215eb39b643a98e98c809a691277d?hash=f23619fe876ce173b467c8dd58e8e494&amp;lang=en</t>
  </si>
  <si>
    <t>https://www.milwaukeetool.com/--/web-images/sc/90d926e0d9a44a74a12111e916b36d91?hash=10d8f2d7d3501b909ce9205d2cd740d1&amp;lang=en</t>
  </si>
  <si>
    <t>https://www.milwaukeetool.com/--/web-images/sc/b6689d4bd0554d92befc16c48293a64f?hash=b5f396810349269240ac722cbf5e4617&amp;lang=en</t>
  </si>
  <si>
    <t>https://www.milwaukeetool.com/--/web-images/sc/d66b16bbdcde4636b1a6949045dbb874?hash=9ce286dc825c77bba97ba78b1b5711c0&amp;lang=en</t>
  </si>
  <si>
    <t>https://www.milwaukeetool.com/--/web-images/sc/ef5f6e28cb0447a3ba6e69b383c6ce48?hash=ec72cf44aa2d23dcfe2f7ce56ee6ecb6&amp;lang=en</t>
  </si>
  <si>
    <t>https://www.milwaukeetool.com/--/web-images/sc/001e5e76955b4a61b73dec64116d022f?hash=033d65c931c8888c97eca890c1f44578&amp;lang=en</t>
  </si>
  <si>
    <t>https://www.milwaukeetool.com/--/web-images/sc/3b68c71bb9504e81817bd9444ba25ba3?hash=57c785241843fafdd76d830d2ac3e5f8&amp;lang=en</t>
  </si>
  <si>
    <t>https://www.milwaukeetool.com/--/web-images/sc/4594efe2cf5b41f19ee0e3edd29f21dc?hash=a249ccafdad4ce37974df92f623e5d97&amp;lang=en</t>
  </si>
  <si>
    <t>https://www.milwaukeetool.com/--/web-images/sc/a44cd299884d477697f2526d91e54fe4?hash=57c785241843fafdd76d830d2ac3e5f8&amp;lang=en</t>
  </si>
  <si>
    <t>https://www.milwaukeetool.com/--/web-images/sc/dee5b5d5dda641c6851a196783bbf0ba?hash=57c785241843fafdd76d830d2ac3e5f8&amp;lang=en</t>
  </si>
  <si>
    <t>https://www.milwaukeetool.com/--/web-images/sc/f37c0176e11b4a4d84b2c5339c67875b?hash=a249ccafdad4ce37974df92f623e5d97&amp;lang=en</t>
  </si>
  <si>
    <t>https://www.milwaukeetool.com/--/web-images/sc/073d6ebe87b74226bb8675fd1e7afaae?hash=22e7d7afb122027530e85f21fd101a92&amp;lang=en</t>
  </si>
  <si>
    <t>https://www.milwaukeetool.com/--/web-images/sc/206bbb503a774802ab7da2aa8aa2aaa2?hash=3bbb652d6dffa5eb0eebf8e36a1ed72b&amp;lang=en</t>
  </si>
  <si>
    <t>https://www.milwaukeetool.com/--/web-images/sc/31883b17df3642d3b12e61d892a6e829?hash=6d7dfd0b02fd36f8bd57afbcda73c8eb&amp;lang=en</t>
  </si>
  <si>
    <t>https://www.milwaukeetool.com/--/web-images/sc/7c6dd921bc9b49938d18d9d404fbe1a0?hash=1504164440d576f5865d40d31d8f869c&amp;lang=en</t>
  </si>
  <si>
    <t>https://www.milwaukeetool.com/--/web-images/sc/a35be0987c1e4f0f947d05aaaf3d6de1?hash=22e7d7afb122027530e85f21fd101a92&amp;lang=en</t>
  </si>
  <si>
    <t>https://www.milwaukeetool.com/--/web-images/sc/dd916f6b327c43129d0654d3f0f49958?hash=47d13ca633920b2aa9ae6654a4b3adf8&amp;lang=en</t>
  </si>
  <si>
    <t>https://www.milwaukeetool.com/--/web-images/sc/17438a737c2c49f798c5881a9ab8d18d?hash=481b7299cba81b2bea1b2f5bf822ac88&amp;lang=en</t>
  </si>
  <si>
    <t>https://www.milwaukeetool.com/--/web-images/sc/1fe3887236c747be9afb5af91f0fca02?hash=a47f07c2c0fe89c7a334da4dbf77938e&amp;lang=en</t>
  </si>
  <si>
    <t>https://www.milwaukeetool.com/--/web-images/sc/23864e19a5dc4fb588922777746db838?hash=da527c94b82ca8b78ee67543c0c74904&amp;lang=en</t>
  </si>
  <si>
    <t>https://www.milwaukeetool.com/--/web-images/sc/26717219dfbb4d6db32e6ab2a4384328?hash=481b7299cba81b2bea1b2f5bf822ac88&amp;lang=en</t>
  </si>
  <si>
    <t>https://www.milwaukeetool.com/--/web-images/sc/43000b3962e64297b4827941ebb05774?hash=481b7299cba81b2bea1b2f5bf822ac88&amp;lang=en</t>
  </si>
  <si>
    <t>https://www.milwaukeetool.com/--/web-images/sc/4c1a2a446c1443dfa0f97ab35ff744eb?hash=481b7299cba81b2bea1b2f5bf822ac88&amp;lang=en</t>
  </si>
  <si>
    <t>https://www.milwaukeetool.com/--/web-images/sc/659f6b2478e44982bc073d362ffd47d1?hash=481b7299cba81b2bea1b2f5bf822ac88&amp;lang=en</t>
  </si>
  <si>
    <t>https://www.milwaukeetool.com/--/web-images/sc/89080765cf164d4dbd0a95fbb37d14cc?hash=da527c94b82ca8b78ee67543c0c74904&amp;lang=en</t>
  </si>
  <si>
    <t>https://www.milwaukeetool.com/--/web-images/sc/a37c45571420487ebfb908c454d9ba74?hash=a47f07c2c0fe89c7a334da4dbf77938e&amp;lang=en</t>
  </si>
  <si>
    <t>https://www.milwaukeetool.com/--/web-images/sc/f214d92dcdae42048617f75b9ab9f60a?hash=a47f07c2c0fe89c7a334da4dbf77938e&amp;lang=en</t>
  </si>
  <si>
    <t>https://www.milwaukeetool.com/--/web-images/sc/faa3b38648b3420ca6c669a068a89b58?hash=481b7299cba81b2bea1b2f5bf822ac88&amp;lang=en</t>
  </si>
  <si>
    <t>https://www.milwaukeetool.com/--/web-images/sc/07efdf276b8b497295f7da5a0596607f?hash=0f0ff1404aad8fdd50272fb713cfe94e&amp;lang=en</t>
  </si>
  <si>
    <t>https://www.milwaukeetool.com/--/web-images/sc/1220112925cb4609bd9e2698297673f2?hash=0f0ff1404aad8fdd50272fb713cfe94e&amp;lang=en</t>
  </si>
  <si>
    <t>https://www.milwaukeetool.com/--/web-images/sc/3280a0ef42c14fdd9d71ee7d6de0563c?hash=43a24a5da2c1a2e076d27e7e2704817f&amp;lang=en</t>
  </si>
  <si>
    <t>https://www.milwaukeetool.com/--/web-images/sc/3cf77a8dcf464b7ab07ad14d9db116b4?hash=d65973bcdc06185dff7f56537f789b85&amp;lang=en</t>
  </si>
  <si>
    <t>https://www.milwaukeetool.com/--/web-images/sc/88b7d71eba944c7199eb88c5ac4f9996?hash=e00f351e15e0c3c2e9181e83d0c1739a&amp;lang=en</t>
  </si>
  <si>
    <t>https://www.milwaukeetool.com/--/web-images/sc/a77158637dec47a2a7ac6e5ac74f63f1?hash=cc8220c410293dc6ed6da2f3ad0225c3&amp;lang=en</t>
  </si>
  <si>
    <t>https://www.milwaukeetool.com/--/web-images/sc/d5f6de149f104314813c76a1dfc460f5?hash=2cd499dc6e49e377f76da7c4a73e6964&amp;lang=en</t>
  </si>
  <si>
    <t>https://www.milwaukeetool.com/--/web-images/sc/f4ae3e8bd6ea4c5a9ad1ffdb73c41c87?hash=e00f351e15e0c3c2e9181e83d0c1739a&amp;lang=en</t>
  </si>
  <si>
    <t>https://www.milwaukeetool.com/--/web-images/sc/193bbbfc01fd42e189d5cea40228fc90?hash=d6b05314f5d7832e2ef81854ea961cd8&amp;lang=en</t>
  </si>
  <si>
    <t>https://www.milwaukeetool.com/--/web-images/sc/34762501f87b4418acfead58a480071d?hash=9a89fbeccf59ac5eb9c26d063958f48f&amp;lang=en</t>
  </si>
  <si>
    <t>https://www.milwaukeetool.com/--/web-images/sc/66e75fc52389412c863bf51a8eb89628?hash=a846330a73b8e3837ba661e5c6580ac0&amp;lang=en</t>
  </si>
  <si>
    <t>https://www.milwaukeetool.com/--/web-images/sc/74ab441c1f0743379f8d13875e1306b5?hash=95b0fc11cb011bb6f3424a9d2198443b&amp;lang=en</t>
  </si>
  <si>
    <t>https://www.milwaukeetool.com/--/web-images/sc/7675e6ee7f61480ba8917a3a29ec3107?hash=9a89fbeccf59ac5eb9c26d063958f48f&amp;lang=en</t>
  </si>
  <si>
    <t>https://www.milwaukeetool.com/--/web-images/sc/b1465c6452d348fab22065d16b4c1f36?hash=a846330a73b8e3837ba661e5c6580ac0&amp;lang=en</t>
  </si>
  <si>
    <t>https://www.milwaukeetool.com/--/web-images/sc/e569c4c578644574a9b0f41bff24f5fd?hash=95b0fc11cb011bb6f3424a9d2198443b&amp;lang=en</t>
  </si>
  <si>
    <t>https://www.milwaukeetool.com/--/web-images/sc/37d1c29271354e3480113921ecca29ec?hash=4873481b3b3614ab72ffece332360dd1&amp;lang=en</t>
  </si>
  <si>
    <t>https://www.milwaukeetool.com/--/web-images/sc/49eb9c8d1edf4abfb7e64ccd67e0f6bc?hash=ccccce89b10c3ba635c94e44c94a2fa9&amp;lang=en</t>
  </si>
  <si>
    <t>https://www.milwaukeetool.com/--/web-images/sc/7c084a67c9af47d1a863f0e1e9ab1388?hash=fbd0a3c20ebe11718b0cd5d8b736cf78&amp;lang=en</t>
  </si>
  <si>
    <t>https://www.milwaukeetool.com/--/web-images/sc/d1523491571b406d8802cddcf72d9e58?hash=1c0ecd841799527ec2fd1691009d8d3c&amp;lang=en</t>
  </si>
  <si>
    <t>https://www.milwaukeetool.com/--/web-images/sc/e13eb20770ab43ecb44eb21ec818a2a7?hash=1c0ecd841799527ec2fd1691009d8d3c&amp;lang=en</t>
  </si>
  <si>
    <t>https://www.milwaukeetool.com/--/web-images/sc/e9643b889ea848029fdfe74c9f7fcb33?hash=fbd0a3c20ebe11718b0cd5d8b736cf78&amp;lang=en</t>
  </si>
  <si>
    <t>https://www.milwaukeetool.com/--/web-images/sc/e9f1591b788e4b53ac83f237ad6ba5d2?hash=882bf232feb78167e6def0d3d5026ff8&amp;lang=en</t>
  </si>
  <si>
    <t>https://www.milwaukeetool.com/--/web-images/sc/12fcef591b374f1cb7465673611bc27e?hash=e8feafb0b6d5749e0e5a51492062a5b3&amp;lang=en</t>
  </si>
  <si>
    <t>https://www.milwaukeetool.com/--/web-images/sc/1d17db7d584d43fcbb7d43cf8625aac0?hash=2953baed96257f8189c7d24deaf76ad9&amp;lang=en</t>
  </si>
  <si>
    <t>https://www.milwaukeetool.com/--/web-images/sc/42b593ef68cf484895ca458e747175f0?hash=2953baed96257f8189c7d24deaf76ad9&amp;lang=en</t>
  </si>
  <si>
    <t>https://www.milwaukeetool.com/--/web-images/sc/6b3c7abeec714b1087c6d22b4a2c4e91?hash=e8feafb0b6d5749e0e5a51492062a5b3&amp;lang=en</t>
  </si>
  <si>
    <t>https://www.milwaukeetool.com/--/web-images/sc/9621b56e6f744dac983eaaf704654f87?hash=95feaef2bf51c5cc5011cfc63a99be96&amp;lang=en</t>
  </si>
  <si>
    <t>https://www.milwaukeetool.com/--/web-images/sc/428f784e44b744059c1d7020091e7f44?hash=f5d743aafd37a649c3160aaab660890b&amp;lang=en</t>
  </si>
  <si>
    <t>https://www.milwaukeetool.com/--/web-images/sc/4b13d12238f84f77b9158408212172df?hash=acd645862669d66626a8ca7a1c25c09c&amp;lang=en</t>
  </si>
  <si>
    <t>https://www.milwaukeetool.com/--/web-images/sc/8339cd05905545c2a3ea8d9b0503ebae?hash=b47f4eaaf3d6148b58deb31fc867c108&amp;lang=en</t>
  </si>
  <si>
    <t>https://www.milwaukeetool.com/--/web-images/sc/8cd282059762432281cfcf0897d6da8b?hash=95feaef2bf51c5cc5011cfc63a99be96&amp;lang=en</t>
  </si>
  <si>
    <t>https://www.milwaukeetool.com/--/web-images/sc/944ae58e12b043d49240192ef1cf6bac?hash=acd645862669d66626a8ca7a1c25c09c&amp;lang=en</t>
  </si>
  <si>
    <t>https://www.milwaukeetool.com/--/web-images/sc/a2bde7e4e01a48d4b3df22ccfda35fea?hash=f5d743aafd37a649c3160aaab660890b&amp;lang=en</t>
  </si>
  <si>
    <t>https://www.milwaukeetool.com/--/web-images/sc/6f2aff856d2a42638c1bf87d6709b6d7?hash=0d0d684ad678aa15969af6b1bce05ad8&amp;lang=en</t>
  </si>
  <si>
    <t>https://www.milwaukeetool.com/--/web-images/sc/6f3d7fb85d694bc4a040b26c01fc4664?hash=0d0d684ad678aa15969af6b1bce05ad8&amp;lang=en</t>
  </si>
  <si>
    <t>https://www.milwaukeetool.com/--/web-images/sc/798882c897364c16a8c6d7efc038bdde?hash=3bc314d4c7c73df71bf1a4af920eb80e&amp;lang=en</t>
  </si>
  <si>
    <t>https://www.milwaukeetool.com/--/web-images/sc/85fcd12bbc01400483919475a70358c3?hash=3bc314d4c7c73df71bf1a4af920eb80e&amp;lang=en</t>
  </si>
  <si>
    <t>https://www.milwaukeetool.com/--/web-images/sc/c0d62bed1e5b468fbcb61620c3bed247?hash=0d0d684ad678aa15969af6b1bce05ad8&amp;lang=en</t>
  </si>
  <si>
    <t>https://www.milwaukeetool.com/--/web-images/sc/d4b961690ff24fa4b7f0087094459a04?hash=b60ab44c5cdddb4aeebe3ecff5597a0a&amp;lang=en</t>
  </si>
  <si>
    <t>https://www.milwaukeetool.com/--/web-images/sc/b3a91981976d4562a44d97c6427fb1ca?hash=f7107cdcdcf355a60cf83db2d3dac2d9&amp;lang=en</t>
  </si>
  <si>
    <t>https://www.milwaukeetool.com/--/web-images/sc/ddd44af91c70488288e233df5cef244b?hash=fc7a11b0ce45f6ccf1e9cee32ed0ee6e&amp;lang=en</t>
  </si>
  <si>
    <t>https://www.milwaukeetool.com/--/web-images/sc/09b97bc54d5d42748ac4ccd3a9debf9a?hash=0f847f7c6c7d68f2a72cf034c7aa3b3f&amp;lang=en</t>
  </si>
  <si>
    <t>https://www.milwaukeetool.com/--/web-images/sc/0d49f9afa8084bb7b8aec9d20e73feff?hash=d05b0887fbb2e528992444670bde1eab&amp;lang=en</t>
  </si>
  <si>
    <t>https://www.milwaukeetool.com/--/web-images/sc/6e8d4be0432142d3868ccefd6fa6e761?hash=5d9deeec7f8defe872f1ba28258a04b3&amp;lang=en</t>
  </si>
  <si>
    <t>https://www.milwaukeetool.com/--/web-images/sc/6effc4c290e34b9e9222e94a077cb450?hash=866bc2764421e0fd8273a705e4622963&amp;lang=en</t>
  </si>
  <si>
    <t>https://www.milwaukeetool.com/--/web-images/sc/800937a5fa304c00a94a2588e7f91e3e?hash=33b0a2616590b2094c24fd2e56cb9f2a&amp;lang=en</t>
  </si>
  <si>
    <t>https://www.milwaukeetool.com/--/web-images/sc/988626c2537e4d4b8bec57c3ac7cca6f?hash=5a7b74693384f2a4f5b6be12192a0ccb&amp;lang=en</t>
  </si>
  <si>
    <t>https://www.milwaukeetool.com/--/web-images/sc/9fea954a87714ea0a1e0f19119dfeffb?hash=5d9deeec7f8defe872f1ba28258a04b3&amp;lang=en</t>
  </si>
  <si>
    <t>https://www.milwaukeetool.com/--/web-images/sc/cf791b06ab064c27a4c64a8ffc388525?hash=693a23cc13725c4fb021c349d42eeeed&amp;lang=en</t>
  </si>
  <si>
    <t>https://www.milwaukeetool.com/--/web-images/sc/e79b8560875f428eaab433e425244fb6?hash=0f847f7c6c7d68f2a72cf034c7aa3b3f&amp;lang=en</t>
  </si>
  <si>
    <t>https://www.milwaukeetool.com/--/web-images/sc/eebd52d6b4a84fa6b42f722dc287807c?hash=842bedc94dd5c01fa9ce29192dd4f732&amp;lang=en</t>
  </si>
  <si>
    <t>https://www.milwaukeetool.com/--/web-images/sc/f4d25cfbfb9a46868ee97f804c57a94a?hash=a0706dd220fcf7cb189aea395b65694e&amp;lang=en</t>
  </si>
  <si>
    <t>https://www.milwaukeetool.com/--/web-images/sc/03c4c7d02216433e8ac83aa774be9a81?hash=57ea40d7efeae8d2b4349b1ea450c7b8&amp;lang=en</t>
  </si>
  <si>
    <t>https://www.milwaukeetool.com/--/web-images/sc/5211c3b1fbb1464f9ab08f2501570a3c?hash=dfc69e14bb5327a5002aa4a856373969&amp;lang=en</t>
  </si>
  <si>
    <t>https://www.milwaukeetool.com/--/web-images/sc/57f4593002ae41128b3a5badd53b4b35?hash=288fa203e1f66d019d5580b4e4204144&amp;lang=en</t>
  </si>
  <si>
    <t>https://www.milwaukeetool.com/--/web-images/sc/581f96359393427f9f7b8305f40d431c?hash=57ea40d7efeae8d2b4349b1ea450c7b8&amp;lang=en</t>
  </si>
  <si>
    <t>https://www.milwaukeetool.com/--/web-images/sc/643307e3d4434df9b1220a998a9689c7?hash=d16dee5724f088b90e83b07852369c3d&amp;lang=en</t>
  </si>
  <si>
    <t>https://www.milwaukeetool.com/--/web-images/sc/6e7095d7d7b543bd8989dc4f8206094c?hash=d16dee5724f088b90e83b07852369c3d&amp;lang=en</t>
  </si>
  <si>
    <t>https://www.milwaukeetool.com/--/web-images/sc/872c535cff54475abe2ecf8e02ca09ad?hash=4ff87c53b541a2bc0ae57d7f65e3ce04&amp;lang=en</t>
  </si>
  <si>
    <t>https://www.milwaukeetool.com/--/web-images/sc/92e9e6c9b2e24ca9a1f378cb5a14d00e?hash=6f5983fe853d489e8d9104f56a70a190&amp;lang=en</t>
  </si>
  <si>
    <t>https://www.milwaukeetool.com/--/web-images/sc/b62ae72a40404a748f2686e044808138?hash=4ff87c53b541a2bc0ae57d7f65e3ce04&amp;lang=en</t>
  </si>
  <si>
    <t>https://www.milwaukeetool.com/--/web-images/sc/bc0d2b9a3e0a4a44b22aaab407f8eb1b?hash=d16dee5724f088b90e83b07852369c3d&amp;lang=en</t>
  </si>
  <si>
    <t>https://www.milwaukeetool.com/--/web-images/sc/caa1702405a24b1eb1951c81bcc099b7?hash=ab577f2bf606ff314383e28a4e117470&amp;lang=en</t>
  </si>
  <si>
    <t>https://www.milwaukeetool.com/--/web-images/sc/d02971dc7845456986a43982bc82436d?hash=260bcd53f40cf722f972ed848d42e134&amp;lang=en</t>
  </si>
  <si>
    <t>https://www.milwaukeetool.com/--/web-images/sc/f31b519425974650ad3e03b3baaa19ad?hash=31085aa871510a0a81499b31a0eeb883&amp;lang=en</t>
  </si>
  <si>
    <t>https://www.milwaukeetool.com/--/web-images/sc/f569ee9e3a59456b95d427bf9fd4d56e?hash=ab577f2bf606ff314383e28a4e117470&amp;lang=en</t>
  </si>
  <si>
    <t>https://www.milwaukeetool.com/--/web-images/sc/c5c9e498d61c43e89aa06e45a3f20c53?hash=ceb76d998be029e02884eaa17bb606ce&amp;lang=en</t>
  </si>
  <si>
    <t>https://www.milwaukeetool.com/--/web-images/sc/ecb672f29aac46f2ab0384059bc9709f?hash=caf3c920c52c332f14aac61bb1f48605&amp;lang=en</t>
  </si>
  <si>
    <t>https://www.milwaukeetool.com/--/web-images/sc/11d7d6e2b3c14ac39c0972ef45cc3383?hash=c9b6526537f63fc097659f003a20c553&amp;lang=en</t>
  </si>
  <si>
    <t>https://www.milwaukeetool.com/--/web-images/sc/1ea4f8af7fdc499faaf92259b0639b1e?hash=bb2eb843158c54b849b2461b90d76f10&amp;lang=en</t>
  </si>
  <si>
    <t>https://www.milwaukeetool.com/--/web-images/sc/404beddc0c8e473d9b8540c867447a6b?hash=c9b6526537f63fc097659f003a20c553&amp;lang=en</t>
  </si>
  <si>
    <t>https://www.milwaukeetool.com/--/web-images/sc/486e6e8e746149b59ec0fa084c0ed4e5?hash=c9b6526537f63fc097659f003a20c553&amp;lang=en</t>
  </si>
  <si>
    <t>https://www.milwaukeetool.com/--/web-images/sc/50e255d3d0d04e909d9bad1962829dc6?hash=61a4fcf528e3a87c6165307e46215b31&amp;lang=en</t>
  </si>
  <si>
    <t>https://www.milwaukeetool.com/--/web-images/sc/780c2a8fbad1412e84d3d26849c8208b?hash=c9b6526537f63fc097659f003a20c553&amp;lang=en</t>
  </si>
  <si>
    <t>https://www.milwaukeetool.com/--/web-images/sc/901172b8ea334fa285fa48406fbbcb81?hash=c9b6526537f63fc097659f003a20c553&amp;lang=en</t>
  </si>
  <si>
    <t>https://www.milwaukeetool.com/--/web-images/sc/11d14afd231342aeb3a1d05a638359ca?hash=a2f9449411912e946705665bf17ebd39&amp;lang=en</t>
  </si>
  <si>
    <t>https://www.milwaukeetool.com/--/web-images/sc/6697b2e5ccbf4f0eabcc0f9f2c775284?hash=1ab0815b0833b091cd4aebd4050d1bd9&amp;lang=en</t>
  </si>
  <si>
    <t>https://www.milwaukeetool.com/--/web-images/sc/672aeca0f5604473b6762399399623d5?hash=a2f9449411912e946705665bf17ebd39&amp;lang=en</t>
  </si>
  <si>
    <t>https://www.milwaukeetool.com/--/web-images/sc/7f186dee7a024f35be641a3d955ced7c?hash=1ab0815b0833b091cd4aebd4050d1bd9&amp;lang=en</t>
  </si>
  <si>
    <t>https://www.milwaukeetool.com/--/web-images/sc/92d3fe4532df47208b0dc432088900cb?hash=a2f9449411912e946705665bf17ebd39&amp;lang=en</t>
  </si>
  <si>
    <t>https://www.milwaukeetool.com/--/web-images/sc/983f068082ec4c55ab98af2c6158d68a?hash=a2f9449411912e946705665bf17ebd39&amp;lang=en</t>
  </si>
  <si>
    <t>https://www.milwaukeetool.com/--/web-images/sc/c270f803984d45d1879aa5c6d4bdc5ad?hash=1ab0815b0833b091cd4aebd4050d1bd9&amp;lang=en</t>
  </si>
  <si>
    <t>https://www.milwaukeetool.com/--/web-images/sc/ef38b736aa9f448a8a0d7416c3576bf9?hash=a2f9449411912e946705665bf17ebd39&amp;lang=en</t>
  </si>
  <si>
    <t>https://www.milwaukeetool.com/--/web-images/sc/fe5633da192f4c43a617f10a98badfcf?hash=1ab0815b0833b091cd4aebd4050d1bd9&amp;lang=en</t>
  </si>
  <si>
    <t>https://www.milwaukeetool.com/--/web-images/sc/0fe60db2fb8545799eb85f44db2b2469?hash=e0db3ee0cb5153baa80e09e2f1e86fb5&amp;lang=en</t>
  </si>
  <si>
    <t>https://www.milwaukeetool.com/--/web-images/sc/210a9da57d334b748eaa4d5e18f76357?hash=2beeab5dad962f0f9f07c900cc2668de&amp;lang=en</t>
  </si>
  <si>
    <t>https://www.milwaukeetool.com/--/web-images/sc/36153d7b485346c2ad4f4ebc9cff3c27?hash=10bfbf709ea90907076a6c407029260c&amp;lang=en</t>
  </si>
  <si>
    <t>https://www.milwaukeetool.com/--/web-images/sc/38f780c2147247439f804fabf046535c?hash=10bfbf709ea90907076a6c407029260c&amp;lang=en</t>
  </si>
  <si>
    <t>https://www.milwaukeetool.com/--/web-images/sc/4821a4f5c627462fa2bb5b4fac37231c?hash=0b20d64be74f307750c2a72788c8b72d&amp;lang=en</t>
  </si>
  <si>
    <t>https://www.milwaukeetool.com/--/web-images/sc/56719319c3d94b3faa82ac4c2847f4eb?hash=2beeab5dad962f0f9f07c900cc2668de&amp;lang=en</t>
  </si>
  <si>
    <t>https://www.milwaukeetool.com/--/web-images/sc/5ad26d7124d140459036ac92c2b8a6f9?hash=0b20d64be74f307750c2a72788c8b72d&amp;lang=en</t>
  </si>
  <si>
    <t>https://www.milwaukeetool.com/--/web-images/sc/6a2d1755f963437f96222138565902c4?hash=57ea40d7efeae8d2b4349b1ea450c7b8&amp;lang=en</t>
  </si>
  <si>
    <t>https://www.milwaukeetool.com/--/web-images/sc/86444850d3d34bda8385e27367c62428?hash=57ea40d7efeae8d2b4349b1ea450c7b8&amp;lang=en</t>
  </si>
  <si>
    <t>https://www.milwaukeetool.com/--/web-images/sc/d74c16e801f54f0fadcb884e5bdad387?hash=0b20d64be74f307750c2a72788c8b72d&amp;lang=en</t>
  </si>
  <si>
    <t>https://www.milwaukeetool.com/--/web-images/sc/d8905a1803184bb4bf3f637643d7eee9?hash=9cf0f86d7863161bfc54fcba4408a3ef&amp;lang=en</t>
  </si>
  <si>
    <t>https://www.milwaukeetool.com/--/web-images/sc/0cbfce6e77df445eb94c2585f6c228fe?hash=37bb485a7d140d26fdcee819f3c74229&amp;lang=en</t>
  </si>
  <si>
    <t>https://www.milwaukeetool.com/--/web-images/sc/1ec5b7bb1b5f449dbda19708a84ca4de?hash=37bb485a7d140d26fdcee819f3c74229&amp;lang=en</t>
  </si>
  <si>
    <t>https://www.milwaukeetool.com/--/web-images/sc/2ae7c0bcce9447fd871ba5af6f15244c?hash=37bb485a7d140d26fdcee819f3c74229&amp;lang=en</t>
  </si>
  <si>
    <t>https://www.milwaukeetool.com/--/web-images/sc/884ba6adc0d2423187c8008f6fdf98b3?hash=37bb485a7d140d26fdcee819f3c74229&amp;lang=en</t>
  </si>
  <si>
    <t>https://www.milwaukeetool.com/--/web-images/sc/c46f03657ad54829b6bdc324327363f5?hash=37bb485a7d140d26fdcee819f3c74229&amp;lang=en</t>
  </si>
  <si>
    <t>https://www.milwaukeetool.com/--/web-images/sc/c4ddc1ca1bcd4ce9bb47eaaf6c9e890f?hash=37bb485a7d140d26fdcee819f3c74229&amp;lang=en</t>
  </si>
  <si>
    <t>https://www.milwaukeetool.com/--/web-images/sc/d64d9ad231994c9bb21b4c974ab17e7c?hash=37bb485a7d140d26fdcee819f3c74229&amp;lang=en</t>
  </si>
  <si>
    <t>https://www.milwaukeetool.com/--/web-images/sc/03a713003a374e5a9e0cd35b8cd48008?hash=a02e43d5d46f048330ac4e3bfd64b4ff&amp;lang=en</t>
  </si>
  <si>
    <t>https://www.milwaukeetool.com/--/web-images/sc/34a73b02eba44420854ad8e0f28d806e?hash=a02e43d5d46f048330ac4e3bfd64b4ff&amp;lang=en</t>
  </si>
  <si>
    <t>https://www.milwaukeetool.com/--/web-images/sc/3ab188bd401c4cf085f208234c5a2f56?hash=4a9515ff09cd1706293673a11226a3d5&amp;lang=en</t>
  </si>
  <si>
    <t>https://www.milwaukeetool.com/--/web-images/sc/3abccfe983fc4639884cd5bc80f6ee81?hash=4a9515ff09cd1706293673a11226a3d5&amp;lang=en</t>
  </si>
  <si>
    <t>https://www.milwaukeetool.com/--/web-images/sc/42c847a04d874db4a413f56559ae426c?hash=a02e43d5d46f048330ac4e3bfd64b4ff&amp;lang=en</t>
  </si>
  <si>
    <t>https://www.milwaukeetool.com/--/web-images/sc/79ac269b9f2c49ec92094e1f53468bef?hash=4a9515ff09cd1706293673a11226a3d5&amp;lang=en</t>
  </si>
  <si>
    <t>https://www.milwaukeetool.com/--/web-images/sc/a35f160d32504d70a8f3f16d033b74bc?hash=4a9515ff09cd1706293673a11226a3d5&amp;lang=en</t>
  </si>
  <si>
    <t>https://www.milwaukeetool.com/--/web-images/sc/b4361c61d3554e5b88d7f37adc1b0c1b?hash=a02e43d5d46f048330ac4e3bfd64b4ff&amp;lang=en</t>
  </si>
  <si>
    <t>https://www.milwaukeetool.com/--/web-images/sc/efc894504cd4405a810ddf0f4885696e?hash=a02e43d5d46f048330ac4e3bfd64b4ff&amp;lang=en</t>
  </si>
  <si>
    <t>https://www.milwaukeetool.com/--/web-images/sc/030de78e7f6d44fc8f743821a08a18da?hash=6c8870beed8edfa91f802d104e863f8b&amp;lang=en</t>
  </si>
  <si>
    <t>https://www.milwaukeetool.com/--/web-images/sc/0eacc402717b45e2a8a2e22ce39d925d?hash=6d3ee3c80147581f75d80d72303c4caf&amp;lang=en</t>
  </si>
  <si>
    <t>https://www.milwaukeetool.com/--/web-images/sc/11fe63e5c21d452e92266d7086c8c1f9?hash=f518abb1ba76b99991bc471b2fa3140c&amp;lang=en</t>
  </si>
  <si>
    <t>https://www.milwaukeetool.com/--/web-images/sc/22d3ef32ab924e529fd359d7289895d8?hash=7dbf82a5bfdeeb76f94c2e0af9d411d8&amp;lang=en</t>
  </si>
  <si>
    <t>https://www.milwaukeetool.com/--/web-images/sc/85a829b0f32143819d4ee85b770ceb37?hash=5670942a5a014a4ea0508f1cdd95495a&amp;lang=en</t>
  </si>
  <si>
    <t>https://www.milwaukeetool.com/--/web-images/sc/8902020f0ef0461ba9852c061f8e141b?hash=b903ee785cec76ce77eb15f0830a4330&amp;lang=en</t>
  </si>
  <si>
    <t>https://www.milwaukeetool.com/--/web-images/sc/b0b0268a46754e5daa32f346c3e8cb1f?hash=a6a0b5e60cf82a62c049ef87e0b00f2f&amp;lang=en</t>
  </si>
  <si>
    <t>https://www.milwaukeetool.com/--/web-images/sc/bb6619ccad654ca0b9553c5716a66f15?hash=a6a0b5e60cf82a62c049ef87e0b00f2f&amp;lang=en</t>
  </si>
  <si>
    <t>https://www.milwaukeetool.com/--/web-images/sc/ff100d93d7b54266be24d0cd4fe183a6?hash=71419691397a10fc5435792eeba63535&amp;lang=en</t>
  </si>
  <si>
    <t>https://www.milwaukeetool.com/--/web-images/sc/ff1f5a2e7a6c407da5617b6119a1e556?hash=6c8870beed8edfa91f802d104e863f8b&amp;lang=en</t>
  </si>
  <si>
    <t>https://www.milwaukeetool.com/--/web-images/sc/0d2a9b222d014becaf53ed18bbf76f66?hash=b3b1bad1a634e79165e6d3025a273e92&amp;lang=en</t>
  </si>
  <si>
    <t>https://www.milwaukeetool.com/--/web-images/sc/209643772c9d4b4bb68ef1f0e7e049a1?hash=ef1d85a7732115e42100035abf453232&amp;lang=en</t>
  </si>
  <si>
    <t>https://www.milwaukeetool.com/--/web-images/sc/7cb057ddb4a24e478c454bc15c6298e9?hash=b16494404c8828eb1e6ddb56504abb45&amp;lang=en</t>
  </si>
  <si>
    <t>https://www.milwaukeetool.com/--/web-images/sc/b824209a4c8c4172b6bc11a59cbab50b?hash=b3b1bad1a634e79165e6d3025a273e92&amp;lang=en</t>
  </si>
  <si>
    <t>https://www.milwaukeetool.com/--/web-images/sc/e4499290ff0741dea8c7a36846615162?hash=b16494404c8828eb1e6ddb56504abb45&amp;lang=en</t>
  </si>
  <si>
    <t>https://www.milwaukeetool.com/--/web-images/sc/2261ca4609764cc0b31608041fe4a690?hash=ad89be53e50550125ec1ade96d07a82e&amp;lang=en</t>
  </si>
  <si>
    <t>https://www.milwaukeetool.com/--/web-images/sc/3b2f1ab50b8548d0ac3c898b66269b59?hash=9128c2e09b33674bb8e760cab2b53d1b&amp;lang=en</t>
  </si>
  <si>
    <t>https://www.milwaukeetool.com/--/web-images/sc/50ad76697b7c4138b86976f455bd68d3?hash=430751f6e5c335008a0a03003de4e57a&amp;lang=en</t>
  </si>
  <si>
    <t>https://www.milwaukeetool.com/--/web-images/sc/5e5eed52b2ed409a9466d419a263711c?hash=f282c753c40c7e466facb78c46cbd0fd&amp;lang=en</t>
  </si>
  <si>
    <t>https://www.milwaukeetool.com/--/web-images/sc/930fd2aca42042d2a7171eba7236128e?hash=ad89be53e50550125ec1ade96d07a82e&amp;lang=en</t>
  </si>
  <si>
    <t>https://www.milwaukeetool.com/--/web-images/sc/00853c2f6159459dadbf6ce4b9d5414f?hash=65a825964b1680a8024bea9a29dc5cf0&amp;lang=en</t>
  </si>
  <si>
    <t>https://www.milwaukeetool.com/--/web-images/sc/6231afefe69143b1897bb4df2e573472?hash=fe96087f8c65f31fe446a8e6ca7d18a9&amp;lang=en</t>
  </si>
  <si>
    <t>https://www.milwaukeetool.com/--/web-images/sc/651562f27f3e478ca2373e0cdc45951f?hash=e302f9d5d0bd47e73b65d7b56879071b&amp;lang=en</t>
  </si>
  <si>
    <t>https://www.milwaukeetool.com/--/web-images/sc/66d1d948327446f78b6bf2b95457645b?hash=e302f9d5d0bd47e73b65d7b56879071b&amp;lang=en</t>
  </si>
  <si>
    <t>https://www.milwaukeetool.com/--/web-images/sc/77fe5daf66a84705b78c33e971c2e79a?hash=65a825964b1680a8024bea9a29dc5cf0&amp;lang=en</t>
  </si>
  <si>
    <t>https://www.milwaukeetool.com/--/web-images/sc/7a135ab000ea4188bcbce551d34f8a26?hash=fe96087f8c65f31fe446a8e6ca7d18a9&amp;lang=en</t>
  </si>
  <si>
    <t>https://www.milwaukeetool.com/--/web-images/sc/e6e0e6fe6917451cb1be0782b51b9e31?hash=fe96087f8c65f31fe446a8e6ca7d18a9&amp;lang=en</t>
  </si>
  <si>
    <t>https://www.milwaukeetool.com/--/web-images/sc/f7f46c238a874115876551dfce11c389?hash=7b11d8c23383466ab631087a47728bc3&amp;lang=en</t>
  </si>
  <si>
    <t>https://www.milwaukeetool.com/--/web-images/sc/0f701ad57e1343e2985558a103483550?hash=2af3dab5e8f60460f72ce34444a1a8bd&amp;lang=en</t>
  </si>
  <si>
    <t>https://www.milwaukeetool.com/--/web-images/sc/492db3bef6a146a798ad4ab43fa4614b?hash=fbd504ffbe3d4a81e2e6d80c2799eb67&amp;lang=en</t>
  </si>
  <si>
    <t>https://www.milwaukeetool.com/--/web-images/sc/858f3cabbd344ebda4262951c8166a68?hash=9c9f97f3e971e7d82758336260dfd613&amp;lang=en</t>
  </si>
  <si>
    <t>https://www.milwaukeetool.com/--/web-images/sc/e882d633aade41549fe102f19245d7ea?hash=fc20aa508b10df79948a2b945712d215&amp;lang=en</t>
  </si>
  <si>
    <t>https://www.milwaukeetool.com/--/web-images/sc/04f8dfbc4f4942efa07e6b6dfd2decb7?hash=57d4038afad91732b00758645e4b1814&amp;lang=en</t>
  </si>
  <si>
    <t>https://www.milwaukeetool.com/--/web-images/sc/1343fa16ca714cffb9658f68a5fb3e28?hash=57d4038afad91732b00758645e4b1814&amp;lang=en</t>
  </si>
  <si>
    <t>https://www.milwaukeetool.com/--/web-images/sc/1fca7bf300244dbcab6ee129692760eb?hash=57d4038afad91732b00758645e4b1814&amp;lang=en</t>
  </si>
  <si>
    <t>https://www.milwaukeetool.com/--/web-images/sc/a0a128b09a554eeba8599aa1980a8a71?hash=57d4038afad91732b00758645e4b1814&amp;lang=en</t>
  </si>
  <si>
    <t>https://www.milwaukeetool.com/--/web-images/sc/098c4ac9f49340adbcf7a900cba154f5?hash=7b1a4602ccb78c7e08e4b49d1985b1c2&amp;lang=en</t>
  </si>
  <si>
    <t>https://www.milwaukeetool.com/--/web-images/sc/187872ba15cc459297a1aeb1581e9a14?hash=db9572ee29dbd671446f1daed4941ad2&amp;lang=en</t>
  </si>
  <si>
    <t>https://www.milwaukeetool.com/--/web-images/sc/213cd2fa5ab7488794e91d7f4f24e4e0?hash=0de32761e5fa880c6dfea938c3035559&amp;lang=en</t>
  </si>
  <si>
    <t>https://www.milwaukeetool.com/--/web-images/sc/2ddfbd322e904b35ae7414f43c9b537d?hash=0de32761e5fa880c6dfea938c3035559&amp;lang=en</t>
  </si>
  <si>
    <t>https://www.milwaukeetool.com/--/web-images/sc/70f61458eaa94146918ebc14e31f9d98?hash=99392b081322fe60468484d0309adda7&amp;lang=en</t>
  </si>
  <si>
    <t>https://www.milwaukeetool.com/--/web-images/sc/d5f92c0a8848471aa3a9c248adb04940?hash=0de32761e5fa880c6dfea938c3035559&amp;lang=en</t>
  </si>
  <si>
    <t>https://www.milwaukeetool.com/--/web-images/sc/5da6930af48444c199fc7980bb184eaf?hash=4431f1277d55f3ccc3a18c718a52b759&amp;lang=en</t>
  </si>
  <si>
    <t>https://www.milwaukeetool.com/--/web-images/sc/c50689b6e67249498b7d180c733db3db?hash=26a814406913220034202c7b32eec791&amp;lang=en</t>
  </si>
  <si>
    <t>https://www.milwaukeetool.com/--/web-images/sc/aa3e21257a7c4057b18e770e3fc2c01c?hash=9439bd287e29f1ec0a03d043190d6fb1&amp;lang=en</t>
  </si>
  <si>
    <t>https://www.milwaukeetool.com/--/web-images/sc/f3b3ebcdb4a745e48e7b841b29e099ac?hash=129099392e3a5aaa37957fe0aead10e8&amp;lang=en</t>
  </si>
  <si>
    <t>https://www.milwaukeetool.com/--/web-images/sc/0034170b088c4d69bfd86c0cb05f50e9?hash=f12faa98c3800c8d0743acfe6c9d3728&amp;lang=en</t>
  </si>
  <si>
    <t>https://www.milwaukeetool.com/--/web-images/sc/02bcc4a352c041098557d1712fc413c7?hash=f12faa98c3800c8d0743acfe6c9d3728&amp;lang=en</t>
  </si>
  <si>
    <t>https://www.milwaukeetool.com/--/web-images/sc/1a9da09df4aa4ac8b5b671037ef1c261?hash=53f4a31006556bcc3249052318ee37b8&amp;lang=en</t>
  </si>
  <si>
    <t>https://www.milwaukeetool.com/--/web-images/sc/e8895adbab5f4094b7b880ebecacf273?hash=ecda3ae4011bcd645d76ddfc69a83770&amp;lang=en</t>
  </si>
  <si>
    <t>https://www.milwaukeetool.com/--/web-images/sc/32e752f2ff194c159302815997ed6561?hash=d865f255905d3709807b7113d5c47899&amp;lang=en</t>
  </si>
  <si>
    <t>https://www.milwaukeetool.com/--/web-images/sc/3f86047c867f4c92b77fb86cf546a7bd?hash=002fd3f553ba2f626e4b5773ad872db5&amp;lang=en</t>
  </si>
  <si>
    <t>https://www.milwaukeetool.com/--/web-images/sc/4267a895f158497992c08d0a8d82aae4?hash=40a2622c82b047af3b827aa3f379b06b&amp;lang=en</t>
  </si>
  <si>
    <t>https://www.milwaukeetool.com/--/web-images/sc/5d56cf5906f74e87a1dae932607f924d?hash=da102c71b74e11274688ed13595840a6&amp;lang=en</t>
  </si>
  <si>
    <t>https://www.milwaukeetool.com/--/web-images/sc/7fe0116ffe9842f1a7f78e2fa539a839?hash=cdd15f82a4b6b04b7eee812fbe4ac8f1&amp;lang=en</t>
  </si>
  <si>
    <t>https://www.milwaukeetool.com/--/web-images/sc/8da05fc6fa84455b85110f322d035808?hash=f27a06097d8571dcb6b11b9ba8cdf6eb&amp;lang=en</t>
  </si>
  <si>
    <t>https://www.milwaukeetool.com/--/web-images/sc/bb9fcee0fb9b47c19f7f390d2b63543f?hash=ab952ed935d71caca1ec257e4296f8e2&amp;lang=en</t>
  </si>
  <si>
    <t>https://www.milwaukeetool.com/--/web-images/sc/beb4d0dd354c4b74a33ea620fc293111?hash=408a41c5572765f70d795148ad816f3c&amp;lang=en</t>
  </si>
  <si>
    <t>https://www.milwaukeetool.com/--/web-images/sc/c6a4a535e0eb4c9a8e6239bd193b5e7c?hash=f203ba110cd443f27906e683ae119371&amp;lang=en</t>
  </si>
  <si>
    <t>https://www.milwaukeetool.com/--/web-images/sc/ec4117388c484b1d94186e16cf25e08d?hash=f203ba110cd443f27906e683ae119371&amp;lang=en</t>
  </si>
  <si>
    <t>https://www.milwaukeetool.com/--/web-images/sc/0ee14fc579864075b7384b24d923882b?hash=13284bb22d2ffeeae96c18dc506c9fcd&amp;lang=en</t>
  </si>
  <si>
    <t>https://www.milwaukeetool.com/--/web-images/sc/245cbd2906b5467ba33f9708446bbd86?hash=cb81e0eda95d3691fccbf34c4514d834&amp;lang=en</t>
  </si>
  <si>
    <t>https://www.milwaukeetool.com/--/web-images/sc/4be3c8333a3647c0ab854aa814e6e9f5?hash=759099e8e9c0721de4f3bf02d834890c&amp;lang=en</t>
  </si>
  <si>
    <t>https://www.milwaukeetool.com/--/web-images/sc/631632a3dc4a4dfe945b2bfa3d5be200?hash=cb519aece31ef437960b18a3dc98075f&amp;lang=en</t>
  </si>
  <si>
    <t>https://www.milwaukeetool.com/--/web-images/sc/884eb218b53041eab29ade9232cb80c5?hash=13284bb22d2ffeeae96c18dc506c9fcd&amp;lang=en</t>
  </si>
  <si>
    <t>https://www.milwaukeetool.com/--/web-images/sc/f676621499564a53a485f7fe53f868ce?hash=20448311e341e63527d5a7374d644bff&amp;lang=en</t>
  </si>
  <si>
    <t>https://www.milwaukeetool.com/--/web-images/sc/0f64e76a972446d4a44954588a8ba3cc?hash=ac2a9853c53a78e9c18fc7e43648c03c&amp;lang=en</t>
  </si>
  <si>
    <t>https://www.milwaukeetool.com/--/web-images/sc/2c76a59568384d12817f65f4dcd993e1?hash=ac2a9853c53a78e9c18fc7e43648c03c&amp;lang=en</t>
  </si>
  <si>
    <t>https://www.milwaukeetool.com/--/web-images/sc/38d8d30fe39e426b93c9173614c2db18?hash=aa9641dbcbc8c2776b7fea76ec69c01a&amp;lang=en</t>
  </si>
  <si>
    <t>https://www.milwaukeetool.com/--/web-images/sc/5cf22e5db23043e2b590986313393ceb?hash=b0af5deb4b0d085d9e6053e279132a7c&amp;lang=en</t>
  </si>
  <si>
    <t>https://www.milwaukeetool.com/--/web-images/sc/90a838140669487ea81ce15cca53b62a?hash=9c1692e11f7e17ea4c9cbae7e35ae734&amp;lang=en</t>
  </si>
  <si>
    <t>https://www.milwaukeetool.com/--/web-images/sc/a71196dea9c74088946ed203270472f3?hash=474f559bbbdb831f5bcdc7cd2f52d48c&amp;lang=en</t>
  </si>
  <si>
    <t>https://www.milwaukeetool.com/--/web-images/sc/b75a532fc8bb42eeb9e613feee44a93d?hash=4862c46cf52605ed4e9626ba63be9717&amp;lang=en</t>
  </si>
  <si>
    <t>https://www.milwaukeetool.com/--/web-images/sc/c4c15956e2864aa9acd08b4fde8e1d6a?hash=7b6767e02b73cbd9f4b80ed26eac8080&amp;lang=en</t>
  </si>
  <si>
    <t>https://www.milwaukeetool.com/--/web-images/sc/d0b478486e07487cb0b66cbc9c59ed4d?hash=ac39af5ef5da7ea201c9b8ea5c1c0051&amp;lang=en</t>
  </si>
  <si>
    <t>https://www.milwaukeetool.com/--/web-images/sc/e0d970e29e974ba9bf8226b2512ba00c?hash=8ea3de84a81eceace9ed9c9189c70c44&amp;lang=en</t>
  </si>
  <si>
    <t>https://www.milwaukeetool.com/--/web-images/sc/eca2c99da3ca4b1d93bc6d06f3981894?hash=ac39af5ef5da7ea201c9b8ea5c1c0051&amp;lang=en</t>
  </si>
  <si>
    <t>https://www.milwaukeetool.com/--/web-images/sc/0e8e4cc7fb9c4725b5b232c636171abe?hash=2b16eb2c9e4cfb7a321bb5da0eda4410&amp;lang=en</t>
  </si>
  <si>
    <t>https://www.milwaukeetool.com/--/web-images/sc/13605b0f4f72445b8ba84e91a27b7591?hash=2b16eb2c9e4cfb7a321bb5da0eda4410&amp;lang=en</t>
  </si>
  <si>
    <t>https://www.milwaukeetool.com/--/web-images/sc/166b9d83d4d942d6bb2a92ce0bd9a4a3?hash=ae51347a1d0ba2fcf5fc21be5a825734&amp;lang=en</t>
  </si>
  <si>
    <t>https://www.milwaukeetool.com/--/web-images/sc/2fe255837f464b3c98fbb0dc259d3e9c?hash=3efbc9795d076dfabb97d88762246f78&amp;lang=en</t>
  </si>
  <si>
    <t>https://www.milwaukeetool.com/--/web-images/sc/55a75b5c6a824a20bf0790ece8441a61?hash=2b16eb2c9e4cfb7a321bb5da0eda4410&amp;lang=en</t>
  </si>
  <si>
    <t>https://www.milwaukeetool.com/--/web-images/sc/94175bb492724f9eb675176645015b1d?hash=ae51347a1d0ba2fcf5fc21be5a825734&amp;lang=en</t>
  </si>
  <si>
    <t>https://www.milwaukeetool.com/--/web-images/sc/9faae7f8d3934475aa26a9631ce0e619?hash=6ee3ec8416e72ca811dfc4fc6f4992e5&amp;lang=en</t>
  </si>
  <si>
    <t>https://www.milwaukeetool.com/--/web-images/sc/aff0c2a7fe7744a1b071bf0ea276ad2f?hash=ae51347a1d0ba2fcf5fc21be5a825734&amp;lang=en</t>
  </si>
  <si>
    <t>https://www.milwaukeetool.com/--/web-images/sc/cf606aa6bd434bb590663db82fb2f366?hash=3efbc9795d076dfabb97d88762246f78&amp;lang=en</t>
  </si>
  <si>
    <t>https://www.milwaukeetool.com/--/web-images/sc/dac6165418f04d4d81d3c899a87c0326?hash=3efbc9795d076dfabb97d88762246f78&amp;lang=en</t>
  </si>
  <si>
    <t>https://www.milwaukeetool.com/--/web-images/sc/dd632c8836714cae816f0b70a7522fef?hash=2b16eb2c9e4cfb7a321bb5da0eda4410&amp;lang=en</t>
  </si>
  <si>
    <t>https://www.milwaukeetool.com/--/web-images/sc/e05c1a946f5a4ec8a589a049bdae9b16?hash=ae51347a1d0ba2fcf5fc21be5a825734&amp;lang=en</t>
  </si>
  <si>
    <t>https://www.milwaukeetool.com/--/web-images/sc/b841633daac041e7a88fcd5875734f72?hash=57b0bf61fba5bfe791c5d0fb9f438d0d&amp;lang=en</t>
  </si>
  <si>
    <t>https://www.milwaukeetool.com/--/web-images/sc/b873d0e21cbe4667902b9dfc0127e459?hash=31614bc129df5a5f45546b8228d42d22&amp;lang=en</t>
  </si>
  <si>
    <t>https://www.milwaukeetool.com/--/web-images/sc/119eafe8d1bd4f72be4a23b5dbac0d2f?hash=caeb3f84d459ee55e734f7890628162a&amp;lang=en</t>
  </si>
  <si>
    <t>https://www.milwaukeetool.com/--/web-images/sc/9f08d96e7f53408d9ce230dd18d57cd4?hash=39ee555a711b2f30119b7c60c9a758bb&amp;lang=en</t>
  </si>
  <si>
    <t>https://www.milwaukeetool.com/--/web-images/sc/351959ceb9084901858ef7c4d75dd119?hash=6435e6f44f0cc9897573c3199022c84e&amp;lang=en</t>
  </si>
  <si>
    <t>https://www.milwaukeetool.com/--/web-images/sc/ab4b89b615be43ed82324e99039c7128?hash=1311c4e5667464bfee5b18dc92f1f957&amp;lang=en</t>
  </si>
  <si>
    <t>https://www.milwaukeetool.com/--/web-images/sc/ae08f40150fd46ad8948223c919e79a8?hash=263adce8cce7211e53f66b887394a5cf&amp;lang=en</t>
  </si>
  <si>
    <t>https://www.milwaukeetool.com/--/web-images/sc/58d4803f0322402a816c2b914b289605?hash=9faf9655d9d2979452e4949952f43826&amp;lang=en</t>
  </si>
  <si>
    <t>https://www.milwaukeetool.com/--/web-images/sc/6da10cd3bb2945d293b7bc95af43775d?hash=24bbf19f2e7cc5b965d32a9b2f7c5918&amp;lang=en</t>
  </si>
  <si>
    <t>https://www.milwaukeetool.com/--/web-images/sc/7aa4eef332934940b5f591d5906dd741?hash=b88be3e6eee4f78c9ad77d5e06aa52d1&amp;lang=en</t>
  </si>
  <si>
    <t>https://www.milwaukeetool.com/--/web-images/sc/cdc042f4d52a4f6ca492124fb22cf919?hash=24bbf19f2e7cc5b965d32a9b2f7c5918&amp;lang=en</t>
  </si>
  <si>
    <t>https://www.milwaukeetool.com/--/web-images/sc/da30180cb9f34ec7b7cf2cd0a33ddfc1?hash=b837ab4f0512df2659f9b518e4db648b&amp;lang=en</t>
  </si>
  <si>
    <t>https://www.milwaukeetool.com/--/web-images/sc/ef401baf3a084eedb3ed5be3c0ce4e42?hash=9dad32594dae06101719ae9dd5639924&amp;lang=en</t>
  </si>
  <si>
    <t>https://www.milwaukeetool.com/--/web-images/sc/f663f7090ab942f4bf9777dc31b39298?hash=b837ab4f0512df2659f9b518e4db648b&amp;lang=en</t>
  </si>
  <si>
    <t>https://www.milwaukeetool.com/--/web-images/sc/026c723387974f40b79503d5a22f3bac?hash=c1d61cc477833280523ed75677b89b39&amp;lang=en</t>
  </si>
  <si>
    <t>https://www.milwaukeetool.com/--/web-images/sc/1248bf260dd94d75982c6e55e29fc65d?hash=e17b5492a3ce84dbc5efea0769269f53&amp;lang=en</t>
  </si>
  <si>
    <t>https://www.milwaukeetool.com/--/web-images/sc/38036a3a7f1a40c4ad2689023739f682?hash=5841a0c1f7f46cdb7bacf595a2253a73&amp;lang=en</t>
  </si>
  <si>
    <t>https://www.milwaukeetool.com/--/web-images/sc/3c996df8196a46568f13d8f522b09506?hash=1593175fac64d0ad4f532f4e3a74b5c4&amp;lang=en</t>
  </si>
  <si>
    <t>https://www.milwaukeetool.com/--/web-images/sc/443a100841434e6ca35c5711fd883ddb?hash=8504d301199d8204b6aacd688927cd3c&amp;lang=en</t>
  </si>
  <si>
    <t>https://www.milwaukeetool.com/--/web-images/sc/4f9a24f51f534b3594d849cf60bf8133?hash=d522dbf6a290eaa2e3c951eb1d451b1e&amp;lang=en</t>
  </si>
  <si>
    <t>https://www.milwaukeetool.com/--/web-images/sc/518d1560245042e58b92ed6539b2bd8e?hash=c96dbe2642d14fd1cbca9f70e34586e4&amp;lang=en</t>
  </si>
  <si>
    <t>https://www.milwaukeetool.com/--/web-images/sc/6f64466978584a59982e5c0715464338?hash=a187743693d210cb0679dbf7b94beb67&amp;lang=en</t>
  </si>
  <si>
    <t>https://www.milwaukeetool.com/--/web-images/sc/9695a63ae0a54377b3fcf2ac8556cb02?hash=f33c999899df7e285277f8e8b8bae2c1&amp;lang=en</t>
  </si>
  <si>
    <t>https://www.milwaukeetool.com/--/web-images/sc/d264fe798f81492283b269798f46688e?hash=23eb0c0627dd77e2c39289a5cf93d712&amp;lang=en</t>
  </si>
  <si>
    <t>https://www.milwaukeetool.com/--/web-images/sc/d66f32c6987e482da86f054163eb6fac?hash=857ff38417ffbf48dc02ff59f7725a96&amp;lang=en</t>
  </si>
  <si>
    <t>https://www.milwaukeetool.com/--/web-images/sc/e44eaf7fc7ba476e81ca54a88a6a343d?hash=44758622e4e3526f5e48db5e9b652fe2&amp;lang=en</t>
  </si>
  <si>
    <t>https://www.milwaukeetool.com/--/web-images/sc/fd48dad0f26644368dbd5ec9c3e57987?hash=1d251aea181e2cfbf70a8a5c58e70d7c&amp;lang=en</t>
  </si>
  <si>
    <t>https://www.milwaukeetool.com/--/web-images/sc/b7a8d60a2892459ebaa9400c94e974a4?hash=93af2f041743e766e58245f5e2388cc7&amp;lang=en</t>
  </si>
  <si>
    <t>https://www.milwaukeetool.com/--/web-images/sc/3d8d5f53943a40439b8450839ae1eff7?hash=50fd7278bfb59de7793007f3f0c24d3d&amp;lang=en</t>
  </si>
  <si>
    <t>https://www.milwaukeetool.com/--/web-images/sc/3fa0dbba2cc246dcb9f388a663bbaa38?hash=9e8df1cd042d20397e1dc21879aae766&amp;lang=en</t>
  </si>
  <si>
    <t>https://www.milwaukeetool.com/--/web-images/sc/53326e34a37e4b65a8e1c17ae3f2c822?hash=79e91284b5e4cd9a7e8bfe9e4dc882e0&amp;lang=en</t>
  </si>
  <si>
    <t>https://www.milwaukeetool.com/--/web-images/sc/577936c69eca4a7e8c9523da3bec8bdc?hash=243db8a9b6a59fa997aab0818beacfdf&amp;lang=en</t>
  </si>
  <si>
    <t>https://www.milwaukeetool.com/--/web-images/sc/7b096b7c37274cdabeb4b61dff430a38?hash=4f8fac55e19fb6070f0abb875334de0d&amp;lang=en</t>
  </si>
  <si>
    <t>https://www.milwaukeetool.com/--/web-images/sc/bee510d00cc04f5b8fb33107817341c4?hash=f1bab72fef2dd76b043f9b82c99baf79&amp;lang=en</t>
  </si>
  <si>
    <t>https://www.milwaukeetool.com/--/web-images/sc/d179935022bf46b8a038f19c3659bf09?hash=0b027336b6752c6bc9c0b46e3dde7577&amp;lang=en</t>
  </si>
  <si>
    <t>https://www.milwaukeetool.com/--/web-images/sc/f9e64c37cd9e498692bf706992d4263c?hash=26e63d8ade8da4e1f628d1bdd73659fc&amp;lang=en</t>
  </si>
  <si>
    <t>https://www.milwaukeetool.com/--/web-images/sc/7fe6ef3da47d4e218b1c0a0714704324?hash=eaa6525a7cdbb9800dca93878580254f&amp;lang=en</t>
  </si>
  <si>
    <t>https://www.milwaukeetool.com/--/web-images/sc/86b64adb7c6e492f9de05480a7d4e4ae?hash=40a14236c7e1c1de20c21c8ee66ac185&amp;lang=en</t>
  </si>
  <si>
    <t>https://www.milwaukeetool.com/--/web-images/sc/f032c60bca4143f5ac6f648fd41ec1f8?hash=ea14c540ccaf56bbb265ce464a827f1e&amp;lang=en</t>
  </si>
  <si>
    <t>https://www.milwaukeetool.com/--/web-images/sc/4bb904e5205c421ea83fe961fea81cee?hash=087c4dfdd05749042d224d68891c19b3&amp;lang=en</t>
  </si>
  <si>
    <t>https://www.milwaukeetool.com/--/web-images/sc/4c312e851ff14da2b604e089aeeb8445?hash=57fcddf32b93039ed70ae28bfa8b215e&amp;lang=en</t>
  </si>
  <si>
    <t>https://www.milwaukeetool.com/--/web-images/sc/5b2cb59357a7417c9367cbe4b17f3d6e?hash=52fa6be552b8a18c202984dbf0ccfc43&amp;lang=en</t>
  </si>
  <si>
    <t>https://www.milwaukeetool.com/--/web-images/sc/82bcca704deb4966af67f1f5771b475a?hash=c0b6ec9338431beadfdc4b31ebc1b89c&amp;lang=en</t>
  </si>
  <si>
    <t>https://www.milwaukeetool.com/--/web-images/sc/d7681702b3cb437198004d1b48f9a591?hash=087c4dfdd05749042d224d68891c19b3&amp;lang=en</t>
  </si>
  <si>
    <t>https://www.milwaukeetool.com/--/web-images/sc/d903ce3617124a43a5ae2eaa43d43657?hash=56c6cff85a97c8464b4136154c3690dc&amp;lang=en</t>
  </si>
  <si>
    <t>https://www.milwaukeetool.com/--/web-images/sc/2e805ef30347450dbc189519f03cd857?hash=7302f69366b235e143d1f6ac51d0200f&amp;lang=en</t>
  </si>
  <si>
    <t>https://www.milwaukeetool.com/--/web-images/sc/5d55b44745ae4cb8b33b40462c8b74da?hash=7302f69366b235e143d1f6ac51d0200f&amp;lang=en</t>
  </si>
  <si>
    <t>https://www.milwaukeetool.com/--/web-images/sc/a5ee3d49b1204f19aa67b1dfde98a796?hash=966f0b655bc80fbf0c41f95b2dc18739&amp;lang=en</t>
  </si>
  <si>
    <t>https://www.milwaukeetool.com/--/web-images/sc/e277516e78fe48548d6d187f06ba784e?hash=74b7aa55bb07c9dccfc0fa3c81a5112d&amp;lang=en</t>
  </si>
  <si>
    <t>https://www.milwaukeetool.com/--/web-images/sc/f76c1573eaf04fe28b11eec12af7d52d?hash=676c7ddfa9d943c09344db920944ef68&amp;lang=en</t>
  </si>
  <si>
    <t>https://www.milwaukeetool.com/--/web-images/sc/264474a757f4416e8fd7938656ea3ce3?hash=22ca451e78795ab94ceab54a4eb5b0af&amp;lang=en</t>
  </si>
  <si>
    <t>https://www.milwaukeetool.com/--/web-images/sc/526e2296e38f4183bb98d0e815be3034?hash=8f56bc0d0694eb9b5e63e5291bbf535b&amp;lang=en</t>
  </si>
  <si>
    <t>https://www.milwaukeetool.com/--/web-images/sc/7d6baa9da07a4430baa4a9543c39fef5?hash=cc8d0ba552796b05436fb0801ee7d392&amp;lang=en</t>
  </si>
  <si>
    <t>https://www.milwaukeetool.com/--/web-images/sc/a2fb8441a74347ea96b215945347362d?hash=2f9fe06eac3ea37a00f77511734eedad&amp;lang=en</t>
  </si>
  <si>
    <t>https://www.milwaukeetool.com/--/web-images/sc/f17305dd1fa3423da2bff79013b02737?hash=20001fbca507152fe1f60986ee83dfee&amp;lang=en</t>
  </si>
  <si>
    <t>https://www.milwaukeetool.com/--/web-images/sc/f458e78854694550beaa8c87a3adb22e?hash=b62e4999a4af23263bd5c4faf09406f1&amp;lang=en</t>
  </si>
  <si>
    <t>https://www.milwaukeetool.com/--/web-images/sc/322953a50fab4964bc7466756fc25a25?hash=173fab35a506162f52fc2c6d46902c7f&amp;lang=en</t>
  </si>
  <si>
    <t>https://www.milwaukeetool.com/--/web-images/sc/4c22527f21d74006b3a92cf99aba6db5?hash=300f40e4cc14a0f923d6d421bfa9dbf5&amp;lang=en</t>
  </si>
  <si>
    <t>https://www.milwaukeetool.com/--/web-images/sc/6f65d041bebd4c7c9b8490d3c64e9f7b?hash=173fab35a506162f52fc2c6d46902c7f&amp;lang=en</t>
  </si>
  <si>
    <t>https://www.milwaukeetool.com/--/web-images/sc/aef7f91aaadb42c697e7f9e5f1820e18?hash=8f2629c8e96a7f5d2b41a776fb0ee3b5&amp;lang=en</t>
  </si>
  <si>
    <t>https://www.milwaukeetool.com/--/web-images/sc/23f1d522d4da430783293eeb5b1d5ab2?hash=56f5d4ba10c9b86b4f2529dcd29588b3&amp;lang=en</t>
  </si>
  <si>
    <t>https://www.milwaukeetool.com/--/web-images/sc/33edf1743fc24f8791e430471990a170?hash=bffffce3bb5f6cdb7fe01e8478ca7bb3&amp;lang=en</t>
  </si>
  <si>
    <t>https://www.milwaukeetool.com/--/web-images/sc/72d2f317003844f28f1967c61422317e?hash=c70e7517e8d9c630729c9ddc6798b962&amp;lang=en</t>
  </si>
  <si>
    <t>https://www.milwaukeetool.com/--/web-images/sc/12d6792d507546eaaec7559a591c935e?hash=b85828cd75014eaf23c52b20b94f619e&amp;lang=en</t>
  </si>
  <si>
    <t>https://www.milwaukeetool.com/--/web-images/sc/41b7abfeac7844b992fe69e5944e07cd?hash=6fe2a2f0e45cc7d52c7f796f17c2a7f6&amp;lang=en</t>
  </si>
  <si>
    <t>https://www.milwaukeetool.com/--/web-images/sc/4ee3628dad22450c814ed83f4057d772?hash=a206c15e8fd9341a7e7374637163ceb1&amp;lang=en</t>
  </si>
  <si>
    <t>https://www.milwaukeetool.com/--/web-images/sc/5bb25283076b476eaffd4409acdaa8f2?hash=766b0ef3c60a20654d40836eae13677b&amp;lang=en</t>
  </si>
  <si>
    <t>https://www.milwaukeetool.com/--/web-images/sc/65df1cee421345d6a5bc31033ab911fe?hash=a206c15e8fd9341a7e7374637163ceb1&amp;lang=en</t>
  </si>
  <si>
    <t>https://www.milwaukeetool.com/--/web-images/sc/6f659eb925ef43d9aae20e479d0c9eca?hash=eb9a52737fae246d81a1e872f97261e1&amp;lang=en</t>
  </si>
  <si>
    <t>https://www.milwaukeetool.com/--/web-images/sc/c017ea188f7b4d6b98b356ab01c19f22?hash=eb9a52737fae246d81a1e872f97261e1&amp;lang=en</t>
  </si>
  <si>
    <t>https://www.milwaukeetool.com/--/web-images/sc/ca4ea5e041ea45eba74d224d9378cc45?hash=766b0ef3c60a20654d40836eae13677b&amp;lang=en</t>
  </si>
  <si>
    <t>https://www.milwaukeetool.com/--/web-images/sc/03b9cd3d3b5f434fbe86917057cda2d8?hash=7fcf14ae397720fec22601365d5bfbaa&amp;lang=en</t>
  </si>
  <si>
    <t>https://www.milwaukeetool.com/--/web-images/sc/1e2b4fd624864e22af891d97c079cfd0?hash=8dc88da73f7cbc67928640e2d7355971&amp;lang=en</t>
  </si>
  <si>
    <t>https://www.milwaukeetool.com/--/web-images/sc/46ad429889c4468aa7e3c4fa6392388a?hash=0ffbd205aa37fac590c64e0d2ce446b6&amp;lang=en</t>
  </si>
  <si>
    <t>https://www.milwaukeetool.com/--/web-images/sc/4f3fcb7db877454f8f1fa9466e42f6ed?hash=108dcea9a8671b1f20bb4587d56473b6&amp;lang=en</t>
  </si>
  <si>
    <t>https://www.milwaukeetool.com/--/web-images/sc/519ec5d4d8bb41209394293d37e26a79?hash=a943b77451d95c64cf2a809b1cfd8bce&amp;lang=en</t>
  </si>
  <si>
    <t>https://www.milwaukeetool.com/--/web-images/sc/51a9767ef00a4b319f278a7319c269cd?hash=0ab47ed53b029386eeb0dcc4850c7b13&amp;lang=en</t>
  </si>
  <si>
    <t>https://www.milwaukeetool.com/--/web-images/sc/7e0057438811416a8b0062fbea1f7215?hash=3430c50fb9ceccbcfe4dfe2124893c94&amp;lang=en</t>
  </si>
  <si>
    <t>https://www.milwaukeetool.com/--/web-images/sc/9d5bf6e192ea44bc86374c962dbc8f1d?hash=7fcf14ae397720fec22601365d5bfbaa&amp;lang=en</t>
  </si>
  <si>
    <t>https://www.milwaukeetool.com/--/web-images/sc/a9cad6c4e8d2444685df9c04a60623fb?hash=a6ca25631903c8d850a6ae06efaebcd3&amp;lang=en</t>
  </si>
  <si>
    <t>https://www.milwaukeetool.com/--/web-images/sc/b9819575ecdb41fe9f1ed00286db2622?hash=8dc88da73f7cbc67928640e2d7355971&amp;lang=en</t>
  </si>
  <si>
    <t>https://www.milwaukeetool.com/--/web-images/sc/be91b25242c7414196e253a8ea871f89?hash=0ab47ed53b029386eeb0dcc4850c7b13&amp;lang=en</t>
  </si>
  <si>
    <t>https://www.milwaukeetool.com/--/web-images/sc/262cf3dc294d457db34ac9d33dd4eb27?hash=1680879f25c355b8d0b5bdcfb7494a6a&amp;lang=en</t>
  </si>
  <si>
    <t>https://www.milwaukeetool.com/--/web-images/sc/48b9d32786e14b618bb3b2085aaf9ea7?hash=e449ce9601b48495b6ab0c6113510781&amp;lang=en</t>
  </si>
  <si>
    <t>https://www.milwaukeetool.com/--/web-images/sc/8157ff9b91e643be9f608c8dfbf09d42?hash=1c3cde6ad7ac6e710f10a216673cc9ba&amp;lang=en</t>
  </si>
  <si>
    <t>https://www.milwaukeetool.com/--/web-images/sc/98733cd05022438496318c96d94be142?hash=15942eac8ad6c34c5c99b1d6d3d77e67&amp;lang=en</t>
  </si>
  <si>
    <t>https://www.milwaukeetool.com/--/web-images/sc/d01891bb4a3b4b6db976794717f0bffa?hash=e449ce9601b48495b6ab0c6113510781&amp;lang=en</t>
  </si>
  <si>
    <t>https://www.milwaukeetool.com/--/web-images/sc/d5941cb85a3d4d82ba5379c99b99812e?hash=1680879f25c355b8d0b5bdcfb7494a6a&amp;lang=en</t>
  </si>
  <si>
    <t>https://www.milwaukeetool.com/--/web-images/sc/e1cff1b16faf4e12a36d3ecda50d2766?hash=15942eac8ad6c34c5c99b1d6d3d77e67&amp;lang=en</t>
  </si>
  <si>
    <t>https://www.milwaukeetool.com/--/web-images/sc/f6b4d99c80ec4b18a01577de1a2ebfac?hash=15942eac8ad6c34c5c99b1d6d3d77e67&amp;lang=en</t>
  </si>
  <si>
    <t>https://www.milwaukeetool.com/--/web-images/sc/018d4e3753774e9eb4b15838b3c52165?hash=715370e7bb8e769f4c956ff18c9ec4fa&amp;lang=en</t>
  </si>
  <si>
    <t>https://www.milwaukeetool.com/--/web-images/sc/121ec44d2cbc4a98995dc390056c1181?hash=8a868b4f1739e751c32a27feb8d408de&amp;lang=en</t>
  </si>
  <si>
    <t>https://www.milwaukeetool.com/--/web-images/sc/17203f2d2952450c8e89b2d459a88c41?hash=37025d7569721e154994d8e1a760a5da&amp;lang=en</t>
  </si>
  <si>
    <t>https://www.milwaukeetool.com/--/web-images/sc/2c19738c4b4f46f18c3984899a916ef9?hash=f71b350c04c9ce5d8516a1dc3a1b6f4b&amp;lang=en</t>
  </si>
  <si>
    <t>https://www.milwaukeetool.com/--/web-images/sc/63c616a9baff41b4a215a9c728eb08ca?hash=869556d051193d48f83573968479ed4a&amp;lang=en</t>
  </si>
  <si>
    <t>https://www.milwaukeetool.com/--/web-images/sc/662d15e83e1a441e8dc6f062864bb789?hash=869556d051193d48f83573968479ed4a&amp;lang=en</t>
  </si>
  <si>
    <t>https://www.milwaukeetool.com/--/web-images/sc/b531433cef9643aa924cd33967e498e4?hash=715370e7bb8e769f4c956ff18c9ec4fa&amp;lang=en</t>
  </si>
  <si>
    <t>https://www.milwaukeetool.com/--/web-images/sc/bef7a310fdbc4679b70e8c1612ff7562?hash=584858292c3ccc904ad7c838178503c3&amp;lang=en</t>
  </si>
  <si>
    <t>https://www.milwaukeetool.com/--/web-images/sc/f0cb9470040742de8e5cfafe72e2d94c?hash=f71b350c04c9ce5d8516a1dc3a1b6f4b&amp;lang=en</t>
  </si>
  <si>
    <t>https://www.milwaukeetool.com/--/web-images/sc/0589fd1c855c4caca7d54e0bd972ffca?hash=fb501ba3fa6db5bbeab85cdd72e693d8&amp;lang=en</t>
  </si>
  <si>
    <t>https://www.milwaukeetool.com/--/web-images/sc/25962b0d3da34090929fd15c2c2b9296?hash=58cb307db0628a6b3d27f08e4eeaddf0&amp;lang=en</t>
  </si>
  <si>
    <t>https://www.milwaukeetool.com/--/web-images/sc/26af80c61414405388fa0127f93c9270?hash=43623581f0340db03f792724744a6531&amp;lang=en</t>
  </si>
  <si>
    <t>https://www.milwaukeetool.com/--/web-images/sc/311eb204fa61444ba1f8c139b1fd25e8?hash=828a627506946dddf153e45224e9996e&amp;lang=en</t>
  </si>
  <si>
    <t>https://www.milwaukeetool.com/--/web-images/sc/32dc31115df245e99ea280f11983a513?hash=c824c736851d1fb59878955ca4d5f019&amp;lang=en</t>
  </si>
  <si>
    <t>https://www.milwaukeetool.com/--/web-images/sc/5523dca4d03440a2a44f8a7fcf446f19?hash=4841823dbde30e23240b965644d26425&amp;lang=en</t>
  </si>
  <si>
    <t>https://www.milwaukeetool.com/--/web-images/sc/5fd798e7883f47d0bcbddf0b3f9760f9?hash=8a000e91bbb9b76d0897bc1a7df97992&amp;lang=en</t>
  </si>
  <si>
    <t>https://www.milwaukeetool.com/--/web-images/sc/609dd98e21a54f94aa26a3ad055093f6?hash=2bfc193d2d3642908cef0320a86a758c&amp;lang=en</t>
  </si>
  <si>
    <t>https://www.milwaukeetool.com/--/web-images/sc/7865897752c94ad1a6220963ce5a76f7?hash=abadc240ca933e09d03d8355f9f047ec&amp;lang=en</t>
  </si>
  <si>
    <t>https://www.milwaukeetool.com/--/web-images/sc/8b2f51523d9f429a8dbaea47cbe51c01?hash=9e932688f56801aa8d60ac7b8c34d787&amp;lang=en</t>
  </si>
  <si>
    <t>https://www.milwaukeetool.com/--/web-images/sc/9444190e8f964cc693a6ac2d283b03eb?hash=9a63363124fe75590bd202c09daef37d&amp;lang=en</t>
  </si>
  <si>
    <t>https://www.milwaukeetool.com/--/web-images/sc/bcf025278e8547699aa7b4923d616545?hash=c824c736851d1fb59878955ca4d5f019&amp;lang=en</t>
  </si>
  <si>
    <t>https://www.milwaukeetool.com/--/web-images/sc/e0d3fa9183574000954a0dc839a76e8c?hash=96e8885c9768229b5aeedd728b754b77&amp;lang=en</t>
  </si>
  <si>
    <t>https://www.milwaukeetool.com/--/web-images/sc/f4381703d6a94ba980753e3682e3aed4?hash=a4703df41f13991c17a552411fe19c18&amp;lang=en</t>
  </si>
  <si>
    <t>https://www.milwaukeetool.com/--/web-images/sc/00e783c27aba4cd19ec9548a9a88da65?hash=6ccacb469003d2e4ecc782d6e946b368&amp;lang=en</t>
  </si>
  <si>
    <t>https://www.milwaukeetool.com/--/web-images/sc/1c88c62b69044eaab88a69d18398a917?hash=cb9b92d725daafe2ca55e528cdab77e0&amp;lang=en</t>
  </si>
  <si>
    <t>https://www.milwaukeetool.com/--/web-images/sc/2c4d349d6f5e42d5b5006bf98f1cd10d?hash=3129912270a8400de0165e822c57673f&amp;lang=en</t>
  </si>
  <si>
    <t>https://www.milwaukeetool.com/--/web-images/sc/2d0792f1a2aa4e64839a26688340e15e?hash=ad79064177e59e9e21ad1e9bbb6aa2e2&amp;lang=en</t>
  </si>
  <si>
    <t>https://www.milwaukeetool.com/--/web-images/sc/3ea1c0dae6b44f72b958f657b0258aa9?hash=abd28411ca57e73a2a8feffc49c7ed78&amp;lang=en</t>
  </si>
  <si>
    <t>https://www.milwaukeetool.com/--/web-images/sc/4ceafe22086849eb96c59923408ceb91?hash=16785cd0445791c7c99a855ea53ce99e&amp;lang=en</t>
  </si>
  <si>
    <t>https://www.milwaukeetool.com/--/web-images/sc/652725c758eb4538b94e4969b449f6e1?hash=53e6f9cb2523aadf8cb0d32db108b774&amp;lang=en</t>
  </si>
  <si>
    <t>https://www.milwaukeetool.com/--/web-images/sc/669791c467e84f47898e7a3b0f4c0d2c?hash=da4fd245ee5d5598bbfeb98413b7568e&amp;lang=en</t>
  </si>
  <si>
    <t>https://www.milwaukeetool.com/--/web-images/sc/7acae28384e44a4d94172c89888faff8?hash=8f3d1d8813015a145c09b1f25c9cd254&amp;lang=en</t>
  </si>
  <si>
    <t>https://www.milwaukeetool.com/--/web-images/sc/b036251d59da4b50bf4532d39be3dbfa?hash=564be1f155745ba52475a8ab68b266e9&amp;lang=en</t>
  </si>
  <si>
    <t>https://www.milwaukeetool.com/--/web-images/sc/b6eaa078a47c45ae9c9378ed7f47800b?hash=32fe557589474ab3b92d6a44856dc37e&amp;lang=en</t>
  </si>
  <si>
    <t>https://www.milwaukeetool.com/--/web-images/sc/d15710ed3ec24fdda7c905350f41a612?hash=07b5b16c0f5b759223207781eeff4d87&amp;lang=en</t>
  </si>
  <si>
    <t>https://www.milwaukeetool.com/--/web-images/sc/ee77b989ab88454a84d6ea1a4b429fc7?hash=657732b476e5474db5cb236edbea50d1&amp;lang=en</t>
  </si>
  <si>
    <t>https://www.milwaukeetool.com/--/web-images/sc/eed05d18fc764ba4953d2e55fa3d2411?hash=a9c3036ceb98635272bf5b273dcc6901&amp;lang=en</t>
  </si>
  <si>
    <t>https://www.milwaukeetool.com/--/web-images/sc/fc4f213a1462425790f484017c645c12?hash=650ccca2a6630b688abe0f4b7a8ec6b6&amp;lang=en</t>
  </si>
  <si>
    <t>https://www.milwaukeetool.com/--/web-images/sc/0f517d5db4934b6d8acb762467f36189?hash=2683f981dd1f5e4afd57d00822b629e6&amp;lang=en</t>
  </si>
  <si>
    <t>https://www.milwaukeetool.com/--/web-images/sc/346fa3902e2f4f46bf8ab34b07ef09d5?hash=694de3f3b768e08ba6d5a0dd765f49a6&amp;lang=en</t>
  </si>
  <si>
    <t>https://www.milwaukeetool.com/--/web-images/sc/4af9ab6ef1994b19982aed1064e0d9df?hash=694de3f3b768e08ba6d5a0dd765f49a6&amp;lang=en</t>
  </si>
  <si>
    <t>https://www.milwaukeetool.com/--/web-images/sc/52402d9224a04a6ca27b40cb8c3d210d?hash=a7fae06091a23f4c1a439779d6c05541&amp;lang=en</t>
  </si>
  <si>
    <t>https://www.milwaukeetool.com/--/web-images/sc/55c54a0403db48d1b4eefea69a652041?hash=37ee6d44ea29d129b9cb3f2722d25788&amp;lang=en</t>
  </si>
  <si>
    <t>https://www.milwaukeetool.com/--/web-images/sc/a4418e3de7964c04874e4c843ac2f72a?hash=61ad6f41c99f288ad7a4d67749a4db2b&amp;lang=en</t>
  </si>
  <si>
    <t>https://www.milwaukeetool.com/--/web-images/sc/cf8e307a334d4690a1ad38d008fd34e4?hash=2683f981dd1f5e4afd57d00822b629e6&amp;lang=en</t>
  </si>
  <si>
    <t>https://www.milwaukeetool.com/--/web-images/sc/b655849b363d49f7abb4983585520617?hash=c17507ecec5d68c1f247b743d8ca458e&amp;lang=en</t>
  </si>
  <si>
    <t>https://www.milwaukeetool.com/--/web-images/sc/dbd0627632fc46568f10dc11f9cf5bdb?hash=53340f2731603e36f9f6f4237eb68f13&amp;lang=en</t>
  </si>
  <si>
    <t>https://www.milwaukeetool.com/--/web-images/sc/eae3eb706304410b95e755820ca33ef8?hash=497dcc11cb8132b213d1bef0d5904ccf&amp;lang=en</t>
  </si>
  <si>
    <t>https://www.milwaukeetool.com/--/web-images/sc/8f7acd4e628c42e397779631c7911833?hash=5cc5e0cdcba0aeb551cbe9240c2db137&amp;lang=en</t>
  </si>
  <si>
    <t>https://www.milwaukeetool.com/--/web-images/sc/08ed985fad9545a38c31fd5e7dcac643?hash=ea311db49dde384e65eb48a2675b95be&amp;lang=en</t>
  </si>
  <si>
    <t>https://www.milwaukeetool.com/--/web-images/sc/2717839a2df04a3899a31f38385a5b2f?hash=3ff06e1bdee625c47cf5f5f208e39b20&amp;lang=en</t>
  </si>
  <si>
    <t>https://www.milwaukeetool.com/--/web-images/sc/3b0005b02aec4d83af6fcab953b480ba?hash=a456208b9185a089a3e7061b064e4d9e&amp;lang=en</t>
  </si>
  <si>
    <t>https://www.milwaukeetool.com/--/web-images/sc/3d34a6fdbda045988ed4328be5b2e571?hash=6d075c282dbd8d27f9dc1b32e4adfa73&amp;lang=en</t>
  </si>
  <si>
    <t>https://www.milwaukeetool.com/--/web-images/sc/59b6e609adfe4b898415ca223b6d9129?hash=ec7c84523185f0d83680188ede5a498f&amp;lang=en</t>
  </si>
  <si>
    <t>https://www.milwaukeetool.com/--/web-images/sc/9296d4de22de4099aaee78e410df3d7f?hash=ea311db49dde384e65eb48a2675b95be&amp;lang=en</t>
  </si>
  <si>
    <t>https://www.milwaukeetool.com/--/web-images/sc/af87f909b48c484a9630e42673398dbe?hash=7aaf2c393d490cab093816dc285b3397&amp;lang=en</t>
  </si>
  <si>
    <t>https://www.milwaukeetool.com/--/web-images/sc/f2c22ce1e01d4aa392526f3ae9568c02?hash=7283fe3a3368ec5bf823c1321c924b7e&amp;lang=en</t>
  </si>
  <si>
    <t>https://www.milwaukeetool.com/--/web-images/sc/10e34d99c16846109b67b04a1c6aace4?hash=6ce274804fee80ad2b1a577898c571f1&amp;lang=en</t>
  </si>
  <si>
    <t>https://www.milwaukeetool.com/--/web-images/sc/12089e9d29da42cdb41f460c2798931c?hash=e3ae1a49b8454807422b339efd945e53&amp;lang=en</t>
  </si>
  <si>
    <t>https://www.milwaukeetool.com/--/web-images/sc/24024f0184ef491dab11f8f38d8e33cc?hash=117abe19b880322e449fccd024c1a5ff&amp;lang=en</t>
  </si>
  <si>
    <t>https://www.milwaukeetool.com/--/web-images/sc/3bc99e1129ce417fa56c46fbf7dc48c9?hash=f6c887f00a2a752f309a643b605f2cec&amp;lang=en</t>
  </si>
  <si>
    <t>https://www.milwaukeetool.com/--/web-images/sc/3e6c4e0b23904fb990659e9932528b4f?hash=e3ae1a49b8454807422b339efd945e53&amp;lang=en</t>
  </si>
  <si>
    <t>https://www.milwaukeetool.com/--/web-images/sc/acaf0e928a1040d8924ffc362aff9eb2?hash=72cbaa5a4efc6d8e8a9b201b2a5a9eaf&amp;lang=en</t>
  </si>
  <si>
    <t>https://www.milwaukeetool.com/--/web-images/sc/d6287545a2454b8db7d71435bbb8d0ff?hash=117abe19b880322e449fccd024c1a5ff&amp;lang=en</t>
  </si>
  <si>
    <t>https://www.milwaukeetool.com/--/web-images/sc/d6c93f0a00d84f4eb6fa427460539ff9?hash=0a2b4d0aca321da5898ee9c39026cb52&amp;lang=en</t>
  </si>
  <si>
    <t>https://www.milwaukeetool.com/--/web-images/sc/1b9d923201f54087b15140488458bbbd?hash=01191adef278f3b63de324e19d79fc8b&amp;lang=en</t>
  </si>
  <si>
    <t>https://www.milwaukeetool.com/--/web-images/sc/50449494393047858c45d362255f30cd?hash=b2e08988df026d891d28c0e3a5a6954e&amp;lang=en</t>
  </si>
  <si>
    <t>https://www.milwaukeetool.com/--/web-images/sc/94232b1b41dc4a7e93a94802b27ee2cd?hash=549879d03836b38996a94350917b2d48&amp;lang=en</t>
  </si>
  <si>
    <t>https://www.milwaukeetool.com/--/web-images/sc/a9be1a261c0d409f8862ca172e309f95?hash=01191adef278f3b63de324e19d79fc8b&amp;lang=en</t>
  </si>
  <si>
    <t>https://www.milwaukeetool.com/--/web-images/sc/be991dee5d9d4df3a25bd82ea31673b0?hash=e9c2a90920f5cc3c5525aa54c6d4c143&amp;lang=en</t>
  </si>
  <si>
    <t>https://www.milwaukeetool.com/--/web-images/sc/c10a2f731bf04c97b39811d1c3538d0f?hash=47716afe9747053ab39cf8405aa52089&amp;lang=en</t>
  </si>
  <si>
    <t>https://www.milwaukeetool.com/--/web-images/sc/d196f7494f1848ed9d9142c5a544210c?hash=b8bb94677665bfa590d1da0557c58512&amp;lang=en</t>
  </si>
  <si>
    <t>https://www.milwaukeetool.com/--/web-images/sc/dbf4096af96042d5a319e05991963685?hash=32a98e2fce539c134c0e10bd6e97e512&amp;lang=en</t>
  </si>
  <si>
    <t>https://www.milwaukeetool.com/--/web-images/sc/e9f4361bc38748da91aa833871d9288f?hash=47716afe9747053ab39cf8405aa52089&amp;lang=en</t>
  </si>
  <si>
    <t>https://www.milwaukeetool.com/--/web-images/sc/06138105d61847b9888855a54af9d88c?hash=8947309b096e0f87a90dd08221b4d129&amp;lang=en</t>
  </si>
  <si>
    <t>https://www.milwaukeetool.com/--/web-images/sc/0b8e60e7c9d34a288dcf2630b9b76f3f?hash=0943745e800fd7a6856b491b324f9753&amp;lang=en</t>
  </si>
  <si>
    <t>https://www.milwaukeetool.com/--/web-images/sc/0f02816370e54729b41ecbf4cf62319e?hash=28b63fd4ef51bf9547f7b185b2dfcc7f&amp;lang=en</t>
  </si>
  <si>
    <t>https://www.milwaukeetool.com/--/web-images/sc/1c8be13f8a414e0f9dff54c0d5b5b1a7?hash=28b63fd4ef51bf9547f7b185b2dfcc7f&amp;lang=en</t>
  </si>
  <si>
    <t>https://www.milwaukeetool.com/--/web-images/sc/41bc3b31225c4d8584014bb95618a53e?hash=c1d838a1ccfbca5eee475cc5f6264d91&amp;lang=en</t>
  </si>
  <si>
    <t>https://www.milwaukeetool.com/--/web-images/sc/db18bc2569a54448a3dbe6f551f146ee?hash=6086f07f3517d76201d7671e3857ff14&amp;lang=en</t>
  </si>
  <si>
    <t>https://www.milwaukeetool.com/--/web-images/sc/e1e275788afe41d1ad1642a9d8255ee4?hash=a5c722256aa96240c5acf8f3f9bb4cc7&amp;lang=en</t>
  </si>
  <si>
    <t>https://www.milwaukeetool.com/--/web-images/sc/ee26cfdfa1934fff85249a57136e30c2?hash=ac513bf8b861724c01b094bbc220dc69&amp;lang=en</t>
  </si>
  <si>
    <t>https://www.milwaukeetool.com/--/web-images/sc/ccf7a9dbe4c54c4e8b37b60ec88210a5?hash=e50b4f4ababd3f02b2a443d61f7de0f7&amp;lang=en</t>
  </si>
  <si>
    <t>https://www.milwaukeetool.com/--/web-images/sc/4309029de3bb45e08d84a2f4cd2808b7?hash=86cee3ce9371eadcb2d49fe0177eed43&amp;lang=en</t>
  </si>
  <si>
    <t>https://www.milwaukeetool.com/--/web-images/sc/007fe57d2af74414ada0db881df56a84?hash=142d765f6bc56c04e3209895b88a5162&amp;lang=en</t>
  </si>
  <si>
    <t>https://www.milwaukeetool.com/--/web-images/sc/12f1bcebc9c7448eada16f28105500bb?hash=b940361ce62d8043b180f558f2eb9675&amp;lang=en</t>
  </si>
  <si>
    <t>https://www.milwaukeetool.com/--/web-images/sc/1b33dff2d0de4c72a3abde6f63955919?hash=44fb02d073462925ade505865e3c5028&amp;lang=en</t>
  </si>
  <si>
    <t>https://www.milwaukeetool.com/--/web-images/sc/4334f6731b594c4eb858efdbec1908dc?hash=b3ab7d9f28a309931a2f4d47351fbb65&amp;lang=en</t>
  </si>
  <si>
    <t>https://www.milwaukeetool.com/--/web-images/sc/4c7991f87ad345899f8cbe870677257f?hash=94a235c661c3ece71428eed71e632553&amp;lang=en</t>
  </si>
  <si>
    <t>https://www.milwaukeetool.com/--/web-images/sc/5c78e209ec17477bb772304735b6f3db?hash=b45450b8d163a934890f05f419ac0b42&amp;lang=en</t>
  </si>
  <si>
    <t>https://www.milwaukeetool.com/--/web-images/sc/6615aa91547b462fa3477bf5b63868a1?hash=94a235c661c3ece71428eed71e632553&amp;lang=en</t>
  </si>
  <si>
    <t>https://www.milwaukeetool.com/--/web-images/sc/7d12422b29ca46efb0c6584566a483dd?hash=b45450b8d163a934890f05f419ac0b42&amp;lang=en</t>
  </si>
  <si>
    <t>https://www.milwaukeetool.com/--/web-images/sc/bd637066933a4b89b9cbe9548d443181?hash=44fb02d073462925ade505865e3c5028&amp;lang=en</t>
  </si>
  <si>
    <t>https://www.milwaukeetool.com/--/web-images/sc/c6e2905057584c7691b21f1123622c74?hash=3470dfc0916db3220984ace99301124c&amp;lang=en</t>
  </si>
  <si>
    <t>https://www.milwaukeetool.com/--/web-images/sc/df5da762f38d49e0bf9737c651fb0dd7?hash=b3ab7d9f28a309931a2f4d47351fbb65&amp;lang=en</t>
  </si>
  <si>
    <t>https://www.milwaukeetool.com/--/web-images/sc/fabe0293a9e34eb390d71cebaa46c7c9?hash=3470dfc0916db3220984ace99301124c&amp;lang=en</t>
  </si>
  <si>
    <t>https://www.milwaukeetool.com/--/web-images/sc/3c4c0faaeb6d41a3995d4142529445ff?hash=14b3e51a18d81120a1b4a8ebbefba781&amp;lang=en</t>
  </si>
  <si>
    <t>https://www.milwaukeetool.com/--/web-images/sc/6f4e7d631a5e44ec804b78505192828a?hash=1c747a77c12fe671e28250e7f8bac36c&amp;lang=en</t>
  </si>
  <si>
    <t>https://www.milwaukeetool.com/--/web-images/sc/8c3d7d428499443ea514a25494d005a4?hash=1c747a77c12fe671e28250e7f8bac36c&amp;lang=en</t>
  </si>
  <si>
    <t>https://www.milwaukeetool.com/--/web-images/sc/8d95904318d047739cb69290c6a2455b?hash=14b3e51a18d81120a1b4a8ebbefba781&amp;lang=en</t>
  </si>
  <si>
    <t>https://www.milwaukeetool.com/--/web-images/sc/94f2121bb9dc4adba5cbe289d8fc7680?hash=1c747a77c12fe671e28250e7f8bac36c&amp;lang=en</t>
  </si>
  <si>
    <t>https://www.milwaukeetool.com/--/web-images/sc/a46292c0525c4dfb96b8d82018a01739?hash=1c747a77c12fe671e28250e7f8bac36c&amp;lang=en</t>
  </si>
  <si>
    <t>https://www.milwaukeetool.com/--/web-images/sc/abc6513cb75e47f1b9a7f74d3b8c84a9?hash=1c747a77c12fe671e28250e7f8bac36c&amp;lang=en</t>
  </si>
  <si>
    <t>https://www.milwaukeetool.com/--/web-images/sc/ad7b13db377a41c981f944418ac71138?hash=14b3e51a18d81120a1b4a8ebbefba781&amp;lang=en</t>
  </si>
  <si>
    <t>https://www.milwaukeetool.com/--/web-images/sc/b46d3b32f1cb42e98b7b0f14b6c1e480?hash=3a5e6e03b27913f349214df36c483110&amp;lang=en</t>
  </si>
  <si>
    <t>https://www.milwaukeetool.com/--/web-images/sc/c5d75ee97de146eda1b7cd316c648adc?hash=3a5e6e03b27913f349214df36c483110&amp;lang=en</t>
  </si>
  <si>
    <t>https://www.milwaukeetool.com/--/web-images/sc/cf806238534b49b8a5222535e573be53?hash=1c747a77c12fe671e28250e7f8bac36c&amp;lang=en</t>
  </si>
  <si>
    <t>https://www.milwaukeetool.com/--/web-images/sc/01f951aedc0648afa6d5f9e347813e15?hash=338191733f8a25df166586da9936e98a&amp;lang=en</t>
  </si>
  <si>
    <t>https://www.milwaukeetool.com/--/web-images/sc/0f84c9d8161b4ba9a3f6a9baa04d1e4b?hash=281aa23b7703e5119e6b04f8359ccb17&amp;lang=en</t>
  </si>
  <si>
    <t>https://www.milwaukeetool.com/--/web-images/sc/113e7bd82fde4625b03a9a486667e257?hash=645967422d4a0e44b46dded9adbad6d0&amp;lang=en</t>
  </si>
  <si>
    <t>https://www.milwaukeetool.com/--/web-images/sc/1459e19029364c8890e01d310f2824d8?hash=812c61acb71556e5a1db1c80f0955b37&amp;lang=en</t>
  </si>
  <si>
    <t>https://www.milwaukeetool.com/--/web-images/sc/4218a61566c04c5dbcdda2d595a8fec4?hash=27f796b1520461ab51548500bc8ef6a4&amp;lang=en</t>
  </si>
  <si>
    <t>https://www.milwaukeetool.com/--/web-images/sc/91da0218af734b95a309ca6b476d2e30?hash=39ffd844ce210ff7aef5ab27beb97f3a&amp;lang=en</t>
  </si>
  <si>
    <t>https://www.milwaukeetool.com/--/web-images/sc/be4ce297e7d843f880d7df6908d39c21?hash=645967422d4a0e44b46dded9adbad6d0&amp;lang=en</t>
  </si>
  <si>
    <t>https://www.milwaukeetool.com/--/web-images/sc/c440d34f53b94bfbb34de7c86f117048?hash=fc63b2fd3199207db2246eecc3c15659&amp;lang=en</t>
  </si>
  <si>
    <t>https://www.milwaukeetool.com/--/web-images/sc/d49660628f3a47bf81971c5581e46f89?hash=ac9b67d91b5ab5247da80f0cef41b6df&amp;lang=en</t>
  </si>
  <si>
    <t>https://www.milwaukeetool.com/--/web-images/sc/d592ea69206a41f1a193f3fe191141b0?hash=f0a1357f3369bba7f72023b026ff3e8d&amp;lang=en</t>
  </si>
  <si>
    <t>https://www.milwaukeetool.com/--/web-images/sc/e166f56d3cfc48b0a303c6a11107567c?hash=0754ac12e6e046947baac770c1b50c06&amp;lang=en</t>
  </si>
  <si>
    <t>https://www.milwaukeetool.com/--/web-images/sc/e3db97407cbb4373aa614c64039ea1d1?hash=39ffd844ce210ff7aef5ab27beb97f3a&amp;lang=en</t>
  </si>
  <si>
    <t>https://www.milwaukeetool.com/--/web-images/sc/16a48ef1d7964018a85a19707ccca404?hash=c333452f0a07dd8a4322f007446c4a99&amp;lang=en</t>
  </si>
  <si>
    <t>https://www.milwaukeetool.com/--/web-images/sc/4dd34381afb1408180f71f59e4b9ab18?hash=09f740ee3ef4899af5a34081aeb330c6&amp;lang=en</t>
  </si>
  <si>
    <t>https://www.milwaukeetool.com/--/web-images/sc/57788643da7b4ba2befedc29c4cbca9e?hash=acb54d0b68e58328d85f7dbad48e5875&amp;lang=en</t>
  </si>
  <si>
    <t>https://www.milwaukeetool.com/--/web-images/sc/7b5c1b60749a47c79afcc2262f11c24f?hash=12c0e3bfa1153afbc33d141219db810d&amp;lang=en</t>
  </si>
  <si>
    <t>https://www.milwaukeetool.com/--/web-images/sc/9c090c17686d4c498aee8ec1b4195d7d?hash=4158040fe3b02818f5d84ff7513f6b6d&amp;lang=en</t>
  </si>
  <si>
    <t>https://www.milwaukeetool.com/--/web-images/sc/a66cc9b7bbbf42618b085a5efb6afcaa?hash=5e851ea0c0373e59d5c48746c9cd5d71&amp;lang=en</t>
  </si>
  <si>
    <t>https://www.milwaukeetool.com/--/web-images/sc/b92aac7cb4a04e2281a2b24f13adfed9?hash=bd8c998186c7b03b0b92c01f881e023c&amp;lang=en</t>
  </si>
  <si>
    <t>https://www.milwaukeetool.com/--/web-images/sc/bb8c39b244c447dfac4897668ae8b6aa?hash=b473c025dcb0ceb2a30f65d36a746f97&amp;lang=en</t>
  </si>
  <si>
    <t>https://www.milwaukeetool.com/--/web-images/sc/db88383e13bb4d4eac8e66d38a7d1aae?hash=acb54d0b68e58328d85f7dbad48e5875&amp;lang=en</t>
  </si>
  <si>
    <t>https://www.milwaukeetool.com/--/web-images/sc/e97c827715df489c944c6e11d81633a2?hash=add0cb1de05c1ad5b6423f51991bce81&amp;lang=en</t>
  </si>
  <si>
    <t>https://www.milwaukeetool.com/--/web-images/sc/ee0ba8e8630a4a7a8abe1c81957dd89a?hash=5c3d15f52b8250db439c49798c2f9c77&amp;lang=en</t>
  </si>
  <si>
    <t>https://www.milwaukeetool.com/--/web-images/sc/078ef4bccfd24f3aa0b4209ec0581e74?hash=eaaf7cb9b07a8aeecaf44bb3f4bdef2e&amp;lang=en</t>
  </si>
  <si>
    <t>https://www.milwaukeetool.com/--/web-images/sc/163217d89d4c4a3199f08b3e3290a793?hash=17e290c4ffa89daec6489d9523181f6b&amp;lang=en</t>
  </si>
  <si>
    <t>https://www.milwaukeetool.com/--/web-images/sc/1de27add60d648649fcb56df1cfa2273?hash=868f004af7c4ee610df325e71e3f3b35&amp;lang=en</t>
  </si>
  <si>
    <t>https://www.milwaukeetool.com/--/web-images/sc/3b31e0878cf948aba9f69331037fdb6e?hash=06a4b2a04e1c5ae1b71853cfd08206a9&amp;lang=en</t>
  </si>
  <si>
    <t>https://www.milwaukeetool.com/--/web-images/sc/43a933c6e0bb4a878efd9c286828f6f9?hash=db0d32afa97e159149a27d769b857452&amp;lang=en</t>
  </si>
  <si>
    <t>https://www.milwaukeetool.com/--/web-images/sc/460765914e75423ba81da673e3ae6d27?hash=db0d32afa97e159149a27d769b857452&amp;lang=en</t>
  </si>
  <si>
    <t>https://www.milwaukeetool.com/--/web-images/sc/604f62ad3a4b444f85ac24f57d573954?hash=17e290c4ffa89daec6489d9523181f6b&amp;lang=en</t>
  </si>
  <si>
    <t>https://www.milwaukeetool.com/--/web-images/sc/6eb67c5186324ac0b90af70fb2e8ebca?hash=17e290c4ffa89daec6489d9523181f6b&amp;lang=en</t>
  </si>
  <si>
    <t>https://www.milwaukeetool.com/--/web-images/sc/75cf05d6a6174710ae9eda4229b70d29?hash=868f004af7c4ee610df325e71e3f3b35&amp;lang=en</t>
  </si>
  <si>
    <t>https://www.milwaukeetool.com/--/web-images/sc/79777922b9cc4d07825f33d6e2569b9e?hash=db0d32afa97e159149a27d769b857452&amp;lang=en</t>
  </si>
  <si>
    <t>https://www.milwaukeetool.com/--/web-images/sc/7eaaa6bd210b4ef38bba15a86b63a688?hash=0fc56e5d50189004f7e04bc6f7916195&amp;lang=en</t>
  </si>
  <si>
    <t>https://www.milwaukeetool.com/--/web-images/sc/923fa42d0b6b4ec7bc31c0609fa88e44?hash=d2cecf5cb0b42d9a52485c224ed5ceae&amp;lang=en</t>
  </si>
  <si>
    <t>https://www.milwaukeetool.com/--/web-images/sc/99760c5a319b4390898228cc6bd29072?hash=06a4b2a04e1c5ae1b71853cfd08206a9&amp;lang=en</t>
  </si>
  <si>
    <t>https://www.milwaukeetool.com/--/web-images/sc/a7620ec6ffa144ae8d7eba14740037f5?hash=0fc56e5d50189004f7e04bc6f7916195&amp;lang=en</t>
  </si>
  <si>
    <t>https://www.milwaukeetool.com/--/web-images/sc/b00614bb21174a748075878a2f04d47c?hash=db0d32afa97e159149a27d769b857452&amp;lang=en</t>
  </si>
  <si>
    <t>https://www.milwaukeetool.com/--/web-images/sc/b9e64f9806d347a38a0994df309dffd0?hash=06a4b2a04e1c5ae1b71853cfd08206a9&amp;lang=en</t>
  </si>
  <si>
    <t>https://www.milwaukeetool.com/--/web-images/sc/bdb1b6a786c54c7b9e58567f3aa4b4e6?hash=17e290c4ffa89daec6489d9523181f6b&amp;lang=en</t>
  </si>
  <si>
    <t>https://www.milwaukeetool.com/--/web-images/sc/c38c93f5d63b47aa96e490a572509773?hash=868f004af7c4ee610df325e71e3f3b35&amp;lang=en</t>
  </si>
  <si>
    <t>https://www.milwaukeetool.com/--/web-images/sc/e4296ca0efcf456799f9785973af50d9?hash=34c022947f48c198619947b1029d5afd&amp;lang=en</t>
  </si>
  <si>
    <t>https://www.milwaukeetool.com/--/web-images/sc/eb4a9614e696416d8535acc16d0a6ef8?hash=a59f39001edff8a21875e34319058f1f&amp;lang=en</t>
  </si>
  <si>
    <t>https://www.milwaukeetool.com/--/web-images/sc/ef5889c44dbc4844ac6fe9ad440dfe5c?hash=5c21b961c67e960b79d8c6c23deda060&amp;lang=en</t>
  </si>
  <si>
    <t>https://www.milwaukeetool.com/--/web-images/sc/fac03258482e4f789653f604efb4f805?hash=eaaf7cb9b07a8aeecaf44bb3f4bdef2e&amp;lang=en</t>
  </si>
  <si>
    <t>https://www.milwaukeetool.com/--/web-images/sc/fe1d0a76026f418ab986c0242d187a93?hash=0fc56e5d50189004f7e04bc6f7916195&amp;lang=en</t>
  </si>
  <si>
    <t>https://www.milwaukeetool.com/--/web-images/sc/5ddb63af2a8e45af87a2ea895cc4599b?hash=1444ea2ec326826a0c9336a223df6824&amp;lang=en</t>
  </si>
  <si>
    <t>https://www.milwaukeetool.com/--/web-images/sc/6bb735f0784b45ccb5fce9f6be9590db?hash=1444ea2ec326826a0c9336a223df6824&amp;lang=en</t>
  </si>
  <si>
    <t>https://www.milwaukeetool.com/--/web-images/sc/7e157f6e09944706bf1ca610a35dc007?hash=1444ea2ec326826a0c9336a223df6824&amp;lang=en</t>
  </si>
  <si>
    <t>https://www.milwaukeetool.com/--/web-images/sc/a10560f1bc9f402794beef7617f25e04?hash=5c9a3416a702d0c81692033b5bea9ff0&amp;lang=en</t>
  </si>
  <si>
    <t>https://www.milwaukeetool.com/--/web-images/sc/b1e5ef7f96a94a64969b13e8fd0b2287?hash=104cc747ddbf732d081cec65801386dd&amp;lang=en</t>
  </si>
  <si>
    <t>https://www.milwaukeetool.com/--/web-images/sc/bd07ea02b30b4ea0a27dcd369c16dfab?hash=f3fbba9846e3d6a09f6960a9e78b9dfc&amp;lang=en</t>
  </si>
  <si>
    <t>https://www.milwaukeetool.com/--/web-images/sc/d6aefb48563a43b4ba38d16ed4c7b33a?hash=5fa5b02e1a7d932089636ac2d68359ca&amp;lang=en</t>
  </si>
  <si>
    <t>https://www.milwaukeetool.com/--/web-images/sc/daf07846e03f40a2af58804ba11ea556?hash=5b7d29926943066509905d2ba15b2b8a&amp;lang=en</t>
  </si>
  <si>
    <t>https://www.milwaukeetool.com/--/web-images/sc/f4bf1edaebcb4366ad5e82b851571b4e?hash=38ce75372d0803aef4bef12604688010&amp;lang=en</t>
  </si>
  <si>
    <t>https://www.milwaukeetool.com/--/web-images/sc/5f4ffdcd535c4a87a5c182ee7c147b3e?hash=53d0f5f4aef63524bc1c3efc506b7efe&amp;lang=en</t>
  </si>
  <si>
    <t>https://www.milwaukeetool.com/--/web-images/sc/60ed3570ebdb4a01862698dcf5a5038a?hash=8991b348dea18b2042455a7fbccb0052&amp;lang=en</t>
  </si>
  <si>
    <t>https://www.milwaukeetool.com/--/web-images/sc/74f47feb76694f21b0ae26afeb191104?hash=fa263227efcc1e8c773ff20be77e3b64&amp;lang=en</t>
  </si>
  <si>
    <t>https://www.milwaukeetool.com/--/web-images/sc/a6306bfbec054fb6bca07914984123ba?hash=fa263227efcc1e8c773ff20be77e3b64&amp;lang=en</t>
  </si>
  <si>
    <t>https://www.milwaukeetool.com/--/web-images/sc/ca2f49af1b1549b3a88021f68018e5f2?hash=ec6b4bc574b48137d5c9ac1d4731c59f&amp;lang=en</t>
  </si>
  <si>
    <t>https://www.milwaukeetool.com/--/web-images/sc/f4780e1d27a64d1c96dfd655b36cfdc3?hash=ec6b4bc574b48137d5c9ac1d4731c59f&amp;lang=en</t>
  </si>
  <si>
    <t>https://www.milwaukeetool.com/--/web-images/sc/35fce89f96ea444d8d6cd59cf7df075b?hash=1476326a978b4225be7630711d7933b4&amp;lang=en</t>
  </si>
  <si>
    <t>https://www.milwaukeetool.com/--/web-images/sc/44b892f4348e4e3fba12c64cbc7678dc?hash=b6d3bc877f3559e5846db43fd30a9ac6&amp;lang=en</t>
  </si>
  <si>
    <t>https://www.milwaukeetool.com/--/web-images/sc/7a0fce66fdf244eb9c32296d97e80016?hash=1476326a978b4225be7630711d7933b4&amp;lang=en</t>
  </si>
  <si>
    <t>https://www.milwaukeetool.com/--/web-images/sc/ae06903d9e96447e8201b0eb0006fb5d?hash=b6d3bc877f3559e5846db43fd30a9ac6&amp;lang=en</t>
  </si>
  <si>
    <t>https://www.milwaukeetool.com/--/web-images/sc/b58a1baaa86a4a019bf40c85845faa17?hash=917370722863d80e5402434c68cfbae9&amp;lang=en</t>
  </si>
  <si>
    <t>https://www.milwaukeetool.com/--/web-images/sc/c47ea9bd57ba42f9bcd09dc8a79aef25?hash=74bdff2cf64fdaca13c23e9dd00e86b7&amp;lang=en</t>
  </si>
  <si>
    <t>https://www.milwaukeetool.com/--/web-images/sc/f3763d0b38d043039e24d87bb98db84f?hash=120d12c3c65ff62c3bb5e051fbbf14f8&amp;lang=en</t>
  </si>
  <si>
    <t>https://www.milwaukeetool.com/--/web-images/sc/0e090ab10c914bf8b2c57fc6af872864?hash=23a9a9c6279e523c318bfc0873dd72b3&amp;lang=en</t>
  </si>
  <si>
    <t>https://www.milwaukeetool.com/--/web-images/sc/11729524eaa84ce99e3c0f72312d84e4?hash=5ac8746a4def0b6981deb68e30750924&amp;lang=en</t>
  </si>
  <si>
    <t>https://www.milwaukeetool.com/--/web-images/sc/1994a82dde174540b096f529d74765bb?hash=764b2f718bf9c1d63da31d412e465cc3&amp;lang=en</t>
  </si>
  <si>
    <t>https://www.milwaukeetool.com/--/web-images/sc/1b5f63316c4a4744b7a86d468a3b2349?hash=c9a093af4dcf3921cf131f0e1a61aa2c&amp;lang=en</t>
  </si>
  <si>
    <t>https://www.milwaukeetool.com/--/web-images/sc/5911cd4bcd624b5683c7d42c560be267?hash=23a9a9c6279e523c318bfc0873dd72b3&amp;lang=en</t>
  </si>
  <si>
    <t>https://www.milwaukeetool.com/--/web-images/sc/6e397505ed51447e8b044d837cbbd8ea?hash=68d2a09bf3d41e2b516129638b3057a8&amp;lang=en</t>
  </si>
  <si>
    <t>https://www.milwaukeetool.com/--/web-images/sc/ac71aacbf82447a2a9f25ecf9e6b46f3?hash=c9a093af4dcf3921cf131f0e1a61aa2c&amp;lang=en</t>
  </si>
  <si>
    <t>https://www.milwaukeetool.com/--/web-images/sc/d9ba4824a6e2436991a3a280a3bc2485?hash=2cd6b655d571eff6180166571b609197&amp;lang=en</t>
  </si>
  <si>
    <t>https://www.milwaukeetool.com/--/web-images/sc/dbc611adeb754e2e84e03dfba296cac0?hash=628194e994a4325ddbbfd64f71d394e7&amp;lang=en</t>
  </si>
  <si>
    <t>https://www.milwaukeetool.com/--/web-images/sc/dea4ac3b36fe4777958716ca58a38d1d?hash=764b2f718bf9c1d63da31d412e465cc3&amp;lang=en</t>
  </si>
  <si>
    <t>https://www.milwaukeetool.com/--/web-images/sc/f9330c2493f24a40984db4227434d13d?hash=68d2a09bf3d41e2b516129638b3057a8&amp;lang=en</t>
  </si>
  <si>
    <t>https://www.milwaukeetool.com/--/web-images/sc/f9e9a46a237040ffa53d279cbdb0092d?hash=5ac8746a4def0b6981deb68e30750924&amp;lang=en</t>
  </si>
  <si>
    <t>https://www.milwaukeetool.com/--/web-images/sc/676f88b7853247bcb38fac513732d0ca?hash=e48e49cdbe10c66633cb09aa0e6d9b47&amp;lang=en</t>
  </si>
  <si>
    <t>https://www.milwaukeetool.com/--/web-images/sc/6b22ec3e31af45e6aae9cd8e69cbf770?hash=224d9be21246b14de32c6716eb554acd&amp;lang=en</t>
  </si>
  <si>
    <t>https://www.milwaukeetool.com/--/web-images/sc/878e400d07ce491bbeb9feb73433f692?hash=678cbe3b49b512ab5cb4f25bd582f1e0&amp;lang=en</t>
  </si>
  <si>
    <t>https://www.milwaukeetool.com/--/web-images/sc/8e9fab895384441093f370c82f3fa198?hash=678cbe3b49b512ab5cb4f25bd582f1e0&amp;lang=en</t>
  </si>
  <si>
    <t>https://www.milwaukeetool.com/--/web-images/sc/cb65ee65f4ca4e598083658bc32894d2?hash=bc6ce5c2ce16c1055e2da5411a10c005&amp;lang=en</t>
  </si>
  <si>
    <t>https://www.milwaukeetool.com/--/web-images/sc/cc03ea9580ab4a1db76624cbbf0d4c67?hash=224d9be21246b14de32c6716eb554acd&amp;lang=en</t>
  </si>
  <si>
    <t>https://www.milwaukeetool.com/--/web-images/sc/ef2cdca514464b798ed74bcd8f0e1e6f?hash=bc6ce5c2ce16c1055e2da5411a10c005&amp;lang=en</t>
  </si>
  <si>
    <t>https://www.milwaukeetool.com/--/web-images/sc/f38c38825f244223a75afe8c5b98bdac?hash=e48e49cdbe10c66633cb09aa0e6d9b47&amp;lang=en</t>
  </si>
  <si>
    <t>https://www.milwaukeetool.com/--/web-images/sc/fa368ad0d9804f9c85b21114c3040d68?hash=8e4f692d7ca9e61607b4e5edeedf1909&amp;lang=en</t>
  </si>
  <si>
    <t>https://www.milwaukeetool.com/--/web-images/sc/001361ddc50e4fffa12a5efdedf03510?hash=bec3760f220be2ef2a259543c7fcd744&amp;lang=en</t>
  </si>
  <si>
    <t>https://www.milwaukeetool.com/--/web-images/sc/12970d8fe0dc47c898d2f3e4c141203f?hash=13204ac8c6b5d3b525df01c53011380a&amp;lang=en</t>
  </si>
  <si>
    <t>https://www.milwaukeetool.com/--/web-images/sc/73e2ebfad4e441f88457a261e77b3add?hash=43c0c014980ad753d8ddf17368bffb66&amp;lang=en</t>
  </si>
  <si>
    <t>https://www.milwaukeetool.com/--/web-images/sc/b186e5a4962d42708c2207b9b022e786?hash=5e3c249d6a5ce3fcb1ed9b1b10889cbd&amp;lang=en</t>
  </si>
  <si>
    <t>https://www.milwaukeetool.com/--/web-images/sc/bd35a792e6704ae499bb40e5ad9ab2c8?hash=2a1abf282b59f4f3a12ad816617b66e6&amp;lang=en</t>
  </si>
  <si>
    <t>https://www.milwaukeetool.com/--/web-images/sc/bfc2d3902bed4c52b64fd1ea28e27a94?hash=f2e4c1f38302d6838d6ef3419d6afc7e&amp;lang=en</t>
  </si>
  <si>
    <t>https://www.milwaukeetool.com/--/web-images/sc/cfbe898c014243c58432c0d1588c20b6?hash=7d96aba61f0d77f2bc0992ec56c4b140&amp;lang=en</t>
  </si>
  <si>
    <t>https://www.milwaukeetool.com/--/web-images/sc/da43a46579f64dc5aea4482b87fd3bc8?hash=39773c013a202437d94042198916b5f9&amp;lang=en</t>
  </si>
  <si>
    <t>https://www.milwaukeetool.com/--/web-images/sc/e16c837f93484765af3e1f4fa12b54e6?hash=7d96aba61f0d77f2bc0992ec56c4b140&amp;lang=en</t>
  </si>
  <si>
    <t>https://www.milwaukeetool.com/--/web-images/sc/e9ee50974169487494c94146e19713f9?hash=33262d403684218c781ec4cd7a7c9b55&amp;lang=en</t>
  </si>
  <si>
    <t>https://www.milwaukeetool.com/--/web-images/sc/24fa6d209584412da4aacb657181c217?hash=6129828f6c3de2e1623060720148490a&amp;lang=en</t>
  </si>
  <si>
    <t>https://www.milwaukeetool.com/--/web-images/sc/5898be0f91fe4597b8837c68133578cf?hash=6c7cba7cf646f7200f89f1dbd8ab50fc&amp;lang=en</t>
  </si>
  <si>
    <t>https://www.milwaukeetool.com/--/web-images/sc/65c5d41fb54d4d92849232156d92d0ef?hash=75bea172c9ea725c9f757927796aeac1&amp;lang=en</t>
  </si>
  <si>
    <t>https://www.milwaukeetool.com/--/web-images/sc/7dc3f99c42ff4443bff1d41e7a33e27b?hash=6129828f6c3de2e1623060720148490a&amp;lang=en</t>
  </si>
  <si>
    <t>https://www.milwaukeetool.com/--/web-images/sc/81f07ee928db42c7ad800460e9f4a5bb?hash=b0b0051fb8a43b89a2e42d921eb20dd9&amp;lang=en</t>
  </si>
  <si>
    <t>https://www.milwaukeetool.com/--/web-images/sc/9bd1376eedd74de6a61a0232a02ab462?hash=b0b0051fb8a43b89a2e42d921eb20dd9&amp;lang=en</t>
  </si>
  <si>
    <t>https://www.milwaukeetool.com/--/web-images/sc/c5b56912df934497b60c4a41c52908fb?hash=6c7cba7cf646f7200f89f1dbd8ab50fc&amp;lang=en</t>
  </si>
  <si>
    <t>https://www.milwaukeetool.com/--/web-images/sc/d4fee25d360c4af7b6b0b0bb78cceb9d?hash=b8f2d79edf1ec554114b5c49017f8baa&amp;lang=en</t>
  </si>
  <si>
    <t>https://www.milwaukeetool.com/--/web-images/sc/2cbbe64455d74fba92b4e8cdbd68efe1?hash=2e56c44ce65865a7c929914b5ccbb71e&amp;lang=en</t>
  </si>
  <si>
    <t>https://www.milwaukeetool.com/--/web-images/sc/3210e128ebf54318a94012aac3513338?hash=18244618f41501f65be1209ff71a6148&amp;lang=en</t>
  </si>
  <si>
    <t>https://www.milwaukeetool.com/--/web-images/sc/45eae23bfe844588a9f6aa9c3893c4be?hash=fbc41fc7016b3fc74ae04fd608312b71&amp;lang=en</t>
  </si>
  <si>
    <t>https://www.milwaukeetool.com/--/web-images/sc/6058b19c32d147cc8c21056a6897e3c2?hash=18244618f41501f65be1209ff71a6148&amp;lang=en</t>
  </si>
  <si>
    <t>https://www.milwaukeetool.com/--/web-images/sc/74ffa77f45e14c38815f1c0006585443?hash=04b7d6de279ecda9ca69db8cacd5de1f&amp;lang=en</t>
  </si>
  <si>
    <t>https://www.milwaukeetool.com/--/web-images/sc/85199b9dceea489aa4a5748329e2f91b?hash=2e56c44ce65865a7c929914b5ccbb71e&amp;lang=en</t>
  </si>
  <si>
    <t>https://www.milwaukeetool.com/--/web-images/sc/9b07e6903e004788b62487b527b6261e?hash=cc7c187e02b69750be005b38b02e3805&amp;lang=en</t>
  </si>
  <si>
    <t>https://www.milwaukeetool.com/--/web-images/sc/a5414e041ae244c8bbf7549844fd868e?hash=cc7c187e02b69750be005b38b02e3805&amp;lang=en</t>
  </si>
  <si>
    <t>https://www.milwaukeetool.com/--/web-images/sc/b5acf191957441149ae1439a9c918eae?hash=2e56c44ce65865a7c929914b5ccbb71e&amp;lang=en</t>
  </si>
  <si>
    <t>https://www.milwaukeetool.com/--/web-images/sc/edd81fa1c406465987f7943da1e34b6d?hash=9e99842b2921ca58b96ea44a44508d03&amp;lang=en</t>
  </si>
  <si>
    <t>https://www.milwaukeetool.com/--/web-images/sc/5c4cebf8b74b4f2dabada35c2dd87353?hash=903261e35057b428517946f48640839b&amp;lang=en</t>
  </si>
  <si>
    <t>https://www.milwaukeetool.com/--/web-images/sc/2f86c11682724b62911fbefbf922f52b?hash=e54e999bd879684a30c9309f38ef053f&amp;lang=en</t>
  </si>
  <si>
    <t>https://www.milwaukeetool.com/--/web-images/sc/3d112ea3b4b24217a7a79dc6c06c4548?hash=0ab04261159cab10e1f0cd188af18af3&amp;lang=en</t>
  </si>
  <si>
    <t>https://www.milwaukeetool.com/--/web-images/sc/4088e051978b4fc5afcd4c9d34749717?hash=e54e999bd879684a30c9309f38ef053f&amp;lang=en</t>
  </si>
  <si>
    <t>https://www.milwaukeetool.com/--/web-images/sc/7f86153163414c1b9f8fe997700f769c?hash=0ab04261159cab10e1f0cd188af18af3&amp;lang=en</t>
  </si>
  <si>
    <t>https://www.milwaukeetool.com/--/web-images/sc/da5df9183b5b4050a6b0b610a0d78447?hash=e54e999bd879684a30c9309f38ef053f&amp;lang=en</t>
  </si>
  <si>
    <t>https://www.milwaukeetool.com/--/web-images/sc/dfa8d185ae9a42668280e907e9462055?hash=e54e999bd879684a30c9309f38ef053f&amp;lang=en</t>
  </si>
  <si>
    <t>https://www.milwaukeetool.com/--/web-images/sc/11600532c18e43b489279bdc930ee10d?hash=dd0ee4f65f05325b08370f822b99efd7&amp;lang=en</t>
  </si>
  <si>
    <t>https://www.milwaukeetool.com/--/web-images/sc/917b4bccf41c417597b70c65b8401bab?hash=2f082933910edca75e1098334eeee2cc&amp;lang=en</t>
  </si>
  <si>
    <t>https://www.milwaukeetool.com/--/web-images/sc/9cb4d3db221449158f7f3ebc3d75e6dd?hash=666d1cfe94a733e8dbeed82f312c3c9f&amp;lang=en</t>
  </si>
  <si>
    <t>https://www.milwaukeetool.com/--/web-images/sc/b118a5ea99d343639ae0e7b3d7404318?hash=b04fde739fe06c4294bec50328213933&amp;lang=en</t>
  </si>
  <si>
    <t>https://www.milwaukeetool.com/--/web-images/sc/bf37707201654b56861b22cc2a08a316?hash=9606213979d4e0bd210e0ec0ee680208&amp;lang=en</t>
  </si>
  <si>
    <t>https://www.milwaukeetool.com/--/web-images/sc/02fdcae8b8484eca841ec9cc0673dd6a?hash=ce67354ff7b7a52b643caa33e7632a38&amp;lang=en</t>
  </si>
  <si>
    <t>https://www.milwaukeetool.com/--/web-images/sc/1f57816069164f169b1de29633711c70?hash=3bc5d38af6329b26e4d6b94b718f5063&amp;lang=en</t>
  </si>
  <si>
    <t>https://www.milwaukeetool.com/--/web-images/sc/5989d88bf9b8491b9eefdd56b1dbfca1?hash=188d92b71fc5149dee7eeaa7adce7780&amp;lang=en</t>
  </si>
  <si>
    <t>https://www.milwaukeetool.com/--/web-images/sc/82b51feb366b4317820ff539a7aa8c0e?hash=0f76a65016307d4bb042ca9c1a118778&amp;lang=en</t>
  </si>
  <si>
    <t>https://www.milwaukeetool.com/--/web-images/sc/87860aa170ba48f0b90c24ddd334f5e2?hash=de4314398c05361bda15742482b845d1&amp;lang=en</t>
  </si>
  <si>
    <t>https://www.milwaukeetool.com/--/web-images/sc/a120bae5636a4100aa7befe7a71f987f?hash=311a51d44671b1a823d9b381dd1fb32e&amp;lang=en</t>
  </si>
  <si>
    <t>https://www.milwaukeetool.com/--/web-images/sc/a6b8e0e332634403b538a6c43099a2a2?hash=4d45d6d374c3084b4160478d3d9febf4&amp;lang=en</t>
  </si>
  <si>
    <t>https://www.milwaukeetool.com/--/web-images/sc/ccae326104ad4f1dbe9f8ddc6baa8c39?hash=a49c70d15e8915c50cd8641e36ce5519&amp;lang=en</t>
  </si>
  <si>
    <t>https://www.milwaukeetool.com/--/web-images/sc/26394f1c0def4b789ed3fa86203e1eb1?hash=10d93497f2b2208b77b1280a955a363d&amp;lang=en</t>
  </si>
  <si>
    <t>https://www.milwaukeetool.com/--/web-images/sc/43c8a31cba804d67a19b7fc126d0b294?hash=10d93497f2b2208b77b1280a955a363d&amp;lang=en</t>
  </si>
  <si>
    <t>https://www.milwaukeetool.com/--/web-images/sc/6ee3c9aae42e4b40bc4801c4d237f519?hash=10d93497f2b2208b77b1280a955a363d&amp;lang=en</t>
  </si>
  <si>
    <t>https://www.milwaukeetool.com/--/web-images/sc/76edc5a1f14a4cbfb34009366fe2433e?hash=10d93497f2b2208b77b1280a955a363d&amp;lang=en</t>
  </si>
  <si>
    <t>https://www.milwaukeetool.com/--/web-images/sc/9ec05d7f3c90443db76bea597adcdf0b?hash=10d93497f2b2208b77b1280a955a363d&amp;lang=en</t>
  </si>
  <si>
    <t>https://www.milwaukeetool.com/--/web-images/sc/a8fcd03aa992426eb2d5be62ab5f67a5?hash=10d93497f2b2208b77b1280a955a363d&amp;lang=en</t>
  </si>
  <si>
    <t>https://www.milwaukeetool.com/--/web-images/sc/d24db5f00d1e460bb8f8f9e94a2549e1?hash=10d93497f2b2208b77b1280a955a363d&amp;lang=en</t>
  </si>
  <si>
    <t>https://www.milwaukeetool.com/--/web-images/sc/d8c7734491954b4caa9b3de824378f04?hash=2b22059f7ab922edb3d7d3f5cc564d87&amp;lang=en</t>
  </si>
  <si>
    <t>https://www.milwaukeetool.com/--/web-images/sc/ea87af97f4f74daeb85577757b90c772?hash=10d93497f2b2208b77b1280a955a363d&amp;lang=en</t>
  </si>
  <si>
    <t>https://www.milwaukeetool.com/--/web-images/sc/322cdd9e1b1645ae87328def1c85e779?hash=5e99f0a0f9c63bae9c7053355a4dae17&amp;lang=en</t>
  </si>
  <si>
    <t>https://www.milwaukeetool.com/--/web-images/sc/4e7d5ff1db834aea9523014a763c421b?hash=9208cb759cf18dc86b07046c1e1f28f0&amp;lang=en</t>
  </si>
  <si>
    <t>https://www.milwaukeetool.com/--/web-images/sc/731ff601ed9549c5ae6166cd9a2664ea?hash=5e99f0a0f9c63bae9c7053355a4dae17&amp;lang=en</t>
  </si>
  <si>
    <t>https://www.milwaukeetool.com/--/web-images/sc/c5b7e529d0ab445ab57480d5b105a8ed?hash=ac69ae216497ae42eb6dfdd3ae76def0&amp;lang=en</t>
  </si>
  <si>
    <t>https://www.milwaukeetool.com/--/web-images/sc/c09347db4f384c09833e9e0f1a2f2d5e?hash=1a575b8ed0806d5b6cf8c5778d891e25&amp;lang=en</t>
  </si>
  <si>
    <t>https://www.milwaukeetool.com/--/web-images/sc/02fc15b31a34481885b4cc448e26bd81?hash=90385952402dfa923da21f846550d6ff&amp;lang=en</t>
  </si>
  <si>
    <t>https://www.milwaukeetool.com/--/web-images/sc/133dad474ae84448b8e1b3e05beec427?hash=e22e17f484f41ee7d831c902a2d5c324&amp;lang=en</t>
  </si>
  <si>
    <t>https://www.milwaukeetool.com/--/web-images/sc/13de47a8d4814ef294ff0c70b69dd458?hash=4adaa5e179b0e1591267efcde29d71cc&amp;lang=en</t>
  </si>
  <si>
    <t>https://www.milwaukeetool.com/--/web-images/sc/69a5598b3f0b47a58d0952c1469aa546?hash=9394e92d8a8eb44d5c2f072831c8694f&amp;lang=en</t>
  </si>
  <si>
    <t>https://www.milwaukeetool.com/--/web-images/sc/7cea553b0ae54ccdbfb05687af622a48?hash=684f4dfa035c109249b5d23d40124c2c&amp;lang=en</t>
  </si>
  <si>
    <t>https://www.milwaukeetool.com/--/web-images/sc/7f6e538a4fdf468eacf3d967f100b392?hash=9394e92d8a8eb44d5c2f072831c8694f&amp;lang=en</t>
  </si>
  <si>
    <t>https://www.milwaukeetool.com/--/web-images/sc/8b2160061b174241a42b43c628da14d8?hash=087ab10046f72dd2557b70f646c9c117&amp;lang=en</t>
  </si>
  <si>
    <t>https://www.milwaukeetool.com/--/web-images/sc/9b5ac8445e2e4893b8b8709e619985fb?hash=0df4dbfd3b31068de7cb7a8ddc6fe9ae&amp;lang=en</t>
  </si>
  <si>
    <t>https://www.milwaukeetool.com/--/web-images/sc/9f8595d43a684eb2bbe669053eb6d3e1?hash=dea27590067a1d088270db5f6fc776fa&amp;lang=en</t>
  </si>
  <si>
    <t>https://www.milwaukeetool.com/--/web-images/sc/ddac28044fbf424f88cd681f540cccf4?hash=087ab10046f72dd2557b70f646c9c117&amp;lang=en</t>
  </si>
  <si>
    <t>https://www.milwaukeetool.com/--/web-images/sc/e67abf891a3f404cb08d334a4f4fe26a?hash=684f4dfa035c109249b5d23d40124c2c&amp;lang=en</t>
  </si>
  <si>
    <t>https://www.milwaukeetool.com/--/web-images/sc/fe3c6ade735049c5b9a450c187ba3745?hash=69165fc1653b470eb4650711a87a5559&amp;lang=en</t>
  </si>
  <si>
    <t>https://www.milwaukeetool.com/--/web-images/sc/059508c8665544bf8597b8b449ec3150?hash=a87ed602d71e40be75122fc97073cced&amp;lang=en</t>
  </si>
  <si>
    <t>https://www.milwaukeetool.com/--/web-images/sc/2029e2cf8759496cae1415842e4aa4af?hash=67c78c56c88acc915f961bbfcbc3457a&amp;lang=en</t>
  </si>
  <si>
    <t>https://www.milwaukeetool.com/--/web-images/sc/2cc5d9a0d47a4ea6994fb69d8cc9a3f6?hash=b48f9fef75b62670aedd2f4a497a347d&amp;lang=en</t>
  </si>
  <si>
    <t>https://www.milwaukeetool.com/--/web-images/sc/2f825b13c4364a0bb4ddfea571b87bb5?hash=29cc7134e2d8325501349eb14290ddac&amp;lang=en</t>
  </si>
  <si>
    <t>https://www.milwaukeetool.com/--/web-images/sc/3efbafef9f694dfda043b158211697c4?hash=ff6e189eb86d47f4b080906da5eb77da&amp;lang=en</t>
  </si>
  <si>
    <t>https://www.milwaukeetool.com/--/web-images/sc/93ba55b8b3e04b948b93df0b5e8cc156?hash=0393a5cff337c77ecdf9dc2ea974ad52&amp;lang=en</t>
  </si>
  <si>
    <t>https://www.milwaukeetool.com/--/web-images/sc/99ea574ef5e7404b8899414857d7fe64?hash=121904225c0dd02f692abe1463180f46&amp;lang=en</t>
  </si>
  <si>
    <t>https://www.milwaukeetool.com/--/web-images/sc/9c49fa4eb25b475781e382faf8335562?hash=121904225c0dd02f692abe1463180f46&amp;lang=en</t>
  </si>
  <si>
    <t>https://www.milwaukeetool.com/--/web-images/sc/9d249bfd719a421e827e6de7015b281d?hash=67c78c56c88acc915f961bbfcbc3457a&amp;lang=en</t>
  </si>
  <si>
    <t>https://www.milwaukeetool.com/--/web-images/sc/b7c89fe293e448c3a4f3729d26f8a4c8?hash=b48f9fef75b62670aedd2f4a497a347d&amp;lang=en</t>
  </si>
  <si>
    <t>https://www.milwaukeetool.com/--/web-images/sc/e0d7fb82a33744d5be4d48388ac47d74?hash=5567d08ff107d024e6aa4cd185e46c73&amp;lang=en</t>
  </si>
  <si>
    <t>https://www.milwaukeetool.com/--/web-images/sc/ecb7ac726caf4b13a322e57a506a34e9?hash=df7d9f297bd2ebaf3604fc4273bf1711&amp;lang=en</t>
  </si>
  <si>
    <t>https://www.milwaukeetool.com/--/web-images/sc/15688378b8f64ffe8ee3f8aab9107656?hash=fac93ed4d40aae7df07a93e7f203a08c&amp;lang=en</t>
  </si>
  <si>
    <t>https://www.milwaukeetool.com/--/web-images/sc/640777d8596f4ec285ab94fcb33d98a8?hash=90da4e1ebd124149520d12247e8ece74&amp;lang=en</t>
  </si>
  <si>
    <t>https://www.milwaukeetool.com/--/web-images/sc/846d65ca29dd439b98e587bb945864df?hash=1db537aaa15d7646f4c3b5b8d6fccfb4&amp;lang=en</t>
  </si>
  <si>
    <t>https://www.milwaukeetool.com/--/web-images/sc/a12e3ae46df24f86a5e201a4ed01e4a5?hash=a06dba85565635c40c04df24641baa7a&amp;lang=en</t>
  </si>
  <si>
    <t>https://www.milwaukeetool.com/--/web-images/sc/ad7570151c8041119bb70a316d291d97?hash=1db537aaa15d7646f4c3b5b8d6fccfb4&amp;lang=en</t>
  </si>
  <si>
    <t>https://www.milwaukeetool.com/--/web-images/sc/b10b39089fb44c359a34a2fd5099cf79?hash=a06dba85565635c40c04df24641baa7a&amp;lang=en</t>
  </si>
  <si>
    <t>https://www.milwaukeetool.com/--/web-images/sc/e422f1fdcfc940bfa59364fa2c9446b5?hash=c76ed3bdbb87ed0077f69389532a8ce7&amp;lang=en</t>
  </si>
  <si>
    <t>https://www.milwaukeetool.com/--/web-images/sc/06566cbc2ac74ce58d857a5549634a6d?hash=15210f57c26e09c50bf6a312ad6d889b&amp;lang=en</t>
  </si>
  <si>
    <t>https://www.milwaukeetool.com/--/web-images/sc/5dc3c615e1174f0ab73c91fa9e3a16ed?hash=68df3b554c63b94443669b0bebb7ffd9&amp;lang=en</t>
  </si>
  <si>
    <t>https://www.milwaukeetool.com/--/web-images/sc/6ddd9a6176624c3d88cdf7fe54fb434f?hash=15210f57c26e09c50bf6a312ad6d889b&amp;lang=en</t>
  </si>
  <si>
    <t>https://www.milwaukeetool.com/--/web-images/sc/aa5d3123c23a4d08a1a988534031c7c7?hash=e672c82599d3129f782e74d26c703ac4&amp;lang=en</t>
  </si>
  <si>
    <t>https://www.milwaukeetool.com/--/web-images/sc/ba3d4752bf4a4a028e34712671902b5c?hash=a876ce4a675776aab4f6d56f6473b468&amp;lang=en</t>
  </si>
  <si>
    <t>https://www.milwaukeetool.com/--/web-images/sc/1d5b5440ff4646f2803df3b3bd6ef5dc?hash=12db8490c964d677b5eaa7e610e8480b&amp;lang=en</t>
  </si>
  <si>
    <t>https://www.milwaukeetool.com/--/web-images/sc/209d88d2701e4364ba9606a955a13cd3?hash=d9c489262e7cb9cb52d17e446472418c&amp;lang=en</t>
  </si>
  <si>
    <t>https://www.milwaukeetool.com/--/web-images/sc/48bd49a83845435f948c02f3c64a5ee4?hash=0fde43ca56e0ed88c25d5e7838835f2f&amp;lang=en</t>
  </si>
  <si>
    <t>https://www.milwaukeetool.com/--/web-images/sc/50c8a6071c4e44019c392d8ef6d0e3f4?hash=9acf3d174cf7bb13aece074f6f4ff298&amp;lang=en</t>
  </si>
  <si>
    <t>https://www.milwaukeetool.com/--/web-images/sc/81c18a28fd6a401692779c029963cd62?hash=190969c1fa2bb917bf3b80faa98d6598&amp;lang=en</t>
  </si>
  <si>
    <t>https://www.milwaukeetool.com/--/web-images/sc/996760cc0c914f1281e063cb8f57de77?hash=0fde43ca56e0ed88c25d5e7838835f2f&amp;lang=en</t>
  </si>
  <si>
    <t>https://www.milwaukeetool.com/--/web-images/sc/d452bff1e5644d4b9f0df0ce6d568093?hash=181140d39ec70b795a60724aee381885&amp;lang=en</t>
  </si>
  <si>
    <t>https://www.milwaukeetool.com/--/web-images/sc/d91907bc8cc74a0db93bd79969bdeb06?hash=12db8490c964d677b5eaa7e610e8480b&amp;lang=en</t>
  </si>
  <si>
    <t>https://www.milwaukeetool.com/--/web-images/sc/ddc659d3847746fea53cee7b8bd25520?hash=9acf3d174cf7bb13aece074f6f4ff298&amp;lang=en</t>
  </si>
  <si>
    <t>https://www.milwaukeetool.com/--/web-images/sc/03666ac6dcf849dfa58901401bee3f0b?hash=aa4f15ff91ee3fd60ba16f3ab929159b&amp;lang=en</t>
  </si>
  <si>
    <t>https://www.milwaukeetool.com/--/web-images/sc/0d5196e3a427416aa8c51c2ba5e06b40?hash=5ea70a9c94b7476ea06f36813d708101&amp;lang=en</t>
  </si>
  <si>
    <t>https://www.milwaukeetool.com/--/web-images/sc/25d64470e8b74d6ea26cad790aa4affa?hash=8418f843d9a1169db629a09229affb6b&amp;lang=en</t>
  </si>
  <si>
    <t>https://www.milwaukeetool.com/--/web-images/sc/97c729e3eb824525bd2b4397462810b1?hash=aa4f15ff91ee3fd60ba16f3ab929159b&amp;lang=en</t>
  </si>
  <si>
    <t>https://www.milwaukeetool.com/--/web-images/sc/bfe56ff674ff467c8f298e0503b26c10?hash=0d0111d9b7d13dfeb692ac767f31258c&amp;lang=en</t>
  </si>
  <si>
    <t>https://www.milwaukeetool.com/--/web-images/sc/03ac7321f4e4498f80662736c95900f3?hash=43f0c73a1709c60a2d45e2fabdb102a8&amp;lang=en</t>
  </si>
  <si>
    <t>https://www.milwaukeetool.com/--/web-images/sc/2a5660ebf5084baeb93d1cc2b0201c48?hash=43f0c73a1709c60a2d45e2fabdb102a8&amp;lang=en</t>
  </si>
  <si>
    <t>https://www.milwaukeetool.com/--/web-images/sc/30c8b45dd5d64828bf408ca07b19cd37?hash=8ceab3c05d8aba0a3fb0575cee6013af&amp;lang=en</t>
  </si>
  <si>
    <t>https://www.milwaukeetool.com/--/web-images/sc/4af9aedbe00f4aaeb0b0b726718e099c?hash=ea40b95e6f01452744cd3c577ef9004a&amp;lang=en</t>
  </si>
  <si>
    <t>https://www.milwaukeetool.com/--/web-images/sc/4b2dea76284f40718399f34406259d4f?hash=b2d22f0e07895d25e7f749192bb4b06d&amp;lang=en</t>
  </si>
  <si>
    <t>https://www.milwaukeetool.com/--/web-images/sc/acb32bf4ef7445c6a55d47dbf565af19?hash=ea40b95e6f01452744cd3c577ef9004a&amp;lang=en</t>
  </si>
  <si>
    <t>https://www.milwaukeetool.com/--/web-images/sc/baf72c775fef4380b9944a98e2540206?hash=8ceab3c05d8aba0a3fb0575cee6013af&amp;lang=en</t>
  </si>
  <si>
    <t>https://www.milwaukeetool.com/--/web-images/sc/cf49174df14343d4a67ece08bae6f47a?hash=a4c4065bfc0522ca5cfe8493081545a1&amp;lang=en</t>
  </si>
  <si>
    <t>https://www.milwaukeetool.com/--/web-images/sc/eebe909b1daf4f16815917a6914dbaff?hash=340704784c1d0c850b667596f3f2866a&amp;lang=en</t>
  </si>
  <si>
    <t>https://www.milwaukeetool.com/--/web-images/sc/5187586def0d42038403ee276a08ccd3?hash=9200afec730ecb31b6464a5216d0d284&amp;lang=en</t>
  </si>
  <si>
    <t>https://www.milwaukeetool.com/--/web-images/sc/5f0f06cc42d84797a279d3a0718a8267?hash=4de17790fb96aebb984f4ecfa8fdfbaa&amp;lang=en</t>
  </si>
  <si>
    <t>https://www.milwaukeetool.com/--/web-images/sc/8a7a3e52f82d4d81858ec8362c4bd25c?hash=8d88c47a80c4d3368f7221e1346daf18&amp;lang=en</t>
  </si>
  <si>
    <t>https://www.milwaukeetool.com/--/web-images/sc/d70b9f2eb5d646b5b6a372ba23fe2175?hash=4de17790fb96aebb984f4ecfa8fdfbaa&amp;lang=en</t>
  </si>
  <si>
    <t>https://www.milwaukeetool.com/--/web-images/sc/3fdc8d11eb4c44fd99e9d4d628aafd7d?hash=54a3d82589f036fa3f0d3cbab7f12544&amp;lang=en</t>
  </si>
  <si>
    <t>https://www.milwaukeetool.com/--/web-images/sc/4accf1dd6e254882a011373304660861?hash=0dfea4a8541446753c8d70b0d6c94ab8&amp;lang=en</t>
  </si>
  <si>
    <t>https://www.milwaukeetool.com/--/web-images/sc/095a6ed2608f416dad93c9ed80ca06d6?hash=e8d60d3fa294ba3d27d73125819ce879&amp;lang=en</t>
  </si>
  <si>
    <t>https://www.milwaukeetool.com/--/web-images/sc/0d0b557f58e44fe0a77279a6b8a6dfe3?hash=ce5c347a3e9371b6f2c1d4d4d966703c&amp;lang=en</t>
  </si>
  <si>
    <t>https://www.milwaukeetool.com/--/web-images/sc/18235b4d83a34ef89a78429b89793755?hash=e4b2d8803c66aca28452b8bd452055da&amp;lang=en</t>
  </si>
  <si>
    <t>https://www.milwaukeetool.com/--/web-images/sc/3f84f8a0eb7e4c3ea4e55ceb4c980111?hash=5cddd285401c741820243ef0828caeb1&amp;lang=en</t>
  </si>
  <si>
    <t>https://www.milwaukeetool.com/--/web-images/sc/42c215a0499f4a9e9577c7db4b59af8c?hash=5294834bf75e666fe1a5e1ae6fd63e83&amp;lang=en</t>
  </si>
  <si>
    <t>https://www.milwaukeetool.com/--/web-images/sc/453a2ed025f740c883e9545772195f85?hash=76e78cf2109e37afd94b4be0f1b8a99f&amp;lang=en</t>
  </si>
  <si>
    <t>https://www.milwaukeetool.com/--/web-images/sc/4949987620144fc79ac6ddf6762594ed?hash=472ad5cde8882e577a4292add858ff54&amp;lang=en</t>
  </si>
  <si>
    <t>https://www.milwaukeetool.com/--/web-images/sc/6507b8ac0e4147f59f30d59c542ee91d?hash=a3e70d7a0b39328d70f2833fffca9c0e&amp;lang=en</t>
  </si>
  <si>
    <t>https://www.milwaukeetool.com/--/web-images/sc/7cd58e2ae82c493b8c310a5ea5adeec4?hash=e8d60d3fa294ba3d27d73125819ce879&amp;lang=en</t>
  </si>
  <si>
    <t>https://www.milwaukeetool.com/--/web-images/sc/80e863244cbb4c72b60329a3f8ea9729?hash=5294834bf75e666fe1a5e1ae6fd63e83&amp;lang=en</t>
  </si>
  <si>
    <t>https://www.milwaukeetool.com/--/web-images/sc/e3a4efdd2a7c4017a1a57eec03a76c0a?hash=5cff55a51a1f2ac4cc65e5f0227aeb3d&amp;lang=en</t>
  </si>
  <si>
    <t>https://www.milwaukeetool.com/--/web-images/sc/f04d2fbc94c64367aa2e64498342157e?hash=a3e70d7a0b39328d70f2833fffca9c0e&amp;lang=en</t>
  </si>
  <si>
    <t>https://www.milwaukeetool.com/--/web-images/sc/f92acf6218d54f47a874b7e55453a5cf?hash=a17e6e1883db98f6ad4894dad8c0bfdf&amp;lang=en</t>
  </si>
  <si>
    <t>https://www.milwaukeetool.com/--/web-images/sc/00d2b81322e44dfeafe2ba54c0f3cf00?hash=fb30c2ba5f24f034f5bd1089e71238a1&amp;lang=en</t>
  </si>
  <si>
    <t>https://www.milwaukeetool.com/--/web-images/sc/047ba4fe7b52434d99b6f124047099cd?hash=6285ea4fee8fddb167344693d0a085a3&amp;lang=en</t>
  </si>
  <si>
    <t>https://www.milwaukeetool.com/--/web-images/sc/05582b7d416b4aad97367992c5bc48e6?hash=5d850b7edce3af6453fee62c0c20c4f7&amp;lang=en</t>
  </si>
  <si>
    <t>https://www.milwaukeetool.com/--/web-images/sc/0a785096cdf44016bfcd22a4f91a6335?hash=210d5342505f1022d2f7d71583f0d5c6&amp;lang=en</t>
  </si>
  <si>
    <t>https://www.milwaukeetool.com/--/web-images/sc/1a1732f5a37544b089fdf59a2ca2b07b?hash=4e58eb10d7fd43eec8d255eeda61fd4c&amp;lang=en</t>
  </si>
  <si>
    <t>https://www.milwaukeetool.com/--/web-images/sc/228cf9f553e8462fbcf31e77cd95c400?hash=c33e5188df5b2a617cb5cda02c850e04&amp;lang=en</t>
  </si>
  <si>
    <t>https://www.milwaukeetool.com/--/web-images/sc/34c130e5cfd7487a9c5e328710936423?hash=510bc30772a808a434c477dee562b894&amp;lang=en</t>
  </si>
  <si>
    <t>https://www.milwaukeetool.com/--/web-images/sc/3e0b84cc09fd44f7ba70a94e437d82cf?hash=6c79ee14509c0f387d57222e33534ca1&amp;lang=en</t>
  </si>
  <si>
    <t>https://www.milwaukeetool.com/--/web-images/sc/4386b7cfbd614b149e9b1b43e2a076e4?hash=8ff8c8ac208bc32d0c6c13568e3d4ab3&amp;lang=en</t>
  </si>
  <si>
    <t>https://www.milwaukeetool.com/--/web-images/sc/5486f35c7bf441f7896832a0c5829aa2?hash=68b5fac3bb5d176e225c82e8cc7bab48&amp;lang=en</t>
  </si>
  <si>
    <t>https://www.milwaukeetool.com/--/web-images/sc/70bab06eaa84489291d8528ec25d9fc6?hash=4e5dc4f9867c5c407f37855d4f5c1aa0&amp;lang=en</t>
  </si>
  <si>
    <t>https://www.milwaukeetool.com/--/web-images/sc/7c283b11b05e4c12bb9f73e79e0ca55c?hash=388f8118a2a7f21471f86bd28a64a3a6&amp;lang=en</t>
  </si>
  <si>
    <t>https://www.milwaukeetool.com/--/web-images/sc/7c381460ba4c40d9833428cae30d7d53?hash=796d27d50758baa69dd950a3b20e7925&amp;lang=en</t>
  </si>
  <si>
    <t>https://www.milwaukeetool.com/--/web-images/sc/95b8f39207af4982a478e85826d2df0e?hash=d9ddaa49301c7e5da5866d49285be79c&amp;lang=en</t>
  </si>
  <si>
    <t>https://www.milwaukeetool.com/--/web-images/sc/a424af389fff4675abbf90f05d064cad?hash=7392baaaba0e0592d0f843ffa520e534&amp;lang=en</t>
  </si>
  <si>
    <t>https://www.milwaukeetool.com/--/web-images/sc/bd541e9ef7d84a1da376f05de27493f3?hash=6c4c67e65f5563fef8d19a681d451bc5&amp;lang=en</t>
  </si>
  <si>
    <t>https://www.milwaukeetool.com/--/web-images/sc/c8b96cb4a22744588c19b5e08ca6c401?hash=79dee989f10ecd8c54349b00785f2722&amp;lang=en</t>
  </si>
  <si>
    <t>https://www.milwaukeetool.com/--/web-images/sc/d6cc16fd28574c8aaecd5d3f117e080a?hash=80c2f8247c0921dbef3b01357104ac4e&amp;lang=en</t>
  </si>
  <si>
    <t>https://www.milwaukeetool.com/--/web-images/sc/f18426712f934ec4a9115e6bee80dff3?hash=d14b79d53ce630528bc14e6b51fcd55e&amp;lang=en</t>
  </si>
  <si>
    <t>https://www.milwaukeetool.com/--/web-images/sc/f85852da369841468504504579298c6d?hash=81f31ee346a927ad6795b028406ae768&amp;lang=en</t>
  </si>
  <si>
    <t>https://www.milwaukeetool.com/--/web-images/sc/0fc27064650c434daf4e488347c3bcff?hash=feaf1824b6ede5648a4d7034b5a91577&amp;lang=en</t>
  </si>
  <si>
    <t>https://www.milwaukeetool.com/--/web-images/sc/46002a78ebeb4cb4bcb38458a00c6a8a?hash=66a38aefc5e4e2b0d8fe927a89792310&amp;lang=en</t>
  </si>
  <si>
    <t>https://www.milwaukeetool.com/--/web-images/sc/4d021e384f784d9b9feceb2f98135bb8?hash=225622dd3785d6792b7e8bb3539df981&amp;lang=en</t>
  </si>
  <si>
    <t>https://www.milwaukeetool.com/--/web-images/sc/5ee18e8ac2cf43e1b49b4782203acba9?hash=a2dbaf7a57a01689453a44484e87c6ab&amp;lang=en</t>
  </si>
  <si>
    <t>https://www.milwaukeetool.com/--/web-images/sc/5fe09fa423d344cf8604c57debba4d4f?hash=0b268ba518bdc0d59783ddce389148ed&amp;lang=en</t>
  </si>
  <si>
    <t>https://www.milwaukeetool.com/--/web-images/sc/842512b21f5c4f25b0b48bf59f7ac28e?hash=feaf1824b6ede5648a4d7034b5a91577&amp;lang=en</t>
  </si>
  <si>
    <t>https://www.milwaukeetool.com/--/web-images/sc/cd5ab4be023145e788fe803b130570d8?hash=5185a4c0667ca06e42556de9a3c2010b&amp;lang=en</t>
  </si>
  <si>
    <t>https://www.milwaukeetool.com/--/web-images/sc/e5704f2a1bec4667a4e0f7ff8e073ed1?hash=22b9bb00a9045618d30cb429cedc7db9&amp;lang=en</t>
  </si>
  <si>
    <t>https://www.milwaukeetool.com/--/web-images/sc/e821e2dd7040406f85cf953644f9906b?hash=f7362c0cc25e291a69577f46b61575ba&amp;lang=en</t>
  </si>
  <si>
    <t>https://www.milwaukeetool.com/--/web-images/sc/164a3c61e440406bbee639c529a75eb9?hash=07ff8c8b38fefac78372d03b63f9cb42&amp;lang=en</t>
  </si>
  <si>
    <t>https://www.milwaukeetool.com/--/web-images/sc/1e28f270f49541df8ab8ca1d33becbea?hash=88dc6841e5aea5c73c91aa333ebb6672&amp;lang=en</t>
  </si>
  <si>
    <t>https://www.milwaukeetool.com/--/web-images/sc/769eaf8c5b3f455ea99afdc9ce468d60?hash=591471ca8da01e3724612e4b4023ba82&amp;lang=en</t>
  </si>
  <si>
    <t>https://www.milwaukeetool.com/--/web-images/sc/8865207b6947416aab7965df56156397?hash=a47c82a57a338ed763cbe332573358ea&amp;lang=en</t>
  </si>
  <si>
    <t>https://www.milwaukeetool.com/--/web-images/sc/a81e3111444a457a95fa0b6761147c47?hash=88dc6841e5aea5c73c91aa333ebb6672&amp;lang=en</t>
  </si>
  <si>
    <t>https://www.milwaukeetool.com/--/web-images/sc/c6ced86323734fc3961c0cbf4f67733f?hash=e313d8a98e09357f7bd9d8ce109ddcca&amp;lang=en</t>
  </si>
  <si>
    <t>https://www.milwaukeetool.com/--/web-images/sc/1306462a1dd94eb9934b5d93c71524df?hash=b266d53cd11a3833907915ae398f9eae&amp;lang=en</t>
  </si>
  <si>
    <t>https://www.milwaukeetool.com/--/web-images/sc/55ff58337db9479abd81b0a1c7e1118d?hash=729107db9c19a6dcd43cee8c572f7e1e&amp;lang=en</t>
  </si>
  <si>
    <t>https://www.milwaukeetool.com/--/web-images/sc/5b8ae698b4bb40b7b1d97b99c7a4740e?hash=cbf23622478f3deb8d9d81870389e07e&amp;lang=en</t>
  </si>
  <si>
    <t>https://www.milwaukeetool.com/--/web-images/sc/5bb04c22c06f44ca9fb39dbc8fe080e3?hash=2dd2edd4d71c427ea6217fe46b985884&amp;lang=en</t>
  </si>
  <si>
    <t>https://www.milwaukeetool.com/--/web-images/sc/abd329c6575141f3b12cd081f790af2d?hash=c103c326998c1e799f8de1f1cf100837&amp;lang=en</t>
  </si>
  <si>
    <t>https://www.milwaukeetool.com/--/web-images/sc/b2624bc5fff94ebcbd7fa41a8f5c748e?hash=d87a94ce5c45c88ee881e8bbbabf9760&amp;lang=en</t>
  </si>
  <si>
    <t>https://www.milwaukeetool.com/--/web-images/sc/cd4b0ec2753d47dca8d9f1b52a478d4d?hash=ecc09c5fb3921da260db7932ff7a802d&amp;lang=en</t>
  </si>
  <si>
    <t>https://www.milwaukeetool.com/--/web-images/sc/dd9cf9b2dfef4e08b28f2ac938e7035f?hash=8167b2f01b5fccf67e0b3c21df9def78&amp;lang=en</t>
  </si>
  <si>
    <t>https://www.milwaukeetool.com/--/web-images/sc/205a1dfb31c44273871eb768ad80db8d?hash=aee60d4241b4cd05f0bbd71a5a34fa7c&amp;lang=en</t>
  </si>
  <si>
    <t>https://www.milwaukeetool.com/--/web-images/sc/556192af071940019a6103b000206772?hash=5f6bdf5b1369092ce377adf06dfe26b6&amp;lang=en</t>
  </si>
  <si>
    <t>https://www.milwaukeetool.com/--/web-images/sc/7b9a7e7742774e25bf4498e44e69a30d?hash=9b07450648df8e6b695ee06949c88361&amp;lang=en</t>
  </si>
  <si>
    <t>https://www.milwaukeetool.com/--/web-images/sc/834f288c3c344a5ba1ca717b4138af8d?hash=93f2f3dc47717065e80febd65b42d8fd&amp;lang=en</t>
  </si>
  <si>
    <t>https://www.milwaukeetool.com/--/web-images/sc/a9a3df4184034e8eb67a42517167c9ce?hash=9b07450648df8e6b695ee06949c88361&amp;lang=en</t>
  </si>
  <si>
    <t>https://www.milwaukeetool.com/--/web-images/sc/d8a59aace8a645f7984091903d772c36?hash=6165182327fc59091eae18917aa85508&amp;lang=en</t>
  </si>
  <si>
    <t>https://www.milwaukeetool.com/--/web-images/sc/de0fe7a97ba3451d93460fb7e9643dd2?hash=134bd25975bca6229ab541386feb69b3&amp;lang=en</t>
  </si>
  <si>
    <t>https://www.milwaukeetool.com/--/web-images/sc/e6bcb5288eb74d5eba8385b0eae54295?hash=7d84970a677312178680340a23b712cd&amp;lang=en</t>
  </si>
  <si>
    <t>https://www.milwaukeetool.com/--/web-images/sc/e76d2e69a2fd42c380aa3abbc571914a?hash=abcbbc009afb29ed29edb0e2ecdfc759&amp;lang=en</t>
  </si>
  <si>
    <t>https://www.milwaukeetool.com/--/web-images/sc/fec216ea444244b3b592e55e81f54ecd?hash=cc2847f2691175528916cf330d265e6f&amp;lang=en</t>
  </si>
  <si>
    <t>https://www.milwaukeetool.com/--/web-images/sc/3f706f71e6f2462b997ac7585ac09e4f?hash=752396a10536077f7e5bb2acc24811bb&amp;lang=en</t>
  </si>
  <si>
    <t>https://www.milwaukeetool.com/--/web-images/sc/64407bc3dad34d8595ed1f3d7d7d672b?hash=f89b1fded061608bd381ae8e45f42a81&amp;lang=en</t>
  </si>
  <si>
    <t>https://www.milwaukeetool.com/--/web-images/sc/ae41237a9c6f4143bee7370b5600645f?hash=f89b1fded061608bd381ae8e45f42a81&amp;lang=en</t>
  </si>
  <si>
    <t>https://www.milwaukeetool.com/--/web-images/sc/c331575fe0954852b325f763eabb8c3d?hash=f89b1fded061608bd381ae8e45f42a81&amp;lang=en</t>
  </si>
  <si>
    <t>https://www.milwaukeetool.com/--/web-images/sc/1ce4304f9d8740a79952d81b54a56254?hash=0000d4f87406c978026db6eccd212512&amp;lang=en</t>
  </si>
  <si>
    <t>https://www.milwaukeetool.com/--/web-images/sc/43ad970ad4fe483da8fae6bcae743fe9?hash=9659e6c3da8503f34ace3302e972c940&amp;lang=en</t>
  </si>
  <si>
    <t>https://www.milwaukeetool.com/--/web-images/sc/5b02378e05cd462cbd19dcc5c2e4932f?hash=883694d0932527f7462416b7ea0121c5&amp;lang=en</t>
  </si>
  <si>
    <t>https://www.milwaukeetool.com/--/web-images/sc/5e00b984c34044578eb2a1de5a0d92c7?hash=fdc90e0b1859c6fe81b3c96473071d76&amp;lang=en</t>
  </si>
  <si>
    <t>https://www.milwaukeetool.com/--/web-images/sc/6a69709b0ad24b7e8b4f65d807b92b20?hash=fdc90e0b1859c6fe81b3c96473071d76&amp;lang=en</t>
  </si>
  <si>
    <t>https://www.milwaukeetool.com/--/web-images/sc/6b0d06ab7947450ca4cf9d6c362e2862?hash=9659e6c3da8503f34ace3302e972c940&amp;lang=en</t>
  </si>
  <si>
    <t>https://www.milwaukeetool.com/--/web-images/sc/78958bdbac894d9aae793440a5b79f69?hash=d5fd9d6b095d8c1b918f72b75d58f145&amp;lang=en</t>
  </si>
  <si>
    <t>https://www.milwaukeetool.com/--/web-images/sc/7f65612030c04f94889eb99c6c579d11?hash=0000d4f87406c978026db6eccd212512&amp;lang=en</t>
  </si>
  <si>
    <t>https://www.milwaukeetool.com/--/web-images/sc/7fbf104978124ece984d3f6034b11e81?hash=883694d0932527f7462416b7ea0121c5&amp;lang=en</t>
  </si>
  <si>
    <t>https://www.milwaukeetool.com/--/web-images/sc/90585356421a47eeb80673db70970d60?hash=d5fd9d6b095d8c1b918f72b75d58f145&amp;lang=en</t>
  </si>
  <si>
    <t>https://www.milwaukeetool.com/--/web-images/sc/97b0352ebf904f519b28fc829086a0eb?hash=883694d0932527f7462416b7ea0121c5&amp;lang=en</t>
  </si>
  <si>
    <t>https://www.milwaukeetool.com/--/web-images/sc/a159efa9845d46b6ba4f7c89a3c1f90a?hash=d5fd9d6b095d8c1b918f72b75d58f145&amp;lang=en</t>
  </si>
  <si>
    <t>https://www.milwaukeetool.com/--/web-images/sc/c2f438d97fa24162b14950976a2131b3?hash=9659e6c3da8503f34ace3302e972c940&amp;lang=en</t>
  </si>
  <si>
    <t>https://www.milwaukeetool.com/--/web-images/sc/c73c1cba038c41c2b1607e95523ce9f2?hash=0000d4f87406c978026db6eccd212512&amp;lang=en</t>
  </si>
  <si>
    <t>https://www.milwaukeetool.com/--/web-images/sc/f0e5236648d944e1ba771f732ee45359?hash=d5fd9d6b095d8c1b918f72b75d58f145&amp;lang=en</t>
  </si>
  <si>
    <t>https://www.milwaukeetool.com/--/web-images/sc/f63dbc7253434726a942bf18e8cca81a?hash=9659e6c3da8503f34ace3302e972c940&amp;lang=en</t>
  </si>
  <si>
    <t>https://www.milwaukeetool.com/--/web-images/sc/ff49b3c47c824e839c0f88f79a916fde?hash=0000d4f87406c978026db6eccd212512&amp;lang=en</t>
  </si>
  <si>
    <t>https://www.milwaukeetool.com/--/web-images/sc/13de2997cf084d6ead4dc388dff23a84?hash=34ca2a6b2c0d1bad30c090e4f8c94135&amp;lang=en</t>
  </si>
  <si>
    <t>https://www.milwaukeetool.com/--/web-images/sc/26a855a5255d4d1591645942d6f94366?hash=34ca2a6b2c0d1bad30c090e4f8c94135&amp;lang=en</t>
  </si>
  <si>
    <t>https://www.milwaukeetool.com/--/web-images/sc/35f888f764e04fa195c5d09854de7d7c?hash=0c7fa793e0322890e31b1699e929a8c6&amp;lang=en</t>
  </si>
  <si>
    <t>https://www.milwaukeetool.com/--/web-images/sc/5106a3fc7bd941d2ac5596ae971a26be?hash=34ca2a6b2c0d1bad30c090e4f8c94135&amp;lang=en</t>
  </si>
  <si>
    <t>https://www.milwaukeetool.com/--/web-images/sc/63759b0f388841068eda86629d5b1f3a?hash=8d5e6f8a62a533dee889b6498ebf83ee&amp;lang=en</t>
  </si>
  <si>
    <t>https://www.milwaukeetool.com/--/web-images/sc/761bf13795de44a188510087502ac739?hash=ed9e7256af5afabb2f83d43e5fd5e02f&amp;lang=en</t>
  </si>
  <si>
    <t>https://www.milwaukeetool.com/--/web-images/sc/7eccd6bbe40f4a76935369e5944ebe12?hash=641f5f9817683124b6f0f96de31350bf&amp;lang=en</t>
  </si>
  <si>
    <t>https://www.milwaukeetool.com/--/web-images/sc/886082ed1f5e428f84ee2cc1fd7fd308?hash=0c7fa793e0322890e31b1699e929a8c6&amp;lang=en</t>
  </si>
  <si>
    <t>https://www.milwaukeetool.com/--/web-images/sc/8dc998e86ad946e499cd31954f4c8e61?hash=0c7fa793e0322890e31b1699e929a8c6&amp;lang=en</t>
  </si>
  <si>
    <t>https://www.milwaukeetool.com/--/web-images/sc/97659a58f9214518b3b90a3acfb1c16f?hash=0c7fa793e0322890e31b1699e929a8c6&amp;lang=en</t>
  </si>
  <si>
    <t>https://www.milwaukeetool.com/--/web-images/sc/b331b36ba239440cb364a83d64528443?hash=0c7fa793e0322890e31b1699e929a8c6&amp;lang=en</t>
  </si>
  <si>
    <t>https://www.milwaukeetool.com/--/web-images/sc/b4ed19ff6c9743a8ae974ec1164e39e9?hash=0c7fa793e0322890e31b1699e929a8c6&amp;lang=en</t>
  </si>
  <si>
    <t>https://www.milwaukeetool.com/--/web-images/sc/c19c126dbe0f4eee825d3889cc42b2ab?hash=641f5f9817683124b6f0f96de31350bf&amp;lang=en</t>
  </si>
  <si>
    <t>https://www.milwaukeetool.com/--/web-images/sc/d35f3627f3ce47a4a99b12266a0ab970?hash=34ca2a6b2c0d1bad30c090e4f8c94135&amp;lang=en</t>
  </si>
  <si>
    <t>https://www.milwaukeetool.com/--/web-images/sc/e4cbab4d69d64e6e9968d6b91df0368a?hash=0c7fa793e0322890e31b1699e929a8c6&amp;lang=en</t>
  </si>
  <si>
    <t>https://www.milwaukeetool.com/--/web-images/sc/e9f5bbb99d9548ee9bc442b38ee9df45?hash=173e5622ab033b6cf41bbc5c6401ad57&amp;lang=en</t>
  </si>
  <si>
    <t>https://www.milwaukeetool.com/--/web-images/sc/ec1fc4e67f794332ad0c75dd0048bc89?hash=0c7fa793e0322890e31b1699e929a8c6&amp;lang=en</t>
  </si>
  <si>
    <t>https://www.milwaukeetool.com/--/web-images/sc/fccf5d7c198f4f0f9b66e2511e46575a?hash=34ca2a6b2c0d1bad30c090e4f8c94135&amp;lang=en</t>
  </si>
  <si>
    <t>https://www.milwaukeetool.com/--/web-images/sc/0862e14e80a74369997726962c5c42c5?hash=84f9bf4df5943798e86a08f498c0c508&amp;lang=en</t>
  </si>
  <si>
    <t>https://www.milwaukeetool.com/--/web-images/sc/1070f81181a045848d66f23203ff52f7?hash=acfe848494c73dadd8839c509ddeb8ba&amp;lang=en</t>
  </si>
  <si>
    <t>https://www.milwaukeetool.com/--/web-images/sc/12ac5d3592a3422983e2751d94acd497?hash=b6a4101082404a7ab9c2f7e0169ee0fb&amp;lang=en</t>
  </si>
  <si>
    <t>https://www.milwaukeetool.com/--/web-images/sc/1f203f1081c34900b29905e3dac9a46a?hash=b6a4101082404a7ab9c2f7e0169ee0fb&amp;lang=en</t>
  </si>
  <si>
    <t>https://www.milwaukeetool.com/--/web-images/sc/3203aa4c941c4da6a33be11a43a82f03?hash=acfe848494c73dadd8839c509ddeb8ba&amp;lang=en</t>
  </si>
  <si>
    <t>https://www.milwaukeetool.com/--/web-images/sc/51dd991106584f979c64e24faf1ccfaf?hash=b6a4101082404a7ab9c2f7e0169ee0fb&amp;lang=en</t>
  </si>
  <si>
    <t>https://www.milwaukeetool.com/--/web-images/sc/58c7e22471924667825cc1e058b1cac5?hash=b6a4101082404a7ab9c2f7e0169ee0fb&amp;lang=en</t>
  </si>
  <si>
    <t>https://www.milwaukeetool.com/--/web-images/sc/5da01e9b266b44349d9a400a6fe9ce05?hash=acfe848494c73dadd8839c509ddeb8ba&amp;lang=en</t>
  </si>
  <si>
    <t>https://www.milwaukeetool.com/--/web-images/sc/7ad5147ac38042c5b21c8934ab935b49?hash=b6a4101082404a7ab9c2f7e0169ee0fb&amp;lang=en</t>
  </si>
  <si>
    <t>https://www.milwaukeetool.com/--/web-images/sc/7de88cd015b84222ae64822f02c215c7?hash=b6a4101082404a7ab9c2f7e0169ee0fb&amp;lang=en</t>
  </si>
  <si>
    <t>https://www.milwaukeetool.com/--/web-images/sc/b179e49ea58c42e7987286fd239b80af?hash=b6a4101082404a7ab9c2f7e0169ee0fb&amp;lang=en</t>
  </si>
  <si>
    <t>https://www.milwaukeetool.com/--/web-images/sc/c901d083596a4171a924aec2332704bf?hash=92d240c81e36ee84957ff744ab9b21a4&amp;lang=en</t>
  </si>
  <si>
    <t>https://www.milwaukeetool.com/--/web-images/sc/d2f6bb56331344ed8211521e1971a490?hash=acfe848494c73dadd8839c509ddeb8ba&amp;lang=en</t>
  </si>
  <si>
    <t>https://www.milwaukeetool.com/--/web-images/sc/db6c5b54ce784487b375a73f824393aa?hash=b6a4101082404a7ab9c2f7e0169ee0fb&amp;lang=en</t>
  </si>
  <si>
    <t>https://www.milwaukeetool.com/--/web-images/sc/e4c328a04fe6468c8fe447b0ef1c8a47?hash=b6a4101082404a7ab9c2f7e0169ee0fb&amp;lang=en</t>
  </si>
  <si>
    <t>https://www.milwaukeetool.com/--/web-images/sc/f37a541993114a6da5d7a35ce5f338c4?hash=acfe848494c73dadd8839c509ddeb8ba&amp;lang=en</t>
  </si>
  <si>
    <t>https://www.milwaukeetool.com/--/web-images/sc/079f38b14a764900887882c4b01b331f?hash=722be204b4070a6078a8231f6b31984e&amp;lang=en</t>
  </si>
  <si>
    <t>https://www.milwaukeetool.com/--/web-images/sc/36571955b17c416eaf363f805f76d809?hash=c39dbc8663c7cd0ba2c49f7318aa7550&amp;lang=en</t>
  </si>
  <si>
    <t>https://www.milwaukeetool.com/--/web-images/sc/6ac7fb0289f542e198abb21092181fe9?hash=c39dbc8663c7cd0ba2c49f7318aa7550&amp;lang=en</t>
  </si>
  <si>
    <t>https://www.milwaukeetool.com/--/web-images/sc/7adb9d289cd4419686699f62810d12d3?hash=d197c5161309375ee03bdcd83a9f0629&amp;lang=en</t>
  </si>
  <si>
    <t>https://www.milwaukeetool.com/--/web-images/sc/94776620a58d42e9b7a3a921a7cf41d4?hash=b7e262e451feacff29fcc5ad4d8f30c2&amp;lang=en</t>
  </si>
  <si>
    <t>https://www.milwaukeetool.com/--/web-images/sc/c066910253e04ec1b9d4fb4ac9b3fcba?hash=b7e262e451feacff29fcc5ad4d8f30c2&amp;lang=en</t>
  </si>
  <si>
    <t>https://www.milwaukeetool.com/--/web-images/sc/d20214ea3ced4b909ab1b3fe39deef2c?hash=722be204b4070a6078a8231f6b31984e&amp;lang=en</t>
  </si>
  <si>
    <t>https://www.milwaukeetool.com/--/web-images/sc/e3e279600d6b4bcfbedb7c70ddedb01c?hash=d197c5161309375ee03bdcd83a9f0629&amp;lang=en</t>
  </si>
  <si>
    <t>https://www.milwaukeetool.com/--/web-images/sc/ffb75f9221c24c08bc0893a2b510e4a6?hash=fa034d57bd5a97354a9d1a1dd11c6399&amp;lang=en</t>
  </si>
  <si>
    <t>https://www.milwaukeetool.com/--/web-images/sc/1f2c3d1f02b8466a8997026d23cc3bc8?hash=fc6494ff882189f5e871fa6236b41a9d&amp;lang=en</t>
  </si>
  <si>
    <t>https://www.milwaukeetool.com/--/web-images/sc/3ecea7d3eb6e4abbab9c3c1f135fd068?hash=f342ec9131dcf81bb94c4450d6df495f&amp;lang=en</t>
  </si>
  <si>
    <t>https://www.milwaukeetool.com/--/web-images/sc/4b129912a04d4ae59068487d4ed41ffe?hash=fe50022f3358785b5e72f8658fbe7979&amp;lang=en</t>
  </si>
  <si>
    <t>https://www.milwaukeetool.com/--/web-images/sc/5b7d2f163d84487ab8d1333f052527ed?hash=db3bae5448421a8a35f87e2bd7c234c7&amp;lang=en</t>
  </si>
  <si>
    <t>https://www.milwaukeetool.com/--/web-images/sc/679e19e3215442f890f7fccf9d73c0b1?hash=df3494de22f8ba30fc4a57b1179422e2&amp;lang=en</t>
  </si>
  <si>
    <t>https://www.milwaukeetool.com/--/web-images/sc/9ae7c171d0e54a9ca6106ddd9a76f7ac?hash=fe50022f3358785b5e72f8658fbe7979&amp;lang=en</t>
  </si>
  <si>
    <t>https://www.milwaukeetool.com/--/web-images/sc/ab417fdab0d84a2eaa18e6ac40f0d12f?hash=db3bae5448421a8a35f87e2bd7c234c7&amp;lang=en</t>
  </si>
  <si>
    <t>https://www.milwaukeetool.com/--/web-images/sc/bde071e4d34c465b80e44165b90eee33?hash=fc6494ff882189f5e871fa6236b41a9d&amp;lang=en</t>
  </si>
  <si>
    <t>https://www.milwaukeetool.com/--/web-images/sc/cda71ee6351a4202bf51b66d7924aeba?hash=f76a5ad6b4d52a2a49bceb50a96b0588&amp;lang=en</t>
  </si>
  <si>
    <t>https://www.milwaukeetool.com/--/web-images/sc/d432ec324d14457496ed95f4f7e88eca?hash=f342ec9131dcf81bb94c4450d6df495f&amp;lang=en</t>
  </si>
  <si>
    <t>https://www.milwaukeetool.com/--/web-images/sc/df77dc2b06c9417eb751a53982ca324d?hash=f76a5ad6b4d52a2a49bceb50a96b0588&amp;lang=en</t>
  </si>
  <si>
    <t>https://www.milwaukeetool.com/--/web-images/sc/096c8076dd674acb986320e18a29b748?hash=93ad60b2f8f9c1f85fe1f3f343548b45&amp;lang=en</t>
  </si>
  <si>
    <t>https://www.milwaukeetool.com/--/web-images/sc/135860c098784ee0938a7a295c6c8475?hash=4d7ae34cb2902efbaf948718f826ed28&amp;lang=en</t>
  </si>
  <si>
    <t>https://www.milwaukeetool.com/--/web-images/sc/533d79e9bcb34d939dc3cc8c145b7583?hash=93ad60b2f8f9c1f85fe1f3f343548b45&amp;lang=en</t>
  </si>
  <si>
    <t>https://www.milwaukeetool.com/--/web-images/sc/5440575baf8740d981bacfd001e4b965?hash=93ad60b2f8f9c1f85fe1f3f343548b45&amp;lang=en</t>
  </si>
  <si>
    <t>https://www.milwaukeetool.com/--/web-images/sc/be495a09b0384ef0a24a3d68f5eb57c9?hash=93ad60b2f8f9c1f85fe1f3f343548b45&amp;lang=en</t>
  </si>
  <si>
    <t>https://www.milwaukeetool.com/--/web-images/sc/32d6bc12d4b44c00887e5f0878af6471?hash=af77afb1d217364688d2ede0075b808c&amp;lang=en</t>
  </si>
  <si>
    <t>https://www.milwaukeetool.com/--/web-images/sc/027ce56d27bd4dad89549d1278eff50e?hash=2007cf0b66ef38562cfc37645a75abf8&amp;lang=en</t>
  </si>
  <si>
    <t>https://www.milwaukeetool.com/--/web-images/sc/093768e77fc14243a689bd26002acb3c?hash=a1fb90a7e59b3fb2996919b5734ef464&amp;lang=en</t>
  </si>
  <si>
    <t>https://www.milwaukeetool.com/--/web-images/sc/1d82a3f9bc194d7587db4fcbfc7607f1?hash=ee7111355e76c2fa98f6d09db344b298&amp;lang=en</t>
  </si>
  <si>
    <t>https://www.milwaukeetool.com/--/web-images/sc/208784e9022e4852bb8a6b529bae6b05?hash=2007cf0b66ef38562cfc37645a75abf8&amp;lang=en</t>
  </si>
  <si>
    <t>https://www.milwaukeetool.com/--/web-images/sc/5ba0947f36cb49f9b848b47ca3ade10f?hash=427fc44ea458f42787505f5ec9aba7a8&amp;lang=en</t>
  </si>
  <si>
    <t>https://www.milwaukeetool.com/--/web-images/sc/79d65cc50d4845ce84fff79b41e67847?hash=bd1b79ffc23dabd1038bfd5feb1020d3&amp;lang=en</t>
  </si>
  <si>
    <t>https://www.milwaukeetool.com/--/web-images/sc/967e95cbf435418884d396caf0d60653?hash=a1581a8a85866a116c23a6859662d324&amp;lang=en</t>
  </si>
  <si>
    <t>https://www.milwaukeetool.com/--/web-images/sc/a039154dfbf1435db1df6d2ab85476e8?hash=a1fb90a7e59b3fb2996919b5734ef464&amp;lang=en</t>
  </si>
  <si>
    <t>https://www.milwaukeetool.com/--/web-images/sc/aaf0ba55e43c4b91a11be1f72db064ea?hash=115d54ee7fc6a9146a18f221d4e4ca2a&amp;lang=en</t>
  </si>
  <si>
    <t>https://www.milwaukeetool.com/--/web-images/sc/50659a9ca38e4f848abf06763651a81a?hash=b605ac5701ad1ed59b5fc5b0ee9bdd77&amp;lang=en</t>
  </si>
  <si>
    <t>https://www.milwaukeetool.com/--/web-images/sc/530f0c5d26294b21b7c854a5228e695d?hash=26a5b63fe8db849d63495328b3fdd05e&amp;lang=en</t>
  </si>
  <si>
    <t>https://www.milwaukeetool.com/--/web-images/sc/5efc9172c3bf458cae84dba840439389?hash=26a5b63fe8db849d63495328b3fdd05e&amp;lang=en</t>
  </si>
  <si>
    <t>https://www.milwaukeetool.com/--/web-images/sc/7b58c849f69d4eda931c4d6a30283390?hash=26a5b63fe8db849d63495328b3fdd05e&amp;lang=en</t>
  </si>
  <si>
    <t>https://www.milwaukeetool.com/--/web-images/sc/7c40da361695477daf8ff60a190fea2b?hash=26a5b63fe8db849d63495328b3fdd05e&amp;lang=en</t>
  </si>
  <si>
    <t>https://www.milwaukeetool.com/--/web-images/sc/a952216449f342d982c27092ddd5be22?hash=b605ac5701ad1ed59b5fc5b0ee9bdd77&amp;lang=en</t>
  </si>
  <si>
    <t>https://www.milwaukeetool.com/--/web-images/sc/b1eaac9dc11f4870829d95cb0e90265e?hash=26a5b63fe8db849d63495328b3fdd05e&amp;lang=en</t>
  </si>
  <si>
    <t>https://www.milwaukeetool.com/--/web-images/sc/1f68030a333948259dbc407c01848f78?hash=05c69a6cf5ab2001d1e4c16cb092897a&amp;lang=en</t>
  </si>
  <si>
    <t>https://www.milwaukeetool.com/--/web-images/sc/2daf0a48adaf4b78aaeee61af79e74e2?hash=3c832fa5b539f30673104a472658c7e7&amp;lang=en</t>
  </si>
  <si>
    <t>https://www.milwaukeetool.com/--/web-images/sc/ae1262554e174a348913cd2b6503ed9c?hash=d4a9a4ab96cf5f9ef5e34b425464c61d&amp;lang=en</t>
  </si>
  <si>
    <t>https://www.milwaukeetool.com/--/web-images/sc/d15e0de8337249dc81cac31e611c57a7?hash=05c69a6cf5ab2001d1e4c16cb092897a&amp;lang=en</t>
  </si>
  <si>
    <t>https://www.milwaukeetool.com/--/web-images/sc/e64fe947080b40c6ad10585394e23b66?hash=e70912745e8b297a74f5f33ac93e2c22&amp;lang=en</t>
  </si>
  <si>
    <t>https://www.milwaukeetool.com/--/web-images/sc/e9007ea33ee84a4aae3189c4a9102a52?hash=55c346674435961be40db9489ea7b306&amp;lang=en</t>
  </si>
  <si>
    <t>https://www.milwaukeetool.com/--/web-images/sc/f6537df9dca74a79a65372254a4a9b53?hash=3c832fa5b539f30673104a472658c7e7&amp;lang=en</t>
  </si>
  <si>
    <t>https://www.milwaukeetool.com/--/web-images/sc/fa6ee0a415904708b3a5af52ec6ca062?hash=3c832fa5b539f30673104a472658c7e7&amp;lang=en</t>
  </si>
  <si>
    <t>https://www.milwaukeetool.com/--/web-images/sc/0ac29e0da3074c2b8529cc41988789bd?hash=9af2734a3337b9e1f0ffeeed01b55a77&amp;lang=en</t>
  </si>
  <si>
    <t>https://www.milwaukeetool.com/--/web-images/sc/524fbb2e06724790a5242becad1b70f6?hash=9af2734a3337b9e1f0ffeeed01b55a77&amp;lang=en</t>
  </si>
  <si>
    <t>https://www.milwaukeetool.com/--/web-images/sc/540c411a108a4d0880e99665294da684?hash=9af2734a3337b9e1f0ffeeed01b55a77&amp;lang=en</t>
  </si>
  <si>
    <t>https://www.milwaukeetool.com/--/web-images/sc/5bb5a95c9ed441f98e46f0ff2ae3bd67?hash=9af2734a3337b9e1f0ffeeed01b55a77&amp;lang=en</t>
  </si>
  <si>
    <t>https://www.milwaukeetool.com/--/web-images/sc/5d2012cd743c466dbc33cb0718137866?hash=3c832fa5b539f30673104a472658c7e7&amp;lang=en</t>
  </si>
  <si>
    <t>https://www.milwaukeetool.com/--/web-images/sc/71c7a2a9c3804f47906a56f686fd90f8?hash=9af2734a3337b9e1f0ffeeed01b55a77&amp;lang=en</t>
  </si>
  <si>
    <t>https://www.milwaukeetool.com/--/web-images/sc/94aa853a198542b79703500e21198c21?hash=3c832fa5b539f30673104a472658c7e7&amp;lang=en</t>
  </si>
  <si>
    <t>https://www.milwaukeetool.com/--/web-images/sc/cedc3a8536154bd68b76bcdfff060bd0?hash=9af2734a3337b9e1f0ffeeed01b55a77&amp;lang=en</t>
  </si>
  <si>
    <t>https://www.milwaukeetool.com/--/web-images/sc/26507ba1241748e892aa2cecf9a8a095?hash=df9f2d75f7e152351298f8173dabc109&amp;lang=en</t>
  </si>
  <si>
    <t>https://www.milwaukeetool.com/--/web-images/sc/bad92e6ef69b4a19b204eb0759dd898c?hash=df9f2d75f7e152351298f8173dabc109&amp;lang=en</t>
  </si>
  <si>
    <t>https://www.milwaukeetool.com/--/web-images/sc/c262040bd8924cfbbf40619c5b38b61a?hash=3069292760b8a119179c51f78c4c0c90&amp;lang=en</t>
  </si>
  <si>
    <t>https://www.milwaukeetool.com/--/web-images/sc/d0ce8a6496504f03a9f60299cf4a17f4?hash=ecbc8a67a5f8b78f21bec2602718731d&amp;lang=en</t>
  </si>
  <si>
    <t>https://www.milwaukeetool.com/--/web-images/sc/f4b359dbb84c414181e886d6f7300bb8?hash=5fc26232e9e90c390c00b9dd6f07495e&amp;lang=en</t>
  </si>
  <si>
    <t>https://www.milwaukeetool.com/--/web-images/sc/f775269c27464f00aede6b9bbdbf1d98?hash=ecbc8a67a5f8b78f21bec2602718731d&amp;lang=en</t>
  </si>
  <si>
    <t>https://www.milwaukeetool.com/--/web-images/sc/55a1da9719e3464bbca9fe7e0d67446b?hash=9a28a882b635aa362f99ad5e4fb0e57c&amp;lang=en</t>
  </si>
  <si>
    <t>https://www.milwaukeetool.com/--/web-images/sc/596f8bcc7bc940bba402d6ed5fca3ce0?hash=345920138a0e9bfa8b00bc8622c938a4&amp;lang=en</t>
  </si>
  <si>
    <t>https://www.milwaukeetool.com/--/web-images/sc/86662918fb0e4b2786591400b455379f?hash=2278cd110137e802daf6bb5fab3a5629&amp;lang=en</t>
  </si>
  <si>
    <t>https://www.milwaukeetool.com/--/web-images/sc/97e83b9da61e4509aa72cc8d42677117?hash=964f543bbc6792406d079bdec35a6f53&amp;lang=en</t>
  </si>
  <si>
    <t>https://www.milwaukeetool.com/--/web-images/sc/b0dfdec7e4234dc396cf8a1f82b9c602?hash=51c9d662561d7337ac062a3dc4efa1c7&amp;lang=en</t>
  </si>
  <si>
    <t>https://www.milwaukeetool.com/--/web-images/sc/ce917826ed89445c9f667aded02464f3?hash=cdb1c1fdf895b1f92cb4875a339c74fc&amp;lang=en</t>
  </si>
  <si>
    <t>https://www.milwaukeetool.com/--/web-images/sc/d5495d9da6cd45be9518fdb32e8c9f14?hash=51c9d662561d7337ac062a3dc4efa1c7&amp;lang=en</t>
  </si>
  <si>
    <t>https://www.milwaukeetool.com/--/web-images/sc/ee09f0d51c59411381fc2daa2ef10468?hash=51c9d662561d7337ac062a3dc4efa1c7&amp;lang=en</t>
  </si>
  <si>
    <t>https://www.milwaukeetool.com/--/web-images/sc/33c8bcb858d34d27976405d4d1fae0bc?hash=821ef6167b5915b8d220f290aa660dc7&amp;lang=en</t>
  </si>
  <si>
    <t>https://www.milwaukeetool.com/--/web-images/sc/4c4e6366d1414cf68eed4462a1ca20ff?hash=8059e83f4b72c7b804fcc88a41eadd09&amp;lang=en</t>
  </si>
  <si>
    <t>https://www.milwaukeetool.com/--/web-images/sc/6dddf83918a64c17a12823a0f8d8d19c?hash=98806a4d222fc4a8b4eb3003d0e2fffc&amp;lang=en</t>
  </si>
  <si>
    <t>https://www.milwaukeetool.com/--/web-images/sc/9241d0dcde654d40bdecf2d55c92d4ff?hash=10a4707a0a25c1262553593a39ddcf5d&amp;lang=en</t>
  </si>
  <si>
    <t>https://www.milwaukeetool.com/--/web-images/sc/97fa6be8e6c049b0919a6d49d9a00eff?hash=25c5c19133faf3cce757047feaedf4ce&amp;lang=en</t>
  </si>
  <si>
    <t>https://www.milwaukeetool.com/--/web-images/sc/a8d24adcfd1546b3833935966b04907d?hash=263cc97ad110f461cdf719eec24aa50a&amp;lang=en</t>
  </si>
  <si>
    <t>https://www.milwaukeetool.com/--/web-images/sc/cfe9bb4fd40b4832a108e7dd4cd2939c?hash=513560712b8a202feed9bbf8f7c665bf&amp;lang=en</t>
  </si>
  <si>
    <t>https://www.milwaukeetool.com/--/web-images/sc/fa583a11b61349bd8d1c29f7c4f433f6?hash=1523c6acd2212737c3a88365c3ad6081&amp;lang=en</t>
  </si>
  <si>
    <t>https://www.milwaukeetool.com/--/web-images/sc/fdaea735a0bb4db6be67323687f8fe90?hash=10a4707a0a25c1262553593a39ddcf5d&amp;lang=en</t>
  </si>
  <si>
    <t>https://www.milwaukeetool.com/--/web-images/sc/298bad0b98af48f1b09cc56274611c1d?hash=888487be0d6a5f511f6e98a4b83d2f0a&amp;lang=en</t>
  </si>
  <si>
    <t>https://www.milwaukeetool.com/--/web-images/sc/3144155116124ab4920d8ecd0ce920c9?hash=6c6727937a30fe37797b5ba16a041813&amp;lang=en</t>
  </si>
  <si>
    <t>https://www.milwaukeetool.com/--/web-images/sc/3e8297bac2894b4aac71595aadcdfbe0?hash=d1c04a6832a956232801a259c55b2e9c&amp;lang=en</t>
  </si>
  <si>
    <t>https://www.milwaukeetool.com/--/web-images/sc/4a5603461c1d47c5a062cc1195a764a1?hash=9304596dd59ebc4abf4528dcef2a57c2&amp;lang=en</t>
  </si>
  <si>
    <t>https://www.milwaukeetool.com/--/web-images/sc/6794f93c995847a4b70a50746a437851?hash=0194c4172116b9c87c300d036dd737bf&amp;lang=en</t>
  </si>
  <si>
    <t>https://www.milwaukeetool.com/--/web-images/sc/b9eb8d8afeb348658c73ec80fd2d49c0?hash=f03e4147c571f4f7fd6ee96aedb4814d&amp;lang=en</t>
  </si>
  <si>
    <t>https://www.milwaukeetool.com/--/web-images/sc/c98ac321e8b3464d86af2168277d1693?hash=aa5aee1e1b2d5ac8c898ee30336d6b49&amp;lang=en</t>
  </si>
  <si>
    <t>https://www.milwaukeetool.com/--/web-images/sc/fd97be5ae2ed4d778ebfc387b3c8e849?hash=0194c4172116b9c87c300d036dd737bf&amp;lang=en</t>
  </si>
  <si>
    <t>https://www.milwaukeetool.com/--/web-images/sc/02cbe80aafc9449da3f679fe2e8cbfe6?hash=7ffe5a1b7367034536fae819a9f1956d&amp;lang=en</t>
  </si>
  <si>
    <t>https://www.milwaukeetool.com/--/web-images/sc/1cfc8535d9cc4eec9f839e9c72642610?hash=f11ffb0e710235a3da0e46351710f835&amp;lang=en</t>
  </si>
  <si>
    <t>https://www.milwaukeetool.com/--/web-images/sc/22debf55fa06434aaa235028ceb925d5?hash=f11ffb0e710235a3da0e46351710f835&amp;lang=en</t>
  </si>
  <si>
    <t>https://www.milwaukeetool.com/--/web-images/sc/36be9f1bcd1d47cbb12a44b08bc5cce2?hash=7ffe5a1b7367034536fae819a9f1956d&amp;lang=en</t>
  </si>
  <si>
    <t>https://www.milwaukeetool.com/--/web-images/sc/690ea93396cf4c6583e7d988984508a2?hash=f11ffb0e710235a3da0e46351710f835&amp;lang=en</t>
  </si>
  <si>
    <t>https://www.milwaukeetool.com/--/web-images/sc/7023ec5abc83468d9916d3b54334f3bf?hash=f11ffb0e710235a3da0e46351710f835&amp;lang=en</t>
  </si>
  <si>
    <t>https://www.milwaukeetool.com/--/web-images/sc/7bf04197e38f486cb28affbc1397835a?hash=f11ffb0e710235a3da0e46351710f835&amp;lang=en</t>
  </si>
  <si>
    <t>https://www.milwaukeetool.com/--/web-images/sc/81df8ee1d17344c1b03c0f7f0637a9a0?hash=f11ffb0e710235a3da0e46351710f835&amp;lang=en</t>
  </si>
  <si>
    <t>https://www.milwaukeetool.com/--/web-images/sc/82db66630b1442768a150857a9bec0d1?hash=7ffe5a1b7367034536fae819a9f1956d&amp;lang=en</t>
  </si>
  <si>
    <t>https://www.milwaukeetool.com/--/web-images/sc/914e0ad25b46443b8951be2661757a74?hash=7ffe5a1b7367034536fae819a9f1956d&amp;lang=en</t>
  </si>
  <si>
    <t>https://www.milwaukeetool.com/--/web-images/sc/cc9f1b09e9df444394dd121734d17dac?hash=f11ffb0e710235a3da0e46351710f835&amp;lang=en</t>
  </si>
  <si>
    <t>https://www.milwaukeetool.com/--/web-images/sc/cd811261b8534cc4b70f47d6d43c5877?hash=7ffe5a1b7367034536fae819a9f1956d&amp;lang=en</t>
  </si>
  <si>
    <t>https://www.milwaukeetool.com/--/web-images/sc/de821d90e7044fb7924e227f2bc372bb?hash=7ffe5a1b7367034536fae819a9f1956d&amp;lang=en</t>
  </si>
  <si>
    <t>https://www.milwaukeetool.com/--/web-images/sc/e867fc6605e4427fad203c2cf322beca?hash=7ffe5a1b7367034536fae819a9f1956d&amp;lang=en</t>
  </si>
  <si>
    <t>https://www.milwaukeetool.com/--/web-images/sc/fda96a8658924fc0a47ef167836f6e0b?hash=df675c67faae44bb6c953f7b90b167a0&amp;lang=en</t>
  </si>
  <si>
    <t>https://www.milwaukeetool.com/--/web-images/sc/2259ddc7e7034973b9fc7ef9736f6900?hash=7c93df094d6e1c58f97e024698c156f3&amp;lang=en</t>
  </si>
  <si>
    <t>https://www.milwaukeetool.com/--/web-images/sc/4b48e74f3c0e47c3b5cae6f30afc8785?hash=56f9aec0b2233df9154cacbf4227761a&amp;lang=en</t>
  </si>
  <si>
    <t>https://www.milwaukeetool.com/--/web-images/sc/5034948720d742e6965a8973f0c473f9?hash=56f9aec0b2233df9154cacbf4227761a&amp;lang=en</t>
  </si>
  <si>
    <t>https://www.milwaukeetool.com/--/web-images/sc/638f292681af41dfb296c5ef3f623725?hash=7c93df094d6e1c58f97e024698c156f3&amp;lang=en</t>
  </si>
  <si>
    <t>https://www.milwaukeetool.com/--/web-images/sc/6ca64d47345840108c395e12995ef466?hash=1eb85f319adc2cbf4fe35a361587ab9d&amp;lang=en</t>
  </si>
  <si>
    <t>https://www.milwaukeetool.com/--/web-images/sc/733934c6f663415783682d1dd968ac41?hash=7c93df094d6e1c58f97e024698c156f3&amp;lang=en</t>
  </si>
  <si>
    <t>https://www.milwaukeetool.com/--/web-images/sc/aa70482da9bf4301a9ad1dffa8ace4ed?hash=7c93df094d6e1c58f97e024698c156f3&amp;lang=en</t>
  </si>
  <si>
    <t>https://www.milwaukeetool.com/--/web-images/sc/c367cea411224ecfa1876e6f0f44a7eb?hash=1eb85f319adc2cbf4fe35a361587ab9d&amp;lang=en</t>
  </si>
  <si>
    <t>https://www.milwaukeetool.com/--/web-images/sc/d936b8d7d1e1470e84f04c0545f8a940?hash=56f9aec0b2233df9154cacbf4227761a&amp;lang=en</t>
  </si>
  <si>
    <t>https://www.milwaukeetool.com/--/web-images/sc/ed0ed4fb3cc141958cd8d926bd656067?hash=1eb85f319adc2cbf4fe35a361587ab9d&amp;lang=en</t>
  </si>
  <si>
    <t>https://www.milwaukeetool.com/--/web-images/sc/f56d500862674cabb118fd9978c477c7?hash=7c93df094d6e1c58f97e024698c156f3&amp;lang=en</t>
  </si>
  <si>
    <t>https://www.milwaukeetool.com/--/web-images/sc/027f92781b9d465f88d8e93cfa9bd072?hash=221c6a6d94bdee0ffa8e953b13967385&amp;lang=en</t>
  </si>
  <si>
    <t>https://www.milwaukeetool.com/--/web-images/sc/0c5fc2fc01eb434b80b9494cbf8f76f6?hash=05e2f4da9cad7324c8c2b0bf1bd3a6ca&amp;lang=en</t>
  </si>
  <si>
    <t>https://www.milwaukeetool.com/--/web-images/sc/44e55f5e695a45269246d86fa453f475?hash=dab3325544b9690bb54bd1f63342e29a&amp;lang=en</t>
  </si>
  <si>
    <t>https://www.milwaukeetool.com/--/web-images/sc/4d1bf8d09772416da686ba9e8c600a4d?hash=10aa3f51817eeabbce5aa0c3365eec46&amp;lang=en</t>
  </si>
  <si>
    <t>https://www.milwaukeetool.com/--/web-images/sc/639d2dfe4b954be1b245e02d03e4d43a?hash=743ade78a245ca9063e8b3934390001d&amp;lang=en</t>
  </si>
  <si>
    <t>https://www.milwaukeetool.com/--/web-images/sc/9634e266662d4e97986964b50ca6285f?hash=a96eb653d436e45a76fd9b39c8205d40&amp;lang=en</t>
  </si>
  <si>
    <t>https://www.milwaukeetool.com/--/web-images/sc/a4eac3a931144aaeafe52bccae053f53?hash=7f8245d38ad83af2817c3eaf2f495c1c&amp;lang=en</t>
  </si>
  <si>
    <t>https://www.milwaukeetool.com/--/web-images/sc/a5b9962e7e924d92b66bbc78b479d8fe?hash=a96eb653d436e45a76fd9b39c8205d40&amp;lang=en</t>
  </si>
  <si>
    <t>https://www.milwaukeetool.com/--/web-images/sc/d23642a573ba4992910291c3cb110072?hash=7f8245d38ad83af2817c3eaf2f495c1c&amp;lang=en</t>
  </si>
  <si>
    <t>https://www.milwaukeetool.com/--/web-images/sc/d37adc650979453cadc23d2189571dd1?hash=7dbf82a5bfdeeb76f94c2e0af9d411d8&amp;lang=en</t>
  </si>
  <si>
    <t>https://www.milwaukeetool.com/--/web-images/sc/f4df26d176074b3192f16338d9ffc552?hash=7f8245d38ad83af2817c3eaf2f495c1c&amp;lang=en</t>
  </si>
  <si>
    <t>https://www.milwaukeetool.com/--/web-images/sc/fad1149f2fdd4a10a26691fc889e0a77?hash=221c6a6d94bdee0ffa8e953b13967385&amp;lang=en</t>
  </si>
  <si>
    <t>https://www.milwaukeetool.com/--/web-images/sc/07ec319acc3a46e58e807206a27c81f9?hash=33df2679eec98ef7ebefb679b301e288&amp;lang=en</t>
  </si>
  <si>
    <t>https://www.milwaukeetool.com/--/web-images/sc/1ec53b56db864a3b83dbaeec64a52ae9?hash=d686d27c5e9f0c49caca1393198a62bd&amp;lang=en</t>
  </si>
  <si>
    <t>https://www.milwaukeetool.com/--/web-images/sc/1f2084921bf54b8295f34a93f53bc257?hash=1481b7290929f85ee8f8d095751dbf3c&amp;lang=en</t>
  </si>
  <si>
    <t>https://www.milwaukeetool.com/--/web-images/sc/28139d2d41d64bbea7b3e79baf148856?hash=1505c4ca9d64fcea5c12a68039de4527&amp;lang=en</t>
  </si>
  <si>
    <t>https://www.milwaukeetool.com/--/web-images/sc/39b907b5e41e4e698cafda277c6d279c?hash=4691f2810f3ac7987d0a752ff00fb3fa&amp;lang=en</t>
  </si>
  <si>
    <t>https://www.milwaukeetool.com/--/web-images/sc/6fa2aabb13dd44f09bc0d12fbd3509ba?hash=d686d27c5e9f0c49caca1393198a62bd&amp;lang=en</t>
  </si>
  <si>
    <t>https://www.milwaukeetool.com/--/web-images/sc/6ff19ffd6c5347bfbecacde77749b401?hash=7ea740b170a787c66a3e85ea1b1d9406&amp;lang=en</t>
  </si>
  <si>
    <t>https://www.milwaukeetool.com/--/web-images/sc/764f1b46c13940afa4abc73dd1a90977?hash=7ea740b170a787c66a3e85ea1b1d9406&amp;lang=en</t>
  </si>
  <si>
    <t>https://www.milwaukeetool.com/--/web-images/sc/772d157cf31043edbd2a563b7b831ad0?hash=7ea740b170a787c66a3e85ea1b1d9406&amp;lang=en</t>
  </si>
  <si>
    <t>https://www.milwaukeetool.com/--/web-images/sc/7b3c6abe22cd4ae8b3984996ce1d02b7?hash=f79fca992c45f09ca0072f13b615932c&amp;lang=en</t>
  </si>
  <si>
    <t>https://www.milwaukeetool.com/--/web-images/sc/88445fe780934ad3b927ce0cae1ebd66?hash=d686d27c5e9f0c49caca1393198a62bd&amp;lang=en</t>
  </si>
  <si>
    <t>https://www.milwaukeetool.com/--/web-images/sc/9000ed132a8042adabc0cef8f3a5155e?hash=4691f2810f3ac7987d0a752ff00fb3fa&amp;lang=en</t>
  </si>
  <si>
    <t>https://www.milwaukeetool.com/--/web-images/sc/b2307b5430fa447b9f9460915eb4f1e3?hash=3cfc8fd40d350e77a06153a11cc4e7f1&amp;lang=en</t>
  </si>
  <si>
    <t>https://www.milwaukeetool.com/--/web-images/sc/c2262e18b49b4b4fa2d34131ad65ec46?hash=98064295f8521958643030fdb6aa0846&amp;lang=en</t>
  </si>
  <si>
    <t>https://www.milwaukeetool.com/--/web-images/sc/cb7c3e9a888749a6b7789256bca30e64?hash=1481b7290929f85ee8f8d095751dbf3c&amp;lang=en</t>
  </si>
  <si>
    <t>https://www.milwaukeetool.com/--/web-images/sc/d4d89210e82b4a27aa2046bc9f7835e3?hash=3cfc8fd40d350e77a06153a11cc4e7f1&amp;lang=en</t>
  </si>
  <si>
    <t>https://www.milwaukeetool.com/--/web-images/sc/d70089887c184c319dc472008195c00e?hash=98064295f8521958643030fdb6aa0846&amp;lang=en</t>
  </si>
  <si>
    <t>https://www.milwaukeetool.com/--/web-images/sc/e137f3203d4d42ca964b206c84d34a1b?hash=3cfc8fd40d350e77a06153a11cc4e7f1&amp;lang=en</t>
  </si>
  <si>
    <t>https://www.milwaukeetool.com/--/web-images/sc/305207dafe834e7e87c429154ef8e94f?hash=b84badf6fe43d21877885b7fcad1fb36&amp;lang=en</t>
  </si>
  <si>
    <t>https://www.milwaukeetool.com/--/web-images/sc/3e7727dde21d4cab8cb83be5333b2cb7?hash=0785fbfd7e546a6e783946ae1ca6fe6c&amp;lang=en</t>
  </si>
  <si>
    <t>https://www.milwaukeetool.com/--/web-images/sc/6b5643b6792341b78587cb302429c1a0?hash=ec758f7620a69db56c1aabd610f5a3c7&amp;lang=en</t>
  </si>
  <si>
    <t>https://www.milwaukeetool.com/--/web-images/sc/6c5099b9171847e891f0771b36fa9b18?hash=3661b11079e7249f19593981ee8e06cd&amp;lang=en</t>
  </si>
  <si>
    <t>https://www.milwaukeetool.com/--/web-images/sc/7f8ed484b1c542fabad02171b7b6621b?hash=107bb1e84ee5059fd3b379712f5dc61c&amp;lang=en</t>
  </si>
  <si>
    <t>https://www.milwaukeetool.com/--/web-images/sc/8c1115a91cb0408d8275c9b5986b3c18?hash=771ddd3d00257fef58cbad76865dd2c7&amp;lang=en</t>
  </si>
  <si>
    <t>https://www.milwaukeetool.com/--/web-images/sc/a88d8d20d1fd4cfda262ccd0eb9fecf5?hash=ec758f7620a69db56c1aabd610f5a3c7&amp;lang=en</t>
  </si>
  <si>
    <t>https://www.milwaukeetool.com/--/web-images/sc/aef7fa75bbc44d3cb5c51f3e3f20a1cb?hash=05e2f4da9cad7324c8c2b0bf1bd3a6ca&amp;lang=en</t>
  </si>
  <si>
    <t>https://www.milwaukeetool.com/--/web-images/sc/c626ed2971f5418cbe567561354bae36?hash=771ddd3d00257fef58cbad76865dd2c7&amp;lang=en</t>
  </si>
  <si>
    <t>https://www.milwaukeetool.com/--/web-images/sc/fcde49a4d23941e4b1bde034cac2c9ba?hash=bc6ac24c1bd77bcc42dff4f56bb8cd17&amp;lang=en</t>
  </si>
  <si>
    <t>https://www.milwaukeetool.com/--/web-images/sc/0fee1a016ed543cf95919149e3300176?hash=81460795a0ffa43bb7f1888fe2273286&amp;lang=en</t>
  </si>
  <si>
    <t>https://www.milwaukeetool.com/--/web-images/sc/3302b415f1394d7ea60624d5242be848?hash=7b992c7a50cf155723348b45d01b4a27&amp;lang=en</t>
  </si>
  <si>
    <t>https://www.milwaukeetool.com/--/web-images/sc/331eb9d78ea2497084ce3576003d2b5f?hash=11d7545f40ac07cd690408d4ca62ddb1&amp;lang=en</t>
  </si>
  <si>
    <t>https://www.milwaukeetool.com/--/web-images/sc/35d323fb1ebd414ea6ede97f1076afbd?hash=8c9c2eb804da9c6d3dd660d8ffe1d1d2&amp;lang=en</t>
  </si>
  <si>
    <t>https://www.milwaukeetool.com/--/web-images/sc/37b92633c43e45718d1540f2d6940f86?hash=b9f90120874e55c775117893d84053b8&amp;lang=en</t>
  </si>
  <si>
    <t>https://www.milwaukeetool.com/--/web-images/sc/4dacbc4757834b55a222a515305ec0a6?hash=f5efee63e87f14beef728c4552f438f9&amp;lang=en</t>
  </si>
  <si>
    <t>https://www.milwaukeetool.com/--/web-images/sc/55c72e5049c14f4b872b95f7ab850fe4?hash=b9f90120874e55c775117893d84053b8&amp;lang=en</t>
  </si>
  <si>
    <t>https://www.milwaukeetool.com/--/web-images/sc/841cb30b5d98482b812d82040a7435be?hash=7b992c7a50cf155723348b45d01b4a27&amp;lang=en</t>
  </si>
  <si>
    <t>https://www.milwaukeetool.com/--/web-images/sc/b25559ef6886413aac68d3415fd5aec1?hash=fab13764c1db78fa82fb65964c5b7b90&amp;lang=en</t>
  </si>
  <si>
    <t>https://www.milwaukeetool.com/--/web-images/sc/f551e119555b4457a7ac22fc9ecc94d6?hash=b962a621718e827695d5981389d9ba96&amp;lang=en</t>
  </si>
  <si>
    <t>https://www.milwaukeetool.com/--/web-images/sc/0161d4e1c0a74ba3b8db65751671e883?hash=7737850afab86e5b42a1657dfc138788&amp;lang=en</t>
  </si>
  <si>
    <t>https://www.milwaukeetool.com/--/web-images/sc/83701eac37dd4eecbf123f75f2ef839d?hash=7737850afab86e5b42a1657dfc138788&amp;lang=en</t>
  </si>
  <si>
    <t>https://www.milwaukeetool.com/--/web-images/sc/c604384dc2fa465b8eecebf60aa4ddfb?hash=858e20d8b6b5150894b65a067e3392d9&amp;lang=en</t>
  </si>
  <si>
    <t>https://www.milwaukeetool.com/--/web-images/sc/054d4428e92b4b6e903b55012dc7e581?hash=1cf5b703c523ad4af9e4a814788e9ca3&amp;lang=en</t>
  </si>
  <si>
    <t>https://www.milwaukeetool.com/--/web-images/sc/2e30ecd256f04b6c9e97b17bd2fcdce9?hash=c0ef8df6cb97e62330924c79f5fbdbb1&amp;lang=en</t>
  </si>
  <si>
    <t>https://www.milwaukeetool.com/--/web-images/sc/5fc9d0388dc043b49e585ac4dd52cf44?hash=7d128148fd4a7b2d21c1edd95a703f9b&amp;lang=en</t>
  </si>
  <si>
    <t>https://www.milwaukeetool.com/--/web-images/sc/65855a16f1a84b77b415432d4a90848c?hash=b53f911cff1124b5e2d2eb56c05b7702&amp;lang=en</t>
  </si>
  <si>
    <t>https://www.milwaukeetool.com/--/web-images/sc/6875e9b751564c43add36e43da6caa03?hash=f4725a809fbfe8f3cd3951f53cb65703&amp;lang=en</t>
  </si>
  <si>
    <t>https://www.milwaukeetool.com/--/web-images/sc/9660bca3ecd24c02b245bbe3a4ffc708?hash=b3b543d1e409028078d655f75bfe1c32&amp;lang=en</t>
  </si>
  <si>
    <t>https://www.milwaukeetool.com/--/web-images/sc/ae5d534d84494ed199f0a2e792515659?hash=275087c3cd379127374cc101d557a9da&amp;lang=en</t>
  </si>
  <si>
    <t>https://www.milwaukeetool.com/--/web-images/sc/afd01f4d15934d5c9585a0e9173b6517?hash=86343e09661080147767bd099ca71b2d&amp;lang=en</t>
  </si>
  <si>
    <t>https://www.milwaukeetool.com/--/web-images/sc/cc1b379a79f042f092240bde7a09b3a6?hash=c6c89310495be8d7c664dfed6b75d932&amp;lang=en</t>
  </si>
  <si>
    <t>https://www.milwaukeetool.com/--/web-images/sc/d014f442ead94cb5b5d3d7ed6ccc1c65?hash=ee248e9e2a959e316883463010cebddb&amp;lang=en</t>
  </si>
  <si>
    <t>https://www.milwaukeetool.com/--/web-images/sc/e0fabb5b378f47d7a93de8bf85cd641c?hash=5c69b90de105f9e76bce4fba75616693&amp;lang=en</t>
  </si>
  <si>
    <t>https://www.milwaukeetool.com/--/web-images/sc/e24ceeef811c4acfbfa4fd9992bba2b5?hash=8105fbf7a7c41af7c31402de3f36699f&amp;lang=en</t>
  </si>
  <si>
    <t>https://www.milwaukeetool.com/--/web-images/sc/e3e7a5d6edc34708a865a73262aa272c?hash=889adf64da3d1b84f5c2a0fe5dd6528f&amp;lang=en</t>
  </si>
  <si>
    <t>https://www.milwaukeetool.com/--/web-images/sc/ee6be73da4484a8e9b11ed28a1b4d2a5?hash=2130ea3a1eac6cd7426d702dfe30b8d6&amp;lang=en</t>
  </si>
  <si>
    <t>https://www.milwaukeetool.com/--/web-images/sc/0ab154fe90f342fa80eac0eab0c64821?hash=1ae11b597c156b9fe52c7fbd8eaa9d48&amp;lang=en</t>
  </si>
  <si>
    <t>https://www.milwaukeetool.com/--/web-images/sc/1561c7fe58944f0ebb75e698a8f0b7c3?hash=a9934f62eee38a61072b3a871ac1aaaa&amp;lang=en</t>
  </si>
  <si>
    <t>https://www.milwaukeetool.com/--/web-images/sc/53dbd835a4784fbcaa8092f55e55c672?hash=72a4ae8b5056838244365f9f981f8164&amp;lang=en</t>
  </si>
  <si>
    <t>https://www.milwaukeetool.com/--/web-images/sc/558da6945a054253901894165635837e?hash=9925441dfcc885d433dfa70203a5cfcf&amp;lang=en</t>
  </si>
  <si>
    <t>https://www.milwaukeetool.com/--/web-images/sc/7187a40cc341411bb84ba60f854a1d69?hash=72a4ae8b5056838244365f9f981f8164&amp;lang=en</t>
  </si>
  <si>
    <t>https://www.milwaukeetool.com/--/web-images/sc/966948c900054ff5a72d47e7060a87d1?hash=1ae11b597c156b9fe52c7fbd8eaa9d48&amp;lang=en</t>
  </si>
  <si>
    <t>https://www.milwaukeetool.com/--/web-images/sc/9ba70b6c718e4179ac5e7213ea6de4ce?hash=e7d347af35aef3451e0ba3e76a75b56c&amp;lang=en</t>
  </si>
  <si>
    <t>https://www.milwaukeetool.com/--/web-images/sc/a0a68677942b4b6986785283b26652d4?hash=e7d347af35aef3451e0ba3e76a75b56c&amp;lang=en</t>
  </si>
  <si>
    <t>https://www.milwaukeetool.com/--/web-images/sc/a57bcee1e6394efd8349b35dcbdb75a6?hash=72a4ae8b5056838244365f9f981f8164&amp;lang=en</t>
  </si>
  <si>
    <t>https://www.milwaukeetool.com/--/web-images/sc/ab91fd2b28a547aeacddb529c54f7fb5?hash=1ae11b597c156b9fe52c7fbd8eaa9d48&amp;lang=en</t>
  </si>
  <si>
    <t>https://www.milwaukeetool.com/--/web-images/sc/d0a31a9028e14818b8fff77b09722428?hash=72a4ae8b5056838244365f9f981f8164&amp;lang=en</t>
  </si>
  <si>
    <t>https://www.milwaukeetool.com/--/web-images/sc/14e1133149dd439ead9d88bcb13571b4?hash=27a1049bc6899eb9ce6c2d6364e7d348&amp;lang=en</t>
  </si>
  <si>
    <t>https://www.milwaukeetool.com/--/web-images/sc/185f8b29e3544d9785f52194ca2f9f4f?hash=27a1049bc6899eb9ce6c2d6364e7d348&amp;lang=en</t>
  </si>
  <si>
    <t>https://www.milwaukeetool.com/--/web-images/sc/1c6e16f682824feabd80a729774236d3?hash=7f766bf4606b912f6f5f0e7663559530&amp;lang=en</t>
  </si>
  <si>
    <t>https://www.milwaukeetool.com/--/web-images/sc/3cc160234a7d4af2bb3802173016fb39?hash=52420cba121451ca23cf682dbd9943d3&amp;lang=en</t>
  </si>
  <si>
    <t>https://www.milwaukeetool.com/--/web-images/sc/90ab60a68a1540b880144e3ebdfe88aa?hash=36a092ae37fe3d814d573215507cc45b&amp;lang=en</t>
  </si>
  <si>
    <t>https://www.milwaukeetool.com/--/web-images/sc/a749eceb662f415fa55e7d3b98ab8b86?hash=836fa4095b896507e344b0f52933a358&amp;lang=en</t>
  </si>
  <si>
    <t>https://www.milwaukeetool.com/--/web-images/sc/c3e4271fe9714f84ab413d8fe5405b22?hash=528f6e61fbd54bbea2593b298807d088&amp;lang=en</t>
  </si>
  <si>
    <t>https://www.milwaukeetool.com/--/web-images/sc/d006589dcae64ec198af1a9931e64d74?hash=e3294408966ace72a101799ec227dd37&amp;lang=en</t>
  </si>
  <si>
    <t>https://www.milwaukeetool.com/--/web-images/sc/dcae5fff85e2437099db7cd3759160d2?hash=d4c3e3a79aed5b6fa79156b940001fa8&amp;lang=en</t>
  </si>
  <si>
    <t>https://www.milwaukeetool.com/--/web-images/sc/e318668d896e4738a4eb4b768fd3d447?hash=9c5e4d2b7ad411ad411d5a14f28848f9&amp;lang=en</t>
  </si>
  <si>
    <t>https://www.milwaukeetool.com/--/web-images/sc/180857ec812b4f4085b128fbdb3c61d3?hash=47309115e6e3470382fbb4613b467d6a&amp;lang=en</t>
  </si>
  <si>
    <t>https://www.milwaukeetool.com/--/web-images/sc/4666cc3100e44e319a837d407575b612?hash=360fb5edaea5c0c6f9a4b9ca93f63eb3&amp;lang=en</t>
  </si>
  <si>
    <t>https://www.milwaukeetool.com/--/web-images/sc/4fc2b0a787354cffa5975fc8f1178be0?hash=5eec1aa260f0230141f30e7340400ab3&amp;lang=en</t>
  </si>
  <si>
    <t>https://www.milwaukeetool.com/--/web-images/sc/51d9bca58a894ec3ab0d8488f2755965?hash=3128198c24fc4de2d65b26f6b40bd128&amp;lang=en</t>
  </si>
  <si>
    <t>https://www.milwaukeetool.com/--/web-images/sc/71cccdd564204c1daed2365692a4e8b0?hash=1c06d7174347b802832347959f136be6&amp;lang=en</t>
  </si>
  <si>
    <t>https://www.milwaukeetool.com/--/web-images/sc/78c02771936349faa32865d0e3c8b450?hash=1c06d7174347b802832347959f136be6&amp;lang=en</t>
  </si>
  <si>
    <t>https://www.milwaukeetool.com/--/web-images/sc/bae5fe927154429c9e69ed51a5921424?hash=47309115e6e3470382fbb4613b467d6a&amp;lang=en</t>
  </si>
  <si>
    <t>https://www.milwaukeetool.com/--/web-images/sc/ecc97458d3a64893bb44f17d606bcd98?hash=14ade33b7bded9aa52e738f97687e018&amp;lang=en</t>
  </si>
  <si>
    <t>https://www.milwaukeetool.com/--/web-images/sc/1607b7f52a7d4841be230c5022ad0141?hash=fce791f108d53ee349148383e1369796&amp;lang=en</t>
  </si>
  <si>
    <t>https://www.milwaukeetool.com/--/web-images/sc/6bbda7d266be40259754d0b6a9791cc8?hash=92bbdf99f5bc92e7d45781236432a4c4&amp;lang=en</t>
  </si>
  <si>
    <t>https://www.milwaukeetool.com/--/web-images/sc/84f2927d41764334a9642a3b9a6c6c8f?hash=0d87624a9ef70ee6bcfb1f8f9fdc5e70&amp;lang=en</t>
  </si>
  <si>
    <t>https://www.milwaukeetool.com/--/web-images/sc/8538114965544d49a7321ba563f41d7d?hash=0d87624a9ef70ee6bcfb1f8f9fdc5e70&amp;lang=en</t>
  </si>
  <si>
    <t>https://www.milwaukeetool.com/--/web-images/sc/1d61205e2f5e42f5a1f3b3254087b65f?hash=53a72a94ec7989512c49c23acab0a31a&amp;lang=en</t>
  </si>
  <si>
    <t>https://www.milwaukeetool.com/--/web-images/sc/3020d9fe689b40b0b77041d381cc14ed?hash=4deea538b86fb4e9229d323a8c25531a&amp;lang=en</t>
  </si>
  <si>
    <t>https://www.milwaukeetool.com/--/web-images/sc/c0663bb2ce8544c5ab3166dda09fb002?hash=b34461430f82c738fe9da98c90d35ec0&amp;lang=en</t>
  </si>
  <si>
    <t>https://www.milwaukeetool.com/--/web-images/sc/c446d665015943c8b6785a532903fffb?hash=c48ebc07bd5fab2ba576f1200f2b2b44&amp;lang=en</t>
  </si>
  <si>
    <t>https://www.milwaukeetool.com/--/web-images/sc/cc7b37aad2f0428890dbb38ea3d6fb50?hash=57274cf56f9a0b75985f4fe764a1088a&amp;lang=en</t>
  </si>
  <si>
    <t>https://www.milwaukeetool.com/--/web-images/sc/ef08cd5ac7004daeb72d7c534380d504?hash=6c88f249340bab575f438f2a7e2b7fc8&amp;lang=en</t>
  </si>
  <si>
    <t>https://www.milwaukeetool.com/--/web-images/sc/0e83822eb093411299e989305c5e3027?hash=1b005111c8859ca381a1f02cfad45191&amp;lang=en</t>
  </si>
  <si>
    <t>https://www.milwaukeetool.com/--/web-images/sc/165ad6c38746415399e8b9f9928d0ddd?hash=ae65ee6ed0809b3d1153657f99dd3531&amp;lang=en</t>
  </si>
  <si>
    <t>https://www.milwaukeetool.com/--/web-images/sc/17a4b8a21f8a4f548c53feb2192f2841?hash=25832139cbe253dab9eeeb9fd5d83b00&amp;lang=en</t>
  </si>
  <si>
    <t>https://www.milwaukeetool.com/--/web-images/sc/2158a0d9bd0e4d6ab3a8157a289125c2?hash=23a7db101af2b4603e46c896b1fa9629&amp;lang=en</t>
  </si>
  <si>
    <t>https://www.milwaukeetool.com/--/web-images/sc/263cd2949b094cc289ea34b161c12b8c?hash=ef3d603c539ecf59b5520837b0c46ee7&amp;lang=en</t>
  </si>
  <si>
    <t>https://www.milwaukeetool.com/--/web-images/sc/2ce267b2037b4c23bb1c6a95a4220f72?hash=9f06786870c2af68c2d826cfe67d040c&amp;lang=en</t>
  </si>
  <si>
    <t>https://www.milwaukeetool.com/--/web-images/sc/3739a8c90e95401787e57fb36f3b3ffe?hash=78a37d59380241092c75e2cb9ba08756&amp;lang=en</t>
  </si>
  <si>
    <t>https://www.milwaukeetool.com/--/web-images/sc/399f5b795d0840489662ac35bcd2209d?hash=c07be3507e3fbda33ad93dca877057e3&amp;lang=en</t>
  </si>
  <si>
    <t>https://www.milwaukeetool.com/--/web-images/sc/3f8e470765e64f908a84c1498953f3ac?hash=484951004f59aece2b7353aea83e6bff&amp;lang=en</t>
  </si>
  <si>
    <t>https://www.milwaukeetool.com/--/web-images/sc/424b24b5074e477d8aab7abe75ce90f9?hash=b0efc8ade49158e2014222bc2c14061d&amp;lang=en</t>
  </si>
  <si>
    <t>https://www.milwaukeetool.com/--/web-images/sc/43b49b89754e4496a4d191893b4a2fc1?hash=f9fa7e7a4d5d3775b889df14ef553236&amp;lang=en</t>
  </si>
  <si>
    <t>https://www.milwaukeetool.com/--/web-images/sc/49a3ed8f9f634907aa4def71f038a678?hash=c38a54ffbf34cad3a66ffb9cf2a90c73&amp;lang=en</t>
  </si>
  <si>
    <t>https://www.milwaukeetool.com/--/web-images/sc/4cec704d77874ecf858cf90778296ef0?hash=c2253c8c611464c0839fa3b230a658ed&amp;lang=en</t>
  </si>
  <si>
    <t>https://www.milwaukeetool.com/--/web-images/sc/52d39b2410894902890c07101c946024?hash=afb5f607be2ebed476b55bcf86494c3f&amp;lang=en</t>
  </si>
  <si>
    <t>https://www.milwaukeetool.com/--/web-images/sc/54e88ad9509345b3b2ec32f2d5c7977c?hash=f9c4476e8014cfe1e79a53fd57995589&amp;lang=en</t>
  </si>
  <si>
    <t>https://www.milwaukeetool.com/--/web-images/sc/5aca11a6be244d139e7332094baeb041?hash=c743e7f16cba526f264de73fc0939b7b&amp;lang=en</t>
  </si>
  <si>
    <t>https://www.milwaukeetool.com/--/web-images/sc/73719aa968f3492f8748a6361620145e?hash=8598aee95d80a169815a0bbc82162b82&amp;lang=en</t>
  </si>
  <si>
    <t>https://www.milwaukeetool.com/--/web-images/sc/86de25b3a8a64509a440869fea697bdd?hash=c6b0e16ca3f0b479817dc2b01bcdf395&amp;lang=en</t>
  </si>
  <si>
    <t>https://www.milwaukeetool.com/--/web-images/sc/8da5c355d26b4e048f278cdef91fa9ae?hash=89cc8eaee925959e0c95fb922b82e898&amp;lang=en</t>
  </si>
  <si>
    <t>https://www.milwaukeetool.com/--/web-images/sc/8e604642cd394586b45fd249c615d3a8?hash=061fe7107d8069f51edd0c734586e724&amp;lang=en</t>
  </si>
  <si>
    <t>https://www.milwaukeetool.com/--/web-images/sc/a702cc75246d4ff89d3e7927ec528ed4?hash=6ee274ad0f4bec2020ff41d52be78226&amp;lang=en</t>
  </si>
  <si>
    <t>https://www.milwaukeetool.com/--/web-images/sc/aa3f4dab09ef477a99eb3e510aa4f0ac?hash=24e9be031e921a5a16b0b66ba4a657ad&amp;lang=en</t>
  </si>
  <si>
    <t>https://www.milwaukeetool.com/--/web-images/sc/ae186b1995e8468d9cd85afc85efc383?hash=919acedd8a56926d8f0b062993e7760c&amp;lang=en</t>
  </si>
  <si>
    <t>https://www.milwaukeetool.com/--/web-images/sc/ba0672f443c54befa27293b545c08723?hash=58eadb579c715d3aeefb9fd46872f6e2&amp;lang=en</t>
  </si>
  <si>
    <t>https://www.milwaukeetool.com/--/web-images/sc/cb5e7c38c9b341a48a4acc01035975e4?hash=c27dc8df4a2d3d12ef46cf8a65f1f82c&amp;lang=en</t>
  </si>
  <si>
    <t>https://www.milwaukeetool.com/--/web-images/sc/d9aa0a0a6b74413cb8ebbe9ce33957d6?hash=4528bc256912daba8d63bf8c5e1d8f00&amp;lang=en</t>
  </si>
  <si>
    <t>https://www.milwaukeetool.com/--/web-images/sc/dce25fb9b5cc4ecabe713a6b3b89ac8f?hash=3b9873a89407bcbf1e064095110096bd&amp;lang=en</t>
  </si>
  <si>
    <t>https://www.milwaukeetool.com/--/web-images/sc/e0770327e0be47b0b953ea7f8a89042e?hash=5544edbb00b1642432b12d2b5f88e5e6&amp;lang=en</t>
  </si>
  <si>
    <t>https://www.milwaukeetool.com/--/web-images/sc/e0cd90e9b0d94ddea683be8da8d5b50f?hash=1652020ad22bf1005216f8e084ccf8bf&amp;lang=en</t>
  </si>
  <si>
    <t>https://www.milwaukeetool.com/--/web-images/sc/e2371f3e7ea640889d417cee289b423e?hash=585df67b18233f8c6cd7888431ff6b9e&amp;lang=en</t>
  </si>
  <si>
    <t>https://www.milwaukeetool.com/--/web-images/sc/e334a6569e89487f9d26ca8e84793592?hash=8264073a38f1ddad912d1efaf1fb8c67&amp;lang=en</t>
  </si>
  <si>
    <t>https://www.milwaukeetool.com/--/web-images/sc/e4b842c67070472b9776c848fe4c22a2?hash=5a3eecf2062726c87c3095f8de278e8b&amp;lang=en</t>
  </si>
  <si>
    <t>https://www.milwaukeetool.com/--/web-images/sc/ed7f5c7606eb4f7fb0e0cb059f641a55?hash=8eedaa8b27eab388469c64a11748802d&amp;lang=en</t>
  </si>
  <si>
    <t>https://www.milwaukeetool.com/--/web-images/sc/f22ae61eddc243a0a4cd5a1716d9b628?hash=0f0c433d15adc57fd4b540775cb9f833&amp;lang=en</t>
  </si>
  <si>
    <t>https://www.milwaukeetool.com/--/web-images/sc/fc7bad7db2094df1ad81622d5008afe1?hash=2ddc9169f08e9a25737a5a388e0b2355&amp;lang=en</t>
  </si>
  <si>
    <t>https://www.milwaukeetool.com/--/web-images/sc/108f78fbc8e24b2ca2889922674a5c29?hash=c7133b216c51f40bf56c1ddc431ad540&amp;lang=en</t>
  </si>
  <si>
    <t>https://www.milwaukeetool.com/--/web-images/sc/1b1f0e130fd04857b963ef3a9b717983?hash=ae013c2071626f866a57e222fe8c329b&amp;lang=en</t>
  </si>
  <si>
    <t>https://www.milwaukeetool.com/--/web-images/sc/2387843b8f6d4039b3f9a95ddf5fc27f?hash=e5ff7e8b8367d289443ec28c73d647b4&amp;lang=en</t>
  </si>
  <si>
    <t>https://www.milwaukeetool.com/--/web-images/sc/6b3275aebbed4d2fb998d0e9869ebc24?hash=ae013c2071626f866a57e222fe8c329b&amp;lang=en</t>
  </si>
  <si>
    <t>https://www.milwaukeetool.com/--/web-images/sc/732d4eb804cf4587aa383ab6119a0d91?hash=20beced07630bb86ef5d5dc04bc5c44b&amp;lang=en</t>
  </si>
  <si>
    <t>https://www.milwaukeetool.com/--/web-images/sc/8fa8c6daf2aa40f89441d8e18b1c498b?hash=d3f32dc9516e46ce695c9d3888257141&amp;lang=en</t>
  </si>
  <si>
    <t>https://www.milwaukeetool.com/--/web-images/sc/97caf62203c24629bdc44a11635530d3?hash=c4898c29dcbad07d3fce4859638ea2bf&amp;lang=en</t>
  </si>
  <si>
    <t>https://www.milwaukeetool.com/--/web-images/sc/a6e3bbe0ba004e3e9cacf35ce22235df?hash=c4898c29dcbad07d3fce4859638ea2bf&amp;lang=en</t>
  </si>
  <si>
    <t>https://www.milwaukeetool.com/--/web-images/sc/b51239688d3140c59e550146f326569b?hash=8542dc9eb4dc862fae9007c1a93ce526&amp;lang=en</t>
  </si>
  <si>
    <t>https://www.milwaukeetool.com/--/web-images/sc/d95c6af90f064ef39ff9a86ff6ae3adf?hash=7c87c45dae0ee4c7f6cb69bf90887ab2&amp;lang=en</t>
  </si>
  <si>
    <t>https://www.milwaukeetool.com/--/web-images/sc/df590dd55ee34760acc462bb53ab0b58?hash=6bb1df86080e4509d7cdb86170072044&amp;lang=en</t>
  </si>
  <si>
    <t>https://www.milwaukeetool.com/--/web-images/sc/0bfe278fe4234c6fa44a3c5b34f00d4d?hash=5dfcbac39fcd73519c7c4f784639e043&amp;lang=en</t>
  </si>
  <si>
    <t>https://www.milwaukeetool.com/--/web-images/sc/29eaa088c3e14a5096434c382526ad21?hash=7b94f270370dfe27b14d89afa8df9a02&amp;lang=en</t>
  </si>
  <si>
    <t>https://www.milwaukeetool.com/--/web-images/sc/472dd7b6e0c541aaa69cc404a1512966?hash=09ab300e5c057c6849edd517403425e3&amp;lang=en</t>
  </si>
  <si>
    <t>https://www.milwaukeetool.com/--/web-images/sc/6940bd2b436445b3bb1b43dca01825d7?hash=918fbfc58c1a25aea2f8a0d873c171e5&amp;lang=en</t>
  </si>
  <si>
    <t>https://www.milwaukeetool.com/--/web-images/sc/7df0b842876544f18a19747908b4d68e?hash=918fbfc58c1a25aea2f8a0d873c171e5&amp;lang=en</t>
  </si>
  <si>
    <t>https://www.milwaukeetool.com/--/web-images/sc/83eba5ffcc8c411897a5b8a11d245b87?hash=6d857456d3e06934bfacb9ddbc9a055b&amp;lang=en</t>
  </si>
  <si>
    <t>https://www.milwaukeetool.com/--/web-images/sc/8fa53a3ba1f34946addb635bda648d64?hash=7b94f270370dfe27b14d89afa8df9a02&amp;lang=en</t>
  </si>
  <si>
    <t>https://www.milwaukeetool.com/--/web-images/sc/9f175897ccf94604aa15edfe378ac2be?hash=674bb80f5491617ce64859067a835dfd&amp;lang=en</t>
  </si>
  <si>
    <t>https://www.milwaukeetool.com/--/web-images/sc/a9a1d4d614bd46059d6336163dc0dc89?hash=918fbfc58c1a25aea2f8a0d873c171e5&amp;lang=en</t>
  </si>
  <si>
    <t>https://www.milwaukeetool.com/--/web-images/sc/e128540be6a2424493e4b10890387b97?hash=076fe10361e27de67a96a864f888bb32&amp;lang=en</t>
  </si>
  <si>
    <t>https://www.milwaukeetool.com/--/web-images/sc/f5e59e9e81454a76bf53beb8005c0b3b?hash=674bb80f5491617ce64859067a835dfd&amp;lang=en</t>
  </si>
  <si>
    <t>https://www.milwaukeetool.com/--/web-images/sc/0a65092ff95e488080a6e626eadc82e5?hash=723684b1583517f17631743217bf7e04&amp;lang=en</t>
  </si>
  <si>
    <t>https://www.milwaukeetool.com/--/web-images/sc/14ef041cc772469eb2edf2f20fc24085?hash=ec14e4aead4145014497794788ad32b5&amp;lang=en</t>
  </si>
  <si>
    <t>https://www.milwaukeetool.com/--/web-images/sc/1fd5fda832784cad8b8598c9f8a525ab?hash=723684b1583517f17631743217bf7e04&amp;lang=en</t>
  </si>
  <si>
    <t>https://www.milwaukeetool.com/--/web-images/sc/2a05d3730f0445ccbd2180fb191c2708?hash=3f18cce16c44c98f26cd718e510d7cf1&amp;lang=en</t>
  </si>
  <si>
    <t>https://www.milwaukeetool.com/--/web-images/sc/2e75702ed303471f8189879d02adf74d?hash=3f18cce16c44c98f26cd718e510d7cf1&amp;lang=en</t>
  </si>
  <si>
    <t>https://www.milwaukeetool.com/--/web-images/sc/4ba231148c68458b87abb3530bae3340?hash=ec14e4aead4145014497794788ad32b5&amp;lang=en</t>
  </si>
  <si>
    <t>https://www.milwaukeetool.com/--/web-images/sc/59907dd8fbe54e1baabffdb7d0a09f31?hash=723684b1583517f17631743217bf7e04&amp;lang=en</t>
  </si>
  <si>
    <t>https://www.milwaukeetool.com/--/web-images/sc/5cbe163440cc436b940eca83aa0110de?hash=ec14e4aead4145014497794788ad32b5&amp;lang=en</t>
  </si>
  <si>
    <t>https://www.milwaukeetool.com/--/web-images/sc/5e765fc940584106b2c2f389d22d1c5f?hash=3f18cce16c44c98f26cd718e510d7cf1&amp;lang=en</t>
  </si>
  <si>
    <t>https://www.milwaukeetool.com/--/web-images/sc/6bda76da0e2e433e926cf13671c7c6e8?hash=ec14e4aead4145014497794788ad32b5&amp;lang=en</t>
  </si>
  <si>
    <t>https://www.milwaukeetool.com/--/web-images/sc/6f3e527184f742e695edf2039447243e?hash=ec14e4aead4145014497794788ad32b5&amp;lang=en</t>
  </si>
  <si>
    <t>https://www.milwaukeetool.com/--/web-images/sc/716650e4b8bf4520b104958b310db0e9?hash=723684b1583517f17631743217bf7e04&amp;lang=en</t>
  </si>
  <si>
    <t>https://www.milwaukeetool.com/--/web-images/sc/72caa03a55d448c08a224fa3c53506d1?hash=3f18cce16c44c98f26cd718e510d7cf1&amp;lang=en</t>
  </si>
  <si>
    <t>https://www.milwaukeetool.com/--/web-images/sc/76907d93a7414b5785f95065cacf7680?hash=723684b1583517f17631743217bf7e04&amp;lang=en</t>
  </si>
  <si>
    <t>https://www.milwaukeetool.com/--/web-images/sc/87ff1fd6459043908fe73fc784b295d7?hash=3f18cce16c44c98f26cd718e510d7cf1&amp;lang=en</t>
  </si>
  <si>
    <t>https://www.milwaukeetool.com/--/web-images/sc/9b5d7de18c6c418aa4b0b3d98789e7bb?hash=ec14e4aead4145014497794788ad32b5&amp;lang=en</t>
  </si>
  <si>
    <t>https://www.milwaukeetool.com/--/web-images/sc/b0f435d584b2459385a75c763caa1374?hash=723684b1583517f17631743217bf7e04&amp;lang=en</t>
  </si>
  <si>
    <t>https://www.milwaukeetool.com/--/web-images/sc/b1051f9703874032adf0cfa56a239c9f?hash=723684b1583517f17631743217bf7e04&amp;lang=en</t>
  </si>
  <si>
    <t>https://www.milwaukeetool.com/--/web-images/sc/bca13d2faf1341688a7a09cf85292fe6?hash=3f18cce16c44c98f26cd718e510d7cf1&amp;lang=en</t>
  </si>
  <si>
    <t>https://www.milwaukeetool.com/--/web-images/sc/d6ea8c7f843c427da99b25c964e9e19b?hash=3f18cce16c44c98f26cd718e510d7cf1&amp;lang=en</t>
  </si>
  <si>
    <t>https://www.milwaukeetool.com/--/web-images/sc/dfa791c1c036473fbf421bfc7790d8be?hash=ec14e4aead4145014497794788ad32b5&amp;lang=en</t>
  </si>
  <si>
    <t>https://www.milwaukeetool.com/--/web-images/sc/e770eebb7cbd475581869bd999ffe608?hash=3f18cce16c44c98f26cd718e510d7cf1&amp;lang=en</t>
  </si>
  <si>
    <t>https://www.milwaukeetool.com/--/web-images/sc/f713e3418ff148ec848cc1803c746dad?hash=3f18cce16c44c98f26cd718e510d7cf1&amp;lang=en</t>
  </si>
  <si>
    <t>https://www.milwaukeetool.com/--/web-images/sc/1208918734b0456d96dbe165d7c83172?hash=a70ca214bf3730e6a6c148fa06c0785c&amp;lang=en</t>
  </si>
  <si>
    <t>https://www.milwaukeetool.com/--/web-images/sc/14c39f07c96441ed80fc83dfb817e6f8?hash=1ef38816cb296b2e44bf67f805f263d8&amp;lang=en</t>
  </si>
  <si>
    <t>https://www.milwaukeetool.com/--/web-images/sc/1f7f4b20df9c4cce84fa01f47d8053fd?hash=42b7038c8123cc2b298a83161719b88a&amp;lang=en</t>
  </si>
  <si>
    <t>https://www.milwaukeetool.com/--/web-images/sc/9c9ff1c71fde4c10b4bef8eac565aaa8?hash=bf28bf8f9491e0624e09acc8e8dbfe04&amp;lang=en</t>
  </si>
  <si>
    <t>https://www.milwaukeetool.com/--/web-images/sc/9cb91f8b781843459dd0971f9dc89200?hash=7f78cd519aa789b0d8a54618707398f8&amp;lang=en</t>
  </si>
  <si>
    <t>https://www.milwaukeetool.com/--/web-images/sc/a808043133d040eca01a0ed755e0c9f4?hash=9423bb8fcee04fc19d9a785ea2dcba87&amp;lang=en</t>
  </si>
  <si>
    <t>https://www.milwaukeetool.com/--/web-images/sc/b8358382041243fdb7468bdb83d62577?hash=f0d479e2a6d2b19d19bf6de8aa9339cc&amp;lang=en</t>
  </si>
  <si>
    <t>https://www.milwaukeetool.com/--/web-images/sc/c3956eeb677d49a5a56afbc8e4b8f9c9?hash=f0d479e2a6d2b19d19bf6de8aa9339cc&amp;lang=en</t>
  </si>
  <si>
    <t>https://www.milwaukeetool.com/--/web-images/sc/ce6821de750749e7a7ad12fc375c6384?hash=bf28bf8f9491e0624e09acc8e8dbfe04&amp;lang=en</t>
  </si>
  <si>
    <t>https://www.milwaukeetool.com/--/web-images/sc/fb0b83c2342d4ef39de26f294595ba19?hash=a70ca214bf3730e6a6c148fa06c0785c&amp;lang=en</t>
  </si>
  <si>
    <t>https://www.milwaukeetool.com/--/web-images/sc/01bbdb7fe01e4fcaabd04b1d042da772?hash=afae03d8ee62148640be2f4ed53b2b32&amp;lang=en</t>
  </si>
  <si>
    <t>https://www.milwaukeetool.com/--/web-images/sc/1aa042dbb01242f4b0ff82c254e8ce47?hash=19e9bd07894217db009d766a6d365bfc&amp;lang=en</t>
  </si>
  <si>
    <t>https://www.milwaukeetool.com/--/web-images/sc/27b565aaf57041a295b3e6ecb40830e5?hash=162ba4276306b2e024f54d0bed5e36aa&amp;lang=en</t>
  </si>
  <si>
    <t>https://www.milwaukeetool.com/--/web-images/sc/28225b01c5444c53bcf64fe42b788a0e?hash=42fbcc54a1131e868daacd4309d1f020&amp;lang=en</t>
  </si>
  <si>
    <t>https://www.milwaukeetool.com/--/web-images/sc/43a5cffa6ee6487d914706322baac3ce?hash=0e94ff99c99073c1717e29adc1fd38dd&amp;lang=en</t>
  </si>
  <si>
    <t>https://www.milwaukeetool.com/--/web-images/sc/4708b710f6194903950fdb6b760c7e71?hash=192403ad27436b496c6978bdd7816ca9&amp;lang=en</t>
  </si>
  <si>
    <t>https://www.milwaukeetool.com/--/web-images/sc/5076789f613e4434af39c1c928de5337?hash=63010e69a580b97547663d32caa6cd2f&amp;lang=en</t>
  </si>
  <si>
    <t>https://www.milwaukeetool.com/--/web-images/sc/95136c59066e4c4c83ce62d79e331911?hash=dcac70f6f89dd3937adc246cc63d49a3&amp;lang=en</t>
  </si>
  <si>
    <t>https://www.milwaukeetool.com/--/web-images/sc/991d3e3b01614db6bd639e1746851b35?hash=2c296c693fd281a815b89f0a428513ad&amp;lang=en</t>
  </si>
  <si>
    <t>https://www.milwaukeetool.com/--/web-images/sc/9b13914a825e4aea80076e43166c811f?hash=5d3f1c7a28d5eda90948ebbd6ba9cc99&amp;lang=en</t>
  </si>
  <si>
    <t>https://www.milwaukeetool.com/--/web-images/sc/a1e1f56af5d94e87a53b71677711508e?hash=2b0071261d7c4c8d43ff7e9253b8d88d&amp;lang=en</t>
  </si>
  <si>
    <t>https://www.milwaukeetool.com/--/web-images/sc/aee9bcd615ed46968c12fd4b250234b2?hash=1359365a509fe632ebad186b94876257&amp;lang=en</t>
  </si>
  <si>
    <t>https://www.milwaukeetool.com/--/web-images/sc/b83b076f66374824ab68e8168a29969b?hash=e8c34d18655156893ab840cfb8254095&amp;lang=en</t>
  </si>
  <si>
    <t>https://www.milwaukeetool.com/--/web-images/sc/f72850ee7b10449ba46695742ca3e2f6?hash=728fdf6432f4ebbd5c11478f0f5f731a&amp;lang=en</t>
  </si>
  <si>
    <t>https://www.milwaukeetool.com/--/web-images/sc/14a0a4b36e7749808d039813ffc1bd7e?hash=f3ae5307a94911f628ed989958f9992d&amp;lang=en</t>
  </si>
  <si>
    <t>https://www.milwaukeetool.com/--/web-images/sc/16982ad2df02457b9b585e3961af6b80?hash=8b362c85f4a1ba54cee3ce1c9679c1b4&amp;lang=en</t>
  </si>
  <si>
    <t>https://www.milwaukeetool.com/--/web-images/sc/1fe7c359488f4e9a893a7438a04e87c1?hash=ca6b22a4aad2cdebac4e952724c801ed&amp;lang=en</t>
  </si>
  <si>
    <t>https://www.milwaukeetool.com/--/web-images/sc/4cdbf76c69184f15afd99b2db2029e48?hash=587f96383f8f9ded74c1b2c3eaad7740&amp;lang=en</t>
  </si>
  <si>
    <t>https://www.milwaukeetool.com/--/web-images/sc/5b520c83c14046bfbf4644a09179fed2?hash=f3ae5307a94911f628ed989958f9992d&amp;lang=en</t>
  </si>
  <si>
    <t>https://www.milwaukeetool.com/--/web-images/sc/98e1a119d5ec44ec831a8fd80ede2520?hash=f3ae5307a94911f628ed989958f9992d&amp;lang=en</t>
  </si>
  <si>
    <t>https://www.milwaukeetool.com/--/web-images/sc/9b9aa3ba9ddc4f7c85ff74776beeb994?hash=f3ae5307a94911f628ed989958f9992d&amp;lang=en</t>
  </si>
  <si>
    <t>https://www.milwaukeetool.com/--/web-images/sc/bfb1f1b4cb8b4801bc6a67974c5f0ef2?hash=f3ae5307a94911f628ed989958f9992d&amp;lang=en</t>
  </si>
  <si>
    <t>https://www.milwaukeetool.com/--/web-images/sc/e5da755d6ce945ef97bf2311b6c1bd19?hash=f3ae5307a94911f628ed989958f9992d&amp;lang=en</t>
  </si>
  <si>
    <t>https://www.milwaukeetool.com/--/web-images/sc/00549381538d49e5a3f741697a76250c?hash=34165c494b551910f743a44028b4c14f&amp;lang=en</t>
  </si>
  <si>
    <t>https://www.milwaukeetool.com/--/web-images/sc/0855f57036c14bdab53c38a0cb55b22f?hash=34165c494b551910f743a44028b4c14f&amp;lang=en</t>
  </si>
  <si>
    <t>https://www.milwaukeetool.com/--/web-images/sc/17733741057e4bd68070e212e7c08dce?hash=a05ccadd5551a46bcf6e6e25bd1b4b87&amp;lang=en</t>
  </si>
  <si>
    <t>https://www.milwaukeetool.com/--/web-images/sc/2df96523054f42b0be111a10c7cfd105?hash=34165c494b551910f743a44028b4c14f&amp;lang=en</t>
  </si>
  <si>
    <t>https://www.milwaukeetool.com/--/web-images/sc/832fe700b4204a5da4f9a19601e7492b?hash=34165c494b551910f743a44028b4c14f&amp;lang=en</t>
  </si>
  <si>
    <t>https://www.milwaukeetool.com/--/web-images/sc/9accc2a73e9846b8ab32653e10f9592f?hash=cb3ab2c8ea0207a72d166cc171390f97&amp;lang=en</t>
  </si>
  <si>
    <t>https://www.milwaukeetool.com/--/web-images/sc/a7e00a48458c49d69d84e0d897fbe920?hash=cb3ab2c8ea0207a72d166cc171390f97&amp;lang=en</t>
  </si>
  <si>
    <t>https://www.milwaukeetool.com/--/web-images/sc/a8ca6b63742143429357df36ef151491?hash=a05ccadd5551a46bcf6e6e25bd1b4b87&amp;lang=en</t>
  </si>
  <si>
    <t>https://www.milwaukeetool.com/--/web-images/sc/acd10230175c485fb73e84494f9648bd?hash=34165c494b551910f743a44028b4c14f&amp;lang=en</t>
  </si>
  <si>
    <t>https://www.milwaukeetool.com/--/web-images/sc/cbe8367bc045463286ad55c98d46a9f0?hash=a05ccadd5551a46bcf6e6e25bd1b4b87&amp;lang=en</t>
  </si>
  <si>
    <t>https://www.milwaukeetool.com/--/web-images/sc/d0b8658259d043809e1e6f7c606e4d8d?hash=34165c494b551910f743a44028b4c14f&amp;lang=en</t>
  </si>
  <si>
    <t>https://www.milwaukeetool.com/--/web-images/sc/df70fa8e9ba64939bb42c38c788965df?hash=34165c494b551910f743a44028b4c14f&amp;lang=en</t>
  </si>
  <si>
    <t>https://www.milwaukeetool.com/--/web-images/sc/dfeef66c014543eb8f7e94f734191aae?hash=cb3ab2c8ea0207a72d166cc171390f97&amp;lang=en</t>
  </si>
  <si>
    <t>https://www.milwaukeetool.com/--/web-images/sc/e029f564e46d498d82ab503e75007f4f?hash=cb3ab2c8ea0207a72d166cc171390f97&amp;lang=en</t>
  </si>
  <si>
    <t>https://www.milwaukeetool.com/--/web-images/sc/f80918ef2e224f47a4a7ff7ce03ae353?hash=34165c494b551910f743a44028b4c14f&amp;lang=en</t>
  </si>
  <si>
    <t>https://www.milwaukeetool.com/--/web-images/sc/fb846272ffa84438807d044a4f4e14ae?hash=34165c494b551910f743a44028b4c14f&amp;lang=en</t>
  </si>
  <si>
    <t>https://www.milwaukeetool.com/--/web-images/sc/25c8e56f64fd4701bb9312ec6911c5c0?hash=7c07b98f14d25e41dc81224ccc6c3bd8&amp;lang=en</t>
  </si>
  <si>
    <t>https://www.milwaukeetool.com/--/web-images/sc/4955a25251b94c89aa469c3516c159e4?hash=f33cb6fca51fefa9c542535ab7c0a51f&amp;lang=en</t>
  </si>
  <si>
    <t>https://www.milwaukeetool.com/--/web-images/sc/50a6766e891d4b07a41938911731c9ff?hash=45a9e1dc28d711c1650286e9b2edeb4e&amp;lang=en</t>
  </si>
  <si>
    <t>https://www.milwaukeetool.com/--/web-images/sc/664c8f527c8944be8ffd6f18b1a28298?hash=adbe7cf820944e8b02c295c4995840ab&amp;lang=en</t>
  </si>
  <si>
    <t>https://www.milwaukeetool.com/--/web-images/sc/76a5fa7ad65c4dc69b94611fb14934bd?hash=0ea1a0485ce3991a5c4559c0acfc6482&amp;lang=en</t>
  </si>
  <si>
    <t>https://www.milwaukeetool.com/--/web-images/sc/794b8192662a440c995129fc2a6697f1?hash=f33cb6fca51fefa9c542535ab7c0a51f&amp;lang=en</t>
  </si>
  <si>
    <t>https://www.milwaukeetool.com/--/web-images/sc/881d965bc5d346fcae52447a0cead7bd?hash=2f5f79976b05bc69cbddffe781bade76&amp;lang=en</t>
  </si>
  <si>
    <t>https://www.milwaukeetool.com/--/web-images/sc/9c3547a600de4c01a840c33faf2d4e22?hash=adbe7cf820944e8b02c295c4995840ab&amp;lang=en</t>
  </si>
  <si>
    <t>https://www.milwaukeetool.com/--/web-images/sc/cb61aa0db967495cafa35f76f235bd3a?hash=93973c183a386ada0560cdf58e83d474&amp;lang=en</t>
  </si>
  <si>
    <t>https://www.milwaukeetool.com/--/web-images/sc/ec7061abdd7746cdab55738617b3b27f?hash=da6bda5f260c4f3a9f0f0db5164709ea&amp;lang=en</t>
  </si>
  <si>
    <t>https://www.milwaukeetool.com/--/web-images/sc/1b8081c95aee48378183715fac2a5de6?hash=122be2f44381ea97e9889f8a03942235&amp;lang=en</t>
  </si>
  <si>
    <t>https://www.milwaukeetool.com/--/web-images/sc/4f66ec08b85747a9bb8f1d7f76483ae8?hash=269b254ab5ee659cda67efab4756df01&amp;lang=en</t>
  </si>
  <si>
    <t>https://www.milwaukeetool.com/--/web-images/sc/50d26a803c1c44a081759b4e67b28e5b?hash=269b254ab5ee659cda67efab4756df01&amp;lang=en</t>
  </si>
  <si>
    <t>https://www.milwaukeetool.com/--/web-images/sc/5fa2401e7a514881a7c0eb588d71bafa?hash=4930d199c0d1e2ab2074f7655599da2c&amp;lang=en</t>
  </si>
  <si>
    <t>https://www.milwaukeetool.com/--/web-images/sc/6d00825524064dc9ababcee537fe2164?hash=fa91e9de52375fafa00640c7f92f15d9&amp;lang=en</t>
  </si>
  <si>
    <t>https://www.milwaukeetool.com/--/web-images/sc/6df4a5b30f3f4e99a8e2ce2851a749fa?hash=122be2f44381ea97e9889f8a03942235&amp;lang=en</t>
  </si>
  <si>
    <t>https://www.milwaukeetool.com/--/web-images/sc/9df8cdc9ac4c44b0922213c2c0d79139?hash=269b254ab5ee659cda67efab4756df01&amp;lang=en</t>
  </si>
  <si>
    <t>https://www.milwaukeetool.com/--/web-images/sc/b4d30e51eab244d498af8e79083d8874?hash=e17bc14f375fb5bb846391f0ac0413a8&amp;lang=en</t>
  </si>
  <si>
    <t>https://www.milwaukeetool.com/--/web-images/sc/c7d94cd8ddfa489d84ed01df16fc14bf?hash=ba996df43dd4c3b090f7e596c560ac7f&amp;lang=en</t>
  </si>
  <si>
    <t>https://www.milwaukeetool.com/--/web-images/sc/c9e9cd509e0e4d868567b70d39bb72b9?hash=7732f07e58a38f1e22e698ed17fd504b&amp;lang=en</t>
  </si>
  <si>
    <t>https://www.milwaukeetool.com/--/web-images/sc/e2c3ce11fc7f458ea9ca4d9432b010a5?hash=d11e1d0bfe4822b884037c0af5caf74b&amp;lang=en</t>
  </si>
  <si>
    <t>https://www.milwaukeetool.com/--/web-images/sc/eaa2e0d5569b4b76aa6f83616c624256?hash=66990ab89a67a58da181727a0e0dbd21&amp;lang=en</t>
  </si>
  <si>
    <t>https://www.milwaukeetool.com/--/web-images/sc/0d1b464a29794f0a8fdef510b7ea4a7b?hash=917f7e7f33508d1f64f4124df35874cf&amp;lang=en</t>
  </si>
  <si>
    <t>https://www.milwaukeetool.com/--/web-images/sc/136883aa4d274028bfc2630a18b8516b?hash=aea1c8c603bec81e3f97d71658698cd6&amp;lang=en</t>
  </si>
  <si>
    <t>https://www.milwaukeetool.com/--/web-images/sc/9eaa2fe03ff44ea09e651f0e53a280be?hash=aea1c8c603bec81e3f97d71658698cd6&amp;lang=en</t>
  </si>
  <si>
    <t>https://www.milwaukeetool.com/--/web-images/sc/be786a430dfc4bb08231c3187e60c13b?hash=aea1c8c603bec81e3f97d71658698cd6&amp;lang=en</t>
  </si>
  <si>
    <t>https://www.milwaukeetool.com/--/web-images/sc/ccbe8bfbc3e0431abb00498613d7b9ce?hash=aea1c8c603bec81e3f97d71658698cd6&amp;lang=en</t>
  </si>
  <si>
    <t>https://www.milwaukeetool.com/--/web-images/sc/328a06a711304e48b93ab652cdc8854a?hash=37628ba7cf8edb47f7413d298c6ca361&amp;lang=en</t>
  </si>
  <si>
    <t>https://www.milwaukeetool.com/--/web-images/sc/3b9571da28584ec2a54cd591c058bc6b?hash=37628ba7cf8edb47f7413d298c6ca361&amp;lang=en</t>
  </si>
  <si>
    <t>https://www.milwaukeetool.com/--/web-images/sc/81fac3132d444a1dbc3613dfcf0d5ce0?hash=37628ba7cf8edb47f7413d298c6ca361&amp;lang=en</t>
  </si>
  <si>
    <t>https://www.milwaukeetool.com/--/web-images/sc/c0009f3e74ae4259aff705a86b557314?hash=4b9504966bd273fcfd7a93392a2ac373&amp;lang=en</t>
  </si>
  <si>
    <t>https://www.milwaukeetool.com/--/web-images/sc/c7eda3def9f2428b9c05f2bf5122aff9?hash=37628ba7cf8edb47f7413d298c6ca361&amp;lang=en</t>
  </si>
  <si>
    <t>https://www.milwaukeetool.com/--/web-images/sc/d6b4b0c56d08454984f74710b8870ef6?hash=37628ba7cf8edb47f7413d298c6ca361&amp;lang=en</t>
  </si>
  <si>
    <t>https://www.milwaukeetool.com/--/web-images/sc/d880a10b78084e9ba0e2708bfd592c7e?hash=a83788d7d332933dd43c9406ecf77ede&amp;lang=en</t>
  </si>
  <si>
    <t>https://www.milwaukeetool.com/--/web-images/sc/e0dc64f27d24460091b8f872273a80a2?hash=37628ba7cf8edb47f7413d298c6ca361&amp;lang=en</t>
  </si>
  <si>
    <t>https://www.milwaukeetool.com/--/web-images/sc/0ffd3a7c34bf444598e24de3eb3f9cdb?hash=c2543ea65a349a567ce40edec3d91419&amp;lang=en</t>
  </si>
  <si>
    <t>https://www.milwaukeetool.com/--/web-images/sc/594145de49ad41758a0f314971a8dc88?hash=195a53b3dbc61478822049d14bf63417&amp;lang=en</t>
  </si>
  <si>
    <t>https://www.milwaukeetool.com/--/web-images/sc/5a9ed24fd33e4528b5d5cf09a94ff82c?hash=195a53b3dbc61478822049d14bf63417&amp;lang=en</t>
  </si>
  <si>
    <t>https://www.milwaukeetool.com/--/web-images/sc/74d3339c64484faf893bcff408536e7a?hash=195a53b3dbc61478822049d14bf63417&amp;lang=en</t>
  </si>
  <si>
    <t>https://www.milwaukeetool.com/--/web-images/sc/79a3a92ff1f44f4d8ba785ed755fd749?hash=c2543ea65a349a567ce40edec3d91419&amp;lang=en</t>
  </si>
  <si>
    <t>https://www.milwaukeetool.com/--/web-images/sc/87b74cf5a6634bf19f5bd60d5b2dc910?hash=195a53b3dbc61478822049d14bf63417&amp;lang=en</t>
  </si>
  <si>
    <t>https://www.milwaukeetool.com/--/web-images/sc/9199f6f307dc42a98bd2d1436171a65d?hash=195a53b3dbc61478822049d14bf63417&amp;lang=en</t>
  </si>
  <si>
    <t>https://www.milwaukeetool.com/--/web-images/sc/d581d6b2b5c74358a7874dc7c2eb37c4?hash=c2543ea65a349a567ce40edec3d91419&amp;lang=en</t>
  </si>
  <si>
    <t>https://www.milwaukeetool.com/--/web-images/sc/d987f9e49b1e40178c6ae08ae61b71b0?hash=c2543ea65a349a567ce40edec3d91419&amp;lang=en</t>
  </si>
  <si>
    <t>https://www.milwaukeetool.com/--/web-images/sc/ce94b92065484f08a282443f16e77eb8?hash=095d54a06d3a4f4e08451837dc08d8d6&amp;lang=en</t>
  </si>
  <si>
    <t>https://www.milwaukeetool.com/--/web-images/sc/ef9664ef8be441ce966904498e5329b3?hash=195a53b3dbc61478822049d14bf63417&amp;lang=en</t>
  </si>
  <si>
    <t>https://www.milwaukeetool.com/--/web-images/sc/fdff9e8e597f4dee83b5e312332535f5?hash=095d54a06d3a4f4e08451837dc08d8d6&amp;lang=en</t>
  </si>
  <si>
    <t>https://www.milwaukeetool.com/--/web-images/sc/201a19ca0d7a45528a2a660df0f8b42d?hash=ca4c222432e54d1da9d6b1ca5046bed5&amp;lang=en</t>
  </si>
  <si>
    <t>https://www.milwaukeetool.com/--/web-images/sc/2c0c93e0b8424addb86dcf5d39864abe?hash=095d54a06d3a4f4e08451837dc08d8d6&amp;lang=en</t>
  </si>
  <si>
    <t>https://www.milwaukeetool.com/--/web-images/sc/bdd103e15dd44afaa2fec970fe25d20c?hash=195a53b3dbc61478822049d14bf63417&amp;lang=en</t>
  </si>
  <si>
    <t>https://www.milwaukeetool.com/--/web-images/sc/4a050f9376b24f3db783a0201da38b2d?hash=90a433083780fb44f8c9f2d5d00d681f&amp;lang=en</t>
  </si>
  <si>
    <t>https://www.milwaukeetool.com/--/web-images/sc/550207b4544d4e2bbc510478a054c7fe?hash=a1c5285878141f87e733c5d4aa2d455c&amp;lang=en</t>
  </si>
  <si>
    <t>https://www.milwaukeetool.com/--/web-images/sc/595364f29d594d62b72f5a1ace1eb074?hash=d85526f5c4844232111ced3b5718efec&amp;lang=en</t>
  </si>
  <si>
    <t>https://www.milwaukeetool.com/--/web-images/sc/5f2b332bd4e74902960c75f8254b31bb?hash=824d38a9ed3620eada1dd477ee4d3be0&amp;lang=en</t>
  </si>
  <si>
    <t>https://www.milwaukeetool.com/--/web-images/sc/a68c2e1ba8ba4d728b70658e6b1358ea?hash=90a433083780fb44f8c9f2d5d00d681f&amp;lang=en</t>
  </si>
  <si>
    <t>https://www.milwaukeetool.com/--/web-images/sc/62a5d35d8e794c6fa98301678099314f?hash=99231afd9665908b22488833df03d9bb&amp;lang=en</t>
  </si>
  <si>
    <t>https://www.milwaukeetool.com/--/web-images/sc/718b427b468149a38c412638b881ae98?hash=d8df8d524da2ae969bedbbd1fa4f7c04&amp;lang=en</t>
  </si>
  <si>
    <t>https://www.milwaukeetool.com/--/web-images/sc/7e7ff80e17734c8ba5a6fbf2c5a9c20c?hash=212ca932a321d65d47d14d34ea85985e&amp;lang=en</t>
  </si>
  <si>
    <t>https://www.milwaukeetool.com/--/web-images/sc/8765d22ae95b43089e58dc0109c055dc?hash=99231afd9665908b22488833df03d9bb&amp;lang=en</t>
  </si>
  <si>
    <t>https://www.milwaukeetool.com/--/web-images/sc/b9087c786aac49c8beb1335bd3d58ae5?hash=6fabe9042822143939f414557cb7f78d&amp;lang=en</t>
  </si>
  <si>
    <t>https://www.milwaukeetool.com/--/web-images/sc/df571df8e7ba4ade9320cea29d9a12c1?hash=4ed8e1aa1d8ba8b4e3fb66afe3396fad&amp;lang=en</t>
  </si>
  <si>
    <t>https://www.milwaukeetool.com/--/web-images/sc/2e40e6164eea4c2ca34c517323db440f?hash=6828b5a7d06b6e2d53bc04939ed448e3&amp;lang=en</t>
  </si>
  <si>
    <t>https://www.milwaukeetool.com/--/web-images/sc/48e8834e58d64f70bc4d98cf8636b483?hash=2a0bd6f17ddb007ace1bf8fb52b4e044&amp;lang=en</t>
  </si>
  <si>
    <t>https://www.milwaukeetool.com/--/web-images/sc/50fa94a1239848f6aa2719633c398be5?hash=00a73c2b3e88a4cb0478b4482a90c9e9&amp;lang=en</t>
  </si>
  <si>
    <t>https://www.milwaukeetool.com/--/web-images/sc/f8bbf4253f4a49d49ee5513b38c6ccbb?hash=656fd0689c80f1d717f8a05aacfb60ce&amp;lang=en</t>
  </si>
  <si>
    <t>https://www.milwaukeetool.com/--/web-images/sc/fc553db96b2d4c81accbecadcd0ec462?hash=79ce8e4a6a6542558b38d17485e0cea5&amp;lang=en</t>
  </si>
  <si>
    <t>https://www.milwaukeetool.com/--/web-images/sc/17c1c03775b8406295a80985951cf5f1?hash=c6c883d188e46c5446f36ecbc1de7ce6&amp;lang=en</t>
  </si>
  <si>
    <t>https://www.milwaukeetool.com/--/web-images/sc/4723e4611caa43b3bc1b90a64bf930a9?hash=7c54b99c30a26551c5bfab2164eab824&amp;lang=en</t>
  </si>
  <si>
    <t>https://www.milwaukeetool.com/--/web-images/sc/7494ed5b291b47189f9c775def366c74?hash=f597a8569f512a5b6f14776dd48e147f&amp;lang=en</t>
  </si>
  <si>
    <t>https://www.milwaukeetool.com/--/web-images/sc/83bfa17097a442f898340ae14f162c56?hash=516119eb1514cd227ec236cdde6c1a12&amp;lang=en</t>
  </si>
  <si>
    <t>https://www.milwaukeetool.com/--/web-images/sc/adb09e4668844e3ab5083cb92492f177?hash=34e234a4c9d833709159766303e60d8c&amp;lang=en</t>
  </si>
  <si>
    <t>https://www.milwaukeetool.com/--/web-images/sc/b76bc797cd1942b6bc13f05cba0b5f44?hash=34e234a4c9d833709159766303e60d8c&amp;lang=en</t>
  </si>
  <si>
    <t>https://www.milwaukeetool.com/--/web-images/sc/c5d5ccf7a0b54b628f61f19193dea7d1?hash=f597a8569f512a5b6f14776dd48e147f&amp;lang=en</t>
  </si>
  <si>
    <t>https://www.milwaukeetool.com/--/web-images/sc/d007ef68e4b84eb0a0c353a400e6d4ab?hash=7484eb512674e30defe5389f57c68f7e&amp;lang=en</t>
  </si>
  <si>
    <t>https://www.milwaukeetool.com/--/web-images/sc/e948008909074237b37f800686cc79db?hash=f665c941c50c479077d084f87bcf6066&amp;lang=en</t>
  </si>
  <si>
    <t>https://www.milwaukeetool.com/--/web-images/sc/0091cbda8b934431a0b483a2d938ebe7?hash=9905498cfb200c22077f2019755d8e7f&amp;lang=en</t>
  </si>
  <si>
    <t>https://www.milwaukeetool.com/--/web-images/sc/16999f1e90454eee90af090841a080e3?hash=1b7110b92202fe0ff75af518fc400b05&amp;lang=en</t>
  </si>
  <si>
    <t>https://www.milwaukeetool.com/--/web-images/sc/34b7b4d71c93442bbe0f282de688e40f?hash=bdf24432e15f29bccfe25b6c32000378&amp;lang=en</t>
  </si>
  <si>
    <t>https://www.milwaukeetool.com/--/web-images/sc/3ca26d524cd84675a6541aebc1a8c220?hash=0b2d5b781f5164b3663a2697c678ac39&amp;lang=en</t>
  </si>
  <si>
    <t>https://www.milwaukeetool.com/--/web-images/sc/48c9376d8d7e448bbcebcc6a29369867?hash=9ed45e9949bddf46cee3d4eb67bc98e3&amp;lang=en</t>
  </si>
  <si>
    <t>https://www.milwaukeetool.com/--/web-images/sc/82405ba90b764f858eec7dcb9922b7e4?hash=bf2a9f86b907fbc93d5de6b6d190ee27&amp;lang=en</t>
  </si>
  <si>
    <t>https://www.milwaukeetool.com/--/web-images/sc/8753f03352134435a743a8f73448d56f?hash=a9b0d973291db432d424a1622034ade0&amp;lang=en</t>
  </si>
  <si>
    <t>https://www.milwaukeetool.com/--/web-images/sc/b583de2565284656b99388682046708a?hash=9339ad237920c2299f99e3559abbbb15&amp;lang=en</t>
  </si>
  <si>
    <t>https://www.milwaukeetool.com/--/web-images/sc/b9452deb2d4541f0910856fb878d77c5?hash=2d933a1485dec26131959aee63e51651&amp;lang=en</t>
  </si>
  <si>
    <t>https://www.milwaukeetool.com/--/web-images/sc/ba09235a0b244ffcaba40b05339a4553?hash=ebfece9fe42ddb3ab5fd0399cefa76ea&amp;lang=en</t>
  </si>
  <si>
    <t>https://www.milwaukeetool.com/--/web-images/sc/bc93134f61214d36a78395a924b4f87d?hash=bdf24432e15f29bccfe25b6c32000378&amp;lang=en</t>
  </si>
  <si>
    <t>https://www.milwaukeetool.com/--/web-images/sc/03af13f785e14d0c8638fed5666e5d03?hash=dd57f59c4aa3d2e0e2314ef8b47b2c6b&amp;lang=en</t>
  </si>
  <si>
    <t>https://www.milwaukeetool.com/--/web-images/sc/15a4a21d9e784a17887fa9456e6dc654?hash=4413b6c3ef6e2d8844657300fd964ff8&amp;lang=en</t>
  </si>
  <si>
    <t>https://www.milwaukeetool.com/--/web-images/sc/1f04902129dd40638bbcb42a79f5743e?hash=f46e82f3467dd0758c5b48b77b16d37f&amp;lang=en</t>
  </si>
  <si>
    <t>https://www.milwaukeetool.com/--/web-images/sc/1f98226202da41ebbb9cbb8ef516e05e?hash=f4a7e489eaa8d9da0c5980619ee2141e&amp;lang=en</t>
  </si>
  <si>
    <t>https://www.milwaukeetool.com/--/web-images/sc/3349f08c52f44eefbb5926808e5f05ab?hash=84deed98e90654823d2b40b0fea22b1f&amp;lang=en</t>
  </si>
  <si>
    <t>https://www.milwaukeetool.com/--/web-images/sc/4af76532d4474c1e855e4abed29d3800?hash=3e02c4037fae1f534c5e8be2a2922959&amp;lang=en</t>
  </si>
  <si>
    <t>https://www.milwaukeetool.com/--/web-images/sc/506963565a7c41a98b070e572bddc5f7?hash=bee56aa81cf9f07599754f96f667c180&amp;lang=en</t>
  </si>
  <si>
    <t>https://www.milwaukeetool.com/--/web-images/sc/c3e9181045bf41f28ef964256a38ffd9?hash=a7cb8fcc7a0eace57c9c95fd70afdbf0&amp;lang=en</t>
  </si>
  <si>
    <t>https://www.milwaukeetool.com/--/web-images/sc/d1474ffab1c0406798ead26635bac14f?hash=ba537caac4867a37be47555db64d9c9a&amp;lang=en</t>
  </si>
  <si>
    <t>https://www.milwaukeetool.com/--/web-images/sc/daff14e4ed304785adacea4a2069a7e2?hash=1bb3da47d88ef5a71ac1115c741ca44c&amp;lang=en</t>
  </si>
  <si>
    <t>https://www.milwaukeetool.com/--/web-images/sc/e40ad1aa53fe459887b88879883ac9fe?hash=f4a7e489eaa8d9da0c5980619ee2141e&amp;lang=en</t>
  </si>
  <si>
    <t>https://www.milwaukeetool.com/--/web-images/sc/2af87920e4ba40d2a97844595f3f5071?hash=1e9a64124704102faa92770e1a27364a&amp;lang=en</t>
  </si>
  <si>
    <t>https://www.milwaukeetool.com/--/web-images/sc/2b152c962ad7452f8064e6a25040ebc9?hash=7093ffa437209dc67d455734de9f1c1a&amp;lang=en</t>
  </si>
  <si>
    <t>https://www.milwaukeetool.com/--/web-images/sc/40373aa10c2246a4a0b13255f36a664c?hash=1e9a64124704102faa92770e1a27364a&amp;lang=en</t>
  </si>
  <si>
    <t>https://www.milwaukeetool.com/--/web-images/sc/78b5f405b18b479e92f57eafdaed7d49?hash=f850a78a7b5ca6aa1f897155e5dd8de0&amp;lang=en</t>
  </si>
  <si>
    <t>https://www.milwaukeetool.com/--/web-images/sc/a3e78df23c1440dc889ae7912f21b38f?hash=f850a78a7b5ca6aa1f897155e5dd8de0&amp;lang=en</t>
  </si>
  <si>
    <t>https://www.milwaukeetool.com/--/web-images/sc/a56cdc5354c94c0a8a1deac750cdc91b?hash=7093ffa437209dc67d455734de9f1c1a&amp;lang=en</t>
  </si>
  <si>
    <t>https://www.milwaukeetool.com/--/web-images/sc/b6557f989ed247a9a12d79be82bb0936?hash=7093ffa437209dc67d455734de9f1c1a&amp;lang=en</t>
  </si>
  <si>
    <t>https://www.milwaukeetool.com/--/web-images/sc/d993a1968f4a4269ae2b3f77a0cc2a01?hash=f850a78a7b5ca6aa1f897155e5dd8de0&amp;lang=en</t>
  </si>
  <si>
    <t>https://www.milwaukeetool.com/--/web-images/sc/e06728b78b2a4828b8c817c12f04f45b?hash=f850a78a7b5ca6aa1f897155e5dd8de0&amp;lang=en</t>
  </si>
  <si>
    <t>https://www.milwaukeetool.com/--/web-images/sc/f1bfe1bc29e24604a6f3d05d8a68e85a?hash=7093ffa437209dc67d455734de9f1c1a&amp;lang=en</t>
  </si>
  <si>
    <t>https://www.milwaukeetool.com/--/web-images/sc/01cccbd650354615b6fa3273ef033573?hash=75b7994523f59209797e2825ae5ed889&amp;lang=en</t>
  </si>
  <si>
    <t>https://www.milwaukeetool.com/--/web-images/sc/21e9cafb8b8b4fb5b409f518bf3c58b0?hash=225787972e5cda1e7cbaee73e6ad2d9d&amp;lang=en</t>
  </si>
  <si>
    <t>https://www.milwaukeetool.com/--/web-images/sc/80c32f0da4ee493597bd76bb4b7689ec?hash=225787972e5cda1e7cbaee73e6ad2d9d&amp;lang=en</t>
  </si>
  <si>
    <t>https://www.milwaukeetool.com/--/web-images/sc/8a2988fe7d0f462588fa902580804e89?hash=175ad32ffca87341ba4cf649eb7027f3&amp;lang=en</t>
  </si>
  <si>
    <t>https://www.milwaukeetool.com/--/web-images/sc/8c68eb0726204714ae1a55a36208a81c?hash=41914bc6e5d2ce277657dca42cdaf588&amp;lang=en</t>
  </si>
  <si>
    <t>https://www.milwaukeetool.com/--/web-images/sc/98f3bdbaf7114313a3a0ad8a07c89a48?hash=83e6d3a2a426975f6750cc4e53fcf87e&amp;lang=en</t>
  </si>
  <si>
    <t>https://www.milwaukeetool.com/--/web-images/sc/bd8880f21d5045ceaa9afc59b79ab122?hash=0d3e00409a00f2cbd46b245c5defa6a5&amp;lang=en</t>
  </si>
  <si>
    <t>https://www.milwaukeetool.com/--/web-images/sc/c73adb4372f841839b5f9dab0513bde5?hash=75b7994523f59209797e2825ae5ed889&amp;lang=en</t>
  </si>
  <si>
    <t>https://www.milwaukeetool.com/--/web-images/sc/d542526c67a74e72929a439a1fe18bd1?hash=175ad32ffca87341ba4cf649eb7027f3&amp;lang=en</t>
  </si>
  <si>
    <t>https://www.milwaukeetool.com/--/web-images/sc/e2122a69ba664df9b9a1ef812c2a55b7?hash=83e6d3a2a426975f6750cc4e53fcf87e&amp;lang=en</t>
  </si>
  <si>
    <t>https://www.milwaukeetool.com/--/web-images/sc/06025ebf25e046fc955100e60b3182a1?hash=51c5df087b891948f9065360f015be8e&amp;lang=en</t>
  </si>
  <si>
    <t>https://www.milwaukeetool.com/--/web-images/sc/2726cf921e7342fd9b7d50e35c0ee8b6?hash=799120ef5fcf6ee4780b20d890359d21&amp;lang=en</t>
  </si>
  <si>
    <t>https://www.milwaukeetool.com/--/web-images/sc/415772e3cbd243be8a3e917a83a5105e?hash=db54d567b591100d40a7d4984fb0dfa8&amp;lang=en</t>
  </si>
  <si>
    <t>https://www.milwaukeetool.com/--/web-images/sc/5fc871fea05743a8b75eff462cab2429?hash=51c5df087b891948f9065360f015be8e&amp;lang=en</t>
  </si>
  <si>
    <t>https://www.milwaukeetool.com/--/web-images/sc/8aebd5db8d5446c9bb336237f910da2e?hash=ad7826ed014d85189c2605f109fcb4c9&amp;lang=en</t>
  </si>
  <si>
    <t>https://www.milwaukeetool.com/--/web-images/sc/c5bd74d0a7374587b052554dcbc2d450?hash=3147b2e7b811a8dc10a2266ef2ba9249&amp;lang=en</t>
  </si>
  <si>
    <t>https://www.milwaukeetool.com/--/web-images/sc/cc977432889f4869af9b69ee541d5b22?hash=ad7826ed014d85189c2605f109fcb4c9&amp;lang=en</t>
  </si>
  <si>
    <t>https://www.milwaukeetool.com/--/web-images/sc/d1e89fbc482d48fc8ea6e0d4571f764a?hash=fb1b53c90fa0f742c259cc771273350b&amp;lang=en</t>
  </si>
  <si>
    <t>https://www.milwaukeetool.com/--/web-images/sc/d683a56ce85449419ffbaaef7058f5ae?hash=d0262f6b378d34d93aec24e6259931c0&amp;lang=en</t>
  </si>
  <si>
    <t>https://www.milwaukeetool.com/--/web-images/sc/f530118987704b95ba512d87041e8bfa?hash=a26b6d41914ddf72c4e3d1a94be110cd&amp;lang=en</t>
  </si>
  <si>
    <t>https://www.milwaukeetool.com/--/web-images/sc/f5fe09febdfb4fb3ab8b3a78ef494812?hash=db54d567b591100d40a7d4984fb0dfa8&amp;lang=en</t>
  </si>
  <si>
    <t>https://www.milwaukeetool.com/--/web-images/sc/022c9638bbec4016bb98151bf6e1ef24?hash=b06377eacdd2de3a0234f87ffc7e41fd&amp;lang=en</t>
  </si>
  <si>
    <t>https://www.milwaukeetool.com/--/web-images/sc/0251c3f479744efa8d27e9ae81a09588?hash=8aab7127a966ffedbf1fb8799e15f532&amp;lang=en</t>
  </si>
  <si>
    <t>https://www.milwaukeetool.com/--/web-images/sc/35bce3a4b888426483a9ff450f0531a0?hash=a6efd0f2a1cf0099c4fffb3a3f41c61d&amp;lang=en</t>
  </si>
  <si>
    <t>https://www.milwaukeetool.com/--/web-images/sc/45972343a2c04bac87c7861b087a0559?hash=cb199eabc04211e6c4446f3fd0c222b7&amp;lang=en</t>
  </si>
  <si>
    <t>https://www.milwaukeetool.com/--/web-images/sc/72f522523da64b28880dc9cfc2918ce6?hash=72a62bd6029f46c8ba46f42ce6c078a2&amp;lang=en</t>
  </si>
  <si>
    <t>https://www.milwaukeetool.com/--/web-images/sc/78eadf2df93349b181d2ae9614754899?hash=a6efd0f2a1cf0099c4fffb3a3f41c61d&amp;lang=en</t>
  </si>
  <si>
    <t>https://www.milwaukeetool.com/--/web-images/sc/81c00363514a4c08bc4125bc689f66c5?hash=369ef2966eb4c3bb9c1576a084f90980&amp;lang=en</t>
  </si>
  <si>
    <t>https://www.milwaukeetool.com/--/web-images/sc/89cc10e681c44ebea270985af0edf79a?hash=52a9b824b974acf1f5e2b08354515700&amp;lang=en</t>
  </si>
  <si>
    <t>https://www.milwaukeetool.com/--/web-images/sc/b6c1df96aa154c60a0cc7a117334bbbe?hash=73d45883c3dd6b77cd2fa2e00cbe4cea&amp;lang=en</t>
  </si>
  <si>
    <t>https://www.milwaukeetool.com/--/web-images/sc/be5a72aee15b45d59edc8decf242e297?hash=d414bdabf4d32304ae9999a91eec0f48&amp;lang=en</t>
  </si>
  <si>
    <t>https://www.milwaukeetool.com/--/web-images/sc/df90445817b845bab45237433f2e70c8?hash=52a9b824b974acf1f5e2b08354515700&amp;lang=en</t>
  </si>
  <si>
    <t>https://www.milwaukeetool.com/--/web-images/sc/ec65d7754c5e42bdb3c9a19648dc8118?hash=55f855a7a7fdafa23cf557fe594e3a60&amp;lang=en</t>
  </si>
  <si>
    <t>https://www.milwaukeetool.com/--/web-images/sc/2928338d1cf841ed9be9a9aa67183ffd?hash=3e7585ef31d0eaea2c438f9ac510dbfe&amp;lang=en</t>
  </si>
  <si>
    <t>https://www.milwaukeetool.com/--/web-images/sc/455065327c894b3abaa6b4d2c181152c?hash=5ee0d9efd69a9a9dc34e42b9aa0e0803&amp;lang=en</t>
  </si>
  <si>
    <t>https://www.milwaukeetool.com/--/web-images/sc/55af9563e6f349bcb1d9e2a2d2356cf7?hash=5ee0d9efd69a9a9dc34e42b9aa0e0803&amp;lang=en</t>
  </si>
  <si>
    <t>https://www.milwaukeetool.com/--/web-images/sc/ad6a396b473c4e578a4e7b62e1bad100?hash=58f2e1cf62f2cf70b542394a4baccc75&amp;lang=en</t>
  </si>
  <si>
    <t>https://www.milwaukeetool.com/--/web-images/sc/e4f453f6ae264038aa97c67461c26422?hash=c941d373c0bc858914f663a0c3c5cd45&amp;lang=en</t>
  </si>
  <si>
    <t>https://www.milwaukeetool.com/--/web-images/sc/025de41994304970b67a835ee851f30b?hash=e3a3a7a15ebd13f6f4463bed176ebcfa&amp;lang=en</t>
  </si>
  <si>
    <t>https://www.milwaukeetool.com/--/web-images/sc/09a12d25c68d4c43a8729dcb5599dbfb?hash=4f1fae30744923be5491a6e49b6c76a3&amp;lang=en</t>
  </si>
  <si>
    <t>https://www.milwaukeetool.com/--/web-images/sc/1406203671d0436abd38354de4ac7617?hash=99422d324d309a3d89d6ec6c726de6e5&amp;lang=en</t>
  </si>
  <si>
    <t>https://www.milwaukeetool.com/--/web-images/sc/2696a4ac65d54e1486c6ff75f8a901ec?hash=e3a3a7a15ebd13f6f4463bed176ebcfa&amp;lang=en</t>
  </si>
  <si>
    <t>https://www.milwaukeetool.com/--/web-images/sc/3bcb79a9e51146fd83eb716704781f69?hash=e3a3a7a15ebd13f6f4463bed176ebcfa&amp;lang=en</t>
  </si>
  <si>
    <t>https://www.milwaukeetool.com/--/web-images/sc/3f987982fd104896869af593236872a1?hash=4f1fae30744923be5491a6e49b6c76a3&amp;lang=en</t>
  </si>
  <si>
    <t>https://www.milwaukeetool.com/--/web-images/sc/4459d19e95cb4e7cb5a937646ab0224a?hash=27f547379771234683adbcb8c1d30d99&amp;lang=en</t>
  </si>
  <si>
    <t>https://www.milwaukeetool.com/--/web-images/sc/48a562f92e344178a5ddfa3871b3c9a7?hash=e3a3a7a15ebd13f6f4463bed176ebcfa&amp;lang=en</t>
  </si>
  <si>
    <t>https://www.milwaukeetool.com/--/web-images/sc/6698e3462ce64e9295836327c523ee9e?hash=e3a3a7a15ebd13f6f4463bed176ebcfa&amp;lang=en</t>
  </si>
  <si>
    <t>https://www.milwaukeetool.com/--/web-images/sc/753ef0efa3c34577b31b3f635bc4277d?hash=e3a3a7a15ebd13f6f4463bed176ebcfa&amp;lang=en</t>
  </si>
  <si>
    <t>https://www.milwaukeetool.com/--/web-images/sc/79678e641ea0478b968ca20f1adbee67?hash=e3a3a7a15ebd13f6f4463bed176ebcfa&amp;lang=en</t>
  </si>
  <si>
    <t>https://www.milwaukeetool.com/--/web-images/sc/7a85ab9129d64684b416b8d3c7a98792?hash=e3a3a7a15ebd13f6f4463bed176ebcfa&amp;lang=en</t>
  </si>
  <si>
    <t>https://www.milwaukeetool.com/--/web-images/sc/86e148d4969447c0a6e2b32d7cb23030?hash=99422d324d309a3d89d6ec6c726de6e5&amp;lang=en</t>
  </si>
  <si>
    <t>https://www.milwaukeetool.com/--/web-images/sc/8cfa5cc979924100a73d0fe1de6c682c?hash=99422d324d309a3d89d6ec6c726de6e5&amp;lang=en</t>
  </si>
  <si>
    <t>https://www.milwaukeetool.com/--/web-images/sc/959a3eb287104622bd7a00a2af2619e1?hash=e3a3a7a15ebd13f6f4463bed176ebcfa&amp;lang=en</t>
  </si>
  <si>
    <t>https://www.milwaukeetool.com/--/web-images/sc/c1fa95aa9ce04fa2b2b9b479fddf5e08?hash=8be13c6dd2e88734193df70919d87b16&amp;lang=en</t>
  </si>
  <si>
    <t>https://www.milwaukeetool.com/--/web-images/sc/c5a90de1a37b43dcaedf5559673c1386?hash=8cb4bc9497f4ddd6202c31e9e93bf7f1&amp;lang=en</t>
  </si>
  <si>
    <t>https://www.milwaukeetool.com/--/web-images/sc/e208e380765648ebb0d13d7944fa80c7?hash=99422d324d309a3d89d6ec6c726de6e5&amp;lang=en</t>
  </si>
  <si>
    <t>https://www.milwaukeetool.com/--/web-images/sc/ec44fd7996b14d8b82634b9a382ff046?hash=99422d324d309a3d89d6ec6c726de6e5&amp;lang=en</t>
  </si>
  <si>
    <t>https://www.milwaukeetool.com/--/web-images/sc/051b11b039ed49d69f8db42bc02ad6bc?hash=8736486328b86c6b2d4cdf10e99bf1e6&amp;lang=en</t>
  </si>
  <si>
    <t>https://www.milwaukeetool.com/--/web-images/sc/3b0d2d832ae24e08bd8940f0eb9506d2?hash=bd208deeb559169bddd7cbbb95d6fe4c&amp;lang=en</t>
  </si>
  <si>
    <t>https://www.milwaukeetool.com/--/web-images/sc/4c812018bc88454683c72ed86806a964?hash=ac1d256a12e97d6421c8752297ef0097&amp;lang=en</t>
  </si>
  <si>
    <t>https://www.milwaukeetool.com/--/web-images/sc/50b111082828461d9b70e46b93a8e48a?hash=ac1d256a12e97d6421c8752297ef0097&amp;lang=en</t>
  </si>
  <si>
    <t>https://www.milwaukeetool.com/--/web-images/sc/6068c787805044c8b56f87adaf079858?hash=7a124284e4e2562d84e6fc085871ef24&amp;lang=en</t>
  </si>
  <si>
    <t>https://www.milwaukeetool.com/--/web-images/sc/70cb9b1bd026458f8f40f31b81810b5d?hash=b7024dfe5631b25ba66d55806923fa2f&amp;lang=en</t>
  </si>
  <si>
    <t>https://www.milwaukeetool.com/--/web-images/sc/7383de980ff04e50a862cc6c0d2d8a81?hash=80e897a2f71a585d2618d20d3d8ce8ce&amp;lang=en</t>
  </si>
  <si>
    <t>https://www.milwaukeetool.com/--/web-images/sc/83f833b230fb40c18dfc86040aff806d?hash=56887efd529fe44210bd1e173e1bbea2&amp;lang=en</t>
  </si>
  <si>
    <t>https://www.milwaukeetool.com/--/web-images/sc/8741bf27f50942b3ae7e6b95d1e85b41?hash=56887efd529fe44210bd1e173e1bbea2&amp;lang=en</t>
  </si>
  <si>
    <t>https://www.milwaukeetool.com/--/web-images/sc/a0e26a38147a4ae591a292426d2abdc8?hash=bd208deeb559169bddd7cbbb95d6fe4c&amp;lang=en</t>
  </si>
  <si>
    <t>https://www.milwaukeetool.com/--/web-images/sc/a107a549e0a34261880f4d7319df3506?hash=56887efd529fe44210bd1e173e1bbea2&amp;lang=en</t>
  </si>
  <si>
    <t>https://www.milwaukeetool.com/--/web-images/sc/ac038c5db0ec44499597948d2251d123?hash=ab54fb861b100c406d42a0ae9f17d1de&amp;lang=en</t>
  </si>
  <si>
    <t>https://www.milwaukeetool.com/--/web-images/sc/bfb6023fe1ef4757aa35f24610880c2e?hash=bd208deeb559169bddd7cbbb95d6fe4c&amp;lang=en</t>
  </si>
  <si>
    <t>https://www.milwaukeetool.com/--/web-images/sc/c38eb2694be04dcba2a1f7baec60dff1?hash=11c1c38fd3f9c196b39fd5d68af9dff6&amp;lang=en</t>
  </si>
  <si>
    <t>https://www.milwaukeetool.com/--/web-images/sc/cf911299794e4806876a6886f3ace36b?hash=8736486328b86c6b2d4cdf10e99bf1e6&amp;lang=en</t>
  </si>
  <si>
    <t>https://www.milwaukeetool.com/--/web-images/sc/02ed2c0810384ddb898288469bb3e98c?hash=11fd740e624f4d2537491a788ef617de&amp;lang=en</t>
  </si>
  <si>
    <t>https://www.milwaukeetool.com/--/web-images/sc/104d96fec6264f89bbf74090b4e70845?hash=11fd740e624f4d2537491a788ef617de&amp;lang=en</t>
  </si>
  <si>
    <t>https://www.milwaukeetool.com/--/web-images/sc/4423edb8f9c34efeaa5b0259bd566dd0?hash=aca66cdc6197e8409370d5822e6594c4&amp;lang=en</t>
  </si>
  <si>
    <t>https://www.milwaukeetool.com/--/web-images/sc/71b761a42af641e083e4b22ca5ed3275?hash=1595712339954dfc8a1e3de7a7e3b83f&amp;lang=en</t>
  </si>
  <si>
    <t>https://www.milwaukeetool.com/--/web-images/sc/866b50c6b3264ff1b4dddb322d1a177c?hash=c7565125cb70a3184ae7f3be7e94c1ea&amp;lang=en</t>
  </si>
  <si>
    <t>https://www.milwaukeetool.com/--/web-images/sc/90dd570ff621428390901d0d8259178c?hash=c7565125cb70a3184ae7f3be7e94c1ea&amp;lang=en</t>
  </si>
  <si>
    <t>https://www.milwaukeetool.com/--/web-images/sc/960904553e8944358b8afcf7c971587c?hash=89f9bb28bd2c2754264a49091caf86e3&amp;lang=en</t>
  </si>
  <si>
    <t>https://www.milwaukeetool.com/--/web-images/sc/ad79c27041d147c7a54bde030bf84fe0?hash=11fd740e624f4d2537491a788ef617de&amp;lang=en</t>
  </si>
  <si>
    <t>https://www.milwaukeetool.com/--/web-images/sc/c923fde7970f46978fa95000b3f0700b?hash=89f9bb28bd2c2754264a49091caf86e3&amp;lang=en</t>
  </si>
  <si>
    <t>https://www.milwaukeetool.com/--/web-images/sc/ce1c48dc4b78405499498552afce2d41?hash=11fd740e624f4d2537491a788ef617de&amp;lang=en</t>
  </si>
  <si>
    <t>https://www.milwaukeetool.com/--/web-images/sc/e1de23fc46034e3d95890a781ad3b6c2?hash=aca66cdc6197e8409370d5822e6594c4&amp;lang=en</t>
  </si>
  <si>
    <t>https://www.milwaukeetool.com/--/web-images/sc/e51cbe623fc543808a89f4850084fcef?hash=89f9bb28bd2c2754264a49091caf86e3&amp;lang=en</t>
  </si>
  <si>
    <t>https://www.milwaukeetool.com/--/web-images/sc/1f3560c53a9b4fe790518ef1f233527c?hash=ab410dedb33861250d20036a12c42184&amp;lang=en</t>
  </si>
  <si>
    <t>https://www.milwaukeetool.com/--/web-images/sc/353a80d263224216b873a6665a4d395b?hash=eb9b73a0ee022a2b1bf46e5bcd96c158&amp;lang=en</t>
  </si>
  <si>
    <t>https://www.milwaukeetool.com/--/web-images/sc/57a51fe9acc243f59b99dabd01690b36?hash=f397d3029d42f45264a358958dda184d&amp;lang=en</t>
  </si>
  <si>
    <t>https://www.milwaukeetool.com/--/web-images/sc/917ea691e1fe4ff4ab60c99870480868?hash=ba0fe51ab1372f324c77a44cdfab10a6&amp;lang=en</t>
  </si>
  <si>
    <t>https://www.milwaukeetool.com/--/web-images/sc/9c327328a2184430b66b9cd6836c1c10?hash=0e7024132e032fb0be805ebb5950402f&amp;lang=en</t>
  </si>
  <si>
    <t>https://www.milwaukeetool.com/--/web-images/sc/9ca97eafaa044dec9d9fb86d529180aa?hash=2d2df881671af6a23790c674894002f4&amp;lang=en</t>
  </si>
  <si>
    <t>https://www.milwaukeetool.com/--/web-images/sc/9f7cd99149ed4e2191c9fb058e4d1ae5?hash=9d82d5f65233ddd416c22613b87dbb74&amp;lang=en</t>
  </si>
  <si>
    <t>https://www.milwaukeetool.com/--/web-images/sc/cdb529b98f6f4ad58254cf88311e34ac?hash=b6e703a10f5c9592e3e706353a2baee7&amp;lang=en</t>
  </si>
  <si>
    <t>https://www.milwaukeetool.com/--/web-images/sc/d3fabea0c4774122b5efd1cdf7e5bc07?hash=b65d0a0470157ce95bc201e2605e75c2&amp;lang=en</t>
  </si>
  <si>
    <t>https://www.milwaukeetool.com/--/web-images/sc/e60ccbb6085e44e7bfbad1c04cd37b0f?hash=b7e7f0c973e3133e02fc652903157a8a&amp;lang=en</t>
  </si>
  <si>
    <t>https://www.milwaukeetool.com/--/web-images/sc/e672c14b44ff4b9f92af0fadfe10817c?hash=7e1a025484062c0e6385d66d5398fdc1&amp;lang=en</t>
  </si>
  <si>
    <t>https://www.milwaukeetool.com/--/web-images/sc/f6ad6e3a2ea645dd953f712b70d3bc3c?hash=2ebbe81f83650acc759f28ea7c1927f4&amp;lang=en</t>
  </si>
  <si>
    <t>https://www.milwaukeetool.com/--/web-images/sc/fb68fc5129d944f8bc47a3b2034e9618?hash=3c7d8e76989e3f2fcfa31511363a84ce&amp;lang=en</t>
  </si>
  <si>
    <t>https://www.milwaukeetool.com/--/web-images/sc/fdd5502c04f64896b927e8288db29495?hash=30c10af5cbc0da623253db450d0eacd1&amp;lang=en</t>
  </si>
  <si>
    <t>https://www.milwaukeetool.com/--/web-images/sc/008c8638a92d48e08167f265dd358a58?hash=77698637d186c0b88351f414cde6a0d2&amp;lang=en</t>
  </si>
  <si>
    <t>https://www.milwaukeetool.com/--/web-images/sc/1af2e5adf35c495aaa80cf4f81ead671?hash=77698637d186c0b88351f414cde6a0d2&amp;lang=en</t>
  </si>
  <si>
    <t>https://www.milwaukeetool.com/--/web-images/sc/3827208ec9cb40feaa22032b489f962b?hash=424a2d179c232b775f699385b12f16f6&amp;lang=en</t>
  </si>
  <si>
    <t>https://www.milwaukeetool.com/--/web-images/sc/48af23578df645f0827972a6cca28317?hash=424a2d179c232b775f699385b12f16f6&amp;lang=en</t>
  </si>
  <si>
    <t>https://www.milwaukeetool.com/--/web-images/sc/84804a53b280440ea176f84b0ef02923?hash=424a2d179c232b775f699385b12f16f6&amp;lang=en</t>
  </si>
  <si>
    <t>https://www.milwaukeetool.com/--/web-images/sc/88975131cb8f48c08625001e2bffcb4c?hash=77698637d186c0b88351f414cde6a0d2&amp;lang=en</t>
  </si>
  <si>
    <t>https://www.milwaukeetool.com/--/web-images/sc/c5158ba5ca7a4ed4a8ac54c354f46e5a?hash=77698637d186c0b88351f414cde6a0d2&amp;lang=en</t>
  </si>
  <si>
    <t>https://www.milwaukeetool.com/--/web-images/sc/75cbb9d303dd45e9ab2bf0ae44be4e58?hash=a9b410697aff6614c53e950e07243795&amp;lang=en</t>
  </si>
  <si>
    <t>https://www.milwaukeetool.com/--/web-images/sc/9eb5c1a3e22746cc99b8975e0ace5bdf?hash=767fa0cf91183fbe3a4eeeec989f6a4b&amp;lang=en</t>
  </si>
  <si>
    <t>https://www.milwaukeetool.com/--/web-images/sc/a8af6b040908457590e327347d037435?hash=7b1e01b0b1d294d4a2c5b9644f084aa6&amp;lang=en</t>
  </si>
  <si>
    <t>https://www.milwaukeetool.com/--/web-images/sc/af21645fd00344f79e4d45006a1368a9?hash=8b3080f1919e734c977bf875a315b71b&amp;lang=en</t>
  </si>
  <si>
    <t>https://www.milwaukeetool.com/--/web-images/sc/b14c39ae072748aeb7a981435d99b5fe?hash=a9b410697aff6614c53e950e07243795&amp;lang=en</t>
  </si>
  <si>
    <t>https://www.milwaukeetool.com/--/web-images/sc/bb7ca38408ad4f68b27bd8c6d04cb564?hash=01f83e53f35aeeac16c7695d7eb0f653&amp;lang=en</t>
  </si>
  <si>
    <t>https://www.milwaukeetool.com/--/web-images/sc/c015dd6ec39f4baf90b4e331611d8bae?hash=f9b448b82d0b01aaf45d94e2a5f0d772&amp;lang=en</t>
  </si>
  <si>
    <t>https://www.milwaukeetool.com/--/web-images/sc/d390b60374d740a8ad5959ac96374992?hash=b1de4d4746747fe3eaab81575b2c6c36&amp;lang=en</t>
  </si>
  <si>
    <t>https://www.milwaukeetool.com/--/web-images/sc/d61499ee90704fc58f51aef23562911a?hash=11b868e8f2b4c55b608c2d81c1abf035&amp;lang=en</t>
  </si>
  <si>
    <t>https://www.milwaukeetool.com/--/web-images/sc/da7449c1cb2e4aa791ecbd8d4c539bc9?hash=b1b5a126c561300c52b44f944f5d99ad&amp;lang=en</t>
  </si>
  <si>
    <t>https://www.milwaukeetool.com/--/web-images/sc/e50b9e2a78124349b9d7acd4097c8674?hash=8e5d306fcbcc4360c98ff8499f0ae664&amp;lang=en</t>
  </si>
  <si>
    <t>https://www.milwaukeetool.com/--/web-images/sc/f42aa3543696462d930d5f6685998792?hash=57cdf094f38a904c39e660ae60d671f7&amp;lang=en</t>
  </si>
  <si>
    <t>https://www.milwaukeetool.com/--/web-images/sc/f4c99b9446ce4c73bf710a2e795aa9cc?hash=3f5ecf802fdcddbd66be85e7bc2c2a3d&amp;lang=en</t>
  </si>
  <si>
    <t>https://www.milwaukeetool.com/--/web-images/sc/23debdc4d70e4db085d8a358fce2c0d2?hash=82f82f6aa42a0c1a6437437d10466b86&amp;lang=en</t>
  </si>
  <si>
    <t>https://www.milwaukeetool.com/--/web-images/sc/4466ab9485bd461ea7f484e83d254733?hash=18832511efee5e01840afb2fecceb493&amp;lang=en</t>
  </si>
  <si>
    <t>https://www.milwaukeetool.com/--/web-images/sc/51625479d92b4b258cc23482502bd3c8?hash=0e6fb5151c9750a5cad47e16caa0c30f&amp;lang=en</t>
  </si>
  <si>
    <t>https://www.milwaukeetool.com/--/web-images/sc/5175085ba06f456eb32d8d0dd589181d?hash=64978651d9b7a5c1e3e935df201fb86c&amp;lang=en</t>
  </si>
  <si>
    <t>https://www.milwaukeetool.com/--/web-images/sc/74b9d39c4bd34e46b9e5fda98c5fe254?hash=9518cdb245e274fcca0dde198b20bc4b&amp;lang=en</t>
  </si>
  <si>
    <t>https://www.milwaukeetool.com/--/web-images/sc/8cebe99b50cc48cb8355d72c4e6aeb8e?hash=0e6fb5151c9750a5cad47e16caa0c30f&amp;lang=en</t>
  </si>
  <si>
    <t>https://www.milwaukeetool.com/--/web-images/sc/92db13866147473784c12d964a8c6e2d?hash=f1f31f14ce0878b0932cb6ba8a7a827c&amp;lang=en</t>
  </si>
  <si>
    <t>https://www.milwaukeetool.com/--/web-images/sc/9ff87a09141240b083a4f5fdbbb23771?hash=f7e0dbbab656128ab03aa4900567b707&amp;lang=en</t>
  </si>
  <si>
    <t>https://www.milwaukeetool.com/--/web-images/sc/a3dc4fc062734f9dbbf93d433862044f?hash=0e6fb5151c9750a5cad47e16caa0c30f&amp;lang=en</t>
  </si>
  <si>
    <t>https://www.milwaukeetool.com/--/web-images/sc/832f06c5532b4ed48fe99a325f4ba5a3?hash=cdd1949582ab14d7dc11f98887e2af41&amp;lang=en</t>
  </si>
  <si>
    <t>https://www.milwaukeetool.com/--/web-images/sc/8406cfa26a8c44b587b32254f6be7ef4?hash=f74ff1936838be1c5387687231ef62ec&amp;lang=en</t>
  </si>
  <si>
    <t>https://www.milwaukeetool.com/--/web-images/sc/93201c03da17424ba32d2c82c9ced99d?hash=f0cf093de1e69faabc89db54dcf6dd17&amp;lang=en</t>
  </si>
  <si>
    <t>https://www.milwaukeetool.com/--/web-images/sc/0d6d1f1ba7ea42b19c3b0986e2bd16c5?hash=9719c63c8d9ce527e0c2f06bc08afcd4&amp;lang=en</t>
  </si>
  <si>
    <t>https://www.milwaukeetool.com/--/web-images/sc/0e6d9534eaf94650820b6bb6602ab702?hash=42f597f967a133fb900c13d25908ff24&amp;lang=en</t>
  </si>
  <si>
    <t>https://www.milwaukeetool.com/--/web-images/sc/30c2bd35247f431ba8c54cc6a594d40a?hash=0b332ad28bb5a631efeff25c633ff1e9&amp;lang=en</t>
  </si>
  <si>
    <t>https://www.milwaukeetool.com/--/web-images/sc/326b8573a3944304887c8f995966bc9d?hash=b566aab00c6d546e4b3a5ec505df1300&amp;lang=en</t>
  </si>
  <si>
    <t>https://www.milwaukeetool.com/--/web-images/sc/3df22d919a4c4cc8b8f1b9f6948a4bdf?hash=b5e5703ff26532c60f8e7e4c10817381&amp;lang=en</t>
  </si>
  <si>
    <t>https://www.milwaukeetool.com/--/web-images/sc/5399663ab2bd4afca2eccbbe71728e8d?hash=b1fff17a4d2a95acf84b5beccf0ae8c1&amp;lang=en</t>
  </si>
  <si>
    <t>https://www.milwaukeetool.com/--/web-images/sc/74f32271dece4c458874969dcbda9777?hash=b5e5703ff26532c60f8e7e4c10817381&amp;lang=en</t>
  </si>
  <si>
    <t>https://www.milwaukeetool.com/--/web-images/sc/7934c1264e8b4b81966af912af65e0f8?hash=3f9258cbbe87e94c79750f1bdc7a19a4&amp;lang=en</t>
  </si>
  <si>
    <t>https://www.milwaukeetool.com/--/web-images/sc/7c060c1042804f979f599e4de8eba930?hash=b1fff17a4d2a95acf84b5beccf0ae8c1&amp;lang=en</t>
  </si>
  <si>
    <t>https://www.milwaukeetool.com/--/web-images/sc/df4ee443df89443a98550c778f40c796?hash=42f597f967a133fb900c13d25908ff24&amp;lang=en</t>
  </si>
  <si>
    <t>https://www.milwaukeetool.com/--/web-images/sc/53640c5d4d814808843dc24b5d101a40?hash=9d4a1c9f1876522abba41b8f3b3146a7&amp;lang=en</t>
  </si>
  <si>
    <t>https://www.milwaukeetool.com/--/web-images/sc/5861211ccd8845539db48617e6450836?hash=bbc49059e1d4c73ff259e6bae2229a81&amp;lang=en</t>
  </si>
  <si>
    <t>https://www.milwaukeetool.com/--/web-images/sc/a11dbe712a604776aa5e4ba0097e1872?hash=edffd47bf1693eb35deffb1cbcaddf7e&amp;lang=en</t>
  </si>
  <si>
    <t>https://www.milwaukeetool.com/--/web-images/sc/af9db351de2340dda34c7ff4e2a737de?hash=8f7af920ce58b3e7ae01fe22bd4896ad&amp;lang=en</t>
  </si>
  <si>
    <t>https://www.milwaukeetool.com/--/web-images/sc/b9a52c33d9df4344bbc7283373ac1c35?hash=3f74fa28d2533b89d5054055ee1acec8&amp;lang=en</t>
  </si>
  <si>
    <t>https://www.milwaukeetool.com/--/web-images/sc/c65f26b8ac0b4778be28c96b644230ba?hash=edffd47bf1693eb35deffb1cbcaddf7e&amp;lang=en</t>
  </si>
  <si>
    <t>https://www.milwaukeetool.com/--/web-images/sc/d6410d0f0ed5414fb8dfd27898276bb9?hash=c5965263e72abe9f08cbd806612cc796&amp;lang=en</t>
  </si>
  <si>
    <t>https://www.milwaukeetool.com/--/web-images/sc/ed1b878481a84c0ea90e4604362d232b?hash=c3ca90ae810dbcc273aa3da53895e355&amp;lang=en</t>
  </si>
  <si>
    <t>https://www.milwaukeetool.com/--/web-images/sc/f50bfa1d58f14125aa0bead6071ef72b?hash=025a57c2988937f274fc451d7ddb7e6e&amp;lang=en</t>
  </si>
  <si>
    <t>https://www.milwaukeetool.com/--/web-images/sc/16b4d6d2f1f143f8b5aa95586bd3d61a?hash=66b701cc4d045d11534760adf111db91&amp;lang=en</t>
  </si>
  <si>
    <t>https://www.milwaukeetool.com/--/web-images/sc/277ab5736bd74d7284f1154a7d5ca8f6?hash=9f9d4e5a6bed7c83e81a529adc850b22&amp;lang=en</t>
  </si>
  <si>
    <t>https://www.milwaukeetool.com/--/web-images/sc/5b70da98c3f44cd1bb7e40ea323c458e?hash=e43d790ef50c42c34cfeb62fa377e619&amp;lang=en</t>
  </si>
  <si>
    <t>https://www.milwaukeetool.com/--/web-images/sc/960c887c49fa40d180e1d4410b8b14d1?hash=e43d790ef50c42c34cfeb62fa377e619&amp;lang=en</t>
  </si>
  <si>
    <t>https://www.milwaukeetool.com/--/web-images/sc/bb3631ef81b14eb891ee9d9faece01c3?hash=a22f0d626c55b49a1e768cdb7501944e&amp;lang=en</t>
  </si>
  <si>
    <t>https://www.milwaukeetool.com/--/web-images/sc/bf20e9ffd8584c648db479362d8662d5?hash=263634d2b33e881c4fb12a4c692483eb&amp;lang=en</t>
  </si>
  <si>
    <t>https://www.milwaukeetool.com/--/web-images/sc/d435484c22e943ef955146075217f55d?hash=816f12fa453454499d354962cd9a28e2&amp;lang=en</t>
  </si>
  <si>
    <t>https://www.milwaukeetool.com/--/web-images/sc/d59988a147bb42a58722b0b2aa221506?hash=6fbd0f6ea70d7c11eb16a93d75834831&amp;lang=en</t>
  </si>
  <si>
    <t>https://www.milwaukeetool.com/--/web-images/sc/f3cf327b64db4a84b954dc8d4bb9ec14?hash=8f6a9ffe5cbff032aaffdca86673585d&amp;lang=en</t>
  </si>
  <si>
    <t>https://www.milwaukeetool.com/--/web-images/sc/fcf4277c23ce4584a08cd7cfa3c64118?hash=94f358b3e202af65ccedd9cb593fd4ba&amp;lang=en</t>
  </si>
  <si>
    <t>https://www.milwaukeetool.com/--/web-images/sc/0102a440b78549c68e3289045535bde1?hash=7c545bcce012aa44b2e185dd63032e13&amp;lang=en</t>
  </si>
  <si>
    <t>https://www.milwaukeetool.com/--/web-images/sc/02b04ed1c345496490f19aac8cef65a4?hash=ad7046f7ad5c052e8a5a22c49d1d2479&amp;lang=en</t>
  </si>
  <si>
    <t>https://www.milwaukeetool.com/--/web-images/sc/31e6f3d67f3845548e542b350c1c2e26?hash=7c545bcce012aa44b2e185dd63032e13&amp;lang=en</t>
  </si>
  <si>
    <t>https://www.milwaukeetool.com/--/web-images/sc/43ac9b0d38ac450d98a3b52e6a2178df?hash=e0354ed3662ea4c0ca77958ab607937a&amp;lang=en</t>
  </si>
  <si>
    <t>https://www.milwaukeetool.com/--/web-images/sc/4acf4e4284054872a1790ed122a32d8b?hash=e3cc766f1854a0691877019a4ec611c0&amp;lang=en</t>
  </si>
  <si>
    <t>https://www.milwaukeetool.com/--/web-images/sc/7a3061291edb40378549ec0f6026d064?hash=f8ea7521c8628b3b2300d85b8b3ce701&amp;lang=en</t>
  </si>
  <si>
    <t>https://www.milwaukeetool.com/--/web-images/sc/a93d840c55ee417f8a6ffc44e24c377b?hash=e3cc766f1854a0691877019a4ec611c0&amp;lang=en</t>
  </si>
  <si>
    <t>https://www.milwaukeetool.com/--/web-images/sc/c4273314b49547f397ce5284cbaf3777?hash=0cf0563a9088601f95ac040425956715&amp;lang=en</t>
  </si>
  <si>
    <t>https://www.milwaukeetool.com/--/web-images/sc/13bc12e7e25048c0b9b315000f4c4162?hash=4dc0b4200428bd88c0af1ad968264352&amp;lang=en</t>
  </si>
  <si>
    <t>https://www.milwaukeetool.com/--/web-images/sc/379831d7b7714b49a148f416cac8eb20?hash=6c1d4cbd55504b88d0481e9d8de4e858&amp;lang=en</t>
  </si>
  <si>
    <t>https://www.milwaukeetool.com/--/web-images/sc/397acdf8641e48b4ab4723f0ed777e6e?hash=34bd09676d894f1a87f2c514e844ab9f&amp;lang=en</t>
  </si>
  <si>
    <t>https://www.milwaukeetool.com/--/web-images/sc/46adef5b87f54f37bedc3ddcde8f3ea0?hash=844736238d8d4f2b378698a47f1cc578&amp;lang=en</t>
  </si>
  <si>
    <t>https://www.milwaukeetool.com/--/web-images/sc/73c35f30e0f04cf19d129efa4b6625f6?hash=8b706b9c9be51c99e7ad157809fc57d4&amp;lang=en</t>
  </si>
  <si>
    <t>https://www.milwaukeetool.com/--/web-images/sc/888200f4918b4e8fb9e3450f9787649d?hash=4014682f71dbe1c834a4d8696364d35f&amp;lang=en</t>
  </si>
  <si>
    <t>https://www.milwaukeetool.com/--/web-images/sc/8a98a29b250c49c28b21e57caa3162f0?hash=4dc0b4200428bd88c0af1ad968264352&amp;lang=en</t>
  </si>
  <si>
    <t>https://www.milwaukeetool.com/--/web-images/sc/8e1f6abbbd4a45728dc0d85b19e5b6da?hash=fd11949e2b7c5a0b65e487aa32c9be2e&amp;lang=en</t>
  </si>
  <si>
    <t>https://www.milwaukeetool.com/--/web-images/sc/c31aaf8e28e9434f829c1f556beecd3d?hash=f2e934fa85712879c9ad16487295cc9a&amp;lang=en</t>
  </si>
  <si>
    <t>https://www.milwaukeetool.com/--/web-images/sc/c806c218cbb24357b1b1834d53fe0ede?hash=b24cf1ab7bd5ec3dee2925d60a9ab54c&amp;lang=en</t>
  </si>
  <si>
    <t>https://www.milwaukeetool.com/--/web-images/sc/de7e554cb2d24b0eb4744683f985154e?hash=6355b85006482ccce315acb5868bbc42&amp;lang=en</t>
  </si>
  <si>
    <t>https://www.milwaukeetool.com/--/web-images/sc/0332a3e05e534a18a8eaac709791ba74?hash=965f5acaddc64ef83606ca055a6473eb&amp;lang=en</t>
  </si>
  <si>
    <t>https://www.milwaukeetool.com/--/web-images/sc/061e039fd4ef46cda981002101d93817?hash=a373e06e5baa7eeda72e14cd1f41a59e&amp;lang=en</t>
  </si>
  <si>
    <t>https://www.milwaukeetool.com/--/web-images/sc/0c3abe50636f419192c1ac03e48c102a?hash=299022fb5e3a99ab64d0eef8eb59817c&amp;lang=en</t>
  </si>
  <si>
    <t>https://www.milwaukeetool.com/--/web-images/sc/0d1b5844b37948daac45b8ad066bdce0?hash=ef4061c3b2ef75b91346df11929e6660&amp;lang=en</t>
  </si>
  <si>
    <t>https://www.milwaukeetool.com/--/web-images/sc/1febd3beee164d87b17310cc0f22ca44?hash=004fca1b5b14b67a1bd97ee8ffccfefe&amp;lang=en</t>
  </si>
  <si>
    <t>https://www.milwaukeetool.com/--/web-images/sc/c0de3978127f45a98ed4eb19be470029?hash=ef4061c3b2ef75b91346df11929e6660&amp;lang=en</t>
  </si>
  <si>
    <t>https://www.milwaukeetool.com/--/web-images/sc/cb62bb08fd4843ee8b69c040513f4fe1?hash=2931edba59e9d8580d67d8f20f0fcbff&amp;lang=en</t>
  </si>
  <si>
    <t>https://www.milwaukeetool.com/--/web-images/sc/cead15d47b314b949d62cca714793ca7?hash=965f5acaddc64ef83606ca055a6473eb&amp;lang=en</t>
  </si>
  <si>
    <t>https://www.milwaukeetool.com/--/web-images/sc/e42a7ab4d9534184a68a3be705392dbd?hash=2931edba59e9d8580d67d8f20f0fcbff&amp;lang=en</t>
  </si>
  <si>
    <t>https://www.milwaukeetool.com/--/web-images/sc/eb983c013d6149ecbef53d5193d9a991?hash=fbbdfacd9f5534c068d9a5f384a4856b&amp;lang=en</t>
  </si>
  <si>
    <t>https://www.milwaukeetool.com/--/web-images/sc/345b72546beb46609028f38eceb10247?hash=eadc95b2a3a70e59dd715210e440e8a6&amp;lang=en</t>
  </si>
  <si>
    <t>https://www.milwaukeetool.com/--/web-images/sc/357c0147e3984637938bc6b1ff821233?hash=0d8b61ab99c2a4e8a71b4aa6b8429c08&amp;lang=en</t>
  </si>
  <si>
    <t>https://www.milwaukeetool.com/--/web-images/sc/3eea28a8144d46f9a661b0754a2ecd68?hash=daacfd57d2fe29ee7924490164a8958b&amp;lang=en</t>
  </si>
  <si>
    <t>https://www.milwaukeetool.com/--/web-images/sc/5d246e98e3144b4aad04c0c9e0cadf86?hash=fbc51e782dda322cc5b778ccdc37cddd&amp;lang=en</t>
  </si>
  <si>
    <t>https://www.milwaukeetool.com/--/web-images/sc/6233f2056ffd4c7190218297ee46b1d6?hash=de0301ad8533ddad666240168695523a&amp;lang=en</t>
  </si>
  <si>
    <t>https://www.milwaukeetool.com/--/web-images/sc/6e9401b17c7849c4971483746f75d7bd?hash=3cfc2d2d9bfa6b39b1fe6a90f4eb30d2&amp;lang=en</t>
  </si>
  <si>
    <t>https://www.milwaukeetool.com/--/web-images/sc/9a8afaf39a0d4b458be0cd02cf6e8855?hash=6c1d4cbd55504b88d0481e9d8de4e858&amp;lang=en</t>
  </si>
  <si>
    <t>https://www.milwaukeetool.com/--/web-images/sc/b654c4a5dc6345caa3577b6efbd7b6ba?hash=b977933ee940c7e1b5b3c770556b9bd6&amp;lang=en</t>
  </si>
  <si>
    <t>https://www.milwaukeetool.com/--/web-images/sc/d73482a9740140558d466a93dc6f9e90?hash=1e4357dfd911fa749cbe26d0c6318934&amp;lang=en</t>
  </si>
  <si>
    <t>https://www.milwaukeetool.com/--/web-images/sc/d97e15d02e1f4f22bd90cc1bc8182fb5?hash=eadc95b2a3a70e59dd715210e440e8a6&amp;lang=en</t>
  </si>
  <si>
    <t>https://www.milwaukeetool.com/--/web-images/sc/ef1b4a49dad64a0ba3a0a4739ca6bfb7?hash=b977933ee940c7e1b5b3c770556b9bd6&amp;lang=en</t>
  </si>
  <si>
    <t>https://www.milwaukeetool.com/--/web-images/sc/2c22473b282b439fb527de56f48b71e6?hash=2389950045aa15b1d61fd7d2a6b572a2&amp;lang=en</t>
  </si>
  <si>
    <t>https://www.milwaukeetool.com/--/web-images/sc/3cd0f22d7d9943d1b085b4f0cf5cc374?hash=5af6a1ee86a63a40c23f4b05470cffd3&amp;lang=en</t>
  </si>
  <si>
    <t>https://www.milwaukeetool.com/--/web-images/sc/4948793c6b4b4d71a5ece3706344942b?hash=b4a3a96eabc111476d2465fd7072f26e&amp;lang=en</t>
  </si>
  <si>
    <t>https://www.milwaukeetool.com/--/web-images/sc/564827c8e6e34cd0bcdd86538af564a6?hash=87b12478d871ca94e37e113a9c4cbee4&amp;lang=en</t>
  </si>
  <si>
    <t>https://www.milwaukeetool.com/--/web-images/sc/640bc60111c74bf8925b9ec2e1c9245f?hash=afb33508ac93c2ae22ff8f58b7c6a2b0&amp;lang=en</t>
  </si>
  <si>
    <t>https://www.milwaukeetool.com/--/web-images/sc/6aca1e36f6b84952847fe667882033b8?hash=2389950045aa15b1d61fd7d2a6b572a2&amp;lang=en</t>
  </si>
  <si>
    <t>https://www.milwaukeetool.com/--/web-images/sc/6c9a260aba524b3393e59a5108eb13ad?hash=e227255feb2b1ed2c550d12773dd5d2f&amp;lang=en</t>
  </si>
  <si>
    <t>https://www.milwaukeetool.com/--/web-images/sc/7b3e266d66f74b9c8c8796018090b5b2?hash=b4a3a96eabc111476d2465fd7072f26e&amp;lang=en</t>
  </si>
  <si>
    <t>https://www.milwaukeetool.com/--/web-images/sc/881e90a999814b9b921eae175f5c116c?hash=e227255feb2b1ed2c550d12773dd5d2f&amp;lang=en</t>
  </si>
  <si>
    <t>https://www.milwaukeetool.com/--/web-images/sc/c4ee6be69d60444b9a01f0e8de073fc1?hash=60b1edfc3c95380d73a6b5e491170b67&amp;lang=en</t>
  </si>
  <si>
    <t>https://www.milwaukeetool.com/--/web-images/sc/792718437c0848259b3d8b508516cc26?hash=fe1f6a2e9348385f6c3cd0ff264134f7&amp;lang=en</t>
  </si>
  <si>
    <t>https://www.milwaukeetool.com/--/web-images/sc/7eefe4f3144d46c9b0b2c60b31199a9d?hash=9dc84616669953f2cfe5e15242cf6915&amp;lang=en</t>
  </si>
  <si>
    <t>https://www.milwaukeetool.com/--/web-images/sc/dc1b9fe7a2df4bd8aeb8aac735bff4a6?hash=fe1f6a2e9348385f6c3cd0ff264134f7&amp;lang=en</t>
  </si>
  <si>
    <t>https://www.milwaukeetool.com/--/web-images/sc/eecfd1602bdb4bb1a140516130859971?hash=bd1d4f5e0f5f044778eae1173a015ce9&amp;lang=en</t>
  </si>
  <si>
    <t>https://www.milwaukeetool.com/--/web-images/sc/f4f93fdbbe674fd5b9fee8efa6c30cf6?hash=9dc84616669953f2cfe5e15242cf6915&amp;lang=en</t>
  </si>
  <si>
    <t>https://www.milwaukeetool.com/--/web-images/sc/ffc62272ee474be4a512871486e25b3d?hash=bd1d4f5e0f5f044778eae1173a015ce9&amp;lang=en</t>
  </si>
  <si>
    <t>https://www.milwaukeetool.com/--/web-images/sc/09816d84370540edbe8d65d2009f7527?hash=09eac4ac7fd652acae0b22549741c2d6&amp;lang=en</t>
  </si>
  <si>
    <t>https://www.milwaukeetool.com/--/web-images/sc/0d23789a7e694b9481acb7bbb11e43f0?hash=603a3d9f30a1a64ba022e003d1d85487&amp;lang=en</t>
  </si>
  <si>
    <t>https://www.milwaukeetool.com/--/web-images/sc/0da95d8b2dba4eecbd2fb14ff9d82f03?hash=a32941f3f6663d6d826eb10a6e5ad061&amp;lang=en</t>
  </si>
  <si>
    <t>https://www.milwaukeetool.com/--/web-images/sc/1294e39897554bffb7a897e8e7768bc3?hash=8c564d6ba93e838e87cbb3a385dfb4ee&amp;lang=en</t>
  </si>
  <si>
    <t>https://www.milwaukeetool.com/--/web-images/sc/22fb3112dc404e4f80252bd289f33d18?hash=78f608b3f682e5afbafa6e9e045277b6&amp;lang=en</t>
  </si>
  <si>
    <t>https://www.milwaukeetool.com/--/web-images/sc/4e89b492d5a143329bfcffbaeb60fb73?hash=9a28e7dc2d229c77d0790a8737be16b8&amp;lang=en</t>
  </si>
  <si>
    <t>https://www.milwaukeetool.com/--/web-images/sc/73b32dcd15424bf7bc1f07b1f0179da3?hash=6d4fa4de2df8e27b4c5d032f5d137ab1&amp;lang=en</t>
  </si>
  <si>
    <t>https://www.milwaukeetool.com/--/web-images/sc/7491f3d08e0540c5b1b3d5ddb24c2601?hash=b9a6365356478c21ef5ca0c3f92eab84&amp;lang=en</t>
  </si>
  <si>
    <t>https://www.milwaukeetool.com/--/web-images/sc/760310b0b31d459d9a024ce5ab2a830d?hash=8c897701ade375ba60368af26996303c&amp;lang=en</t>
  </si>
  <si>
    <t>https://www.milwaukeetool.com/--/web-images/sc/7b17c6d8c60c4aeb830a616513af74bc?hash=09eac4ac7fd652acae0b22549741c2d6&amp;lang=en</t>
  </si>
  <si>
    <t>https://www.milwaukeetool.com/--/web-images/sc/b2f8804a1019420f8b1dc88c660c0880?hash=3120001932f62fcbc7b9e6ef9f34b637&amp;lang=en</t>
  </si>
  <si>
    <t>https://www.milwaukeetool.com/--/web-images/sc/caa751bda2fb45a6a8ba8496c5ffa8cd?hash=b9a6365356478c21ef5ca0c3f92eab84&amp;lang=en</t>
  </si>
  <si>
    <t>https://www.milwaukeetool.com/--/web-images/sc/fb52fd1c182b440ea57eba038688280d?hash=78f608b3f682e5afbafa6e9e045277b6&amp;lang=en</t>
  </si>
  <si>
    <t>https://www.milwaukeetool.com/--/web-images/sc/1133d9cbd9c24635bcd001633cf0663d?hash=9765b40b61fd7c41928397b69ab125db&amp;lang=en</t>
  </si>
  <si>
    <t>https://www.milwaukeetool.com/--/web-images/sc/15e6426f4ff0426b8a2c0d21a078f62a?hash=b717ec996a6e555c9fd0ecb89879c175&amp;lang=en</t>
  </si>
  <si>
    <t>https://www.milwaukeetool.com/--/web-images/sc/1aba1da4220b4c29a5adb88a117bfd70?hash=21794724924a70a70294fb2b171d70c7&amp;lang=en</t>
  </si>
  <si>
    <t>https://www.milwaukeetool.com/--/web-images/sc/538e46aa64d6403384394c6447cc57c3?hash=a1c86bfebdf00a4df70c9c622a2bcc03&amp;lang=en</t>
  </si>
  <si>
    <t>https://www.milwaukeetool.com/--/web-images/sc/5d10aa23484541b5ad580fd8e9a6ba0f?hash=8e7bbca4f78a2f836518c6e04be50d23&amp;lang=en</t>
  </si>
  <si>
    <t>https://www.milwaukeetool.com/--/web-images/sc/6fb3da83c5284dee82a81c87df4b261c?hash=6f107d70a060c6402a37284f9726082e&amp;lang=en</t>
  </si>
  <si>
    <t>https://www.milwaukeetool.com/--/web-images/sc/94bdfb43fca64663a2076b2d669962c8?hash=d144a627793834e3835245d496a38ac5&amp;lang=en</t>
  </si>
  <si>
    <t>https://www.milwaukeetool.com/--/web-images/sc/9abea8afc2c849d9922ae432933277da?hash=39d0951e004fa105c6b3d507fd29abe6&amp;lang=en</t>
  </si>
  <si>
    <t>https://www.milwaukeetool.com/--/web-images/sc/d37d39f3098049d792981a2730a33320?hash=6f107d70a060c6402a37284f9726082e&amp;lang=en</t>
  </si>
  <si>
    <t>https://www.milwaukeetool.com/--/web-images/sc/e533de78a96e44298d38550a5928dfb4?hash=df4f6237e18e1155f948bb098ed30802&amp;lang=en</t>
  </si>
  <si>
    <t>https://www.milwaukeetool.com/--/web-images/sc/e94a1af7f4c44216a334f8478a0a8ec2?hash=8af8ad53991dc94549df3e1eeec05b5f&amp;lang=en</t>
  </si>
  <si>
    <t>https://www.milwaukeetool.com/--/web-images/sc/ecc169c2ffc34731a42fd06823f8d670?hash=7e8bb6ec7ace4fb206c3e9913418c599&amp;lang=en</t>
  </si>
  <si>
    <t>https://www.milwaukeetool.com/--/web-images/sc/f40ba606104642eeb00cd10007417b38?hash=9765b40b61fd7c41928397b69ab125db&amp;lang=en</t>
  </si>
  <si>
    <t>https://www.milwaukeetool.com/--/web-images/sc/0c9d1cf63d9e49f18ea1e0b24b838a20?hash=ca9542710358599011f2af322bf01585&amp;lang=en</t>
  </si>
  <si>
    <t>https://www.milwaukeetool.com/--/web-images/sc/18cadfcb4644405ba3c121588d51c101?hash=4a6f73f7670fc339cefbd38b4010b500&amp;lang=en</t>
  </si>
  <si>
    <t>https://www.milwaukeetool.com/--/web-images/sc/19217740081e4347aea5ddea5e112ef9?hash=e0bec27c7ad4a5e18a0491a7d41ac6b3&amp;lang=en</t>
  </si>
  <si>
    <t>https://www.milwaukeetool.com/--/web-images/sc/5e7234184f60422cbb55f16ca2975c93?hash=2568b56d2c525b770d4a1b10d78d1acf&amp;lang=en</t>
  </si>
  <si>
    <t>https://www.milwaukeetool.com/--/web-images/sc/866ec42a1b914a68a5f5d37a687c07f8?hash=659ca8ec421ec2f61ff28533949bcca5&amp;lang=en</t>
  </si>
  <si>
    <t>https://www.milwaukeetool.com/--/web-images/sc/9bec3f75092e47c28aeee172ba88ed24?hash=fabe5e28ada97bd3b38959ec73471314&amp;lang=en</t>
  </si>
  <si>
    <t>https://www.milwaukeetool.com/--/web-images/sc/aa78c24843ca49039fb1e8c7845fc03e?hash=b223ce049606e862836ee8f4e4eda6c9&amp;lang=en</t>
  </si>
  <si>
    <t>https://www.milwaukeetool.com/--/web-images/sc/b903ed2a44a54dbc9ee91621a48b7958?hash=4ebde4cc0158b802ddcfb5976edb8b65&amp;lang=en</t>
  </si>
  <si>
    <t>https://www.milwaukeetool.com/--/web-images/sc/d2706e8a6137401d93fc1b6ce6493365?hash=d4b04ff24442b3326a059a619323d8f3&amp;lang=en</t>
  </si>
  <si>
    <t>https://www.milwaukeetool.com/--/web-images/sc/d60dcc68fc154b7b87cf810384115699?hash=ecd44e96cbb5c310159cceffd3db5c5c&amp;lang=en</t>
  </si>
  <si>
    <t>https://www.milwaukeetool.com/--/web-images/sc/e46c5a1a40ac44b28f2f2b50518df39f?hash=fdff0071a7c16a0bc38d5de1086ccb3a&amp;lang=en</t>
  </si>
  <si>
    <t>https://www.milwaukeetool.com/--/web-images/sc/eb832edacccc4c4da899c4602c913ce8?hash=796aaee1e5deae334f99ef4ab589e2bb&amp;lang=en</t>
  </si>
  <si>
    <t>https://www.milwaukeetool.com/--/web-images/sc/fbe078b3003b41b9a11cb2c53f524d02?hash=0a1ec6db8f02fb30b897926c456684ca&amp;lang=en</t>
  </si>
  <si>
    <t>https://www.milwaukeetool.com/--/web-images/sc/2504cf0f78114e2abaae9735ad669aa9?hash=eccfcc004b20df8126e41311c86db279&amp;lang=en</t>
  </si>
  <si>
    <t>https://www.milwaukeetool.com/--/web-images/sc/44a0d7c6b7344be7a48b812ae51c93a4?hash=ca9542710358599011f2af322bf01585&amp;lang=en</t>
  </si>
  <si>
    <t>https://www.milwaukeetool.com/--/web-images/sc/60f8e1ea5b674f7582e3c946281304c1?hash=ecd44e96cbb5c310159cceffd3db5c5c&amp;lang=en</t>
  </si>
  <si>
    <t>https://www.milwaukeetool.com/--/web-images/sc/79eb13479cd24206b7ca0115873f59d4?hash=796aaee1e5deae334f99ef4ab589e2bb&amp;lang=en</t>
  </si>
  <si>
    <t>https://www.milwaukeetool.com/--/web-images/sc/81d83946c62149339f0022337c841aed?hash=4a6f73f7670fc339cefbd38b4010b500&amp;lang=en</t>
  </si>
  <si>
    <t>https://www.milwaukeetool.com/--/web-images/sc/a229fb02a924426bbdb02b846271b2e4?hash=fabe5e28ada97bd3b38959ec73471314&amp;lang=en</t>
  </si>
  <si>
    <t>https://www.milwaukeetool.com/--/web-images/sc/a40ee4359cfa47dca572a4a2d1145245?hash=b223ce049606e862836ee8f4e4eda6c9&amp;lang=en</t>
  </si>
  <si>
    <t>https://www.milwaukeetool.com/--/web-images/sc/ac02722195b346c286dd15e3a7a101bf?hash=d4b04ff24442b3326a059a619323d8f3&amp;lang=en</t>
  </si>
  <si>
    <t>https://www.milwaukeetool.com/--/web-images/sc/d0308fc81b4d482d8ebb400302c788e8?hash=e0bec27c7ad4a5e18a0491a7d41ac6b3&amp;lang=en</t>
  </si>
  <si>
    <t>https://www.milwaukeetool.com/--/web-images/sc/e69d00e094cd4a26b7448ac9c6aa14ca?hash=4ebde4cc0158b802ddcfb5976edb8b65&amp;lang=en</t>
  </si>
  <si>
    <t>https://www.milwaukeetool.com/--/web-images/sc/ec04137a39dd4c61a939fcef9b265e5d?hash=2568b56d2c525b770d4a1b10d78d1acf&amp;lang=en</t>
  </si>
  <si>
    <t>https://www.milwaukeetool.com/--/web-images/sc/f10d676baedc491094fb49ac16e681cc?hash=659ca8ec421ec2f61ff28533949bcca5&amp;lang=en</t>
  </si>
  <si>
    <t>https://www.milwaukeetool.com/--/web-images/sc/f51725388eb34e6087015789c734bb9a?hash=fdff0071a7c16a0bc38d5de1086ccb3a&amp;lang=en</t>
  </si>
  <si>
    <t>https://www.milwaukeetool.com/--/web-images/sc/102c279a1f414575aa8646976f06627a?hash=448b33b77ab1e40b5a5e551ecd02bd46&amp;lang=en</t>
  </si>
  <si>
    <t>https://www.milwaukeetool.com/--/web-images/sc/135ed4363299493182e42f0bf1d686ec?hash=8ab64867651a04350339a29b23e324c9&amp;lang=en</t>
  </si>
  <si>
    <t>https://www.milwaukeetool.com/--/web-images/sc/3e82d452bfaa4e4cb8b14a95046058a3?hash=6d3f8e1c136a6c5e59afe4ed5523665b&amp;lang=en</t>
  </si>
  <si>
    <t>https://www.milwaukeetool.com/--/web-images/sc/418fd0535cb64fdfbb1a28a8f14e7386?hash=8ab64867651a04350339a29b23e324c9&amp;lang=en</t>
  </si>
  <si>
    <t>https://www.milwaukeetool.com/--/web-images/sc/67d5e8919e73406ea745346e9ddd1d47?hash=f6b46debef9738fdc7f9ef84655fd5d1&amp;lang=en</t>
  </si>
  <si>
    <t>https://www.milwaukeetool.com/--/web-images/sc/a3d66513fe914b7e82799fcb3427f253?hash=8ab64867651a04350339a29b23e324c9&amp;lang=en</t>
  </si>
  <si>
    <t>https://www.milwaukeetool.com/--/web-images/sc/b962fc91ef8443c0a143ead550ffe547?hash=ae02e1a4afca67946f0516eefc24215e&amp;lang=en</t>
  </si>
  <si>
    <t>https://www.milwaukeetool.com/--/web-images/sc/bfa857e560be4498812b100ce20e1bbe?hash=50f6b036b67d39920118b6cf2b1f2a39&amp;lang=en</t>
  </si>
  <si>
    <t>https://www.milwaukeetool.com/--/web-images/sc/cc864b082d93496d8e37025ed08376d9?hash=50f6b036b67d39920118b6cf2b1f2a39&amp;lang=en</t>
  </si>
  <si>
    <t>https://www.milwaukeetool.com/--/web-images/sc/f3657365f8f3488ba8a1609fc5eb7f9e?hash=bf3e7baf761aac3412df47ad5a081d09&amp;lang=en</t>
  </si>
  <si>
    <t>https://www.milwaukeetool.com/--/web-images/sc/fa62a480c03d4173bff0e929453a1510?hash=63686bb0833c14c73ce8355524f9b029&amp;lang=en</t>
  </si>
  <si>
    <t>https://www.milwaukeetool.com/--/web-images/sc/4af39d7c6eb949a5804f14bef719afbf?hash=1e1dd511ff9fc4cacf4ab88fb3209bc1&amp;lang=en</t>
  </si>
  <si>
    <t>https://www.milwaukeetool.com/--/web-images/sc/6459e45a72404a0b9546a07af34890ff?hash=b0328825ab239f1958bd5a1160d25b26&amp;lang=en</t>
  </si>
  <si>
    <t>https://www.milwaukeetool.com/--/web-images/sc/6597259ed5084b3b81208b5afd1f3c0b?hash=7732f07e58a38f1e22e698ed17fd504b&amp;lang=en</t>
  </si>
  <si>
    <t>https://www.milwaukeetool.com/--/web-images/sc/925ba6557d6044e4927dcfa41a254c63?hash=726e368398235397b4b4c6cd751166b3&amp;lang=en</t>
  </si>
  <si>
    <t>https://www.milwaukeetool.com/--/web-images/sc/b1db9fcec3c44335884cf555f9bc581f?hash=7732f07e58a38f1e22e698ed17fd504b&amp;lang=en</t>
  </si>
  <si>
    <t>https://www.milwaukeetool.com/--/web-images/sc/b7384842206f4a74ae5dbb70d9762d95?hash=895d548aedb9a0aac79459a0845ca75e&amp;lang=en</t>
  </si>
  <si>
    <t>https://www.milwaukeetool.com/--/web-images/sc/e3cd7ab87bb34620b3753b76d6f86117?hash=895d548aedb9a0aac79459a0845ca75e&amp;lang=en</t>
  </si>
  <si>
    <t>https://www.milwaukeetool.com/--/web-images/sc/ea2af3d7eaa04b108e8d1c8b4cbe0865?hash=87d58ff8febf625532e4a8ed15bcfd5f&amp;lang=en</t>
  </si>
  <si>
    <t>https://www.milwaukeetool.com/--/web-images/sc/fb7447c4f63b44d4accda23575e59cd9?hash=1e1dd511ff9fc4cacf4ab88fb3209bc1&amp;lang=en</t>
  </si>
  <si>
    <t>https://www.milwaukeetool.com/--/web-images/sc/0f50a736db274928902dca3e00ddbf62?hash=be6bbd55215bc18055cb3360e1a2746a&amp;lang=en</t>
  </si>
  <si>
    <t>https://www.milwaukeetool.com/--/web-images/sc/32dfa57dd9294161a088c579f695dfa6?hash=2007bd984edc55dc10c4eeaed33c8b66&amp;lang=en</t>
  </si>
  <si>
    <t>https://www.milwaukeetool.com/--/web-images/sc/54af09b36ddf4bdc898131b0e947a428?hash=be6bbd55215bc18055cb3360e1a2746a&amp;lang=en</t>
  </si>
  <si>
    <t>https://www.milwaukeetool.com/--/web-images/sc/6b15fe3063b44b6f9265eb0539cabe15?hash=fdb1e91583015edd998dc9e7722b98d7&amp;lang=en</t>
  </si>
  <si>
    <t>https://www.milwaukeetool.com/--/web-images/sc/9a0c53698f0b4d0e81effef06eaeea51?hash=2007bd984edc55dc10c4eeaed33c8b66&amp;lang=en</t>
  </si>
  <si>
    <t>https://www.milwaukeetool.com/--/web-images/sc/61dc0bffded84ed9aa17d0d74e1d9313?hash=47c6988099f47ba660b226841ac2ce54&amp;lang=en</t>
  </si>
  <si>
    <t>https://www.milwaukeetool.com/--/web-images/sc/9d7b9da2310f4da082d031b861b0619d?hash=00ac9f5d4b45103e6134449afdfccfc9&amp;lang=en</t>
  </si>
  <si>
    <t>https://www.milwaukeetool.com/--/web-images/sc/ac1258e08cf940dfa4f9251a3340b95e?hash=a025f1c7f3ffc6f79b95a1557427b838&amp;lang=en</t>
  </si>
  <si>
    <t>https://www.milwaukeetool.com/--/web-images/sc/0b10b0b74ade448d8e0a4471fee0f090?hash=48731acc7cc25976367243a8e5485e7e&amp;lang=en</t>
  </si>
  <si>
    <t>https://www.milwaukeetool.com/--/web-images/sc/0dc8e1a96d51493fb0fc16415c32fac3?hash=d3607a2949070ad8054219aa2a4be727&amp;lang=en</t>
  </si>
  <si>
    <t>https://www.milwaukeetool.com/--/web-images/sc/13a115a94af34a0e91fb41d61c3ca91b?hash=5602fa22fb5af32f9d2f024c472de82c&amp;lang=en</t>
  </si>
  <si>
    <t>https://www.milwaukeetool.com/--/web-images/sc/23a20dbd7a65492fb9c1ca0d779cd99b?hash=48731acc7cc25976367243a8e5485e7e&amp;lang=en</t>
  </si>
  <si>
    <t>https://www.milwaukeetool.com/--/web-images/sc/31e1e278194049379cd7b55c2ba4b520?hash=d0e3ac6734db7ebd771b8342a45520ba&amp;lang=en</t>
  </si>
  <si>
    <t>https://www.milwaukeetool.com/--/web-images/sc/3594d1c348b042478504da2cba4c264d?hash=d0e3ac6734db7ebd771b8342a45520ba&amp;lang=en</t>
  </si>
  <si>
    <t>https://www.milwaukeetool.com/--/web-images/sc/485c4520290e40c6a0d12f08672986f4?hash=5602fa22fb5af32f9d2f024c472de82c&amp;lang=en</t>
  </si>
  <si>
    <t>https://www.milwaukeetool.com/--/web-images/sc/bdf62d3b97344e0aaf0c753112e48aaf?hash=d3311893f08a8d858d87fad59430b8f1&amp;lang=en</t>
  </si>
  <si>
    <t>https://www.milwaukeetool.com/--/web-images/sc/cb1c1dbf85e54cecb4f54e9f4c214220?hash=d3607a2949070ad8054219aa2a4be727&amp;lang=en</t>
  </si>
  <si>
    <t>https://www.milwaukeetool.com/--/web-images/sc/ec78e94c22da4aef84952504da876809?hash=e8cccde813bc21ad8614cfb468bf5bc2&amp;lang=en</t>
  </si>
  <si>
    <t>https://www.milwaukeetool.com/--/web-images/sc/155d07fff80e46158c9790884a568db0?hash=cca95717116642ef2c34193911f3cf8d&amp;lang=en</t>
  </si>
  <si>
    <t>https://www.milwaukeetool.com/--/web-images/sc/3ac2f135cabe49b8884bda750e830690?hash=f01f13898376bbb61b4ae1817607b7c1&amp;lang=en</t>
  </si>
  <si>
    <t>https://www.milwaukeetool.com/--/web-images/sc/4826f734907f4090bb9cc0c3642b56be?hash=cca95717116642ef2c34193911f3cf8d&amp;lang=en</t>
  </si>
  <si>
    <t>https://www.milwaukeetool.com/--/web-images/sc/506cc62548f4416fa9a526747421c30b?hash=cca95717116642ef2c34193911f3cf8d&amp;lang=en</t>
  </si>
  <si>
    <t>https://www.milwaukeetool.com/--/web-images/sc/511c384ce3984b6b8d71b736fe6f7c5f?hash=7f7c790d611e4292e2137391664bc896&amp;lang=en</t>
  </si>
  <si>
    <t>https://www.milwaukeetool.com/--/web-images/sc/86de80faab6b460ca283fc7ab4304d67?hash=87faa308d466a583d037591ded68ec35&amp;lang=en</t>
  </si>
  <si>
    <t>https://www.milwaukeetool.com/--/web-images/sc/a81115d530ec4d22b989b59ed7679c8f?hash=cca95717116642ef2c34193911f3cf8d&amp;lang=en</t>
  </si>
  <si>
    <t>https://www.milwaukeetool.com/--/web-images/sc/cf760af2527145798a351e6c0e1875d6?hash=f01f13898376bbb61b4ae1817607b7c1&amp;lang=en</t>
  </si>
  <si>
    <t>https://www.milwaukeetool.com/--/web-images/sc/ee33b96e90604069b1eaa11de0936076?hash=bc9d52c74156aa4283ce6b625a081819&amp;lang=en</t>
  </si>
  <si>
    <t>https://www.milwaukeetool.com/--/web-images/sc/31afeabd34724b2580ffbea576cd70b8?hash=a28d4ae8e23204441536fcdaac0c70d9&amp;lang=en</t>
  </si>
  <si>
    <t>https://www.milwaukeetool.com/--/web-images/sc/44b3fb9fe5794096855e6b2810157589?hash=f2b5368140d37f0ea88b87ffacbc8ecf&amp;lang=en</t>
  </si>
  <si>
    <t>https://www.milwaukeetool.com/--/web-images/sc/4544b4ee90c64c65a0b507f82d35bef7?hash=5026ccbeaf3eade7c9c01168f13653d2&amp;lang=en</t>
  </si>
  <si>
    <t>https://www.milwaukeetool.com/--/web-images/sc/4a6fdd09cbeb4856bba54f7c14e4357b?hash=78f6ec76290485ccfb2f52586a3020f0&amp;lang=en</t>
  </si>
  <si>
    <t>https://www.milwaukeetool.com/--/web-images/sc/545a7b030fcc4b8398df0d390973f568?hash=3a9603e3a05f6ca43cc819b8cd4ca913&amp;lang=en</t>
  </si>
  <si>
    <t>https://www.milwaukeetool.com/--/web-images/sc/5a345cbb9c244927aca5449e2f1b0fc3?hash=f2b5368140d37f0ea88b87ffacbc8ecf&amp;lang=en</t>
  </si>
  <si>
    <t>https://www.milwaukeetool.com/--/web-images/sc/a3a7086eb83a4a069f4bfd38325d0f16?hash=3a9603e3a05f6ca43cc819b8cd4ca913&amp;lang=en</t>
  </si>
  <si>
    <t>https://www.milwaukeetool.com/--/web-images/sc/aa4de65062af4c3cad8d2c1f4c967c23?hash=714c411ab113f67fcd8c3a0b58f5a4ab&amp;lang=en</t>
  </si>
  <si>
    <t>https://www.milwaukeetool.com/--/web-images/sc/df1917c6fb1a4959b4ab4c61f1fa8794?hash=714c411ab113f67fcd8c3a0b58f5a4ab&amp;lang=en</t>
  </si>
  <si>
    <t>https://www.milwaukeetool.com/--/web-images/sc/015fc81968504324941fea2f075d88d0?hash=6c7c312f852e5b968a4b313897243aa8&amp;lang=en</t>
  </si>
  <si>
    <t>https://www.milwaukeetool.com/--/web-images/sc/082b7c25033b404d9915eb88d34cea25?hash=f54a555a696556ea81c22a3c80d93a7c&amp;lang=en</t>
  </si>
  <si>
    <t>https://www.milwaukeetool.com/--/web-images/sc/0e5d50e485cf473f987c0177b3b77ed5?hash=6c7c312f852e5b968a4b313897243aa8&amp;lang=en</t>
  </si>
  <si>
    <t>https://www.milwaukeetool.com/--/web-images/sc/247577301602445b8474a8a21a849963?hash=aa0fd610179f09080ccfea8bca151816&amp;lang=en</t>
  </si>
  <si>
    <t>https://www.milwaukeetool.com/--/web-images/sc/30bc9f3b76a54319aa7d6edb945be977?hash=aa0fd610179f09080ccfea8bca151816&amp;lang=en</t>
  </si>
  <si>
    <t>https://www.milwaukeetool.com/--/web-images/sc/3cb57e10ea90492a989a1dbc3bb86f7f?hash=82545a69e93e8abe64ec6a03882939d7&amp;lang=en</t>
  </si>
  <si>
    <t>https://www.milwaukeetool.com/--/web-images/sc/973202a3a4424d7c853c6e63dc8118dd?hash=a187d5a59504d137db1f4c8d99172c4a&amp;lang=en</t>
  </si>
  <si>
    <t>https://www.milwaukeetool.com/--/web-images/sc/e73243f55a5e4cb1b359a6dd57208c0a?hash=f3701cc4f25d3c15dd55accc1575851e&amp;lang=en</t>
  </si>
  <si>
    <t>https://www.milwaukeetool.com/--/web-images/sc/ec697a07bd674feb89ae9fedffec6669?hash=6f4ea8d50d55e21d67544faedd713ad4&amp;lang=en</t>
  </si>
  <si>
    <t>https://www.milwaukeetool.com/--/web-images/sc/006283aa44cc43698256088273060554?hash=f0affbbf10cfc3b0e018be557db589dc&amp;lang=en</t>
  </si>
  <si>
    <t>https://www.milwaukeetool.com/--/web-images/sc/8351f34987eb462ba16f7a5f85654203?hash=9afd51eff17490320a7d0f10d11d0286&amp;lang=en</t>
  </si>
  <si>
    <t>https://www.milwaukeetool.com/--/web-images/sc/997d8a1767414c0796a6fd3b8845f24b?hash=53956625222e0bf5d19e938ad64b8b93&amp;lang=en</t>
  </si>
  <si>
    <t>https://www.milwaukeetool.com/--/web-images/sc/99fc2b4976ae40c6862a94be38ed7e83?hash=a0503cdcc0036acec5af28ab33a54a67&amp;lang=en</t>
  </si>
  <si>
    <t>https://www.milwaukeetool.com/--/web-images/sc/9fe9bca5138945168b5695c887bf7134?hash=8b202afc6f5be9978afacf704df6d3ed&amp;lang=en</t>
  </si>
  <si>
    <t>https://www.milwaukeetool.com/--/web-images/sc/dcfcde26e7f74eb985b3f9d38238395d?hash=f0affbbf10cfc3b0e018be557db589dc&amp;lang=en</t>
  </si>
  <si>
    <t>https://www.milwaukeetool.com/--/web-images/sc/dd59969f93b747b0aff0ca89b31bb903?hash=f661106b17322c22f25d0cda03d087b0&amp;lang=en</t>
  </si>
  <si>
    <t>https://www.milwaukeetool.com/--/web-images/sc/eaf2b1f7b50f408fa83c6d80980e7dd5?hash=53956625222e0bf5d19e938ad64b8b93&amp;lang=en</t>
  </si>
  <si>
    <t>https://www.milwaukeetool.com/--/web-images/sc/f0d01a4ae2a94d5f9cefe87460e1ddfd?hash=9afd51eff17490320a7d0f10d11d0286&amp;lang=en</t>
  </si>
  <si>
    <t>https://www.milwaukeetool.com/--/web-images/sc/f46f192e97c14ed59f4952138c335c2e?hash=53956625222e0bf5d19e938ad64b8b93&amp;lang=en</t>
  </si>
  <si>
    <t>https://www.milwaukeetool.com/--/web-images/sc/08d6673fcd554976b0a5ab5b8c219104?hash=fabeae5e29bda0a4cb5ade9238d00730&amp;lang=en</t>
  </si>
  <si>
    <t>https://www.milwaukeetool.com/--/web-images/sc/39723e12d835478696ea73db89156e37?hash=fe1c6404e192e1a693d8ee0c46bfebde&amp;lang=en</t>
  </si>
  <si>
    <t>https://www.milwaukeetool.com/--/web-images/sc/3cb098ca2d984c3a89eddd7f5fb11f1d?hash=349bb54194d5fca958d0478db94f2e25&amp;lang=en</t>
  </si>
  <si>
    <t>https://www.milwaukeetool.com/--/web-images/sc/44637fded03245a7b571248e4c8e28d8?hash=ac26d35738074635c5f94c1ce1c35ad6&amp;lang=en</t>
  </si>
  <si>
    <t>https://www.milwaukeetool.com/--/web-images/sc/554975a9783b40cba5ccebab811391d6?hash=fe1c6404e192e1a693d8ee0c46bfebde&amp;lang=en</t>
  </si>
  <si>
    <t>https://www.milwaukeetool.com/--/web-images/sc/6dbb11748e0141f6bad7cdf046308a40?hash=516accdb0faffe5a157ba64dcd43a828&amp;lang=en</t>
  </si>
  <si>
    <t>https://www.milwaukeetool.com/--/web-images/sc/990f4e45a63c4a13a909ec42917804ba?hash=814b4752dbf3c21d10936091304d6238&amp;lang=en</t>
  </si>
  <si>
    <t>https://www.milwaukeetool.com/--/web-images/sc/a4006f82e69f4018a61f7d9cbfe05d1b?hash=c7c45f66a8395666c2ea56bf0d5350ac&amp;lang=en</t>
  </si>
  <si>
    <t>https://www.milwaukeetool.com/--/web-images/sc/b4f18faba5aa41b2bbc567763ad95436?hash=903efd230b2c6a49392f41b018975c8a&amp;lang=en</t>
  </si>
  <si>
    <t>https://www.milwaukeetool.com/--/web-images/sc/e6fa90a6209e484f83ebab69d6a5cdbf?hash=fabeae5e29bda0a4cb5ade9238d00730&amp;lang=en</t>
  </si>
  <si>
    <t>https://www.milwaukeetool.com/--/web-images/sc/23e6aeeae2414e18b6e1cc6fe47cbb49?hash=1c6078804f81a1d6e4cf7059d5e9ddb0&amp;lang=en</t>
  </si>
  <si>
    <t>https://www.milwaukeetool.com/--/web-images/sc/24fdc25f64fd47739eb6e6c586ef2dd7?hash=0eb00c7eb9284ed6c662a265ce05e223&amp;lang=en</t>
  </si>
  <si>
    <t>https://www.milwaukeetool.com/--/web-images/sc/32e0ba5893834ecf9bb32618c0fb77fb?hash=71efe85dcf2420f3c9bb2b0bf2151d4f&amp;lang=en</t>
  </si>
  <si>
    <t>https://www.milwaukeetool.com/--/web-images/sc/58aada29e8ba456ba4e7be0b6dc93730?hash=0eb00c7eb9284ed6c662a265ce05e223&amp;lang=en</t>
  </si>
  <si>
    <t>https://www.milwaukeetool.com/--/web-images/sc/642e524de90247b995c468a4099acfb1?hash=1c6078804f81a1d6e4cf7059d5e9ddb0&amp;lang=en</t>
  </si>
  <si>
    <t>https://www.milwaukeetool.com/--/web-images/sc/73cb9c24c2f747469f343d48b4242310?hash=e2737c38a144e33d33b4e6df22d6a288&amp;lang=en</t>
  </si>
  <si>
    <t>https://www.milwaukeetool.com/--/web-images/sc/8713729adf01475f84aae3bd41d912e0?hash=82d1631a1a536e2afd95a938c9acb7ea&amp;lang=en</t>
  </si>
  <si>
    <t>https://www.milwaukeetool.com/--/web-images/sc/b790bb4c1a6e418a8456ccd25c911fdc?hash=f78e9037e8fe4ce8cb55555de82df95b&amp;lang=en</t>
  </si>
  <si>
    <t>https://www.milwaukeetool.com/--/web-images/sc/c871d9143f8347e78090e6388d7a0a34?hash=1c6078804f81a1d6e4cf7059d5e9ddb0&amp;lang=en</t>
  </si>
  <si>
    <t>https://www.milwaukeetool.com/--/web-images/sc/cc001b7ef62b4c19b02b74bc024ca33f?hash=71efe85dcf2420f3c9bb2b0bf2151d4f&amp;lang=en</t>
  </si>
  <si>
    <t>https://www.milwaukeetool.com/--/web-images/sc/d89897639e504d9581ae4e7d6bb99d07?hash=b4873664057ca03de1df777c4999b1b4&amp;lang=en</t>
  </si>
  <si>
    <t>https://www.milwaukeetool.com/--/web-images/sc/e1d39f5a177d4d2f84350f1e92090bfa?hash=0eb00c7eb9284ed6c662a265ce05e223&amp;lang=en</t>
  </si>
  <si>
    <t>https://www.milwaukeetool.com/--/web-images/sc/e501e229f63b49ca8eb365037d682253?hash=f78e9037e8fe4ce8cb55555de82df95b&amp;lang=en</t>
  </si>
  <si>
    <t>https://www.milwaukeetool.com/--/web-images/sc/f80923bcac444741a56c3b2ee986ab58?hash=d7574c21928789486ee5140500697294&amp;lang=en</t>
  </si>
  <si>
    <t>https://www.milwaukeetool.com/--/web-images/sc/089dda4dc2a842bdb06159a8f4d3fa4a?hash=7d90e4fc2af196f33356d11a85f6270a&amp;lang=en</t>
  </si>
  <si>
    <t>https://www.milwaukeetool.com/--/web-images/sc/28fe9c3ca34a4cffb291f5f27db3bc77?hash=6f9ab876e8972018028e999a5020dea9&amp;lang=en</t>
  </si>
  <si>
    <t>https://www.milwaukeetool.com/--/web-images/sc/2d22c266431d48fe9173809c241203f0?hash=4b5212b833ca36ade26356534da43a8c&amp;lang=en</t>
  </si>
  <si>
    <t>https://www.milwaukeetool.com/--/web-images/sc/3513b978397c4dde8d75929ce49b5343?hash=4b5212b833ca36ade26356534da43a8c&amp;lang=en</t>
  </si>
  <si>
    <t>https://www.milwaukeetool.com/--/web-images/sc/5855231b050f460dabe17aae33195f3b?hash=5eceb5bc7bc012f7f3aa0596f91cc085&amp;lang=en</t>
  </si>
  <si>
    <t>https://www.milwaukeetool.com/--/web-images/sc/5aa0446cdade482b9bee771dcd56b342?hash=378047174afe3ad5036233025b723778&amp;lang=en</t>
  </si>
  <si>
    <t>https://www.milwaukeetool.com/--/web-images/sc/62f01a62f33b4645b7608f0c0e6f6160?hash=41315e83a9163103bee6ef7a7852d8a6&amp;lang=en</t>
  </si>
  <si>
    <t>https://www.milwaukeetool.com/--/web-images/sc/8ccec43bcc644f6ea4fbf9c34ca7f88b?hash=378047174afe3ad5036233025b723778&amp;lang=en</t>
  </si>
  <si>
    <t>https://www.milwaukeetool.com/--/web-images/sc/a9ec9e4dc5324f7abcfe25cc1ba1b0a3?hash=9c99f9a7fafee09f272fbb1e178dbd8a&amp;lang=en</t>
  </si>
  <si>
    <t>https://www.milwaukeetool.com/--/web-images/sc/da154d99cde24273bd28bca592721fe0?hash=a3eec8c99ae568cf72803dd1eff374aa&amp;lang=en</t>
  </si>
  <si>
    <t>https://www.milwaukeetool.com/--/web-images/sc/e6efe2857ed4467cb8374eec5793fa2e?hash=97b0189bbb0cc29fd981fd755e671e73&amp;lang=en</t>
  </si>
  <si>
    <t>https://www.milwaukeetool.com/--/web-images/sc/0e767bab3ccd400aaf7a0f8d7fa81fc9?hash=95ee5b980cdae80a4c14aa2ef244190e&amp;lang=en</t>
  </si>
  <si>
    <t>https://www.milwaukeetool.com/--/web-images/sc/3d0a715b1a61485381917e2143a52b66?hash=7b052b0fb7cd58e3cdd7c1a8eb335598&amp;lang=en</t>
  </si>
  <si>
    <t>https://www.milwaukeetool.com/--/web-images/sc/51d70e50a0e14ea787fdfd013f41b259?hash=24edc2e5d88635a2f0405eede4fdf26e&amp;lang=en</t>
  </si>
  <si>
    <t>https://www.milwaukeetool.com/--/web-images/sc/5df9f41eb7c24f978dd54f1211d1ae6f?hash=18a676f6827f03a3aabb21ac98fcaa53&amp;lang=en</t>
  </si>
  <si>
    <t>https://www.milwaukeetool.com/--/web-images/sc/9543f9485e89421ba49fdc30d238843b?hash=a3eec8c99ae568cf72803dd1eff374aa&amp;lang=en</t>
  </si>
  <si>
    <t>https://www.milwaukeetool.com/--/web-images/sc/ddabc1cc1c8c43878c2ee80ef6bf06f9?hash=7b052b0fb7cd58e3cdd7c1a8eb335598&amp;lang=en</t>
  </si>
  <si>
    <t>https://www.milwaukeetool.com/--/web-images/sc/ece04a56729e46eb8c740bb7cf5e49f1?hash=a3eec8c99ae568cf72803dd1eff374aa&amp;lang=en</t>
  </si>
  <si>
    <t>https://www.milwaukeetool.com/--/web-images/sc/ed1bdfdc20fc43918f65dbdc7d7c6e1e?hash=7b052b0fb7cd58e3cdd7c1a8eb335598&amp;lang=en</t>
  </si>
  <si>
    <t>https://www.milwaukeetool.com/--/web-images/sc/0884926ce34343e3b84bd57d6814d2aa?hash=5670942a5a014a4ea0508f1cdd95495a&amp;lang=en</t>
  </si>
  <si>
    <t>https://www.milwaukeetool.com/--/web-images/sc/0bb647b40da245c79951f06f62bdcf7d?hash=5670942a5a014a4ea0508f1cdd95495a&amp;lang=en</t>
  </si>
  <si>
    <t>https://www.milwaukeetool.com/--/web-images/sc/14128e671e1044f8995d419d886c012a?hash=c08d3c8c6ab7b6fc7e26a4ea3e724a40&amp;lang=en</t>
  </si>
  <si>
    <t>https://www.milwaukeetool.com/--/web-images/sc/280e1c5cf54f4e9194f10e6bee628592?hash=0fb476700dce491a7b43eac3cd1b44a4&amp;lang=en</t>
  </si>
  <si>
    <t>https://www.milwaukeetool.com/--/web-images/sc/3968cd912f3e4235890f85ba7acde643?hash=99fff51eb1cd31c80065646eb3a33186&amp;lang=en</t>
  </si>
  <si>
    <t>https://www.milwaukeetool.com/--/web-images/sc/5428c646143245968a2fe8550ea9891d?hash=985b23947b102a5ebf55e51223bd6d0e&amp;lang=en</t>
  </si>
  <si>
    <t>https://www.milwaukeetool.com/--/web-images/sc/7939e51cbd224b51a995cc67b9e5d565?hash=5670942a5a014a4ea0508f1cdd95495a&amp;lang=en</t>
  </si>
  <si>
    <t>https://www.milwaukeetool.com/--/web-images/sc/8e317d5d78a040bba252275f9da6f3eb?hash=6bf4d44c66d13483790892b740af5fbc&amp;lang=en</t>
  </si>
  <si>
    <t>https://www.milwaukeetool.com/--/web-images/sc/aefbdafd5ef2485092725901c1ad70bd?hash=603aae3990c7ee60625437ea4282aa7c&amp;lang=en</t>
  </si>
  <si>
    <t>https://www.milwaukeetool.com/--/web-images/sc/03125d2f7cd840e897001891e642c01f?hash=4e53119d06eb4fd0d4dd7e525e588752&amp;lang=en</t>
  </si>
  <si>
    <t>https://www.milwaukeetool.com/--/web-images/sc/1593c168c02c4095b23a2c5ae5464ea0?hash=483e241323fadf4d03abe43a856a099d&amp;lang=en</t>
  </si>
  <si>
    <t>https://www.milwaukeetool.com/--/web-images/sc/5733d527841547bfaccd3408bfd2716b?hash=a9dbde79c7d889ae361c75fbaddb2a36&amp;lang=en</t>
  </si>
  <si>
    <t>https://www.milwaukeetool.com/--/web-images/sc/8dfd91b0f23545a9bf52a36309f9bd7a?hash=b7302b5aeccb4487d0df1072e1913033&amp;lang=en</t>
  </si>
  <si>
    <t>https://www.milwaukeetool.com/--/web-images/sc/a6df925550cc4741a54b1484d5d0e567?hash=21e5daab4e0539323c30a0e865f595d1&amp;lang=en</t>
  </si>
  <si>
    <t>https://www.milwaukeetool.com/--/web-images/sc/b126e73592964a98b5e41f134820fdee?hash=b7302b5aeccb4487d0df1072e1913033&amp;lang=en</t>
  </si>
  <si>
    <t>https://www.milwaukeetool.com/--/web-images/sc/b77f2dc9fef94454919f860abe7f355b?hash=5eec1aa260f0230141f30e7340400ab3&amp;lang=en</t>
  </si>
  <si>
    <t>https://www.milwaukeetool.com/--/web-images/sc/d018b0eae0694cb7a044feda1fc5b5c2?hash=92ab8b1348bf2ab0236a90f199dc6f3e&amp;lang=en</t>
  </si>
  <si>
    <t>https://www.milwaukeetool.com/--/web-images/sc/ef908f75bbd9477e89c49558f449f8a1?hash=0410a1a20bec0f9b009dc3fb48c4a522&amp;lang=en</t>
  </si>
  <si>
    <t>https://www.milwaukeetool.com/--/web-images/sc/02679490ef644c40b7b8ff0a4f98136a?hash=ed61b15fd345749d87acfef93e1b5698&amp;lang=en</t>
  </si>
  <si>
    <t>https://www.milwaukeetool.com/--/web-images/sc/122a935eb247448588edc3bdcd29af53?hash=0d6579a8e61650d6aef763b9979042d7&amp;lang=en</t>
  </si>
  <si>
    <t>https://www.milwaukeetool.com/--/web-images/sc/3baa30b3cb0c48a69d6d8cf045c3d5a1?hash=8fa0294b413622e98af69235b9f0fa76&amp;lang=en</t>
  </si>
  <si>
    <t>https://www.milwaukeetool.com/--/web-images/sc/41a697f8b8fb44798f718ebe79625543?hash=2775aaae1cb44ea60b291d3a05235205&amp;lang=en</t>
  </si>
  <si>
    <t>https://www.milwaukeetool.com/--/web-images/sc/ab3e2e427215427eae1dc381818dbd58?hash=2775aaae1cb44ea60b291d3a05235205&amp;lang=en</t>
  </si>
  <si>
    <t>https://www.milwaukeetool.com/--/web-images/sc/ce5b42a7fe6449129adfbb5b28b9228b?hash=6d857456d3e06934bfacb9ddbc9a055b&amp;lang=en</t>
  </si>
  <si>
    <t>https://www.milwaukeetool.com/--/web-images/sc/d2f64515c5e241e0afc948f17a30f529?hash=48ac56282a61b0d276326e1bf2dd9149&amp;lang=en</t>
  </si>
  <si>
    <t>https://www.milwaukeetool.com/--/web-images/sc/e4894dd64c5b4548aebd3ce45a54070c?hash=2623b49f01873350029a1aa896aba6d3&amp;lang=en</t>
  </si>
  <si>
    <t>https://www.milwaukeetool.com/--/web-images/sc/e72cf7c02cde4a4e9fcf49252aaeb3b0?hash=0d6579a8e61650d6aef763b9979042d7&amp;lang=en</t>
  </si>
  <si>
    <t>https://www.milwaukeetool.com/--/web-images/sc/ed8d11ef619247399b9899bece8d850d?hash=8c70c2442af7e941da2b7350372c8006&amp;lang=en</t>
  </si>
  <si>
    <t>https://www.milwaukeetool.com/--/web-images/sc/0d92e25ad9b24729a321798c5ba52567?hash=78222abc2a9685d872d7ddfadb73793d&amp;lang=en</t>
  </si>
  <si>
    <t>https://www.milwaukeetool.com/--/web-images/sc/2e16cef155e04604ac3735b6ad0c596f?hash=69e49e973362a06f829079cfeb9c7b94&amp;lang=en</t>
  </si>
  <si>
    <t>https://www.milwaukeetool.com/--/web-images/sc/70867e3984bf445da8f0352bff65543e?hash=53089f7c5697f1609c42155317499330&amp;lang=en</t>
  </si>
  <si>
    <t>https://www.milwaukeetool.com/--/web-images/sc/c1dcdd05ac59425e99140c6838862a2c?hash=3ed3d4e1af5bab1c55c80763296e8e8a&amp;lang=en</t>
  </si>
  <si>
    <t>https://www.milwaukeetool.com/--/web-images/sc/c24545b88db24d8f921e885ad1988cd6?hash=c4a8c093b6eb462b5f623848c59e2612&amp;lang=en</t>
  </si>
  <si>
    <t>https://www.milwaukeetool.com/--/web-images/sc/ef54c5048dcb48fca56bc49172bb5feb?hash=53089f7c5697f1609c42155317499330&amp;lang=en</t>
  </si>
  <si>
    <t>https://www.milwaukeetool.com/--/web-images/sc/ef54e94d204948bf9678ffbc9628f788?hash=4841adec3e370be6eec0f908e6a3c177&amp;lang=en</t>
  </si>
  <si>
    <t>https://www.milwaukeetool.com/--/web-images/sc/f31aa4209d854ca28094e969af56f9e2?hash=9a6a09095663d0d4d8e8177a05ead14f&amp;lang=en</t>
  </si>
  <si>
    <t>https://www.milwaukeetool.com/--/web-images/sc/f9fb131def3e40159f849da67e5481e1?hash=9a6a09095663d0d4d8e8177a05ead14f&amp;lang=en</t>
  </si>
  <si>
    <t>https://www.milwaukeetool.com/--/web-images/sc/13071fbce1d24c77ab4df9941e113992?hash=732abd15f9aa3b969d544afed21889aa&amp;lang=en</t>
  </si>
  <si>
    <t>https://www.milwaukeetool.com/--/web-images/sc/17227d9120e846ebac47696be361c8ba?hash=9ce656862e8dd177849388096dadd9d3&amp;lang=en</t>
  </si>
  <si>
    <t>https://www.milwaukeetool.com/--/web-images/sc/1b2736ce6dd84b4cb4417c0ea037173d?hash=a90e0a565ebf34350d7c1cb0d3ff524c&amp;lang=en</t>
  </si>
  <si>
    <t>https://www.milwaukeetool.com/--/web-images/sc/3444f86a3ea4425d8d8058459dfae599?hash=f3a0cb27601446cb13f8497fb4500a93&amp;lang=en</t>
  </si>
  <si>
    <t>https://www.milwaukeetool.com/--/web-images/sc/7b89a9fe85984a7fb457906e220ba15c?hash=295ef44235e4ff1afcb10b67bbfa06cb&amp;lang=en</t>
  </si>
  <si>
    <t>https://www.milwaukeetool.com/--/web-images/sc/ce8e15e0c3db41f481fd233da2e76a9a?hash=6e140a7110325323e1fe177ca3ca9141&amp;lang=en</t>
  </si>
  <si>
    <t>https://www.milwaukeetool.com/--/web-images/sc/deaeab3bf89d42338c3175faf332eede?hash=06c4a3972cc6e7473e03cc2273ec7b9c&amp;lang=en</t>
  </si>
  <si>
    <t>https://www.milwaukeetool.com/--/web-images/sc/e86dd890126e4415be4a00ede94601e7?hash=8722bbaee15178758633d2a96039633d&amp;lang=en</t>
  </si>
  <si>
    <t>https://www.milwaukeetool.com/--/web-images/sc/fc7ad27f2da84782b223ee1fd2df1f90?hash=3ce3f60820841a78a8a2efb44aadd368&amp;lang=en</t>
  </si>
  <si>
    <t>https://www.milwaukeetool.com/--/web-images/sc/0f73d63535e4467194fab02532162faa?hash=c16e780c3de899b9e97d338c92f8399d&amp;lang=en</t>
  </si>
  <si>
    <t>https://www.milwaukeetool.com/--/web-images/sc/2516f2fb558c4cb9901fa1617297cbc1?hash=8027082d4f94f73c97754fa7cb7cdf97&amp;lang=en</t>
  </si>
  <si>
    <t>https://www.milwaukeetool.com/--/web-images/sc/378ed01ce46c471c891b4aee46295530?hash=c847734592bed6aa137f36ff95528a9c&amp;lang=en</t>
  </si>
  <si>
    <t>https://www.milwaukeetool.com/--/web-images/sc/5fb1639eb27a442a83de16fd249eabe3?hash=1fdb5839c2080cd1a318c21f16212cea&amp;lang=en</t>
  </si>
  <si>
    <t>https://www.milwaukeetool.com/--/web-images/sc/764cd6ac151648e39178a2e643e0f020?hash=c847734592bed6aa137f36ff95528a9c&amp;lang=en</t>
  </si>
  <si>
    <t>https://www.milwaukeetool.com/--/web-images/sc/bd85abec61b046ff848c2702456e54d8?hash=97e80a89e888cffb930bb3dad0fd0b90&amp;lang=en</t>
  </si>
  <si>
    <t>https://www.milwaukeetool.com/--/web-images/sc/ef5ecb99eb25445890ca1b505378497c?hash=3788397d276e211154b00def1589548d&amp;lang=en</t>
  </si>
  <si>
    <t>https://www.milwaukeetool.com/--/web-images/sc/f3b235120a614bfb8b27b6762a263138?hash=c16e780c3de899b9e97d338c92f8399d&amp;lang=en</t>
  </si>
  <si>
    <t>https://www.milwaukeetool.com/--/web-images/sc/fef574dc068e49d2b80be437ebae777a?hash=97e80a89e888cffb930bb3dad0fd0b90&amp;lang=en</t>
  </si>
  <si>
    <t>https://www.milwaukeetool.com/--/web-images/sc/02625e83bcc84405a23875dfe3e48375?hash=2f5d235e4ed6d7607a7313c54e1ee3de&amp;lang=en</t>
  </si>
  <si>
    <t>https://www.milwaukeetool.com/--/web-images/sc/2fbd5f0eb46240b6a5b8eb7a336e028b?hash=e3021cb4ab664843947b43eb70aaf8c5&amp;lang=en</t>
  </si>
  <si>
    <t>https://www.milwaukeetool.com/--/web-images/sc/47accbbffe5144df9a0b79ce9303751f?hash=27438aa08b5d16eab81761676b616d90&amp;lang=en</t>
  </si>
  <si>
    <t>https://www.milwaukeetool.com/--/web-images/sc/4cd4adb8db094782ba39e0c8ef3e3af5?hash=13134f9922c391dd3865dbf20f4e1860&amp;lang=en</t>
  </si>
  <si>
    <t>https://www.milwaukeetool.com/--/web-images/sc/580d44ad4058457cb8d4a82f3aba9cec?hash=a33e1687703cb97985b4a63640a4f636&amp;lang=en</t>
  </si>
  <si>
    <t>https://www.milwaukeetool.com/--/web-images/sc/67a01c6e99394965b83a5ebde671f9e8?hash=9a558079e2ec7fa6e6e22588e533b9c9&amp;lang=en</t>
  </si>
  <si>
    <t>https://www.milwaukeetool.com/--/web-images/sc/9f6c83c10a4249e6994e49dfec7ee0e4?hash=0d5b13af49797c4da59a7b954db7d263&amp;lang=en</t>
  </si>
  <si>
    <t>https://www.milwaukeetool.com/--/web-images/sc/c20ea2ee9c674c84b5a18ca9f896e93a?hash=911a3559aa5230050dfa72f7b3d404d0&amp;lang=en</t>
  </si>
  <si>
    <t>https://www.milwaukeetool.com/--/web-images/sc/c4a40d5823294d6c8c9401211479e185?hash=65174f154b49a6a2a603677869382483&amp;lang=en</t>
  </si>
  <si>
    <t>https://www.milwaukeetool.com/--/web-images/sc/cfcf1eec684a4da48c652a4b1417917c?hash=f9ea64867986645fcaf67f1e3122abdd&amp;lang=en</t>
  </si>
  <si>
    <t>https://www.milwaukeetool.com/--/web-images/sc/dca1523543f54b21b4794dbfc9b7dbb9?hash=d516e1977f6ed91d091103f642efbfb9&amp;lang=en</t>
  </si>
  <si>
    <t>https://www.milwaukeetool.com/--/web-images/sc/ee3c0e8914234beabf6be24921ce5723?hash=70b3f03d15abbda3b636557101cf0fc9&amp;lang=en</t>
  </si>
  <si>
    <t>https://www.milwaukeetool.com/--/web-images/sc/24cfb5cb6f774d14b4ac83121767889a?hash=32b77a37048908ca7c070fa8eca781e2&amp;lang=en</t>
  </si>
  <si>
    <t>https://www.milwaukeetool.com/--/web-images/sc/323459ed11274ef8aff1bc1ab5894c92?hash=ec1340880dca9981a1d735229bd7ba2b&amp;lang=en</t>
  </si>
  <si>
    <t>https://www.milwaukeetool.com/--/web-images/sc/4366eb26be544545bd466d0c6b19b0ff?hash=ffd12b63d5c18417acc2c261a42f1b25&amp;lang=en</t>
  </si>
  <si>
    <t>https://www.milwaukeetool.com/--/web-images/sc/46a97d3d611546ba8e780996019ff4b8?hash=9264875fc98794bd3ebd0f5211edbf9a&amp;lang=en</t>
  </si>
  <si>
    <t>https://www.milwaukeetool.com/--/web-images/sc/5cabcfd0c9804a28adc0202d6690de3c?hash=9d1ec946ff64129a514176b27f6f5f0e&amp;lang=en</t>
  </si>
  <si>
    <t>https://www.milwaukeetool.com/--/web-images/sc/8a5c6a371a714cfb9129e926aa6bc319?hash=285f59d68814b49308263afe53cfdb53&amp;lang=en</t>
  </si>
  <si>
    <t>https://www.milwaukeetool.com/--/web-images/sc/9c95c464d7484926ab39bb57b5717902?hash=0a2c3a98d7eb1799ef81225b86402605&amp;lang=en</t>
  </si>
  <si>
    <t>https://www.milwaukeetool.com/--/web-images/sc/a4473c0bbd764a3590eef7fe8145353c?hash=0de8b3033f486bae02702109d82edbf6&amp;lang=en</t>
  </si>
  <si>
    <t>https://www.milwaukeetool.com/--/web-images/sc/ab7c47b93bce4201afe3798c44757366?hash=79bc4b0212a75287957d4df382c7428c&amp;lang=en</t>
  </si>
  <si>
    <t>https://www.milwaukeetool.com/--/web-images/sc/b33556e8575f4881bcd7f80789dfee53?hash=29077c00aa7172a082965d9cf3a4b9cf&amp;lang=en</t>
  </si>
  <si>
    <t>https://www.milwaukeetool.com/--/web-images/sc/b7fa5e63dfa54388925cba5e8506a2b6?hash=d117e9481c67ea56ce48ef2b9d27b245&amp;lang=en</t>
  </si>
  <si>
    <t>https://www.milwaukeetool.com/--/web-images/sc/bf753374ece144efa47ebe91349e88aa?hash=214cef1a50c0651df0c9bcde0b3968cb&amp;lang=en</t>
  </si>
  <si>
    <t>https://www.milwaukeetool.com/--/web-images/sc/e7cbd5da294844fd98cb151c0d6fa4ce?hash=7df0f38273f9667b50de5f373aaa5417&amp;lang=en</t>
  </si>
  <si>
    <t>https://www.milwaukeetool.com/--/web-images/sc/038870fcc66a4f6a94dce0c79d510942?hash=8a6a172ada6fcb658bbfa4c887e6af98&amp;lang=en</t>
  </si>
  <si>
    <t>https://www.milwaukeetool.com/--/web-images/sc/0ac9ee2d327749e88f4be8f3f404f6c3?hash=8a6a172ada6fcb658bbfa4c887e6af98&amp;lang=en</t>
  </si>
  <si>
    <t>https://www.milwaukeetool.com/--/web-images/sc/3a5e72f6982a4c52b308552db464fea1?hash=68784fa4f2f43de8d9d5e198e6c1a593&amp;lang=en</t>
  </si>
  <si>
    <t>https://www.milwaukeetool.com/--/web-images/sc/3d3b8ef0bfa046c98f987c899317e7b8?hash=28049ad32066c296997b068ccb3b607c&amp;lang=en</t>
  </si>
  <si>
    <t>https://www.milwaukeetool.com/--/web-images/sc/4a23dcf31dbc49cc983ccc88f20f1e80?hash=7d36f1d7816109096b42d8fab770f19a&amp;lang=en</t>
  </si>
  <si>
    <t>https://www.milwaukeetool.com/--/web-images/sc/504da6b47e1940508c5fe49cf0b77ee7?hash=3b39f3a2e1e442fd9b398d6fd17954e4&amp;lang=en</t>
  </si>
  <si>
    <t>https://www.milwaukeetool.com/--/web-images/sc/53c31d843c5746a6a47f799e502c3292?hash=17a08649a89da114569388fc5bb0a875&amp;lang=en</t>
  </si>
  <si>
    <t>https://www.milwaukeetool.com/--/web-images/sc/644b07f2fea3460fbd3d51bd7755d297?hash=9cbefa659ee0b6b6bce134f40f49180c&amp;lang=en</t>
  </si>
  <si>
    <t>https://www.milwaukeetool.com/--/web-images/sc/6748043f4c7f49cb92461ffc7d2c6db5?hash=17a08649a89da114569388fc5bb0a875&amp;lang=en</t>
  </si>
  <si>
    <t>https://www.milwaukeetool.com/--/web-images/sc/8f8e0e5a5e1847a48d54576ce4bbb674?hash=d01f2dd43e66a67c187ca33ca43805fe&amp;lang=en</t>
  </si>
  <si>
    <t>https://www.milwaukeetool.com/--/web-images/sc/deff04d87c5743f1aebe2891c309a574?hash=3495388e3e75f7da0d3aa0a5d261e2bc&amp;lang=en</t>
  </si>
  <si>
    <t>https://www.milwaukeetool.com/--/web-images/sc/e5fd54ec4df4457bb2ccb0962436a895?hash=d148dffa4d0930c06078792f21f64592&amp;lang=en</t>
  </si>
  <si>
    <t>https://www.milwaukeetool.com/--/web-images/sc/f90b98172bc64c07a9b887b995a7352a?hash=3495388e3e75f7da0d3aa0a5d261e2bc&amp;lang=en</t>
  </si>
  <si>
    <t>https://www.milwaukeetool.com/--/web-images/sc/0430ffadd7c7444e9ccf74f7f7e163b6?hash=3ab903da795327d11059f2254e5c7592&amp;lang=en</t>
  </si>
  <si>
    <t>https://www.milwaukeetool.com/--/web-images/sc/1fbb243a4f7447098a5a8af93f24ec6c?hash=099b00b2c586ab52f16e95350870b56f&amp;lang=en</t>
  </si>
  <si>
    <t>https://www.milwaukeetool.com/--/web-images/sc/202d3300132d478da2a4d6fa640f8bb4?hash=b081dc601f427899bfa77371f21357cc&amp;lang=en</t>
  </si>
  <si>
    <t>https://www.milwaukeetool.com/--/web-images/sc/3f7415aa03344035836052da6fa73c03?hash=c053e27d37e4cd803b5a78be41e19658&amp;lang=en</t>
  </si>
  <si>
    <t>https://www.milwaukeetool.com/--/web-images/sc/4d0936bdfb114f808050b1c6abade46b?hash=fff1d6e7d5286631bfd47439b5376fe0&amp;lang=en</t>
  </si>
  <si>
    <t>https://www.milwaukeetool.com/--/web-images/sc/4f0508f3e3294b81b7ff0fbaa054c9fa?hash=fcdc176c4e3d1f7677e9a27af3ea603c&amp;lang=en</t>
  </si>
  <si>
    <t>https://www.milwaukeetool.com/--/web-images/sc/76bbbdf25c294535af4b19682902409f?hash=9ee17c590b1ffc712f0391f9e60835c2&amp;lang=en</t>
  </si>
  <si>
    <t>https://www.milwaukeetool.com/--/web-images/sc/98d1cb93a3864218ad0c912f846769cf?hash=d895b9c907a0591eba49f52555934b98&amp;lang=en</t>
  </si>
  <si>
    <t>https://www.milwaukeetool.com/--/web-images/sc/9d1786e9d3b543a88c6ca108304237fa?hash=3b5b8536211f75202da05c1204ac09fe&amp;lang=en</t>
  </si>
  <si>
    <t>https://www.milwaukeetool.com/--/web-images/sc/9d95de63e1e645e588c84c3b100db70c?hash=438344117a5f6be5f013509b36e4e28f&amp;lang=en</t>
  </si>
  <si>
    <t>https://www.milwaukeetool.com/--/web-images/sc/9fb7715476b34d118ceeba8f5207fb50?hash=f4648d45c711dc2261c1584ca302f501&amp;lang=en</t>
  </si>
  <si>
    <t>https://www.milwaukeetool.com/--/web-images/sc/b413f88895614edca3953a64956a6309?hash=4d2a6a91887014e363c8784e3a39b6d1&amp;lang=en</t>
  </si>
  <si>
    <t>https://www.milwaukeetool.com/--/web-images/sc/b813e1f08fdb4887a360aa7d066b2bc1?hash=5abcfaa262067a0548330f8d67ad0267&amp;lang=en</t>
  </si>
  <si>
    <t>https://www.milwaukeetool.com/--/web-images/sc/ca9075c50b08499ebddc103f530c3acf?hash=82cbd1fc9a45e4fd7cb34f2b098235af&amp;lang=en</t>
  </si>
  <si>
    <t>https://www.milwaukeetool.com/--/web-images/sc/2614519cac9140828ce3a9b0bfc94add?hash=b0875d528e901c0306e713f4a895feea&amp;lang=en</t>
  </si>
  <si>
    <t>https://www.milwaukeetool.com/--/web-images/sc/439964addc9942499537fa2460f343dc?hash=1e1526335cf36f5f6704c5cc29d7d641&amp;lang=en</t>
  </si>
  <si>
    <t>https://www.milwaukeetool.com/--/web-images/sc/787534bcdefa4abe8558d0bbe07e209f?hash=bbefb8e295a64a0b9ebe131a394c93f1&amp;lang=en</t>
  </si>
  <si>
    <t>https://www.milwaukeetool.com/--/web-images/sc/7d1cf4c36aa0466b8c3fddff9f10a5b2?hash=5c5aaf64f0f3ad09ec8529fc4b45d609&amp;lang=en</t>
  </si>
  <si>
    <t>https://www.milwaukeetool.com/--/web-images/sc/894480d161eb432e88a70c607e383e9c?hash=5ecd70b162888074195275ab7d3599c2&amp;lang=en</t>
  </si>
  <si>
    <t>https://www.milwaukeetool.com/--/web-images/sc/97df9de0e0cd4cce93590945221da162?hash=d15da202375ca00052ff3c6a641cad50&amp;lang=en</t>
  </si>
  <si>
    <t>https://www.milwaukeetool.com/--/web-images/sc/9db626fd83de459aa51afe14fe2c3555?hash=7b8627a97d22e7a9418884f08a6cc1b7&amp;lang=en</t>
  </si>
  <si>
    <t>https://www.milwaukeetool.com/--/web-images/sc/a618b7e51b3b40ef8fbf8d252da14a18?hash=5f0fc3b4d70e59d82d44e93345647fae&amp;lang=en</t>
  </si>
  <si>
    <t>https://www.milwaukeetool.com/--/web-images/sc/a8fef48b876d4751874261fcbd0c48fb?hash=41cf27fa0e9ed36824558ce856173dcc&amp;lang=en</t>
  </si>
  <si>
    <t>https://www.milwaukeetool.com/--/web-images/sc/c31389e16966491486813e1e14ffb198?hash=5385fc649aeaf716c9d1a7731d37e06e&amp;lang=en</t>
  </si>
  <si>
    <t>https://www.milwaukeetool.com/--/web-images/sc/e0110e0a9b77499db3b86960813b8fa3?hash=421b964b61c6c75edef68f88fc4554f3&amp;lang=en</t>
  </si>
  <si>
    <t>https://www.milwaukeetool.com/--/web-images/sc/eeddc550158940b5b4a591411e6c22b0?hash=1c543eb23311c47d0ace9fd5379de86f&amp;lang=en</t>
  </si>
  <si>
    <t>https://www.milwaukeetool.com/--/web-images/sc/078fa87da0bc477a864d6604370e8ec8?hash=5e6b70f58c75843e0bd46c6871db168f&amp;lang=en</t>
  </si>
  <si>
    <t>https://www.milwaukeetool.com/--/web-images/sc/25dc41b80787439fb1a1c512dff503fb?hash=5e6b70f58c75843e0bd46c6871db168f&amp;lang=en</t>
  </si>
  <si>
    <t>https://www.milwaukeetool.com/--/web-images/sc/2de201dd41ca424281b347a97bc9e08b?hash=3c184fd7bb6e2be093dd6e2c2b073b3f&amp;lang=en</t>
  </si>
  <si>
    <t>https://www.milwaukeetool.com/--/web-images/sc/3c2f7052ea6049879110558db2d0b896?hash=5e6b70f58c75843e0bd46c6871db168f&amp;lang=en</t>
  </si>
  <si>
    <t>https://www.milwaukeetool.com/--/web-images/sc/4f1f22da28f243d7bc1d1c13e5df8db1?hash=87cef847aa2b6a0b5bd2f62673f5ab21&amp;lang=en</t>
  </si>
  <si>
    <t>https://www.milwaukeetool.com/--/web-images/sc/540ea790a5034fad981e4fe2645ab984?hash=3749b6aed0ed1ae39078848ce6cc58b3&amp;lang=en</t>
  </si>
  <si>
    <t>https://www.milwaukeetool.com/--/web-images/sc/91aa491bfdfb4e7da4a3873fcab9fd9c?hash=3749b6aed0ed1ae39078848ce6cc58b3&amp;lang=en</t>
  </si>
  <si>
    <t>https://www.milwaukeetool.com/--/web-images/sc/e89d9309b2414f32952dc4e3cc3b7c0a?hash=7d7182245acc2f7e91857c0b1581480b&amp;lang=en</t>
  </si>
  <si>
    <t>https://www.milwaukeetool.com/--/web-images/sc/fe840d08c0db44f78a0d8a8c260f6ba9?hash=5e6b70f58c75843e0bd46c6871db168f&amp;lang=en</t>
  </si>
  <si>
    <t>https://www.milwaukeetool.com/--/web-images/sc/0b033dfbb2ce4239846eb2efff8f5b2a?hash=90cc39f83285fb30cfe58f8d243349cd&amp;lang=en</t>
  </si>
  <si>
    <t>https://www.milwaukeetool.com/--/web-images/sc/182bc88389dd4a90a877d61d635bfcc7?hash=a0c7109435f9bcbe8a1e3f49798aa9e0&amp;lang=en</t>
  </si>
  <si>
    <t>https://www.milwaukeetool.com/--/web-images/sc/3d31a43d270c44eab6328ff85bb8c46c?hash=e3f9158e318eecea1514093513798f2c&amp;lang=en</t>
  </si>
  <si>
    <t>https://www.milwaukeetool.com/--/web-images/sc/4932303b28254996b8ad0691f0ceb6cf?hash=508f004f38f06457254389baffa6fcc0&amp;lang=en</t>
  </si>
  <si>
    <t>https://www.milwaukeetool.com/--/web-images/sc/85884241bd384d88a41cefc24c3f8592?hash=e980fe93868231c51ac7d459b9ef1fac&amp;lang=en</t>
  </si>
  <si>
    <t>https://www.milwaukeetool.com/--/web-images/sc/93ebfbf6115446339def3dbe59ce5cb1?hash=2007d4f4935f7c314ae602d06a1304b9&amp;lang=en</t>
  </si>
  <si>
    <t>https://www.milwaukeetool.com/--/web-images/sc/9b865d0cea8e46678cae263059db9d99?hash=703cee9fc7331d12a32d350d4fb7bcf5&amp;lang=en</t>
  </si>
  <si>
    <t>https://www.milwaukeetool.com/--/web-images/sc/e4b2bf07c7ca4376967668f327978175?hash=86f2fcac3d83f69ce47b9226c2964ef1&amp;lang=en</t>
  </si>
  <si>
    <t>https://www.milwaukeetool.com/--/web-images/sc/e935214e65444969aad3b5d9f8d1a2c5?hash=c3a48d6ea582f7d4da42a8ab36c07c8d&amp;lang=en</t>
  </si>
  <si>
    <t>https://www.milwaukeetool.com/--/web-images/sc/79db03613bf745cdabffb8ee2b0be409?hash=31b0930ce70766b497711a81f78db00f&amp;lang=en</t>
  </si>
  <si>
    <t>https://www.milwaukeetool.com/--/web-images/sc/b062a7eb77084f4a9b5e76317352a35f?hash=ce8edc1b449229da8b0b2a77a1b1a254&amp;lang=en</t>
  </si>
  <si>
    <t>https://www.milwaukeetool.com/--/web-images/sc/c24c3a3782bd43cd8afc3eeea2a92559?hash=68cd2061c89fb2799ab457bc047cabc3&amp;lang=en</t>
  </si>
  <si>
    <t>https://www.milwaukeetool.com/--/web-images/sc/ef8c37d2fb2d4830ac1113a6f5b197fd?hash=166d6e8d1dfaf2fddcd54d1c58c87ebb&amp;lang=en</t>
  </si>
  <si>
    <t>https://www.milwaukeetool.com/--/web-images/sc/08251cc428ec403480f67c805d42c5f1?hash=bc7282931d56ad1ca994c727cfee77e4&amp;lang=en</t>
  </si>
  <si>
    <t>https://www.milwaukeetool.com/--/web-images/sc/18055d04275243d6ad00dbb8a56ad78d?hash=abe4a9764ef4b70da3bc960b4ace5032&amp;lang=en</t>
  </si>
  <si>
    <t>https://www.milwaukeetool.com/--/web-images/sc/2f3ca86f1ced4c17af3ac7c874687438?hash=3f12c44296156357bbce9d92989850ad&amp;lang=en</t>
  </si>
  <si>
    <t>https://www.milwaukeetool.com/--/web-images/sc/35055c4df9e1415fbe2275ef831ddf1b?hash=012e8745c6af19ed32d01f0cd6232a8e&amp;lang=en</t>
  </si>
  <si>
    <t>https://www.milwaukeetool.com/--/web-images/sc/5d448389067d4e9589ed6c0d6096ebea?hash=6dcbd026ee4df8096617ca9f1f93ef2c&amp;lang=en</t>
  </si>
  <si>
    <t>https://www.milwaukeetool.com/--/web-images/sc/5fd1940e4622499386d0148a6c6d5834?hash=25d7fe6bf0269b6bce184f217dfd835a&amp;lang=en</t>
  </si>
  <si>
    <t>https://www.milwaukeetool.com/--/web-images/sc/84e3db59cbe347719fc5bb141485ef46?hash=af8feb4d001061c5131eff35ad3ed3f3&amp;lang=en</t>
  </si>
  <si>
    <t>https://www.milwaukeetool.com/--/web-images/sc/9933774342c44d8ba2ccb943fbb6f21d?hash=e254f76039c95fe04bf533c20eb9b862&amp;lang=en</t>
  </si>
  <si>
    <t>https://www.milwaukeetool.com/--/web-images/sc/a2cae66cc5814867b1e7dbf5b28cffb1?hash=469349bb140b8905b19ffc77b469d721&amp;lang=en</t>
  </si>
  <si>
    <t>https://www.milwaukeetool.com/--/web-images/sc/ccc41ce2cd8640f2a809086c2c1e4495?hash=af806374365b752ac5450c3d142f4b1a&amp;lang=en</t>
  </si>
  <si>
    <t>https://www.milwaukeetool.com/--/web-images/sc/e2b964dde7e3463b96d47fe860fb7e8c?hash=f33ba63bb6e1414842ec0d6eb6387905&amp;lang=en</t>
  </si>
  <si>
    <t>https://www.milwaukeetool.com/--/web-images/sc/fc055ff130534f6b82db1abff31db175?hash=7738944ab5dc50b30824f8d2deaf84cb&amp;lang=en</t>
  </si>
  <si>
    <t>https://www.milwaukeetool.com/--/web-images/sc/fe29a3e06fbc41fd8ea4a6fa622b729a?hash=fa063afe6258931261d6829e86aea6dc&amp;lang=en</t>
  </si>
  <si>
    <t>https://www.milwaukeetool.com/--/web-images/sc/ffa250052a864beb8b92b0bfef976ac7?hash=569d056dcb93ffb7d2b994f287ec4aeb&amp;lang=en</t>
  </si>
  <si>
    <t>https://www.milwaukeetool.com/--/web-images/sc/161cddae705540f5827cae1d9706f3d0?hash=1c1a0fb35a452237c64506edaedcb339&amp;lang=en</t>
  </si>
  <si>
    <t>https://www.milwaukeetool.com/--/web-images/sc/2ec713f3d842457caa01f43e525cfc6c?hash=80d8d1466e81af1e88d97a4644d03e26&amp;lang=en</t>
  </si>
  <si>
    <t>https://www.milwaukeetool.com/--/web-images/sc/3c24cf23513a4cf593aedcf9fa6e2c1b?hash=0ed7c240b27e7bdafedefc6e46d12ef4&amp;lang=en</t>
  </si>
  <si>
    <t>https://www.milwaukeetool.com/--/web-images/sc/4184b129f32e4ecf8006424c2b3cbac4?hash=204d933e9a117138c8fa1dc0d5ffddca&amp;lang=en</t>
  </si>
  <si>
    <t>https://www.milwaukeetool.com/--/web-images/sc/5ff786f0b8424c5aa9e4377408926895?hash=2346c6cb009aa7b412142657e2ebe2d3&amp;lang=en</t>
  </si>
  <si>
    <t>https://www.milwaukeetool.com/--/web-images/sc/9f5ee10908fd4e28935cf9d40a65c181?hash=39847664574a2c32878481917b2fcb9a&amp;lang=en</t>
  </si>
  <si>
    <t>https://www.milwaukeetool.com/--/web-images/sc/a99a8f2fde67465fb376b7b562e86b7c?hash=cf79784585bbfebbf12cacc9b0c92e7a&amp;lang=en</t>
  </si>
  <si>
    <t>https://www.milwaukeetool.com/--/web-images/sc/aea1f02301b84df1bd38211260c42e3a?hash=559973e27c94bb66559f917d4fc9467d&amp;lang=en</t>
  </si>
  <si>
    <t>https://www.milwaukeetool.com/--/web-images/sc/c4cbb0a401bf420da5d3fc8be54308d6?hash=a188243eb637335a9a5d7a8787943f12&amp;lang=en</t>
  </si>
  <si>
    <t>https://www.milwaukeetool.com/--/web-images/sc/d15b5fa21699413f9c174993cf8864c0?hash=ccb5d389d20f15e2e014754e78e8ee6e&amp;lang=en</t>
  </si>
  <si>
    <t>https://www.milwaukeetool.com/--/web-images/sc/d4023c6999ae4bfa829cb5cf19741fb7?hash=072c140410b0644b8aab15c6ba8a6ee0&amp;lang=en</t>
  </si>
  <si>
    <t>https://www.milwaukeetool.com/--/web-images/sc/0df0e6e92b664ddf81b036bfae2192ee?hash=ffcde413fa24f3244929b405b1961e0e&amp;lang=en</t>
  </si>
  <si>
    <t>https://www.milwaukeetool.com/--/web-images/sc/0e79dbfeb33847b0aaecb32153626554?hash=c9ad6681b27b4e3e3542e30704e77162&amp;lang=en</t>
  </si>
  <si>
    <t>https://www.milwaukeetool.com/--/web-images/sc/111c33c56bf3433087ebcf37ff6a5ce8?hash=c9ad6681b27b4e3e3542e30704e77162&amp;lang=en</t>
  </si>
  <si>
    <t>https://www.milwaukeetool.com/--/web-images/sc/21082d7dbfa642bca2d4c7c3677f27d6?hash=5adb2844990eda7708aa416c4db51c80&amp;lang=en</t>
  </si>
  <si>
    <t>https://www.milwaukeetool.com/--/web-images/sc/2a10263c65b1415da35d65b7421fd2a4?hash=aa9e38c828abc70e54c261be74a3d471&amp;lang=en</t>
  </si>
  <si>
    <t>https://www.milwaukeetool.com/--/web-images/sc/58876b9cafb54867ab74eaae364b1254?hash=396e2a279b0d6c945115dec147dae396&amp;lang=en</t>
  </si>
  <si>
    <t>https://www.milwaukeetool.com/--/web-images/sc/6de572168b8d4144b2f3fc1180217e4d?hash=ffcde413fa24f3244929b405b1961e0e&amp;lang=en</t>
  </si>
  <si>
    <t>https://www.milwaukeetool.com/--/web-images/sc/8810b38ecfb549eca18371a29a750512?hash=aa9e38c828abc70e54c261be74a3d471&amp;lang=en</t>
  </si>
  <si>
    <t>https://www.milwaukeetool.com/--/web-images/sc/8b2e0a98fc4d42ca9c850da5e56e90a3?hash=396e2a279b0d6c945115dec147dae396&amp;lang=en</t>
  </si>
  <si>
    <t>https://www.milwaukeetool.com/--/web-images/sc/ed4fcbc9e4c742aea590a56b279f50bb?hash=37b9253f9c13a1ccdc9a3cef75f8b896&amp;lang=en</t>
  </si>
  <si>
    <t>https://www.milwaukeetool.com/--/web-images/sc/ff8e772e5169484ea097caa287987bcf?hash=5adb2844990eda7708aa416c4db51c80&amp;lang=en</t>
  </si>
  <si>
    <t>https://www.milwaukeetool.com/--/web-images/sc/0455bf74585d4ed095ad7f261ac8f4e6?hash=206b266eaf028d9b2e2124f9e4a02e7c&amp;lang=en</t>
  </si>
  <si>
    <t>https://www.milwaukeetool.com/--/web-images/sc/0a747df163d64a4eaafd032b84d37b99?hash=a700aef00df327f5cf63ddc820285895&amp;lang=en</t>
  </si>
  <si>
    <t>https://www.milwaukeetool.com/--/web-images/sc/0cf5a8e41e684a4ab677e67db4150459?hash=f1917dde0be446be16deeab168476ad5&amp;lang=en</t>
  </si>
  <si>
    <t>https://www.milwaukeetool.com/--/web-images/sc/2ac32353cfc04340b002ba136ca3c047?hash=7f9d38d8c9e6c8ac0375f7dfaa778a0d&amp;lang=en</t>
  </si>
  <si>
    <t>https://www.milwaukeetool.com/--/web-images/sc/2e977ae9b77a488eb0602cb5ae65bba4?hash=1f6d0856a644d20b474038ad0d295484&amp;lang=en</t>
  </si>
  <si>
    <t>https://www.milwaukeetool.com/--/web-images/sc/40f12da7df7a40f18566be610d681031?hash=ed7983b50edabe70e684ce8127c95a9b&amp;lang=en</t>
  </si>
  <si>
    <t>https://www.milwaukeetool.com/--/web-images/sc/4c77ab7bbe144a3c94fc2b42350b0824?hash=8bfff32a2a7d14af902ca49e55955639&amp;lang=en</t>
  </si>
  <si>
    <t>https://www.milwaukeetool.com/--/web-images/sc/6d0335838ba3438681f1b8e925d8c3b5?hash=1acf567be4d4e1c99838a94276643e07&amp;lang=en</t>
  </si>
  <si>
    <t>https://www.milwaukeetool.com/--/web-images/sc/807eaf5bbdf64d51a66ecbc9903a6f5e?hash=91e434d231230f09b77aec681b44fb43&amp;lang=en</t>
  </si>
  <si>
    <t>https://www.milwaukeetool.com/--/web-images/sc/8b37fe33ac884dfc9eceda8c9008aad4?hash=bc361c10da5cc46c4d0f48fcf959211a&amp;lang=en</t>
  </si>
  <si>
    <t>https://www.milwaukeetool.com/--/web-images/sc/9211554010344504b969a0231ed6ebc5?hash=3bd7972d2fa173abf57629054f0d3587&amp;lang=en</t>
  </si>
  <si>
    <t>https://www.milwaukeetool.com/--/web-images/sc/abe6549e7c304fd1b2e5030fa77e910f?hash=386b1189004bf10610e5d240f71aa263&amp;lang=en</t>
  </si>
  <si>
    <t>https://www.milwaukeetool.com/--/web-images/sc/ec5751fa7bc047909bafa344ab6626ac?hash=7b63dfb9bce1af5816228196f118d406&amp;lang=en</t>
  </si>
  <si>
    <t>https://www.milwaukeetool.com/--/web-images/sc/2106fdab885a4e0ab0dd09fd1578d67f?hash=afe0f06c89022a857ff43d5661fae1d0&amp;lang=en</t>
  </si>
  <si>
    <t>https://www.milwaukeetool.com/--/web-images/sc/323c18afb82a4116977542893d59b8c8?hash=16b93d58041d811e0b6ef4d56fd74e39&amp;lang=en</t>
  </si>
  <si>
    <t>https://www.milwaukeetool.com/--/web-images/sc/39095f8b53704fa59a93793de9f301fa?hash=16b93d58041d811e0b6ef4d56fd74e39&amp;lang=en</t>
  </si>
  <si>
    <t>https://www.milwaukeetool.com/--/web-images/sc/39571f51e9f94b798849bcce6a6bfc34?hash=afe0f06c89022a857ff43d5661fae1d0&amp;lang=en</t>
  </si>
  <si>
    <t>https://www.milwaukeetool.com/--/web-images/sc/44fb7a4e122d4171b0c4296c4bb49131?hash=afe0f06c89022a857ff43d5661fae1d0&amp;lang=en</t>
  </si>
  <si>
    <t>https://www.milwaukeetool.com/--/web-images/sc/539a6f57e74b4b618f2383ef7a191230?hash=16b93d58041d811e0b6ef4d56fd74e39&amp;lang=en</t>
  </si>
  <si>
    <t>https://www.milwaukeetool.com/--/web-images/sc/5468c8c12ce04e01a6686ff5fe34dd6f?hash=3fc1e4d3be68bb7fc8067734e31a65a9&amp;lang=en</t>
  </si>
  <si>
    <t>https://www.milwaukeetool.com/--/web-images/sc/852df838564b42dcb4c5fc84ceb8f1c2?hash=0a14de418a9b07545efc680e21a53c97&amp;lang=en</t>
  </si>
  <si>
    <t>https://www.milwaukeetool.com/--/web-images/sc/cfdc660977fd4553a719d8455f07bb89?hash=16b93d58041d811e0b6ef4d56fd74e39&amp;lang=en</t>
  </si>
  <si>
    <t>https://www.milwaukeetool.com/--/web-images/sc/d4e00cad28dc4e4a85068bf51182202d?hash=afe0f06c89022a857ff43d5661fae1d0&amp;lang=en</t>
  </si>
  <si>
    <t>https://www.milwaukeetool.com/--/web-images/sc/dfb1275747734f7886a251737be08c71?hash=3e5aeeb45eaf147781be87bca6c74433&amp;lang=en</t>
  </si>
  <si>
    <t>https://www.milwaukeetool.com/--/web-images/sc/e796a08076b547489542202254de1337?hash=16b93d58041d811e0b6ef4d56fd74e39&amp;lang=en</t>
  </si>
  <si>
    <t>https://www.milwaukeetool.com/--/web-images/sc/1e1c014e16a646f2b8fc0954d6fc3763?hash=6363c264eb89ad29d33652d1c3fb134b&amp;lang=en</t>
  </si>
  <si>
    <t>https://www.milwaukeetool.com/--/web-images/sc/37873a01301a4ba297488451c251c3da?hash=bf94e1d28f54ecc67e1ac4fd59dd6842&amp;lang=en</t>
  </si>
  <si>
    <t>https://www.milwaukeetool.com/--/web-images/sc/3d5d5cbd126e457e89151e9c6f5e891e?hash=81c20f059a59a52075de4f080d1fe4ad&amp;lang=en</t>
  </si>
  <si>
    <t>https://www.milwaukeetool.com/--/web-images/sc/41c34511df4946dd8feb74c50f8fb1f0?hash=6363c264eb89ad29d33652d1c3fb134b&amp;lang=en</t>
  </si>
  <si>
    <t>https://www.milwaukeetool.com/--/web-images/sc/51a56d38c7634ef38f4b040025050f36?hash=09744aa071886ee24d14662602ce13ae&amp;lang=en</t>
  </si>
  <si>
    <t>https://www.milwaukeetool.com/--/web-images/sc/5751f99fbdc64523a3b10830284dc844?hash=6363c264eb89ad29d33652d1c3fb134b&amp;lang=en</t>
  </si>
  <si>
    <t>https://www.milwaukeetool.com/--/web-images/sc/96dc9d202f97428d8528d8e1a3a2103a?hash=bf94e1d28f54ecc67e1ac4fd59dd6842&amp;lang=en</t>
  </si>
  <si>
    <t>https://www.milwaukeetool.com/--/web-images/sc/bd2010bb67eb4b78a20b15eb012cfd9e?hash=6363c264eb89ad29d33652d1c3fb134b&amp;lang=en</t>
  </si>
  <si>
    <t>https://www.milwaukeetool.com/--/web-images/sc/ed13869c140341dba5ce81f60bcd7301?hash=bf94e1d28f54ecc67e1ac4fd59dd6842&amp;lang=en</t>
  </si>
  <si>
    <t>https://www.milwaukeetool.com/--/web-images/sc/eef558ff03af41c7a8421d74a65953d5?hash=6363c264eb89ad29d33652d1c3fb134b&amp;lang=en</t>
  </si>
  <si>
    <t>https://www.milwaukeetool.com/--/web-images/sc/f34806a0fad94714b278bcd4f32c3dc1?hash=6363c264eb89ad29d33652d1c3fb134b&amp;lang=en</t>
  </si>
  <si>
    <t>https://www.milwaukeetool.com/--/web-images/sc/0c7a795ebff948999a5744a6231dc782?hash=a73d0a89fee6a9991594a82ead8c4d85&amp;lang=en</t>
  </si>
  <si>
    <t>https://www.milwaukeetool.com/--/web-images/sc/1352eb62c71741b7b4a190996716f3cd?hash=a799df3046180361c1a129fdcf33888e&amp;lang=en</t>
  </si>
  <si>
    <t>https://www.milwaukeetool.com/--/web-images/sc/76d0bb0acd204bdf8644fd20fb11f869?hash=4cfe82367cb0b3e19a2c90a92b08ae7f&amp;lang=en</t>
  </si>
  <si>
    <t>https://www.milwaukeetool.com/--/web-images/sc/a6b9864181f1498598501c3952702a02?hash=4fb614c2522f2a92a9038481f1eeeab1&amp;lang=en</t>
  </si>
  <si>
    <t>https://www.milwaukeetool.com/--/web-images/sc/d877493b8c284e61a83b407458e5c802?hash=9d68f6e1225232163c88ef17337f7db8&amp;lang=en</t>
  </si>
  <si>
    <t>https://www.milwaukeetool.com/--/web-images/sc/05876857cf0741bca521eb39831ffbc2?hash=12dfc79b206ada1237f113fe9b20400b&amp;lang=en</t>
  </si>
  <si>
    <t>https://www.milwaukeetool.com/--/web-images/sc/17b79ce177174d66a2b5eb229f5cdfb9?hash=101911ed0832fb6cc8958260b51e072c&amp;lang=en</t>
  </si>
  <si>
    <t>https://www.milwaukeetool.com/--/web-images/sc/4091ade4f1274e2d93345491cc6e9b44?hash=5e2b31ab3ffae2c636c8b64e01491ea6&amp;lang=en</t>
  </si>
  <si>
    <t>https://www.milwaukeetool.com/--/web-images/sc/67c7ed01727b47f59497a81e185aaa29?hash=2ed11a61feda11e0e45a2e96935e5ca7&amp;lang=en</t>
  </si>
  <si>
    <t>https://www.milwaukeetool.com/--/web-images/sc/691be99ba8f94e46b3cb0d5e441292c6?hash=a1f85bf6aade0cacd891c7a40671a6a7&amp;lang=en</t>
  </si>
  <si>
    <t>https://www.milwaukeetool.com/--/web-images/sc/7215db2c0cb444e7974ef4f7990efba1?hash=5e2b31ab3ffae2c636c8b64e01491ea6&amp;lang=en</t>
  </si>
  <si>
    <t>https://www.milwaukeetool.com/--/web-images/sc/80eb46e4e2be4b46ac8d20082a062196?hash=b53eded3908fb201b9e338f733bbe1e3&amp;lang=en</t>
  </si>
  <si>
    <t>https://www.milwaukeetool.com/--/web-images/sc/816386c6ad3f45ddaf39dc4b65cda218?hash=d5aa3f0d7efeef2dbd2f22e281b390ad&amp;lang=en</t>
  </si>
  <si>
    <t>https://www.milwaukeetool.com/--/web-images/sc/8fa159a1084a4bfe97ecb9dc699be854?hash=46b015e1ddb0e1910c926e557ec8931c&amp;lang=en</t>
  </si>
  <si>
    <t>https://www.milwaukeetool.com/--/web-images/sc/b34cbf9d6b7b48aeb319d3d84d8d950a?hash=5e2b31ab3ffae2c636c8b64e01491ea6&amp;lang=en</t>
  </si>
  <si>
    <t>https://www.milwaukeetool.com/--/web-images/sc/d7528682481846a0882dc38a5f1467f2?hash=5e2b31ab3ffae2c636c8b64e01491ea6&amp;lang=en</t>
  </si>
  <si>
    <t>https://www.milwaukeetool.com/--/web-images/sc/d7569315adb842dba7fcea4544db5058?hash=5e2b31ab3ffae2c636c8b64e01491ea6&amp;lang=en</t>
  </si>
  <si>
    <t>https://www.milwaukeetool.com/--/web-images/sc/e041bc9d45ed4c68a7ae032388eb0b2b?hash=a1f85bf6aade0cacd891c7a40671a6a7&amp;lang=en</t>
  </si>
  <si>
    <t>https://www.milwaukeetool.com/--/web-images/sc/f22ab75c70b845f289ec1f9f567d15c5?hash=a1f85bf6aade0cacd891c7a40671a6a7&amp;lang=en</t>
  </si>
  <si>
    <t>https://www.milwaukeetool.com/--/web-images/sc/09f93157d547422dab83d6b1fc365887?hash=bb60a7321fc71b8f86b9de3d6871a13f&amp;lang=en</t>
  </si>
  <si>
    <t>https://www.milwaukeetool.com/--/web-images/sc/1a97930de344496688d0903672efc6f8?hash=213b967a9e32d908b21c204cbf5a3cb8&amp;lang=en</t>
  </si>
  <si>
    <t>https://www.milwaukeetool.com/--/web-images/sc/1fa0e02540cf46c28ef33d8bd9a5741b?hash=bb7a1b613eb983dcbcb9955716752982&amp;lang=en</t>
  </si>
  <si>
    <t>https://www.milwaukeetool.com/--/web-images/sc/2c4b1a49a09b474f83a9d5c32823bf27?hash=696e10528d323e737e48a585e4b11c06&amp;lang=en</t>
  </si>
  <si>
    <t>https://www.milwaukeetool.com/--/web-images/sc/6439634e14514ab99840da0358f9db89?hash=54b23792fcf6a4aa97172acd84d4a458&amp;lang=en</t>
  </si>
  <si>
    <t>https://www.milwaukeetool.com/--/web-images/sc/77db3cfb975d4aaa9fbb59035f072ce4?hash=a66e3d89e8066432551f40eb5a488ee1&amp;lang=en</t>
  </si>
  <si>
    <t>https://www.milwaukeetool.com/--/web-images/sc/8c402486f0344bff8810d42d4c69d8f6?hash=d4bf6fc589fedfd296540e0eff1dbc6c&amp;lang=en</t>
  </si>
  <si>
    <t>https://www.milwaukeetool.com/--/web-images/sc/b605a5e7f1f44447942d8c2ada23cc0d?hash=9cabbffec149f53fc531394ea6dc7541&amp;lang=en</t>
  </si>
  <si>
    <t>https://www.milwaukeetool.com/--/web-images/sc/d83bb94041cd45939b839a81ee6a95c6?hash=3a963ef98e704c5496cfcb398f1c9f78&amp;lang=en</t>
  </si>
  <si>
    <t>https://www.milwaukeetool.com/--/web-images/sc/059c9a0d3e4f4efdb7456d553cc37a5a?hash=bfd8a3b8b2eec549183171492a8143ca&amp;lang=en</t>
  </si>
  <si>
    <t>https://www.milwaukeetool.com/--/web-images/sc/33ea36d1e4a84cd983231af52cfa1fba?hash=3e4c3b00091cb204c34272b32e80b1f2&amp;lang=en</t>
  </si>
  <si>
    <t>https://www.milwaukeetool.com/--/web-images/sc/4aa60aa8ba0f474d96fbe655c5bf759c?hash=e420f0af0005bf0616e275995bf2ee7e&amp;lang=en</t>
  </si>
  <si>
    <t>https://www.milwaukeetool.com/--/web-images/sc/5fb942a272804c7baf4928e6ed6822eb?hash=bfd8a3b8b2eec549183171492a8143ca&amp;lang=en</t>
  </si>
  <si>
    <t>https://www.milwaukeetool.com/--/web-images/sc/69c525b6bb47481c8a03b23cf87ce427?hash=3e4c3b00091cb204c34272b32e80b1f2&amp;lang=en</t>
  </si>
  <si>
    <t>https://www.milwaukeetool.com/--/web-images/sc/6f66f2878dfb4149a36daa087477c713?hash=bfd8a3b8b2eec549183171492a8143ca&amp;lang=en</t>
  </si>
  <si>
    <t>https://www.milwaukeetool.com/--/web-images/sc/863ebafb6ede47e286e8d9b00f837c65?hash=3e4c3b00091cb204c34272b32e80b1f2&amp;lang=en</t>
  </si>
  <si>
    <t>https://www.milwaukeetool.com/--/web-images/sc/93569008cdfe4feb8264e3489aa8b7fe?hash=bfd8a3b8b2eec549183171492a8143ca&amp;lang=en</t>
  </si>
  <si>
    <t>https://www.milwaukeetool.com/--/web-images/sc/9570e4940639463988852e5de7722256?hash=bfd8a3b8b2eec549183171492a8143ca&amp;lang=en</t>
  </si>
  <si>
    <t>https://www.milwaukeetool.com/--/web-images/sc/9982b717df87456c94fd5db47b3b275b?hash=e746a74f09a2ef4faa001cf96dc61443&amp;lang=en</t>
  </si>
  <si>
    <t>https://www.milwaukeetool.com/--/web-images/sc/a02ef4fc2876465d9c8006a624251e28?hash=3e4c3b00091cb204c34272b32e80b1f2&amp;lang=en</t>
  </si>
  <si>
    <t>https://www.milwaukeetool.com/--/web-images/sc/aa90710a57ca495991346af6826f8ff6?hash=3e4c3b00091cb204c34272b32e80b1f2&amp;lang=en</t>
  </si>
  <si>
    <t>https://www.milwaukeetool.com/--/web-images/sc/ad35bd031d734e07b4a12a0334f4746a?hash=ab7e866bebee76d44909ae38485901df&amp;lang=en</t>
  </si>
  <si>
    <t>https://www.milwaukeetool.com/--/web-images/sc/c2cf547149b44d44a6858f5e4c38812a?hash=bfd8a3b8b2eec549183171492a8143ca&amp;lang=en</t>
  </si>
  <si>
    <t>https://www.milwaukeetool.com/--/web-images/sc/dd1c8cdb599d4916b901da40520b4899?hash=3e4c3b00091cb204c34272b32e80b1f2&amp;lang=en</t>
  </si>
  <si>
    <t>https://www.milwaukeetool.com/--/web-images/sc/dec73927c9cc435884315a51d44c28ce?hash=e746a74f09a2ef4faa001cf96dc61443&amp;lang=en</t>
  </si>
  <si>
    <t>https://www.milwaukeetool.com/--/web-images/sc/e9d773608bbe413faee5930017f2f3e2?hash=bfd8a3b8b2eec549183171492a8143ca&amp;lang=en</t>
  </si>
  <si>
    <t>https://www.milwaukeetool.com/--/web-images/sc/fbc8ecf82c4a44d1937e34e17ad37938?hash=3e4c3b00091cb204c34272b32e80b1f2&amp;lang=en</t>
  </si>
  <si>
    <t>https://www.milwaukeetool.com/--/web-images/sc/0c575bfb28554e3cb88cc6a89025ac4b?hash=4a285e3d3543e19fea12b7a131f30870&amp;lang=en</t>
  </si>
  <si>
    <t>https://www.milwaukeetool.com/--/web-images/sc/0c5f47bd59c3405d9b51991c5ab794d8?hash=a18e00420a2bc13db43ee0b237d75907&amp;lang=en</t>
  </si>
  <si>
    <t>https://www.milwaukeetool.com/--/web-images/sc/10e0e4650a2d4a3fb988e5762de96788?hash=5cf955fe3f511844b572d3fccbd6fd03&amp;lang=en</t>
  </si>
  <si>
    <t>https://www.milwaukeetool.com/--/web-images/sc/4d12d3cd42464412a93c081134275bcb?hash=bbdd235eacbc8e1698f41a21571f1105&amp;lang=en</t>
  </si>
  <si>
    <t>https://www.milwaukeetool.com/--/web-images/sc/4d4e7c4407fb4e09b36d3006e6f5f856?hash=4a285e3d3543e19fea12b7a131f30870&amp;lang=en</t>
  </si>
  <si>
    <t>https://www.milwaukeetool.com/--/web-images/sc/6e04ec1e7dcc41f387d2d207de230cea?hash=fc75857ba052d7d4a70ea13c10d94f69&amp;lang=en</t>
  </si>
  <si>
    <t>https://www.milwaukeetool.com/--/web-images/sc/8503fe094c174cce9100ee2295e3d1d3?hash=cad1ebf8c81fd3c50bf3dbdaaab63d3f&amp;lang=en</t>
  </si>
  <si>
    <t>https://www.milwaukeetool.com/--/web-images/sc/8d70b0d08dc24153bd01e1faf72458a6?hash=c58569bbc666755749f3e0b6cf5c0730&amp;lang=en</t>
  </si>
  <si>
    <t>https://www.milwaukeetool.com/--/web-images/sc/b14bb6e1350743aab517253412262232?hash=1058d1cf5847879019927c12b65479a6&amp;lang=en</t>
  </si>
  <si>
    <t>https://www.milwaukeetool.com/--/web-images/sc/c6503caf93c44ad9a28832644b9a9240?hash=4a285e3d3543e19fea12b7a131f30870&amp;lang=en</t>
  </si>
  <si>
    <t>https://www.milwaukeetool.com/--/web-images/sc/21338b7e0162462ea2666eec960f831c?hash=0be6fab7b0deff0a8010e8111e87de2e&amp;lang=en</t>
  </si>
  <si>
    <t>https://www.milwaukeetool.com/--/web-images/sc/4bf84b431a424dfc93bb67a1ac2dab0b?hash=919eb438990344a06ab7a86a7beb3a5f&amp;lang=en</t>
  </si>
  <si>
    <t>https://www.milwaukeetool.com/--/web-images/sc/5207bbe18f714d02a4e9377339aa4c58?hash=a731eaff8887b2eff51ccaec0c074807&amp;lang=en</t>
  </si>
  <si>
    <t>https://www.milwaukeetool.com/--/web-images/sc/520ecee41caa4163a06a332edd10e01d?hash=697443e9d8181ed276ebec08b48bfc39&amp;lang=en</t>
  </si>
  <si>
    <t>https://www.milwaukeetool.com/--/web-images/sc/5a7c4c4d3d7342e0ab5262760f7f523c?hash=16416ab6164c268be30989af1e501180&amp;lang=en</t>
  </si>
  <si>
    <t>https://www.milwaukeetool.com/--/web-images/sc/5ddbce7c384d4adf988468a7bb31539a?hash=a1c4acba14eb2e0e698c42c95720ab6e&amp;lang=en</t>
  </si>
  <si>
    <t>https://www.milwaukeetool.com/--/web-images/sc/6b61a4febfb944e097fa17d1a3c2d549?hash=c7aa2bfbfdff4c3cd81c89d8c47f72b8&amp;lang=en</t>
  </si>
  <si>
    <t>https://www.milwaukeetool.com/--/web-images/sc/8438bb2216874307bc65c38394fa7ff8?hash=9cdad059d3dd3aaf7a337f9d061b9b77&amp;lang=en</t>
  </si>
  <si>
    <t>https://www.milwaukeetool.com/--/web-images/sc/8b34e6ba251c40d8bfbc87a73992be14?hash=8585f12b1af7d8c29bae0da66d99deb0&amp;lang=en</t>
  </si>
  <si>
    <t>https://www.milwaukeetool.com/--/web-images/sc/9078d49d32d7441cabbabf9287a2091f?hash=74934b33e90c0f595b4d2ceb2f194efb&amp;lang=en</t>
  </si>
  <si>
    <t>https://www.milwaukeetool.com/--/web-images/sc/90dc00c0db2f4e30aeaa2004293f9dbc?hash=df72570d358fc65d1fc45cea1cfba8af&amp;lang=en</t>
  </si>
  <si>
    <t>https://www.milwaukeetool.com/--/web-images/sc/af90a031200d43ecaaf148ccda3630ee?hash=2374c1aa8cb8935dbab90b077fff2e6d&amp;lang=en</t>
  </si>
  <si>
    <t>https://www.milwaukeetool.com/--/web-images/sc/b5223506fd2e45ba93f8188185e0cc9f?hash=9c33fad3b1c30a0032236b4f9de90007&amp;lang=en</t>
  </si>
  <si>
    <t>https://www.milwaukeetool.com/--/web-images/sc/b754bd0e6b244ff7afbc50ce338c8106?hash=2f739f16cad991cce2cf61c1fc640b41&amp;lang=en</t>
  </si>
  <si>
    <t>https://www.milwaukeetool.com/--/web-images/sc/bce0cfa819b545b2b21246f90e9e144c?hash=f9c7fd05f212ede9416501e0b781063f&amp;lang=en</t>
  </si>
  <si>
    <t>https://www.milwaukeetool.com/--/web-images/sc/c9d4c1bcf5c3463c927916bd4d784efe?hash=0be6fab7b0deff0a8010e8111e87de2e&amp;lang=en</t>
  </si>
  <si>
    <t>https://www.milwaukeetool.com/--/web-images/sc/cb07c41a3d9941a299de66ef353f324b?hash=37fadfdcc108593ac8d458eb222d09a8&amp;lang=en</t>
  </si>
  <si>
    <t>https://www.milwaukeetool.com/--/web-images/sc/e49da8e4cb7f47259e5edf6dc7e58ce8?hash=7401f7a60e0b9331001b516b24ace136&amp;lang=en</t>
  </si>
  <si>
    <t>https://www.milwaukeetool.com/--/web-images/sc/ecacc4903cc347399d3c32d6ad0fd3ad?hash=15ec41e90a2a38aa51bb3b5f3cda9153&amp;lang=en</t>
  </si>
  <si>
    <t>https://www.milwaukeetool.com/--/web-images/sc/edc0dd9ee7b0449a94dc395775ed48fc?hash=2f739f16cad991cce2cf61c1fc640b41&amp;lang=en</t>
  </si>
  <si>
    <t>https://www.milwaukeetool.com/--/web-images/sc/f05f8e6bbe0d402abd43671c8c00e5e4?hash=4a3b842ab3c22a82e7232bee4e998afa&amp;lang=en</t>
  </si>
  <si>
    <t>https://www.milwaukeetool.com/--/web-images/sc/0969ed80cf2b4108a7ae6d2bc99a5781?hash=31b40ab7ea41e40cf15e1dc833ddfedf&amp;lang=en</t>
  </si>
  <si>
    <t>https://www.milwaukeetool.com/--/web-images/sc/0dc292559ab64f32b9edcb49b5cbb4b5?hash=1757f609e29c30c8d09dc2d2baab3b09&amp;lang=en</t>
  </si>
  <si>
    <t>https://www.milwaukeetool.com/--/web-images/sc/20589c03d4cd4b389c9c79957a5961b7?hash=90d214ed82abeecf33155cd1b2e32dc5&amp;lang=en</t>
  </si>
  <si>
    <t>https://www.milwaukeetool.com/--/web-images/sc/29c08b3bdefc43b8b68ab93a18856fc6?hash=11d0216ddf10cbb746df73b3e380e806&amp;lang=en</t>
  </si>
  <si>
    <t>https://www.milwaukeetool.com/--/web-images/sc/2a068cf93f6b4970b02b30c0328c630d?hash=eba8cf0cea52416c9e4e139245c53596&amp;lang=en</t>
  </si>
  <si>
    <t>https://www.milwaukeetool.com/--/web-images/sc/324936d02bde49c4b66b7dd39e7e95f2?hash=31b40ab7ea41e40cf15e1dc833ddfedf&amp;lang=en</t>
  </si>
  <si>
    <t>https://www.milwaukeetool.com/--/web-images/sc/3fbfb2fce5414afab564d1871d01d402?hash=b349c9a974de7e439d07a16fdb436fd3&amp;lang=en</t>
  </si>
  <si>
    <t>https://www.milwaukeetool.com/--/web-images/sc/69f5c21a93854c40bfb63cd3b5a8631b?hash=31b40ab7ea41e40cf15e1dc833ddfedf&amp;lang=en</t>
  </si>
  <si>
    <t>https://www.milwaukeetool.com/--/web-images/sc/84801b8ef7294eacab08429791639b9a?hash=076d85fd2efb0f2121989e5308eb8064&amp;lang=en</t>
  </si>
  <si>
    <t>https://www.milwaukeetool.com/--/web-images/sc/d2675ed0002f4200832d16ae7eeae20e?hash=eba8cf0cea52416c9e4e139245c53596&amp;lang=en</t>
  </si>
  <si>
    <t>https://www.milwaukeetool.com/--/web-images/sc/0c84de3ed4f545a0b9211ea3049a66a1?hash=dad53467288c9b68203ac0ef270a5a3c&amp;lang=en</t>
  </si>
  <si>
    <t>https://www.milwaukeetool.com/--/web-images/sc/44d86f42ffd74c3a8a558bfe61887bfa?hash=3978db88b100fc9b9033cb9a290b4940&amp;lang=en</t>
  </si>
  <si>
    <t>https://www.milwaukeetool.com/--/web-images/sc/4b87122e89e74503912c34b580e07617?hash=632a359037cb99edd525e265c5aa8069&amp;lang=en</t>
  </si>
  <si>
    <t>https://www.milwaukeetool.com/--/web-images/sc/5096155926f34ef99696e80fe6681e3a?hash=e154dfd05e9b808ddbade688f0af67fb&amp;lang=en</t>
  </si>
  <si>
    <t>https://www.milwaukeetool.com/--/web-images/sc/6c4a4735e4b24369bb88e7badcf9d518?hash=3978db88b100fc9b9033cb9a290b4940&amp;lang=en</t>
  </si>
  <si>
    <t>https://www.milwaukeetool.com/--/web-images/sc/7d36be8d1f574d479fed200947899f75?hash=3978db88b100fc9b9033cb9a290b4940&amp;lang=en</t>
  </si>
  <si>
    <t>https://www.milwaukeetool.com/--/web-images/sc/c446b6237ad246f59b20a07cfdf2ee28?hash=7f8c102678f7af6df025013da636c211&amp;lang=en</t>
  </si>
  <si>
    <t>https://www.milwaukeetool.com/--/web-images/sc/de3d143008f04dd9b189b4ee453b65fc?hash=8c7e4d340d6cfef996c4e7132e5d4fd4&amp;lang=en</t>
  </si>
  <si>
    <t>https://www.milwaukeetool.com/--/web-images/sc/e77ad814c3944f28b0ce7c6369411ad5?hash=aadf390eebbf378a340c9d6fc6a4a619&amp;lang=en</t>
  </si>
  <si>
    <t>https://www.milwaukeetool.com/--/web-images/sc/ec2e4eb4ad44432caab0918050c6aec0?hash=8c7e4d340d6cfef996c4e7132e5d4fd4&amp;lang=en</t>
  </si>
  <si>
    <t>https://www.milwaukeetool.com/--/web-images/sc/2863b196e48849ec9787f183277bb5fc?hash=751c68b0172670fa4550a96f52a99728&amp;lang=en</t>
  </si>
  <si>
    <t>https://www.milwaukeetool.com/--/web-images/sc/349ec6948fae4288b4c8664ac0096c40?hash=751c68b0172670fa4550a96f52a99728&amp;lang=en</t>
  </si>
  <si>
    <t>https://www.milwaukeetool.com/--/web-images/sc/48e86a7d057e4da9a41d14691c585ec3?hash=fb2bafd3ec1f04033ceaa2d323809e05&amp;lang=en</t>
  </si>
  <si>
    <t>https://www.milwaukeetool.com/--/web-images/sc/5463ba77cc6545c085f738cc4b9e725a?hash=0f9da1829103a3ec9f2f54bf52adce29&amp;lang=en</t>
  </si>
  <si>
    <t>https://www.milwaukeetool.com/--/web-images/sc/822c1353844c4e08b3c2159705c5592a?hash=835e66f55b605fd6132b2cab23d1469e&amp;lang=en</t>
  </si>
  <si>
    <t>https://www.milwaukeetool.com/--/web-images/sc/873f04adda2d48a8bb4d926a0ebdbac3?hash=7fad928a92981f1a361cc0224382f90a&amp;lang=en</t>
  </si>
  <si>
    <t>https://www.milwaukeetool.com/--/web-images/sc/a57981cae3a945e7b03041f929e2d2c9?hash=4174356276ccb2ef60ab2dfbd1424f30&amp;lang=en</t>
  </si>
  <si>
    <t>https://www.milwaukeetool.com/--/web-images/sc/b75869195302478d848b749766b68550?hash=64dfec1df180fa6cc22fcbb1afc0a958&amp;lang=en</t>
  </si>
  <si>
    <t>https://www.milwaukeetool.com/--/web-images/sc/cdac7b547a0d41f2859d2a74fac396b3?hash=835e66f55b605fd6132b2cab23d1469e&amp;lang=en</t>
  </si>
  <si>
    <t>https://www.milwaukeetool.com/--/web-images/sc/0d2e93622076479aa1ea6e77c308ae45?hash=f0f83d64c0b7ad785673aba3956cf464&amp;lang=en</t>
  </si>
  <si>
    <t>https://www.milwaukeetool.com/--/web-images/sc/358a03d723014ea7b051cec02b212a4f?hash=03de90d53ab51c3989b6f9d7690e4b4b&amp;lang=en</t>
  </si>
  <si>
    <t>https://www.milwaukeetool.com/--/web-images/sc/3f39230d87b942519e564ab558b4256d?hash=f2e8a48363aa7cdb35e33a9d0436f508&amp;lang=en</t>
  </si>
  <si>
    <t>https://www.milwaukeetool.com/--/web-images/sc/40420046e04d4b4fab0f682656dcbd65?hash=ae1142710ea0ed66d680448baebbd19f&amp;lang=en</t>
  </si>
  <si>
    <t>https://www.milwaukeetool.com/--/web-images/sc/47430fc30c114e60b25e83ea65c9964c?hash=a7e4b8b9236a76164d4e297841291bb8&amp;lang=en</t>
  </si>
  <si>
    <t>https://www.milwaukeetool.com/--/web-images/sc/4c9c5875daab49f4b491ef113a80cb93?hash=467fb8143664bea556dca34dff27af01&amp;lang=en</t>
  </si>
  <si>
    <t>https://www.milwaukeetool.com/--/web-images/sc/4dac1b3e5d924fa882209b0729cfd0e2?hash=e42a1224042cdeb4aebe714b9c3c1ee5&amp;lang=en</t>
  </si>
  <si>
    <t>https://www.milwaukeetool.com/--/web-images/sc/70c43e21430d48b48f4cf81a7a1f3e61?hash=ab2b4135a560b14507a56f155014a901&amp;lang=en</t>
  </si>
  <si>
    <t>https://www.milwaukeetool.com/--/web-images/sc/943c282e17084097838cab0e283b903d?hash=8a86d73e5003c7495180c237d5854a02&amp;lang=en</t>
  </si>
  <si>
    <t>https://www.milwaukeetool.com/--/web-images/sc/97a29ee8d28d4a419f1144be6832f735?hash=cd74bf84f3dbc578210e8646a13c177c&amp;lang=en</t>
  </si>
  <si>
    <t>https://www.milwaukeetool.com/--/web-images/sc/ac400c36f6d24855ba052437d9cc9593?hash=ad8d5acd393732db7882e291401188aa&amp;lang=en</t>
  </si>
  <si>
    <t>https://www.milwaukeetool.com/--/web-images/sc/bcd7b2adae5d4b3997da1181789d0632?hash=5bd9d95c076b4371a2fb044786daa5e4&amp;lang=en</t>
  </si>
  <si>
    <t>https://www.milwaukeetool.com/--/web-images/sc/e99068b07c714be3b714ac0b410cdfd5?hash=bc294ca41ca6e56c696f92b7eee299c6&amp;lang=en</t>
  </si>
  <si>
    <t>https://www.milwaukeetool.com/--/web-images/sc/f4e12c2c152a441bb88dcf518a90e4de?hash=87c1d935d96c3a1545a9e8e63438011b&amp;lang=en</t>
  </si>
  <si>
    <t>https://www.milwaukeetool.com/--/web-images/sc/00a690cbc6aa4adbb8cbeead7b972c2f?hash=85e186867313936845e56f5ea2974188&amp;lang=en</t>
  </si>
  <si>
    <t>https://www.milwaukeetool.com/--/web-images/sc/011be8ebd3ee44f0a8f65172b9019ada?hash=27ae76287dcec678c83005d6839201d4&amp;lang=en</t>
  </si>
  <si>
    <t>https://www.milwaukeetool.com/--/web-images/sc/191b28b55e39451dbb0cf40fbfa17b9c?hash=27ae76287dcec678c83005d6839201d4&amp;lang=en</t>
  </si>
  <si>
    <t>https://www.milwaukeetool.com/--/web-images/sc/4afa8fd659d249f7a38e53660dc1e3f4?hash=08a4c4bc0a2d90114a906d6a96056aae&amp;lang=en</t>
  </si>
  <si>
    <t>https://www.milwaukeetool.com/--/web-images/sc/83ece0d396614fb5bc10f60ceb9b4e11?hash=5383ae59232f61e0a3a59e14a3b2b4a5&amp;lang=en</t>
  </si>
  <si>
    <t>https://www.milwaukeetool.com/--/web-images/sc/9842f575cc0d42fe988d6dd5f7e6f68b?hash=85e186867313936845e56f5ea2974188&amp;lang=en</t>
  </si>
  <si>
    <t>https://www.milwaukeetool.com/--/web-images/sc/9b4b7e987a0547738f12d28a95a58bd4?hash=08a4c4bc0a2d90114a906d6a96056aae&amp;lang=en</t>
  </si>
  <si>
    <t>https://www.milwaukeetool.com/--/web-images/sc/fa3398fcb02746bc981405aafa9a339f?hash=5383ae59232f61e0a3a59e14a3b2b4a5&amp;lang=en</t>
  </si>
  <si>
    <t>https://www.milwaukeetool.com/--/web-images/sc/0c4de51495794074884a0b1d1cb8fdd5?hash=da90af5c5d22c0c2affecb66c57e2645&amp;lang=en</t>
  </si>
  <si>
    <t>https://www.milwaukeetool.com/--/web-images/sc/41da35c507844b45be64956c80542faf?hash=fe3d068c8702b89cb228cffdc248e6a4&amp;lang=en</t>
  </si>
  <si>
    <t>https://www.milwaukeetool.com/--/web-images/sc/87f90cc3715340148b1310ff64a88a62?hash=a8625a72ed57027b324362dd05d2d9e9&amp;lang=en</t>
  </si>
  <si>
    <t>https://www.milwaukeetool.com/--/web-images/sc/a0f2df1ab7724039afd898364f0fb822?hash=da90af5c5d22c0c2affecb66c57e2645&amp;lang=en</t>
  </si>
  <si>
    <t>https://www.milwaukeetool.com/--/web-images/sc/1eff1e3b9e86473aac70cff09d4b925d?hash=7848166f9e58669e5fb3f8e2ef81a6ae&amp;lang=en</t>
  </si>
  <si>
    <t>https://www.milwaukeetool.com/--/web-images/sc/403d6448e9a240629074a527f0b01a9b?hash=828216de55a53b7c73d5cbad8834be27&amp;lang=en</t>
  </si>
  <si>
    <t>https://www.milwaukeetool.com/--/web-images/sc/65ad82a9e43243b89f6c9221e67f6489?hash=da7885a401a29bf5d77f0e46543ee3ae&amp;lang=en</t>
  </si>
  <si>
    <t>https://www.milwaukeetool.com/--/web-images/sc/9a61295977964ea4b7e6a85f89c45886?hash=c8dc423d6bfaf71ebeaa057dbca31cfe&amp;lang=en</t>
  </si>
  <si>
    <t>https://www.milwaukeetool.com/--/web-images/sc/a9d6c6798d5246dfa8830dd5658fc40c?hash=d0a9579fc71fd240172c170adef6b5dd&amp;lang=en</t>
  </si>
  <si>
    <t>https://www.milwaukeetool.com/--/web-images/sc/abba958373994f749fea28061587fa6c?hash=11a0c71c4e77f23425ad2e12c428ce05&amp;lang=en</t>
  </si>
  <si>
    <t>https://www.milwaukeetool.com/--/web-images/sc/c57f5c31f3ff443bb0cba1d0bbbf1ac2?hash=b60489e34ef10755a66db4c210c03b94&amp;lang=en</t>
  </si>
  <si>
    <t>https://www.milwaukeetool.com/--/web-images/sc/e134ec797f954fa1a202dc3fd38e58b5?hash=76f8904799ecaa5d25e4e48be0453a9b&amp;lang=en</t>
  </si>
  <si>
    <t>https://www.milwaukeetool.com/--/web-images/sc/3c0181a08e7f4a0fbf3a523400ad3f4b?hash=be7238f8666931d0575c2f0900ffc5a7&amp;lang=en</t>
  </si>
  <si>
    <t>https://www.milwaukeetool.com/--/web-images/sc/4defa0cd9030468dad0561e3bf99f91b?hash=3fb5a2154741a31cee63e121a50b4adf&amp;lang=en</t>
  </si>
  <si>
    <t>https://www.milwaukeetool.com/--/web-images/sc/6eb4acc552aa45f0a8173134d2ca4098?hash=707b021f895dd70b221ee54383b2f909&amp;lang=en</t>
  </si>
  <si>
    <t>https://www.milwaukeetool.com/--/web-images/sc/c373f9a780e041afb2dd2eef150559fa?hash=fe74193d22418dc029a7b43444fae1ce&amp;lang=en</t>
  </si>
  <si>
    <t>https://www.milwaukeetool.com/--/web-images/sc/1bc7e9ad50164292a5a43e25b1f6f9e0?hash=2859f01f2c7b3dbc0caa5862d325930b&amp;lang=en</t>
  </si>
  <si>
    <t>https://www.milwaukeetool.com/--/web-images/sc/462d01e484a34658b0c9a348371580aa?hash=97e3de0eb3a09f29226d486c716d3c00&amp;lang=en</t>
  </si>
  <si>
    <t>https://www.milwaukeetool.com/--/web-images/sc/5095c0d246ed44a4a0c8e091d418f7f5?hash=b65067c5748e6068d9856047a19a1c22&amp;lang=en</t>
  </si>
  <si>
    <t>https://www.milwaukeetool.com/--/web-images/sc/7f10a9e7d26049e7b83613397e942baa?hash=bbed7e41e9c192ec9a543c3439b3609b&amp;lang=en</t>
  </si>
  <si>
    <t>https://www.milwaukeetool.com/--/web-images/sc/966bcbe3153a4678996e485838b05f99?hash=2859f01f2c7b3dbc0caa5862d325930b&amp;lang=en</t>
  </si>
  <si>
    <t>https://www.milwaukeetool.com/--/web-images/sc/af17b62c780c4155990d8a80a6087e44?hash=b5d9591ad2b847f4e0eadd9e58a6d3b7&amp;lang=en</t>
  </si>
  <si>
    <t>https://www.milwaukeetool.com/--/web-images/sc/cf41817cd16441dabe372d1c7bc3bfb7?hash=aa6662843b3866692439e53cf24cb9a5&amp;lang=en</t>
  </si>
  <si>
    <t>https://www.milwaukeetool.com/--/web-images/sc/d085339b11fe4da9a4af5283cb61be35?hash=78960416f92101630406363a1840a047&amp;lang=en</t>
  </si>
  <si>
    <t>https://www.milwaukeetool.com/--/web-images/sc/d82ac4919e71434cb59d46cb063a65c6?hash=aa6662843b3866692439e53cf24cb9a5&amp;lang=en</t>
  </si>
  <si>
    <t>https://www.milwaukeetool.com/--/web-images/sc/84a0e8e720d846c2a89f064b715789a4?hash=c4d8467e295974ddb0f8cb3911a00bc1&amp;lang=en</t>
  </si>
  <si>
    <t>https://www.milwaukeetool.com/--/web-images/sc/a8a49da8f319435296b93119240189f7?hash=fe3dbb40ea6a6c9811a8d2fe033b0c45&amp;lang=en</t>
  </si>
  <si>
    <t>https://www.milwaukeetool.com/--/web-images/sc/e656fe57a18648e6a5f3f4d893686200?hash=bf59973a195f701b9e7aa27d68fb29df&amp;lang=en</t>
  </si>
  <si>
    <t>https://www.milwaukeetool.com/--/web-images/sc/00ec76c29cc741b8833b3b6933913700?hash=3acbed8e9d7103d3d67fab894aa5b55a&amp;lang=en</t>
  </si>
  <si>
    <t>https://www.milwaukeetool.com/--/web-images/sc/19b0cba30fcb42438ab2d35367e18442?hash=324f6ec19472cefa56f43add32f840d9&amp;lang=en</t>
  </si>
  <si>
    <t>https://www.milwaukeetool.com/--/web-images/sc/3299d2f00ecc47f785b21e737a6096d3?hash=3acbed8e9d7103d3d67fab894aa5b55a&amp;lang=en</t>
  </si>
  <si>
    <t>https://www.milwaukeetool.com/--/web-images/sc/6154382e5ffd471993f41910b23459ed?hash=4cf5c8ca293b35a1508d8663eec020c8&amp;lang=en</t>
  </si>
  <si>
    <t>https://www.milwaukeetool.com/--/web-images/sc/6691c780c18e4dec9bfa94f4522021b8?hash=5f0abfe31866b32374bdb134e3f3f718&amp;lang=en</t>
  </si>
  <si>
    <t>https://www.milwaukeetool.com/--/web-images/sc/68252a8c4a2d473499a9abaa9051df9f?hash=2ac22dd4cae41762515cca307bdc0d1c&amp;lang=en</t>
  </si>
  <si>
    <t>https://www.milwaukeetool.com/--/web-images/sc/f1df1b43d3484023bab17baedd6d162c?hash=3acbed8e9d7103d3d67fab894aa5b55a&amp;lang=en</t>
  </si>
  <si>
    <t>https://www.milwaukeetool.com/--/web-images/sc/7009a00e5638471491b0e4a7a40340e9?hash=d6e06a0bf801cdc50b00d73775812514&amp;lang=en</t>
  </si>
  <si>
    <t>https://www.milwaukeetool.com/--/web-images/sc/8c12a7e62dba44818a2a729b025d3082?hash=898c68e7c3ec3d8eba6ed91dea67b4a7&amp;lang=en</t>
  </si>
  <si>
    <t>https://www.milwaukeetool.com/--/web-images/sc/90c8b4edfc844f4c9a9d649a2482669f?hash=898c68e7c3ec3d8eba6ed91dea67b4a7&amp;lang=en</t>
  </si>
  <si>
    <t>https://www.milwaukeetool.com/--/web-images/sc/9e2624d4cd184c2bb3c4f1c56316e34b?hash=898c68e7c3ec3d8eba6ed91dea67b4a7&amp;lang=en</t>
  </si>
  <si>
    <t>https://www.milwaukeetool.com/--/web-images/sc/9f5f0501c36e4fd885b96926c8a9fed2?hash=995f2e16e46209fd5f88c208df927431&amp;lang=en</t>
  </si>
  <si>
    <t>https://www.milwaukeetool.com/--/web-images/sc/c749c774273a4a258d5df29e7bcb8b98?hash=898c68e7c3ec3d8eba6ed91dea67b4a7&amp;lang=en</t>
  </si>
  <si>
    <t>https://www.milwaukeetool.com/--/web-images/sc/c99931e87d0640e5975c73a9bc0a52e2?hash=28bf6ff633bce4317cade03942152a00&amp;lang=en</t>
  </si>
  <si>
    <t>https://www.milwaukeetool.com/--/web-images/sc/2dee581243ac46e5bd2f716916b6ac50?hash=3e0c11df6e042f6774cb112f68fed48b&amp;lang=en</t>
  </si>
  <si>
    <t>https://www.milwaukeetool.com/--/web-images/sc/60f01525580b4f369105054cc24d7b8b?hash=734f0b45e4d03b0b255d99896eebe270&amp;lang=en</t>
  </si>
  <si>
    <t>https://www.milwaukeetool.com/--/web-images/sc/6dfed957b4494dcd85b2cc4703f8242c?hash=41e4e089262c69c17794a23f69d697ca&amp;lang=en</t>
  </si>
  <si>
    <t>https://www.milwaukeetool.com/--/web-images/sc/71497563451947f3a06231240e53b810?hash=734f0b45e4d03b0b255d99896eebe270&amp;lang=en</t>
  </si>
  <si>
    <t>https://www.milwaukeetool.com/--/web-images/sc/7cc227a6abc240d299e49df7c392650f?hash=0ef761c2b766afc3a878cd9211823de5&amp;lang=en</t>
  </si>
  <si>
    <t>https://www.milwaukeetool.com/--/web-images/sc/937eb803d17b451f923b992859ed83ca?hash=ddf1e1fef578ba07c661f3d1b2e1235c&amp;lang=en</t>
  </si>
  <si>
    <t>https://www.milwaukeetool.com/--/web-images/sc/96784c4834634efba7420f1b0ef27ef2?hash=b879bb20a4f2bb5efb64054bdf48826f&amp;lang=en</t>
  </si>
  <si>
    <t>https://www.milwaukeetool.com/--/web-images/sc/a0981223b0014b3dad1d005d9c658ed5?hash=a2bc0b93915be2c0a3e7db21b5088fea&amp;lang=en</t>
  </si>
  <si>
    <t>https://www.milwaukeetool.com/--/web-images/sc/a7de1238398b4821960d4ebbe0a873d4?hash=e409e71f4d4b775164f008caa9162250&amp;lang=en</t>
  </si>
  <si>
    <t>https://www.milwaukeetool.com/--/web-images/sc/d7182e9bb4de4a0fafae12b09d57feac?hash=734f0b45e4d03b0b255d99896eebe270&amp;lang=en</t>
  </si>
  <si>
    <t>https://www.milwaukeetool.com/--/web-images/sc/e96ed721a89e44f0a54237ed12d7b6aa?hash=41e4e089262c69c17794a23f69d697ca&amp;lang=en</t>
  </si>
  <si>
    <t>https://www.milwaukeetool.com/--/web-images/sc/f9d59254cff148ffa24408fd7559fc1e?hash=b879bb20a4f2bb5efb64054bdf48826f&amp;lang=en</t>
  </si>
  <si>
    <t>https://www.milwaukeetool.com/--/web-images/sc/696e5a865bb74984b9223f1afbe686d8?hash=933d9d19b1da634512d06dd0b5ef2614&amp;lang=en</t>
  </si>
  <si>
    <t>https://www.milwaukeetool.com/--/web-images/sc/9d2398f5071d4a0ea31a128caf0bf629?hash=ddf1e1fef578ba07c661f3d1b2e1235c&amp;lang=en</t>
  </si>
  <si>
    <t>https://www.milwaukeetool.com/--/web-images/sc/001834214e33430393e77b312c03cc1c?hash=2899cb2a3544ab1150777b595d26b3cd&amp;lang=en</t>
  </si>
  <si>
    <t>https://www.milwaukeetool.com/--/web-images/sc/08aa5284c4244088b04a5ad5a785bdd6?hash=6f9e9da6ced4b451ad4e909314b2c94d&amp;lang=en</t>
  </si>
  <si>
    <t>https://www.milwaukeetool.com/--/web-images/sc/1083372dc9da4aa8bc730ac717050e10?hash=ff9d6cc4cfa9902e8f8acb986b882153&amp;lang=en</t>
  </si>
  <si>
    <t>https://www.milwaukeetool.com/--/web-images/sc/21f41e40cba54ffa9100802e0ec0b6e2?hash=4e666e661d7c515f5114c12580aa7103&amp;lang=en</t>
  </si>
  <si>
    <t>https://www.milwaukeetool.com/--/web-images/sc/40bf13382c7640518a908d4886b89f9f?hash=0a3f7810e2acdc74ac99e62a987a8e51&amp;lang=en</t>
  </si>
  <si>
    <t>https://www.milwaukeetool.com/--/web-images/sc/4e5e65c38ed64235994f5623197d79f8?hash=04c1ff5a9c8b542bc75b5e0292c07b3f&amp;lang=en</t>
  </si>
  <si>
    <t>https://www.milwaukeetool.com/--/web-images/sc/674c22d1e8e047dd8a0fdca967b9ab53?hash=621026afa5a028c095a51bc5e1a4b874&amp;lang=en</t>
  </si>
  <si>
    <t>https://www.milwaukeetool.com/--/web-images/sc/7aad4a4648ef42e3a29806719f2ffbd8?hash=eeea9d6a3c1f1894d2f7a89536001b6d&amp;lang=en</t>
  </si>
  <si>
    <t>https://www.milwaukeetool.com/--/web-images/sc/7d76c22e3ee44f06afe5378b7a029b5d?hash=3e95fc0e346fcce9f5d6ddedaa009f1a&amp;lang=en</t>
  </si>
  <si>
    <t>https://www.milwaukeetool.com/--/web-images/sc/7dc07bb2d42c4d5da9fcdae58e70dbe8?hash=deb3f7f687f70bbadc91410966d6dd4e&amp;lang=en</t>
  </si>
  <si>
    <t>https://www.milwaukeetool.com/--/web-images/sc/a46c7df5b33348a082c70e6a246ef35e?hash=8ecbd2cff39837d2910d92d0b0c6ce42&amp;lang=en</t>
  </si>
  <si>
    <t>https://www.milwaukeetool.com/--/web-images/sc/c27ba428e7b44a11a0d101339ea0e0e7?hash=73228dbf2c99f51f08cfae26f57076e4&amp;lang=en</t>
  </si>
  <si>
    <t>https://www.milwaukeetool.com/--/web-images/sc/c2e58824a78e421c8eaa269ba8884bfe?hash=0b15d0a24cc0c6026481f7291878a205&amp;lang=en</t>
  </si>
  <si>
    <t>https://www.milwaukeetool.com/--/web-images/sc/e6f6518ca0884f2cb58f2e174ebc86bb?hash=8bb65cfd9d709b2c7cfebde0c3651cd9&amp;lang=en</t>
  </si>
  <si>
    <t>https://www.milwaukeetool.com/--/web-images/sc/0b6109d5383c4b0da7cd3801249cb16b?hash=828216de55a53b7c73d5cbad8834be27&amp;lang=en</t>
  </si>
  <si>
    <t>https://www.milwaukeetool.com/--/web-images/sc/0e2f1d53862b43ab87b8bf2f10540a4a?hash=81e8f33716ece5015ea2d81a93b35574&amp;lang=en</t>
  </si>
  <si>
    <t>https://www.milwaukeetool.com/--/web-images/sc/195f4f5073254d75adbb2a43658b9ee6?hash=c3d71e72b66ad429a34faa4392157ae7&amp;lang=en</t>
  </si>
  <si>
    <t>https://www.milwaukeetool.com/--/web-images/sc/1bb4aaba0c3c4d4ca6f598b3b0b5b2cd?hash=f8fff33154b8ce75f3ed6dd95ca7bfb6&amp;lang=en</t>
  </si>
  <si>
    <t>https://www.milwaukeetool.com/--/web-images/sc/bcfeea62d4a0443494fc9edf6f90ea91?hash=89b37b666d39a707203da805244229af&amp;lang=en</t>
  </si>
  <si>
    <t>https://www.milwaukeetool.com/--/web-images/sc/d8e7e25738154d5cae9194a8ca480193?hash=c3d71e72b66ad429a34faa4392157ae7&amp;lang=en</t>
  </si>
  <si>
    <t>https://www.milwaukeetool.com/--/web-images/sc/e58bd858018b4068b55ab3b86bbe58e4?hash=439ae693e15ab46db9cb5f286649beda&amp;lang=en</t>
  </si>
  <si>
    <t>https://www.milwaukeetool.com/--/web-images/sc/3c30870afd114a23a4ff55a04ba51db7?hash=5c698fbde8b3f69c5b75eeead0a32b9d&amp;lang=en</t>
  </si>
  <si>
    <t>https://www.milwaukeetool.com/--/web-images/sc/48794dae9b884539bf69fdf24038c3af?hash=1a6b3bde4a70813398dc60b5d91316b4&amp;lang=en</t>
  </si>
  <si>
    <t>https://www.milwaukeetool.com/--/web-images/sc/56790bd97b2044bdad2a20c41bb31af4?hash=1a6b3bde4a70813398dc60b5d91316b4&amp;lang=en</t>
  </si>
  <si>
    <t>https://www.milwaukeetool.com/--/web-images/sc/acce256584ef4c6b86fa5f66183877c6?hash=107576703dc68673c69badd3f7d5a280&amp;lang=en</t>
  </si>
  <si>
    <t>https://www.milwaukeetool.com/--/web-images/sc/3d3c0a6073ec47a3ab5fa69b7aa878fc?hash=d2e7f417a6db37586fe350b87d95a467&amp;lang=en</t>
  </si>
  <si>
    <t>https://www.milwaukeetool.com/--/web-images/sc/5928efa256d7415280584a55f307d3a1?hash=52899af0859ec0acd2bdbc14f0def345&amp;lang=en</t>
  </si>
  <si>
    <t>https://www.milwaukeetool.com/--/web-images/sc/814c74efaba84ce7987cc9320e06d1bd?hash=721faa3b1f4e4995d51702508b9698af&amp;lang=en</t>
  </si>
  <si>
    <t>https://www.milwaukeetool.com/--/web-images/sc/8b95f307ee1a45cba54e4e9c23840214?hash=7bc58b595a1726831191dcabd2db11a0&amp;lang=en</t>
  </si>
  <si>
    <t>https://www.milwaukeetool.com/--/web-images/sc/d1fbd649e4eb426cb59c5d120899f574?hash=726197199b6aeb261739ec4a3752bfd6&amp;lang=en</t>
  </si>
  <si>
    <t>https://www.milwaukeetool.com/--/web-images/sc/d79e7c042fa546109bdfcb3f14122e98?hash=e9799fbeb4752039f47f88b1cc23d498&amp;lang=en</t>
  </si>
  <si>
    <t>https://www.milwaukeetool.com/--/web-images/sc/ec6250fc64c34e86931c5d28dae6027a?hash=22833eb352b68e9c2ca3744730bcd4dc&amp;lang=en</t>
  </si>
  <si>
    <t>https://www.milwaukeetool.com/--/web-images/sc/256d1623b4c54ff3b2057a372f311758?hash=e164c94a0900aa1cf1587eaf803ca9ab&amp;lang=en</t>
  </si>
  <si>
    <t>https://www.milwaukeetool.com/--/web-images/sc/3615e728064e4a4e898ef05fa6d03e4f?hash=e164c94a0900aa1cf1587eaf803ca9ab&amp;lang=en</t>
  </si>
  <si>
    <t>https://www.milwaukeetool.com/--/web-images/sc/72111f90892e451ca3d8071861ac15ac?hash=6af727b1d3639340c7f47aa9a1dc2c73&amp;lang=en</t>
  </si>
  <si>
    <t>https://www.milwaukeetool.com/--/web-images/sc/2482f345d7174fa4a1b214eecc46b577?hash=867482fd6d8176e4f168c2d05734f709&amp;lang=en</t>
  </si>
  <si>
    <t>https://www.milwaukeetool.com/--/web-images/sc/253d8101512a4f30a4f0662d46b8ab98?hash=c6bbb1e8ca8458c407daad983af603fc&amp;lang=en</t>
  </si>
  <si>
    <t>https://www.milwaukeetool.com/--/web-images/sc/3fd31e9dd87a4ff6aa2c4129ede060ca?hash=f8b4bbca617ad00ab8d16068f92b04f9&amp;lang=en</t>
  </si>
  <si>
    <t>https://www.milwaukeetool.com/--/web-images/sc/d5f41a545d5847c580a20a4065499134?hash=c6bbb1e8ca8458c407daad983af603fc&amp;lang=en</t>
  </si>
  <si>
    <t>https://www.milwaukeetool.com/--/web-images/sc/f09b08ccbe8e4008a68a80ca2f72962d?hash=8c67cfd073d628d5f186dd4d67e8a10f&amp;lang=en</t>
  </si>
  <si>
    <t>https://www.milwaukeetool.com/--/web-images/sc/fe77f3c2e1cc4306a26a69670a6eca0b?hash=56f1fc1ab09d8461c25e2f1791b5ca77&amp;lang=en</t>
  </si>
  <si>
    <t>https://www.milwaukeetool.com/--/web-images/sc/ff36b41bec2e4cce9b388fb91368dd32?hash=b08d8afd9a8516d3cafa93051ea0a5b3&amp;lang=en</t>
  </si>
  <si>
    <t>https://www.milwaukeetool.com/--/web-images/sc/104d5e2f58e3428c9242a29aae19198c?hash=f058fab067197cf52aca544bbac70315&amp;lang=en</t>
  </si>
  <si>
    <t>https://www.milwaukeetool.com/--/web-images/sc/213dab9b21cd4b28aad03a4a5375b19c?hash=b7dde1094c0b1f34c853e5bcf08628f0&amp;lang=en</t>
  </si>
  <si>
    <t>https://www.milwaukeetool.com/--/web-images/sc/3a4f7fadb6314e17bd43d72f6944c503?hash=88271eb50499c2d620ad92aba13afe68&amp;lang=en</t>
  </si>
  <si>
    <t>https://www.milwaukeetool.com/--/web-images/sc/42aaea517fde4bf38084bdd2baa8d670?hash=f058fab067197cf52aca544bbac70315&amp;lang=en</t>
  </si>
  <si>
    <t>https://www.milwaukeetool.com/--/web-images/sc/4eaa430131cd4c59893142a5efb3747b?hash=90d214ed82abeecf33155cd1b2e32dc5&amp;lang=en</t>
  </si>
  <si>
    <t>https://www.milwaukeetool.com/--/web-images/sc/b22286109ac44ffa9efa7122fc4de738?hash=ff1b9601e1b1da9fd7eab29b020d3634&amp;lang=en</t>
  </si>
  <si>
    <t>https://www.milwaukeetool.com/--/web-images/sc/df65f93cf3624a2d865fa34cd42fb47a?hash=2614e63ab132483df630812d36713122&amp;lang=en</t>
  </si>
  <si>
    <t>https://www.milwaukeetool.com/--/web-images/sc/ebf2c902fe604da7a15e699576a806f7?hash=4b3771546f450e3e0bc795584c13d7de&amp;lang=en</t>
  </si>
  <si>
    <t>https://www.milwaukeetool.com/--/web-images/sc/37293d8624264d4cafba126016501d69?hash=b85048c4138408b90998ff57fadd1534&amp;lang=en</t>
  </si>
  <si>
    <t>https://www.milwaukeetool.com/--/web-images/sc/57577860a4f944989434120cd6cea5db?hash=497b146721666d57334d23939278f5ba&amp;lang=en</t>
  </si>
  <si>
    <t>https://www.milwaukeetool.com/--/web-images/sc/6999a52b24364ca393cb4590748747c4?hash=497b146721666d57334d23939278f5ba&amp;lang=en</t>
  </si>
  <si>
    <t>https://www.milwaukeetool.com/--/web-images/sc/254aaf1c44f34fe4b640a4dbebfdbd6b?hash=8f11597453d1b1020061cdb7f8f84267&amp;lang=en</t>
  </si>
  <si>
    <t>https://www.milwaukeetool.com/--/web-images/sc/348f24257514455189776644e712bab9?hash=d2b63602ee167aef95341f8c38a41409&amp;lang=en</t>
  </si>
  <si>
    <t>https://www.milwaukeetool.com/--/web-images/sc/4c11d5da43744abbb03deaccbcc3cf9b?hash=e1eccf871f9cb2247fec64f62b37921a&amp;lang=en</t>
  </si>
  <si>
    <t>https://www.milwaukeetool.com/--/web-images/sc/516f672803b94418b7bb6813dcda376d?hash=53813aefa9230015c4f9c580b51828c7&amp;lang=en</t>
  </si>
  <si>
    <t>https://www.milwaukeetool.com/--/web-images/sc/6a303850550d4ff89751dd6a3eaea12c?hash=da1be30b0a6729c91a17420c45273235&amp;lang=en</t>
  </si>
  <si>
    <t>https://www.milwaukeetool.com/--/web-images/sc/8de8f94e15b44e8c843e25eaf45def6c?hash=edce17347c16e1b103cb94b74ff228fa&amp;lang=en</t>
  </si>
  <si>
    <t>https://www.milwaukeetool.com/--/web-images/sc/915c64f3364743a4a8b426b990785957?hash=b92e2c7bf46b790aae971c7499d31e9e&amp;lang=en</t>
  </si>
  <si>
    <t>https://www.milwaukeetool.com/--/web-images/sc/96e0f11f6ae749e583faff43594eccc4?hash=af1fd45fafdfe86b22a566ae99a113e2&amp;lang=en</t>
  </si>
  <si>
    <t>https://www.milwaukeetool.com/--/web-images/sc/a354b7380ad94d20b6dd196b5dc0a960?hash=d16ab0b25f988007cb58eb4ec602797e&amp;lang=en</t>
  </si>
  <si>
    <t>https://www.milwaukeetool.com/--/web-images/sc/a96c506ec14c4537ab44d4846f700a78?hash=56b518124276f4f2e11ac984e24e49c8&amp;lang=en</t>
  </si>
  <si>
    <t>https://www.milwaukeetool.com/--/web-images/sc/c080b3769a4e496b993770f9154ee669?hash=00435c3dc6135ee2f6b076219e34562d&amp;lang=en</t>
  </si>
  <si>
    <t>https://www.milwaukeetool.com/--/web-images/sc/caa4cb72f94842378ee18f4b8351c549?hash=4fefd4bd027d8a92aadfc088a99439d7&amp;lang=en</t>
  </si>
  <si>
    <t>https://www.milwaukeetool.com/--/web-images/sc/ec4414cfb32e42aab9023dc31c6c2985?hash=c1bebeb708fbddda534c33dcbd297f1f&amp;lang=en</t>
  </si>
  <si>
    <t>https://www.milwaukeetool.com/--/web-images/sc/f3a373ac91ca4b4b9b4d12cda99e0b8d?hash=06c80931c4bcbd00309b0c46023608fa&amp;lang=en</t>
  </si>
  <si>
    <t>https://www.milwaukeetool.com/--/web-images/sc/06d5f8f7e726498fa6021fcba67d31f0?hash=bb57db1b9f3b199558668007ce29de96&amp;lang=en</t>
  </si>
  <si>
    <t>https://www.milwaukeetool.com/--/web-images/sc/35f186fa5e754c23810c67cab4480573?hash=fc0dc92388c094c45595dfa50241fcc7&amp;lang=en</t>
  </si>
  <si>
    <t>https://www.milwaukeetool.com/--/web-images/sc/410a41ed966f464a9b1d9ae3617e2f91?hash=946c975b0f8d572397bb9f4071101f03&amp;lang=en</t>
  </si>
  <si>
    <t>https://www.milwaukeetool.com/--/web-images/sc/524806611cad4c2fb71feec3c2d18d61?hash=81377af12f13ac73612499a40b95c407&amp;lang=en</t>
  </si>
  <si>
    <t>https://www.milwaukeetool.com/--/web-images/sc/53a8e568a6524323b029880bb39dbc8b?hash=f45c65a9c4ae93d38aef0e8c117bbd15&amp;lang=en</t>
  </si>
  <si>
    <t>https://www.milwaukeetool.com/--/web-images/sc/5bf8b605a987415bb09a92b744985cce?hash=1484c68f6bb46af9989b86377b59b74e&amp;lang=en</t>
  </si>
  <si>
    <t>https://www.milwaukeetool.com/--/web-images/sc/5c879e8b412e43e2a7904079fd5b8955?hash=99fe8d1c46c085c74a738b69d89c1b38&amp;lang=en</t>
  </si>
  <si>
    <t>https://www.milwaukeetool.com/--/web-images/sc/6325f666521347d7a3916f2dd0deb186?hash=5d35a0f8f36f6f3df38678085a77ec02&amp;lang=en</t>
  </si>
  <si>
    <t>https://www.milwaukeetool.com/--/web-images/sc/67541e0dd71a4e17a1e5df4d84708308?hash=72355c701534f6caf825f0fa2942f267&amp;lang=en</t>
  </si>
  <si>
    <t>https://www.milwaukeetool.com/--/web-images/sc/7610479cb63f4419b3415a1e589ff4fe?hash=8808a67d9b40ace612d0502a59b70ca1&amp;lang=en</t>
  </si>
  <si>
    <t>https://www.milwaukeetool.com/--/web-images/sc/772fce89f1f44157b809048f50c3fa21?hash=387b047d05670c4f2e0276634628f5b3&amp;lang=en</t>
  </si>
  <si>
    <t>https://www.milwaukeetool.com/--/web-images/sc/82e7061c630f4013857dbce637b9a07c?hash=7515260ab59768f7db54362c92162390&amp;lang=en</t>
  </si>
  <si>
    <t>https://www.milwaukeetool.com/--/web-images/sc/86be9ebb333a4393bc26ded78a4a323c?hash=00747bd695db90a62ed8cebf9b820472&amp;lang=en</t>
  </si>
  <si>
    <t>https://www.milwaukeetool.com/--/web-images/sc/e0cca793a8f540b7a7342a5c0959d572?hash=dc175f118238dae9ce77ee5855a40a1d&amp;lang=en</t>
  </si>
  <si>
    <t>https://www.milwaukeetool.com/--/web-images/sc/15504f8652dc4f4f92b558d8753e8694?hash=73b1b2b4a1391d86627395e09299575a&amp;lang=en</t>
  </si>
  <si>
    <t>https://www.milwaukeetool.com/--/web-images/sc/3394b11ac0d841b097a7cc2a0d9283b6?hash=b93443ae40e2fc6ce3003a3ed0e97535&amp;lang=en</t>
  </si>
  <si>
    <t>https://www.milwaukeetool.com/--/web-images/sc/5ab1978e81054f9fa47836e45d992ad7?hash=eed14d9d57ea687cf6f18d4e315ea7d5&amp;lang=en</t>
  </si>
  <si>
    <t>https://www.milwaukeetool.com/--/web-images/sc/a910b1ef713f486396ea3f53fb1ae7dd?hash=38b225d2c11356e8009fad0f30ee6a07&amp;lang=en</t>
  </si>
  <si>
    <t>https://www.milwaukeetool.com/--/web-images/sc/16e018d5956243d5b4e0661aee244fd6?hash=8ce277d07d5e8aa5f139a85affd582a7&amp;lang=en</t>
  </si>
  <si>
    <t>https://www.milwaukeetool.com/--/web-images/sc/1701efb1abcf4b36b48a3dff79555ccb?hash=b4952a07775cc92dd937967cf5675835&amp;lang=en</t>
  </si>
  <si>
    <t>https://www.milwaukeetool.com/--/web-images/sc/1f048c135b7e43dab93b3e9fb8941a61?hash=c656049bc5a8d1a7cc0c12d97da6de7c&amp;lang=en</t>
  </si>
  <si>
    <t>https://www.milwaukeetool.com/--/web-images/sc/64efb0f2e5474cd3afe7e3bb576648ac?hash=764f8d9134ca3a36a681e073595c5924&amp;lang=en</t>
  </si>
  <si>
    <t>https://www.milwaukeetool.com/--/web-images/sc/6db18b7fb96a4a8bacac17042e45f73d?hash=c07d0fb09646648e5d52cc744bc0b91c&amp;lang=en</t>
  </si>
  <si>
    <t>https://www.milwaukeetool.com/--/web-images/sc/73981613123849e5a16b0893d1456d16?hash=d1351817615a8caaa46b206ed52495d9&amp;lang=en</t>
  </si>
  <si>
    <t>https://www.milwaukeetool.com/--/web-images/sc/87e423ac1ac14d9fbe98635be1b91b7e?hash=d498ef1fc515b2d661ce908d877a50b1&amp;lang=en</t>
  </si>
  <si>
    <t>https://www.milwaukeetool.com/--/web-images/sc/ceebfbc467fe468cb4943e089cc76285?hash=2bfaa45cb17e68838810e18caa30aa94&amp;lang=en</t>
  </si>
  <si>
    <t>https://www.milwaukeetool.com/--/web-images/sc/e2b7eb7ea55844f1a234b77a965ab1a0?hash=db9a53e76b8a883a674072314d20d980&amp;lang=en</t>
  </si>
  <si>
    <t>https://www.milwaukeetool.com/--/web-images/sc/e3c9cbcaaaf9404e85172c4aa819dbf7?hash=c39bf57e81fba228323a5eed47155fee&amp;lang=en</t>
  </si>
  <si>
    <t>https://www.milwaukeetool.com/--/web-images/sc/f26ec0dce7594b639485b91f51adc039?hash=1e37c5464774385535c63d6f534a7926&amp;lang=en</t>
  </si>
  <si>
    <t>https://www.milwaukeetool.com/--/web-images/sc/f6202a75f7c74a83ac67c0ab5baeb7d4?hash=a4cf36d0d9254971ae90db367f01e0ed&amp;lang=en</t>
  </si>
  <si>
    <t>https://www.milwaukeetool.com/--/web-images/sc/f8465028239b4e4eac7178e2039c060d?hash=69632caaa8febf3ae607e0b253f6d2de&amp;lang=en</t>
  </si>
  <si>
    <t>https://www.milwaukeetool.com/--/web-images/sc/ff9a4a6d53094370b8522fe8ac305641?hash=41d40cd5240d5bfc28c3af4724ce62e0&amp;lang=en</t>
  </si>
  <si>
    <t>https://www.milwaukeetool.com/--/web-images/sc/163e8abcf41c40c3b204c5b91fae4362?hash=f21395d70463160934aa3c9fd807dc89&amp;lang=en</t>
  </si>
  <si>
    <t>https://www.milwaukeetool.com/--/web-images/sc/3f554bd573844cccb3db2f2c1c04a4f2?hash=760d29de5cfbf69feb2602f8ef8c410c&amp;lang=en</t>
  </si>
  <si>
    <t>https://www.milwaukeetool.com/--/web-images/sc/4cfc8348d9e04dbabcd62b6a5ca3829b?hash=a002435ed0ad28b5370674e807ef8af4&amp;lang=en</t>
  </si>
  <si>
    <t>https://www.milwaukeetool.com/--/web-images/sc/532693c6dd974726a86d82ede28e8fc1?hash=ff2abeaadece4b13414cb3ad63965fd0&amp;lang=en</t>
  </si>
  <si>
    <t>https://www.milwaukeetool.com/--/web-images/sc/727506748e894bb19adcf98fdbbe678d?hash=f8b7346e583cb267ce67c7af9a599444&amp;lang=en</t>
  </si>
  <si>
    <t>https://www.milwaukeetool.com/--/web-images/sc/7d9cec4b87fd4e5ba34b53ff4e8bd4c2?hash=0bdceacfc7634695b58f9967ebf5c1ef&amp;lang=en</t>
  </si>
  <si>
    <t>https://www.milwaukeetool.com/--/web-images/sc/85991f5f8da24cadae251d9d70238256?hash=0c5747e55f7367fb757f7fdb98d67b1c&amp;lang=en</t>
  </si>
  <si>
    <t>https://www.milwaukeetool.com/--/web-images/sc/9400d066e9c24a40b80c985f3903c944?hash=2a82854ba5d591167094926666b29b24&amp;lang=en</t>
  </si>
  <si>
    <t>https://www.milwaukeetool.com/--/web-images/sc/aaa03ed0ba9d49418df3a3a9300a0615?hash=3e2ee1c4a21b0a94ad4164e04b4fb272&amp;lang=en</t>
  </si>
  <si>
    <t>https://www.milwaukeetool.com/--/web-images/sc/c44fb54ab4844092baa62fa54f212366?hash=996063c627a9a8ed622ad9c9041273ed&amp;lang=en</t>
  </si>
  <si>
    <t>https://www.milwaukeetool.com/--/web-images/sc/cb42ce03d3b34033b850dedfdf80d8bf?hash=00b0cbada01c42e498044d4df0584629&amp;lang=en</t>
  </si>
  <si>
    <t>https://www.milwaukeetool.com/--/web-images/sc/cc3f6c9288ff4fe78735df57dedc6ab9?hash=590d78a6c170185e452b126e6a602dae&amp;lang=en</t>
  </si>
  <si>
    <t>https://www.milwaukeetool.com/--/web-images/sc/e987d3f0a790425aac5f84f3a9dbda6b?hash=b0e28ad7d4667008b491b75be18cff7a&amp;lang=en</t>
  </si>
  <si>
    <t>https://www.milwaukeetool.com/--/web-images/sc/ec603b7c19774c708e5a35ec48705b52?hash=de450cf8c74ffb55b1037bf61bae54a2&amp;lang=en</t>
  </si>
  <si>
    <t>https://www.milwaukeetool.com/--/web-images/sc/07bbcf9cf48d415390fd05a3195a9320?hash=98b3472d95d89589b0abe43d2f303811&amp;lang=en</t>
  </si>
  <si>
    <t>https://www.milwaukeetool.com/--/web-images/sc/07bfef4602cd4f3d8cfb99e5f402ff91?hash=88233879863b6bede7d29263f7f1355e&amp;lang=en</t>
  </si>
  <si>
    <t>https://www.milwaukeetool.com/--/web-images/sc/3ce381004377421fa352511f06851279?hash=a0b8e6a52e21d2f00da2ecc152d22d1e&amp;lang=en</t>
  </si>
  <si>
    <t>https://www.milwaukeetool.com/--/web-images/sc/5315598ee37e49f7badbc352cd95ab98?hash=a0b8e6a52e21d2f00da2ecc152d22d1e&amp;lang=en</t>
  </si>
  <si>
    <t>https://www.milwaukeetool.com/--/web-images/sc/6d49ed0e29604d3588e9c721d16a5016?hash=027479fd8b4b94d083810ee69daf492f&amp;lang=en</t>
  </si>
  <si>
    <t>https://www.milwaukeetool.com/--/web-images/sc/6d6f2c42007a407789bbcb7b78857638?hash=53f4a31006556bcc3249052318ee37b8&amp;lang=en</t>
  </si>
  <si>
    <t>https://www.milwaukeetool.com/--/web-images/sc/7f34838bde0a4a5eb0200bb1bcaa5765?hash=ed03fffaffa1a1ab529abb8966389b79&amp;lang=en</t>
  </si>
  <si>
    <t>https://www.milwaukeetool.com/--/web-images/sc/912eed4e3d084499a47e3ec1c475d4f1?hash=ca8be3a3e68f08a5cd03ec95c7ee4dbd&amp;lang=en</t>
  </si>
  <si>
    <t>https://www.milwaukeetool.com/--/web-images/sc/dd1c90c64bc54a53b3f20d3971ad2327?hash=ca8be3a3e68f08a5cd03ec95c7ee4dbd&amp;lang=en</t>
  </si>
  <si>
    <t>https://www.milwaukeetool.com/--/web-images/sc/fb7faf105e3f4fcfa2bb8e5a73de08d9?hash=a0b8e6a52e21d2f00da2ecc152d22d1e&amp;lang=en</t>
  </si>
  <si>
    <t>https://www.milwaukeetool.com/--/web-images/sc/0862866d34b145b0b138c32a108fa2f0?hash=a15ce026eecb64c495b952d0d74294ff&amp;lang=en</t>
  </si>
  <si>
    <t>https://www.milwaukeetool.com/--/web-images/sc/8651c25f875046258c391efbe56d2b24?hash=53f9086c7624ecc8b04bbdae11127ae8&amp;lang=en</t>
  </si>
  <si>
    <t>https://www.milwaukeetool.com/--/web-images/sc/b5d59b5d4c274a368eaa514416e6cf1f?hash=b422efa1936ed474ef5509c7ac958bf7&amp;lang=en</t>
  </si>
  <si>
    <t>https://www.milwaukeetool.com/--/web-images/sc/b71918db57384f9e9e4b1674cfbae0a4?hash=df0b0a40b28f290a6b976fe5e54ddb51&amp;lang=en</t>
  </si>
  <si>
    <t>https://www.milwaukeetool.com/--/web-images/sc/c71c67dd074643b781626667895f1130?hash=e3c4d4bae0f33d1afef94617caff13b1&amp;lang=en</t>
  </si>
  <si>
    <t>https://www.milwaukeetool.com/--/web-images/sc/e26464c63a814c2094b11df4858ef51d?hash=b91216ed7f84587c7d6fc6a9b464f6c6&amp;lang=en</t>
  </si>
  <si>
    <t>https://www.milwaukeetool.com/--/web-images/sc/efbbb278008b4742a0e5e2b5822d719d?hash=dab36acf87865d145d9d3ab0218f4f34&amp;lang=en</t>
  </si>
  <si>
    <t>https://www.milwaukeetool.com/--/web-images/sc/f98bf71c0bc642238ceac7d1bcbf2170?hash=936cda7481d224688b0f53c4f0b325fe&amp;lang=en</t>
  </si>
  <si>
    <t>https://www.milwaukeetool.com/--/web-images/sc/119ae6ef32fe4af1b2ffe78d0f3a5c50?hash=627fd4ebbf43e92c44b57b2f321b5bfa&amp;lang=en</t>
  </si>
  <si>
    <t>https://www.milwaukeetool.com/--/web-images/sc/28b9125c7d7a4652af533367e1956b7c?hash=d758e21bd33083d2e4c54596e47bf5fe&amp;lang=en</t>
  </si>
  <si>
    <t>https://www.milwaukeetool.com/--/web-images/sc/63614d5c769a44f08981c93fc64546e3?hash=c9318ce9fe055d8547e8060b6209fc88&amp;lang=en</t>
  </si>
  <si>
    <t>https://www.milwaukeetool.com/--/web-images/sc/748a05ec0ce34d42a17c7fdaacbfb02e?hash=583982c043a451b165da0c77b62a2e24&amp;lang=en</t>
  </si>
  <si>
    <t>https://www.milwaukeetool.com/--/web-images/sc/96d663b751aa451691fd01d683a70d8f?hash=c2c3760d7bbbee1e8d463d7521648f94&amp;lang=en</t>
  </si>
  <si>
    <t>https://www.milwaukeetool.com/--/web-images/sc/af063f6b53b04185ac0259f9fcb4dd8b?hash=78c28fddd2eafb9b89650361eddeaf74&amp;lang=en</t>
  </si>
  <si>
    <t>https://www.milwaukeetool.com/--/web-images/sc/ba29e1ab304a42de881f66d4133d34bb?hash=2fce6dadf7948bb2cc1d62349a267a22&amp;lang=en</t>
  </si>
  <si>
    <t>https://www.milwaukeetool.com/--/web-images/sc/c0e0c891f467486b94607904a8d31256?hash=f8e2df7a0c0048551e187de013a77b57&amp;lang=en</t>
  </si>
  <si>
    <t>https://www.milwaukeetool.com/--/web-images/sc/ca9733cf4c874964ac65a59b5ef4925f?hash=3bc1c097b55339eae51c4d0855920f8f&amp;lang=en</t>
  </si>
  <si>
    <t>https://www.milwaukeetool.com/--/web-images/sc/263904a925434539823817d5914fa46b?hash=15364acfaff4d3edb7fa5aac710faff3&amp;lang=en</t>
  </si>
  <si>
    <t>https://www.milwaukeetool.com/--/web-images/sc/375ca368a5704cb0817cf7feb44304b7?hash=a8e71c7ed265ef75b27207a80bf44950&amp;lang=en</t>
  </si>
  <si>
    <t>https://www.milwaukeetool.com/--/web-images/sc/541a4edd79f04c00841c84b07bcd168a?hash=63ea6b18496d2381e495fadd9e33d502&amp;lang=en</t>
  </si>
  <si>
    <t>https://www.milwaukeetool.com/--/web-images/sc/6d1a3cfd6c294ef5927d8d32e331c548?hash=1dd6633c3d229b3e146b04bf4dd68ca8&amp;lang=en</t>
  </si>
  <si>
    <t>https://www.milwaukeetool.com/--/web-images/sc/73fd444a961b44c5b577364f34108c1c?hash=0d2e5421152fe2f52f807b5f79dd44b4&amp;lang=en</t>
  </si>
  <si>
    <t>https://www.milwaukeetool.com/--/web-images/sc/88eef8b02aac44978f18e6b92697f436?hash=496229687aecf01003e6ed3014d75627&amp;lang=en</t>
  </si>
  <si>
    <t>https://www.milwaukeetool.com/--/web-images/sc/a1f205da2e6749858d09a1e8d37c4e29?hash=b4ff5ebf83eceb7d11244b46045b1a23&amp;lang=en</t>
  </si>
  <si>
    <t>https://www.milwaukeetool.com/--/web-images/sc/a8a08cc73c7f41d4b4fdedafd8ae6184?hash=fbe93848d654e5e97af19e87dc10c134&amp;lang=en</t>
  </si>
  <si>
    <t>https://www.milwaukeetool.com/--/web-images/sc/bfa1b96cf4c146e7ad8838752c031837?hash=63739f3e1e73249bab6c411a3b8054e8&amp;lang=en</t>
  </si>
  <si>
    <t>https://www.milwaukeetool.com/--/web-images/sc/10fdc1aebd704f30984d6b0a38b0dd3a?hash=789ba65094b21fbb7fcd0ca9217e4b28&amp;lang=en</t>
  </si>
  <si>
    <t>https://www.milwaukeetool.com/--/web-images/sc/33e667b58af94292a1e7b7f5a044675f?hash=dfb65ae3960fa209d07be22c01a1634d&amp;lang=en</t>
  </si>
  <si>
    <t>https://www.milwaukeetool.com/--/web-images/sc/5a124d6fc53249f1bdb74e9b0dae5231?hash=06a68d5ebff8608df14d14a4d7e62fe0&amp;lang=en</t>
  </si>
  <si>
    <t>https://www.milwaukeetool.com/--/web-images/sc/69520fdf56614a36909176f6a9da3acd?hash=b9d57ad4fe97aae69397af594f8c7013&amp;lang=en</t>
  </si>
  <si>
    <t>https://www.milwaukeetool.com/--/web-images/sc/856c880d461e47d09fd28a4d77a9ecd4?hash=fc5153d417eb33684703edee2a035f67&amp;lang=en</t>
  </si>
  <si>
    <t>https://www.milwaukeetool.com/--/web-images/sc/c22c7cc24a3b48b7ba543f985b6899a8?hash=fa262291df7b6c3a15e6a798cee1fedd&amp;lang=en</t>
  </si>
  <si>
    <t>https://www.milwaukeetool.com/--/web-images/sc/e8931eba489c43b4805b14c0198a72b9?hash=2e8608ad7e042ecefd9c2d0513ba3773&amp;lang=en</t>
  </si>
  <si>
    <t>https://www.milwaukeetool.com/--/web-images/sc/f04122374139416798fd2d658206133e?hash=f42ff1c4ce3c6b99994659b74b34a443&amp;lang=en</t>
  </si>
  <si>
    <t>https://www.milwaukeetool.com/--/web-images/sc/08ab971260c34778b4d3d68d4683d511?hash=e142cdb75fd6d3c8285ecbccbcc6c32e&amp;lang=en</t>
  </si>
  <si>
    <t>https://www.milwaukeetool.com/--/web-images/sc/169178df090d487ca6b619d7f3081cda?hash=9e42bec3a432120bcb74a812f894960e&amp;lang=en</t>
  </si>
  <si>
    <t>https://www.milwaukeetool.com/--/web-images/sc/7c73844006d746d2bd6c5708564eab6d?hash=14d40664b046d7c3571f6bae69751448&amp;lang=en</t>
  </si>
  <si>
    <t>https://www.milwaukeetool.com/--/web-images/sc/b450fb8050a94762b04fdb247c489dae?hash=b2370b61b9454483edda4d5418b89c3d&amp;lang=en</t>
  </si>
  <si>
    <t>https://www.milwaukeetool.com/--/web-images/sc/be67f0d2ce124b8a95e39e550470f71b?hash=9af9984a1246694b1c95316b8b7327ee&amp;lang=en</t>
  </si>
  <si>
    <t>https://www.milwaukeetool.com/--/web-images/sc/cd808fc8e1fa44ae8b1e1577d1834907?hash=7738e7957095eb81ec92fac6df001303&amp;lang=en</t>
  </si>
  <si>
    <t>https://www.milwaukeetool.com/--/web-images/sc/dbc765ac501e4e1bb18da191fce9b1ec?hash=de71e86d548700ee47be4829574f7f7f&amp;lang=en</t>
  </si>
  <si>
    <t>https://www.milwaukeetool.com/--/web-images/sc/ded8ae9aedd9477f96dde916d9c78537?hash=a22c1ab68ed2d5daa76e0e97dc886f8c&amp;lang=en</t>
  </si>
  <si>
    <t>https://www.milwaukeetool.com/--/web-images/sc/e7dca34111f244938d28c3333086eb55?hash=384d3ad90a610f337a5d4666c75a8609&amp;lang=en</t>
  </si>
  <si>
    <t>https://www.milwaukeetool.com/--/web-images/sc/f4e4600a0f4d4e3ba1ddb519dab819be?hash=a22c1ab68ed2d5daa76e0e97dc886f8c&amp;lang=en</t>
  </si>
  <si>
    <t>https://www.milwaukeetool.com/--/web-images/sc/0b3d721f63f14b2990910d3a1910b1fa?hash=b1f26e64027c99809fbed8c47f89392a&amp;lang=en</t>
  </si>
  <si>
    <t>https://www.milwaukeetool.com/--/web-images/sc/0d2a3fc1a5924df0a4f23f2be6faf5b2?hash=fb61db7bd2b5448b7e5e0694c0d3d2db&amp;lang=en</t>
  </si>
  <si>
    <t>https://www.milwaukeetool.com/--/web-images/sc/28cf844432764c49bdfa03e2ce492c66?hash=0550cfcdf5c83bd2d08aecc28717b5bd&amp;lang=en</t>
  </si>
  <si>
    <t>https://www.milwaukeetool.com/--/web-images/sc/3e89dd26e14347d3bd3d12d42fd34f0b?hash=68419611bb7c72573aad52404a5e8839&amp;lang=en</t>
  </si>
  <si>
    <t>https://www.milwaukeetool.com/--/web-images/sc/4ff8483b7d4545edbd0ebb1f29bd8c20?hash=0550cfcdf5c83bd2d08aecc28717b5bd&amp;lang=en</t>
  </si>
  <si>
    <t>https://www.milwaukeetool.com/--/web-images/sc/543e80042f5d4938b07ccd78b7c11575?hash=4df512ac81715095adfb84702ef84a68&amp;lang=en</t>
  </si>
  <si>
    <t>https://www.milwaukeetool.com/--/web-images/sc/d590dd5b140a46dcb03b756cb8de018a?hash=307ed6f7792254d4166f9d2f5dff5784&amp;lang=en</t>
  </si>
  <si>
    <t>https://www.milwaukeetool.com/--/web-images/sc/dcdb8a76449943cbb08e77238cf2c9e6?hash=755dba9f4ca9be7bb32fc33d76645128&amp;lang=en</t>
  </si>
  <si>
    <t>https://www.milwaukeetool.com/--/web-images/sc/df683661b58c4439b6b96dd6cfb461ec?hash=307ed6f7792254d4166f9d2f5dff5784&amp;lang=en</t>
  </si>
  <si>
    <t>https://www.milwaukeetool.com/--/web-images/sc/1393575edaa1459dbb26c35ade99e650?hash=c5ab4abef0b5f0ecf1ec7dfe8ba5553b&amp;lang=en</t>
  </si>
  <si>
    <t>https://www.milwaukeetool.com/--/web-images/sc/2ba4131f0f8149f8977ccaa77bace135?hash=4b06ce440cc79ac94b0364837a5ae2dd&amp;lang=en</t>
  </si>
  <si>
    <t>https://www.milwaukeetool.com/--/web-images/sc/3b9020233b304bb9b586a003f56b98fb?hash=4b06ce440cc79ac94b0364837a5ae2dd&amp;lang=en</t>
  </si>
  <si>
    <t>https://www.milwaukeetool.com/--/web-images/sc/571fb8504d4345cfb62eaf9093d2ee8f?hash=146b62727f4aded0b0cd79dbb7c5a6ef&amp;lang=en</t>
  </si>
  <si>
    <t>https://www.milwaukeetool.com/--/web-images/sc/5bef1d3efb4543f4b53c6d103d568ad9?hash=26423c62eccc7b4ba70e5d0e3207bd35&amp;lang=en</t>
  </si>
  <si>
    <t>https://www.milwaukeetool.com/--/web-images/sc/8a3ba04bf47545929030aee0a8c9c061?hash=d5190cfd32f51e1b0a73b3cbabcc048c&amp;lang=en</t>
  </si>
  <si>
    <t>https://www.milwaukeetool.com/--/web-images/sc/bc18a56b8e6543b68f4ea877a07c73af?hash=8ff326b0e7186c4e4a3bf3e4b6184ed4&amp;lang=en</t>
  </si>
  <si>
    <t>https://www.milwaukeetool.com/--/web-images/sc/bc96103a10634782b663e4cae95199e6?hash=d5190cfd32f51e1b0a73b3cbabcc048c&amp;lang=en</t>
  </si>
  <si>
    <t>https://www.milwaukeetool.com/--/web-images/sc/e3819074c5c349eda385a8f15e19a7e0?hash=151f6fde70a1143e4f7e3c6348994f2e&amp;lang=en</t>
  </si>
  <si>
    <t>https://www.milwaukeetool.com/--/web-images/sc/013eef90ecfc4b55b0caffc211e61788?hash=49ca12eff0de8919e1dc0077c121f234&amp;lang=en</t>
  </si>
  <si>
    <t>https://www.milwaukeetool.com/--/web-images/sc/2bed4a9a54884c0385be56feb2ee6f5b?hash=bda9b73db78229e627e032e66153bc33&amp;lang=en</t>
  </si>
  <si>
    <t>https://www.milwaukeetool.com/--/web-images/sc/2d92badc488341268c0fed7a368e022d?hash=7f372be85c81c494f101e173ac7e0e0f&amp;lang=en</t>
  </si>
  <si>
    <t>https://www.milwaukeetool.com/--/web-images/sc/37fc5b5799104eb38efe925784ff3483?hash=fc3877b73d632076963c1c9e1a8d5dc8&amp;lang=en</t>
  </si>
  <si>
    <t>https://www.milwaukeetool.com/--/web-images/sc/ad945edba0774d059848cd13f8ec0a7b?hash=a480f0de6227c750556bd9efb787a2f1&amp;lang=en</t>
  </si>
  <si>
    <t>https://www.milwaukeetool.com/--/web-images/sc/c46346f5ab67479588c8ccce9fb28a65?hash=fc3877b73d632076963c1c9e1a8d5dc8&amp;lang=en</t>
  </si>
  <si>
    <t>https://www.milwaukeetool.com/--/web-images/sc/e0b0890973f747f6995946c16aef5ca2?hash=6e04effc338a4b18daae354d0e0275c8&amp;lang=en</t>
  </si>
  <si>
    <t>https://www.milwaukeetool.com/--/web-images/sc/ed108ad663214b289db05e6110ea6bce?hash=25c5d00407eb982de18fbd0d56fa28cc&amp;lang=en</t>
  </si>
  <si>
    <t>https://www.milwaukeetool.com/--/web-images/sc/fb12a630bf3841a1b3cabdc93e8d1a27?hash=7f372be85c81c494f101e173ac7e0e0f&amp;lang=en</t>
  </si>
  <si>
    <t>https://www.milwaukeetool.com/--/web-images/sc/fd28f9de028041498d22af0589fee731?hash=0196afad61923b5f50233b0b5710f7c8&amp;lang=en</t>
  </si>
  <si>
    <t>https://www.milwaukeetool.com/--/web-images/sc/1a9759a3cd7a492e885ce1e87c5a6405?hash=b69129cf4226f886161acc45330c8439&amp;lang=en</t>
  </si>
  <si>
    <t>https://www.milwaukeetool.com/--/web-images/sc/3ad017eb48af4b4d95b87bd2d142ef2a?hash=9af77d82612e94a7b660daeea7063167&amp;lang=en</t>
  </si>
  <si>
    <t>https://www.milwaukeetool.com/--/web-images/sc/75b4de2f5b05427babe73dece6d70a5a?hash=790eb4ceb2fe672a5105a3173b62456d&amp;lang=en</t>
  </si>
  <si>
    <t>https://www.milwaukeetool.com/--/web-images/sc/8931279f52464368afdb85956b2ff65a?hash=5eb6cd6583f93fec7b97e0d0a2a52747&amp;lang=en</t>
  </si>
  <si>
    <t>https://www.milwaukeetool.com/--/web-images/sc/9b7838a4db4e4b32bc7e25ba6e55f214?hash=7de0483ac1ec5d017a33f64ae17f9d21&amp;lang=en</t>
  </si>
  <si>
    <t>https://www.milwaukeetool.com/--/web-images/sc/b4140a8a8aa74146853ccdd4c32dcc72?hash=bfba44940ba7209b9262056df0811634&amp;lang=en</t>
  </si>
  <si>
    <t>https://www.milwaukeetool.com/--/web-images/sc/bdb22b86d7464843a382685df862754d?hash=07807aac170929f08383f43a6b6f0757&amp;lang=en</t>
  </si>
  <si>
    <t>https://www.milwaukeetool.com/--/web-images/sc/db164e6e38844f37974ef2e861814d59?hash=86111f4419d9838f3961acb7b5f04a6e&amp;lang=en</t>
  </si>
  <si>
    <t>https://www.milwaukeetool.com/--/web-images/sc/e107f60921fe4cc3994ccc11bd723536?hash=ac1612da1633b3e7a95f363ae6b76d90&amp;lang=en</t>
  </si>
  <si>
    <t>https://www.milwaukeetool.com/--/web-images/sc/0ca5dd251e7f492cbd28805ae103a26a?hash=f0685209755602877623061bbfd59294&amp;lang=en</t>
  </si>
  <si>
    <t>https://www.milwaukeetool.com/--/web-images/sc/1ba2832a147a4675ac6b261dee317a4f?hash=2ccf2e9215ff3364ce69961232b949b4&amp;lang=en</t>
  </si>
  <si>
    <t>https://www.milwaukeetool.com/--/web-images/sc/242e959cc14b4c9c8aef0ff817510fe9?hash=2ccf2e9215ff3364ce69961232b949b4&amp;lang=en</t>
  </si>
  <si>
    <t>https://www.milwaukeetool.com/--/web-images/sc/2bea6e8e78bd4a1a878789ded062d227?hash=f0685209755602877623061bbfd59294&amp;lang=en</t>
  </si>
  <si>
    <t>https://www.milwaukeetool.com/--/web-images/sc/4f88c135e14b4f4ca1b2aa57255b345b?hash=af88f15a0c8a4d774f5d51575c54cb07&amp;lang=en</t>
  </si>
  <si>
    <t>https://www.milwaukeetool.com/--/web-images/sc/61f7ece1403043a7becaa49cecd27687?hash=417ca4552c072869b0e4d057fa31c06c&amp;lang=en</t>
  </si>
  <si>
    <t>https://www.milwaukeetool.com/--/web-images/sc/9c71343a7ed64911b0b1faeceac773bc?hash=f0685209755602877623061bbfd59294&amp;lang=en</t>
  </si>
  <si>
    <t>https://www.milwaukeetool.com/--/web-images/sc/9ce2e611b5f3421991c2b94dd7fdfd6e?hash=f0685209755602877623061bbfd59294&amp;lang=en</t>
  </si>
  <si>
    <t>https://www.milwaukeetool.com/--/web-images/sc/c7a7882fd150413a8f905ee3ca3ea10f?hash=417ca4552c072869b0e4d057fa31c06c&amp;lang=en</t>
  </si>
  <si>
    <t>https://www.milwaukeetool.com/--/web-images/sc/0fe0f759b0ef4e7aa26c9c5b208d3dbd?hash=f89ad7fd4f2a5b3c4b1872809fe219ca&amp;lang=en</t>
  </si>
  <si>
    <t>https://www.milwaukeetool.com/--/web-images/sc/140037bccc33443eaf4c63b41b54f603?hash=59cfa7e7aba98f590d4303f04d75c56c&amp;lang=en</t>
  </si>
  <si>
    <t>https://www.milwaukeetool.com/--/web-images/sc/23d763fe950543fba433dea6431bf239?hash=ababb10617e20ec5a459d6d183603d43&amp;lang=en</t>
  </si>
  <si>
    <t>https://www.milwaukeetool.com/--/web-images/sc/38ba8f321cf34bf69d969d02f84b170c?hash=d56f65cd6c7db31a03308aba0c7c88f7&amp;lang=en</t>
  </si>
  <si>
    <t>https://www.milwaukeetool.com/--/web-images/sc/43a4e4dc7ddc4208a9cdb1497a044b6c?hash=7e86410b65127e22c21e30627c731f34&amp;lang=en</t>
  </si>
  <si>
    <t>https://www.milwaukeetool.com/--/web-images/sc/4445db61414f43b4820839ed2966cef7?hash=ad1a0d2dfa6b03e42e0a06e74b370a9d&amp;lang=en</t>
  </si>
  <si>
    <t>https://www.milwaukeetool.com/--/web-images/sc/50be153a2b9d481fbc26fa02e2d05d9e?hash=1d275f5229853a4108491c6a07ae2742&amp;lang=en</t>
  </si>
  <si>
    <t>https://www.milwaukeetool.com/--/web-images/sc/645c53f3a8ec4e6aad2c08d2fa0fa85d?hash=f960c74a623b4493f3ee5fee9451b41f&amp;lang=en</t>
  </si>
  <si>
    <t>https://www.milwaukeetool.com/--/web-images/sc/89326c3a99db43dab3d164a692b18cc2?hash=4bd5fa4e2545e4e4b2fecbe241cfff48&amp;lang=en</t>
  </si>
  <si>
    <t>https://www.milwaukeetool.com/--/web-images/sc/949ab572a6ca416abbeb7b3c4106b8b9?hash=205eeeaea01c47f0e9d0137421d889c1&amp;lang=en</t>
  </si>
  <si>
    <t>https://www.milwaukeetool.com/--/web-images/sc/a20731fe57964ea586f94fa7423e0b9e?hash=ebfc2b2fe285825c16cc9ccb765c50b4&amp;lang=en</t>
  </si>
  <si>
    <t>https://www.milwaukeetool.com/--/web-images/sc/b7894fce9a3a4a9487c0ac2c5804e05e?hash=57aae3072bd4727809374a5a9d71d6c0&amp;lang=en</t>
  </si>
  <si>
    <t>https://www.milwaukeetool.com/--/web-images/sc/cb5510de2c44447baf2184e64a5d487e?hash=a2bdca60b20f534cf68b551b3fa311bf&amp;lang=en</t>
  </si>
  <si>
    <t>https://www.milwaukeetool.com/--/web-images/sc/f722c3ad3ced41d3be38f8c697d97d50?hash=4e841809dfa9e0f692a7042ba4e3d456&amp;lang=en</t>
  </si>
  <si>
    <t>https://www.milwaukeetool.com/--/web-images/sc/22b61e17ed894fd3b257496c5c5a4d41?hash=ca6e3511e2988a285f6aeb9fe02de67a&amp;lang=en</t>
  </si>
  <si>
    <t>https://www.milwaukeetool.com/--/web-images/sc/2428552c9b87431ab6fe5e4a48ab67ed?hash=4d6523c4df7996d469cfed1e0c15bd6d&amp;lang=en</t>
  </si>
  <si>
    <t>https://www.milwaukeetool.com/--/web-images/sc/2aba34d83c1c4356a069b1fae40d3a2f?hash=4f17a4c183f1fb4e5ffcc8eeebaa4f6d&amp;lang=en</t>
  </si>
  <si>
    <t>https://www.milwaukeetool.com/--/web-images/sc/2ba39d770f324befa46bb1752a1c52e7?hash=fad3fcae6113f5bc8741104fd565d519&amp;lang=en</t>
  </si>
  <si>
    <t>https://www.milwaukeetool.com/--/web-images/sc/2c8fd201758a45468deaf86acf4fe427?hash=14e8d7d3da2b10d39429a15acae0bbb1&amp;lang=en</t>
  </si>
  <si>
    <t>https://www.milwaukeetool.com/--/web-images/sc/65cf696b84fa406db91cb5fbe4572ef9?hash=7fd8da47cd9321242d229421378c5ab6&amp;lang=en</t>
  </si>
  <si>
    <t>https://www.milwaukeetool.com/--/web-images/sc/8f72892c607343c8ab2d006c6d0b52d9?hash=39ebab666a59247511e4c99408f784e3&amp;lang=en</t>
  </si>
  <si>
    <t>https://www.milwaukeetool.com/--/web-images/sc/8fbe817a002d446998986f31eba0b980?hash=e77be1da8b5106c07f68c2626f07131d&amp;lang=en</t>
  </si>
  <si>
    <t>https://www.milwaukeetool.com/--/web-images/sc/a8f604105a534e29ab8c570a9a6add85?hash=c0959f96f7dd2eeb8fa395bbc0d60b82&amp;lang=en</t>
  </si>
  <si>
    <t>https://www.milwaukeetool.com/--/web-images/sc/b6921d9534d24206aeb4c6ac52490e52?hash=14bdf8221ee0266fe3595feda6930933&amp;lang=en</t>
  </si>
  <si>
    <t>https://www.milwaukeetool.com/--/web-images/sc/d108cb2fed854fd09863a978825ec6dd?hash=282daa03f2ebf0fa5c941f779b5c5890&amp;lang=en</t>
  </si>
  <si>
    <t>https://www.milwaukeetool.com/--/web-images/sc/d9e5da8f146f4ff98c8a3705382b6618?hash=10d112af730fbc01707a97ce494d8f19&amp;lang=en</t>
  </si>
  <si>
    <t>https://www.milwaukeetool.com/--/web-images/sc/ddc8bd1d8f8d46868d99cf1782ee839b?hash=a16dbf89214990580a004280f91db4a1&amp;lang=en</t>
  </si>
  <si>
    <t>https://www.milwaukeetool.com/--/web-images/sc/e150b3dfa50d440990a86fbcff6f981a?hash=cb4803e1b0353fc001515da4e092fa43&amp;lang=en</t>
  </si>
  <si>
    <t>https://www.milwaukeetool.com/--/web-images/sc/fca49b4cb1b54e3ba2b3c5d8e6acfa3a?hash=a983cad9e4e68ead74517b60be46d015&amp;lang=en</t>
  </si>
  <si>
    <t>https://www.milwaukeetool.com/--/web-images/sc/0a06f4ebc2214fcd801038cc8d330c69?hash=e0fab9b8eba8295adb3455593dec5691&amp;lang=en</t>
  </si>
  <si>
    <t>https://www.milwaukeetool.com/--/web-images/sc/12ae27f228f145b4b2381cb669ac1ce6?hash=46d8d0811768dcd62a5173d1a686ba34&amp;lang=en</t>
  </si>
  <si>
    <t>https://www.milwaukeetool.com/--/web-images/sc/16b9f4956ab94f1dab10b093930839bc?hash=46d8d0811768dcd62a5173d1a686ba34&amp;lang=en</t>
  </si>
  <si>
    <t>https://www.milwaukeetool.com/--/web-images/sc/2949abe7c7804539bbd96708305353e4?hash=46d8d0811768dcd62a5173d1a686ba34&amp;lang=en</t>
  </si>
  <si>
    <t>https://www.milwaukeetool.com/--/web-images/sc/38fff515b24b4a609875ffba188e2a17?hash=e22a264ac32d6c27b0d6de0dc2c4a3e7&amp;lang=en</t>
  </si>
  <si>
    <t>https://www.milwaukeetool.com/--/web-images/sc/43265c9a141447998619079ffe53d9f7?hash=e22a264ac32d6c27b0d6de0dc2c4a3e7&amp;lang=en</t>
  </si>
  <si>
    <t>https://www.milwaukeetool.com/--/web-images/sc/45afc27fc4fd45f49702f79b36eabac5?hash=46d8d0811768dcd62a5173d1a686ba34&amp;lang=en</t>
  </si>
  <si>
    <t>https://www.milwaukeetool.com/--/web-images/sc/68eaf7d6564342e4baccf862e657e26f?hash=46d8d0811768dcd62a5173d1a686ba34&amp;lang=en</t>
  </si>
  <si>
    <t>https://www.milwaukeetool.com/--/web-images/sc/ac6649ae015b448ab14b523a0b8685b1?hash=e22a264ac32d6c27b0d6de0dc2c4a3e7&amp;lang=en</t>
  </si>
  <si>
    <t>https://www.milwaukeetool.com/--/web-images/sc/e2228cfcf15c4f64be0a6c3b136a5ef6?hash=225622dd3785d6792b7e8bb3539df981&amp;lang=en</t>
  </si>
  <si>
    <t>https://www.milwaukeetool.com/--/web-images/sc/ece9f872d64b495ba4588682491316e0?hash=225622dd3785d6792b7e8bb3539df981&amp;lang=en</t>
  </si>
  <si>
    <t>https://www.milwaukeetool.com/--/web-images/sc/1013a63a6e044a289cb2f84424301764?hash=e7f4588f6d67533ba026d2ad2e00e3ac&amp;lang=en</t>
  </si>
  <si>
    <t>https://www.milwaukeetool.com/--/web-images/sc/22aa3e94ce5a4b9b80361d103d37487b?hash=9b5c959f851014850488d257d5204038&amp;lang=en</t>
  </si>
  <si>
    <t>https://www.milwaukeetool.com/--/web-images/sc/736f6284a2e9461cbea56bedd657fc5b?hash=26bf538df17f9bde61cf9d435ce11d02&amp;lang=en</t>
  </si>
  <si>
    <t>https://www.milwaukeetool.com/--/web-images/sc/0241f7ab417f4c628a07cb76be998986?hash=9cfe6881753dc3d421fafcc733192373&amp;lang=en</t>
  </si>
  <si>
    <t>https://www.milwaukeetool.com/--/web-images/sc/05207e85ec3c4c838eff613473a7509e?hash=9cfe6881753dc3d421fafcc733192373&amp;lang=en</t>
  </si>
  <si>
    <t>https://www.milwaukeetool.com/--/web-images/sc/1935cc955c8e4745adc30fafbb3a6dbd?hash=9cfe6881753dc3d421fafcc733192373&amp;lang=en</t>
  </si>
  <si>
    <t>https://www.milwaukeetool.com/--/web-images/sc/2ab653ac4cd043ee9a2c8fc296486d11?hash=967810bf346a94876c80cf96a58ecdd3&amp;lang=en</t>
  </si>
  <si>
    <t>https://www.milwaukeetool.com/--/web-images/sc/564c6cf00ada4883af0d28b5e40b893c?hash=967810bf346a94876c80cf96a58ecdd3&amp;lang=en</t>
  </si>
  <si>
    <t>https://www.milwaukeetool.com/--/web-images/sc/ca11aa7193974d388a22664289092f0f?hash=967810bf346a94876c80cf96a58ecdd3&amp;lang=en</t>
  </si>
  <si>
    <t>https://www.milwaukeetool.com/--/web-images/sc/cd27f065b7e94ce8a13909a8a9871666?hash=9cfe6881753dc3d421fafcc733192373&amp;lang=en</t>
  </si>
  <si>
    <t>https://www.milwaukeetool.com/--/web-images/sc/f638a05c56914a558da84fa416ecf323?hash=9cfe6881753dc3d421fafcc733192373&amp;lang=en</t>
  </si>
  <si>
    <t>https://www.milwaukeetool.com/--/web-images/sc/2418f6862e394544a128353f4c06dea0?hash=c0f0e367f196f880a142e1ac2669d578&amp;lang=en</t>
  </si>
  <si>
    <t>https://www.milwaukeetool.com/--/web-images/sc/2c21dbbf5755443189b5864ce7478ae2?hash=b96baff4df048da2816a3adb6ff85210&amp;lang=en</t>
  </si>
  <si>
    <t>https://www.milwaukeetool.com/--/web-images/sc/4bbaeadb61cb466e8b8873b34cec63db?hash=c0f0e367f196f880a142e1ac2669d578&amp;lang=en</t>
  </si>
  <si>
    <t>https://www.milwaukeetool.com/--/web-images/sc/a9e058bc70214ed390471683f48919de?hash=c0f0e367f196f880a142e1ac2669d578&amp;lang=en</t>
  </si>
  <si>
    <t>https://www.milwaukeetool.com/--/web-images/sc/c9da6b095da24091a47e4fcba271ab8f?hash=13be46648e79610e84c88ff0af6aba8f&amp;lang=en</t>
  </si>
  <si>
    <t>https://www.milwaukeetool.com/--/web-images/sc/d71d203703064b269d6ab7f439bbd536?hash=3e0da1f060aae124e4676d3125c8faeb&amp;lang=en</t>
  </si>
  <si>
    <t>https://www.milwaukeetool.com/--/web-images/sc/dac60afe13464edb983deaae4568d553?hash=13be46648e79610e84c88ff0af6aba8f&amp;lang=en</t>
  </si>
  <si>
    <t>https://www.milwaukeetool.com/--/web-images/sc/dd615bd9d8c840e984035012f0579087?hash=b50f21211847639bacf15db6e8865704&amp;lang=en</t>
  </si>
  <si>
    <t>https://www.milwaukeetool.com/--/web-images/sc/13ab24742fe44373bc22b6669cb18c37?hash=f58042d380ca6ffa7963864f88ff9d64&amp;lang=en</t>
  </si>
  <si>
    <t>https://www.milwaukeetool.com/--/web-images/sc/33e89729f56046a7a7530e0f779012f4?hash=46a59fc13c169514f1bd28e1ae880c34&amp;lang=en</t>
  </si>
  <si>
    <t>https://www.milwaukeetool.com/--/web-images/sc/35679013b90c47e0bd0dc9ecf414b48e?hash=f58042d380ca6ffa7963864f88ff9d64&amp;lang=en</t>
  </si>
  <si>
    <t>https://www.milwaukeetool.com/--/web-images/sc/54d10a7dfe824823b5c65ad27ac063b9?hash=1995f2d3117fdd9158709f684dc01d7c&amp;lang=en</t>
  </si>
  <si>
    <t>https://www.milwaukeetool.com/--/web-images/sc/b0f80d4bfc2b4b07b9c7262ce5c66ac8?hash=c3a48d6ea582f7d4da42a8ab36c07c8d&amp;lang=en</t>
  </si>
  <si>
    <t>https://www.milwaukeetool.com/--/web-images/sc/b7a5d5db69a6467cbe2ba8b63653a0bb?hash=ba18a0a2252d32806634c12616e87184&amp;lang=en</t>
  </si>
  <si>
    <t>https://www.milwaukeetool.com/--/web-images/sc/da69406d74c14a53b195369116175483?hash=f58042d380ca6ffa7963864f88ff9d64&amp;lang=en</t>
  </si>
  <si>
    <t>https://www.milwaukeetool.com/--/web-images/sc/fe7d6284dcb4448cab438ed18c263a66?hash=2007d4f4935f7c314ae602d06a1304b9&amp;lang=en</t>
  </si>
  <si>
    <t>https://www.milwaukeetool.com/--/web-images/sc/0eac00252d744051b3cabf7c7aed71c9?hash=0b5bf8d409cb32eba2b674666eafabd3&amp;lang=en</t>
  </si>
  <si>
    <t>https://www.milwaukeetool.com/--/web-images/sc/2f9bdb7550a848b6aa4de15ce856383a?hash=f278a12566d894fda37ac21885b28846&amp;lang=en</t>
  </si>
  <si>
    <t>https://www.milwaukeetool.com/--/web-images/sc/315a2653bccb48f3a792dfd6ac3063d3?hash=a2a84fc6c2b7ab4f3a4741f244dfcd5e&amp;lang=en</t>
  </si>
  <si>
    <t>https://www.milwaukeetool.com/--/web-images/sc/32fa3984423c415198f55849b3d99d96?hash=d82fe1744242ae4d748dc2fdb483e7b9&amp;lang=en</t>
  </si>
  <si>
    <t>https://www.milwaukeetool.com/--/web-images/sc/452dcf8cb0d045cabc3545793c8a2693?hash=5977d05425c4a72e085d4ed017202505&amp;lang=en</t>
  </si>
  <si>
    <t>https://www.milwaukeetool.com/--/web-images/sc/4a41d0e1d07841dd843921e3bd9c0ed5?hash=76acaa777dc53ba0c105be79f3a032f2&amp;lang=en</t>
  </si>
  <si>
    <t>https://www.milwaukeetool.com/--/web-images/sc/4e5e3d41720846269cfaab243adefb7e?hash=b7ffc2573e4d412433667262323a48ce&amp;lang=en</t>
  </si>
  <si>
    <t>https://www.milwaukeetool.com/--/web-images/sc/5f0c5298036c4d40b11f36ccf0c32272?hash=0525e5db61b9f943af509c736328435a&amp;lang=en</t>
  </si>
  <si>
    <t>https://www.milwaukeetool.com/--/web-images/sc/67847a8ccdb34756bbd5725b0ce53b94?hash=f2a8d42a05a8d98391f027e0c8433c7d&amp;lang=en</t>
  </si>
  <si>
    <t>https://www.milwaukeetool.com/--/web-images/sc/d93c37313588488e88fde0e9fc93d467?hash=e0d3a4165215e0f9f210693b9e37b53f&amp;lang=en</t>
  </si>
  <si>
    <t>https://www.milwaukeetool.com/--/web-images/sc/d9493fc390d1413b89fa3bac576dd4b7?hash=63b3b12fceeb882383496a00cebe0328&amp;lang=en</t>
  </si>
  <si>
    <t>https://www.milwaukeetool.com/--/web-images/sc/e5655ddb90fb49e486d5616dbe582171?hash=b4a6c8838f65e4fa3227fe431ed621b5&amp;lang=en</t>
  </si>
  <si>
    <t>https://www.milwaukeetool.com/--/web-images/sc/f7f8f4dfd0d244f993277aa50d9b4ee7?hash=358f9074c017f69a8661bfb90c9fdaee&amp;lang=en</t>
  </si>
  <si>
    <t>https://www.milwaukeetool.com/--/web-images/sc/1752856a687c45b89608765d942e3532?hash=37ff87288ceb3a828252abc8101b93d6&amp;lang=en</t>
  </si>
  <si>
    <t>https://www.milwaukeetool.com/--/web-images/sc/18c836d07abb47b0aaf6dccd5cee5e2f?hash=48615f1598644128647fc2158f6d78a8&amp;lang=en</t>
  </si>
  <si>
    <t>https://www.milwaukeetool.com/--/web-images/sc/3805f51ba44e48708662d30804dbe56e?hash=0d0e76282a526c9885ed2e1dadda8a1d&amp;lang=en</t>
  </si>
  <si>
    <t>https://www.milwaukeetool.com/--/web-images/sc/3c97bb096e5c4834ba7b0dd39116c7e0?hash=2c4337201fa39573714422546f69dd36&amp;lang=en</t>
  </si>
  <si>
    <t>https://www.milwaukeetool.com/--/web-images/sc/3e95e0f39cd64773aad3afc92f16b6ce?hash=0d0e76282a526c9885ed2e1dadda8a1d&amp;lang=en</t>
  </si>
  <si>
    <t>https://www.milwaukeetool.com/--/web-images/sc/42db40c7145a4173934dee207421c5e5?hash=9ed1d2c481cdc10dfd3b5765660ae97e&amp;lang=en</t>
  </si>
  <si>
    <t>https://www.milwaukeetool.com/--/web-images/sc/6a2ded6a376d496a93d9422ba13656f7?hash=0d0e76282a526c9885ed2e1dadda8a1d&amp;lang=en</t>
  </si>
  <si>
    <t>https://www.milwaukeetool.com/--/web-images/sc/8e176afb010345199b2e6e2572dbcfb2?hash=2c4337201fa39573714422546f69dd36&amp;lang=en</t>
  </si>
  <si>
    <t>https://www.milwaukeetool.com/--/web-images/sc/8fb1e7cf53ba4387989839d597c75f67?hash=2c4337201fa39573714422546f69dd36&amp;lang=en</t>
  </si>
  <si>
    <t>https://www.milwaukeetool.com/--/web-images/sc/c011025bfc2a427392b2c85f32d0470c?hash=9ed1d2c481cdc10dfd3b5765660ae97e&amp;lang=en</t>
  </si>
  <si>
    <t>https://www.milwaukeetool.com/--/web-images/sc/24ff31d312e044cd8398b44b0ae726f9?hash=488720ed580abf3f5657e1c140dc154f&amp;lang=en</t>
  </si>
  <si>
    <t>https://www.milwaukeetool.com/--/web-images/sc/32ee8cde9bd544d7acd0040a820acdb9?hash=0f2fed456f7f38f354cd592d3550bff4&amp;lang=en</t>
  </si>
  <si>
    <t>https://www.milwaukeetool.com/--/web-images/sc/494385e79d3943d7a2b5aafeb510fcba?hash=b1970ed4d977a7f527a44d77513cf02f&amp;lang=en</t>
  </si>
  <si>
    <t>https://www.milwaukeetool.com/--/web-images/sc/53c1bbbee69545749fc57526569a6b5e?hash=b4a6c8838f65e4fa3227fe431ed621b5&amp;lang=en</t>
  </si>
  <si>
    <t>https://www.milwaukeetool.com/--/web-images/sc/7084b88ab986434e9e04e5faeb55ac91?hash=7b87c86ec9157a20f2791911189ade0f&amp;lang=en</t>
  </si>
  <si>
    <t>https://www.milwaukeetool.com/--/web-images/sc/80b4de65d2364076a707d0f125fbc0e8?hash=15fb4859b5f32c2e33d6a9671b1fa4b9&amp;lang=en</t>
  </si>
  <si>
    <t>https://www.milwaukeetool.com/--/web-images/sc/97ebc2a892d94e27ae6a7586249123ee?hash=b58924de6a55f693b512f32b35cdbf7b&amp;lang=en</t>
  </si>
  <si>
    <t>https://www.milwaukeetool.com/--/web-images/sc/cb713c3d88e6440ba23b962020aef3e8?hash=d82fe1744242ae4d748dc2fdb483e7b9&amp;lang=en</t>
  </si>
  <si>
    <t>https://www.milwaukeetool.com/--/web-images/sc/cfaa86b07e0e472a9a54ff6708932eb5?hash=41678fc0e8dc3ef3b60ad85c6c84ef0d&amp;lang=en</t>
  </si>
  <si>
    <t>https://www.milwaukeetool.com/--/web-images/sc/f0e7abd1fc5c472ab68d1425f6901183?hash=391e728625886a1c60c15c4419b7919c&amp;lang=en</t>
  </si>
  <si>
    <t>https://www.milwaukeetool.com/--/web-images/sc/0abec108193948bb80687ba5d1ab0e8b?hash=64899a6db85598af17fb4de4a27911fe&amp;lang=en</t>
  </si>
  <si>
    <t>https://www.milwaukeetool.com/--/web-images/sc/1e3f615ca0f641afb2d1fe05ac54f9dc?hash=cabbbb434727b572566516712f171f03&amp;lang=en</t>
  </si>
  <si>
    <t>https://www.milwaukeetool.com/--/web-images/sc/3217d84aaac14618ad5f0515fd503bd5?hash=7090f3bdec560f84f7394b666cc3cc8a&amp;lang=en</t>
  </si>
  <si>
    <t>https://www.milwaukeetool.com/--/web-images/sc/41879eb931b44129ad1c9a349cbb05d0?hash=b89ea2f0e8b121f893110985f4b8e097&amp;lang=en</t>
  </si>
  <si>
    <t>https://www.milwaukeetool.com/--/web-images/sc/579a9cbb951a429484232a3ce70999c5?hash=b4d9c360dba9ed94a73abd83e4c93542&amp;lang=en</t>
  </si>
  <si>
    <t>https://www.milwaukeetool.com/--/web-images/sc/6339b619ed3c4551a82c8524846752f7?hash=8d052a075a0bd95d22c6a4eebcc30703&amp;lang=en</t>
  </si>
  <si>
    <t>https://www.milwaukeetool.com/--/web-images/sc/82c22b12b6714a8abd213317c22841ef?hash=2bc174dd66682de21e92bf2694736fef&amp;lang=en</t>
  </si>
  <si>
    <t>https://www.milwaukeetool.com/--/web-images/sc/92227cc476954c5493e079e7ad0879ae?hash=981d3696173462617c93c94fadd66e9f&amp;lang=en</t>
  </si>
  <si>
    <t>https://www.milwaukeetool.com/--/web-images/sc/ae3d34849887443da21023c92ca5294f?hash=471710a97356ae659cc39e38d01cdabe&amp;lang=en</t>
  </si>
  <si>
    <t>https://www.milwaukeetool.com/--/web-images/sc/ecda77fdc46e4d3082190bdfe3403560?hash=8d61709927e527e53d09221739e39f52&amp;lang=en</t>
  </si>
  <si>
    <t>https://www.milwaukeetool.com/--/web-images/sc/f3dec04b8472436eb95c2f2dd5803098?hash=b1b6949b77b7ec9a99b1ac597e595075&amp;lang=en</t>
  </si>
  <si>
    <t>https://www.milwaukeetool.com/--/web-images/sc/169507ed832142febacc7df4aa24a686?hash=ef4a0ea9037d9d831b46d3a2c8a666df&amp;lang=en</t>
  </si>
  <si>
    <t>https://www.milwaukeetool.com/--/web-images/sc/2f02e90289d84b0a88c7c1e1ba8ac923?hash=0eaaf3fdf8f8600d70a741b16e7ada71&amp;lang=en</t>
  </si>
  <si>
    <t>https://www.milwaukeetool.com/--/web-images/sc/4606abdc0b314477859b662342b1f5b4?hash=262adafdce47620b7134f3dd24372c04&amp;lang=en</t>
  </si>
  <si>
    <t>https://www.milwaukeetool.com/--/web-images/sc/486a5f62eacb4b5e8d1dd2de35cb656b?hash=0eaaf3fdf8f8600d70a741b16e7ada71&amp;lang=en</t>
  </si>
  <si>
    <t>https://www.milwaukeetool.com/--/web-images/sc/5ce2c32f1fb2429da0490f4946b75f4d?hash=92e67c12b5d92c381fbab182d7168e93&amp;lang=en</t>
  </si>
  <si>
    <t>https://www.milwaukeetool.com/--/web-images/sc/74d2366677b048be9141ce7076499542?hash=5e5b64d026282605c8b2d1fbd3608ce7&amp;lang=en</t>
  </si>
  <si>
    <t>https://www.milwaukeetool.com/--/web-images/sc/7b72c5ca6222438385adf326bfad89cb?hash=e32c99b7e2f8a4b1a9999c183b5c3543&amp;lang=en</t>
  </si>
  <si>
    <t>https://www.milwaukeetool.com/--/web-images/sc/a39083b1f1954c5d868a46bed4fa01dc?hash=061ad0cbd81ffefc45b937751a79468c&amp;lang=en</t>
  </si>
  <si>
    <t>https://www.milwaukeetool.com/--/web-images/sc/adc7171f3a86479c938ba68959676b7a?hash=67a19961686417299800ccbe725c1958&amp;lang=en</t>
  </si>
  <si>
    <t>https://www.milwaukeetool.com/--/web-images/sc/bfd181015e644e30ac06e4084266bc3b?hash=ef4a0ea9037d9d831b46d3a2c8a666df&amp;lang=en</t>
  </si>
  <si>
    <t>https://www.milwaukeetool.com/--/web-images/sc/cde478b66f0b4d7aa2e3c6c09958dbf6?hash=e32c99b7e2f8a4b1a9999c183b5c3543&amp;lang=en</t>
  </si>
  <si>
    <t>https://www.milwaukeetool.com/--/web-images/sc/d4b45e69d01b4789b37360235abcd23e?hash=67a19961686417299800ccbe725c1958&amp;lang=en</t>
  </si>
  <si>
    <t>https://www.milwaukeetool.com/--/web-images/sc/e5a12a65d7c04f94ab8bbd75e2b7e4b6?hash=47d1e44fd876dea975924dafe16b769f&amp;lang=en</t>
  </si>
  <si>
    <t>Power Tools</t>
  </si>
  <si>
    <t>Specialty Tools</t>
  </si>
  <si>
    <t>Heating Tools</t>
  </si>
  <si>
    <t>Vacuums and Vacuum Accessories</t>
  </si>
  <si>
    <t>Wet Dry Vacuums</t>
  </si>
  <si>
    <t>Compact Vacuums</t>
  </si>
  <si>
    <t>Compact Blowers</t>
  </si>
  <si>
    <t>Tower Lights</t>
  </si>
  <si>
    <t>Specialty Lights</t>
  </si>
  <si>
    <t>Flood Lights</t>
  </si>
  <si>
    <t>Site Lights</t>
  </si>
  <si>
    <t>Batteries and Chargers</t>
  </si>
  <si>
    <t>Handheld Lights</t>
  </si>
  <si>
    <t>Task Lighting</t>
  </si>
  <si>
    <t>Drilling</t>
  </si>
  <si>
    <t>Drill Drivers</t>
  </si>
  <si>
    <t>Hammer Drills</t>
  </si>
  <si>
    <t>Metalworking</t>
  </si>
  <si>
    <t>Shears and Nibblers</t>
  </si>
  <si>
    <t>Fastening</t>
  </si>
  <si>
    <t>Electrical Installation</t>
  </si>
  <si>
    <t>Cutters</t>
  </si>
  <si>
    <t>Plumbing Installation</t>
  </si>
  <si>
    <t>Press Tools</t>
  </si>
  <si>
    <t>Knockout</t>
  </si>
  <si>
    <t>Crimpers</t>
  </si>
  <si>
    <t>Sanders and Polishers</t>
  </si>
  <si>
    <t>Outdoor Power Equipment</t>
  </si>
  <si>
    <t>Hedge Trimmers</t>
  </si>
  <si>
    <t>Saws</t>
  </si>
  <si>
    <t>Miter Saws</t>
  </si>
  <si>
    <t>Table Saws</t>
  </si>
  <si>
    <t>Jig Saws</t>
  </si>
  <si>
    <t>Finish Nailers</t>
  </si>
  <si>
    <t>Framing Nailers</t>
  </si>
  <si>
    <t>Brad Nailers</t>
  </si>
  <si>
    <t>Staplers</t>
  </si>
  <si>
    <t>Transfer Pumps</t>
  </si>
  <si>
    <t>Drain Cleaning</t>
  </si>
  <si>
    <t>Sink Machines</t>
  </si>
  <si>
    <t>Pumps</t>
  </si>
  <si>
    <t>Drum Machines</t>
  </si>
  <si>
    <t>Metal Cutting</t>
  </si>
  <si>
    <t>Cutting</t>
  </si>
  <si>
    <t>Magnetic Drills</t>
  </si>
  <si>
    <t>Radios and Speakers</t>
  </si>
  <si>
    <t>Radios</t>
  </si>
  <si>
    <t>Mixers</t>
  </si>
  <si>
    <t>Sectional Machines</t>
  </si>
  <si>
    <t>Screwdrivers</t>
  </si>
  <si>
    <t>Threading</t>
  </si>
  <si>
    <t>Fish Tapes</t>
  </si>
  <si>
    <t>Roofing Nailers</t>
  </si>
  <si>
    <t>Concrete Vibrators</t>
  </si>
  <si>
    <t>Expansion Tools</t>
  </si>
  <si>
    <t>Pruning Saws</t>
  </si>
  <si>
    <t>Oscillating Multi-Tools</t>
  </si>
  <si>
    <t>Random Orbit Sanders</t>
  </si>
  <si>
    <t>Sheet Sanders</t>
  </si>
  <si>
    <t>Belt Sanders</t>
  </si>
  <si>
    <t>Chain Saws</t>
  </si>
  <si>
    <t>Pole Saws</t>
  </si>
  <si>
    <t>Caulk Guns</t>
  </si>
  <si>
    <t>Grease Guns</t>
  </si>
  <si>
    <t>Cable Strippers</t>
  </si>
  <si>
    <t>Inspection Equipment</t>
  </si>
  <si>
    <t>Edgers</t>
  </si>
  <si>
    <t>Brush Cutters</t>
  </si>
  <si>
    <t>Pruning Shears</t>
  </si>
  <si>
    <t>Vacuum Accessories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</si>
  <si>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</si>
  <si>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</si>
  <si>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</si>
  <si>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Our NEXUS™ 9 Gallon Wet/Dry Vacuum Tank delivers ample cleanup capacity for a wide variety of jobsite debris. The grip handles make for easy carrying and emptying. The oversized tank drain allows you  to easily empty water after collection.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</si>
  <si>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9 Gallon Wet/Dry Vacuum Tank
9 Gallon Capacity</t>
  </si>
  <si>
    <t>Our NEXUS™ 6 Gallon Wet/Dry Vacuum Tank delivers ample cleanup capacity for a wide variety of jobsite debris while remaining a portable size. The grip handles make for easy carrying and emptying. The oversized tank drain allows you to easily empty water after collection. The 6 Gallon Wet/Dry Vacuum Tank can quickly be removed from MILWAUKEE® Wet/Dry Vacuum Carts (0923-20, 0933-20) and emptied, as well as interchanged with compatible Milwaukee Motor Heads and Carts.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</si>
  <si>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6 Gallon Wet/Dry Vacuum Tank
6 Gallon Capacity</t>
  </si>
  <si>
    <t>Our NEXUS™ Wet/Dry Vacuum Cart allows the easiest transportation of your vacuum around the jobsite. It contains four independently swiveling and locking casters. The back of the cart features four different storage spaces that fit 1-7/8” and 2-1/2” Milwaukee Accessories and AIR-TIP™ Trade Focused Vacuum Accessories. The foot pedal on the front of the cart allows for easy tank and vacuum removal, saving time and hassle when emptying the tank. The Wet/Dry Vacuum Cart is compatible with MILWAUKEE® 6, 9, and 12 Gallon Wet/Dry Vacuum Tanks (0912-20, 0922-20, 0932-20).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</si>
  <si>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Contains (4) independently swiveling and locking reinforced casters for enhanced durability
3" casters
Includes (4) different storage spaces for vacuum accessories
Accessory storage fits 1-7/8” and 2-1/2” MILWAUKEE® Accessories and AIR-TIP™ Trade Focused Vacuum Accessories
Front foot pedal on the cart allows for easy tank and vacuum removal
Includes (1) Wet/Dry Vacuum Cart</t>
  </si>
  <si>
    <t>https://www.milwaukeetool.com/--/web-images/sc/e1e1def100e84a899c4105b422319531?hash=6a318fbc831e654ba6f28d64d4deb23f&amp;lang=en</t>
  </si>
  <si>
    <t>Our NEXUS™ 12 Gallon Wet/Dry Vacuum Tank delivers cleanup capacity for large volumes of jobsite debris. The grip handles make for easy carrying and emptying. The oversized tank drain allows you to easily empty water after collection. The 12 Gallon Wet/Dry Vacuum Tank can quickly be removed from MILWAUKEE® Wet/Dry Vacuum Carts (0923-20, 0933-20) and emptied, as well as interchanged with compatible our Motor Heads and Carts.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</si>
  <si>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12 Gallon Wet/Dry Vacuum Tank
12 Gallon Capacity</t>
  </si>
  <si>
    <t>Our NEXUS™ Premium Wet/Dry Vacuum Cart delivers versatile transportation options for your vacuum around the jobsite. It contains two independently swiveling and locking reinforced casters in the front and two large wheels on the back that offer enhanced durability on the jobsite with unmatched mobility. The Premium Wet/Dry Vacuum Cart offers you a 3-position adjustable push handle to comfortably move the vacuum around the jobsite. The back of the large wheel cart features four different storage spaces for vacuum accessories. These vacuum accessory storage spaces fit our 1-7/8” and 2-1/2” accessories and AIR-TIP™ Trade Focused Vacuum Accessories. The foot pedal on the front of the cart allows for easy tank and vacuum removal, saving time and hassle when emptying the tank. The Premium Wet/Dry Vacuum Cart is compatible with MILWAUKEE® 6, 9, and 12 Gallon Wet/Dry Vacuum Tanks (0912-20, 0922-20, 0932-20).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</si>
  <si>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Front foot pedal on the cart allows for easy tank and vacuum removal
Includes (2) independently swiveling and locking reinforced casters and (2) large wheels on the back that offer enhanced durability on the jobsite
3-position telescoping and adjustable push handle
Includes (4) different storage spaces for vacuum accessories
Accessory storage fits 1-7/8” and 2-1/2” MILWAUKEE® Accessories and AIR-TIP™ Trade Focused Vacuum Accessories
Includes (1) Premium Wet/Dry Vacuum Cart</t>
  </si>
  <si>
    <t>https://www.milwaukeetool.com/--/web-images/sc/24ee4f300ed24d91a0ccf21ba0d4ea50?hash=33a6f5d21bef18ba36b6bcbfd652597a&amp;lang=en</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</si>
  <si>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</si>
  <si>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</si>
  <si>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</si>
  <si>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The Milwaukee® M18™ 5/8” SDS Plus Rotary Hammer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(sold separately), the compact rotary hammer drills more than 110 holes per charge. It features 2-mode operation – rotary hammer and rotation only – for maximum versatility and dependable operation regardless of application or orientation. A depth rod and side handle are included.</t>
  </si>
  <si>
    <t>2-Mode operation: Choose rotary hammer or rotation only for added versatility
LED light: Illuminates dark work spaces
Powerful 18-volt motor: Delivers 0-1,300 RPM and 0-7,000 BPM
REDLITHIUM™ Battery Technology: Superior pack construction, electronics, and performance deliver more work per charge and more work over pack life than any battery on the market</t>
  </si>
  <si>
    <t>https://www.milwaukeetool.com/--/web-images/sc/ee226f119f6d435cbb9d5de73a207cf1?hash=405e40ce498d57ad02cc37bd1b483b0a&amp;lang=en</t>
  </si>
  <si>
    <t>The most compact 18-volt right angle drill driver on the market. With a total profile length of just 3-3/4”, the M18™ Cordless Lithium-Ion Right Angle Drill is a compact, powerful solution for drilling and driving in tight spaces. It features the industry’s first electronic clutch, with 12 torque settings and an LED indicator for fastening with complete control. The REDLITHIUM™ Compact Battery Pack or XC Extended Battery Pack (sold separately) deliver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</si>
  <si>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3/8-inch Single Sleeve Ratcheting Chuck: Allows quick and easy bit changes and maximum grip
Built-in LEDs: Illuminate work surface and indicate clutch position
Innovative Electronic Clutch: Delivers up to 125 in-lbs of torque with 11 settings plus drill mode for complete control in fastening applications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</si>
  <si>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https://www.milwaukeetool.com/--/web-images/sc/6417bb3977f44f849af96198ffa26162?hash=b94d459f3bef78b2e78c4c1357c18d43&amp;lang=en</t>
  </si>
  <si>
    <t>Truly an over achiever, this cordless LITHIUM-ION SAWZALL® powered by an M18™ XC High Capacity RED LITHIUM™ battery offers up to 75 more cuts per charge and is designed to cut up to 30% faster with less vibration. The 2620 features a patented gear-protecting clutch, which absorbs impact and extends the life of the tool. The QUIK-LOK™ blade clamp provides quick and efficient blade changes while the variable speed trigger optimizes speed for different applications. Weighing only 6.4 lbs., the saw is designed for maximum power, operator comfort and convenience.</t>
  </si>
  <si>
    <t>Patented Gear-Protecting Clutch extends the life of the tool
Lever Action QUIK-LOK™ Blade Clamp
Battery fuel gauge displays remaining run-time
Variable Speed Trigger</t>
  </si>
  <si>
    <t>https://www.milwaukeetool.com/--/web-images/sc/75fe4ad0921d439a8d5712de8ac78079?hash=fbc6f34be56830a722190fb457ca0376&amp;lang=en</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</si>
  <si>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Use with the REDLITHIUM™ Compact Battery Pack or Extended Capacity Battery Pack (sold separately), which deliver more work per charge and more work over pack life than the competitors,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t>
  </si>
  <si>
    <t>Milwaukee® POWERSTATE™ Brushless Motor runs cooler, lasts longer and delivers up to 55% faster application speed
REDLINK PLUS™ Electronic Intelligence allows the operator to choose between 3 fastening modes with Milwaukee&amp;rsquo;s proprietary DRIVE CONTROL&amp;trade; feature
The Milwaukee® REDLITHIUM™ Battery Pack is the most durable pack on the market and provides up to 50% more run time
DRIVE CONTROL™: Three fastening modes provide variable power and speed for precision work and heavy duty applications</t>
  </si>
  <si>
    <t>https://www.milwaukeetool.com/--/web-images/sc/192c884c562d43b694b5eacc36df322d?hash=07c275eec1f7bec5cea6f52dee454aa8&amp;lang=en</t>
  </si>
  <si>
    <t>Get superior socket retention in a powerful, compact, long-running impact wrench.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The 2662-20 has a 1/2” anvil with detent pin to ensure maximum socket retention. The M18™ Impact Wrench’s onboard, real-time battery fuel gauge helps you monitor the charge precisely, so there’s less downtime on the job. Lightweight and portable, with superior ergonomics, this 18-volt cordless power tool offers ultimate comfort during prolonged use.</t>
  </si>
  <si>
    <t>Lightest 12T Crimper
Most Balanced with Ergonomic Grip Design
PFM™ (Predictive Force Monitoring) with Auto Complete Ensures Full Pressure
PFM™ (Predictive Force Monitoring) Provides Instant Pressure Verification with Green Indicator
Longer Life with POWERSTATE™ Brushless Motor &amp;amp; Weather Protected Electronics that Keep Dirt, Dust &amp;amp; Moisture Out
Pre-Crimp Battery Check Automatically Ensures Enough Charge to Complete Each Crimp
350˚ Head Rotation Provides Easy Access in Tight Spaces
Bold Alignment Marks aid accuracy in crimp placement
The Tool Records &amp;amp; Stores Every Crimp Made for Professional Report Building through ONE KEY™</t>
  </si>
  <si>
    <t>The M18 FUEL™ ½”  Drill/Driver is the Industry's Most Powerful Drill by delivering Up to 60% More Power, Up To 1.5” Shorter length and Up To 2X Faster Speed Under Heavy Load. The POWERSTATE™ Brushless motor delivers 1,200 in-lbs of torque and 2,000 RPMs, providing fast drilling through demanding applications. At 6.9” in length, this is the most compact drill in its class, giving better access in tight spaces and reducing fatigue. The REDLINK PLUS™ intelligence ensures maximum performance and protects from overloads, heating and over-discharge. The REDLITHIUM XC5.0™ Battery Pack delivers more work per charge and more work over the life of the pack when compared to competitors. The all metal ratcheting chuck is the best in class by providing increased bit grip strength and corrosion resistance.</t>
  </si>
  <si>
    <t>POWERSTATE™ Brushless Motor: Purposely built for the M18 FUEL™ 1/2" Drill to provide Up To 60% More Power than the competitive set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Up To 60% More Power: 1,200 in-lbs of torque
Only 6.9" in length for access into tight spaces and reduced fatigue
LED on foot of tool for better lighting in dark spaces
Compatible with all M18™ batteries</t>
  </si>
  <si>
    <t>https://www.milwaukeetool.com/--/web-images/sc/46c2119dc38e481083ddf09eb3886151?hash=4bad686aca4803896339d3fcaa1ab4cb&amp;lang=en</t>
  </si>
  <si>
    <t>The M18 FUEL™ ½”  Hammer Drill is the Industry's Most Powerful Drill by delivering Up to 60% More Power, Up To 1.5” Shorter length and Up To 2X Faster Speed Under Heavy Load. The POWERSTATE™ Brushless motor delivers 1,200 in-lbs of torque and 2,000 RPMs, providing fast drilling through demanding applications. At 6.9” in length, this is the most compact drill in its class, giving better access in tight spaces and reducing fatigue. The REDLINK PLUS™ intelligence ensures maximum performance and protects from overloads, heating and over-discharge. The REDLITHIUM XC5.0™ Battery Pack delivers more work per charge and more work over the life of the pack when compared to competitors. The all metal ratcheting chuck is the best in class by providing increased bit grip strength and corrosion resistance.</t>
  </si>
  <si>
    <t>POWERSTATE™ Brushless Motor: Purposely built for the M18 FUEL™ 1/2" Hammer Drill to provide Up To 60% More Power than the competitive set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Up To 60% More Power: 1,200 in-lbs of torque
Only 6.9" in length for access into tight spaces and reduced fatigue
LED on foot of tool for better lighting in dark spaces
Compatible with all M18™ batteries</t>
  </si>
  <si>
    <t>https://www.milwaukeetool.com/--/web-images/sc/a2f07a4f4b24486c95252bcdb7063fe4?hash=a45af2a09496f389a84b14cfbf999084&amp;lang=en</t>
  </si>
  <si>
    <t>The M18 FUEL™ ¼” Hex Impact Driver is the Fastest, Most Compact, and Most Powerful tool in its class.  The POWERSTATE™ Brushless motor delivers up to 2,000in-lbs of torque and up to 30% Faster Driving speed, increasing user’s productivity for the most demanding fasteners on the job. At only 4.59” in length, this is the Most Compact tool in its class, allowing users to have more access in tight spaces. The REDLINK PLUS™ intelligence ensures maximum performance and protects from overloads, heating and or over-discharge. The REDLITHIUM Battery Pack delivers more work per charge and more work over the life of the pack when compared to competitors. The 4-Mode DRIVE CONTROL™ provides greater control over output speed and power, for greater versatility. The Self-Tapping Screw mode provides faster installation time by reducing stripping of fasteners.</t>
  </si>
  <si>
    <t>POWERSTATE&amp;trade; Brushless Motor delivers up to 30% Faster Driving Speed, increasing users productivity		Most Compact Impact Driver at 4.59" in length providing more access in tight spaces			Up to 25% More Torque with up to 2,000in-lbs to complete more demanding applications			REDLITHIUM&amp;trade; Battery Pack: Delivers more work per charge and more work over the life of the pack than competitors	4-Mode DRIVE CONTROL&amp;trade; provides greater control over output speed and power.		Self-Tapping Screw mode provides faster installation time by reducing the stripping of fasteners		Single handed bit insertion for faster, easier changing of bits		LED light to illuminate the work area					Premium rubber overmold withstands corrosive materials and provides increased comfort when in use		Belt clip and Bit Holder included	Compatible with all M18&amp;trade; batteries &amp;amp; tools</t>
  </si>
  <si>
    <t>https://www.milwaukeetool.com/--/web-images/sc/197405b4ab01432cae35b1702454501d?hash=7a5e07d5f9fb20f2941ebbdfa3b4460f&amp;lang=en</t>
  </si>
  <si>
    <t>The MILWAUKEE® M18™ 1/2 in. Brushless Hammer Drill/Driver delivers the most power in its class while maintaining its compact size delivering longer run-time. The brushless motor was built and optimized specifically for the tool. Paired with built-in REDLINK™ power tool technology and REDLITHIUM™ batteries, the 1/2" hammer drill provides efficient power delivery and longer battery life. The brushless drill's body is 7 in. long and only 4.6 lb. with the XC4.0 battery attached. The hammer drill/driver delivers 725 in. lbs. of torque and 0-550/0-1,800 RPM, tackling a wide range of drilling and fastening applications. It's small and light build allows for excellent control over the drill in overhead or tight spaces. The cordless, brushless 1/2" hammer drill is built strong to last long with an all-metal gear case and 1/2 in. metal chuck, getting the job done every time.</t>
  </si>
  <si>
    <t>All-metal gear case and 1/2 in. metal chuck: provide maximum durability
Chuck type: 1/2 in. all- metal ratcheting single sleeve
Compact design: provides excellent balance and control, ideal for overhead applications or work in tight spaces while delivering more power and a longer runtime.
Milwaukee brushless motor: optimized for efficiency, this motor delivers more run-time and longer life than a brushed motor</t>
  </si>
  <si>
    <t>https://www.milwaukeetool.com/--/web-images/sc/4023d9d9a28041dcba62b052628a0dcc?hash=4aeacffef35e87b50dbb9bb86fdac59e&amp;lang=en</t>
  </si>
  <si>
    <t>Our Red Exterior Rotary Laser Receiver detects the red laser line up to 2000 ft (Diameter) for quick and easy elevations. Its durable rubber over-mold housing allows it to withstand drops up to 2 meters. With its built-in strobe protection, it reduces interference from other light sources on the jobsite which ensures a consistent and accurate readout. The Red Exterior Rotary Laser Receiver also features an easy-to-read backlit display, making it more visible for any application. The MILWAUKEE® Red Exterior Rotary Laser Receiver is compatible with the M18™ Red Exterior Rotary Laser (3701-21) and is backed by a 2-year tool warranty.</t>
  </si>
  <si>
    <t>Withstands 2m Drops
Reduces Interference - Strobe Light Protection
Easy Read Backlit Display
Working Range (2000) Ft. Diameter
5 Accuracy Settings (Down to +/- 1/32 In.)
Adjustable Audio: High, Low, Off
4 Different Digitial Readout Settings (Metric, Inches Decimal, Inches Fractional, and Feet (10ths)
IP 67 Rated Protection
For Use With Milwaukee M18™ Red Exterior Rotary Laser (3701-21)
Includes Material Clamp
Includes (2) AA Batteries
2 Year Tool Warranty</t>
  </si>
  <si>
    <t>Our all-in-one Green Interior Remote Control &amp; Receiver can detect the green laser line up to 1000 ft for faster alignment at a long range. The Green Interior Remote/Receiver has a simplified menu navigation and user-friendly design. The all-in-one Green Interior Remote and Receiver features Center-Find, for easy, fast, and automatic long-range alignment and built-in amplified rare earth magnets to provide a strong hold onto steel studs. Its durable rubber over-mold housing allows it to withstand drops up to 2m. The Green Interior Remote and Receiver is compatible with our M18™ Green Interior Rotary Laser (3702-21) and is backed by a 2-year tool warranty.</t>
  </si>
  <si>
    <t>Simplified Menu Navigation
Automatic Alignment - Center Find
Withstands 2m Drops
Working Range (1000) ft Diameter
Communication Range – 328ft
5 Accuracy settings (Down to +/- 1/32 in.)
Adaptable Placement - Two Magnetic Sides
Adjustable Audio: High, Low, Off
4 Different Digital Readout Settings (Metric, Inches Decimal, Inches Fractional, and Feet (10ths)
IP67 Rated Protection
For use with Milwaukee M18™ Green Interior Rotary Laser (3702-21)
Includes Material Clamp
Includes (2) AA Batteries
2 Year Tool Warranty</t>
  </si>
  <si>
    <t>Our Red Exterior Dual Slope Rotary Laser Receiver detects the red laser line up to 4000 ft (Diameter) for quick and easy elevations. Its durable rubber over-mold housing allows it to withstand drops up to two meters. With its built-in strobe protection, it reduces interference from other light sources on the jobsite which ensures a consistent and accurate readout. Featuring Automatic Grade Match, you can quickly find and match existing grades by accessing it through the dedicated button on the receiver. The MILWAUKEE® Red Exterior Rotary Laser Receiver is compatible with the M18™ Red Exterior Rotary Laser (3704-21) and is backed by a 2-year tool warranty.</t>
  </si>
  <si>
    <t>Withstands 2m Drops
Reduces Interference - Strobe Light Protection
Automatic Grade Match
Working Range (4000) Ft. Diameter
5 Accuracy Settings (Down to +/- 1/32 In.)
Adjustable Audio: High, Low, Off
4 Different Digital Readout Settings (Metric, Inches Decimal, Inches Fractional, and Feet (10ths)
IP67 Rated Protection
For Use With Milwaukee M18 Red Exterior Dual Slope Rotary Laser (3704-21)
Includes Material Clamp
Includes (2) AA Batteries
2 Year Tool Warranty</t>
  </si>
  <si>
    <t>Our Rotary Laser Tripod is a secure laser mounting solution to support a wide range of applications. Its durable aluminum design withstands more impacts and tips on the jobsite. The smoother height adjustment allows the legs to be quickly raised and lowered, making it easier to set up in any environment. The Rotary Laser Tripod also has a lightweight frame making it easy to transport on and off the jobsite and includes a shoulder strap for added convenience. Our tripod is equipped with a 5/8" x 11 mounting thread and is compatible with all MILWAUKEE® Rotary Lasers. Backed by a 3-year tool warranty.</t>
  </si>
  <si>
    <t>Withstands More Impacts
Smoother Height Adjustment
Easy Carry - Lightweight Frame
Reinforced Spiked Metal Feet
Aluminum Tripod Frame
Easy Adjust Handles
5/8" x 11 Mounting Thread
Shoulder Strap Included
Compatible With Milwaukee M18™ Rotary Lasers, M12™ Lasers, and Other Lasers With a 5/8" - 11 Thread
3 Year Tool Warranty</t>
  </si>
  <si>
    <t>Our Rotary Laser Wall Mount is a versatile laser attachment that provides the fastest mounting to allow a simplified setup, you can easily mount lasers on flat, horizontal, or vertical materials. The wall mount allows you to easily mount onto walls, columns, and ceilings with a strong secure grip. This Wall Mount also features a precise vertical adjustment that makes aligning horizontal lines quicker. Our Rotary Laser Wall Mount also features an integrated screw and nail hang hole to mount on different materials. The Wall Mount is compatible with all Milwaukee® Lasers with a 5/8" x 11 thread and is backed by a 3-year tool warranty</t>
  </si>
  <si>
    <t>Faster Mounting – Single Dial Setup
Micro Control - Precise Vertical Alignment
Strong, Secure Grip
Screw and Nail Hang Holes
SAE and Metric Quick Reference Marks
Angle Adjustment
5/8 x 11 Mounting Thread
Compatible With Milwaukee M18™ Rotary Lasers, M12™ Lasers, and Other Lasers with a 5/8” -11 Thread
3 Year Tool Warranty</t>
  </si>
  <si>
    <t>Our MILWAUKEE® 1” EMT &amp; 3/4” RMC Conduit Bending Shoe is exclusively compatible with our M18 FUEL™ Branch Conduit Bender w/ AUTO-ZERO™ (5150-20) and can be removed and swapped out tool-free. The Aluminum Bending Shoe features high-contrast layout alignment marks for maximum accuracy and productivity.</t>
  </si>
  <si>
    <t>Conduit Bending Shoe is exclusively compatible with the M18 FUEL Branch Conduit Bender w/ AUTO-ZERO™
For 1” EMT and 3/4” RMC Conduit
Tool-Free Installation on to the M18 FUEL Branch Conduit Bender w/ AUTO-ZERO™
Lightweight Aluminum Shoe
30, 45, and 60 Degree Center of Saddle Bend Notches
Available in a variety of sizes ranging from 3/4” EMT – 1” EMT and 1/2” RMC &amp; 3/4” RMC</t>
  </si>
  <si>
    <t>Our MILWAUKEE® 3/4” EMT / 1/2” RMC Conduit Bending Shoe is exclusively compatible with our M18 FUEL™ Branch Conduit Bender w/ AUTO-ZERO™ (5150-20) and can be removed and swapped out tool-free. The Aluminum Bending Shoe features high-contrast layout alignment marks for maximum accuracy and productivity.</t>
  </si>
  <si>
    <t>Conduit Bending Shoe is exclusively compatible with the M18 FUEL Branch Conduit Bender w/ AUTO-ZERO™
For 3/4” EMT and 1/2” RMC Conduit
Tool-Free Installation on to the M18 FUEL Branch Conduit Bender w/ AUTO-ZERO™
Lightweight Aluminum Shoe
30, 45, and 60 Degree Center of Saddle Bend Notches
Available in a variety of sizes ranging from 3/4” EMT – 1” EMT and 1/2” RMC &amp; 3/4” RMC</t>
  </si>
  <si>
    <t>Our 1-7/8" Crevice Tool is designed to access tight areas and makes cleaning around edges easier. The vacuum crevice tool allows you to clean hard-to-reach areas where other vacuum attachments will not fit. The gray color indication ring allows for quick size identification of its 1-7/8" diameter. This Crevice Tool is compatible with MILWAUKEE® 1-7/8" Vacuum Hoses (49-90-1996, 49-90-1984, 49-90-1986) and other 1-7/8" diameter vacuum hoses.</t>
  </si>
  <si>
    <t>Compatible with other 1-7/8" diameter vacuum hoses
Gray color ring for quick identification of its 1-7/8” diameter
7-1/2" Long for additional cleaning reach
Angled tip for better cleaning performance
Optimized for cleaning in tight areas</t>
  </si>
  <si>
    <t>Our 100’ Flexible Pipeline Inspection Reel has a flexible push cable providing the ability to navigate tight bends and traps of 1.5"- 4” lines up to 100’. The inspection reel is powered by the M18™ 500 GB Control Hub, part of the M18™ Modular Pipeline Inspection System. Featuring the industry’s shortest 25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lightweight, compact design making this our most portable inspection camera. Carrying strap included. Compatible with the removable backpack plate.</t>
  </si>
  <si>
    <t>Our 200’ Mid-Stiff Pipeline Inspection Reel has a moderately stiff push cable providing a good balance of distance and the ability to navigate bends in 2”-6” lines. The inspection reel is powered by the M18™ 500 GB Control Hub, part of the M18™ Modular Pipeline Inspection System. Featuring the industry’s shortest 25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Our system features a telescoping handle and wide wheelbase making transportation on and off the job site easier than ever. Each reel includes a camera head sleeve to protect the camera from impact and skids designed to center the camera in pipes.</t>
  </si>
  <si>
    <t>Our 325’ Stiff Pipeline Inspection Reel is perfect for long runs with few turns. Designed for 3”-10” sewer lines it’s powered by the M18™ 500 GB Control Hub and is part of the MILWAUKEE® M18™ Modular Pipeline Inspection System. Featuring the industry’s shortest 34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sewer line camera has a telescoping handle and wide wheelbase making transportation on and off the job easier than ever. The 325’ Pipeline Inspection Reel includes a camera head sleeve to protect the camera from impact and skids designed to center the camera in pipes.</t>
  </si>
  <si>
    <t>Additional SWITCH PACK Drum w/ Anchor Cable to add onto the SWITCH PACK™ System. Our SWITCH PACK™ Sectional Drum System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t>
  </si>
  <si>
    <t>Our Rear Guide Hose is designed for the MILWAUKEE® M18 FUEL™ Sewer Sectional Machine with CABLE DRIVE™. The rear drain hose guide contains the free spinning cable off the back of the machine. This design protects and keeps the work area clean. The 12 ft hose features a tool-free, quick connection to easily connect the hose to the machine.</t>
  </si>
  <si>
    <t>Our Large Rear Guide Hose is designed for the MILWAUKEE® M18 FUEL™ Sectional Machine for 5/8" and 7/8" Cable. The rear guide hose contains the free-spinning cable off the back of the machine. This design protects and keeps the work area clean. The 12' 10" hose features a tool-free, quick connection to easily connect the hose to the machine.</t>
  </si>
  <si>
    <t>Our Carry Strap is for use with the MILWAUKEE® M18 FUEL™ Sectional Machine for 5/8"" and 7/8"" Cables (2818-21). The strap is padded and transfers the weight of the tool to your body, increasing your comfort and reducing fatigue during extended use. You can easily hook and unhook from M18 FUEL™ Sectional Machine for 5/8"" and 7/8"" Cable (2818-21) with the carabiner style attachments.</t>
  </si>
  <si>
    <t>For use with M18™  Cordless Caulk and Adhesive Guns.  The 20 oz Aluminum Barrel Sausage Style Conversion Kit accepts all standard 20 oz sausage style material packages.  This kit includes all the necessary components to convert material types from the 2641-21CT 10 oz Caulk and Adhesive Guns to be able to dispense 20 oz sausage style material packs.</t>
  </si>
  <si>
    <t>Delivers up to 2.5X more run-time, 20% more power and 2X more life than standard lithium-ion batteries. The M18™ REDLITHIUM™ XC 5.0 Extended Capacity Battery Pack features superior pack construction, electronics, and performance to deliver more work per charge and more work over the life of the pack when compared to competitors.  The M18™ REDLITHIUM™ XC 5.0 Battery features an advanced design, protecting the pack against harsh jobsite environments. This protection routes water away from the electronics and out of the battery pack, extends run-time and life by minimizing heat, and prevents pack failures from vibration or drops. This unique to Milwaukee® design also allows the battery to operate in extreme cold weather conditions (below OoF/-18oC).  Managed by Milwaukee’s exclusive REDLINK™ Intelligence, the battery features overload protection to prevent you from damaging your cordless power tools in heavy-duty situations, while the discharge protection prevents cell damage. It also provides full system compatibility with 250+ M18™ cordless solutions. Upgrade to the M18™ REDLITHIUM™ XC 5.0 Battery Pack to instantly increase the run-time and durability of your M18™ cordless tools.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</si>
  <si>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</si>
  <si>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</si>
  <si>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Our 6T Utility Crimper &amp; Cutter Bag is optimized to hold the M18™ FORCE LOGIC™ 6T Linear Utility Crimper with up to three additional crimping or cutting jaws. Constructed of rugged nylon, the MILWAUKEE®  utility bag is designed to be stored flat in horizontal truck bins. The added top handle allows you to hang it vertically and easily transport it back and forth from the job. The two-sided, dual zipper design keeps your tool and jaws secure during storage.</t>
  </si>
  <si>
    <t>Our Milwaukee Compact Portable Pipe Threading Forged Aluminum Die Heads are the Industry's lightest die heads.  Forged from military grade Aluminum providing maximum durability and up to 50% lower weight from competitive die heads. Up to 20% larger slots allow clearer visibility with less nesting for a smoother threading process. The smooth face caps gives a comfortable place to put your hand while engaging onto the pipe. Compatible with Milwaukee M18 FUEL 1-¼" Compact Pipe Threader and Ridgid 600-I Power Drive. All Milwaukee Forged Aluminum Die Heads are backed by our Limited Lifetime Warranty.</t>
  </si>
  <si>
    <t>Our Thick Kerf Framing Circular Saw Blades offer the straightest cuts and longer life in wood. These blades are designed with a High Performance Thick Kerf, allowing you to get the straightest rip cuts and ultimate stability in softwoods, hardwoods, lumber, and laminated woods. The diamond venting pattern allows for cool cutting and improved chip ejection while the cobalt-infused carbide teeth stay sharper longer. Our Thick Kerf Framing Blades are optimized for the most powerful cordless saws, providing strong performance even at the highest RPMs.</t>
  </si>
  <si>
    <t>Our Drain Cables with RUST GUARD™ set a new standard in the market for rust protection, maneuverability, and durability, delivering up to 3X longer life than other drain cleaning cables. Traditional cables will oxidize, causing fragments of steel to erode off the cable, damaging the structural integrity and can lead to rust stains on floors and carpets surrounding the jobsite. Through a proprietary plating process, our RUST GUARD™ plating delivers 20X more rust resistance, protecting against metal fatigue. The unique cable wind geometry provides a stronger pull force and maintains shape and limits kinks. The smallest diameter connecting point and a solid polymer core provide the best maneuverability through the entire drain snake cable. All drain cables are compatible with MILWAUKEE® drain cleaning machines and other professional drain machines and backed by a 2-year warranty from manufacturer defects.</t>
  </si>
  <si>
    <t>Our Inner Core Drum Cables are constructed of industrial steel springs. The solid polymer inner core delivers the best mix of strength and flexibility. They carry power through the end of the cable for maximum clog crushing force. Interlocking cable connector for quick cable and accessory connection. We back our drain cables with a 2-year warranty for defects or breakage.</t>
  </si>
  <si>
    <t>Milwaukee® Drain cables and attachment heads with RUST GUARD™ plating set a new standard in the market for rust protection, maneuverability, and durability, delivering up to 3x longer life. Traditional cables and attachments will oxidize, causing fragments of steel to erode off, damaging the structural integrity. Through a proprietary plating process, RUST GUARD™ delivers 20X more rust resistance, protecting against metal fatigue. A unique cable wind geometry provides stronger pull force and sustains shape. The smallest diameter connecting point and a solid polymer core provide the best maneuverability through the entire cable. Milwaukee® cable attachments are compatible with all coupling cables w/ RUST GUARD™ plating.</t>
  </si>
  <si>
    <t>Our Tablet Mount is compatible with our Modular Pipeline Inspection System for hands-free viewing of the sewer camera video on any tablet or mobile device. The included metal mounting plate easily adheres to any mobile device with an integrated high strength magnet that stabilizes the device for secure viewing in any orientation. The magnetic tablet mount can be attached directly onto the Pipeline Inspection Reels via the 360-degree adjustable monitor mount or stand-alone on a flat surface. The MILWAUKEE® tablet mount features a tilted base that sits flat on the ground while angling the device for easy viewing on flat surfaces and elevates the device from water, dirt, and debris.</t>
  </si>
  <si>
    <t>Our ProPEX® Expander Grease is a premium quality lubricant specifically for high-stress environments. The narrow applicator tip allows you to easily grease the collar and integrated cone design of the 2” head (49-16-2613). Used to protect the surface between the ProPEX® tools and ProPEX® expander heads, frequent lubrication of the tools and heads significantly prolongs life. For use with all MILWAUKEE® ProPEX® Expanders.</t>
  </si>
  <si>
    <t>Our 4-Gallon Sprayer Tank Assembly w/ SWITCH TANK™  is an interchangeable tank powered by the M18™ Powered Base w/ SWITCH TANK™ (not included). The sprayer tank assembly includes the pump, hose, and wand. The design allows you to add on tank assemblies for different applications, eliminating cross-chemical contamination. The 4-Gallon Sprayer Tank Assembly features a dual diaphragm pump for longer pump life and Viton® seals for increased durability against harsh chemicals. The sprayer tank also has a wide mouth opening for easier pouring and a strainer that filters debris from getting into the tank.</t>
  </si>
  <si>
    <t>The M18™ ProPEX® Expansion Heads are precision engineered for accurate expansion of Uponor® PEX-a tubing for ProPEX® fittings. Featuring the auto-rotation interface for Milwaukee Cordless ProPEX Expansion Tools, the heads are not only compatible with M18™ Tools, but also fit most Uponor cordless tools. Made from high strength steel, the chrome plated segments and black oxide ring combine durability and weather resistance. Color coded rings for easy size recognition add convenience.</t>
  </si>
  <si>
    <t>Our 2” ProPEX® Expander Head for M18 FUEL™ 2” ProPEX® Expander is precision engineered for accurate expansions and auto-rotating compatibility. The integrated cone design of the 2” head reduces the travel length of the expander’s expansion cone, providing you with the most compact expansion cycle. Made from high-strength steel, the chrome-plated segments, and black oxide ring combine durability and weather resistance. Size markings on ring and collar surfaces offer you easy recognition at any orientation. This head is designed exclusively for the MILWAUKEE® M18 FUEL™ 2” ProPEX® Expander Tool. For best performance, use 150g ProPEX® Expander Grease and 2” Head Applicator (49-08-2403) to grease the integrated cone and collar of the ProPEX® expansion head.</t>
  </si>
  <si>
    <t>The PEX Crimp Jaws for the Milwaukee M18™ Short Throw Press tool are an essential part of the fastest, effortless installs from branch to fixture. With an easy open, in line design, the jaws are optimized for one handed pressing. The Milwaukee PEX crimp jaws offer added assurance of quality connections, as the spring loaded opening grips the ring for precise alignment to the fitting. For use with the M18™ Short Throw Press Tool.</t>
  </si>
  <si>
    <t>The Viega PureFlow™ Jaws for the Milwaukee M18™ Short Throw Press tool are an essential part of the fastest, effortless installs from branch to fixture. With an easy open, in line design, the jaws are optimized for one handed pressing. Jaws are color coded by size to match the Viega PureFlow™ fittings, allowing for easy identification and selection. For use with the M18™ Short Throw Press Tool.</t>
  </si>
  <si>
    <t>Our M18 FUEL™ 1/4" Blind Rivet Tool w/ ONE-KEY™ Jaw Set uses a 3-jaw design and is made with premium steel alloy material, which increases jaw durability and life while decreasing the money you spend on jaw replacements. The jaws can be easily swapped in and out of the rivet tool and install 3/16", 7/32", 1/4" and 9/32" blind rivets. Compatible with the MILWAUKEE® M18 FUEL™ 1/4" Blind Rivet Tool w/ ONE-KEY™ 2660 only (sold separately).</t>
  </si>
  <si>
    <t>Our M18 FUEL™ 1/4" Blind Rivet Tool w/ ONE-KEY™ Retention Nose Piece 4-Pack prevents inserted rivets from falling out of trivet tool when you hold the cordless rivet tool in any orientation. 3/16", 7/32", 1/4" and 9/32" retention nose pieces included. Compatible with the MILWAUKEE® 2660 M18 FUEL™ 1/4" Blind Rivet Tool w/ ONE-KEY™ (sold separately).</t>
  </si>
  <si>
    <t>Each product within the Milwaukee Knockout System was built upon the principles of reducing the tedious steps of hole making, improving the speed of the process, and limiting the fatigue of the user. The FORCELOGIC™ M18™ 10 Ton Knockout Tool is powerful enough to punch up to 4” holes in 10 gauge mild steel, and 12 gauge stainless steel. The Quick Connect Alignment System both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</si>
  <si>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The M18™ 10T and 6T Knockout allow users to align the punches and dies without the awkwardness of balancing the tool. Reducing the tedious steps of hole making, improving the speed of the process, and limiting the fatigue of the user. The EXACT™ Rapid Reset Draw Studs simplifies the process of punching repetitive holes by removing the tedious step of unthreading the punch from the drawstud. A 1/4 turn releases the ball pull, dump the slug and setting up for the next hole is as simple as a 1/4 turn to lock the ball pull back on.  Milwaukee® continues to innovate, delivering the Easiest Way to Punch.</t>
  </si>
  <si>
    <t>The MILWAUKEE® Easy Load Trimmer Head is designed to meet landscape maintenance professional needs. The string trimmer head delivers a simple line-loading experience and can be loaded with 25' of .080 or 20' of .095 trimmer line in under 30 seconds. The head is compatible with all Milwaukee® M18 FUEL™ and M18 Brushless String Trimmers and can clear up to 16" in a single pass. The head utilizes a bump feed mechanism and has extreme wear resistance delivering longer life.</t>
  </si>
  <si>
    <t>The Milwaukee® M18™ 750 MCM Cu/Al Jaw produces the fastest installation-ready cuts. The superior blade geometry effortlessly cuts through 750MCM Cu and 1000MCM Al in under 3 seconds. The patented anti-spreading open jaws deliver the most compact 750MCM Cu cutting solution which allows you to cut effortless in the tightest panels without looping.Use with the 2672-21, M18™ FORCE LOGIC™ CABLE CUTTER KIT with 750 MCM Cu Jaws or maximize your versatility by using it with the 2678-22, 2678-22BG, 2678-22O or 2678-22K M18™  FORCE LOGIC™ 6T Crimpers.</t>
  </si>
  <si>
    <t>Our Fine Stranded Wire Cutting Jaw is optimized specifically for its application. The jaws feature an anti-spreading open jaw design that provides you with clean cuts without pulling strands from cable. The wire cable cutter jaws produce the fastest installation-ready cuts and the superior blade geometry allows you to effortlessly cut through 777.7 MCM Fine Stranded Copper Wire in under 3 seconds. These jaws are for use with the MILWAUKEE® M18™ FORCE LOGIC™ Cable Cutter (2672-20).</t>
  </si>
  <si>
    <t>Our SWITCH TANK™ 4-Gallon Sprayer Tank Assembly is an interchangeable tank powered by the M18™ SWITCH TANK™ Powered Base (not included). The sprayer tank assembly includes the pump, hose, and wand. The design allows you to add on tank assemblies for different applications, eliminating cross-chemical contamination. It also provides the ability to replace the tank assembly at a lower cost of ownership compared to replacing an entire sprayer. The 4-Gallon Sprayer Tank Assembly features a dual diaphragm pump for longer pump life and Viton® seals for increased durability against harsh chemicals. The sprayer tank also has a wide mouth opening for easier pouring and a strainer that filters debris from getting into the tank.</t>
  </si>
  <si>
    <t>Our OPEN-LOK™ 1-3/8" HCS Wood Oscillating Multi-Tool Blades are made from premium high carbon steel with edge ground teeth for fast wood cutting. Designed for optimal cutting performance in wood, PVC, drywall, and other soft materials. The MILWAUKEE® HCS Wood blades feature more teeth and an increased 1-3/8" cutting width for a deeper plunge cut than previous generation wood blades. These blades feature a reinforced Universal Fit OPEN-LOK™ anchor for better strength &amp; control and allow for quick blade changes across 100+ multi-tools. Not compatible with Starlock tools. MILWAUKEE® oscillating multi-tool blades are designed and made in the USA with global materials.</t>
  </si>
  <si>
    <t>The Hook &amp; Loop attachment method of this 5” Backing Plate means that any Hook &amp; Loop enabled polishing pad can be used with our backing plate, giving you a greater level of freedom in selecting your accessories. Our 5” Backing Plate is designed for use with our M18 FUEL™ 15mm Random Orbital Polisher, but it has also been optimized for use with the M18 FUEL™ 21mm Random Orbital Polisher. The 5” Backing Plate can be interchanged between the two polishers as needed based on application requirements. The durable rubber design aids in the dispersion of heat in application which prolongs the life of the backing plate itself, saving our users both time and money.</t>
  </si>
  <si>
    <t>The Hook &amp; Loop attachment method of this 6” Backing Plate means that any Hook &amp; Loop enabled polishing pad can be used with our backing plate, giving you a greater level of freedom in selecting your accessories. Our 6” Backing Plate is designed for use with our M18 FUEL™ 15mm Random Orbital Polisher, but it has also been optimized for use with the M18 FUEL™ 21mm Random Orbital Polisher. The 6” Backing Plate can be interchanged between the two polishers as needed based on application requirements. The durable rubber design aids in the dispersion of heat in application which prolongs the life of the backing plate itself, saving our users both time and money.</t>
  </si>
  <si>
    <t>Our Large Wet/Dry Vacuum High-Efficiency Filter is compatible with multiple Milwaukee Wet/Dry Vacuums (0910, 0920, 0930, 0931). An installed High-Efficiency Filter captures 99% of all particles greater than 0.5 microns for fine dust collection, ensuring dust and microparticle collection of debris such as sawdust, drywall dust, and wood/metal shavings. You can quickly swap or clean filters with the easy access quarter-turn design. The MILWAUKEE® Large Wet/Dry Vacuum High-Efficiency Filter is dry cleanable and washable with water when necessary. This product contains (1) High-Efficiency Filter.</t>
  </si>
  <si>
    <t>Our 1-7/8" Extension Wand allows for much easier cleaning in an upright position. With a length of 19-1/2", connecting two makes cleanup easier while still allowing for easy storage. These vacuum extension wands provide you with greater reach when cleaning in any application. The gray color indication ring allows for quick size identification of its 1-7/8" diameter. This vacuum hose extension wand is compatible with MILWAUKEE® 1-7/8" Vacuum Hoses (49-90-1996, 49-90-1984, 49-90-1986) and other 1-7/8" diameter vacuum hoses.</t>
  </si>
  <si>
    <t>Our 1-7/8” x 9' Flexible Hose delivers unmatched durability and flexibility to survive the jobsite. Its two-part design allows for durable and crush-resistant construction to prevent tears that lead to downtime on the jobsite. The anti-static hose material helps prevent static buildup when cleaning fine particles. The high-performance swivel mechanism and hose material create more flexibility and ease of use during cleaning, preventing the hose from getting bound up or kinked while you move around. The dedicated custom rubber gasket improves airflow and performance when in use. This MILWAUKEE® flexible vacuum hose has a gray color ring for quick identification of its 1-7/8” diameter.</t>
  </si>
  <si>
    <t>Our 2-1/2” x 9' Flexible Hose delivers unmatched durability and flexibility to survive the jobsite. Its two-part design allows for durable and crush-resistant construction to prevent tears that lead to downtime on the jobsite. The anti-static hose material helps prevent static buildup when cleaning fine particles. The high-performance swivel mechanism and hose material create more flexibility and ease of use during cleaning, preventing the hose from getting bound up or kinked while moving around. The dedicated custom rubber gasket improves airflow and performance when in use. This MILWAUKEE® flexible vacuum hose includes a red color ring for quick identification of its 2-1/2” diameter.</t>
  </si>
  <si>
    <t>Our 2-1/2" Extension Wand allows for much easier cleaning in an upright position. With a length of 19-1/2", connecting two makes cleanup easier while still allowing for easy storage. These vacuum extension wands provide you with greater reach when cleaning in any application. The red color indication ring allows for quick size identification of its 2-1/2” diameter. This vacuum hose extension wand is compatible with MILWAUKEE® 2-1/2" Vacuum Hoses (49-90-2004, 49-90-2006) and other 2-1/2" diameter vacuum hoses.</t>
  </si>
  <si>
    <t>Our 2-1/2" Crevice Tool is designed to access tight areas and makes cleaning around edges easier. The vacuum crevice tool allows you to clean hard-to-reach areas where other vacuum attachments will not fit. The red color indication ring allows for quick size identification of its 2-1/2” diameter. This Crevice Tool is compatible with MILWAUKEE® 2-1/2" Vacuum Hoses (49-90-2004, 49-90-2006) and other 2-1/2" diameter vacuum hoses.</t>
  </si>
  <si>
    <t>Our 2-1/2" Floor Utility Nozzle makes cleaning up larger areas faster. The nozzle is designed for you to clean in wider paths on all surface types, saving time and increasing efficiency. The bevels on either side of the nozzle ensure this vacuum nozzle won’t get stuck to surfaces and allow it to glide more easily in a rocking motion. The red color indication ring allows for quick size identification of its 2-1/2” diameter. This Floor Utility Nozzle is compatible with MILWAUKEE® 2-1/2" Vacuum Hoses (49-90-2004, 49-90-2006) and other 2-1/2" diameter vacuum hoses.</t>
  </si>
  <si>
    <t>Our 1-7/8" Floor Utility Nozzle makes cleaning up larger areas faster. The nozzle is designed for you to clean in wider paths on all surface types, saving time and increasing efficiency. The bevels on either side of the nozzle ensure this vacuum nozzle won’t get stuck to surfaces and allow it to glide more easily in a rocking motion. The gray color indication ring allows for quick size identification of its 1-7/8" diameter. This Floor Utility Nozzle is compatible with MILWAUKEE® 1-7/8" Vacuum Hoses (49-90-1996, 49-90-1984, 49-90-1986) and other 1-7/8" diameter vacuum hoses.</t>
  </si>
  <si>
    <t>Our HEPA Filter is compatible with the M18 FUEL™ Compact Vacuum (0940-20).  This Certified HEPA filter is easy to install and captures 99.97% of all particles greater than 0.3 microns for fine dust collection. This product contains one HEPA Filter and one foam pre-filter, which are both washable. We designed these products to be used together on the MILWAUKEE® M18 FUEL™ Compact Vacuum for optimal performance.</t>
  </si>
  <si>
    <t>Our Vacuum Power Tool Adapter is ideal for collecting dust and debris directly from compatible power tools. The power tool vacuum adapter is compatible with our vacuum models 0880-20, 0882-20, 0940-20, 0960-20, and 0970-20 and screws directly onto the vacuum hose, ensuring a secure fit. This MILWAUKEE® vacuum accessory provides three different attachment diameters ranging from 1.22” to 1.41” and easily attaches to the dust ports and accessories of most power tools.</t>
  </si>
  <si>
    <t>The MILWAUKEE® Strut Shearing Dies are exclusively compatible with the MILWAUKEE® M18™ FORCELOGIC™ Single Channel Strut Shear. Milwaukee Tool Strut Shearing Dies deliver accurate and consistent cuts every time. These dies have two sharpened edges that achieve up to 10,000 shears per die set with no exposed blades. The laser etched die markings allow for easy identification and installation into the M18™ FORCELOGIC™ Single Channel Strut Shear. Not for use in stainless steel.</t>
  </si>
  <si>
    <t>https://www.milwaukeetool.com/--/web-images/sc/c244701330874cfa9b345f92f0a93fe7?hash=72a5d452e5d291b02e76b2f9b5c6ceb9&amp;lang=en</t>
  </si>
  <si>
    <t>https://www.milwaukeetool.com/--/web-images/sc/6a4751b595544153a292027d04e7b086?hash=139b4ff1be07f5763c9d05277bb4af76&amp;lang=en</t>
  </si>
  <si>
    <t>https://www.milwaukeetool.com/--/web-images/sc/c10946ef9b4d4585a3f3f91768e554ed?hash=a51d234c70b4b19ed6776212c5a05191&amp;lang=en</t>
  </si>
  <si>
    <t>https://www.milwaukeetool.com/--/web-images/sc/dd7b4dfc9ea34f3f94ec4db7e38706ef?hash=91c1f681270b52923e1ae88b4bbb03c4&amp;lang=en</t>
  </si>
  <si>
    <t>https://www.milwaukeetool.com/--/web-images/sc/967d446238704c63ab17dee4e6e06866?hash=500802a2135d126085561bcfbea4ecf5&amp;lang=en</t>
  </si>
  <si>
    <t>https://www.milwaukeetool.com/--/web-images/sc/ae9b82fdcd944b6aac2693cc708bf77a?hash=7fd6a37096f669298657df0ef58c1144&amp;lang=en</t>
  </si>
  <si>
    <t>https://www.milwaukeetool.com/--/web-images/sc/0e796489b4b14aa0999e4005e6ef2e93?hash=2df3567b829ddfe0badbe56be5d6bb09&amp;lang=en</t>
  </si>
  <si>
    <t>https://www.milwaukeetool.com/--/web-images/sc/769006ea74874d809397a4b21105e093?hash=c4c8ed58f80fd45972f30d10f36fce65&amp;lang=en</t>
  </si>
  <si>
    <t>https://www.milwaukeetool.com/--/web-images/sc/675ecd88add3400d885370e889b3e17b?hash=c4c8ed58f80fd45972f30d10f36fce65&amp;lang=en</t>
  </si>
  <si>
    <t>https://www.milwaukeetool.com/--/web-images/sc/9b1109e4750941c686ef41daa6b09702?hash=886c9fe521eb06784489e8e8c9341d15&amp;lang=en</t>
  </si>
  <si>
    <t>https://www.milwaukeetool.com/--/web-images/sc/123288297ca34a4f9dd993ad65488dc4?hash=575d78d60b9e0c60b675bd58b2fecd1d&amp;lang=en</t>
  </si>
  <si>
    <t>Sander and Polisher Accessories</t>
  </si>
  <si>
    <t>Multi-Tool Accessories</t>
  </si>
  <si>
    <t>Sprayer Accessories</t>
  </si>
  <si>
    <t>Trimmer Accessories</t>
  </si>
  <si>
    <t>Ratchets</t>
  </si>
  <si>
    <t>Right Angle Drills</t>
  </si>
  <si>
    <t>Circular Saw Blades</t>
  </si>
  <si>
    <t>Drain Cleaning Accessories</t>
  </si>
  <si>
    <t>Conduit Benders</t>
  </si>
  <si>
    <t>https://www.milwaukeetool.com/--/web-images/sc/25c3e6f6df96453eb5c25824ce16f946?hash=278ee3a5d1666b82af549546a5b9ac69&amp;lang=en&amp;mw=150</t>
  </si>
  <si>
    <t>https://www.milwaukeetool.com/--/web-images/sc/2b7509ba2d3f4edb9e3d6c88c4dec58f?hash=989d41277ba0e1d2b2a22d9b5ee95edd&amp;lang=en&amp;mw=150</t>
  </si>
  <si>
    <t>https://www.milwaukeetool.com/--/web-images/sc/38cc2d4418474b0eb589c268abbc8518?hash=278ee3a5d1666b82af549546a5b9ac69&amp;lang=en&amp;mw=150</t>
  </si>
  <si>
    <t>https://www.milwaukeetool.com/--/web-images/sc/4240c4fb2c8f4a96a39bf784fa944e79?hash=e85ba438536156e9163744c99d3102e1&amp;lang=en&amp;mw=150</t>
  </si>
  <si>
    <t>https://www.milwaukeetool.com/--/web-images/sc/4cea524ef4094e1f8b3d28ef50192d1a?hash=2700019eee086b243f927d4c8b786bff&amp;lang=en&amp;mw=150</t>
  </si>
  <si>
    <t>https://www.milwaukeetool.com/--/web-images/sc/5589ef0eca5f4f868f144accba0e9303?hash=989d41277ba0e1d2b2a22d9b5ee95edd&amp;lang=en&amp;mw=150</t>
  </si>
  <si>
    <t>https://www.milwaukeetool.com/--/web-images/sc/597e651a8dfe4ae7bf56f1f9fe207c1b?hash=989d41277ba0e1d2b2a22d9b5ee95edd&amp;lang=en&amp;mw=150</t>
  </si>
  <si>
    <t>https://www.milwaukeetool.com/--/web-images/sc/7d540c306e7a49ac904072727e09c7d0?hash=03c44e4ffc27bfd33e80dc3eee9f6976&amp;lang=en&amp;mw=150</t>
  </si>
  <si>
    <t>https://www.milwaukeetool.com/--/web-images/sc/94276c0e086f44a7bb4cd01c42d9392b?hash=278ee3a5d1666b82af549546a5b9ac69&amp;lang=en&amp;mw=150</t>
  </si>
  <si>
    <t>https://www.milwaukeetool.com/--/web-images/sc/9d0ae7f43fb34682a2dd5faf93471a55?hash=989d41277ba0e1d2b2a22d9b5ee95edd&amp;lang=en&amp;mw=150</t>
  </si>
  <si>
    <t>https://www.milwaukeetool.com/--/web-images/sc/bcf84504106349aba0342d5750a752f1?hash=989d41277ba0e1d2b2a22d9b5ee95edd&amp;lang=en&amp;mw=150</t>
  </si>
  <si>
    <t>https://www.milwaukeetool.com/--/web-images/sc/bdea27565e9640e6a5901d3edc5b4fc1?hash=278ee3a5d1666b82af549546a5b9ac69&amp;lang=en&amp;mw=150</t>
  </si>
  <si>
    <t>https://www.milwaukeetool.com/--/web-images/sc/c01a9d9fe4d04d1baf45bc09cb528f0b?hash=989d41277ba0e1d2b2a22d9b5ee95edd&amp;lang=en&amp;mw=150</t>
  </si>
  <si>
    <t>https://www.milwaukeetool.com/--/web-images/sc/cc0b0245ae604687a0ee6604e50236d6?hash=278ee3a5d1666b82af549546a5b9ac69&amp;lang=en&amp;mw=150</t>
  </si>
  <si>
    <t>https://www.milwaukeetool.com/--/web-images/sc/cdc0ce2ec8a446a08be2c99ae94fa539?hash=989d41277ba0e1d2b2a22d9b5ee95edd&amp;lang=en&amp;mw=150</t>
  </si>
  <si>
    <t>https://www.milwaukeetool.com/--/web-images/sc/d96b294dc8d746609e93f29a155340de?hash=989d41277ba0e1d2b2a22d9b5ee95edd&amp;lang=en&amp;mw=150</t>
  </si>
  <si>
    <t>https://www.milwaukeetool.com/--/web-images/sc/eacfaf34c38a4468acea8d20ccd3fc1e?hash=989d41277ba0e1d2b2a22d9b5ee95edd&amp;lang=en&amp;mw=150</t>
  </si>
  <si>
    <t>https://www.milwaukeetool.com/--/web-images/sc/ff708a8c52a849fa90020821f5144dfe?hash=278ee3a5d1666b82af549546a5b9ac69&amp;lang=en&amp;mw=150</t>
  </si>
  <si>
    <t>https://www.milwaukeetool.com/--/web-images/sc/ff801777fe4c4fd793ec1ba39c758082?hash=989d41277ba0e1d2b2a22d9b5ee95edd&amp;lang=en&amp;mw=150</t>
  </si>
  <si>
    <t>https://www.milwaukeetool.com/--/web-images/sc/05e0400fc25640d78a4b30cf73ebabed?hash=6d965c21a9257642a8d9fa52b4d0b2f5&amp;lang=en&amp;mw=150</t>
  </si>
  <si>
    <t>https://www.milwaukeetool.com/--/web-images/sc/1d51aeac086d44668d4cb39e13bcb3d9?hash=89a8bd993e9595310fee97e3902e7a4b&amp;lang=en&amp;mw=150</t>
  </si>
  <si>
    <t>https://www.milwaukeetool.com/--/web-images/sc/2fc7f07697534dac9a689115c5b276ea?hash=d873df7ef12a9a7687b38fcb7acdbbb5&amp;lang=en&amp;mw=150</t>
  </si>
  <si>
    <t>https://www.milwaukeetool.com/--/web-images/sc/7129e389fab54ce6b581f424c8f0c26a?hash=11626fbaa7221046a7dc9d4793f16d57&amp;lang=en&amp;mw=150</t>
  </si>
  <si>
    <t>https://www.milwaukeetool.com/--/web-images/sc/722bbbe6ba9345bd970e9a7b6c364aa6?hash=ce7c87c61cb9f816af641556fff9c9f6&amp;lang=en&amp;mw=150</t>
  </si>
  <si>
    <t>https://www.milwaukeetool.com/--/web-images/sc/8620c914bcc44bc9b27be3e69fcdac49?hash=7b9c2317f533e56b0f759db7297357c4&amp;lang=en&amp;mw=150</t>
  </si>
  <si>
    <t>https://www.milwaukeetool.com/--/web-images/sc/df1b1b94b3ff4ee99696c2a9cb40c723?hash=3ad26073bb82eaa8427dc8699dcfc148&amp;lang=en&amp;mw=150</t>
  </si>
  <si>
    <t>https://www.milwaukeetool.com/--/web-images/sc/dfc2886ba79f4d3cbaf8559da6c4decd?hash=89a8bd993e9595310fee97e3902e7a4b&amp;lang=en&amp;mw=150</t>
  </si>
  <si>
    <t>https://www.milwaukeetool.com/--/web-images/sc/ea6179a7f32c402f948e3e10d821909e?hash=3606d6a6d982e4c24d4d2d8806fb06c8&amp;lang=en&amp;mw=150</t>
  </si>
  <si>
    <t>https://www.milwaukeetool.com/--/web-images/sc/f67bf0ec2069471d9da59916f3834a08?hash=4d0cd2a66d39dcd59ad438b95f224e4f&amp;lang=en&amp;mw=150</t>
  </si>
  <si>
    <t>https://www.milwaukeetool.com/--/web-images/sc/0fd245d16644416785d454b5236d99a1?hash=344d63552f1920e77247fc98adeeeb07&amp;lang=en&amp;mw=150</t>
  </si>
  <si>
    <t>https://www.milwaukeetool.com/--/web-images/sc/3b00d61829c546bba870b54a83acf5cc?hash=e753ba3aabbee92147ed063e336d3c40&amp;lang=en&amp;mw=150</t>
  </si>
  <si>
    <t>https://www.milwaukeetool.com/--/web-images/sc/5a231b7789294267a4d77377aeb7c627?hash=82b340fdd2a2c9af139fa053ec380496&amp;lang=en&amp;mw=150</t>
  </si>
  <si>
    <t>https://www.milwaukeetool.com/--/web-images/sc/89e95fa0fe484c1d89cc9999e0e7b211?hash=2db5ac28d78ace461534d9b88693a32f&amp;lang=en&amp;mw=150</t>
  </si>
  <si>
    <t>https://www.milwaukeetool.com/--/web-images/sc/b27c0813d7984263a8aa0cb73e522be0?hash=6a24465e408711d11b04081cdaf75e38&amp;lang=en&amp;mw=150</t>
  </si>
  <si>
    <t>https://www.milwaukeetool.com/--/web-images/sc/be876bfae4f745e495038e6a73cd53a6?hash=bf65654fb9b72b1ea2f8136fa2565c5f&amp;lang=en&amp;mw=150</t>
  </si>
  <si>
    <t>https://www.milwaukeetool.com/--/web-images/sc/df556d7c5f1145748eb46fc41bee3cdf?hash=496dbfcff1d5898215636ec3815b15ab&amp;lang=en&amp;mw=150</t>
  </si>
  <si>
    <t>https://www.milwaukeetool.com/--/web-images/sc/f82b29dd959f4ac9812b911eb2b84a0a?hash=d77f44d8f924c94b648ec49e615652b8&amp;lang=en&amp;mw=150</t>
  </si>
  <si>
    <t>https://www.milwaukeetool.com/--/web-images/sc/0ea7729bf97d4d83b5dbd5c3bdd5e6f7?hash=02631bbaa57b2fc36ae02d8b3ec5c899&amp;lang=en&amp;mw=150</t>
  </si>
  <si>
    <t>https://www.milwaukeetool.com/--/web-images/sc/4c57e75c144d434e989b9405a1cd7232?hash=9434952733cde3a6e65dbbb695638bea&amp;lang=en&amp;mw=150</t>
  </si>
  <si>
    <t>https://www.milwaukeetool.com/--/web-images/sc/6a237b5d6bd145d181876f93f36b88bb?hash=9b1d81833df0740e44019b845c5670cd&amp;lang=en&amp;mw=150</t>
  </si>
  <si>
    <t>https://www.milwaukeetool.com/--/web-images/sc/6af1e19dc36b4f3a8f7cf3a51ecc20f5?hash=02f2d44960d409f7b26e353e86a3dc4a&amp;lang=en&amp;mw=150</t>
  </si>
  <si>
    <t>https://www.milwaukeetool.com/--/web-images/sc/746450efbe3e46069f488147c8418193?hash=0da3a241c2d2a2aba5fd05bd88b1c145&amp;lang=en&amp;mw=150</t>
  </si>
  <si>
    <t>https://www.milwaukeetool.com/--/web-images/sc/8636466647c643d4924c7d9d72c92dcf?hash=393facf175774923b0454e2f607bac89&amp;lang=en&amp;mw=150</t>
  </si>
  <si>
    <t>https://www.milwaukeetool.com/--/web-images/sc/9055f986eccf46d7bb19e742e08e03c1?hash=8e0d63b24b57319aad6274812650bb2f&amp;lang=en&amp;mw=150</t>
  </si>
  <si>
    <t>https://www.milwaukeetool.com/--/web-images/sc/97b6315e45dd4448abe68217de8aa6ef?hash=24ea9fd3cd3c177a964cd957652665f4&amp;lang=en&amp;mw=150</t>
  </si>
  <si>
    <t>https://www.milwaukeetool.com/--/web-images/sc/be8abb1786474e2a90120df93991a9c0?hash=0da3a241c2d2a2aba5fd05bd88b1c145&amp;lang=en&amp;mw=150</t>
  </si>
  <si>
    <t>https://www.milwaukeetool.com/--/web-images/sc/e1e1def100e84a899c4105b422319531?hash=6a318fbc831e654ba6f28d64d4deb23f&amp;lang=en&amp;mw=150</t>
  </si>
  <si>
    <t>https://www.milwaukeetool.com/--/web-images/sc/082de4bb46794e5fb4ea66ceb2c804ef?hash=845f2070b46015bfb9e90265dfbce63b&amp;lang=en&amp;mw=150</t>
  </si>
  <si>
    <t>https://www.milwaukeetool.com/--/web-images/sc/131286c5761644779d70ae847db499ea?hash=c2a89b76a9b7a6e1f75fde2c0614814a&amp;lang=en&amp;mw=150</t>
  </si>
  <si>
    <t>https://www.milwaukeetool.com/--/web-images/sc/1d186d8617a54f94ac89947b03f1dbd7?hash=db57a752c3d19e0790904344a13812e4&amp;lang=en&amp;mw=150</t>
  </si>
  <si>
    <t>https://www.milwaukeetool.com/--/web-images/sc/5de45d47272040cb9ab37608b9de7000?hash=1bdc325031387d49daf6bcdbe4736083&amp;lang=en&amp;mw=150</t>
  </si>
  <si>
    <t>https://www.milwaukeetool.com/--/web-images/sc/d4e5d3a9de8d4bd1959ecbf42be49392?hash=c1c0b48aa81da7acb4bae80b7fee19a2&amp;lang=en&amp;mw=150</t>
  </si>
  <si>
    <t>https://www.milwaukeetool.com/--/web-images/sc/f959bb7fa0b745f6a541b7eac9db0144?hash=2b54341830f20b142cdc7483e832c7eb&amp;lang=en&amp;mw=150</t>
  </si>
  <si>
    <t>https://www.milwaukeetool.com/--/web-images/sc/24ee4f300ed24d91a0ccf21ba0d4ea50?hash=33a6f5d21bef18ba36b6bcbfd652597a&amp;lang=en&amp;mw=150</t>
  </si>
  <si>
    <t>https://www.milwaukeetool.com/--/web-images/sc/3fce6d02a99d4d0bb8a4c067a347e2e1?hash=94fc6d4836ac1c18b730fe99d49acb4b&amp;lang=en&amp;mw=150</t>
  </si>
  <si>
    <t>https://www.milwaukeetool.com/--/web-images/sc/81a99368da7b4e2e96d1cc8c9d11323d?hash=6265a58c230f4692a4adaaa7f6d7f4fd&amp;lang=en&amp;mw=150</t>
  </si>
  <si>
    <t>https://www.milwaukeetool.com/--/web-images/sc/bd493f918f394c6499dc7e1df9e3c492?hash=6265a58c230f4692a4adaaa7f6d7f4fd&amp;lang=en&amp;mw=150</t>
  </si>
  <si>
    <t>https://www.milwaukeetool.com/--/web-images/sc/c7989f050e2a493281a0346f388ec3db?hash=7dcb92655e502260b275221448debdcc&amp;lang=en&amp;mw=150</t>
  </si>
  <si>
    <t>https://www.milwaukeetool.com/--/web-images/sc/cdb7c9f217c64b7a84bcd344d9f600ec?hash=7c4a00887a7b8f0e0e74f5e95a8efed9&amp;lang=en&amp;mw=150</t>
  </si>
  <si>
    <t>https://www.milwaukeetool.com/--/web-images/sc/de8bda3d74aa46fcb15fdb12583eab72?hash=1b06d2d14596981acda519688ed51468&amp;lang=en&amp;mw=150</t>
  </si>
  <si>
    <t>https://www.milwaukeetool.com/--/web-images/sc/098c4ac9f49340adbcf7a900cba154f5?hash=7b1a4602ccb78c7e08e4b49d1985b1c2&amp;lang=en&amp;mw=150</t>
  </si>
  <si>
    <t>https://www.milwaukeetool.com/--/web-images/sc/2648dd95bfcc401b90b3ccefb8f62429?hash=ffc4b8c35a31088c09b027476282d049&amp;lang=en&amp;mw=150</t>
  </si>
  <si>
    <t>https://www.milwaukeetool.com/--/web-images/sc/4ef6e583f209415e8de434e57faef7bc?hash=379e6769ac6a7adc1abde26cc8e96f7f&amp;lang=en&amp;mw=150</t>
  </si>
  <si>
    <t>https://www.milwaukeetool.com/--/web-images/sc/54d10a7dfe824823b5c65ad27ac063b9?hash=1995f2d3117fdd9158709f684dc01d7c&amp;lang=en&amp;mw=150</t>
  </si>
  <si>
    <t>https://www.milwaukeetool.com/--/web-images/sc/72327d4a9c3d4c879d355f4708ef1bf1?hash=36d07481aa057cae340d713bfa193513&amp;lang=en&amp;mw=150</t>
  </si>
  <si>
    <t>https://www.milwaukeetool.com/--/web-images/sc/83451fe928ee4414b642d8fdfa9e79dd?hash=f4c01c14b237c8f8f6435557a672ad24&amp;lang=en&amp;mw=150</t>
  </si>
  <si>
    <t>https://www.milwaukeetool.com/--/web-images/sc/8c5714659fca49ec926d7a3ed2e0daf5?hash=03e71b03a8f9c39af10a24c8e8027a3e&amp;lang=en&amp;mw=150</t>
  </si>
  <si>
    <t>https://www.milwaukeetool.com/--/web-images/sc/a188738989e24bc0858b1d0fc5999763?hash=5ba0ed8311414a5a7a78a03a8833d63f&amp;lang=en&amp;mw=150</t>
  </si>
  <si>
    <t>https://www.milwaukeetool.com/--/web-images/sc/b0f80d4bfc2b4b07b9c7262ce5c66ac8?hash=c3a48d6ea582f7d4da42a8ab36c07c8d&amp;lang=en&amp;mw=150</t>
  </si>
  <si>
    <t>https://www.milwaukeetool.com/--/web-images/sc/d71cd49216b34a5a80e06d5aed371f02?hash=9b136c2b53188f1524662d6f9587d3fd&amp;lang=en&amp;mw=150</t>
  </si>
  <si>
    <t>https://www.milwaukeetool.com/--/web-images/sc/f55052b7ca8b4a1c9a368e126c8b367a?hash=b133e083bbb0764dd483ae09ec06f98d&amp;lang=en&amp;mw=150</t>
  </si>
  <si>
    <t>https://www.milwaukeetool.com/--/web-images/sc/fda14f4617fb40639e1279f2e480554c?hash=8049a8b9d31739bd29666af0d6a6b55b&amp;lang=en&amp;mw=150</t>
  </si>
  <si>
    <t>https://www.milwaukeetool.com/--/web-images/sc/fe7d6284dcb4448cab438ed18c263a66?hash=2007d4f4935f7c314ae602d06a1304b9&amp;lang=en&amp;mw=150</t>
  </si>
  <si>
    <t>https://www.milwaukeetool.com/--/web-images/sc/a357a6296e1c42738f5babddba26bb31?hash=786536b67984b1151c135468dc019f5f&amp;lang=en&amp;mw=150</t>
  </si>
  <si>
    <t>https://www.milwaukeetool.com/--/web-images/sc/b5e434ef6bc142e5b6c9b491999f2101?hash=372ce9c65bb4d794b38be0063b26c1d0&amp;lang=en&amp;mw=150</t>
  </si>
  <si>
    <t>https://www.milwaukeetool.com/--/web-images/sc/ee226f119f6d435cbb9d5de73a207cf1?hash=405e40ce498d57ad02cc37bd1b483b0a&amp;lang=en&amp;mw=150</t>
  </si>
  <si>
    <t>https://www.milwaukeetool.com/--/web-images/sc/3e9c5b7aff7141a9ba0c7a97a9b9b6cd?hash=b94d459f3bef78b2e78c4c1357c18d43&amp;lang=en&amp;mw=150</t>
  </si>
  <si>
    <t>https://www.milwaukeetool.com/--/web-images/sc/6417bb3977f44f849af96198ffa26162?hash=b94d459f3bef78b2e78c4c1357c18d43&amp;lang=en&amp;mw=150</t>
  </si>
  <si>
    <t>https://www.milwaukeetool.com/--/web-images/sc/6f6550d0acc749149dad9ffcd8867ba2?hash=5777f83a51c06928ba9902b56d5f5542&amp;lang=en&amp;mw=150</t>
  </si>
  <si>
    <t>https://www.milwaukeetool.com/--/web-images/sc/9035c1aeb31b493eb668b68761611879?hash=5777f83a51c06928ba9902b56d5f5542&amp;lang=en&amp;mw=150</t>
  </si>
  <si>
    <t>https://www.milwaukeetool.com/--/web-images/sc/94a0a085c1f644879a3d108d2a229fdc?hash=5777f83a51c06928ba9902b56d5f5542&amp;lang=en&amp;mw=150</t>
  </si>
  <si>
    <t>https://www.milwaukeetool.com/--/web-images/sc/f59c8ba075394fa7a9e1723be9a434c5?hash=5777f83a51c06928ba9902b56d5f5542&amp;lang=en&amp;mw=150</t>
  </si>
  <si>
    <t>https://www.milwaukeetool.com/--/web-images/sc/18868b3ed9a74ea28b5d0e5c6e63c660?hash=fbc6f34be56830a722190fb457ca0376&amp;lang=en&amp;mw=150</t>
  </si>
  <si>
    <t>https://www.milwaukeetool.com/--/web-images/sc/75fe4ad0921d439a8d5712de8ac78079?hash=fbc6f34be56830a722190fb457ca0376&amp;lang=en&amp;mw=150</t>
  </si>
  <si>
    <t>https://www.milwaukeetool.com/--/web-images/sc/192c884c562d43b694b5eacc36df322d?hash=07c275eec1f7bec5cea6f52dee454aa8&amp;lang=en&amp;mw=150</t>
  </si>
  <si>
    <t>https://www.milwaukeetool.com/--/web-images/sc/a708990ab9b94ea9adeb96739e2c7060?hash=86bb169734048e6f72caa98ba4eb3192&amp;lang=en&amp;mw=150</t>
  </si>
  <si>
    <t>https://www.milwaukeetool.com/--/web-images/sc/fe243e980c7145019944e0aaf0aae763?hash=86bb169734048e6f72caa98ba4eb3192&amp;lang=en&amp;mw=150</t>
  </si>
  <si>
    <t>https://www.milwaukeetool.com/--/web-images/sc/5964a6ce49384a67ab8165d3fd01d67a?hash=acc8874555c286a954436ee160bcc37e&amp;lang=en&amp;mw=150</t>
  </si>
  <si>
    <t>https://www.milwaukeetool.com/--/web-images/sc/1598e873f94b438385a4f14de10c0bde?hash=76e7d6bfc53a6f9a1763f4fd0e52fc80&amp;lang=en&amp;mw=150</t>
  </si>
  <si>
    <t>https://www.milwaukeetool.com/--/web-images/sc/164a3c61e440406bbee639c529a75eb9?hash=07ff8c8b38fefac78372d03b63f9cb42&amp;lang=en&amp;mw=150</t>
  </si>
  <si>
    <t>https://www.milwaukeetool.com/--/web-images/sc/1e28f270f49541df8ab8ca1d33becbea?hash=88dc6841e5aea5c73c91aa333ebb6672&amp;lang=en&amp;mw=150</t>
  </si>
  <si>
    <t>https://www.milwaukeetool.com/--/web-images/sc/26a7a96f260e45739431de4c5fb0407f?hash=d427fcb58de92e9bb30f20f3978608ee&amp;lang=en&amp;mw=150</t>
  </si>
  <si>
    <t>https://www.milwaukeetool.com/--/web-images/sc/2bd27c63740b4f48bad7b9010b0a00e6?hash=3132d9c52941a931e6fc780c3321f851&amp;lang=en&amp;mw=150</t>
  </si>
  <si>
    <t>https://www.milwaukeetool.com/--/web-images/sc/54cc04c742c54a508bc6f6f882c6f211?hash=d427fcb58de92e9bb30f20f3978608ee&amp;lang=en&amp;mw=150</t>
  </si>
  <si>
    <t>https://www.milwaukeetool.com/--/web-images/sc/a450fe6b2c3e4c16941bad15e0173ee9?hash=1696cc2df1795ca125180808eadac875&amp;lang=en&amp;mw=150</t>
  </si>
  <si>
    <t>https://www.milwaukeetool.com/--/web-images/sc/24d515f788ce4dec87b2db5630080404?hash=354b9b08c9b3c95fe592614ba793a840&amp;lang=en&amp;mw=150</t>
  </si>
  <si>
    <t>https://www.milwaukeetool.com/--/web-images/sc/46c2119dc38e481083ddf09eb3886151?hash=4bad686aca4803896339d3fcaa1ab4cb&amp;lang=en&amp;mw=150</t>
  </si>
  <si>
    <t>https://www.milwaukeetool.com/--/web-images/sc/54e06c7c01c8484d92913cbbb9466e81?hash=354b9b08c9b3c95fe592614ba793a840&amp;lang=en&amp;mw=150</t>
  </si>
  <si>
    <t>https://www.milwaukeetool.com/--/web-images/sc/5fd83a3281ae4925a3b23489bbac1258?hash=354b9b08c9b3c95fe592614ba793a840&amp;lang=en&amp;mw=150</t>
  </si>
  <si>
    <t>https://www.milwaukeetool.com/--/web-images/sc/68f5cb3dda02446e8d8a660dd7a88d52?hash=354b9b08c9b3c95fe592614ba793a840&amp;lang=en&amp;mw=150</t>
  </si>
  <si>
    <t>https://www.milwaukeetool.com/--/web-images/sc/6f6a38c415294263b80b6bad2dfaedc1?hash=779085b4b6381343b514fbd19d6872d3&amp;lang=en&amp;mw=150</t>
  </si>
  <si>
    <t>https://www.milwaukeetool.com/--/web-images/sc/961f3b876a6543e499703c79b186920b?hash=354b9b08c9b3c95fe592614ba793a840&amp;lang=en&amp;mw=150</t>
  </si>
  <si>
    <t>https://www.milwaukeetool.com/--/web-images/sc/caf9d186aa784fbe8e3edebdb8cb39fb?hash=93ad60b2f8f9c1f85fe1f3f343548b45&amp;lang=en&amp;mw=150</t>
  </si>
  <si>
    <t>https://www.milwaukeetool.com/--/web-images/sc/dd8302fe686f4914a269b201d32f10b6?hash=354b9b08c9b3c95fe592614ba793a840&amp;lang=en&amp;mw=150</t>
  </si>
  <si>
    <t>https://www.milwaukeetool.com/--/web-images/sc/e087e81905464420af5080195850e147?hash=354b9b08c9b3c95fe592614ba793a840&amp;lang=en&amp;mw=150</t>
  </si>
  <si>
    <t>https://www.milwaukeetool.com/--/web-images/sc/fc3c9bfe67304c5e84764c70de8bc9e2?hash=354b9b08c9b3c95fe592614ba793a840&amp;lang=en&amp;mw=150</t>
  </si>
  <si>
    <t>https://www.milwaukeetool.com/--/web-images/sc/0f44512437df4abbad0ea8f2a0dc2576?hash=190f4fef48547c218880412844fa5c9c&amp;lang=en&amp;mw=150</t>
  </si>
  <si>
    <t>https://www.milwaukeetool.com/--/web-images/sc/1a173f06f8cf4fc3b5510c15affae2a6?hash=190f4fef48547c218880412844fa5c9c&amp;lang=en&amp;mw=150</t>
  </si>
  <si>
    <t>https://www.milwaukeetool.com/--/web-images/sc/316bd2a5cbc646438f167037c7649473?hash=190f4fef48547c218880412844fa5c9c&amp;lang=en&amp;mw=150</t>
  </si>
  <si>
    <t>https://www.milwaukeetool.com/--/web-images/sc/3a1bf4aa3bed45f3ac3bc665032549be?hash=779085b4b6381343b514fbd19d6872d3&amp;lang=en&amp;mw=150</t>
  </si>
  <si>
    <t>https://www.milwaukeetool.com/--/web-images/sc/453feada6d024b18af6a28f3a191ffa3?hash=190f4fef48547c218880412844fa5c9c&amp;lang=en&amp;mw=150</t>
  </si>
  <si>
    <t>https://www.milwaukeetool.com/--/web-images/sc/73e4b92095114c379aa555bd5bdd8d78?hash=eacad932c54646aed26d8b6d7eb68aef&amp;lang=en&amp;mw=150</t>
  </si>
  <si>
    <t>https://www.milwaukeetool.com/--/web-images/sc/a1a46f23f14c4c2c9aa9d3e4985d05ab?hash=eacad932c54646aed26d8b6d7eb68aef&amp;lang=en&amp;mw=150</t>
  </si>
  <si>
    <t>https://www.milwaukeetool.com/--/web-images/sc/a2f07a4f4b24486c95252bcdb7063fe4?hash=a45af2a09496f389a84b14cfbf999084&amp;lang=en&amp;mw=150</t>
  </si>
  <si>
    <t>https://www.milwaukeetool.com/--/web-images/sc/b30ba765a72f4da1a6c5f2de3948007a?hash=190f4fef48547c218880412844fa5c9c&amp;lang=en&amp;mw=150</t>
  </si>
  <si>
    <t>https://www.milwaukeetool.com/--/web-images/sc/d66ba7a592804edd87bef1506ea59672?hash=190f4fef48547c218880412844fa5c9c&amp;lang=en&amp;mw=150</t>
  </si>
  <si>
    <t>https://www.milwaukeetool.com/--/web-images/sc/f1095afe574c4434b1afeeb293cc63bf?hash=779085b4b6381343b514fbd19d6872d3&amp;lang=en&amp;mw=150</t>
  </si>
  <si>
    <t>https://www.milwaukeetool.com/--/web-images/sc/f8d164297552431b9c862b70331229ce?hash=190f4fef48547c218880412844fa5c9c&amp;lang=en&amp;mw=150</t>
  </si>
  <si>
    <t>https://www.milwaukeetool.com/--/web-images/sc/062cd8e753874ae195a01119b7a0149b?hash=d1e56920689c761dbaedbeb2e29edf2a&amp;lang=en&amp;mw=150</t>
  </si>
  <si>
    <t>https://www.milwaukeetool.com/--/web-images/sc/079e405fd1874a1ab5cd08e7bea2e24b?hash=ebc66fd51afb57d6774128a77923c44f&amp;lang=en&amp;mw=150</t>
  </si>
  <si>
    <t>https://www.milwaukeetool.com/--/web-images/sc/0c6782feccf24968a41b368ddb610470?hash=f2cbf4a8eec9c5401420bfc0dafa9cf7&amp;lang=en&amp;mw=150</t>
  </si>
  <si>
    <t>https://www.milwaukeetool.com/--/web-images/sc/1424eed895f74e2ca6fa4462a3a1d40a?hash=5d220a0a0908b83c6b9526db81fbd8cb&amp;lang=en&amp;mw=150</t>
  </si>
  <si>
    <t>https://www.milwaukeetool.com/--/web-images/sc/17803dd9512945998c517f088de806f4?hash=28b4a4179991f57a717c50a975056de5&amp;lang=en&amp;mw=150</t>
  </si>
  <si>
    <t>https://www.milwaukeetool.com/--/web-images/sc/197405b4ab01432cae35b1702454501d?hash=7a5e07d5f9fb20f2941ebbdfa3b4460f&amp;lang=en&amp;mw=150</t>
  </si>
  <si>
    <t>https://www.milwaukeetool.com/--/web-images/sc/2744b34fb4f7457ea18f85bd67fefd3f?hash=00135cdc49b466b12c3e398ed1a527a6&amp;lang=en&amp;mw=150</t>
  </si>
  <si>
    <t>https://www.milwaukeetool.com/--/web-images/sc/3733b2cadb18469f84f62a9770c1f3fb?hash=d1e56920689c761dbaedbeb2e29edf2a&amp;lang=en&amp;mw=150</t>
  </si>
  <si>
    <t>https://www.milwaukeetool.com/--/web-images/sc/70e764d23459490d9a5034f530206ddc?hash=295bfb1606b85f98582d92e45858211d&amp;lang=en&amp;mw=150</t>
  </si>
  <si>
    <t>https://www.milwaukeetool.com/--/web-images/sc/7a93d9ac4aca4260afd570a17b7c0aab?hash=b8bed3715bbe986f3b13a7a4137f7bcd&amp;lang=en&amp;mw=150</t>
  </si>
  <si>
    <t>https://www.milwaukeetool.com/--/web-images/sc/7bbc2cfdbb54447890f7d375fea71ab3?hash=e6dae39e9f93c70aa12d2f6f32edd52b&amp;lang=en&amp;mw=150</t>
  </si>
  <si>
    <t>https://www.milwaukeetool.com/--/web-images/sc/7cfa0eb926c94a22be80ac39c79a22ba?hash=02231eef00d575c5063d10a58a300e5e&amp;lang=en&amp;mw=150</t>
  </si>
  <si>
    <t>https://www.milwaukeetool.com/--/web-images/sc/94ab6835fa204554aaa94105326a895c?hash=1fcc63848ce54490a42f129e679f2849&amp;lang=en&amp;mw=150</t>
  </si>
  <si>
    <t>https://www.milwaukeetool.com/--/web-images/sc/ab69ddbc20724747bb8095083a26851b?hash=e6dae39e9f93c70aa12d2f6f32edd52b&amp;lang=en&amp;mw=150</t>
  </si>
  <si>
    <t>https://www.milwaukeetool.com/--/web-images/sc/bcb66f5e456047648c6608220d205d18?hash=512e76fa75e158a59b23d028e87764cd&amp;lang=en&amp;mw=150</t>
  </si>
  <si>
    <t>https://www.milwaukeetool.com/--/web-images/sc/cb153fbc2dec46ce9b545b535a5766e5?hash=a83788d7d332933dd43c9406ecf77ede&amp;lang=en&amp;mw=150</t>
  </si>
  <si>
    <t>https://www.milwaukeetool.com/--/web-images/sc/d893b0d7120441878a1d8690c2981231?hash=66ee4a4a78ae5bd1735e19cd9a9347f8&amp;lang=en&amp;mw=150</t>
  </si>
  <si>
    <t>https://www.milwaukeetool.com/--/web-images/sc/ec5ec48119c140b2a13f9d2c45f7bc26?hash=1fcc63848ce54490a42f129e679f2849&amp;lang=en&amp;mw=150</t>
  </si>
  <si>
    <t>https://www.milwaukeetool.com/--/web-images/sc/0b21b9a81de544fd8961e35c16884283?hash=03023d013a5750b1a41765dae34887ca&amp;lang=en&amp;mw=150</t>
  </si>
  <si>
    <t>https://www.milwaukeetool.com/--/web-images/sc/2333412036244b8c90613d63b99e3793?hash=03023d013a5750b1a41765dae34887ca&amp;lang=en&amp;mw=150</t>
  </si>
  <si>
    <t>https://www.milwaukeetool.com/--/web-images/sc/2539822b6bde47db82319a9c72f20566?hash=4fe47c9067f9ede272e1b70dbe48baaa&amp;lang=en&amp;mw=150</t>
  </si>
  <si>
    <t>https://www.milwaukeetool.com/--/web-images/sc/4023d9d9a28041dcba62b052628a0dcc?hash=4aeacffef35e87b50dbb9bb86fdac59e&amp;lang=en&amp;mw=150</t>
  </si>
  <si>
    <t>https://www.milwaukeetool.com/--/web-images/sc/a47e7680bf7b41c5aa1505c780772d2a?hash=03023d013a5750b1a41765dae34887ca&amp;lang=en&amp;mw=150</t>
  </si>
  <si>
    <t>https://www.milwaukeetool.com/--/web-images/sc/a5b8fdf697af45a8a083b275f933baec?hash=03023d013a5750b1a41765dae34887ca&amp;lang=en&amp;mw=150</t>
  </si>
  <si>
    <t>https://www.milwaukeetool.com/--/web-images/sc/eca3339477b24686a0face04ba92c642?hash=03023d013a5750b1a41765dae34887ca&amp;lang=en&amp;mw=150</t>
  </si>
  <si>
    <t>https://www.milwaukeetool.com/--/web-images/sc/05496c8e327344b785a9ace0051c4046?hash=7270b0086ff223921a819b355b32da90&amp;lang=en&amp;mw=150</t>
  </si>
  <si>
    <t>https://www.milwaukeetool.com/--/web-images/sc/0c7a795ebff948999a5744a6231dc782?hash=a73d0a89fee6a9991594a82ead8c4d85&amp;lang=en&amp;mw=150</t>
  </si>
  <si>
    <t>https://www.milwaukeetool.com/--/web-images/sc/1352eb62c71741b7b4a190996716f3cd?hash=a799df3046180361c1a129fdcf33888e&amp;lang=en&amp;mw=150</t>
  </si>
  <si>
    <t>https://www.milwaukeetool.com/--/web-images/sc/76d0bb0acd204bdf8644fd20fb11f869?hash=4cfe82367cb0b3e19a2c90a92b08ae7f&amp;lang=en&amp;mw=150</t>
  </si>
  <si>
    <t>https://www.milwaukeetool.com/--/web-images/sc/a6b9864181f1498598501c3952702a02?hash=4fb614c2522f2a92a9038481f1eeeab1&amp;lang=en&amp;mw=150</t>
  </si>
  <si>
    <t>https://www.milwaukeetool.com/--/web-images/sc/d877493b8c284e61a83b407458e5c802?hash=9d68f6e1225232163c88ef17337f7db8&amp;lang=en&amp;mw=150</t>
  </si>
  <si>
    <t>https://www.milwaukeetool.com/--/web-images/sc/0c7f5e60c67e42c9bdbcad01c9d758cd?hash=6efbc9b6fc76647af287bd4c0bcc0bc2&amp;lang=en&amp;mw=150</t>
  </si>
  <si>
    <t>https://www.milwaukeetool.com/--/web-images/sc/40441829ff4f4d61a735d3106115b269?hash=cc07c9778cab9ab9f2326da8c7c95b02&amp;lang=en&amp;mw=150</t>
  </si>
  <si>
    <t>https://www.milwaukeetool.com/--/web-images/sc/6d9d3597392046f78afad800f4d5532e?hash=39dc8f2bc365c53a3225a5988a38fc2b&amp;lang=en&amp;mw=150</t>
  </si>
  <si>
    <t>https://www.milwaukeetool.com/--/web-images/sc/776ac2ede0f44278b8e0e35cec264d2d?hash=d0de22aa62c7fb5b0525ff9e09e00e61&amp;lang=en&amp;mw=150</t>
  </si>
  <si>
    <t>https://www.milwaukeetool.com/--/web-images/sc/893225f2bb0a42de8f0380d55daae8d7?hash=9775a28d7c94862229deb28307c5643b&amp;lang=en&amp;mw=150</t>
  </si>
  <si>
    <t>https://www.milwaukeetool.com/--/web-images/sc/b427b99467004662b9eb37c0426247eb?hash=611ce389409ef6bd49d567cc7c5b0dd1&amp;lang=en&amp;mw=150</t>
  </si>
  <si>
    <t>https://www.milwaukeetool.com/--/web-images/sc/b8dd6f096f34425daf69aa2cbe9b2b6d?hash=11cbd3d4b2ae0fecc3f77ace0878db00&amp;lang=en&amp;mw=150</t>
  </si>
  <si>
    <t>https://www.milwaukeetool.com/--/web-images/sc/01194df0d822450a9fec81d7545182ea?hash=5d3eecb02e4aaebdaad52efa887dd653&amp;lang=en&amp;mw=150</t>
  </si>
  <si>
    <t>https://www.milwaukeetool.com/--/web-images/sc/10ec2f43baab47a39357f723865c780f?hash=6a819065e87e17831df306897f16c6de&amp;lang=en&amp;mw=150</t>
  </si>
  <si>
    <t>https://www.milwaukeetool.com/--/web-images/sc/449534eebd814572b7d4499f649d0a60?hash=320b7c133ceed9fda7c38cb0b1d77212&amp;lang=en&amp;mw=150</t>
  </si>
  <si>
    <t>https://www.milwaukeetool.com/--/web-images/sc/5ed3d9e44e714b18bf9e145f001ff837?hash=d1888f862f3cf275b49faa6ca2c8cd1c&amp;lang=en&amp;mw=150</t>
  </si>
  <si>
    <t>https://www.milwaukeetool.com/--/web-images/sc/604a48eb0a7141398e6f28da4924e746?hash=4c1c2d623ddcc4f63e96798a94e2a196&amp;lang=en&amp;mw=150</t>
  </si>
  <si>
    <t>https://www.milwaukeetool.com/--/web-images/sc/9186e1cb833e44d49721c22e41f84497?hash=0224227270e976131e9f689466c45d6e&amp;lang=en&amp;mw=150</t>
  </si>
  <si>
    <t>https://www.milwaukeetool.com/--/web-images/sc/c7b5decc3d624a17b86564ab6fb7a839?hash=a0fba4208b62a67a76f38fab704fb6f9&amp;lang=en&amp;mw=150</t>
  </si>
  <si>
    <t>https://www.milwaukeetool.com/--/web-images/sc/edd47b6dd75e4791a6526aad20c3115a?hash=eaf7019f4d957d2f8b2bb48343a472c9&amp;lang=en&amp;mw=150</t>
  </si>
  <si>
    <t>https://www.milwaukeetool.com/--/web-images/sc/0382d22ad979488c840c565456f0d011?hash=7fc2a79ab990ffce5699f877cd48a80d&amp;lang=en&amp;mw=150</t>
  </si>
  <si>
    <t>https://www.milwaukeetool.com/--/web-images/sc/06fc8384331543ca95484a7c9fddcdbd?hash=bf9df73c1e255188ef8b6189f6970dbe&amp;lang=en&amp;mw=150</t>
  </si>
  <si>
    <t>https://www.milwaukeetool.com/--/web-images/sc/2f15341300a04939bb8ee7036a194ab7?hash=73636901b077c3fb29fc90d7eb2f8b93&amp;lang=en&amp;mw=150</t>
  </si>
  <si>
    <t>https://www.milwaukeetool.com/--/web-images/sc/54b2e4eece984865a8be055bec400a08?hash=8ef6a5806d1218e7a029c57d8d36665d&amp;lang=en&amp;mw=150</t>
  </si>
  <si>
    <t>https://www.milwaukeetool.com/--/web-images/sc/63f48ae460e144b494b73e481ed9ec7e?hash=9c9eb8e2fd7e0619386312956cc556a3&amp;lang=en&amp;mw=150</t>
  </si>
  <si>
    <t>https://www.milwaukeetool.com/--/web-images/sc/a186e4d9e00d452d8c2fff7dac133ab4?hash=dd4bb08f0584ca46a2e631794c4fd22d&amp;lang=en&amp;mw=150</t>
  </si>
  <si>
    <t>https://www.milwaukeetool.com/--/web-images/sc/b7381136486a4d1188356be64d9203b3?hash=4130d5848ce5e92d1201da93b5065caa&amp;lang=en&amp;mw=150</t>
  </si>
  <si>
    <t>https://www.milwaukeetool.com/--/web-images/sc/cd3be840fdf54b278f7fe304b415bf75?hash=f713dd951c54acca37dda4ccc808e5f5&amp;lang=en&amp;mw=150</t>
  </si>
  <si>
    <t>https://www.milwaukeetool.com/--/web-images/sc/fa7cceb118cb477f985eec52bfac09e4?hash=21e9788c080b85b7754ca45c958e85b7&amp;lang=en&amp;mw=150</t>
  </si>
  <si>
    <t>https://www.milwaukeetool.com/--/web-images/sc/12c916ec291e4c5badbe7cf9e47b5588?hash=62d1c7582c3b7fb9c60e99f0829b6299&amp;lang=en&amp;mw=150</t>
  </si>
  <si>
    <t>https://www.milwaukeetool.com/--/web-images/sc/36e8667c4916409d83e2397ebd50e982?hash=e36ec8afe6f5b432e46eec4015a37881&amp;lang=en&amp;mw=150</t>
  </si>
  <si>
    <t>https://www.milwaukeetool.com/--/web-images/sc/43b470cdda4b42a0b2eb7fec6e8615b8?hash=eeb863627570ae3e8475eb3d34b5cab6&amp;lang=en&amp;mw=150</t>
  </si>
  <si>
    <t>https://www.milwaukeetool.com/--/web-images/sc/5a6556d090e642f6a29a4e9e972e8151?hash=3268264f6ee4a8b04a14847f3c64cacf&amp;lang=en&amp;mw=150</t>
  </si>
  <si>
    <t>https://www.milwaukeetool.com/--/web-images/sc/675f91ac39744d1d915ac5d6521a059e?hash=0df5f3f702c73cf622fe0744ba551dc3&amp;lang=en&amp;mw=150</t>
  </si>
  <si>
    <t>https://www.milwaukeetool.com/--/web-images/sc/74305b7df4e244b0b9f0762a3b759a15?hash=9098772c8076cd2837d739773791a33f&amp;lang=en&amp;mw=150</t>
  </si>
  <si>
    <t>https://www.milwaukeetool.com/--/web-images/sc/b285ec467537425eb14fc7945cce3e1e?hash=5bd4ccee5a73906d2fa0ffd8e6aca630&amp;lang=en&amp;mw=150</t>
  </si>
  <si>
    <t>https://www.milwaukeetool.com/--/web-images/sc/c6c534217b9747b3b575cb1a0c847df3?hash=30c1b1babdfdd22d087b3ef1749d0b9d&amp;lang=en&amp;mw=150</t>
  </si>
  <si>
    <t>https://www.milwaukeetool.com/--/web-images/sc/e9e237b2318f4b6caa17fc304fb510c7?hash=66d7d2b02fd884ed7dc41be1c5f872dd&amp;lang=en&amp;mw=150</t>
  </si>
  <si>
    <t>https://www.milwaukeetool.com/--/web-images/sc/eab17ded8faa4c5286b23ea37de3c25d?hash=752606d87235d0dc03b83c56b6040ed6&amp;lang=en&amp;mw=150</t>
  </si>
  <si>
    <t>https://www.milwaukeetool.com/--/web-images/sc/fe7c168511e6436090c05c3c9474c439?hash=932dd4c42d048e79b9b7043fc5b94784&amp;lang=en&amp;mw=150</t>
  </si>
  <si>
    <t>https://www.milwaukeetool.com/--/web-images/sc/07c5516ec5b24e3c8ee476641826551f?hash=fbb849757dd74398d7a224830fdc0c52&amp;lang=en&amp;mw=150</t>
  </si>
  <si>
    <t>https://www.milwaukeetool.com/--/web-images/sc/36427b95bd8a4f3ca19dc8d032982b69?hash=b5c6e169ef48af65e4aa2b65361fbadb&amp;lang=en&amp;mw=150</t>
  </si>
  <si>
    <t>https://www.milwaukeetool.com/--/web-images/sc/42587d944f704aee8e511ea0a1bc8035?hash=e2347abe4ddfdfc60b16d04fffcfbede&amp;lang=en&amp;mw=150</t>
  </si>
  <si>
    <t>https://www.milwaukeetool.com/--/web-images/sc/5e67d739dd0f49fe98fb4b48b9c0b534?hash=c2b12823015aebe1337eb66af791554d&amp;lang=en&amp;mw=150</t>
  </si>
  <si>
    <t>https://www.milwaukeetool.com/--/web-images/sc/5ffbd80f614841f5bcdec22ad431b816?hash=5a6efa91f17dfeaba651cecc502fa50c&amp;lang=en&amp;mw=150</t>
  </si>
  <si>
    <t>https://www.milwaukeetool.com/--/web-images/sc/7c18cb3ddb604f3e98cc4a4bd6bc02fd?hash=3ccaa927572e9df5a7d6471c6c9f404c&amp;lang=en&amp;mw=150</t>
  </si>
  <si>
    <t>https://www.milwaukeetool.com/--/web-images/sc/8c83d49afee844c8a2066fa95ecd04c3?hash=40c893ec136a9ad0d544db945ecee7ae&amp;lang=en&amp;mw=150</t>
  </si>
  <si>
    <t>https://www.milwaukeetool.com/--/web-images/sc/98bf0eb617f84c34a03deeeb0634f352?hash=aa6899d2971e9adf96fadf451b483a32&amp;lang=en&amp;mw=150</t>
  </si>
  <si>
    <t>https://www.milwaukeetool.com/--/web-images/sc/f633e462ce39455e9b0f74f85b93f251?hash=b2ec528b78680eb4427a52b316a9436c&amp;lang=en&amp;mw=150</t>
  </si>
  <si>
    <t>https://www.milwaukeetool.com/--/web-images/sc/ff831fb59bc9403da8f37d02b27081b8?hash=cbfc35d65cb58ffa5d48d2c2c2b92c8e&amp;lang=en&amp;mw=150</t>
  </si>
  <si>
    <t>https://www.milwaukeetool.com/--/web-images/sc/14375c1fca104535b61ea782034cd19b?hash=e082d98cac5dae4fb7d2da62ce9a7598&amp;lang=en&amp;mw=150</t>
  </si>
  <si>
    <t>https://www.milwaukeetool.com/--/web-images/sc/7b72c5ca6222438385adf326bfad89cb?hash=e32c99b7e2f8a4b1a9999c183b5c3543&amp;lang=en&amp;mw=150</t>
  </si>
  <si>
    <t>https://www.milwaukeetool.com/--/web-images/sc/a58fecb115ab45ee99208367428a93e3?hash=1f31b245bd671f700e490210a3847593&amp;lang=en&amp;mw=150</t>
  </si>
  <si>
    <t>https://www.milwaukeetool.com/--/web-images/sc/ad6c52e63cff492daa1cb95a4a2e4321?hash=0c237bef0a79815d0ec44ead3dacce6d&amp;lang=en&amp;mw=150</t>
  </si>
  <si>
    <t>https://www.milwaukeetool.com/--/web-images/sc/adc7171f3a86479c938ba68959676b7a?hash=67a19961686417299800ccbe725c1958&amp;lang=en&amp;mw=150</t>
  </si>
  <si>
    <t>https://www.milwaukeetool.com/--/web-images/sc/bf7b1efca14747689c8653fa46902926?hash=4a835fdd3998bf981c812e5653f36a0e&amp;lang=en&amp;mw=150</t>
  </si>
  <si>
    <t>https://www.milwaukeetool.com/--/web-images/sc/bfd181015e644e30ac06e4084266bc3b?hash=ef4a0ea9037d9d831b46d3a2c8a666df&amp;lang=en&amp;mw=150</t>
  </si>
  <si>
    <t>https://www.milwaukeetool.com/--/web-images/sc/0c7c1ea98e5843a3bcb6c75048765ccb?hash=206b089eac8aa5b608a5abccc924ab09&amp;lang=en&amp;mw=150</t>
  </si>
  <si>
    <t>https://www.milwaukeetool.com/--/web-images/sc/63efe0864f6747d7b9973993f326003f?hash=a43da5a7f39b5268b5135c6c5eb81136&amp;lang=en&amp;mw=150</t>
  </si>
  <si>
    <t>https://www.milwaukeetool.com/--/web-images/sc/79509975b7eb47f8819d372df055ed58?hash=4a835fdd3998bf981c812e5653f36a0e&amp;lang=en&amp;mw=150</t>
  </si>
  <si>
    <t>https://www.milwaukeetool.com/--/web-images/sc/260ebf561c6844fc8e920161e5c69fab?hash=bf62b337766834ef449b605a6c50895e&amp;lang=en&amp;mw=150</t>
  </si>
  <si>
    <t>https://www.milwaukeetool.com/--/web-images/sc/563dc09a7a9944969075d2b2a6389be6?hash=cff7a446c5af3fbde7b4971dbc88d584&amp;lang=en&amp;mw=150</t>
  </si>
  <si>
    <t>https://www.milwaukeetool.com/--/web-images/sc/585e5386cfb24ca990981aff1af1bf30?hash=9434952733cde3a6e65dbbb695638bea&amp;lang=en&amp;mw=150</t>
  </si>
  <si>
    <t>https://www.milwaukeetool.com/--/web-images/sc/62ec149e2f504128b2411c59b4610a88?hash=2b1ec6f649d81d3b4798e5d3ddd4ed17&amp;lang=en&amp;mw=150</t>
  </si>
  <si>
    <t>https://www.milwaukeetool.com/--/web-images/sc/7f75ccabac5a4c138d1b4ae2b8ee1436?hash=bf62b337766834ef449b605a6c50895e&amp;lang=en&amp;mw=150</t>
  </si>
  <si>
    <t>48-53-2786</t>
  </si>
  <si>
    <t>Medium Funnel Head Attachment w/ RUST GUARD™ Plating</t>
  </si>
  <si>
    <t>48-53-2787</t>
  </si>
  <si>
    <t>Medium Drop Head Attachment w/ RUST GUARD™ Plating</t>
  </si>
  <si>
    <t>48-53-2788</t>
  </si>
  <si>
    <t>1-1/2" Spade Bit Attachment w/ RUST GUARD™ Plating</t>
  </si>
  <si>
    <t>48-53-2789</t>
  </si>
  <si>
    <t>1-1/2" C-Cutter Attachment w/ RUST GUARD™ Plating</t>
  </si>
  <si>
    <t>49-16-2804</t>
  </si>
  <si>
    <t>49-16-2806</t>
  </si>
  <si>
    <t>Sprayer Nozzles</t>
  </si>
  <si>
    <t>Ball Detent</t>
  </si>
  <si>
    <t>M12™</t>
  </si>
  <si>
    <t>37 ft-lbs</t>
  </si>
  <si>
    <t>0-450 RPM</t>
  </si>
  <si>
    <t>5-1/2"</t>
  </si>
  <si>
    <t>No Load IPM</t>
  </si>
  <si>
    <t>0-3,600</t>
  </si>
  <si>
    <t>0-2,900 RPM</t>
  </si>
  <si>
    <t>8-7/8"</t>
  </si>
  <si>
    <t>0-2,200</t>
  </si>
  <si>
    <t>0-1,900 RPM</t>
  </si>
  <si>
    <t>Adapative Pressure Control System</t>
  </si>
  <si>
    <t>Full Pressure Indicator</t>
  </si>
  <si>
    <t>350 degrees</t>
  </si>
  <si>
    <t>16.0"</t>
  </si>
  <si>
    <t>12 Tons</t>
  </si>
  <si>
    <t>Reporting and Tool Diagnostics</t>
  </si>
  <si>
    <t>11.7 lbs</t>
  </si>
  <si>
    <t>8.66 in</t>
  </si>
  <si>
    <t>2,000</t>
  </si>
  <si>
    <t>1,200 in-lbs</t>
  </si>
  <si>
    <t>0 - 550 / 0 - 2,000</t>
  </si>
  <si>
    <t>3.2 lbs (Tool Only)</t>
  </si>
  <si>
    <t>2.1 in</t>
  </si>
  <si>
    <t>0 - 32,000</t>
  </si>
  <si>
    <t>4-Mode</t>
  </si>
  <si>
    <t>0 - 4,300</t>
  </si>
  <si>
    <t>4.6 In</t>
  </si>
  <si>
    <t>3,600</t>
  </si>
  <si>
    <t>2,000 in-lbs</t>
  </si>
  <si>
    <t>0 - 3,600</t>
  </si>
  <si>
    <t>2.2 lbs</t>
  </si>
  <si>
    <t>2.46 in</t>
  </si>
  <si>
    <t>60 ft-lbs</t>
  </si>
  <si>
    <t>725 in-lbs</t>
  </si>
  <si>
    <t>18</t>
  </si>
  <si>
    <t>4.6 lb</t>
  </si>
  <si>
    <t>2.31 in</t>
  </si>
  <si>
    <t>Dispaly</t>
  </si>
  <si>
    <t>LED Backlit</t>
  </si>
  <si>
    <t>1.3 in</t>
  </si>
  <si>
    <t>7.11 in</t>
  </si>
  <si>
    <t>Molded Plastic</t>
  </si>
  <si>
    <t>0.76 lb</t>
  </si>
  <si>
    <t>3.24 in</t>
  </si>
  <si>
    <t>7.24 in</t>
  </si>
  <si>
    <t>3.35 in</t>
  </si>
  <si>
    <t>1.01 lb</t>
  </si>
  <si>
    <t>1.26 in</t>
  </si>
  <si>
    <t>0.86 lb</t>
  </si>
  <si>
    <t>39.33 in</t>
  </si>
  <si>
    <t>7.91 in</t>
  </si>
  <si>
    <t>8.1 lb</t>
  </si>
  <si>
    <t>product_id</t>
  </si>
  <si>
    <t>component_id</t>
  </si>
  <si>
    <t>Our HEPA Filter works on the M18™ 2 Gallon Wet/Dry Vacuum (0880-20), M12 FUEL™ 1.6 Gallon Wet/Dry Vacuum (0960-20), and the M18 FUEL™ PACKOUT™ Wet/Dry Vacuum (0970-20). This high-efficiency HEPA filter is excellent for fine dust suction. This certified HEPA Filter captures 99.97% of all particles greater than 0.3 microns and is easy for you to install and remove with its twist and lock feature.</t>
  </si>
  <si>
    <t>11.25 in</t>
  </si>
  <si>
    <t>19.5 in</t>
  </si>
  <si>
    <t>1-1/8 in</t>
  </si>
  <si>
    <t>8.7 in</t>
  </si>
  <si>
    <t>0-400;0-1800</t>
  </si>
  <si>
    <t>brushed</t>
  </si>
  <si>
    <t>M18 FUEL</t>
  </si>
  <si>
    <t>M18 Compact Brushless</t>
  </si>
  <si>
    <t>brushless</t>
  </si>
  <si>
    <t>0-500;0-1800</t>
  </si>
  <si>
    <t>yes</t>
  </si>
  <si>
    <t>0-550;0-2000</t>
  </si>
  <si>
    <t>M18 Brushless</t>
  </si>
  <si>
    <t>0885-21HD</t>
  </si>
  <si>
    <t>M18 FUEL 3-in-1 Backpack Vacuum Kit</t>
  </si>
  <si>
    <t>Whether taking on spot, area, or final cleanups, the Milwaukee M18™ FUEL™ 3-in-1 Backpack Vacuum brings unmatched cordless performance, portability, and versatility to the jobsite. The POWERSTATE™ Brushless Motor and cyclonic design deliver up to 2X more suction power than traditional jobsite vacs, allowing users to efficiently tackle common jobsite debris like drywall dust, concrete dust, and wood/metal shavings. A removable harness, integrated canister hook and handle allow users to wear, hang, and carry the product for ultimate adaptability. Standard accessories include a flexible hose, telescoping extension wand, floor tool, crevice tool, HEPA filter, and dust extraction adapter.  At only 76 dB(A), the vacuum is up to 3X quieter than traditional vacs, providing comfortable operation on any jobsite, including occupied spaces.</t>
  </si>
  <si>
    <t>POWERSTATE™ Brushless Motor: Long life, quiet operation, and up to 2X suction compared to traditional job site vacs
REDLINK PLUS™ Intelligence: Ensures optimal performance and maintains compatibility across the entire M18™ System
OSHA Compliance Solution: Objective data complaint dust management solution for specific applications and durations to meet Occupational Health &amp;amp; Safety
Administration (OSHA) regulation on respirable crystalline silica dust.
Cyclonic Technology: Powerful suction, long filter life, and easy-empty bag less debris collection
Removable harness, integrated canister hook and handle for max versatility
On-board storage for flexible hose, telescoping extension wand, floor tool, and crevice tool
Certified HEPA filter
High / Low switch
1-gallon debris collection capacity
Dry vacuum
Compatible with all M18™ batteries</t>
  </si>
  <si>
    <t>https://www.milwaukeetool.com/--/web-images/sc/2e5beefa5dd04ed390a851c1619e89df?hash=fa1c4732370838e75fea2aff17ada087&amp;lang=en</t>
  </si>
  <si>
    <t>0920-22HD</t>
  </si>
  <si>
    <t>M18 FUEL™ NEXUS™ 9 Gallon Dual-Battery Wet/Dry Vacuum Kit</t>
  </si>
  <si>
    <t>Our M18 FUEL™ 9 Gallon Dual-Battery Wet/Dry Vacuum brings unmatched performance, durability, and versatility to jobsite cleanup. The POWERSTATE™ Brushless Motor and optimized components Outperform 4.25 Peak HP Wet/Dry Vacuums, delivering more cleaning power than corded. The Dual-Battery Motor Head requires (2) M18™ REDLITHIUM™ Batteries (included) to operate and cleans up more common jobsite debris than 4.25 peak HP wet/dry vacuums in the same amount of time. This wet/dry vacuum provides you with the Most Durable Wheels and Hoses with reinforced casters and tread design for up to 8X wheel life and crush and twist-resistant hose for up to 2X hose life. MAX POWER MODE delivers up to 25 minutes of continuous cleaning time (up to 1,075 ft²) and up to 36 minutes (up to 1,250 ft²) on MAX RUN-TIME MODE per charge on (2) M18™ REDLITHIUM™  FORGE(TM) XC8.0 Battery Packs. This vac is part of the NEXUS™ Modular Vacuum System. This system allows users to customize their cleanup experience with interchangeable motor heads for varying power, tanks for holding capacity, carts for mobility, and add-on components to enhance the cleanup experience.</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</si>
  <si>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MAX RUN-TIME MODE delivers up to 49 minutes of continuous cleaning time and up to 1,600 ft2 of debris clean up per charge on (2) FORGE™ HD12.0 Battery Packs
Requires (2) M18™ REDLITHIUM™ Batteries to operate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1-7/8" Hose Diameter
109 CFM &amp; 77" of Suction
Includes (1) M18 FUEL NEXUS™ Dual-Battery Motor Head, (1) NEXUS™ 9 Gallon Tank, (1) NEXUS™ Cart, (2) M18 XC8.0 Batteries, (1) Charger, (1) High Efficiency Filter, (1) 1-7/8" Flexible Hose, (1) Crevice Tool, (1) Utility Nozzle, and (2) Extension Wands</t>
  </si>
  <si>
    <t>https://www.milwaukeetool.com/--/web-images/sc/5198621fd3af4849b569c7c1af1d648f?hash=453a8153cdcbc4fe9bbabb4d46a707c7&amp;lang=en</t>
  </si>
  <si>
    <t>2120-22HD</t>
  </si>
  <si>
    <t>Our M18™ ROCKET™ Dual Pack Tower Light w/ONE-KEY™ Kit can get light to any environment on any terrain with its three leg position options paired with unmatched performance and all day run-time. Whether you need quick deployment or maximum stability, our light has a 7 second setup and 5'5 deployment height. Our tower light provides maximum portability with its 22” length stowed size, making it perfect for carrying long distances to a scene. The rotating light head offers 5400 lumens of TRUEVIEW™ High Definition Output and can run up to 26 hours with its dual battery design giving you the ability to use one or two M18™ batteries. It can withstand the harshest environments with its sealed battery compartment, making it waterproof and dustproof. The Dual Pack Tower Light is ONE-KEY™ capable allowing you to track and set run-times for unmatched customization. Its high quality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</si>
  <si>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5400 Lumens of TRUEVIEW™ High Definition Output, up to 26 hours of run-time
TRUEVIEW™ High Definition Output provides neutral white color and produces an even beam pattern for clearer visibility
IP67 Rated: Waterproof and Dustproof
26 hours of run-time
7 second setup 5'5" extension
Compact Storage: Only 22" long when collapsed
Dual Battery Design: Use one or two M18™ REDLITHIUM™ batteries
3 leg positions: stowed, Tripod, 180 degrees
ONE-KEY™ capable
3 output modes for optimal brightness and runtime
LED Limited Lifetime Warranty: LEDs never need to be replaced
Part of the M18™ System, featuring 200+ solutions
Waterproof: Fully Submersible up to 1 Meter</t>
  </si>
  <si>
    <t>https://www.milwaukeetool.com/--/web-images/sc/801c7e6fa7d7469c8bdbac27f0a51d37?hash=5534e7c1ac4b6c10896515f206b6367d&amp;lang=en</t>
  </si>
  <si>
    <t>2122-21HD</t>
  </si>
  <si>
    <t>M18™ Utility Bucket Light Kit</t>
  </si>
  <si>
    <t>Our M18™ Utility Bucket Light Kit is the first of its kind, revolutionizing the way Power Utility Lineman execute overhead work. It offers an increased level of durability and added features that light up workspaces more effectively. The dual light head design allows a Lineman to use spot and flood modes with one light to illuminate their work areas in ways they haven’t been able to do in the past. Its extreme weather protection and high voltage durability make sure the light will work in the demanding environments lineman experience everyday. Our patented spring-loaded clamp fits all size bucket lips and allows you to move the light around the bucket effortlessly.  The M18™ Utility Bucket Light can run up to 4 hours on flood mode and spot/flood mode, and up to 6 hours on spot mode with an M18™ REDLITHIUM™ HD9.0 Battery. The high-quality LEDs never need to be replaced and are backed by a limited lifetime warranty. This kit includes one M18™  Utility Bucket Light, one M18™  &amp; M12™ Rapid Charger and one M18™  REDLITHIUM™ HD9.0 Battery Pack.</t>
  </si>
  <si>
    <t>https://www.milwaukeetool.com/--/web-images/sc/f4d4dc995fbd45db8c95f779014aa549?hash=06cf8012408e16675de7cb40cbd4c921&amp;lang=en</t>
  </si>
  <si>
    <t>2122-22HD</t>
  </si>
  <si>
    <t>The MILWAUKEE M18 Utility Bucket Light Kit is the first of its kind, revolutionizing the way Power Utility Lineman execute overhead work. An increased level of durability and added features light up work spaces more effectively. The dual light head design provides maximum versatility for a Lineman to use spot and flood modes with one light, illuminating their work areas in ways they haven’t been able to do in the past. The Utility Bucket Light stands up to demanding lineman work environments with extreme weather protection and high voltage durability. This battery powered utility light features a patented spring-loaded clamp that fits all size bucket lips and allows users to move the light around the bucket effortlessly. When paired with an M18 REDLITHIUM XC8.0 Battery the Utility Bucket Light can run up to 4 hours on flood mode and spot/flood mode and up to 6 hours on spot mode. The high-quality LEDs never need to be replaced and are backed by a limited lifetime warranty. This kit includes one M18 Utility Bucket Light, one M18 &amp; M12 Rapid Charger and two M18 REDLITHIUM XC8.0 Battery Packs.</t>
  </si>
  <si>
    <t>https://www.milwaukeetool.com/--/web-images/sc/6723579f608f430a9212b367c984fea3?hash=c95ccd1a44a18d5c3a6886e04786f748&amp;lang=en</t>
  </si>
  <si>
    <t>2123-20</t>
  </si>
  <si>
    <t>M18™ Utility Remote Control Search Light w/ Portable Base</t>
  </si>
  <si>
    <t>Our M18™ Utility Remote Control Search Light w/ Portable Base is the first of its kind, allowing Power Utility users to SPOT LINES and FLOOD FIELDS from up to 1,250 yards away. This cordless light performs with up to 4,250 Lumens of TRUEVIEW™ High Definition Output and adapts to provide either spot or flood mode and the option to use with a permanent or portable magnetic base.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</si>
  <si>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1,250 Yards of Beam Distance
4,250 Lumens of TRUEVIEW™ High Definition Output
Spot and Flood Mode
Power with Vehicle or M18™Battery
ONE-KEY™ Compatible
TRUEVIEW™ High Definition Output
Weather &amp; Outdoor Rated
Impact &amp; Vibration Resistant
Limited Lifetime LED Warranty</t>
  </si>
  <si>
    <t>https://www.milwaukeetool.com/--/web-images/sc/8a54de7a0f2a4e609f36a91a21c004ed?hash=20067410df580c97425bc950f6a47e05&amp;lang=en</t>
  </si>
  <si>
    <t>2123-21HD</t>
  </si>
  <si>
    <t>M18™ Utility Remote Control Search Light Kit w/ Portable Base</t>
  </si>
  <si>
    <t>Our M18™ Utility Remote Control Search Light Kit w/ Portable Base is the first of its kind, allowing Power Utility users to SPOT LINES and FLOOD FIELDS from up to 1,250 yards away. This cordless light performs with up to 4,250 Lumens of TRUEVIEW™ High Definition Output and adapts to provide either spot or flood mode and the option to use with a permanent or portable magnetic base.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</si>
  <si>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1,250 Yards of Beam Distance
4,250 Lumens of TRUEVIEW™ High Definition Output
Spot and Flood Mode
Power with Vehicle or M18™ Battery
ONE-KEY™ Compatible
TRUEVIEW™ High Definition Output
Weather &amp; Outdoor Rated
Impact &amp; Vibration Resistant
Limited Lifetime LED Warranty</t>
  </si>
  <si>
    <t>https://www.milwaukeetool.com/--/web-images/sc/db25711ab37e42c79aa04bfc6c95a378?hash=566c9a1a20d0765a8e477bb0c7750e5e&amp;lang=en</t>
  </si>
  <si>
    <t>2136-21</t>
  </si>
  <si>
    <t>M18™ ROCKET™ Tower Light/Charger Kit</t>
  </si>
  <si>
    <t>Our M18™ ROCKET™ Tower Light/Charger Kit is designed to deliver you a lighting solution that adapts, performs, and survives to the jobsite  This light tower sets up in seconds to a max height of 7’ and collapses to less than 4’ for easy transportation and storage. The LED light head can be extended from 4-7’ to light overhead work or minimize shadows when casting shine downward. The multidirectional light head allows you to orient the three independently pivoting light heads to cast light in several directions. With an integrated AC plug , you can plug in the light with a standard extension cord and charge any M18™ REDLITHIUM™ pack or use the USB port to charge your devices on site. Delivering 6,000 lumens, it fills up large areas with TRUEVIEW™ High Definition light. For optimized control over the output and run-time, the M18™ ROCKET™ LED Light has three output  settings. The LEDs never need to be replaced and are backed by a limited lifetime warranty. The tower light kit includes the M18™ ROCKET™ Tower Light/Charger, (1) M18™ REDLITHIUM™ 8.0 Battery, and a Carrying Bag.</t>
  </si>
  <si>
    <t>IP54 Rated: Water and Dust Resistant
6,000 Lumens of Multidirectional Light
3 Independently Pivoting Light Heads
Built in M18 Charger
5 second setup, 7 foot extension
Impact Resistant, Reinforced Legs
Protective Guard to Secure head and lens during transport and storage
2.1 amp USB Port
Ergonomic Carry Rail</t>
  </si>
  <si>
    <t>https://www.milwaukeetool.com/--/web-images/sc/325aabaf6f8d445fb078b89a41ffff33?hash=da527c94b82ca8b78ee67543c0c74904&amp;lang=en</t>
  </si>
  <si>
    <t>2354-21</t>
  </si>
  <si>
    <t>M18™ Search Light Kit</t>
  </si>
  <si>
    <t>Our M18™ Search Light Kit allows you to spot farther and flood brighter, giving you versatility, performance, and durability all in one light. The MILWAUKEE® searchlight has a pivoting head that provides 1,250 lumens of TRUEVIEW™ High Definition Output and over 730 yards of beam distance to spot objects and areas at a far distance. The M18™ LED search light has four output modes: spot mode, flood mode, spot/flood mode, and strobe mode, which allow you to spot from afar or flood an area up close. The high power LED searchlight can run up to 4 hours on flood mode and spot/flood mode, 7 hours on spot mode and 5 hours on strobe mode with an M18™ REDLITHIUM™ XC 5.0 Battery Pack attached. The MILWAUKEE® M18™ Searchlight is equipped with a low battery indicator and has an IP54 rating for superior water and dust resistance in all weather. The high-quality LEDs never need to be replaced and are back by our limited lifetime warranty. In addition to the search light, this kit includes one M18™ REDLITHIUM™ XC5.0  Battery Pack, one M18™ &amp; M12™ Multi-Voltage Charger and one Shoulder Strap.</t>
  </si>
  <si>
    <t>https://www.milwaukeetool.com/--/web-images/sc/756844af248f43b2ba3be7f347d08ca1?hash=9de6bd7cc9de9bbbf89f9b610bf0cd93&amp;lang=en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</si>
  <si>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</si>
  <si>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</si>
  <si>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</si>
  <si>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</si>
  <si>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2606-22CT</t>
  </si>
  <si>
    <t>M18™ 1/2" Drill Driver Kit</t>
  </si>
  <si>
    <t>Our M18™ 1/2" Drill/Driver is the most compact and powerful drill/driver in its class. The compact drill is built with our 4-Pole frameless motor and delivers 500 in. lbs. of torque and up to 1,800 RPM. The drill/driver is compact at only 7-1/4" in length, giving you better access to the tightest work spaces. An all-metal gear case and 1/2 in. metal chuck provides you with maximum durability, even on the most challenging job sites. REDLINK™ Intelligence provides you with advanced protection in heavy duty applications and manages the tool's temperature to ensure maximum life. The REDLITHIUM™ CP1.5 Battery Packs deliver more work per charge and more work over pack life when compared to competitors. In addition to the compact drill/driver, the kit includes two M18™ CP1.5 REDLITHIUM™ batteries, an M18™/M12™ multi-voltage charger, and a carrying case.</t>
  </si>
  <si>
    <t>Milwaukee® 4-Pole Frameless Motor: Features a robust design combined with rare-earth magnets for longer life, best-in-class 500 in-lbs of torque and 0-400/0-1,800 RPM
All-Metal Gear Case and Chuck: Provide maximum impact and shock durability
Compact Design: Allows greater accessibility in tight work spaces.
REDLINK™ Intelligence: Advanced overload protects the tool against abusive situations and provides maximum life</t>
  </si>
  <si>
    <t>https://www.milwaukeetool.com/--/web-images/sc/a621e7db69ec481594221909d0b877e6?hash=6a2bca24c66172cf60317fca6b67c7e1&amp;lang=en</t>
  </si>
  <si>
    <t>2607-22</t>
  </si>
  <si>
    <t>M18™ 1/2" Compact Hammer Drill/Driver Kit</t>
  </si>
  <si>
    <t>The most Hammer Drill/Driver in its class is more powerful than the competition. Built with a Milwaukee® 4-Pole frameless motor, the M18™ 1/2" Hammer Drill/Driver delivers 525 in-lbs of torque and up to 1,800 RPM.  At only 7-3/4"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 The REDLITHIUM™ Battery Pack delivers more work per charge and more work over pack life than the competitors. The kit includes two M18™ XC REDLITHIUM™ batteries, an M18™ and M12™ multi-voltage charger, and a carrying case.</t>
  </si>
  <si>
    <t>Milwaukee® 4-Pole Frameless Motor: Features a robust design combined with rare-earth magnets for longer life, best-in-class 500 in-lbs of torque and 0-400/0-1,800 RPM
Compact Design: Allows greater accessibility in tight work spaces
All-Metal Gear Case and Chuck: Provide maximum impact and shock durability
REDLINK™ Intelligence: Advanced overload protects the tool against abusive situations and provides maximum life</t>
  </si>
  <si>
    <t>https://www.milwaukeetool.com/--/web-images/sc/71c145214c7d4e8589c082c9d173aae8?hash=1ec64a00f0e9da81b17b76960550355d&amp;lang=en</t>
  </si>
  <si>
    <t>2607-22CT</t>
  </si>
  <si>
    <t>The most Compact Hammer Drill/Driver in its class is more powerful than the competition. Built with a Milwaukee® 4-Pole frameless motor, the M18™ Compact 1/2" Hammer Drill/Driver delivers 500 in-lbs of torque and up to 1,800 RPM.  At only 7-3/4"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 The REDLITHIUM™ Battery Pack delivers more work per charge and more work over pack life than the competitors. The kit includes two M18™ Compact REDLITHIUM™ batteries, an M18™ and M12™ multi-voltage charger, and a carrying case.</t>
  </si>
  <si>
    <t>Milwaukee® 4-Pole Frameless Motor: Features a robust design combined with rare-earth magnets for longer life, best-in-class 500 in-lbs of torque and 0-400/0-1,800 RPM
All-Metal Gear Case and Chuck: Provide maximum impact and shock durability
Compact Design: Allows greater accessibility in tight work spaces
REDLINK™ Intelligence: Advanced overload protects the tool against abusive situations and provides maximum life</t>
  </si>
  <si>
    <t>https://www.milwaukeetool.com/--/web-images/sc/e9f1fb25d5644ab6986caa2a7e358bd4?hash=0edb4924ee669618b40ce8973243a23e&amp;lang=en</t>
  </si>
  <si>
    <t>2612-21</t>
  </si>
  <si>
    <t>M18™ Cordless 5/8" SDS Plus Rotary Hammer Kit</t>
  </si>
  <si>
    <t>The Milwaukee® M18™ 5/8” SDS Plus Rotary Hammer Kit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the compact rotary hammer drills more than110 holes per charge. It features 2-mode operation – rotary hammer and rotation only – for maximum versatility and dependable operation regardless of application or orientation. The kit includes an M18 XC High-Capacity REDLITHIUM Battery Pack, M18™ &amp; M12™ Multi-Voltage Charger, side handle, depth rod and carrying case.</t>
  </si>
  <si>
    <t>REDLITHIUM™ Battery Technology: Superior pack construction, electronics, and performance deliver more work per charge and more work over pack life than any battery on the market
Powerful 18-volt motor: Delivers 0-1,300 RPM and 0-7,000 BPM
2-Mode operation: Choose rotary hammer or rotation only for added versatility
LED light: Illuminates dark work spaces</t>
  </si>
  <si>
    <t>https://www.milwaukeetool.com/--/web-images/sc/68f9b44ad9614fbc8533820e3122ab8c?hash=b0e3b175bf902d74b34275842ced189f&amp;lang=en</t>
  </si>
  <si>
    <t>2612-22</t>
  </si>
  <si>
    <t>The Milwaukee® M18™ 5/8” SDS Plus Compact Hammer Kit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the compact rotary hammer drills more than 110 holes per charge. It features 2-mode operation – rotary hammer and rotation only – for maximum versatility and dependable operation regardless of application or orientation. The kit includes 2 M18 XC High-Capacity REDLITHIUM Battery Packs, M18™ &amp; M12™ Multi-Voltage Charger, side handle, depth rod and carrying case.</t>
  </si>
  <si>
    <t>https://www.milwaukeetool.com/--/web-images/sc/12d101e29a22470ebd2fd4cf8d602f72?hash=fbd438c3d9d6ebcb13224a9da356f4b3&amp;lang=en</t>
  </si>
  <si>
    <t>2615-21</t>
  </si>
  <si>
    <t>M18™ Cordless Lithium-Ion Right Angle Drill Kit</t>
  </si>
  <si>
    <t>The most compact 18-volt right angle drill driver on the market. With a total profile length of just 3-3/4”, the M18™ Cordless Lithium-Ion Right Angle Drill is a compact, powerful solution for drilling and driving in tight spaces. It features the industry’s first electronic clutch, with 12 torque settings and an LED indicator for fastening with complete control. It comes with the REDLITHIUM™ XC Extended Battery Pack and M18™ and M12™ multi-voltage charger, delivering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</si>
  <si>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Innovative Electronic Clutch: Delivers up to 125 in-lbs of torque with 11 settings plus drill mode for complete control in fastening applications
3/8-inch Single Sleeve Ratcheting Chuck: Allows quick and easy bit changes and maximum grip
Built-in LEDs: Illuminate work surface and indicate clutch position</t>
  </si>
  <si>
    <t>https://www.milwaukeetool.com/--/web-images/sc/efd57eac483d47978476f7513595a71f?hash=da5e3ddcdebc8209952836567fa9bd94&amp;lang=en</t>
  </si>
  <si>
    <t>2615-21CT</t>
  </si>
  <si>
    <t>The most compact 18-volt right angle drill driver on the market. With a total profile length of just 3-3/4”, the M18TM Cordless Lithium-Ion Right Angle Drill is a compact, powerful solution for drilling and driving in tight spaces. It features the industry’s first electronic clutch, with 12 torque settings and LED indicator for fastening with complete control. It comes with the REDLITHIUM™ Compact Battery Pack and M18™ and M12™ multi-voltage charger, and is compatible with the XC Extended Battery Pack, which delivers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</si>
  <si>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https://www.milwaukeetool.com/--/web-images/sc/4a142f9308164bfab4f6c8a3c2b1f33f?hash=b94d459f3bef78b2e78c4c1357c18d43&amp;lang=en</t>
  </si>
  <si>
    <t>2620-21</t>
  </si>
  <si>
    <t>M18™ SAWZALL® Recip Saw Kit</t>
  </si>
  <si>
    <t>Truly an over achiever, this cordless SAWZALL® powered by an M18™ XC High Capacity RED LITHIUM™ battery offers up to 75 more cuts per charge and is designed to cut up to 30% faster with less vibration. The Sawzall® M18™ Cordless LITHIUM-ION Recip Saw features a patented gear-protecting clutch, which absorbs impact and extends the life of the tool. The QUIK-LOK™ blade clamp provides quick and efficient blade changes while the variable speed trigger optimizes speed for different applications. Weighing only 7.9 lbs, the saw is designed for maximum power, operator comfort and convenience, including an on-board fuel gauge that displays the remaining run-time.</t>
  </si>
  <si>
    <t>https://www.milwaukeetool.com/--/web-images/sc/68129b7f5b9b421ba4d0096333dd13c8?hash=444382d4a54152e80ee7921b5e932e12&amp;lang=en</t>
  </si>
  <si>
    <t>2620-22</t>
  </si>
  <si>
    <t>Truly an over achiever, this cordless LITHIUM-ION SAWZALL® powered by an M18™ XC High Capacity RED LITHIUM™ battery offers up to 75 more cuts per charge and is designed to cut up to 30% faster with less vibration. The Sawzall® M18™ Cordless LITHIUM-ION Recip Saw features a patented gear-protecting clutch, which absorbs impact and extends the life of the tool. The QUIK-LOK™ blade clamp provides quick and efficient blade changes while the variable speed trigger optimizes speed for different applications. Weighing only 7.9 lbs., the saw is designed for maximum power, operator comfort and convenience, including an on-board fuel gauge that displays the remaining run-time.</t>
  </si>
  <si>
    <t>https://www.milwaukeetool.com/--/web-images/sc/e8837aee332045e8b3fdcede1c7ae632?hash=9c1d5b3d7beb05937beb1a4fbc35718a&amp;lang=en</t>
  </si>
  <si>
    <t>2621-21</t>
  </si>
  <si>
    <t>M18™ SAWZALL® Reciprocating Saw Kit</t>
  </si>
  <si>
    <t>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slim front end design provides improved ergonomics, offering maximum comfort and control.  The REDLITHIUM™  Battery Pack delivers more work per charge and more work over pack life than the competitors.</t>
  </si>
  <si>
    <t>Counter Balance Mechanism reduces vibration for more control and less fatigue
All metal gearing and gear case provide maximum durability
Lever Action QUIK-LOK™ Blade Clamp provides fast and easy blade changes
REDLINK™ Intelligence: Advanced overload protects the tool against abusive situations and provides maximum life</t>
  </si>
  <si>
    <t>https://www.milwaukeetool.com/--/web-images/sc/3f70f1d0ce5f4394bf1306afaecb2b94?hash=2046126f7b1f60e726bf92ac63c572b2&amp;lang=en</t>
  </si>
  <si>
    <t>2621-22</t>
  </si>
  <si>
    <t>https://www.milwaukeetool.com/--/web-images/sc/0ca4d715a31f432681ff1743547338ab?hash=2046126f7b1f60e726bf92ac63c572b2&amp;lang=en</t>
  </si>
  <si>
    <t>2623-21</t>
  </si>
  <si>
    <t>M18™ 3-1/4" Planer Kit</t>
  </si>
  <si>
    <t>https://www.milwaukeetool.com/--/web-images/sc/9041925db7d84a5696caf80da6b0b6a2?hash=3b04fc4187db215539fb2dd0408ae106&amp;lang=en</t>
  </si>
  <si>
    <t>2625-21</t>
  </si>
  <si>
    <t>M18™ HACKZALL® Recip Saw Kit</t>
  </si>
  <si>
    <t>The HACKZALL®M18™ Cordless LITHIUM-ION One- Handed Recip Saw(2625-20) features a Patent Pending Dual Gear Anti-Vibration System for unmatched comfort and control as well as light weight design for superior control and versatility. The powerful motor delivers 0-3,000 strokes per minute and a 3/4” stroke length allows for fast cutting through a wide range of material such as wood, metal and PVC. The dual gear anti-vibration system increases control and accuracy. The 2625-21 also features a QUIK-LOK® blade clamp which offers fast and easy blade changes.</t>
  </si>
  <si>
    <t>One-handed design provides superior control &amp; versatility over a standard reciprocating saw
Compact size allows for cutting in tight spaces, and light weight makes overhead work easier
QUIK-LOK ® Blade Clamp offers fast, easy tool free blade changes for SAWZALL® Blades &amp; HACKZALL® Blades
Built-In LED light illuminates the work surface while cutting
Compatibile with M18™ XC High Capacity REDLITHIUM ™ Batteries and M18™ Compact REDLITHIUM ™ Batteries</t>
  </si>
  <si>
    <t>https://www.milwaukeetool.com/--/web-images/sc/681592d6cee042b39458265e4545abe0?hash=5a877c0a9e67096c52931670bcda4259&amp;lang=en</t>
  </si>
  <si>
    <t>2625-21CT</t>
  </si>
  <si>
    <t>The HACKZALL®M18™ Cordless LITHIUM-ION One- Handed Recip Saw (2625-20) features a Patent Pending Dual Gear Anti-Vibration System for unmatched comfort and control as well as light weight design for superior control and versatility. The powerful motor delivers 0-3,000 strokes per minute and a 3/4” stroke length allows for fast cutting through a wide range of material such as wood, metal and PVC. The dual gear anti-vibration system increases control and accuracy.The 2625-21CT also features a QUIK-LOK® blade clamp which offers fast and easy blade changes.</t>
  </si>
  <si>
    <t>https://www.milwaukeetool.com/--/web-images/sc/b1712917bf834cffab1dc002355ce809?hash=29d82776f80f9dd9d8ae5897c185c983&amp;lang=en</t>
  </si>
  <si>
    <t>2626-22</t>
  </si>
  <si>
    <t>M18™ Cordless LITHIUM-ION Multi-Tool Kit</t>
  </si>
  <si>
    <t>The Milwaukee® M18™ Cordless Multi-Tool Kit cuts up to 50% faster and delivers up to 2X more cuts per charge than the competitors. With best-in-class speed and performance, the cordless Multi-Tool offers the versatility to complete problematic jobsite applications. Ideal for remodelers, flooring contractors, maintenance repair technicians and electricians, the cordless Multi-Tool cuts, grinds, sands and scrapes at odd angles and in areas difficult to work. It’s powered by the M18™ REDLITHIUM Battery to deliver up to 40% more runtime. Use it to make flush or plunge cuts, remove grout, sand in corners and tackle other awkward jobs.  The M18 Multi-Tool’s Constant Power Technology maintains blade speed for faster cutting during heavy applications. The 12-setting dial allows users to match the speed to the application. The kit includes an M12 XC High Capacity REDLITHIUM Battery Pack, an M18 &amp; M12 Multi-Voltage Charger, 5 assorted sanding sheets, sanding pad, wood cutting blade and contractor bag.</t>
  </si>
  <si>
    <t>https://www.milwaukeetool.com/--/web-images/sc/555ebce642524fcf883c024ceb8cf58e?hash=e98514369375902669c29fca579fd245&amp;lang=en</t>
  </si>
  <si>
    <t>2627-22</t>
  </si>
  <si>
    <t>M18™ Cut Out Tool Kit</t>
  </si>
  <si>
    <t>https://www.milwaukeetool.com/--/web-images/sc/030397453c9e4b87a3b2c8f8b2cc0a3f?hash=2af3dab5e8f60460f72ce34444a1a8bd&amp;lang=en</t>
  </si>
  <si>
    <t>2627-22CT</t>
  </si>
  <si>
    <t>M18™ Cut Out Tool Compact Kit</t>
  </si>
  <si>
    <t>The M18™ Cut Out Tool is the fastest, most compact tool in the market. With our 4-Pole motor this tool delivers up to 20% faster cuts than other tools in the market. The REDLINK™ Intelligence provides overload protection to defend against abusive situations. The REDLITHIUM™ 3.0Ah battery (not included) provides up to 50 cuts per charge. The best in class ergonomics allow for increased comfort during all day work.</t>
  </si>
  <si>
    <t>https://www.milwaukeetool.com/--/web-images/sc/b1fedc8ffb2e4ef1aa3b644d7db612dd?hash=ea6651e3e1bab6a1580bcbfc7797ef81&amp;lang=en</t>
  </si>
  <si>
    <t>2630-22</t>
  </si>
  <si>
    <t>M18™ Cordless LITHIUM-ION  6 ½" Circular Saw</t>
  </si>
  <si>
    <t>Our M18™ 6½" Circular Saw Kit is designed to provide you with powerful lightweight cutting for a variety of applications including plumbing, electrical, framing, finishing, and carpentry. The cordless circular saw is a high-performance tool that delivers the most durability in a cordless saw. It has a powerful 3,500 RPM motor letting you quickly and easily cut through tough material such as LVL headers. A magnesium upper guard gives you best-in-class durability to protect the blade from drops. The soft-grip handle is ergonomically designed to provide you with superior comfort and balance for easily controlled cuts. An easy-to-read aircraft aluminum shoe is lightweight, durable and gives you greater accuracy in rip cuts while using the lightweight cordless circular saw. This kit features an M18™ XC High Capacity REDLITHIUM™ battery which provides longer run-time and up to 20% more torque for powerful cuts. The battery fuel gauge displays remaining run-time. Backed by a MILWAUKEE® 5-year 2,000 charge warranty, this kit comes equipped with two M18™ XC High Capacity RED LITHIUM batteries, a 1-hour charger, and a contractor bag.</t>
  </si>
  <si>
    <t>Fully compatible with the M18 system, featuring over 200+ tools
Aircraft aluminum shoe provides greater accuracy
Electronic brake stops blade quickly
Ergonomic, compact and lightweight design with soft-grip handle for operator comfort
On tool wrench storage for easy blade changes</t>
  </si>
  <si>
    <t>https://www.milwaukeetool.com/--/web-images/sc/e15afe49a84a49c78b45f87e7155c01d?hash=57d4038afad91732b00758645e4b1814&amp;lang=en</t>
  </si>
  <si>
    <t>2631-21</t>
  </si>
  <si>
    <t>M18™ Brushless 7-1/4" Circular Saw Kit</t>
  </si>
  <si>
    <t>M18™ Brushless 7-1/4" Circular Saw delivers up to 40% more power than circular saws with brushed motors, while providing up to 30% more run-time. The Milwaukee® built motor, REDLINK™ electronics and REDLITHIUM™ XC5.0 battery provide more efficient power delivery, more power and fewer trips to the charger. With 5,000 RPM, the 2631 provides smooth cutting, and at only 9.0 lbs, it is lighter than most corded saws. The 7-1/4” Brushless Circular Saw also features an integrated rafter hook, magnesium guards, an aluminum shoe and LED light.</t>
  </si>
  <si>
    <t>Milwaukee® Brushless Motor: Optimized for efficiency, this motor delivers over 30% more run-time and longer life than brushed motors. Delivers 5,000 RPM for smooth, powerful cutting
REDLINK™ Intelligence: Advanced overload protection defends against abusive applications and monitors the temperature to prevent damage and ensure maximum tool &amp; battery life.
REDLITHIUM™ XC5.0 Battery Pack: Provides superior pack construction, more work per charge and more work over the life of the pack than competitive batteries
Magnesium Upper and Lower Guards
Integrated rafter hook for easy storage
LED light for increased accuracy and visibility
Integrated dust port on guard
Electric brake to stop blade after trigger is released
2-1/2" Cut Depth</t>
  </si>
  <si>
    <t>https://www.milwaukeetool.com/--/web-images/sc/8e9bf025987d44f69dfc9424b17de3b8?hash=b99fd26ed0c7e95ef48aa54309bd8ed0&amp;lang=en</t>
  </si>
  <si>
    <t>2635-22</t>
  </si>
  <si>
    <t>M18™ 18 Gauge Double Cut Shear Kit</t>
  </si>
  <si>
    <t>Our M18™ 18 Gauge Double Cut Shear Kit features a redesigned body and inline wrist design that maximizes control during use. These shears offer an 18 gauge steel capacity, replacing your need for hand snips, allowing you to get through more work in less time. The M18™ 18 Gauge Double Cut shears are optimized for making straight cuts with minimum distortion. These cordless metal cutting shears feature a 360° rotating head and a variable speed trigger that provide you with maximum control. In addition to the tool, this kit includes (2) M18™ REDLITHIUM™ XC3.0 Batteries, (1) M18™ &amp; M12™ Multi-Voltage Charger and a Contractor Bag.</t>
  </si>
  <si>
    <t>https://www.milwaukeetool.com/--/web-images/sc/63b836c2848a4c00bc839ff5a84576aa?hash=56abe0dc374a1eaadc24997fb3b34107&amp;lang=en</t>
  </si>
  <si>
    <t>2636-22</t>
  </si>
  <si>
    <t>M18™ 14 Gauge Double Cut Shear Kit</t>
  </si>
  <si>
    <t>Our M18™ 14 Gauge Double Cut Shear features a redesigned body and inline wrist design that maximizes control during use. These shears offer a 14 gauge steel capacity, providing them with the power to get through heavy gauge stainless metal. These shears replace your need for hand snips, allowing you to get through more work in less time. The M18™ 14 Gauge Double Shears are optimized for straight cuts. These cordless metal cutting shears feature a 360° rotating head and a variable speed trigger that provide you with maximum control. In addition to the double cut shear, this kit includes  (1) M18™ &amp; M12™ Multi-Voltage Charger, (2) M18™ REDLITHIUM™ XC3.0 Batteries and Contractor Bag.</t>
  </si>
  <si>
    <t>https://www.milwaukeetool.com/--/web-images/sc/c67ea1af1263463a8022a908c24bffb9?hash=c4dda2e736532c492d807c8df801876a&amp;lang=en</t>
  </si>
  <si>
    <t>2637-22</t>
  </si>
  <si>
    <t>M18™ 18 Gauge Single Cut Shear Kit</t>
  </si>
  <si>
    <t>Our M18™ 18 Gauge Single Cut Shear Kit features a redesigned body and inline wrist design that maximizes control during use. The M18™ 18 Gauge Single Cut Shears offers an 18 gauge steel capacity and are able to perform curved cuts, providing you with the most versatility. These shears replace the need for hand snips, allowing you to get through more work in less time. These cordless metal cutting shears feature a 360 rotating head and a variable speed trigger that provide you with maximum control. In addition to the single cut shear, this kit includes (1) M18™ &amp; M12™ Multi-Voltage Charger, (2) M18™ REDLITHIUM™ XC3.0 Batteries.</t>
  </si>
  <si>
    <t>https://www.milwaukeetool.com/--/web-images/sc/9a9a7695203e4162bfe30ee007485de1?hash=140074b160f9e18b142cef9853497d44&amp;lang=en</t>
  </si>
  <si>
    <t>2641-21CT</t>
  </si>
  <si>
    <t>M18™  Cordless 10oz. Caulk and Adhesive Gun Kit</t>
  </si>
  <si>
    <t>The most powerful cordless caulk and adhesive gun on the market offers the most bead control. Deliver caulk or adhesives smoothly and steadily, even with the highest viscosity materials, with the incredible pushing force of the M18TM Cordless 10-oz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REDLITHIUMTM Battery lets you dispense more than 200 10-oz tubes of construction adhesive on one charge. The kit includes an 18-volt compact battery, 30-minute charger, 10-oz carriage, 10-oz plunger rod and piston assembly.</t>
  </si>
  <si>
    <t>All-metal gears: Deliver industry-leading 950 lbs of dispensing force for the highest viscosity materials
REDLITHIUM™ Battery Technology: Superior pack construction, electronics, and performance deliver more work per charge and more work over pack life than any battery on the market
Variable-speed trigger: Allows for maximum flow-rate and bead-width control
CFT™Constant Flow Technology: Offers steady flow rate and even beads at all viscosity levels
Anti-drip mechanism: Instantly stops material from dripping upon trigger release
Rotating quick-change collar: Accepts all Milwaukee® quick-change configurations: 10-oz carriage, quart-size carriage, and 20-oz sausage barrels
6-Setting max speed dial: Optimizes flow rate from 0-21 IPM (inches per minute)</t>
  </si>
  <si>
    <t>https://www.milwaukeetool.com/--/web-images/sc/58595a7d34c048a3b83a4ef96c576c7c?hash=6ef95b7aecb9f25e61572049f7865e41&amp;lang=en</t>
  </si>
  <si>
    <t>2646-21CT</t>
  </si>
  <si>
    <t>M18™ Cordless 2-Speed Grease Gun Kit</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</si>
  <si>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 The kit includes the new multi-voltage charger, so you can charge all M12™ and M18™ lithium-ion batteries with one charger.</t>
  </si>
  <si>
    <t>Industry leading 10,000 PSI max operating pressure
New to world precision through Pre-set grease counter dial
Air bleeder valve for quick priming
Lock-on / Lock-off trigger delivers added user convenience
Industry leading max flow-rate of up to 10 oz. / minute
48" flexible hose offers greater access to difficult to reach fittings
M18™ REDLITHIUM™ System: Compatible with over 40 M18™ Lithium-Ion solutions for greater versatility in the workplace</t>
  </si>
  <si>
    <t>https://www.milwaukeetool.com/--/web-images/sc/3f4f5d4411384d99a3c97d63cc046e69?hash=bd595f894e61e69ea43633c7ea95a6e3&amp;lang=en</t>
  </si>
  <si>
    <t>2646-22CT</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</si>
  <si>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 The kit includes the new multi-voltage charger, so you can charge all M12™ and M18™ lithium-ion batteries with one charger.</t>
  </si>
  <si>
    <t>2648-21</t>
  </si>
  <si>
    <t>M18™ Random Orbit Sander Kit</t>
  </si>
  <si>
    <t>The M18™ 5” Random Orbit Sander delivers corded power with 12,000 Max OPM output. The 7,000-12,000 variable speed dial allows the user more control over the output of the tool to match the orbit speed for the application. The tool’s powerful motor allows the user to remove more material per battery charge. The M18™ Random Orbit Sander powered by REDLITHIUM™ battery technology delivers up to 35 minutes of run-time on a M18™ 3.0Ah Battery Pack.</t>
  </si>
  <si>
    <t>12,000 OPM Max
More Material Removed Per Charge
Variable Speed Control
5" Sanding Pad
7,000-12,000 OPM Variable Speed
3/32" Orbit Diameter
Universal Hose Adapter Included
Dust Canister with Filter
Part of the M18 System of 150+ Tools</t>
  </si>
  <si>
    <t>https://www.milwaukeetool.com/--/web-images/sc/4103665691a641fd8e1816c807feeb5e?hash=722bf2d606666ec45855741f88e4c10e&amp;lang=en</t>
  </si>
  <si>
    <t>2653-22</t>
  </si>
  <si>
    <t>M18 FUEL™ 1/4" Hex Impact Driver Kit</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</si>
  <si>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The REDLITHIUM™ Extended Capacity Battery Pack delivers more work per charge and more work over pack life than the competitors,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 The kit includes the new multi-voltage charger, so you can charge all M12 and M18 lithium-ion batteries with one charger.</t>
  </si>
  <si>
    <t>https://www.milwaukeetool.com/--/web-images/sc/e12b1164ab84470bbd7035e441065235?hash=83e1f96f714d8a7415eaea737a6d1960&amp;lang=en</t>
  </si>
  <si>
    <t>2653-22CT</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</si>
  <si>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The REDLITHIUM™ Compact Battery Pack delivers up more power and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 The kit includes the new multi-voltage charger, so you can charge all M12 and M18 lithium-ion batteries with one charger.</t>
  </si>
  <si>
    <t>https://www.milwaukeetool.com/--/web-images/sc/7161fba974a24e1a9391c6d038d374f7?hash=86bb169734048e6f72caa98ba4eb3192&amp;lang=en</t>
  </si>
  <si>
    <t>2656-22CT</t>
  </si>
  <si>
    <t>The M18™ 1/4" Hex Impact Driver is the most powerful 1/4" hex compact impact driver in its class and offers the best power to size ratio among like competitors.  Featuring a Milwaukee® built 4-Pole frameless motor and optimized impact mechansim, this impact driver delivers up to 2,750 RPM, 3,450 IPM and 1,500 in-lbs of fastening torque for class-leading performance.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</si>
  <si>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1/4" Hex Quick-Connect Chuck</t>
  </si>
  <si>
    <t>https://www.milwaukeetool.com/--/web-images/sc/b95eb007e39040108e201710f19bac76?hash=9fca92641c66dd3e543e9bad91f9951e&amp;lang=en</t>
  </si>
  <si>
    <t>2657-22</t>
  </si>
  <si>
    <t>M18™ 2-Speed 1/4" Hex Impact Driver Kit</t>
  </si>
  <si>
    <t>The M18™ Cordless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</si>
  <si>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Proprietary 2-Mode DRIVE CONTROL™: Two speed / torque modes allow class-leading control for greater application versatility
1/4" Hex Quick-Connect Chuck</t>
  </si>
  <si>
    <t>https://www.milwaukeetool.com/--/web-images/sc/72b468d7055541819d8659c9edd2c1a2?hash=f4fdcdc9a451e6d68d29ec4a14391144&amp;lang=en</t>
  </si>
  <si>
    <t>2657-22CT</t>
  </si>
  <si>
    <t>The M18™ Cordless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REDLITHIUM™  Battery Pack delivers more work per charge and more work over pack life than the competitors. The kit includes two M18™ Compact REDLITHIUM batteries, an M18™ and M12™ multi-voltage charger, and a carrying case.</t>
  </si>
  <si>
    <t>https://www.milwaukeetool.com/--/web-images/sc/0c3463057b054373b189ef6b29f1e7f5?hash=7d4dc087ff5cd1b104783c6f116f34dd&amp;lang=en</t>
  </si>
  <si>
    <t>2658-22</t>
  </si>
  <si>
    <t>M18™ 3/8" Impact Wrench Kit with Friction Ring</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</si>
  <si>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</si>
  <si>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3/8" Anvil with Friction Ring</t>
  </si>
  <si>
    <t>https://www.milwaukeetool.com/--/web-images/sc/7d1ac1945ad54f98806369bc6146af95?hash=c2dd08c19025a670c3ec5e0e80d27d2a&amp;lang=en</t>
  </si>
  <si>
    <t>2658-22CT</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</si>
  <si>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 The REDLITHIUM™  Battery Pack delivers more work per charge and more work over pack life than the competitors. The kit includes two M18™ Compact REDLITHIUM batteries, an M18™ and M12™ multi-voltage charger, and a carrying case.</t>
  </si>
  <si>
    <t>https://www.milwaukeetool.com/--/web-images/sc/a116f16b927e4fa1b21e4a4797ca8448?hash=97afc776ef140a2bd529104c92f8a1df&amp;lang=en</t>
  </si>
  <si>
    <t>2659-22</t>
  </si>
  <si>
    <t>M18™ 1/2" Impact Wrench Kit with Pin Detent</t>
  </si>
  <si>
    <t>The M18™ Cordless 1/2" Compact Impact Wrench is the most powerful 1/2" compact impact wrench in its class and offers the best power to size ratio among like competitors.  Featuring a Milwaukee® built 4-Pole frameless motor and optimized impact mechanism, this impact driver delivers up to 2,450 RPM, 3,350 IPM and 183 ft-lbs of fastening torque for class-leading performance.  REDLINK™ Intelligence provides optimized performance and overload protection using total system communication between tool, battery and charger. The M18™ Cordless 1/2" compact impact wrench features a 1/2" Pin-Detent anvil for maximum socket retention,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</si>
  <si>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Milwaukee® 4-Pole Frameless Motor: Features a robust design for longer life, more power and more runtime than any brushed competitor
Milwaukee® designeded Impact Mechanism: Delivers maximum power and application speed for greater efficiency on the job
REDLINK™ Intelligence: Provides optimized performance and overload protection using total system communication between tool, battery and charger
1/2" Anvil with Pin Detent</t>
  </si>
  <si>
    <t>https://www.milwaukeetool.com/--/web-images/sc/f1c336dee43a445aaca4e0bf3d6862fa?hash=da43d40375fc08bdc8eb584d78ea8edc&amp;lang=en</t>
  </si>
  <si>
    <t>2660-22CT</t>
  </si>
  <si>
    <t>M18 FUEL™ 1/4" Blind Rivet Tool w/ ONE-KEY™ Kit</t>
  </si>
  <si>
    <t>Our M18 FUEL™ ¼” Blind Rivet Tool w/ ONE-KEY™ is the fastest cordless rivet tool. It eliminates the need for hoses and compressors while delivering up to 3X longer life than other cordless riveters. This rivet gun significantly increases productivity, installing rivets up to 50% faster than cordless competitors. The premium steel alloy 3-jaw design delivers more work between jaw changes. While lightweight, this Milwaukee rivet gun was designed to withstand harsh shop or assembly plant environments, manufactured with an all-metal gearcase, impact strength plastics, and protective over-mold. The POWERSTATE™ Brushless Motor delivers 4,500 lbs. (20kN) of pulling force for high strength blind rivets in all materials. This rivet tool pulls up to 900 3/16” aluminum or 500 1/4” aluminum blind rivets on one charge with an M18™ REDLITHIUM™ CP2.0 battery. M18™ REDLITHIUM™ Battery Packs fit M18™ tools, providing you with more work per charge and more work over the battery life. REDLINK PLUS™ Intelligence ensures maximum performance and protects the rivet tool and battery against overloads, over-heating, and over-discharge. The MILWAUKEE® M18 FUEL™ ¼” Blind Rivet Tool with ONE-KEY™ compatibility, allowing you to track and manage your tool.</t>
  </si>
  <si>
    <t>https://www.milwaukeetool.com/--/web-images/sc/0981ed1d285447dda4ddd388d23d7a16?hash=7e1d3c5387872c596e871c34c2d0ede8&amp;lang=en</t>
  </si>
  <si>
    <t>2662-22</t>
  </si>
  <si>
    <t>M18™ 1/2" High-Torque Impact Wrench with Pin Detent Kit</t>
  </si>
  <si>
    <t>Get superior socket retention in a powerful, compact, long-running impact wrench. The M18™ Cordless Lithium-ion 1/2" High-Torque Impact Wrench features a Milwaukee® 4-pole motor and powerful impact mechanism to deliver a reliable 450 ft-lbs of torque with maximum runtime. The REDLITHIUM™ Extended Capacity Battery Pack delivers more work per charge and more work over pack life than the competitors, as well as best-in-class performance in extreme jobsite conditions. You’ll get consistent speed control between 0-1900 RPM and 0-2200 IPM with the variable-speed trigger. The 2662-22 has a 1/2” anvil with detent pin to ensure maximum socket retention. The M18 Impact Wrench’s onboard, real-time battery fuel gauge helps you monitor the charge precisely, so there’s less downtime on the job. Lightweight and portable, with superior ergonomics, this 18-volt cordless power tool offers ultimate comfort during prolonged use. The kit includes two M18™ XC batteries, an M18™ and M12™ multi-voltage lithium-ion battery charger, and a carrying case.</t>
  </si>
  <si>
    <t>2663-22</t>
  </si>
  <si>
    <t>M18™ 1/2" High-Torque Impact Wrench with Friction Ring Kit</t>
  </si>
  <si>
    <t>Get the most powerful, most compact, longest-running impact wrench in its class. The M18™ Cordless Lithium-ion 1/2" High-Torque Impact Wrench features a Milwaukee® 4-pole motor and powerful impact mechanism to deliver a reliable 450 ft-lbs of torque with maximum runtime. The REDLITHIUM™ Extended Capacity Battery Pack delivers more work per charge and more work over pack life than the competitors, as well as best-in-class performance in extreme jobsite conditions. You’ll get consistent speed control between 0-1900 RPM &amp; 0-2200 IPM with the variable-speed trigger. A 1/2” anvil with friction ring allows quick and easy one-handed socket changes. The M18™ Impact Wrench’s onboard, real-time battery fuel gauge helps you monitor the charge precisely, so there’s less downtime on the job. Lightweight and portable, with superior ergonomics, this 18-volt cordless power tool offers ultimate comfort during prolonged use. The kit includes two M18™ XC batteries, an M18™ and M12™ multi-voltage lithium-ion battery charger, and a carrying case.</t>
  </si>
  <si>
    <t>https://www.milwaukeetool.com/--/web-images/sc/9205cf5b50d04e7a9349dc7179fb4197?hash=a7013f2df5d5cbaee137b269b52cdc6b&amp;lang=en</t>
  </si>
  <si>
    <t>2667-21CT</t>
  </si>
  <si>
    <t>M18™ Cordless 2-Speed 1/4" Right Angle Impact Driver Kit</t>
  </si>
  <si>
    <t>The M18™ Cordless 2-Speed 1/4" Hex Right Angle Impact Driver offers users maximum access, and ultimate speed &amp; control over their hard to reach fastening applications.  Its 1.7" head profile fits where pistol-grip impact drivers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1/4" Hex Right Angle Impact Driver features an LED Light to illuminate work surfaces.</t>
  </si>
  <si>
    <t>1.4" Head allows for greater access to complete a wider variety of applications
2-Speed Drive-Control&amp;trade; offers greater control over applications
1/4" hex drive with 1" bit acceptance for tighter accessibility and a wider range of useable accessories
Extended paddle switch for multiple grip options</t>
  </si>
  <si>
    <t>https://www.milwaukeetool.com/--/web-images/sc/bca5f03d24ef44efb76048a63aadbac9?hash=56c6cff85a97c8464b4136154c3690dc&amp;lang=en</t>
  </si>
  <si>
    <t>2667-22</t>
  </si>
  <si>
    <t>M18™ Cordless 2-Speed 1/4" Right Angle Impact Driver 2XC Kit</t>
  </si>
  <si>
    <t>https://www.milwaukeetool.com/--/web-images/sc/a71afb4fe9d14c48b1d2d7e54c208e1c?hash=a43d89a47a164a1e27c38dc6f7366d49&amp;lang=en</t>
  </si>
  <si>
    <t>2668-21CT</t>
  </si>
  <si>
    <t>M18™ Cordless 2-Speed 3/8" Right Angle Impact Wrench Kit</t>
  </si>
  <si>
    <t>The M18™ Cordless 2-Speed 3/8" Right Angle Impact Wrench offers users maximum access, and ultimate speed &amp; control over their hard to reach fastening applications.  Its 1.7" head profile fits where pistol-grip impact tools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3/8" Right Angle Impact Wrench features an LED Light to illuminate work surfaces.</t>
  </si>
  <si>
    <t>1.4" Head allows for greater access to complete a wider variety of applications
2-Speed Drive-Control™ offers greater control over applications
3/8" anvil with friction ring for fast, easy socket change
Extended paddle switch for multiple grip options</t>
  </si>
  <si>
    <t>https://www.milwaukeetool.com/--/web-images/sc/14f1566bbbb74044959d2c95c7036411?hash=966f0b655bc80fbf0c41f95b2dc18739&amp;lang=en</t>
  </si>
  <si>
    <t>2668-22</t>
  </si>
  <si>
    <t>M18™ Cordless 2-Speed 3/8" Right Angle Impact Wrench 2XC Kit</t>
  </si>
  <si>
    <t>https://www.milwaukeetool.com/--/web-images/sc/210e948d118047869fcdb2e24d61af5e?hash=6b3894243a6d43705f9851714adc0241&amp;lang=en</t>
  </si>
  <si>
    <t>2672-20</t>
  </si>
  <si>
    <t>M18™ FORCE LOGIC™ Cable Cutter with 750 MCM Cu Jaws</t>
  </si>
  <si>
    <t>Our M18™ FORCE LOGIC™ CABLE CUTTER KIT with 750 MCM Cu/Al Jaws delivers the fastest installation-ready cuts. This open jaw, fully balanced in-line tool allows you to cut effortlessly in the tightest panels without looping. Featuring the best power-to-size ratio, this compact tool powers through 750 MCM copper or 1000 MCM aluminum 2x faster than the leading competitor. Powered by a Milwaukee® Powerstate™ Brushless Motor and M18™ REDLITHIUM™ 2.0 Battery (sold separately), this tool can make over 250 cuts per charge, delivering industry-leading run-time and unmatched productivity. The kit includes a Carrying Case.</t>
  </si>
  <si>
    <t>Can make over 280 cuts on a M18™ 2.0 Battery (sold separately)
Fully balanced design delivers easiest alignment wearing class 3 gloves
Hydraulic system is optimized for consistent performance from 0°F - 122°F
Jaws automatically open when cut is complete
Optimized blade geometry delivers up to 1000 cuts per blade
Patented anti-spreading jaw design provides the best power to size ratio in the industry
Powerful 6T hydraulic pump
POWERSTATE™ brushless motor delivers up to 4X longer life
Part of the M18™ System, featuring over 200+ tools</t>
  </si>
  <si>
    <t>https://www.milwaukeetool.com/--/web-images/sc/2a68a888c6904c1bac8e0c9db185854a?hash=ad422bcc7c069c99fb20dbda6d916eae&amp;lang=en</t>
  </si>
  <si>
    <t>2672-21S</t>
  </si>
  <si>
    <t>M18™ FORCE LOGIC™ Cable Cutter Kit with 477 ACSR Jaws</t>
  </si>
  <si>
    <t>The M18™ FORCE LOGIC™ CABLE CUTTER KIT with 477 ACSR Jaws is the fastest way to cut. This open jaw, fully balanced in-line tool delivers unmatched control and accuracy. Featuring patented anti-spreading jaws, this compact tool powers through 477 Hen ACSR in seconds. Milwaukee delivers on its Heavy Duty promise making up to 1,000 cuts on a single set of blades. Powered by a Powerstate™ Brushless Motor and M18™ REDLITHIUM™ Battery this tool can make over 280 cuts on a M18™ 2.0 Battery, making it the most productive tool of its kind. The kit includes a M18™ 2.0 RedLithium™ Battery, AC/DC Charger and Bucket Bag.</t>
  </si>
  <si>
    <t>Powerful 6T hydraulic pump
Can make over 280 cuts on a M18 2.0 Battery
Part of the M18™ System, featuring over 125+ tools
Powerful 6T hydraulic pump effortlessly cuts through 477 in seconds
Fully balanced design delivers easiest alignment wearing class 3 gloves
Optimized blade geometry delivers up to 1000 cuts per blade
Patented anti-spreading jaw design provides the best power to size ratio in the industry
Hydraulic system is optimized for consistent performance from 0°F - 122°F
POWERSTATE brushless motor delivers up to 4X longer life</t>
  </si>
  <si>
    <t>https://www.milwaukeetool.com/--/web-images/sc/2d5826f1be6a4429a1725ed14f7d9f71?hash=8ee39e70c8ec81bc0addb940b20361bd&amp;lang=en</t>
  </si>
  <si>
    <t>2674-22C</t>
  </si>
  <si>
    <t>M18™ Short Throw Press Tool Kit with PEX Crimp Jaws</t>
  </si>
  <si>
    <t>Our M18™ Short Throw Press Tool with PEX Crimp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t>
  </si>
  <si>
    <t>40% Faster Press
Auto Cycle ensures full press every time
Designed for One Handed Use
Crimps ASTM F1807 &amp; F2159 PEX crimp rings up to 1 in.
Optimized for residential installs
Spring loaded jaw grips ring for precise alignment
No calibration interval
Pre-press battery check ensures tool won't start a press it can't complete
Green LED indicator shows complete press cycle</t>
  </si>
  <si>
    <t>https://www.milwaukeetool.com/--/web-images/sc/ba99e4d1bd36499dbf080ecca17dd6d6?hash=56f5d4ba10c9b86b4f2529dcd29588b3&amp;lang=en</t>
  </si>
  <si>
    <t>2674-22P</t>
  </si>
  <si>
    <t>M18™ Short Throw Press Tool Kit w/ Viega PureFlow™ Jaws</t>
  </si>
  <si>
    <t>40% Faster Press
Auto Cycle ensures full press every time
Designed for One Handed Use
Presses Viega PureFlow™ fittings up to 1 in.
Optimized for residential installs
Spring loaded jaw grips ring for precise alignment
No calibration interval
Pre-press battery check ensures tool won't start a press it can't complete
Green LED indicator shows complete press cycle</t>
  </si>
  <si>
    <t>https://www.milwaukeetool.com/--/web-images/sc/72e2353a00864fc39b28575ced77bc8a?hash=9200afec730ecb31b6464a5216d0d284&amp;lang=en</t>
  </si>
  <si>
    <t>2676-02</t>
  </si>
  <si>
    <t>M18™ FORCE LOGIC™ 10 Ton Knockout Tool 1/2" to 2"</t>
  </si>
  <si>
    <t>Each product within the our Knockout System was built upon the principles of reducing the tedious steps of hole making, improving the speed of the process, and limiting the fatigue of the user. The FORCE LOGIC™ M18™ 10 Ton Knockout Tool is powerful enough to punch up to 6" holes in 12-gauge mild steel and 14-gauge stainless steel. The Quick Connect Alignment System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</si>
  <si>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Powerful hydraulic pump delivers up to 10 tons of force
Powerful enough to punch 6" Holes in 12 gauge mild steel, and 14 gauge Stainless Steel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Part of the M18™ System, featuring over 200+ tools</t>
  </si>
  <si>
    <t>https://www.milwaukeetool.com/--/web-images/sc/66008c954e2e4571b3c55add79e7aee6?hash=4556f561e83be0e86b90d19e16e92a06&amp;lang=en</t>
  </si>
  <si>
    <t>2676-04</t>
  </si>
  <si>
    <t>M18™ FORCE LOGIC™ 10 Ton Knockout Tool 1/2" to 4"</t>
  </si>
  <si>
    <t>Our M18™ FORCE LOGIC™ 10 Ton Knockout Tool 1/2 "-4" Kit reduces the tedious steps of hole making, improving your speed and limiting your fatigue. This knockout punch tool is powerful enough to punch up to 6" holes in 12-gauge mild steel and 14-gauge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</si>
  <si>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https://www.milwaukeetool.com/--/web-images/sc/23a18b227059453792d28c100443396d?hash=dc074397c0d1bd02e344c60bac06595f&amp;lang=en</t>
  </si>
  <si>
    <t>2676-22</t>
  </si>
  <si>
    <t>M18™ FORCE LOGIC™ 10 Ton Knockout Tool 1/2" to 2" Kit</t>
  </si>
  <si>
    <t>Each product within the Milwaukee Knockout System was built upon the principles of reducing the tedious steps of hole making, improving the speed of the process, and limiting the fatigue of the user. The FORCE LOGIC™ M18™ 10 Ton Knockout Tool is powerful enough to punch up to 6" holes in 12 gauge mild steel, and 14 gauge stainless steel. The Quick Connect Alignment System both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</si>
  <si>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Powerful hydraulic pump delivers up to 10 tons of force
Powerful enough to punch 6" Holes in 12 gauge mild steel, and 14 gauge Stainless Steel
Part of the M18™ System, featuring over 200+ tools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t>
  </si>
  <si>
    <t>https://www.milwaukeetool.com/--/web-images/sc/2f2a2cbee705418e9857fd6c415d3b6a?hash=956b5c254f6eb21ce1618d72108d4e55&amp;lang=en</t>
  </si>
  <si>
    <t>2676-23</t>
  </si>
  <si>
    <t>M18™ FORCE LOGIC™ 10 Ton Knockout Tool 1/2" to 4" Kit</t>
  </si>
  <si>
    <t>Our M18™ FORCE LOGIC™ 10 Ton Knockout Tool 1/2"-4" Kit reduces the tedious steps of hole making, improving your speed and limiting your fatigue. This knockout punch tool is powerful enough to punch up to 6” holes in 12 gauge mild steel and 14 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</si>
  <si>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https://www.milwaukeetool.com/--/web-images/sc/169852b690354ef788be53356cca3920?hash=86453138f2effab6b1d00c3ee3dce632&amp;lang=en</t>
  </si>
  <si>
    <t>2677-02</t>
  </si>
  <si>
    <t>M18™ FORCE LOGIC™ 6T Knockout Tool 1/2" - 2"</t>
  </si>
  <si>
    <t>Each product within the our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12-gauge mild steel and 14-gauge stainless steel, while being 40% lighter in weight. Its compact, right-angle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</si>
  <si>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Punches up to 4" Holes in 14 gauge Mild and Stainless Steel.
Quick Connect Alignment System speeds up alignment by delivering the easiest set-up, and enabling the clearest view of the work surface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Part of the M18™ System, featuring over 200+ tools</t>
  </si>
  <si>
    <t>https://www.milwaukeetool.com/--/web-images/sc/cb260323f6844e30ada39abe591becd0?hash=6bacd58d6d9637c3726f55ea0fcc21ca&amp;lang=en</t>
  </si>
  <si>
    <t>2677-04</t>
  </si>
  <si>
    <t>M18™ FORCE LOGIC™ 6T Knockout Tool 1/2" - 4"</t>
  </si>
  <si>
    <t>Each product within the our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12-gauge mild steel and 14-gauge stainless steel, while being 40% lighter in weight. It's compact, right-angle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</si>
  <si>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https://www.milwaukeetool.com/--/web-images/sc/7a66ab01b1cb4091a6830bfaafd8ae42?hash=04217b27510aa4a3867d3d8df41b035c&amp;lang=en</t>
  </si>
  <si>
    <t>2677-21</t>
  </si>
  <si>
    <t>M18™ FORCE LOGIC™ 6T Knockout Tool 1/2" - 2" Kit</t>
  </si>
  <si>
    <t>Each product within the Milwaukee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 gauge mild steel, and 14 gauge stainless steel, while being 40% lighter weight. Its compact, right 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</si>
  <si>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Punches up to 4" Holes in 14 gauge Mild and Stainless Steel.
Quick Connect Alignment System speeds up alignment by delivering the easiest set-up, and enabling the clearest view of the work surface
Part of the M18™ System, featuring over 200+ tools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t>
  </si>
  <si>
    <t>https://www.milwaukeetool.com/--/web-images/sc/f2083dd6dcb2420380a8278e5e6842d8?hash=2c12d4d601512bb5a2d3cf0067f505a6&amp;lang=en</t>
  </si>
  <si>
    <t>2677-23</t>
  </si>
  <si>
    <t>M18™ FORCE LOGIC™ 6T Knockout Tool 1/2" - 4" Kit</t>
  </si>
  <si>
    <t>Each product within the Milwaukee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 gauge mild steel, and 14 gauge stainless steel, while being 40% lighter weight. It's compact, right 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</si>
  <si>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https://www.milwaukeetool.com/--/web-images/sc/cc000891c4fa470c831444e04549ebed?hash=b83799821817e6fa0d5c9ba9d14548f9&amp;lang=en</t>
  </si>
  <si>
    <t>2678-20</t>
  </si>
  <si>
    <t>M18™ FORCE LOGIC™ 6T Crimper (Tool Only)</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</si>
  <si>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t>
  </si>
  <si>
    <t>https://www.milwaukeetool.com/--/web-images/sc/b4cf9317a1584903af83b7420f319606?hash=a94338d084dffa687b559beb710af976&amp;lang=en</t>
  </si>
  <si>
    <t>2678-22BG</t>
  </si>
  <si>
    <t>M18™ FORCE LOGIC™ 6T Utility Crimper Kit with D3 Grooves and Fixed BG Die</t>
  </si>
  <si>
    <t>The M18™ FORCE LOGIC™ 6T Utility Crimper delivers The Easiest Way To Crimp In Tight Spaces. Moving the Grip to the Center of Tool Delivers Ultimate Control in Class 3 Gloves, Improving Alignment and Accuracy. The M18™ FORCE LOGIC™ 6T Utility Crimpers, features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the Milwaukee® 6T Utility Crimper enables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Bucket Bag and Carabineer.</t>
  </si>
  <si>
    <t>https://www.milwaukeetool.com/--/web-images/sc/9e9d062802e843aabfca4175f374f5a0?hash=c56049e7d557d6d24d73deed783a726e&amp;lang=en</t>
  </si>
  <si>
    <t>2678-22K</t>
  </si>
  <si>
    <t>M18™ FORCE LOGIC™ 6T Utility Crimper Kit with Kearney Grooves</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</si>
  <si>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Kearney Crimping Jaw.</t>
  </si>
  <si>
    <t>2678-22O</t>
  </si>
  <si>
    <t>M18™ FORCE LOGIC™ 6T Utility Crimper Kit with D3 Grooves and Fixed O Die</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</si>
  <si>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Fixed O-Die Crimping Jaw.</t>
  </si>
  <si>
    <t>Fully balanced design provides ultimate control and accuracy with class 3 gloves, simplifying the alignment process
PFM: automatically modifies output based on connector, ensuring optimal pressure every time
Fastest crimp time in the industry PFM 2.5X faster crimp speed
Receive instant pressure verification with green light, tool records and stores every crimp made
Weather protected electronics keep dirt, dust and moisture out
Hydraulic system is optimized for consistent performance from 0-degreeF - 122-degreeF
Brushless motor delivers up to 4X longer life
In-line design and 350-degree head rotation for easy access anywhere
Tool records and stores every crimp made, 1 key enabled for professional report building
M18™system compatible</t>
  </si>
  <si>
    <t>https://www.milwaukeetool.com/--/web-images/sc/23a9ab44a9ba4996a23b79887b7800c6?hash=0ed8aa6fe69c6774a2f4054b6c12d18c&amp;lang=en</t>
  </si>
  <si>
    <t>2679-20</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</si>
  <si>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it delivers Ultimate Reliability and up to 4x longer life in the harshest conditions. ONE-KEY™ Technology enables real-time crimp data storage, report generation, and cloud syncing. Kit includes a carrying case that holds up to 15 sets of U Style Dies.</t>
  </si>
  <si>
    <t>Provides fastest crimp time in the industry
PFM (Predictive Force Monitoring): delivers fastest crimp time in the industry
LED light provides instant pressure verification
Receive instant pressure verification: green light delivers peace of mind
Hydraulic system is optimized for consistent performance from 0°F - 122°F
In-line design and 350 degree head rotation: easy access in the tightest panels
Proprietary jaw alignment system: holds connector for instant alignment
Designed for use in temperatures between 0-122 degrees F
Weather protected electronics keep dirt, dust and moisture out
Tool records and stores every crimp made, ONE-KEY™ enabled for professional report building
Part of the M18™ System, featuring over 200+ tools</t>
  </si>
  <si>
    <t>https://www.milwaukeetool.com/--/web-images/sc/3aeb3e2028e843098f9bd617c80d6183?hash=b6bf6fc7014cffcf5e402ececb1966e6&amp;lang=en</t>
  </si>
  <si>
    <t>2679-350AL</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</si>
  <si>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(sold separately), it delivers Ultimate Reliability and up to 4x longer life in the harshest conditions. ONE-KEY™ Technology lets you store real-time crimp data, generate reports, and sync performance to the cloud. Kit includes a carrying case that holds up to 15 sets of U dies.</t>
  </si>
  <si>
    <t>Designed for use in temperatures between 0-122 degrees F
Hydraulic system is optimized for consistent performance from 0°F - 122°F
In-line design and 350 degree head rotation: easy access in the tightest panels
LED light provides instant pressure verification
PFM (Predictive Force Monitoring): delivers fastest crimp time in the industry
Proprietary jaw alignment system: holds connector for instant alignment
Provides fasted crimp time in the industry
Receive instant pressure verification: green light delivers peace of mind
Tool records and stores every crimp made, ONE-KEY™ enabled for professional report building
Weather protected electronics keep dirt, dust and moisture out
Part of the M18™ System, featuring over 200+ tools</t>
  </si>
  <si>
    <t>https://www.milwaukeetool.com/--/web-images/sc/5f10d25c7333421cab8e16ec3703ea98?hash=05718f95dba965dbfa813d5309eccb94&amp;lang=en</t>
  </si>
  <si>
    <t>2679-600CU</t>
  </si>
  <si>
    <t>M18™ FORCE LOGIC™ 600 MCM Crimper with #8 - 600 MCM Cu Dies</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</si>
  <si>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RREDLITHIUM™ Batteries (sold separately), it delivers Ultimate Reliability and up to 4x longer life in the harshest conditions. ONE-KEY™ Technology lets you store real-time crimp data, generate reports, and sync performance to the cloud. Kit includes #8–600 MCM Cu U Style Dies and a carrying case that holds up to 15 die sets.</t>
  </si>
  <si>
    <t>Provides fasted crimp time in the industry
PFM (Predictive Force Monitoring): delivers fastest crimp time in the industry
Receive instant pressure verification: green light delivers peace of mind
In-line design and 350 degree head rotation: easy access in the tightest panels
LED light provides instant pressure verification
Proprietary jaw alignment system: holds connector for instant alignment
Hydraulic system is optimized for consistent performance from 0°F - 122°F
Designed for use in temperatures between 0-122 degrees F
Weather protected electronics keep dirt, dust and moisture out
Tool records and stores every crimp made, ONE-KEY™ enabled for professional report building
Part of the M18™ System, featuring over 200+ tools</t>
  </si>
  <si>
    <t>https://www.milwaukeetool.com/--/web-images/sc/558e73d3109549a0926133e42e2a9e29?hash=7e9394b1e84a6bd694f758d516137904&amp;lang=en</t>
  </si>
  <si>
    <t>2679-750AL</t>
  </si>
  <si>
    <t>M18™ FORCE LOGIC™ 600 MCM Al Crimper w/ 750 MCM Expanded Jaw</t>
  </si>
  <si>
    <t>Our 750 MCM Cu/Al Crimping Jaw with 400-750 MCM Al 6T U Style Dies is the Most Accurate Way to Crimp, producing cULus classified crimps according to the UL 486A-B classification standards for #8 - 750 MCM Copper &amp; Dual Rated Anderson, Blackburn® Burndy, Ilsco, Panduit, Penn-Union and Thomas &amp; Betts Connectors. The crimping jaw uses MILWAUKEE® U Style Dies that feature vivid wire size markings and industry-standard color markings. The aluminum crimper dies also imprint wire size onto the connector after crimp completion. The crimper is made for commercial electricians and is designed to provide you with ease of use and easy inspection. For use with our M18™ Force Logic™ 600 MCM Crimper (2679-20).</t>
  </si>
  <si>
    <t>Easy-open Jaw for fastest repetitive crimping
PFM (Predictive Force Monitoring) ensures optimal pressure every time, LED light provides instant pressure verification
Hydraulic system is optimized for consistent performance from 0°F - 122°F
Proprietary jaw holds connector for instant alignment
In-line design and 350 degree head rotation: easy access in the tightest panels
Weather protected electronics keep dirt, dust and moisture out
Easily Interchangeable with 600 MCM Crimping Jaw (49-16-U000), 750 MCM Crimping Jaw (49-16-U111), and 750 MCM Cutting Jaw (49-16-2780)
Kit includes full set of #8-750 MCM Aluminum 6T U Style Dies
Tool records and stores every crimp made, ONE-KEY™ enabled for professional report building
Part of the M18™ System, featuring over 200+ tools</t>
  </si>
  <si>
    <t>https://www.milwaukeetool.com/--/web-images/sc/b64d8fbe6af24e26a3a9a2d04e31f346?hash=52bd6bb3766f773cffcf321bd17791aa&amp;lang=en</t>
  </si>
  <si>
    <t>2679-750CU</t>
  </si>
  <si>
    <t>M18™ FORCE LOGIC™ 600 MCM Cu Crimper w/ 750 MCM Expanded Jaw and Dies</t>
  </si>
  <si>
    <t>Our M18™ FORCE LOGIC™ 600 MCM Cu Crimper Kit w/ 750 MCM Expanded Jaw is the Most Accurate Way to Crimp. It delivers cULus classified crimps per UL 486A-B standards for #8–750 MCM Copper &amp; Dual Rated connectors from Anderson, Blackburn®, Burndy, Ilsco, Panduit, Penn-Union, and Thomas &amp; Betts. MILWAUKEE® U Style Dies feature vivid wire size and color markings and imprint wire size onto connectors for easy inspection. Designed for commercial electricians, the crimper’s jaw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(sold separately), it delivers Ultimate Reliability and up to 4x longer life in the harshest conditions. ONE-KEY™ Technology lets you store real-time crimp data, generate reports, and sync performance to the cloud. Kit includes a crimper, jaws, copper dies, and a carrying case.</t>
  </si>
  <si>
    <t>Easy-open Jaw for fastest repetitive crimping
PFM (Predictive Force Monitoring) ensures optimal pressure every time, LED light provides instant pressure verification
In-line design and 350 degree head rotation: easy access in the tightest panels
Proprietary jaw holds connector for instant alignment
Hydraulic system is optimized for consistent performance from 0°F - 122°F
Weather protected electronics keep dirt, dust and moisture out
Easily Interchangeable with 600 MCM Crimping Jaw (49-16-U000), 750 MCM Crimping Jaw (49-16-U111), and 750 MCM Cutting Jaw (49-16-2780)
Tool records and stores every crimp made, ONE-KEY™ enabled for professional report building
Kit includes full set of #8-750 MCM Copper 6T U Style Dies
Part of the M18™ System, featuring over 200+ tools</t>
  </si>
  <si>
    <t>https://www.milwaukeetool.com/--/web-images/sc/b1868ec55eb44d2f8cb025526f74246b?hash=c4c9c0b5cfd5dbf715233dd13f9e067c&amp;lang=en</t>
  </si>
  <si>
    <t>2680-22</t>
  </si>
  <si>
    <t>M18™ Cordless LITHIUM-ION 4-1/2" Cut-off / Grinder Kit</t>
  </si>
  <si>
    <t>The M18®  Cordless LITHIUM-ION  4-1/2" Cut-off / Grinder provides speed, durability and ease-of-use to the industrial user. Built with a Milwaukee®   4-pole motor, the 2680-22 delivers maximum power when cutting or grinding. The 2680-22 is the only cordless cut-off / grinder in the market to provide the user-preferred paddle switch for comfort and ease-of use when operating in various positions. L-shape intake vents protect the cut-off / grinder by keeping harmful debris from entering the tool and damaging internal components.</t>
  </si>
  <si>
    <t>https://www.milwaukeetool.com/--/web-images/sc/6ce0290a189349bfa98ddfc0b9d94e07?hash=c8d379e4d6db3a52b15323c3eff683c3&amp;lang=en</t>
  </si>
  <si>
    <t>2684-22HD</t>
  </si>
  <si>
    <t>M18 FUEL™ 15mm Random Orbital Polisher Kit</t>
  </si>
  <si>
    <t>Our M18™ FUEL™ 15mm Random Orbital Polisher Kit is the most powerful cordless RO polisher on the market. By harnessing the power, performance, and run-time of M18™ FUEL™ technology, this tool delivers corded performance while providing you with the freedom to work anywhere. This battery-powered polisher gives you total control with its variable speed trigger, 8-position speed dial with RPM settings ranging from 2,650-5,100 RPM, trigger lock-on button, and maintains speed under load better than any cordless competitor. The M18™ FUEL™ 15mm Random Orbital Polisher frees you from the fear and frustration you may face in applications from surface damage or cord management. With over 2” of battery clearance and proper use, you can rest assured that their work surface is protected from dents and scratches. The MILWAUKEE® M18™ FUEL™ 15mm Random Orbital Polisher provides the run-time necessary to keep professionals productive during polishing and heavy correction applications when paired with M18™ REDLITHIUM™ HIGH OUTPUT™ XC 6.0Ah batteries. This polishing kit is easy to use and comfortable for extended periods with an optimized center of balance and ergonomic design.</t>
  </si>
  <si>
    <t>https://www.milwaukeetool.com/--/web-images/sc/c30fc61df7e747388eb7a46685240d80?hash=444ab82462976a8aee404c8cbec01783&amp;lang=en</t>
  </si>
  <si>
    <t>2685-22HD</t>
  </si>
  <si>
    <t>M18 FUEL™ 21mm Random Orbital Polisher Kit</t>
  </si>
  <si>
    <t>Our M18™ FUEL™ 21mm Random Orbital Polisher Kit is the industry's first cordless 21mm RO polisher. By harnessing the power, performance, and run-time of M18™ FUEL™ technology, this polishing tool delivers corded performance while providing you with the freedom to work anywhere. This battery-powered polisher gives you total control with its variable speed trigger, 8-position speed dial with RPM settings ranging from 2,400-4,500 RPM, trigger lock-on button, and maintains speed under load. The M18™ FUEL™ 21mm Random Orbital Polisher frees you from cord management and the fear of surface damage with best-in-class clearance of more than 2" from the battery to the work surface. The MILWAUKEE® M18™ FUEL™ 21mm Random Orbital Polisher provides the run-time necessary to keep professionals productive during polishing and heavy correction applications when paired with M18™ REDLITHIUM™ HIGH OUTPUT™ XC 6.0Ah batteries. This cordless polishing tool is easy to use and comfortable for extended periods with an optimized center of balance and ergonomic design.</t>
  </si>
  <si>
    <t>https://www.milwaukeetool.com/--/web-images/sc/3f503be165924f5a98d6d2d41a53e4bc?hash=444ab82462976a8aee404c8cbec01783&amp;lang=en</t>
  </si>
  <si>
    <t>2688-21</t>
  </si>
  <si>
    <t>M18™ Compact Heat Gun Kit</t>
  </si>
  <si>
    <t>Heat Connections Quickly. Anywhere, Anytime.    30% Faster Heat Up Than Corded    Most Compact, Stand &amp; Hang    One Charge, 40+ ConnectionsThe M18™ Compact Heat Gun performs applications quickly by reaching operational temperature in less than 7 seconds. As the most compact electric heat gun among market leaders, it can go places where corded heat guns can’t. The guarded nozzle provides increased protection for work surfaces and the ladder hook allows users to easily hang the tool between applications. Powered by REDLITHIUM™ battery technology, it is able to heat over 40 connections on a single XC5.0 battery, anywhere, anytime without the hassle of cords. The M18™ Compact Heat Gun features REDLINK PLUS™ Intelligence with a temperature management system to provide maximum life.</t>
  </si>
  <si>
    <t>High Performance Heating Coil: Reach operational temperature in 7 seconds
REDLINK™ Intelligence: Temperature management system provides maximum life
Compatible with all M18™ REDLITHIUM™ Battery Packs
Most compact electric heat gun: 6.4” long
Guarded Nozzle: Increased protection for work surfaces
Ladder Hook: Easily hang between applications
LED Light</t>
  </si>
  <si>
    <t>https://www.milwaukeetool.com/--/web-images/sc/e58f4cb8aa874c4e86767837a4d1ec43?hash=869567dfe388ef1e12e56971c7c67561&amp;lang=en</t>
  </si>
  <si>
    <t>2697-22</t>
  </si>
  <si>
    <t>The 2697-22 M18™ Cordless 2-Tool Combo Kit includes the 1/2” Hammer Drill Driver (2607-20) and the 1/4” Hex Compact Impact Driver (2656-20). The M18™  Cordless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</si>
  <si>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https://www.milwaukeetool.com/--/web-images/sc/709bdc51dd5d4204bc0c3cb4fa7b8219?hash=96cdd4dd5162420321c39569a16a8444&amp;lang=en</t>
  </si>
  <si>
    <t>2713-22</t>
  </si>
  <si>
    <t>M18 FUEL™ 1" SDS Plus D-Handle Rotary Hammer Kit</t>
  </si>
  <si>
    <t>https://www.milwaukeetool.com/--/web-images/sc/fecd0cb1e439422b9ee4bc83f0768494?hash=e78141066a2ea5a2bf835527624507b3&amp;lang=en</t>
  </si>
  <si>
    <t>2713-22HD</t>
  </si>
  <si>
    <t>M18 FUEL™ 1" SDS Plus D-Handle Rotary Hammer High Demand™ Kit</t>
  </si>
  <si>
    <t>https://www.milwaukeetool.com/--/web-images/sc/f1fa31c272c0422084a5d02d2e1598c4?hash=e78141066a2ea5a2bf835527624507b3&amp;lang=en</t>
  </si>
  <si>
    <t>2717-22HD</t>
  </si>
  <si>
    <t>M18 FUEL™ 1-9/16" SDS Max Rotary Hammer Kit</t>
  </si>
  <si>
    <t>Our M18 FUEL™ 1-9/16" SDS Max Rotary Hammer is the first to offer an 18V SDS Max cordless solution. By utilizing proprietary M18 FUEL™ technology, the 1-9/16" SDS Max rotary hammer can drill as fast as corded SDS Max Rotary Hammers, deliver corded durability, and provide over 20 minutes of continuous chipping. The POWERSTATE™ Brushless Motor delivers 5 ft-lbs of impact energy for the more demanding, heavy-duty applications, including dry coring and medium-duty chipping in both concrete block and reinforced concrete. Powered by the M18™ REDLITHIUM™ FORGE™ XC8.0 battery pack, which delivers up to 5X more run-time, 35% more power, and runs 60% cooler than standard lithium-ion batteries, the 1-9/16" SDS Max Rotary Hammer delivers over 20 minutes of continuous chipping. It also includes REDLINK PLUS™ Intelligence, the most advanced electronic system on the market, to prevent damage to the tool and battery from overloading and overheating. The M18 FUEL™ 1-9/16" SDS Max Rotary Hammer is part of the MILWAUKEE® complete cordless rotary hammer line-up, ranging from Compact SDS Plus to SDS Max, all powered by the M18™ REDLITHIUM™ battery system.</t>
  </si>
  <si>
    <t>Milwaukee® POWERSTATE™ Brushless Motor provides more power, more run-time, and longer life.
REDLINK PLUS™ Electronic Intelligence enables advanced communication between your batteries and tools, allowing for unmatched levels of performance, protection, and productivity.
The M18™ REDLITHIUM™ FORGE™ Battery Pack is the most durable pack on the market delivering more run-time, power and longer battery life.
REDLINK PLUS™ Intelligence: Integrates full-circle communication between the tool, battery and charger to protect from overloading, overheating and over-discharging.</t>
  </si>
  <si>
    <t>https://www.milwaukeetool.com/--/web-images/sc/820b0e8e231445499ff40060d3d7b722?hash=a3519275136125406f3057216a2574d6&amp;lang=en</t>
  </si>
  <si>
    <t>2718-21HD</t>
  </si>
  <si>
    <t>M18 FUEL™ 1-3/4" SDS MAX Rotary Hammer Kit w/ 12.0 Battery</t>
  </si>
  <si>
    <t>The Milwaukee M18 FUEL™ 1-3/4" SDS Max Rotary Hammer with ONE KEY™ generates the power of a 15A Corded Rotary Hammer with a 1-3/4" capacity, 8.1 ft-lbs of impact energy, 380 RPM, and 2,900 BPM. Designed for the professional user, the Milwaukee M18 FUEL™ 1-3/4" SDS Max Rotary Hammer with ONE KEY™ is designed for power, control, safety, and productivity. The POWERSTATE™ Brushless Motor delivers 8.1 ft lbs of impact energy to generate corded power. REDLINK PLUS™ intelligence ensures maximum performance and protection from overload, overheating and over discharge. The M18™ REDLITHIUM™ HIGH OUTPUT™ HD12.0 battery delivers unmatched run-time in all applications. For maximum control and enhanced safety, the Milwaukee M18 FUEL™ 1-3/4" SDS Max Rotary Hammer with ONE KEY™ has an AUTOSTOP™ Electromagnectic Clutch that prevents over rotation in case the tool gets bound up when drilling in rebar or hard aggregate. Competitive tools can rotate 360 degrees. This feature is designed to ensure users are safer and have more control on the job.</t>
  </si>
  <si>
    <t>8.1 ft lbs Impact Energy
Generates 15A Corded Power
Max Control, Enhanced Safety
Chips 1/2 Ton of Material Per Charge
ONE-KEY™ Compatible: Ability to Customize, Track and Manage tools for increased productivity and investment protection
380 RPM
2,900 BPM
AUTOSTOP™ E-Clutch
10 m/s² Vibration
2 Mode: Rotary Hammer and Hammer Only</t>
  </si>
  <si>
    <t>https://www.milwaukeetool.com/--/web-images/sc/b307d03d1a07499ca63a342de50452d3?hash=118e9725658f6fc597fe06c084a96cc1&amp;lang=en</t>
  </si>
  <si>
    <t>2718-22HD</t>
  </si>
  <si>
    <t>M18 FUEL™ 1-3/4" SDS MAX Rotary Hammer Kit w/ (2) 12.0 Battery</t>
  </si>
  <si>
    <t>Our M18 FUEL™ 1-3/4” SDS Max Rotary Hammer w/ ONE KEY™ kit generates the power of a 15A Corded Rotary Hammer. It has a 1-3/4" capacity, 8.1 ft-lbs of impact energy, 380 RPM, and 2,900 BPM. Our cordless rotary hammer is designed for the professional user, allowing ultimate power, control, enhanced safety, and productivity. The POWERSTATE™ Brushless Motor gives you 8.1 ft-lbs of impact energy that meets and rivals that of corded competition. REDLINK PLUS™ intelligence tool technology ensures maximum rotary drill performance and protects it from overload, overheating, and over discharge. Our M18™ REDLITHIUM™ HIGH OUTPUT™ HD12.0 battery delivers unmatched run-time in all applications when used with the rotary hammer drill. It allows the SDS Max hammer drill to chip 1/2 ton of material per charge so you can work harder for longer. Our full feature hammer delivers maximum control and enhanced safety with the AUTOSTOP™ E-Clutch. This prevents over-rotation in case the tool gets bound up while you are drilling in rebar or hard aggregate. Competitive tools can rotate up to 360 degrees while our rotary hammer will stop rotating at 45 degrees when the tool gets bound up. This feature is designed to give you more control while on the job. The cordless rotary hammer is compatible with ONE KEY™, wirelessly connecting to your smartphone to track and manage the tool’s performance and location. ONE-KEY™ integrated tool tracking gives you full visibility over how and where your tools are being used across your network of jobs and users. The technology is built into the tool and not the battery, allowing you to track it even if the battery is not charged or connected. The app will track all compatible devices within a 100 ft range of your phone, allowing you to pinpoint missing tools quicker and increase accountability of your crew. Integrated Tool Security provides the ultimate theft protection with features like tool lock-out, or the ability to hide power tools from nearby device screens allow you to protect your investments. If your tool is lost or stolen, you can render it inoperable by sending a remote command to the tool to shut itself off the next time it comes within range of any ONE-KEY™ app. In addition to the SDS MAX rotary hammer, this kit includes two M18™ REDLITHIUM™ HIGH OUTPUT™ HD12.0 battery, one rapid battery charger, and a durable travel case.</t>
  </si>
  <si>
    <t>https://www.milwaukeetool.com/--/web-images/sc/b6637b18fb48444e9e17b26a2f96d54c?hash=118e9725658f6fc597fe06c084a96cc1&amp;lang=en</t>
  </si>
  <si>
    <t>2719-21</t>
  </si>
  <si>
    <t>M18™ FUEL™ HACKZALL® Kit</t>
  </si>
  <si>
    <t>The Milwaukee 2719-21 M18™ FUEL™ HACKZALL® is the fastest cutting and most powerful one-handed reciprocating saw. Utilizing a POWERSTATE™ Brushless Motor and a best in class 7/8" stroke length, the M18™ FUEL™ HACKZALL® cuts up to 50% faster than competitors. The compact, one-handed design provides superior control and the ability to make cuts in tight spaces. The dual gear counter balance mechanism provides up to 4x lower vibration than traditional reciprocating saws, resulting in faster cut-starts in metal and reduced user fatigue. REDLINK PLUS™ Intelligence ensures optimized performance and protects your investment from overload, overheating, and over-discharge. The M18™ REDLITHIUM™ XC5.0 Battery Pack provides more work per charge and more work over the life of the pack than competitive batteries. A rubber seal and weep holes provide superior protection against water and debris.</t>
  </si>
  <si>
    <t>Cuts up to 50% faster than competitive one-handed recip saws
Up to 4x lower vibration for smooth cut starts &amp;amp; one-handed control
Compact and lightweight design allows for easier cutting in tight spaces or overhead applications
POWERSTATE™ Brushless Motor: Increased cutting speed and power throught the toughtest applications
REDLINK™ Plus Intelligence: The most advanced system of cordless power tool electronics; provides optimized performance and overload protection using total sysem communication between tool, battery and charger
REDLITHIUM™ battery technology: Superior pack construction, electronics and performance deliver more work per charge and more work over pack life than any battery on the market
One-handed design provides superior control and versatitily over standard reciprocating saws
7/8" stroke length removes more material with each stroke resulting in the faster cuts
Pivoting shoe provides constant contact with the work-piece resulting in smoother cuts with less bucking and vibration
M18™ REDLITHIUM™ Battery packs, compatible with 125+ solutions</t>
  </si>
  <si>
    <t>https://www.milwaukeetool.com/--/web-images/sc/9d8e990575c349f9a4d98efefd5dac65?hash=eccbf3da49a298a9832599495cea493e&amp;lang=en</t>
  </si>
  <si>
    <t>2720-21</t>
  </si>
  <si>
    <t>M18 FUEL™ SAWZALL® Reciprocating Saw Kit</t>
  </si>
  <si>
    <t>The M18 FUEL™ SAWZALL® Reciprocating Saw cuts faster than its corded counterparts and offers up to 2X more runtime and 5X longer tool life than competitive saws. The POWERSTATE™ brushless motor provides cutting power  that has only been associated with corded tools. The M18™ REDLITHIUM™ XC5.0 Extended Capacity Battery Pack delivers up to 2.5X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t>
  </si>
  <si>
    <t>https://www.milwaukeetool.com/--/web-images/sc/31a0354ee2144e6fb9aa01377d58494b?hash=e50b4f4ababd3f02b2a443d61f7de0f7&amp;lang=en</t>
  </si>
  <si>
    <t>2720-22</t>
  </si>
  <si>
    <t>The M18 FUEL™ SAWZALL® Reciprocating Saw cuts faster than its corded counterparts and offers up to 2X more runtime and 5X longer tool life than competitive saws.  The POWERSTATE™ brushless motor provides cutting power  that has only been associated with corded tools. The M18™ REDLITHIUM™ XC5.0 Extended Capacity Battery Pack delivers up to 2.5X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t>
  </si>
  <si>
    <t>https://www.milwaukeetool.com/--/web-images/sc/9e999c5cfef141358bf05f5170f933f8?hash=5edc237bd43360785a170ca7f0719acb&amp;lang=en</t>
  </si>
  <si>
    <t>2720-22HD</t>
  </si>
  <si>
    <t>M18 FUEL™ SAWZALL® Reciprocating Saw High Demand™ Kit</t>
  </si>
  <si>
    <t>The M18 FUEL™ SAWZALL® Reciprocating Saw cuts faster than its corded counterparts, offers up to 98 cuts in 2x12 on one battery and 5x longer tool life than competitive saws.  The POWERSTATE™ brushless motor provides cutting power that has only been associated with corded tools. The M18™ REDLITHIUM™ HIGH DEMAND™ 9.0 Battery Pack delivers up to 5X more run-time, 35% more power, and runs 60% cooler than standard 18V lithium-ion batteries.  It maintains full power and runs substantially cooler through heavy applications, allowing users to push their cordless tools harder and longer than ever before.  The M18™ REDLITHIUM™ HIGH DEMAND™ 9.0 battery is fully compatible with 100+ M18™ tools.   The 18-volt lithium-ion SAWZALL® features an adjustable shoe, integrated LED light, and a hang hook for convenient storage on the job.</t>
  </si>
  <si>
    <t>2721-22</t>
  </si>
  <si>
    <t>M18 FUEL™ SAWZALL® Reciprocating Saw w/ ONE-KEY™ Kit</t>
  </si>
  <si>
    <t>The M18 FUEL™ SAWZALL® Reciprocating Saw cuts faster than its corded counterparts and offers up to 2x more runtime and 5x longer tool life than competitive saws.The POWERSTATE™ brushless motor provides cutting power that has only been associated with corded tools. The M18™ REDLITHIUM™ Battery Pack delivers more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 Compatible with ONE-KEY™, this is the industry’s first Reciprocating Saw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</si>
  <si>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https://www.milwaukeetool.com/--/web-images/sc/e273a8f2414d42a3b269fcce5690ad68?hash=bcccb8b1bf37171553768ea8ec8f4090&amp;lang=en</t>
  </si>
  <si>
    <t>2721-22HD</t>
  </si>
  <si>
    <t>M18 FUEL™ SAWZALL® Reciprocating Saw w/ ONE-KEY™ HD 9.0 Kit</t>
  </si>
  <si>
    <t>https://www.milwaukeetool.com/--/web-images/sc/c5cf3970147d4b60b1f20485f03b7d8e?hash=142d765f6bc56c04e3209895b88a5162&amp;lang=en</t>
  </si>
  <si>
    <t>2722-21HD</t>
  </si>
  <si>
    <t>M18 FUEL™ SUPER SAWZALL® Reciprocating Saw Kit</t>
  </si>
  <si>
    <t>The SUPER SAWZALL® Reciprocating Saw generates 15A corded power, faster cuts than 15A reciprocating saws and delivers Up To 150 Cuts in 2x12 SPF per charge. Designed to perform in the toughest applications, the M18™ FUEL SUPER SAWZALL® combines Milwaukee's legendary performance and durability with the portability of the M18™ platform. The POWERSTATE™ Brushless Motor Provides 3,000 SPM and higher speeds under load for corded cutting performance. REDLINK PLUS™ intelligence ensures maximum performance and protection from overload, overheating and over discharge. The M18™ REDLITHIUM™ HIGH OUTPUT™ HD12.0 battery delivers unmatched run-time in all applications. The 1-1/4" stroke length removes more material with each stroke and On/Off orbital action provides aggressive cuts in wood and smooth cuts in metal. Variable speed trigger and 5-speed dial provide maximum speed control for any application. The QUIK-LOK® blade clamp allows for tool less blade changes and a rafter hook provides a convenient way to store the saw between cuts.</t>
  </si>
  <si>
    <t>Purposely built for the M18 FUEL™ SUPER SAWZALL™ to generate the power and performance of a 15A corded reciprocating saw
REDLINK PLUS™ Intelligence: Ensures optimal performance and provides overload protection to prevent damage to the tool and battery during heavy applications while still maintaining compatibility across the entire M18™ System.
Provides 50% more power and runs 50% cooler versus standard REDLITHIUM™ HD packs. Superior pack construction provides the industry's best protection against jobsite conditions.
1-1/4" Stroke length removes more material with each stroke
Variable speed trigger and 5 Speed dial provide ultimate speed control
Integrated rafter hook for easy storage between cuts
LED light for increased accuracy and visibility
Adjustable Shoe- extends the life of the blade
QUIK-LOK® Blade Clamp for toolless blade changes
Selectable On/Off Orbital action provides agressive cutting in wood and smooth cuts in metal
Tools includes: (1) M18 FUEL™ SUPER SAWZALL (2722-20), (1) M18™ REDLITHIUM™ FORGE™ HD12.0 Battery Pack(48-11-1813), (1) M18™ &amp; M12™ Rapid Charger (48-59-1808), (1) Contractor Bag
Adjustable shoe extends the life of the blade</t>
  </si>
  <si>
    <t>2724-21HD</t>
  </si>
  <si>
    <t>M18 FUEL™ Blower Kit</t>
  </si>
  <si>
    <t>The M18 FUEL™ Blower has the power to clear from 15 ft, gets to full throttle in under 1 second, and is up to 4 lbs lighter than competitors. Designed to meet landscape maintenance professional needs, the POWERSTATE™ Brushless Motor and REDLITHIUM™ HIGH OUTPUT™ XC8.0 Battery deliver 450 CFM and 120 MPH output. The blower features a variable speed trigger and high/low speed settings for increased control. The high setting is for the most demanding applications and low is optimized for clearing debris from flower beds without moving mulch. The lock on button allows the blower to be locked on to full throttle, so the operating hand can be relaxed reducing fatigue. The M18 FUEL™ Blower is fully compatible with 200+ solutions on the M18™ system.</t>
  </si>
  <si>
    <t>https://www.milwaukeetool.com/--/web-images/sc/ca3f37837a474c35b0e503cb9275e841?hash=f022db2cd22a0c472bc63fc75751c362&amp;lang=en</t>
  </si>
  <si>
    <t>2726-21HD</t>
  </si>
  <si>
    <t>M18 FUEL™ 24" Hedge Trimmer Kit</t>
  </si>
  <si>
    <t>https://www.milwaukeetool.com/--/web-images/sc/b999dee16fe94bf29e64ee0986a6d993?hash=e27f96bd4c53184a43c72e4465de2382&amp;lang=en</t>
  </si>
  <si>
    <t>2727-21HD</t>
  </si>
  <si>
    <t>M18 FUEL™ 16" Chainsaw Kit</t>
  </si>
  <si>
    <t>The Milwaukee® M18 FUEL™ 16" Chainsaw delivers the power to cut hardwoods, cuts faster than gas, and delivers up to 150 cuts per charge. The unit is designed to meet the performance, durability and ergonomic needs of professional landscape maintenance, power utility, and the installed M18™ user. The POWERSTATE™ Brushless Motor maintains speed under heavy loads without bogging down to outperform small gas engines and higher voltage systems. REDLINK PLUS™ intelligence ensures maximum performance and protection from overload, overheating and over discharge. The M18™ REDLITHIUM™ FORGE™ HD12.0 battery delivers unmatched power and run-time in all applications. M18 FUEL™ technology allows the unit to reach full throttle in under 1 second providing ultimate control and productivity.</t>
  </si>
  <si>
    <t>POWERSTATE™ Brushless Motor: Purposely built for the M18 FUEL™ 16" Chainsaw to provide the power and performance of a gas engine up to 40CC.
M18™ REDLITHIUM™ FORGE™ HD12.0 Battery powers through multiple jobs on a single charge.
Variable speed trigger for full control
Automatic oiler for proper chain lubrication and increased productivity
Compatible with all M18™ batteries
REDLINK PLUS™ Intelligence: Ensures optimal performance and provides overload protection to prevent damage to the tool and battery during heavy applications while still maintaining compatibility across the entire M18™ System.
16" Oregon Bar and Chain
Dual-stud for improved bar and chain retention
Onboard storage for scrench</t>
  </si>
  <si>
    <t>https://www.milwaukeetool.com/--/web-images/sc/aa1d8a1826804f26844ef1e79e7fbbca?hash=34c022947f48c198619947b1029d5afd&amp;lang=en</t>
  </si>
  <si>
    <t>2729-21</t>
  </si>
  <si>
    <t>M18 FUEL™ Deep Cut Band Saw Kit</t>
  </si>
  <si>
    <t>The M18 FUEL™ Band Saw cuts faster than its corded counterparts, provides the same legendary durability of a Milwaukee corded band saw, and delivers up to 2X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</si>
  <si>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https://www.milwaukeetool.com/--/web-images/sc/477483c04f054c13880466295dc4682c?hash=ddb3986b59687bab1b21ff49422d4551&amp;lang=en</t>
  </si>
  <si>
    <t>2729-22</t>
  </si>
  <si>
    <t>The M18 FUEL™ Band Saw cuts faster than its corded counterparts, provides the same legendary durability of a Milwaukee corded band saw, and delivers up to 2X more run time than other cordless options.Utilizing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hanging hook for easy storage in-between cuts, LED light to illuminate the cutting area, superior cut visibility, and a balanced body design that allows the tool to rest naturally and comfortably in the user’s hands.</t>
  </si>
  <si>
    <t>https://www.milwaukeetool.com/--/web-images/sc/9347745ee56b40418f7da8d784ade00a?hash=2f2989a5292fc0131fcbbe28575a5179&amp;lang=en</t>
  </si>
  <si>
    <t>2729-22HD</t>
  </si>
  <si>
    <t>M18 FUEL™ Deep Cut Band Saw High Demand™ Kit</t>
  </si>
  <si>
    <t>The M18 FUEL™ Band Saw cuts faster than its corded counterparts, provides the same legendary durability of a Milwaukee corded band saw, and delivers up to 5X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The M18™ REDLITHIUM™ HIGH DEMAND™ 9.0 Battery Pack delivers up to 5X more run-time, 35% more power, and runs 60% cooler than standard 18V lithium-ion batteries.  It maintains full power and runs substantially cooler through heavy applications, allowing users to push their cordless tools harder and longer than ever before.  The M18™ REDLITHIUM™ HIGH DEMAND™ 9.0 battery is fully compatible with 100+ M18™ tools.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</si>
  <si>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2730-21</t>
  </si>
  <si>
    <t>M18 FUEL™ 6-1/2" Circular Saw Kit</t>
  </si>
  <si>
    <t>The M18 FUEL™ 6-1/2” Circular Saw Kit features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kit includes an M18™ REDLITHIUM™ XC5.0 Extended Capacity Battery Pack, a multi-voltage charger, a carrying case, a blade wrench, and blade.</t>
  </si>
  <si>
    <t>https://www.milwaukeetool.com/--/web-images/sc/2c1fc6bf09a1412c9ac2a31970f598d8?hash=562fbb5255a29531f853d780a269c837&amp;lang=en</t>
  </si>
  <si>
    <t>2730-22</t>
  </si>
  <si>
    <t>The M18 FUEL™ 6-1/2” Circular Saw Kit features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kit includes 2 M18™ REDLITHIUM™ XC5.0 Extended Capacity Battery Packs, a multi-voltage charger, a carrying case, a blade wrench and blade.</t>
  </si>
  <si>
    <t>https://www.milwaukeetool.com/--/web-images/sc/3a043f33853b464a9e28377a68cb301c?hash=dfe232b9f93e1ba7832b61d592578402&amp;lang=en</t>
  </si>
  <si>
    <t>2733-21</t>
  </si>
  <si>
    <t>M18 FUEL™ 7-1/4” Dual Bevel Sliding Compound Miter Saw Kit</t>
  </si>
  <si>
    <t>The M18 FUEL™ 7-1/4" Dual Bevel Sliding Compound Miter Saw was designed for the demand needs of the professional carpenter and remodeler. Designed to increase productivity and efficiency on the jobsite, the 2733 combines the best in accuracy, portability and performance. Weighing in at only 28 lbs with battery, the 2733 is the Lightest Weight saw in its class. Dual bevel functionality provides users the most efficient and productive way make a variety of different cuts without flipping or turning the work piece. The combination of the POWERSTATE™ brushless motor and M18 REDLITHIUM™ XC5.0 battery delivers over 600 cuts per charge for all day run-time on a single charge.</t>
  </si>
  <si>
    <t>Only 28 lbs. with battery
Dual bevel with stops at 45 and 48
Over 600 cuts per charge
3-1/2 in. vertical capacity (base against fence)
2x8 horizontal capacity (lying flat at 90°)
2-5/8 in. nested crown capacity
Cam locking miter detent system
Shadow cut line indicator for quickly lining up cuts
Integrated top and side carry handles for easy transportation
Detent override for easily setting miter locations outside of detents
Includes: 7-1/4 in. dual bevel sliding compound miter saw, blade wrench, carbide tipped blade, dust bag, clamp, one REDLITHIUM extended capacity 5.0 Ah battery, M18 and M12 multi voltage charger</t>
  </si>
  <si>
    <t>https://www.milwaukeetool.com/--/web-images/sc/ced7821d8dc8448fb182ac5aac40aaa5?hash=6a6c3453085be853612e892c051b7d8b&amp;lang=en</t>
  </si>
  <si>
    <t>2734-21</t>
  </si>
  <si>
    <t>M18 FUEL™ 10” Dual Bevel Sliding Compound Miter Saw Kit</t>
  </si>
  <si>
    <t>The M18 FUEL™ 10" Dual Bevel Sliding Compound Miter saw is designed to meet the demanding needs of professional carpenters and remodelers by providing easy operation and repeatable, accurate cuts across a wide variety of materials. Delivering greater capacity than many corded 10" sliding miter saws, the POWERSTATE Brushless motor generates the power and performance needed to fully replace corded miter saws on the jobsite. Combined with the M18™ REDLITHIUM™ HIGH OUTPUT™ 8.0 battery pack, our miter saw delivers all-day runtime with up to 400 cuts per charge. Premium features like an adjustable stainless steel detent plate, cam locking miter system, easy access bevel adjustment, detent override lock, and chop lock lever are located on the front of the tool. The Shadow Cut Line LED Light allows for increased precision and efficiency when lining up cuts, while our top and side handles provide maximum portability.</t>
  </si>
  <si>
    <t>Milwaukee® POWERSTATE™ Brushless Motor provides more power, more run-time, and longer life.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
2x12 Horizontal Capacity (Laying Flat at 90°)
5-1/4" Vertical Capacity Nested Crown
Cam Locking Miter Detent System
Cam Locking Miter System with Adjustable Stainless Steel Miter Detent Plate and 11 detent locations
Detent Override for Easily Setting Miter Locations Outside of Detents
Dual Bevel with 9 detents and easy access bevel lever
Easy Access Blade Change
Light weight aluminum construction for easy portability
Integrated top and side carry handles for easy transportation
Shadow cut line indicator for quickly lining up cuts
Tall Sliding / Removable Fences to Support Large Base and Crown Against The Fence
Up to 400 Cuts per Charge</t>
  </si>
  <si>
    <t>https://www.milwaukeetool.com/--/web-images/sc/92319f29590e4d0e883e4155f3926d06?hash=5bfffb23463f29360619015c6383d018&amp;lang=en</t>
  </si>
  <si>
    <t>2734-21HD</t>
  </si>
  <si>
    <t>M18 FUEL™ 10" Dual Bevel Sliding Compound Miter Saw Kit</t>
  </si>
  <si>
    <t>The M18 FUEL™ 10" Dual Bevel Sliding Compound Miter saw was designed to meet the demanding needs of professional carpenters and remodelers. Delivering greater capacity than many corded 10" sliding miter saws and the POWERSTATE Brushless motordelivering corded cutting performance. The 2734 provides users a solution to replace their corded miter saws. TheM18™ REDLITHIUM™ HIGH DEMAND™ 9.0 Battery battery pack delivers up to 400 cuts per charge making the saw capable of lasting an entire day on site with only one pack. Premium features like an adjustable stainless steel detent plate, cam locking miter system, easy access bevel adjustment lever and both a detent override lock and chop lock lever located on the front of the tool. The M18 FUEL™ miter saw is designed for easy operation and repeatable, accurate cuts.</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</si>
  <si>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5-3/4" Vertical Capacity (Base Board Against the Fence)
2x12 Horizontal Capacity (Laying Flat at 90°)
5-1/4" Vertical Capacity Nested Crown
Cam Locking Miter System with Adjustable Stainless Steel Miter Detent Plate and 11 detent locations
Dual Bevel with 9 detents and easy access bevel lever
Shadow Cut Line Indicator for quickly lining up cuts
Top and Side Carrying handles for maximum portability
Detent Override for Easily Setting Miter Locations Outside of Detents
Up to 400 Cuts per Charge
Tall Sliding / Removable Fences to Support Large Base and Crown Against The Fence
Easy Access Blade Change</t>
  </si>
  <si>
    <t>https://www.milwaukeetool.com/--/web-images/sc/6ec7dab32db747419c42365a0dea6931?hash=917370722863d80e5402434c68cfbae9&amp;lang=en</t>
  </si>
  <si>
    <t>2736-21HD</t>
  </si>
  <si>
    <t>M18 FUEL™ 8-1/4" Table Saw w/ One-Key™ Kit</t>
  </si>
  <si>
    <t>The Milwaukee® M18 FUEL™ 8-1/4” Table Saw w/ One-Key™ generates the power of a 15A Corded Saw, 24-1/2” of Rip Capacity and Up to 600 linear Feet of cutting per charge. Designed for the professional carpenter, remodeler and general contractor, the Milwaukee(R) M18 FUEL™ 8-1/4” Table Saw w/ One-Key™ is optimized for power, portability and productivity. The POWERSTATE™ Brushless Motor provides 6,300 RPM and higher speeds under load for corded cutting performance. REDLINK PLUS™ intelligence ensures maximum performance and protection from overload, overheating and over discharge. The M18 REDLITHIUM™ HIGH OUTPUT™ HD12.0 battery delivers unmatch run-time in all applications. The rack and pinion fence system maintains accuracy and allows for quick adjustments. For maximum productivity, the tool has on board storage for the included accessory and a tool free guard and riving knife changes. An all metal frame provides durability for daily jobsite use.
Compatible with ONE-KEY™, this is the industry’s first Table Saw that wirelessly connects to a smart phone to Track and manage a tool’s performance and location. &amp;nbsp;Integrated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</si>
  <si>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24-1/2" Rip Capacity to rip 4x8 sheets of plywood or OSB
All metal frame to handle tough jobsite conditions
On board storage for guard, riving knife, push stick, fence and miter gauge
POWERSTATE™ Brushless Motor: Purposely built for the M18 FUEL™ 8-1/4" Table Saw w/ One-Key(TM) to provide the power and performance of a 15A corded table saw.
Rack and Pinion Fence System for square cuts and easy adjustment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
Single wrench blade change
Tool free guard and riving knife changes</t>
  </si>
  <si>
    <t>https://www.milwaukeetool.com/--/web-images/sc/941eb033fa374f5d804b7429c73b520f?hash=65b86d76b6af33d1b968b23643090ab1&amp;lang=en</t>
  </si>
  <si>
    <t>2737-21</t>
  </si>
  <si>
    <t>M18 FUEL™ D-Handle Jig Saw Kit</t>
  </si>
  <si>
    <t>The M18 FUEL D-Handle Jig Saw combines power, blade speed and precision, to deliver quality cuts in a wide variety of materials and applications.  Equipped with Milwaukee’s POWERSTATE Brushless Motor and REDLINK PLUS Intelligence, the M18 FUEL D-Handle Jig Saw provides higher blade speed than corded jig saws at 3500 strokes per minute, minimizing chipping or bucking for clean controlled cuts. With the M18 REDLITHIUM XC5.0 battery, the saw is capable of cutting up to 105 linear feet of ¾” laminated particle board, delivering all-day productivity with less trips to the charger. The M18 FUEL D-Handle Jig Saw features a variable-speed two-finger trigger, toolless blade-change and bevel adjust, and an integrated LED light with on/off blower to maximize cutline visibility.</t>
  </si>
  <si>
    <t>POWERSTATE™ Brushless Motor: Increased SPM and the power to cut hard materials, including hardwoods and metals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Variable speed ranges between 0 and 3500 strokes per minute, providing precise control for clean cuts with less chipping
4-position orbital cutting provides versatility for application-specific cutting
Toolless shoe bevel with positive stops allows for quick and accurate shoe adjustment with detents at 0°, 15°, 30° and 45°
On/Off cut line blower keeps the cut line clear of debris, and allows user to turn off blower when using dust extraction
LED light illuminates the cut line
Includes dust cover and dust extraction tube
Includes non-marring shoe cover for protection of finished surfaces
Accepts T-Shank jig saw blades
Part of the M18 System, featuring over 150+ tools</t>
  </si>
  <si>
    <t>https://www.milwaukeetool.com/--/web-images/sc/dfdfed84ab9a4e01bd1898e07d1c50ab?hash=5df234213361c2e3169f28b9c89b7415&amp;lang=en</t>
  </si>
  <si>
    <t>2739-21HD</t>
  </si>
  <si>
    <t>M18 FUEL™ 12" Dual Bevel Sliding Compound Miter Saw</t>
  </si>
  <si>
    <t>Our M18 FUEL™ 12" Dual Bevel Sliding Compound Miter Saw with ONE-KEY™ Kit generates the power of 15amp corded saws and is designed for the professional carpenter, remodeler, and general contractor. The miter saw is up to 15% lighter than competitor saws and delivers up to 330 cuts per charge. It has the same capacity as corded a 12-inch miter saw, providing you with the ability to perform all of your critical applications while increasing your portability, efficiency, and productivity on the jobsite. The cordless miter saw features our POWERSTATE™ Brushless Motor, REDLINK PLUS™ Tool Intelligence, and is powered by our M18™ REDLITHIUM™ batteries. The saw has a Shadow Cut Line LED light, an adjustable stainless steel detent plate, cam locking miter system and easy carry side handles, making it a leading miter saw solution. In addition to the saw, this kit includes one M18™ REDLITHIUM™ HIGH OUTPUT™ HD12.0 battery, an M18™ &amp; M12™ Rapid Charger, handles and clamp.</t>
  </si>
  <si>
    <t>Comfortable horizontal handle for convenient on/off operation
Dual Horizontal Steel Rails with Three Large Linear Bearings-deliver smooth sliding action
Light weight aluminum construction for easy portability
REDLINK PLUS™ Electronic Intelligence enables advanced communication between your batteries and tools, allowing for unmatched levels of performance, protection, and productivity.
Tall Sliding / Removable Fences to Support Large Base and Crown Against The Fence
Detent Override for Easily Setting Miter Locations Outside of Detents
Integrated top and side carry handles for easy transportation
Milwaukee® POWERSTATE™ Brushless Motor provides more power, more run-time, and longer life.
Shadow cut line indicator for quickly lining up cuts
REDLITHIUM™ HIGH OUTPUT™ HD12.0 Battery Pack: Provides 50% more power and runs 50% cooler versus standard REDLITHIUM™ HD packs. Superior pack construction provides the industry's best protection against jobsite conditions.</t>
  </si>
  <si>
    <t>https://www.milwaukeetool.com/--/web-images/sc/f0c96070136840fabb5e13bc116778dc?hash=fbfc8f5f0e97bf73bd797160b003e0d1&amp;lang=en</t>
  </si>
  <si>
    <t>2741-21CT</t>
  </si>
  <si>
    <t>M18 FUEL™ 16ga Straight Finish Nailer Kit</t>
  </si>
  <si>
    <t>https://www.milwaukeetool.com/--/web-images/sc/70af3ecd4c3a41178a0718967c1b6bcc?hash=aa03c444942ce58866a1c8eaf7cd7853&amp;lang=en</t>
  </si>
  <si>
    <t>2744-21</t>
  </si>
  <si>
    <t>M18 FUEL™ 21 Degree Framing Nailer Kit</t>
  </si>
  <si>
    <t>Our M18 FUEL™ 21 Degree Framing Nailer Kit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21 Degree Framing Nailer delivers the pneumatic performance and durability that professional carpenters and remodelers expect, without the hassle of a compressor and hose or gas cartridge. In addition to the framing nailer, this kit includes one M18™ REDLITHIUM™ XC5.0 battery pack, an M18™ &amp; M12™ Multi-Voltage Charger, a rafter hook, non-marring tip, and a contractor bag.</t>
  </si>
  <si>
    <t>https://www.milwaukeetool.com/--/web-images/sc/383d1d0766f14175988205e1de2c9baf?hash=c3a79e43ad2fedf7dc3314fb0c6b7820&amp;lang=en</t>
  </si>
  <si>
    <t>2745-21</t>
  </si>
  <si>
    <t>M18 FUEL™ 30 Degree Framing Nailer Kit</t>
  </si>
  <si>
    <t>Our M18 FUEL™ 30 Degree Framing Nailer Kit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30 Degree Framing Nailer delivers the pneumatic performance and durability that professional carpenters and remodelers expect, without the hassle of a compressor and hose or gas cartridge. In addition to the framing nailer, this kit includes one M18™ REDLITHIUM™ XC5.0 battery pack, an M18™ &amp; M12™ Multi-Voltage Charger, a rafter hook, non-marring tip, and a contractor bag.</t>
  </si>
  <si>
    <t>https://www.milwaukeetool.com/--/web-images/sc/fbd1929f911245d0b70c8f008ced1a26?hash=6f068e0f10b15a2be93c52990c1c659e&amp;lang=en</t>
  </si>
  <si>
    <t>2746-21CT</t>
  </si>
  <si>
    <t>M18 FUEL™ 18 Gauge Brad Nailer Kit</t>
  </si>
  <si>
    <t>Our M18 FUEL™ 18ga Brad Nailer Kit delivers peak productivity at your jobsite, providing you with unmatched nailing performance without the hassle of a compressor and hose. Leveraging our nitrogen air spring mechanism, the Brad nailer allows you to consistently sink nails to the proper depth in hard and soft woods while leaving clean nail holes matching the head of the nail. The combination of our POWERSTATE™ Brushless Motor and REDLINK PLUS™ Intelligence delivers you with unmatched fire rate with zero ramp-up time keeping you efficient throughout your day. Additionally, the cordless brad nailer operates using our REDLITHIUM™ Batteries and sealed compressed nitrogen to drive each nail, completely eliminating the cost of gas cartridges and maintenance associated with competitors’ nailers. The 18 gauge nailer is compact in size, and very lightweight, providing you with unmatched access into tight spaces and limiting your fatigue throughout your day. The M18 FUEL™ 18ga Brad nailer delivers the pneumatic performance that professional carpenters and remodelers expect with the freedom and convenience of cordless. In addition to the Brad nailer, this kit includes one M18™ REDLITHIUM™ CP2.0 battery pack, an M18™ &amp; M12™ Multi-Voltage Charger, a reversible belt hook, and a contractor bag.</t>
  </si>
  <si>
    <t>POWERSTATE™ Brushless motor provides faster than corded speed
REDLINK PLUS intelligence: integrates full-circle communication between tool, battery and charger
REDLITHIUM™ battery technology: superior pack construction, electronics and performance deliver more work per charge and more work over pack life than any battery on the market
Tool Free Depth Adjustment
Tool Free Jam Clearing Latch
LED Work Light
Adjustable belt hook
Sequential and contact actuation firing modes
Built-in LED light: Illuminates work surfaces in dark locations
Dry fire lockout prevents unintended damage to the work surface
Integrated sequential and contact actuation trigger for easy changing between firing modes
Milwaukee® POWERSTATE™ Brushless Motor provides more power, more run-time, and longer life.</t>
  </si>
  <si>
    <t>https://www.milwaukeetool.com/--/web-images/sc/512ccf326e1b4b15af39ced00d8232f6?hash=0fbb75c1bc14177781d1be47c360fed9&amp;lang=en</t>
  </si>
  <si>
    <t>2749-21CT</t>
  </si>
  <si>
    <t>M18 FUEL™ 18 Gauge 1/4" Narrow Crown Stapler Kit</t>
  </si>
  <si>
    <t>"The M18 FUEL™ 18GA ¼” Narrow Crown Stapler Kit delivers peak productivity on your job site, providing you with unmatched stapling performance without the hassle of a compressor and hose. We’ve leveraged our nitrogen air spring mechanism, to give the Narrow Crown Stapler the power to consistently sink staples to the proper depth in hard materials. This cordless stapler also has tool-free depth adjustment to drive staples in soft materials without blowing through. You can choose from sequential and contact actuation firing modes to meet your application’s needs. The combination of our POWERSTATE™ Brushless Motor and REDLINK PLUS™ Intelligence provides you with a staple gun delivers an unmatched fire rate with zero ramp-up time. This battery powered narrow crown stapler is compact and lightweight, giving you better access into tight spaces and limiting your fatigue throughout the day. The MILWAUKEE® M18 FUEL™ 18GA ¼” Narrow Crown Stapler delivers the pneumatic performance that professional carpenters and remodelers expect with the freedom and convenience of a cordless tool. In addition to the narrow crown stapler, this kit includes two work contact tips, one M18™ REDLITHIUM™ CP2.0 battery pack, an M18™ &amp; M12™ Multi-Voltage Charger, reversible belt hook, and a contractor bag. "</t>
  </si>
  <si>
    <t>https://www.milwaukeetool.com/--/web-images/sc/ba72af98f3bc46a69373235e4cdc5cb5?hash=62855139c924eec3a17c6f7c6126b3e7&amp;lang=en</t>
  </si>
  <si>
    <t>2758-22</t>
  </si>
  <si>
    <t>M18 FUEL™ with ONE-KEY™ 3/8" Compact Impact Wrench w/ Friction Ring Kit</t>
  </si>
  <si>
    <t>POWERSTATE™ Brushless Motor:
delivers 210 ft-lbs. of fastening torque
REDLINK PLUS™ Intelligence:
prevents damage to the tool and battery due to overloading or overheating
REDLITHIUM™ Batteries:
deliver more work per charge and more work over the life of the battery
ONE-KEY™ Compatible:
Customize, Track and Manage tool’s performance and location.
Easily toggle between up to four custom performance profiles that can be saved to the memory of the tool</t>
  </si>
  <si>
    <t>https://www.milwaukeetool.com/--/web-images/sc/1a141c9969ad464aa9ef28266cda1d7b?hash=670acb20bdb455174c93b100ae1f8689&amp;lang=en</t>
  </si>
  <si>
    <t>2758-22CT</t>
  </si>
  <si>
    <t>2759-22</t>
  </si>
  <si>
    <t>M18 FUEL™ with ONE-KEY™ 1/2" Compact Impact Wrench w/ Pin Detent Kit</t>
  </si>
  <si>
    <t>POWERSTATE™ Brushless Motor:
delivers 220 ft-lbs. of fastening torque
REDLINK PLUS™ Intelligence:
prevents damage to the tool and battery due to overloading or overheating
REDLITHIUM™ Batteries:
deliver more work per charge and more work over the life of the battery
ONE-KEY™ Compatible:
Customize, Track and Manage tool’s performance and location.
Easily toggle between up to four custom performance profiles that can be saved to the memory of the tool</t>
  </si>
  <si>
    <t>https://www.milwaukeetool.com/--/web-images/sc/09a6218a66624152a83441fd05792bb6?hash=1a575b8ed0806d5b6cf8c5778d891e25&amp;lang=en</t>
  </si>
  <si>
    <t>2759B-22</t>
  </si>
  <si>
    <t>M18 FUEL™ with ONE-KEY™ 1/2" Compact Impact Wrench w/ Friction Ring Kit</t>
  </si>
  <si>
    <t>POWERSTATE™ Brushless Motor:
delivers 220 ft-lbs. of fastening torque
REDLINK PLUS™ Intelligence:
prevents damage to the tool and battery due to overloading or overheating
REDLITHIUM™ XC5.0:
Batteries deliver more work per charge and more work over the life of the battery
ONE-KEY™ Compatible:
Customize, Track and Manage tool’s performance and location.
Easily toggle between up to four custom performance profiles that can be saved to the memory of the tool</t>
  </si>
  <si>
    <t>https://www.milwaukeetool.com/--/web-images/sc/58011dde808d4f2381b841049ea0f78a?hash=717758afe378ad2fc9cb37e604c1a95d&amp;lang=en</t>
  </si>
  <si>
    <t>2760-22</t>
  </si>
  <si>
    <t>M18 FUEL™ SURGE™ 1/4" Hex Hydraulic Driver Kit</t>
  </si>
  <si>
    <t>Milwaukee® POWERSTATE™ Brushless Motor provides more power, more run-time, and longer life.
REDLINK PLUS™ Electronic Intelligence enables advanced communication between your batteries and tools, allowing for unmatched levels of performance, protection, and productivity.
FLUID-DRIVE hydraulic powertrain reduces metal on metal contact within the tool, delivering quieter operation, smoother performance and increased durability over a standard impact
4-mode drive control provides greater control over output speed and power</t>
  </si>
  <si>
    <t>https://www.milwaukeetool.com/--/web-images/sc/7b557471552e4d1f87dd293f8dec6434?hash=27a20821fa2b32a372ca063b26464f16&amp;lang=en</t>
  </si>
  <si>
    <t>2760-22CT</t>
  </si>
  <si>
    <t>Milwaukee® POWERSTATE™ Brushless Motor provides more power, more run-time, and longer life.
REDLINK PLUS™ Electronic Intelligence enables advanced communication between your batteries and tools, allowing for unmatched levels of performance, protection, and productivity.</t>
  </si>
  <si>
    <t>https://www.milwaukeetool.com/--/web-images/sc/cf8c0c86cc3b4866bf2af59b70b15b46?hash=6a23682af888d68391b1b007971d1ca0&amp;lang=en</t>
  </si>
  <si>
    <t>2766-22</t>
  </si>
  <si>
    <t>M18 FUEL™ High Torque ½” Impact Wrench with Pin Detent Kit</t>
  </si>
  <si>
    <t>https://www.milwaukeetool.com/--/web-images/sc/b49fb105a38241dd98785f048629647e?hash=a66c069a3461e30149c76445901db97f&amp;lang=en</t>
  </si>
  <si>
    <t>2766-22R</t>
  </si>
  <si>
    <t>Our M18 FUEL™ High Torque ½” Impact Wrench with Pin Detent provides a full corded replacement delivering 750ft-lbs of fastening torque and 1100ft-lbs of nut-busting torque. The industry’s most compact cordless High Torque Impact Wrench at 8.1” in length allows for more access in tight spaces. 4-Mode DRIVE CONTROL™ with Bolt Removal mode gives our users the most control over their fasteners. Bolt Removal mode gives the user more control when removing fasteners by slowing to 750rpm once the fastener has been busted loose. Our tool includes a ½” Pin Detent anvil which provides superior socket retention. A premium rubber overmold material gives our users ultimate comfort during prolonged use while lasting longer against corrosive materials. Our M18 REDLITHIUM™ XC5.0 Extended Capacity Resistant Battery Packs included provide increased protection against oils, greases, and solvents.</t>
  </si>
  <si>
    <t>https://www.milwaukeetool.com/--/web-images/sc/97a7f8b1372a489aa20a2fe56118176a?hash=d5e62b403b622c9d5a1bfa40b2bbeed4&amp;lang=en</t>
  </si>
  <si>
    <t>2767-22</t>
  </si>
  <si>
    <t>M18 FUEL™ 1/2" High Torque Impact Wrench with Friction Ring Kit</t>
  </si>
  <si>
    <t>https://www.milwaukeetool.com/--/web-images/sc/8ed0e6be0cb64e849d2becce0cddc30a?hash=a876ce4a675776aab4f6d56f6473b468&amp;lang=en</t>
  </si>
  <si>
    <t>2767-22R</t>
  </si>
  <si>
    <t>M18 FUEL™ High Torque ½” Impact Wrench with Friction Ring Kit</t>
  </si>
  <si>
    <t>Our M18 FUEL™ 1/2" High Torque Impact Wrench with Friction Ring eliminates the need to use a pneumatic tool for those stubborn and rusted bolts by delivering 1,000 ft-lbs of fastening torque and 1400 ft-lbs of nut-busting torque. With 2X faster removal speed, our users will be able to get the job done faster and be more productive throughout their day. By providing the industry’s most compact cordless High Torque Impact Wrench at 8.39” in length, this tool allows for more access in tight spaces. 4-Mode DRIVE CONTROL™ with Bolt Removal mode gives our users the most control over their fasteners. Bolt Removal mode gives the user more control when removing fasteners by slowing to 750rpm once the fastener has been busted loose. Our tool offers quick, tool-free socket changes with a 1/2 in. friction ring anvil.  A premium rubber overmold material gives our users ultimate comfort during prolonged use while lasting longer against corrosive materials. Our M18 REDLITHIUM™ XC5.0 Extended Capacity Resistant Battery Packs included provide increased protection against oils, greases, and solvents.</t>
  </si>
  <si>
    <t>https://www.milwaukeetool.com/--/web-images/sc/de2d5d28981844fc927b2fa9c90e62ec?hash=bf2860c12b53165305db8e5dc603b983&amp;lang=en</t>
  </si>
  <si>
    <t>2769-22</t>
  </si>
  <si>
    <t>M18 FUEL™ ½” Ext. Anvil Controlled Torque Impact Wrench w/ONE-KEY™ Kit</t>
  </si>
  <si>
    <t>Our M18 FUEL™ ½” Ext. Anvil Controlled Torque Impact Wrench w/ ONE-KEY™ Kit delivers Controlled Torque for fastening and up to 1,100 ft-lbs of Nut-Busting Torque. Professional tire technicians can perform Faster Tire Service without the hassle of pneumatic hoses, compressors, and torque sticks. The cordless impact wrench features four customizable modes, delivering you with unique fastening torque outputs needed to perform tire service on vehicles such as sedans, light trucks, and box trucks. With up to 1,100 ft-lbs of breakaway torque, the torque controlled impact wrench provides you with more than enough power to remove rusted lug nuts. Our REDLITHIUM™ Battery Pack is compatible with 175+ M18™ tools, providing you with more work per charge and more work over the life of the pack than competitors. With ONE-KEY™, you also gain the ability to Customize, Track and Manage your extended anvil impact wrench. In addition to the impact wrench, this kit includes two M18™ REDLITHIUM™ XC5.0 Extended Capacity battery packs and an M18™ &amp; M12™ Multi-Voltage Charger.</t>
  </si>
  <si>
    <t>https://www.milwaukeetool.com/--/web-images/sc/10cd93b35d494b429ef20c5dd3824cf5?hash=d56eaf2b229b3757a7830c81aa12fc45&amp;lang=en</t>
  </si>
  <si>
    <t>2769-22R</t>
  </si>
  <si>
    <t>Our M18 FUEL™ ½” Ext. Anvil Controlled Torque Impact Wrench w/ ONE-KEY™ Kit delivers Controlled Torque for fastening and up to 1,100 ft-lbs of Nut-Busting Torque. Professional tire technicians can perform Faster Tire Service without the hassle of pneumatic hoses, compressors, and torque sticks. Our cordless impact wrench features four customizable modes, delivering our users with unique fastening torque outputs needed to perform tire service on vehicles such as sedans, light trucks, and box trucks. With up to 1,100 ft-lbs of breakaway torque, the controlled torque impact wrench provides our users with more than enough power to remove rusted lug nuts. Our REDLITHIUM™ Battery Pack is compatible with M18™ tools, providing our users with more work per charge and more work over the life of the pack than competitors. With ONE-KEY™, users also gain the ability to Customize, Track and Manage their extended anvil impact wrench. Our M18™ REDLITHIUM™ XC5.0 Extended Capacity Resistant Battery Packs included provide increased protection against oils, greases, and solvents.</t>
  </si>
  <si>
    <t>Controlled Torque Output
Faster Tire Service
POWERSTATE™ Brushless Motor delivers up to 750 ft-lbs of fastening torque and 1,100 ft-lbs of nut-busting torque
Part of the M18™ System, featuring over 175+ Tools
REDLINK PLUS™ Intelligence prevents damage to the tool and battery due to overloading or overheating
ONE-KEY™ Compatible: Ability to Customize, Track and Manage tools for increased productivity and investment protection
LED light to illuminate the work area
Up to 1,100ft-lbs Nut-Busting Torque
4 customizable Drive Control™ modes provide multiple fastening torque outputs designed for vehicles such as sedans, light trucks and box trucks
Enables users to perform Faster Tire Service by removing the hassle of pneumatic hoses, compressors, and torque sticks
POWERSTATE™ Brushless Motor delivers maximum power and long motor life
REDLITHIUM™ batteries (not included with Bare Tool) deliver more work per charge and more work over the life of the battery
Premium rubber overmold withstands corrosive materials and provides increased comfort when in use</t>
  </si>
  <si>
    <t>https://www.milwaukeetool.com/--/web-images/sc/7fc9e0ab1e0e49d68fc83f874c0e61ab?hash=e85e504d960a8acacb256b689e200559&amp;lang=en</t>
  </si>
  <si>
    <t>2771-21</t>
  </si>
  <si>
    <t>M18™ Transfer Pump Kit</t>
  </si>
  <si>
    <t>Our M18™ Transfer Pump offers you faster water transfers and service calls. This portable water transfer pump is the industry’s first cordless transfer pump, offering you the fastest setup. With an innovative self-priming pump, you can connect and go quicker than ever. The Milwaukee transfer pump's flexible impeller and powerful pump move water at up to 480 Gal. per hour, generates up to 18 ft. of lift and produces up to 75 ft. of head height. As a part of the MILWAUKEE®  M18™ System, REDLITHIUM™ battery packs power the water transfer pump, which delivers up to 240 Gal. moved per charge on an XC5.0 battery pack. Onboard REDLINK™ Intelligence can recognize when the tool stops moving water and automatically shuts itself off to avoid dry pumping. REDLINK™ also provides optimized performance and overload protection in abusive situations.  In addition to the M18™ Transfer Pump, this kit includes an M18™ &amp; M12™ Multi-Voltage Charger, and an M18™ REDLITHIUM XC Battery.</t>
  </si>
  <si>
    <t>Compatible with all M18 REDLITHIUM battery packs
Head height: up to 75 ft.
Inlet connection: 3/4 in. brass
Lift up to 18 ft.
Outlet connection: 3/4 in. brass
Part of the M18 System of over 125+ tools
Industry&amp;rsquo;s first cordless transfer pump
Self-priming; connect and go</t>
  </si>
  <si>
    <t>https://www.milwaukeetool.com/--/web-images/sc/62714d5411a14e9baf7578102fc4fb8b?hash=95ea46e6a229ba9d48f95c8156ca6abb&amp;lang=en</t>
  </si>
  <si>
    <t>2772A-21</t>
  </si>
  <si>
    <t>M18 FUEL™ Drain Snake w/ CABLE DRIVE™ with 5/16” Cable</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</si>
  <si>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 This kit includes a 5/16” X 35’ inner core bulb head cable with RUST GUARD™ plating, an M18™ REDLITHIUM™ CP2.0 Battery Pack, M18™ &amp; M12™ Multi-Voltage Charger, and a storage bucket.</t>
  </si>
  <si>
    <t>Fully Enclosed Drum: Contain the Mess and Protect the Fixture
CABLE DRIVE™ Locking Feed System auto-adjust to compatible cable diameters to feed and retract cable
CABLE DRIVE™ Locking Feed System Provides the Strongest Cable Grip to Work the Clog
Dedicated Storage Bucket Contains the Mess On and Off the Job
LED Light: Illuminates work area underneath sink and other dark spaces
Capacity: 50' x 1/4" and 5/16"; 35' x 3/8" Inner Core Cables
0 - 500 RPM Variable Spin Speed
Variable Feed Speed: 0 - 8" Per Second
Cable Lock: Yes, Twist Lock
Feed Lock: Yes, Twist Lock
Warranty: 5 Year Tool / 2 Year Cable / 2 Year Battery
Accepts Other Brand Cables: Yes
Warranty: 5-year tool/2-year cable</t>
  </si>
  <si>
    <t>https://www.milwaukeetool.com/--/web-images/sc/6cdfe06297a44a03baca2a33857e713f?hash=5c649e34dfd7c6e75f188c97c4b2fe8c&amp;lang=en</t>
  </si>
  <si>
    <t>2772B-21XC</t>
  </si>
  <si>
    <t>M18 FUEL™ Drain Snake w/ CABLE DRIVE™ with 1/4” and 3/8” Cables</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</si>
  <si>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 This kit includes a 5 Piece Small Cable Head Attachment Kit with RUST GUARD™ Plating, a ¼” X 35’ Inner Core Bulb Head Cable with RUST GUARD™ Plating, a ⅜” X 35’ Inner Core Coupling Cable with RUST GUARD™ Plating, an M18™ REDLITHIUM™ XC 5.0 Battery Pack, an M18™ &amp; M12™ Multi-Voltage Charger, and a storage bucket.</t>
  </si>
  <si>
    <t>https://www.milwaukeetool.com/--/web-images/sc/c34298ca80b447a4924d570ef2797959?hash=1b0e5544f409114a0235c99df32abcc5&amp;lang=en</t>
  </si>
  <si>
    <t>2773-22</t>
  </si>
  <si>
    <t>M18™ FORCE LOGIC™ Press Tool Kit with ½” – 2” Jaws</t>
  </si>
  <si>
    <t>The industry’s first brushless press tool, the M18™ FORCE LOGIC™ Press Tool is the smallest, most intelligent press tool in the industry. This state of the art technology enables the M18™ FORCE LOGIC™ Press Tool to be the smallest and lightest full-sized press tool on the market, delivering 20% more run time per charge, 10% faster cycle time, and the single longest calibration interval in the industry at 50,000 cycles, maximizing user productivity. The lightweight, in-line design allows for one-handed pressing and unrivaled access to make connections in tight spaces. Auto-cycle ensures a full press every time and a prepress battery check to ensure the tool won’t start a press it can’t complete, the M18™ FORCE LOGIC™ Press tool provides the highest level of press accuracy and reliability available in the industry giving the user peace of mind in quality connections. Compatible with over 13 unique fitting systems, and ½” to 4” capacity, the M18™ FORCE LOGIC™ Press Tool is a comprehensive press solution for plumbers and mechanical contractors.</t>
  </si>
  <si>
    <t>https://www.milwaukeetool.com/--/web-images/sc/d174712fba2042d1a5edf7636e23ac9d?hash=66d49216ce140a6eee0fa9d289985648&amp;lang=en</t>
  </si>
  <si>
    <t>2773-22L</t>
  </si>
  <si>
    <t>M18™ FORCE LOGIC™ Long Throw Press Tool 1/2" -1" Kit</t>
  </si>
  <si>
    <t>Our M18™ FORCE LOGIC™ Long Throw Press Tool 1/2" -1" SS Kit is the smallest, most intelligent extended length press tool on the market. An adjustable stroke length delivers optimized cycle time on 1 1/2” – 2” Grinnell stainless steel press connections. The press tool's in-line design offers unrivaled access for navigating around installed pipes, while also delivering on the highest level of press accuracy and reliability. Utilizing REDLINK™ Intelligence, the plumbing press tool features auto-cycle and pre-press battery checks to prevent partial presses and provide you peace of mind. A green LED indicator on the tool visually indicates both a completed press cycle and when calibration is needed. The cordless press tool will operate 50,000 cycles before calibration is needed, delivering the longest calibration interval in the industry and keeping the tool on the job to maximize your return on investment. Powered by the MILWAUKEE® M18™ REDLITHIUM™ Battery Pack, this is the only press system where you can Cut, Fasten and Connect on one system.</t>
  </si>
  <si>
    <t>Lightest, in-line design for unrivaled access
Adjustable stroke for optimized cycle time
Longest calibration interval, 50,000 cycles
Auto-cycle ensures full press every time
Smallest, most intelligent extended length press tool
Industry's first brushless press tool
Green LED indicator shows complete press cycle
Pre-press battery check
5-year warranty, 2-year battery warranty
Compatible with all M18™ batteries</t>
  </si>
  <si>
    <t>https://www.milwaukeetool.com/--/web-images/sc/dcee3d358df14e819c710f1ea268a986?hash=f3224df02344ccb7fa5fb901b74fa8f3&amp;lang=en</t>
  </si>
  <si>
    <t>2774-21HD</t>
  </si>
  <si>
    <t>M18™ FORCE LOGIC™ 10,000psi Hydraulic Pump Kit</t>
  </si>
  <si>
    <t>Our M18™ FORCE LOGIC™ 10,000psi Hydraulic Pump Kit is the Easiest Way to Power Hydraulics. The cordless hydraulic pump is designed to be fully compatible with all existing 10,000psi-rated hydraulic hoses and heads, fundamentally changing how you install transmission lines. The hydraulic pump delivers the easiest set-up and is up to 80% smaller and up to 75lbs lighter than gas units, allowing you to easily carry it without assistance. Utilizing the available bucket hanger attachment creates a stable, level operating position to maximize the limited space in buckets and baskets. The high-pressure hydraulic pump provides 3X the flow rate of other cordless competition. The cordless hydraulic pump has 24-second cycle times and up to 60 presses on a single battery on 1590 ACSR connectors, providing gas-like performance. PFM™ (Predictive Force Monitoring) provides instant pressure verification via a green indicator. MILWAUKEE® ONE-KEY™ Technology enables you to store real-time cycle data, generate professional reports, view historical tool performance data, and sync it all wirelessly to the cloud for easy access.</t>
  </si>
  <si>
    <t>Compatible with all 10,000psi (700bar) rated hoses and single-acting accessory heads
Easiest Set-Up: 80% Smaller, 75lbs Lighter than Gas Units
Gas-Like Performance: 24sec Cycle Times and Up to 60 Presses on a Single Charge on 1590 ACSR Connectors
3X the High-Pressure Flow Rate of Competitive Cordless Units
3-Modes of Operation: Auto-Dump, Hold-Pressure &amp; Remote Cut
Remove the physical connection to a potentially live cable with mutually exclusive wireless pairing in Wireless Mode
Available Bucket Hanger Accessory Ensures Ideal Operating Position – Fits Most Buckets &amp; Baskets
IP54 Rated Ingress Protection with Sealed Battery Door
6ft Controller Cord with On-Board Storage for Easy Operation
Battery Check Automatically Ensures Enough Charge to Complete Each Application (HD8.0ah batteries and up)
PFM™ (Predictive Force Monitoring) Provides Instant Pressure Verification with Green Indicator
Records &amp; Stores Every Cycle Made for Professional Report Building through ONE-KEY™
Longer Life with POWERSTATE™ Brushless Motor &amp; Weather Protected Electronics that Keep Dirt, Dust &amp; Moisture Out</t>
  </si>
  <si>
    <t>https://www.milwaukeetool.com/--/web-images/sc/ee197e36cc244e3aab994b8bdb7d0b83?hash=6647a5d7b5a3e3c36d4eec69d28cebe6&amp;lang=en</t>
  </si>
  <si>
    <t>2775A-211</t>
  </si>
  <si>
    <t>M18 FUEL™ SWITCH PACK™ Sectional Drum Machine with 5/16” Cable</t>
  </si>
  <si>
    <t>SWITCH PACK™ Drums: Interchange and connect various cable drums up to 100'
Built-In Backpack Straps: Easiest Transport
Integrated Drum Brake: Electronically slows drum up to 5 times faster than competitor drum machines
Electronic Foot Pedal With Non-Slip Grip: Maximum Durability
Fully Enclosed Drum: Best Protection and Mess Containment
SWITCH PACK™ Drum Capacity: 75' x 5/16" Inner Core Cable; 50' x 3/8" and 1/2" Inner Core Cable; 50' x 5/8" Open Wind Cable (Not for Roots)
Spin Speed: 250 RPM
Accessory Attachment Storage: On-Tool
Drain Line Capacity: 50-100', 1-1/4" - 4" Drain Lines (See Recommended Cable for Pipe Size)
Warranty: 5-Year Tool/2-Year Cable/3-Year Battery
Accepts Other Brand Cables: Yes</t>
  </si>
  <si>
    <t>https://www.milwaukeetool.com/--/web-images/sc/13f87ed2f2c444ab9559eab36944a449?hash=dabb9b34df3e6b9d1df97bdcfe96c64e&amp;lang=en</t>
  </si>
  <si>
    <t>2775B-211</t>
  </si>
  <si>
    <t>M18 FUEL™ SWITCH PACK™ Sectional Drum Machine with 3/8” Cable</t>
  </si>
  <si>
    <t>Our M18 FUEL™ SWITCH PACK™ Sectional Drum System 3/8"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3/8" cable is best for use on 2" - 3" drain lines.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3/8" x 50' Inner Core Coupling Cable w/ RUST GUARD™ Plating (48-53-2773), (1) 5PC Medium Cable Head Attachment Kit w/ RUST GUARD™ Plating (48-53-2790), (1) M18™ REDLITHIUM™ XC5.0 Extended Capacity Battery Pack (48-11-1850), (1) M18™ &amp; M12™ Multi-Voltage Charger (48-59-1812).</t>
  </si>
  <si>
    <t>https://www.milwaukeetool.com/--/web-images/sc/fa4db1e5e72542d6b0328c6499db2026?hash=774d397f59252d2bc5b75acb0d4f4ced&amp;lang=en</t>
  </si>
  <si>
    <t>2775C-222</t>
  </si>
  <si>
    <t>M18 FUEL™ SWITCH PACK™ Sectional Drum Machine with 1/2” Cable</t>
  </si>
  <si>
    <t>Our M18 FUEL™ SWITCH PACK™ Sectional Drum System 1/2"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1/2" cable is best for use on 3" - 4"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(2) SWITCH PACK™ Drum w/ Anchor Cable (47-53-2775), (2) 1/2" x 50' Inner Core Coupling Cable w/ RUST GUARD™ Plating (48-53-2774), (1) 5PC Medium Cable Head Attachment Kit w/ RUST GUARD™ Plating (48-53-2790), (2) M18™ REDLITHIUM™ XC5.0 Extended Capacity Battery Pack (48-11-1850), (1) M18™ &amp; M12™ Multi-Voltage Charger (48-59-1812).</t>
  </si>
  <si>
    <t>https://www.milwaukeetool.com/--/web-images/sc/18967069825441088d73e227f0dfcce5?hash=e2813b602319ff6331009a5fcdbbc5a7&amp;lang=en</t>
  </si>
  <si>
    <t>2775E-211</t>
  </si>
  <si>
    <t>M18 FUEL™ SWITCH PACK™ Sectional Drum Machine with 5/8” Open Wind Cable</t>
  </si>
  <si>
    <t>Our M18 FUEL™ SWITCH PACK™ Sectional Drum System 5/8"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5/8" Open Wind cable is best for use on 1-1/4" - 3"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5/8" x 50' Open Wind Coupling Cable w/ RUST GUARD™ Plating (48-53-2775), (1) 5PC Small Cable Head Attachment Kit w/ RUST GUARD™ Plating (48-53-2685), (1) M18™ REDLITHIUM™ XC5.0 Extended Capacity Battery Pack (48-11-1850), (1) M18™ &amp; M12™ Multi-Voltage Charger (48-59-1812).</t>
  </si>
  <si>
    <t>https://www.milwaukeetool.com/--/web-images/sc/27c72753b6b5443db3deec7248b5860c?hash=915c79a6d94271f1d4570ecccef6f064&amp;lang=en</t>
  </si>
  <si>
    <t>2777-20</t>
  </si>
  <si>
    <t>Our M18™ FORCE LOGIC™ 1590 ACSR Cutter is the Simplest Way to Cut Transmission Lines. A patent-pending jaw design enables opening with just two fingers, enhancing alignment while delivering the easiest operation with Class 3 Gloves. The wire automatically closes the jaw, providing hands-free jaw closure and the easiest mid-span cuts. Fully balanced, only 11.75 lbs, and the fastest transmission cutter, the M18™ FORCE LOGIC™ 1590 ACSR Cutter delivers the best control while enhancing linemen’s productivity and reducing fatigue. The M18™ FORCE LOGIC™ 1590 ACSR Cutter features a fully enclosed high-speed hydraulic pump, Brushless Motor, REDLINK™ Electronics, and REDLITHIUM™ Batteries (sold separately) delivering Ultimate Reliability in the toughest conditions. Featuring Milwaukee® ONE-KEY™ Technology, view tool usage, receive notifications for recommended maintenance, and sync information wirelessly to the cloud.</t>
  </si>
  <si>
    <t>Cuts up to 1590 Falcon ACSR, and 1/2" EHS Guy Wire
Patent pending jaw design enables opening with just two fingers, enhancing alignment while delivering easiest operation with Class 3 Gloves
Wire automatically closes the jaw, providing hands-free jaw closure and the easiest mid-span cutsFully balanced design delivers the best control
Powerful 9T hydraulic pump delivers the fastest transmission wire cuts for enhanced productivity
Fully enclosed high speed hydraulic pump, Brushless Motor, REDLINK™ Electronics and REDLITHIUM™ Battery combine to deliver ultimate reliability in the toughest conditions
Milwaukee® POWERSTATE™ Brushless Motor provides more power, more run-time, and longer life.
REDLINK PLUS™ Electronic Intelligence enables advanced communication between your batteries and tools, allowing for unmatched levels of performance, protection, and productivity.
Milwaukee® ONE KEY™ Technology allows Linemen to view tool usage, receive notifications for recommended maintenance, and sync information wirelessly to the cloud
Part of the M18™ System, featuring over 200+ tools</t>
  </si>
  <si>
    <t>https://www.milwaukeetool.com/--/web-images/sc/6a680b02388e47aeaa96b37514d7de31?hash=6e803fc4f86720e73cc664f82d0a11c2&amp;lang=en</t>
  </si>
  <si>
    <t>2779-750AL</t>
  </si>
  <si>
    <t>M18™ FORCE LOGIC™ 750 MCM Crimper with #6 - 750 MCM Al Dies</t>
  </si>
  <si>
    <t>Our M18™ FORCE LOGIC™ 750 MCM Crimper is the Easiest Way to Crimp. It delivers cULus classified crimps per UL 486A-B standards for #8–750 MCM Cu and Dual Rated connectors from Anderson, Blackburn®, Burndy, Ilsco, Panduit, Penn-Union, and Thomas &amp; Betts. MILWAUKEE® EXACT™ 12T U-Style Dies are engineered for precision and speed, with die lengths tailored to each connector, vivid color coding, and center alignment markings for easy selection. Each die imprints wire size onto the connector and is 100% serialized for unmatched accuracy and inspection. Designed for balance and control, it’s the lightest, most balanced 12T crimper with a 350° rotating head and red alignment marks for fast, confident alignment. PFM™ ensures consistent speed and pressure, with instant pressure verification, auto-complete, and a pre-crimp battery check to guarantee every crimp is completed. Built with a fully enclosed hydraulic pump, POWERSTATE™ Brushless Motor, REDLINK™ Electronics, and REDLITHIUM™ Batteries (sold separately), it delivers Ultimate Reliability in the toughest conditions. ONE-KEY™ Technology enables real-time crimp data storage, report generation, tool tracking, and inventory management—all synced to the cloud.</t>
  </si>
  <si>
    <t>Lightest 12T Crimper
Most Balanced with Ergonomic Grip Design
Bold Alignment Marks aid accuracy in crimp placement
PFM™ (Predictive Force Monitoring) with Auto Complete Ensures Full Pressure
PFM™ (Predictive Force Monitoring) Provides Instant Pressure Verification with Green Indicator
Pre-Crimp Battery Check Automatically Ensures Enough Charge to Complete Each Crimp
350˚ Head Rotation Provides Easy Access in Tight Spaces
The Tool Records &amp; Stores Every Crimp Made for Professional Report Building through ONE KEY™
The Tool Records &amp;amp; Stores Every Crimp Made for Professional Report Building through ONE KEY™
Part of the M18™ System, featuring over 200+ tools</t>
  </si>
  <si>
    <t>https://www.milwaukeetool.com/--/web-images/sc/9af1bc03559d42f5a256705859aa1713?hash=edd54b4aebf268d6f1ae3bfadae36157&amp;lang=en</t>
  </si>
  <si>
    <t>2779-750CU</t>
  </si>
  <si>
    <t>M18™ FORCE LOGIC™ 750 MCM Crimper with #6 - 750 MCM Cu Dies</t>
  </si>
  <si>
    <t>Our M18™ FORCE LOGIC™ 750 MCM Crimper is the Easiest Way to Crimp. It delivers cULus classified crimps per UL 486A-B standards for #8–750 MCM Cu and Dual Rated connectors from Anderson, Blackburn®, Burndy, Ilsco, Panduit, Penn-Union, and Thomas &amp; Betts. MILWAUKEE® EXACT™ 12T U-Style Dies are engineered for speed and precision, with die lengths tailored to each connector, vivid color coding, and center alignment markings for easy selection. Each die imprints wire size onto the connector and is 100% serialized for unmatched accuracy and inspection. Designed for balance and control, it’s the lightest, most balanced 12T crimper with a 350° rotating head and red alignment marks for fast, confident alignment. PFM™ ensures consistent speed and pressure, with instant pressure verification, auto-complete, and a pre-crimp battery check to guarantee every crimp is completed. Built with a fully enclosed hydraulic pump, POWERSTATE™ Brushless Motor, REDLINK™ Electronics, and REDLITHIUM™ Batteries (sold separately), it delivers Ultimate Reliability in the toughest conditions. ONE-KEY™ Technology enables real-time crimp data storage, report generation, tool tracking, and inventory management all synced to the cloud.</t>
  </si>
  <si>
    <t>Find the most updated UL Classification Matrix in the Operators Manual
Lightest 12T Crimper
Most Balanced with Ergonomic Grip Design
Bold Alignment Marks aid accuracy in crimp placement
PFM™ (Predictive Force Monitoring) with Auto Complete Ensures Full Pressure
PFM™ (Predictive Force Monitoring) Provides Instant Pressure Verification with Green Indicator
Pre-Crimp Battery Check Automatically Ensures Enough Charge to Complete Each Crimp
350˚ Head Rotation Provides Easy Access in Tight Spaces
The Tool Records &amp; Stores Every Crimp Made for Professional Report Building through ONE KEY™
Part of the M18™ System, featuring over 200+ tools</t>
  </si>
  <si>
    <t>https://www.milwaukeetool.com/--/web-images/sc/3d5ab3ebfa6c4ccbaa5b6b06b64eb7ae?hash=122a06b885dbecf78c4154fb60cfa257&amp;lang=en</t>
  </si>
  <si>
    <t>2782-22</t>
  </si>
  <si>
    <t>M18 FUEL™ Metal Cutting Circular Saw Kit</t>
  </si>
  <si>
    <t>The M18 FUEL™ 5-3/8" – 5-7/8” Metal Saw delivers the fastest cuts with the longest tool life and up to 370 cuts in ¾” EMT. This compact and lightweight metal cutting saw utilizes a POWERSTATE™ Brushless Motor with 3,900 RPMs to deliver the fastest cutting speeds and longest tool life on the market. The metal saw also features REDLINK PLUS™ Intelligence, the most advanced system of cordless power tool electronics, for maximum performance and unmatched durability. The M18™ REDLITHIUM™ XC5.0 Battery Pack delivers up to 370 cuts in ¾” EMT which is 1 cut per minute for over 6 hours straight.The Milwaukee M18 FUEL™ 5-3/8" – 5-7/8” Metal Saw features a compact, low-profile design for easy handling and increased control. At only 5.9 lbs, this lightweight circular metal saw delivers easier overhead cuts and less user fatigue. The new saw offers an integrated hang hook that allows for easy storage while the tool is not in use. The extra-large cut guide, impact resistant window and LED light ensure superior line of site and the stainless steel shoe reduces chip build-up to prevent surface marring. The 2782 M18 FUEL™ Metal Saw features a 30T Carbide-Tipped Metal Saw Blade for cool, burr-free cuts through EMT, strut, threaded rod, sheet metal, angle iron and other ferrous materials. Backed by Milwaukee's 5-year warranty, the 2782-20 comes equipped with a 30T 5-3/8" METAL TECH ™ Carbide-Tipped Metal Saw Blade and Blade Wrench.</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</si>
  <si>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Brushless motor with 3,900 RPMs delivers the fastest cutting metal cutting saw
Brushless motor has no wearable components delivering longest tool life
M18™ REDLITHIUM™ Batteries (not included) deliver up to 370 cuts in 3/4" EMT for all day work
Integrated hang hook allows tool to hang on ladders and common building materials reducing damage due to drops</t>
  </si>
  <si>
    <t>https://www.milwaukeetool.com/--/web-images/sc/8a9b11b039e24ff1a8610d3f630058e6?hash=4d8bcdbd1c7e3017fa4810cc4e0e923a&amp;lang=en</t>
  </si>
  <si>
    <t>2784-22</t>
  </si>
  <si>
    <t>M18 FUEL™ 1/4" Die Grinder Kit</t>
  </si>
  <si>
    <t>https://www.milwaukeetool.com/--/web-images/sc/b353633340d64ec59c87dcc414f7195d?hash=883694d0932527f7462416b7ea0121c5&amp;lang=en</t>
  </si>
  <si>
    <t>2785-21HD</t>
  </si>
  <si>
    <t>M18 FUEL™ 7" / 9" Large Angle Grinder Kit</t>
  </si>
  <si>
    <t>The M18 FUEL™ 7" / 9" Large Angle Grinder is the world's first 18v LAG.  It generates 15A corded power is up to 2 lbs lighter, and has 9" grinding capacity. Providing high performance, advanced ergonomics &amp; legendary durability, this grinder is designed to complete the toughest grinding, surface preparation, and cutting applications with any 7" - 9" accessory. The POWERSTATE™ Brushless Motor provides 6,600 RPM and higher speeds under load for corded grinding/cutting performance. REDLINK PLUS™ intelligence ensures maximum performance and protection from overload, overheating and over discharge. The M18 REDLITHIUM HIGH OUTPUT HD12.0 battery delivers unmatched run-time in all applications. Tool-free accessory changes using the FIXTEC nut and guard adjustments mean less downtime during work.</t>
  </si>
  <si>
    <t>Delivers the power of 15 Amp corded large angle grinder
Tool free accessory changes and guard adjustments
Fully compatible with the M18 system, featuring over 200+ tools
POWERSTATE brushless motor: purposely built for the M18 FUEL 7 in./9 in. L angle grinder to generate the power and performance of a 15 Amp corded large angle grinder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 ft. s best protection against jobsite conditions
100% tool free: make all accessory changes and guard adjustments without a wrench for increased productivity
Metal housing and gearing system providing legendary durability
Dual action trigger: eliminating accidental trigger actuation
Advanced ergonomics for increased mobility and productivity
Corded Performance: World's first 18v Large Angle Grinder
Metal housing &amp; gearing system providing legendary durability</t>
  </si>
  <si>
    <t>https://www.milwaukeetool.com/--/web-images/sc/dcefaf1acfa2426b8e3393696552a626?hash=d5fd9d6b095d8c1b918f72b75d58f145&amp;lang=en</t>
  </si>
  <si>
    <t>2785-22HD</t>
  </si>
  <si>
    <t>M18 FUEL™ 7" / 9" Large Angle Grinder	(2 Battery Kit)</t>
  </si>
  <si>
    <t>https://www.milwaukeetool.com/--/web-images/sc/3edb438da5314a77b816483c0d39503c?hash=0000d4f87406c978026db6eccd212512&amp;lang=en</t>
  </si>
  <si>
    <t>2786-22HD</t>
  </si>
  <si>
    <t>M18 FUEL™ 9" Cut-Off Saw w/ ONE-KEY™ Kit</t>
  </si>
  <si>
    <t>Our M18 FUEL™ 9" Cut-Off Saw w/ ONE KEY™ Kit is an extremely versatile solution for cutting a large variety of materials. The cordless cut off saw runs on our MILWAUKEE® M18™ REDLITHIUM™ batteries instead of using gas like most traditional cut off saws. The cut off saw delivers you with the Power To Cut Reinforced Concrete as well as a large variety of other metal and masonry materials. It delivers this performance while still being Up To 50% Lighter Than Gas demo saws that are in the market today. By utilizing our M18™ REDLITHIUM™ FORGE™ HD12.0 Batteries, the saw also ensures you will experience No Gas Headaches. The concrete cutting saw produces no fumes so you can use it indoors. It also starts up instantly, eliminates your need to mix gas and oil, and there is no gas engine maintenance. The M18 FUEL™ 9" Cut-Off Saw also has ONE-KEY™ integrated so you can wirelessly connect the tool with your smartphone to track and manage the tool. In addition to the tool, this kit includes two M18™ REDLITHIUM™ FORGE™ HD12.0 Batteries and an M18™/M12™ Rapid Charger.</t>
  </si>
  <si>
    <t>Power To Cut Reinforced Concrete
No Gas Headaches
Up To 50% Lighter
Cut Depth: 3.4"
Blade Diameter: 9"
RPM: 6,600
Blade Arbor: 7/8"
Onboard Water Connection: Quick Connect
Load Indicator Light
Weight (Bare Tool): 10.6 lbs
RAPIDSTOP™ Blade Brake
ONE-KEY™ Compatible: Ability to Customize, Track and Manage tools for increased productivity and investment protection
Fully Adjustable Guard</t>
  </si>
  <si>
    <t>https://www.milwaukeetool.com/--/web-images/sc/533487c4ddd94ad5a3a9f9ac42249ad4?hash=34ca2a6b2c0d1bad30c090e4f8c94135&amp;lang=en</t>
  </si>
  <si>
    <t>2787-22</t>
  </si>
  <si>
    <t>The M18 FUEL™ 1-1/2” Magnetic Drill drills faster than the number one corded competitor, delivers the strongest magnetic hold on 1/4” steel providing a safer drilling environment in this material, and drills over (40) 13/16” holes per charge.The M18 FUEL™ 1-1/2”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REDLITHIUM™ XC5.0 batteries provide over (40) 13/16” holes in ¼” steel, while delivering the most durable pack construction on the market, and over 2X more recharges than the leading competitor.</t>
  </si>
  <si>
    <t>https://www.milwaukeetool.com/--/web-images/sc/0751c937688542b087e1792a20aba156?hash=acfe848494c73dadd8839c509ddeb8ba&amp;lang=en</t>
  </si>
  <si>
    <t>2788-22</t>
  </si>
  <si>
    <t>M18 FUEL™ 1-1/2" Lineman Magnetic Drill Kit</t>
  </si>
  <si>
    <t>Designed for the unique environments that Linemen work in, the M18™ FUEL 1-1/2” Lineman Magnetic Drill drills faster than the number one corded competitor, delivers the strongest magnetic hold on 1/4” steel providing a safer drilling environment in this material, and drills over (40) 13/16” holes per charge.The M18 FUEL™ 1-1/2” Lineman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REDLITHIUM™ XC5.0 batteries provide over (40) 13/16” holes in ¼” steel, while delivering the most durable pack construction on the market, and over 2X more recharges than the leading competitor.</t>
  </si>
  <si>
    <t>POWERSTATE™ Brushless Motor: Delivers maximum power and provides up to 2x longer motor life.
REDLINK PLUS™ Intelligence Provides optimized performance and overload protection using total system communication between tool, battery and charger.
Self-Powered Magnet Base Operates Independently of Power Source and Delivers up to 2,000 lbs. of Holding Force
1-1/2" Annular Cutter Capacity 1/2" Twist Bit Capacity
2 Speed Gear Box: 400/690 RPM
Stroke Length: 5-3/4"
Motor Head Adjustment: 5-1/8"</t>
  </si>
  <si>
    <t>2801-22CT</t>
  </si>
  <si>
    <t>M18 Compact Brushless 1/2" Drill Driver Kit</t>
  </si>
  <si>
    <t>Our M18™ 1/2 in. compact brushless drill/driver kit is the best drill in its class, delivering the most power while maintaining its compact size. The MILWAUKEE® brushless motor was built for the tool to ensure optimal performance. Paired with our REDLINK™ power tool technology and REDLITHIUM™ batteries, this compact drill provides efficient power delivery resulting in less down time recharging batteries. The  compact brushless drill's compact body is only 6-1/2 in. long and is lightweight at 3.4 lb. with the CP2.0 battery attached. Its small and light build allows for excellent control over the drill and is perfect for work in overhead or tight spaces. The compact drill/driver delivers 500 in. lbs. of torque and 0-500/0-1,800 RPM, helping you tackle a wide range of drilling and fastening applications.Our cordless compact brushless drill/driver has best in class durability with an all metal chuck to get the job done  every time. Like all M18™ products, the compact brushless 1/2" drill driver works with all our M18™ batteries so you can work harder for longer. The drill Kit comes with the Drill/Driver, (2) M18™ REDLITHIUM™ CP2.0 Compact Batteries, M18™/M12™ Multi-Voltage Charger and Carrying Case.</t>
  </si>
  <si>
    <t>https://www.milwaukeetool.com/--/web-images/sc/284f3354cbfe4fbcb50bfe08752d31ef?hash=263ce8ad2e53d1d403484fb7670f68fe&amp;lang=en</t>
  </si>
  <si>
    <t>2803-22</t>
  </si>
  <si>
    <t>M18 FUEL™ 1/2" Drill Driver Kit</t>
  </si>
  <si>
    <t>https://www.milwaukeetool.com/--/web-images/sc/d1aa6fe2ade8486384cd802337ff4b91?hash=779085b4b6381343b514fbd19d6872d3&amp;lang=en</t>
  </si>
  <si>
    <t>2804-22</t>
  </si>
  <si>
    <t>M18™ FUEL 1/2" Hammer Drill Kit</t>
  </si>
  <si>
    <t>Our M18 FUEL™ 1/2" Hammer Drill is the industry's most powerful brushless battery powered drill, delivering up to 60% more power. Its cordless body is up to 1.5 shorter and up to 2-times faster under heavy load than other models. The all-metal ratcheting chuck is the best-in-class giving users increased bit grip strength and corrosion resistance. The POWERSTATE™ Brushless Motor was purposely built for the brushless drill to provide Up To 60% more power than the competitive set. Built-in REDLINK PLUS™ Intelligence ensures optimal tool performance and provides overload protection to prevent damage to the tool and battery during heavy applications while still maintaining compatibility across the entire M18™ system. The REDLITHIUM™ High Output™ HD12.0 Battery Pack delivers more work per charge and more work over the life of the pack than competitors. In addition to the drill, this kit comes with two M18 REDLITHIUM XC 5.0 battery packs (48-11-1850), one M18/M12 multi-voltage rapid charger (48-59-1812), a side handle, belt clip, belt holder, and a durable carrying case.</t>
  </si>
  <si>
    <t>https://www.milwaukeetool.com/--/web-images/sc/4ca8aa8d76a1496abc185ae1b879b710?hash=6f7f2741c61b08cfb3dc452887f87c55&amp;lang=en</t>
  </si>
  <si>
    <t>2807-22</t>
  </si>
  <si>
    <t>M18 FUEL™ HOLE HAWG® 1/2" Right Angle Drill Kit</t>
  </si>
  <si>
    <t>Our M18 FUEL™ HOLE HAWG® 1/2"" Right Angle Drill Kit delivers the next generation of right-angle drill performance providing electricians and professional tradesmen with the fastest rough-ins and lightest right-angle drill. We’ve redesigned it from the ground-up with an upgraded POWERSTATE™ Brushless Motor and enhanced REDLINK PLUS™ Intelligence electronics, allowing the next generation of the M18 FUEL™ HOLE HAWG® to deliver increased power and speed. When paired with the M18™ REDLITHIUM™ HIGH OUTPUT™ 6.0AH Batteries, the new M18 FUEL™ HOLE HAWG drills up to 220 7/8"" holes on a single charge to increase productivity and eliminate downtime. We haven’t compromised on the lightweight or compact size that makes our M18 FUEL™ HOLE HAWG® the best right angle drill for electricians. In addition to the right angle drill, this kit includes two M18™ Redlithium 6.0 HO Batteries, an M18™/M12™ Rapid Charger, Chuck Key and Contractor Bag.</t>
  </si>
  <si>
    <t>https://www.milwaukeetool.com/--/web-images/sc/d2fa715f9e75400ca53b6ad55d2d8b76?hash=26a5b63fe8db849d63495328b3fdd05e&amp;lang=en</t>
  </si>
  <si>
    <t>2808-22</t>
  </si>
  <si>
    <t>M18 FUEL™ HOLE HAWG® Right Angle Drill w/QUIK-LOK™</t>
  </si>
  <si>
    <t>Our M18 FUEL™ HOLE HAWG® Right Angle Drill w/ QUIK-LOK™ Kit delivers the next generation of right-angle drill performance providing electricians with the fastest rough-ins, lightest right-angle drill, and the run time to complete up to 220 7/8” holes per charge. We’ve redesigned our HOLE HAWG® Right Angle Drill with an upgraded POWERSTATE™ Brushless Motor and enhanced REDLINK PLUS™ Intelligence electronics. This next generation of the M18 FUEL™ HOLE HAWG® delivers you increased power and speed to complete the fastest rough-ins in the industry, without compromising on the lightweight or compact size that make this tool the ultimate right angle drill for electricians. Our QUIK-LOK™ Chuck attachment system allows for quick keyless, one-handed bit changes. The QUIK-LOK™ Chuck is compatible with most auger bits, self-feed bits, and hole saws with flat or groove 7/16” hex shanks. When you pair the new M18 FUEL™ HOLE HAWG® with our M18™ REDLITHIUM™ HIGH OUTPUT™ 6.0AH Batteries it can drill up to 220 7/8"" holes on a single charge to and increase productivity and eliminate downtime. In addition to the right angle drill, this kit includes two M18™ Redlithium 6.0 HO Batteries, one M18™/M12™ Rapid Charger, and Contractor Bag.</t>
  </si>
  <si>
    <t>Fastest Rough-Ins
Lightest Right Angle Drill
Up to 220 7/8" Holes Per Charge
QUIK-LOK™ Chuck
POWERSTATE™ Brushless Motor provides constant power under heavy load to power through 2-9/16" in. holes
REDLINK PLUS™ Intelligence ensures maximum performance and protects from overloads, heating and over-discharge
M18 REDLITHIUM™ HIGH OUTPUT™ XC6.0 Battery Pack delivers over 220 7/8" holes per charge, and has 50% More Power and Runs 50% Cooler vs. REDLITHIUM™ XC
LED light to illuminate the work area
Compatible with all M18™ batteries
Ergonomic Top Handle for maximum comfort</t>
  </si>
  <si>
    <t>https://www.milwaukeetool.com/--/web-images/sc/2b7392f0e5fa466d9ea7910500ebbdd3?hash=b605ac5701ad1ed59b5fc5b0ee9bdd77&amp;lang=en</t>
  </si>
  <si>
    <t>2809-22</t>
  </si>
  <si>
    <t>M18 FUEL™ SUPER HAWG™ 1/2" Right Angle Drill Kit</t>
  </si>
  <si>
    <t>Our M18 FUEL™ SUPER HAWG® 1/2" Right Angle Drill Kit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1/2" keyed chuck provides you with ultimate durability and long tool life.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 In addition to the drill, this kit includes two M18™ REDLITHIUM™ HIGH OUTPUT™ 6.0AH batteries, an M18™ and M12™ Rapid Charger, and a contractor bag.</t>
  </si>
  <si>
    <t>https://www.milwaukeetool.com/--/web-images/sc/7f80d88dc4ec4734829d3a156281067f?hash=3c832fa5b539f30673104a472658c7e7&amp;lang=en</t>
  </si>
  <si>
    <t>2811-22</t>
  </si>
  <si>
    <t>M18 FUEL™ SUPER HAWG™ Right Angle Drill w/ QUIK-LOK™ Kit</t>
  </si>
  <si>
    <t>Our M18 FUEL™ SUPER HAWG® Right Angle Drill with QUIK-LOK™ Kit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QUIK-LOK™ chuck provides you with ultimate durability and long tool life. The QUIK-LOK™ chuck also allows you to easily insert and remove attachments with one hand.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 In addition to the drill, this kit includes two M18™ REDLITHIUM™ HIGH OUTPUT™ 6.0AH batteries, an M18™ and M12™ Rapid Charger, and a contractor bag.</t>
  </si>
  <si>
    <t>https://www.milwaukeetool.com/--/web-images/sc/c6babea5e0104a1bbd91cf936e2fc8e3?hash=aea1c8c603bec81e3f97d71658698cd6&amp;lang=en</t>
  </si>
  <si>
    <t>2818A-21</t>
  </si>
  <si>
    <t>M18 FUEL™ Sectional Machine with 7/8” Cable</t>
  </si>
  <si>
    <t>Our M18 FUEL™ Sectional Machine with 7/8" Cable is the most portable and most powerful sectional machine for 1-1/4" - 6" drain lines. The MILWAUKEE® POWERSTATE™ Brushless Motor and REDLINK™ Plus Intelligence delivers you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While tool-free cable size changes ensure that switching between 5/8" and 7/8" cable takes only seconds. The M18™ REDLITHIUM™ High Output™ HD12.0 Battery Pack that powers through multiple jobs on a single charge increases safety by providing power anywhere without the use of extension cords. The M18 FUEL™ Sectional Machine is compatible with ONE- KEY™. Integrated Tool Security provides you with the ultimate theft protection with features like tool lock-out. If the machine is lost or stolen, you can render it inoperable by sending a remote command to the machine to shut itself off the next time it comes within the range of any ONE-KEY™ app.</t>
  </si>
  <si>
    <t>POWERSTATE™ Brushless Motor delivers the power to clear heavy roots out to 150ft
M18™ REDLITHIUM™ High Output™ HD12.0 Battery powers through multiple jobs on a single charge.
REDLINK PLUS™ Intelligence ensures maximum performance under load
Lighest, most portable for the easiest set up and transportation
Tool-free cable size changes ensures that switching between 5/8" and 7/8" cable takes only seconds
On-board pin key storage for convenient decoupling of cables and cable attachments
No tool lubrication required
Enclosed Cable Reels: Containing the Mess of Used Cables
Rear Guide hose is optimized for easiest transportation</t>
  </si>
  <si>
    <t>https://www.milwaukeetool.com/--/web-images/sc/a91620655aaf46d98d1409c4da8eed3e?hash=bb596716fa822213164bf86f8fb8a581&amp;lang=en</t>
  </si>
  <si>
    <t>2818B-21</t>
  </si>
  <si>
    <t>M18 FUEL™ Sectional Machine with 5/8" Cable</t>
  </si>
  <si>
    <t>The MILWAUKEE® M18 FUEL™ Sectional Machine for 5/8" Cable is the most portable and most powerful sectional machine for 1-1/4" - 6" drain lines. The POWERSTATE™ Brushless Motor and REDLINK PLUS™ Intelligence delivers you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While tool-free cable size changes ensure that switching between 5/8" and 7/8" cable takes only seconds. The M18™ REDLITHIUM™ High Output™ HD12.0 Battery Pack that powers through multiple jobs on a single charge increases safety by providing power anywhere without the use of extension cords. The MILWAUKEE® M18 FUEL™ Sectional Machine is compatible with ONE- KEY™. Integrated Tool Security provides you with the ultimate theft protection with features like tool lock-out. If the machine is lost or stolen, you can render it inoperable by sending a remote command to the machine to shut itself off the next time it comes within the range of any ONE-KEY™ app.</t>
  </si>
  <si>
    <t>https://www.milwaukeetool.com/--/web-images/sc/940aedcb4dcd42998053ccadb743a077?hash=f9d59d069f0852719267895a30cc4729&amp;lang=en</t>
  </si>
  <si>
    <t>2820-21CS</t>
  </si>
  <si>
    <t>M18™ SWITCH TANK™ 4-Gallon Backpack Concrete Sprayer Kit</t>
  </si>
  <si>
    <t>Our M18™ SWITCH TANK™ 4-Gallon Backpack Concrete Sprayer kit delivers the industry’s first interchangeable tank design with no manual pumping. Designed to meet the needs of concrete contractors, the battery-powered concrete sprayer delivers instant, constant and adjustable pressure up to 120 PSI and a 25 ft spray distance. The 5-mode pressure adjustment knob allows you to adjust the pressure between 20 – 120 PSI, delivering the capability to complete a wide range of applications. The M18™ REDLITHIUM™ XC3.0 Battery provides you with up to 12 tanks of spraying per charge. The 4-Gallon Concrete Sprayer Tank Assembly features a dual diaphragm pump for longer pump life and Viton® seals for increased durability against harsh chemicals. The tank also has a wide mouth opening for easier pouring and a strainer that filters debris from getting into the tank. The backpack frame includes wide straps giving you added comfort during extended spraying applications and a handle for convenient transport and storage.
The 4-Gallon Concrete Sprayer is made up of two components – the M18™ SWITCH TANK™ Powered Base and the SWITCH TANK™ 4-Gallon Concrete Sprayer Tank Assembly.  The Powered Base includes the motor, battery compartment, and REDLINK™ electronics while the interchangeable Tank Assembly includes the pump, hose, and wand. The isolated pump, hose, and wand design allows you to add on tank assemblies for different applications, eliminating cross-chemical contamination. It also provides you with the ability to replace the tank assembly at a lower cost of ownership compared to replacing the entire sprayer. The Powered Base is also compatible with SWITCH TANK™ 4-Gallon Sprayer (49-16-28PS) and 4-Gallon Water Supply (49-16-28WS) Tank Assemblies. Our M18™ SWITCH TANK™ 4-Gallon Backpack Concrete Sprayer is part of the M18™ system which is fully compatible with over 175 tools. In addition to the backpack concrete sprayer, the kit includes one M18™ REDLITHIUM™ XC3.0 Battery and an M18™/M12™ Multi-Voltage Charger.</t>
  </si>
  <si>
    <t>Add-on and Interchange Tank Assembly to Eliminate Cross-Chemical Contamination
Dual Diaphragm Pump: For Longer Pump Life
Instant, Constant and Adjustable Pressure for Ultimate Control
Interchangeable Tanks, No Manual Pumping
Replaceable Tank Assembly Delivers Lower Cost of Ownership
Run-time: Up to 12 tanks per charge with M18™ REDLITHIUM™ XC3.0 Battery
Transport Handle for Convenient Transport and Storage
Up to 120 PSI &amp; 25' Spray Distance
Viton® Seals for increased durability against chemicals
Wide Mouth Opening and Strainer: For Easier, Debris Free Pouring
Wide Straps for Comfort During Extended Duty Cycles</t>
  </si>
  <si>
    <t>https://www.milwaukeetool.com/--/web-images/sc/abecc867926a40739156b0fa043126ea?hash=a9d90ca3078564e4c9f4224ca3f850e5&amp;lang=en</t>
  </si>
  <si>
    <t>2820-21PS</t>
  </si>
  <si>
    <t>M18™ SWITCH TANK™ 4-Gallon Backpack Sprayer Kit</t>
  </si>
  <si>
    <t>Our M18™ SWITCH TANK™ 4-Gallon Backpack Sprayer kit delivers the industry’s first interchangeable tank design with no manual pumping. Designed to meet the needs of professional landscape maintenance, the battery-powered backpack sprayer provides you with instant, constant and adjustable pressure up to 120 PSI and a 25 ft spray distance. The 5-mode pressure adjustment knob adjusts the pressure between 20 – 120 PSI, giving you the capability to complete a wide range of applications. Our M18™ REDLITHIUM™ XC3.0 Battery provides you with up to 12 tanks of spraying per charge. The 4-Gallon Sprayer Tank Assembly features a dual diaphragm pump for longer pump life and Viton® seals for increased durability against harsh chemicals. The sprayer tank has a wide mouth opening for easier pouring and a strainer that filters debris from getting into the tank. The backpack frame includes wide straps giving you added comfort during extended spraying applications and a handle for convenient transport and storage. The 4-Gallon Sprayer is made up of two components – the M18™ SWITCH TANK™ Powered Base and the SWITCH TANK™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It also provides you with the ability to replace the tank assembly at a lower cost of ownership compared to replacing the entire sprayer. The Powered Base is also compatible with the SWITCH TANK™ 4-Gallon Concrete Sprayer (49-16-28CS) and 4-Gallon Water Supply (49-16-28WS) Tank Assemblies. Our M18™ SWITCH TANK™ 4-Gallon Backpack Sprayer is part of the M18™ system which is fully compatible with over 175 tools. In addition to the backpack sprayer, the kit includes one M18™ REDLITHIUM™ XC3.0 Battery and an M18™/M12™ Multi-Voltage Charger.</t>
  </si>
  <si>
    <t>Interchangeable Tanks, No Manual Pumping
Add-on and Interchange Tank Assembly to Eliminate Cross-Chemical Contamination
Replaceable Tank Assembly Delivers Lower Cost of Ownership
Instant, Constant and Adjustable Pressure for Ultimate Control
Up to 120 PSI &amp; 25' Spray Distance
Run-time: Up to 12 tanks per charge with M18™ REDLITHIUM™ XC3.0 Battery
Critical seals: Viton® for increased durability against chemicals
Dual Diaphragm Pump: For Longer Pump Life
Wide Mouth Opening and Strainer: For Easier, Debris Free Pouring
Wide Straps for Comfort During Extended Duty Cycles
Transport Handle for Convenient Transport and Storage</t>
  </si>
  <si>
    <t>2820-21WS</t>
  </si>
  <si>
    <t>M18™ SWITCH TANK™ 4-Gallon Backpack Water Supply Kit</t>
  </si>
  <si>
    <t>Our M18™ SWITCH TANK™ 4-Gallon Backpack Water Supply kit delivers the industry’s first interchangeable tank design with no manual pumping. Designed to meet your water supply needs for concrete cutting and coring, the battery-powered water supply delivers instant, constant and adjustable pressure up to 60 PSI. The 5-mode pressure regulator adjustment knob adjusts the pressure between 20 – 60 PSI for ultimate control. The M18™ REDLITHIUM™ XC3.0 Battery provides you with up to 12 tanks of water delivery per charge. The 4-gallon water supply tank features a dual diaphragm pump for increased durability and longer pump life. The tank also has a wide mouth opening for easier pouring and a strainer that filters debris from getting into the tank. The backpack frame includes wide straps and a handle providing you with convenient transportation and storage. The 4-Gallon Water Supply is made up of two components – the M18™ SWITCH TANK™ Powered Base and the SWITCH TANK™ 4-Gallon Water Supply Tank Assembly. The Powered Base includes the motor, battery compartment, and REDLINK™ electronics, while the interchangeable Tank Assembly includes the pump, 10ft hose, and quick-connect. The isolated pump, hose, and quick-connect design allows you to add on tank assemblies for different applications, eliminating cross-chemical contamination. It also provides you with the ability to replace the tank assembly at a lower cost of ownership compared to replacing the entire water supply. The Powered Base is also compatible with the SWITCH TANK™ 4-Gallon Concrete Sprayer (49-16-28CS) and 4-Gallon Sprayer (49-16-28PS) Tank Assemblies. The M18™ SWITCH TANK™ 4-Gallon Backpack Water Supply is part of the M18™ system which is fully compatible with over 175 tools. In addition to the backpack water supply, the kit includes one M18™ REDLITHIUM™ XC3.0 Battery and an M18™/M12™ Multi-Voltage Charger.</t>
  </si>
  <si>
    <t>Add-On, Replace and Interchange SWITCH TANK™ Concrete Sprayers and Water Supply Tanks
Compatible with SWITCH TANK™ Concrete Sprayer and Pesticide Tank Assemblies
Instant, Constant and Adjustable Pressure for Ultimate Control
Interchangeable Tanks, No Manual Pumping
OSHA Table 1 Compliant when Concrete Cutting and Coring
Run-time: Up to 12 tanks per charge with M18™ REDLITHIUM™ XC3.0 Battery
Strainer to Filter Debris
Up to 12 Tanks Per Charge
Up to 60 PSI
Wide Mouth Opening for Easier Pouring
Wide Straps and and handle for convenient transport and storage</t>
  </si>
  <si>
    <t>https://www.milwaukeetool.com/--/web-images/sc/185f65b00dfa4b26b1bb10db2a6b2bd2?hash=a4ad1c765a4b59e49d0a3f225fa97cc1&amp;lang=en</t>
  </si>
  <si>
    <t>2821-21</t>
  </si>
  <si>
    <t>M18 FUEL™ SAWZALL® Recip Saw - 1 Battery XC5.0 Kit</t>
  </si>
  <si>
    <t>Our M18 FUEL™ SAWZALL® Recip Saw 1 Battery Kit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included M18™ REDLITHIUM™ XC5.0 Battery Pack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</si>
  <si>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Wear resistant lever actuated QUIK-LOK™ blade clamp provides fast and easy blade changes
Anti-Corrosion Blade Clamp delivers prolonged blade clamp durability with less downtime due to corrosion
Metal Reinforced Battery Connection provides improved durability and battery retention over life
REDLITHIUM™ XC5.0 Battery Pack: Provides superior pack construction, more work per charge and more work over the life of the pack than competitive batteries</t>
  </si>
  <si>
    <t>https://www.milwaukeetool.com/--/web-images/sc/39d6f1445ede4a30aeae80f815c389d9?hash=f11ffb0e710235a3da0e46351710f835&amp;lang=en</t>
  </si>
  <si>
    <t>2821-22</t>
  </si>
  <si>
    <t>M18 FUEL™ SAWZALL® Reciprocating Saw - 2 Battery XC5.0 Kit</t>
  </si>
  <si>
    <t>Our M18 FUEL™ SAWZALL® Recip Saw 2 Battery Kit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included M18™ REDLITHIUM™ XC5.0 Battery Pack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</si>
  <si>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 PlUS™ Intelligence: The most advanced system of cordless power tool electronics; provides optimized performance and overload protection using total sysem communication between tool, battery and charger
Wear resistant lever actuated QUIK-LOK™ blade clamp provides fast and easy blade changes
Anti-Corrosion Blade Clamp delivers prolonged blade clamp durability with less downtime due to corrosion
Metal Reinforced Battery Connection provides improved durability and battery retention over life
REDLITHIUM™ XC5.0 Battery Pack: Provides superior pack construction, more work per charge and more work over the life of the pack than competitive batteries</t>
  </si>
  <si>
    <t>https://www.milwaukeetool.com/--/web-images/sc/417264bbde1449f1be40e1d1cf2c2807?hash=1eb85f319adc2cbf4fe35a361587ab9d&amp;lang=en</t>
  </si>
  <si>
    <t>2822-22</t>
  </si>
  <si>
    <t>M18 FUEL™ SAWZALL® Recip Saw w/ ONE-KEY™ - 2 Battery XC5.0 Kit</t>
  </si>
  <si>
    <t>Our M18 FUEL™ SAWZALL® Recip Saw is the next generation of legendary performance and durability, designed for the toughest jobsite applications. The M18 FUEL™ SAWZALL® is the fastest cutting reciprocating saw in its class and leverages a POWERSTATE™ Brushless Motor to provide you with 3,000 SPM and a 1-1/4" stroke length for faster material removal. REDLINK™ PLUS electronics ensure maximum performance under stress in addition to protection from overloading, overheating, and over-discharging. The M18™ REDLITHIUM™ XC5.0 Battery Pack delivers you up to 2.5X runtime and provides more work per charge and more work over the life of the pack than competitive batteries. This MILWAUKEE® M18 FUEL™ SAWZALL®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weighs less than the previous generation and features an adjustable shoe, integrated LED light, and a hanging hook for convenient storage on the job. Compatible with ONE-KEY™, this reciprocating saw wirelessly connects to a smartphone to customize, track, and manage the tool’s performance and location. Tool customization allows you to connect and control settings such as output speed and trigger ramp up for smoother cut starts. A selectable Cut-Brake feature automatically stops the blade from reciprocating at the end of a cut, reducing the risk of damaging sensitive materials near the cut in most applications. The tool’s memory supports up to 3 custom profiles that can be easily accessed with the touch of a button on the tool. Integrated tool tracking, also available through ONE-KEY™, provides you with full visibility to how and where tools are being used across your network of jobs and users.</t>
  </si>
  <si>
    <t>1-1/4" Stroke length removes more material with each stroke
POWERSTATE&amp;trade; Brushless Motor: Increased cutting speed and power throught the toughtest applications
Customize, Track and Manage tool’s performance and location.
REDLINK&amp;trade; Plus Intelligence: The most advanced system of cordless power tool electronics; provides optimized performance and overload protection using total sysem communication between tool, battery and charger
Anti-Corrosion Blade Clamp delivers prolonged blade clamp durability with less downtime due to corrosion
Lever Action QUIK-LOK™ Blade Clamp provides fast and easy blade changes
Unlimited customization of cut speed and trigger ramp up through the ONE-Key App
Easily toggle between 3 custom performance profiles that can be saved to the memory of the tool
Selectable Cut Brake Feature: Monitors the load on the tool throughout the cut and automatically stops the blade as it exits the material at the end of the cut in most applications
One-Key compatible: Customize, Track and manage tool performance and location
Hang hook: allows for convenient storage on the job
Metal Reinforced Battery Connection provides improved durability and battery retention over life
Built-In LED light illuminates the work surface while cutting
Adjustable shoe extends the life of the blade
Compatible with all M18™ batteries and M18™ chargers</t>
  </si>
  <si>
    <t>https://www.milwaukeetool.com/--/web-images/sc/d0e2c543807a4f83a9f9c33eb9185be3?hash=56f9aec0b2233df9154cacbf4227761a&amp;lang=en</t>
  </si>
  <si>
    <t>2826-21T</t>
  </si>
  <si>
    <t>M18 FUEL™ 14" Top Handle Chainsaw Kit</t>
  </si>
  <si>
    <t>Our M18 FUEL™ 14" Top Handle Chainsaw Kit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M18™ REDLITHIUM™ FORGE™ batteries delving 150 cuts per charge with an XC8.0 (included) and 225 cuts per charge with HD12.0 (not included) in cedar 4"x4".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</si>
  <si>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https://www.milwaukeetool.com/--/web-images/sc/c3c22f586120467d86a71da79e87057a?hash=450603c125abb6fb3496bec30e72f374&amp;lang=en</t>
  </si>
  <si>
    <t>2828-21</t>
  </si>
  <si>
    <t>M18™ Brushless String Trimmer Kit</t>
  </si>
  <si>
    <t>More Power, Larger Cut Capacity
Milwaukee® Brushless Motor delivers up to 6,200 RPM
Fully compatible with the M18™ System featuring over 200 tools
REDLINK™ Intelligence constantly monitors and controls the power delivery from battery to motor ensuring maximum performance
M18™ REDLITHIUM™ HIGH OUTPUT™ XC6.0 Battery Pack provides 50% more power and runs 50% cooler vs. M18™ REDLITHIUM™ XC Battery Packs
Adjustable Cutting Swath: 14" for maximizing run-time and 16" for increased clearing capacity
2 Speed Control: High speed for demanding applications and low speed for maximizing run-time
Variable Speed Trigger: Allows trigger feathering for ultimate user control
Easy Load Trimmer Head: Easily reload trimmer line without head disassembly
Compatible with .080" and .095" trimmer line</t>
  </si>
  <si>
    <t>https://www.milwaukeetool.com/--/web-images/sc/7a946b0332bf4b78a9b263fed9034b3d?hash=06528233128653cf44ab63d4a34bee35&amp;lang=en</t>
  </si>
  <si>
    <t>2829-22</t>
  </si>
  <si>
    <t>M18 FUEL™ Compact Band Saw Kit</t>
  </si>
  <si>
    <t>Our M18 FUEL™ Compact Band Saw Kit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power tool, this band saw kit includes two M18™ REDLITHIUM™ HIGH OUTPUT™ CP3.0 batteries, one M18™/M12™ Rapid Charger and one 8/10 TPI Extreme metal cutting band saw blade.</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</si>
  <si>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t>
  </si>
  <si>
    <t>https://www.milwaukeetool.com/--/web-images/sc/2b321146e02c4c6b85d1841494258a59?hash=61914a2ada234a5cb1cbea0f39fe26d2&amp;lang=en</t>
  </si>
  <si>
    <t>2829S-22</t>
  </si>
  <si>
    <t>M18 FUEL™ Compact Dual-Trigger Band Saw Kit</t>
  </si>
  <si>
    <t>Our M18 FUEL™ Compact Dual-Trigger Band Saw Kit incorporates a Dual-Trigger Design for Safe Cutting which requires triggers located on both the back and front handle to be engaged in order to operate. The MILWAUKEE®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compact power tool, this band saw kit includes two M18™ REDLITHIUM™ HIGH OUTPUT™ CP3.0 batteries, one M18™/M12™ Rapid Charger, one set of blade covers and one 8/10 TPI Extreme metal cutting band saw blade.</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</si>
  <si>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
Ensures users keep both hands on the tool at all times</t>
  </si>
  <si>
    <t>https://www.milwaukeetool.com/--/web-images/sc/3034da1bdea74a01b7ba398e42e2cbb6?hash=5f1ded129a6a0306a0b4d7df066296cd&amp;lang=en</t>
  </si>
  <si>
    <t>2831-21</t>
  </si>
  <si>
    <t>M18 FUEL™ 6-1/2" Plunge Track Saw Kit</t>
  </si>
  <si>
    <t>REDLITHIUM™ HD packs. Superior pack construction provides the industry's best protection against jobsite conditions.
POWERSTATE™ Brushless Motor. Purposely built for the M18 FUEL™ Track Saw to provide the power and speed to complete demanding applications with finish quality cuts.
REDLINK PLUS™ Intelligence: Ensures optimal performance and provides overload protection to prevent damage to the tool and battery during heavy applications while still maintaining compatibility across the entire M18™ System.
Smooth plunging action for easy plunge cuts
Variable speed dial for setting blade RPM to your application
Adjustable cam system allows user to dial in track to rail fitment for laser straight cuts
Riving knife keeps materials from pinching on blade and reduces kickback
Easy slide depth stop allows for quick and accurate adjustments
Onboard allen wrench storage for easy blade changes
Bevel stops at 0, 22.5, and 45 degrees.
Micro adjust depth knob for perfect depth setting
Compatible with 1-7/8" Vac hoses.</t>
  </si>
  <si>
    <t>https://www.milwaukeetool.com/--/web-images/sc/9047173ef2334ee1b8ab95241c04a2ca?hash=10ce6a2c97edc879c8ba672836439562&amp;lang=en</t>
  </si>
  <si>
    <t>2834-21HD</t>
  </si>
  <si>
    <t>M18 FUEL™ 7-1/4” Circular Saw Kit</t>
  </si>
  <si>
    <t>Our M18 FUEL 7-1/4” Circular Saw is designed for the professional carpenter, remodeler, and general contractors who rely on high-performing and durable tools. Leveraging the latest in cordless technology, this saw offers class-leading performance, providing the power to complete more demanding applications and the cut speed to achieve greater productivity. The POWERSTATE™ Brushless Motor delivers 6,000 RPM, maintaining high speed under load, providing users the ability to complete their most demanding applications efficiently. The latest in REDLINK PLUS™ Electronics ensures maximum tool performance and protection from overload, overheating, and over-discharge. When paired with an M18 REDLITHIUM™ FORGE™ HD12.0 Battery this saw delivers 750 cuts per charge and is fully compatible with all M18 REDLITHIUM™ batteries. The ergonomic, compact, and lightweight design makes the saw a perfect solution for all-day cutting. Positive bevel detents and depth detents offer added productivity and reduce downtime. Additionally, the saw has an electric blade brake, LED work light, rafter hook, and all magnesium guards and shoes, keeping the user productive and providing the durability to handle the toughest job site conditions.</t>
  </si>
  <si>
    <t>POWERSTATE™ Brushless Motor provides the power to complete more demanding applications and the cut speed to achieve greater productivity
REDLINK PLUS™ Intelligence ensures maximum performance and protects from overloads, heating, and over-discharge
Up to 750 Cuts Per Charge (M18 REDLITHIUM™ FORGE™ HD12.0 battery)
2-5/8" Cut Capacity: Capability to cut 3x material in one pass
Bevel detents at 22.5 and 45 degrees
Depth detents at 1/2", 3/4", and 1-1/2”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t>
  </si>
  <si>
    <t>2836-21</t>
  </si>
  <si>
    <t>M18 FUEL™ Oscillating Multi Tool Kit</t>
  </si>
  <si>
    <t>Our M18 FUEL™ Oscillating Multi-Tool Kit generates the fastest cuts, the power for demolition, and the lowest full tool vibration. The POWERSTATE™ Brushless Motor delivers 10,000 to 20,000 OPM with an aggressive 4.2-degree oscillation angle to deliver the fastest cuts over the competition. The cordless multi-tool also gives you the power to complete many demanding applications with ease, such as large cuts through hardwoods and nail embedded wood, pushing the limits of what a multipurpose oscillating tool can do. Vibration dampening technology delivers the lowest full tool vibration, letting you make cuts more comfortably with less fatigue. REDLINK PLUS™ Intelligence ensures you achieve unmatched levels of performance, protection, and compatibility. The M18™ REDLITHIUM™ XC5.0 battery delivers more work per charge than competitive batteries on the market when used with the multitool. The MILWAUKEE® M18 FUEL™ Oscillating Multi-Tool has a 10-Setting Dial with an additional Auto-Load Feature, allowing you to adjust the speed to the application. An integrated 180-degree LED light provides maximum visibility in low-light situations.</t>
  </si>
  <si>
    <t>https://www.milwaukeetool.com/--/web-images/sc/1699f7c2e96f41b3881a7d0ff556df2d?hash=ec14e4aead4145014497794788ad32b5&amp;lang=en</t>
  </si>
  <si>
    <t>2839-21CT</t>
  </si>
  <si>
    <t>M18 FUEL™ 15 Gauge Finish Nailer Kit</t>
  </si>
  <si>
    <t>Our M18 FUEL™ 15 Gauge Finish Nailer Kit provides peak productivity at your jobsite, delivering unmatched nailing performance without the hassle of a compressor and hose. Leveraging our nitrogen air spring mechanism, the 15 Gauge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750 nails per charge and is fully compatible with all M18™ REDLITHIUM batteries. The MILWAUKEE® M18 FUEL™ 15 Gauge Finish Nailer Kit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</si>
  <si>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Comptible with all 15GA DA Style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750 Nails Per Charge on M18™ CP2.0 Battery
110 Nail Magazine Capacity</t>
  </si>
  <si>
    <t>https://www.milwaukeetool.com/--/web-images/sc/df86d7a9060c4301937a12796eb0c3f6?hash=d19003e64f81bbe1d8d511fdb7fce4c3&amp;lang=en</t>
  </si>
  <si>
    <t>2841-21CT</t>
  </si>
  <si>
    <t>M18 FUEL™ 16 Gauge Angled Finish Nailer Kit</t>
  </si>
  <si>
    <t>Our M18 FUEL™ 16 Gauge Angled Finish Nailer Kit provides peak productivity at your jobsite, delivering unmatched nailing performance without the hassle of a compressor and hose. Leveraging our nitrogen air spring mechanism, the 16 Gauge Angled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800 nails per charge and is fully compatible with all M18™ REDLITHIUM batteries. The MILWAUKEE® M18 FUEL™ 16 Gauge Angled Finish Nailer Kit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</si>
  <si>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16GA Angled Finsih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800 Nails Per Charge on M18 CP2.0 Battery
110 Nail Magazine Capacity</t>
  </si>
  <si>
    <t>https://www.milwaukeetool.com/--/web-images/sc/4917a35880bc4b0daa7585f0e69dd8fa?hash=ff154679d8d2139cfda0f2c7c538c4ea&amp;lang=en</t>
  </si>
  <si>
    <t>2843-22</t>
  </si>
  <si>
    <t>M18 FUEL™ Utility Fencing Stapler Kit</t>
  </si>
  <si>
    <t>Our M18 FUEL™ Utility Fencing Stapler Kit delivers unmatched performance in a completely battery-powered solution.  By leveraging our Nitrogen Air Spring technology, POWERSTATE™ Brushless motor and REDLINK™ Intelligence, this stapler delivers the power to seat staples into the toughest Utility Pole and Fence Post Materials.  Our M18 FUEL™ Utility Fencing Stapler provides users a 6X Increase in productivity and a reduction in Peak Muscle Effort compared to Manual Staple Installation.  Designed for compatibility with our MILWAUKEE® 9 Gauge Galvanized Staples (sold separately) available in three sizes: 1 ½”, 1 ¾”, 2”. When paired with our M18™ REDLITHIUM™ CP3.0 Battery pack, this stapler gives users the ability to sink up to 600 staples per charge no gas cartridge required.  The MILWAUKEE®  M18 FUEL™ Utility Fencing Stapler joins the M18™ System of over 200 solutions and is compatible with all M18™ REDLITHIUM™ batteries.</t>
  </si>
  <si>
    <t>Only compatible with Milwaukee 9GA Galvanized Staples (MPU112-960, MPU134-960, MPU2-960)
No Gas Cartridge Required - Completely Battery Operated
Fires 2 Staples Per Second
Tool Free Depth Adjustment
Tool Free Jam Clearing Latch
Integrated lanyard loop ensures easy transfer and storage
Enlarged touchpoints designed specifically for use with insulated &amp; leather gloves
Reversible Belt Hook
LED Work Light
Dry Fire Lockout
Part of the M18™ system, featuring over 200+ solutions
POWERSTATE™ Brushless Motor delivers longer life and higher performance
REDLITHIUM™ battery technology: superior pack construction, electronics and performance deliver more work per charge and more work over pack life than any battery on the market</t>
  </si>
  <si>
    <t>https://www.milwaukeetool.com/--/web-images/sc/4d526825687246348d5206738723de44?hash=b42779f29ed5add97a95b3f5d417a345&amp;lang=en</t>
  </si>
  <si>
    <t>2850-22CT</t>
  </si>
  <si>
    <t>M18 1/4" Hex Impact Driver Kit</t>
  </si>
  <si>
    <t>Our M18™ Compact Brushless 1/4 in. Hex Impact Driver is the fastest 18v compact impact in its class. We built a brushless motor optimized for the driver that provides 1,600 in-lbs. of torque and more runtime. The compact motor also makes our compact brushless impact driver a smaller tool at 5.1 in., which means longer battery life and greatly improved access to small and tight spaces. MILWAUKEE® REDLINK™ electronics optimize the way our REDLITHIUM™ batteries work with the hardware of the impact driver, delivering 3,200 RPM's for best in class application speed and performance. Like all M18™ products, the compact brushless 1/4" hex impact driver works with all our M18™ batteries so you can work harder for longer. The kit comes with the Impact Driver, (2) M18™ REDLITHIUM™ CP2.0 compact batteries, M18™/M12™ Multi-Voltage Charger, Belt Clip and Carrying Case</t>
  </si>
  <si>
    <t>https://www.milwaukeetool.com/--/web-images/sc/f16ef435be1946849c0585318c5a6ca0?hash=fc4a023341b1d8e5df343357064be776&amp;lang=en</t>
  </si>
  <si>
    <t>2853-22</t>
  </si>
  <si>
    <t>Our M18 FUEL™ ¼” Impact Driver is the Fastest, Most Compact, and Most Powerful tool in its class.  The POWERSTATE™ Brushless motor delivers up to 2,000in-lbs of torque and up to 30% Faster Driving speed, increasing your productivity for the most demanding fasteners on the job.  With the Most Compact impact driver at only 4.59” in length, you will have more access in tight spaces.  The REDLINK PLUS™ intelligence ensures maximum performance and protects from overloads, heating or over-discharge. The REDLITHIUM Battery Pack delivers more work per charge and more work over the life of the pack than competitors. The 4-Mode DRIVE CONTROL™ provides greater control over output speed and power for greater versatility.  Self-Tapping Screw mode provides faster installation time by reducing stripping of fasteners.</t>
  </si>
  <si>
    <t>https://www.milwaukeetool.com/--/web-images/sc/8506185210d544989ef6e5cfb38d38c0?hash=a83788d7d332933dd43c9406ecf77ede&amp;lang=en</t>
  </si>
  <si>
    <t>2853-22CT</t>
  </si>
  <si>
    <t>https://www.milwaukeetool.com/--/web-images/sc/94c5c4c4e25f41eead81afd43a5d7306?hash=f86343aa07381687a2c297957d3c9d8d&amp;lang=en</t>
  </si>
  <si>
    <t>2854-22</t>
  </si>
  <si>
    <t>M18 FUEL™ 3/8 " Compact Impact Wrench w/ Friction Ring Kit</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</si>
  <si>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included M18™ REDLITHIUM™ 5.0Ah battery pack fits M18™ tools, delivering more work per charge and more work over the life of the pack.</t>
  </si>
  <si>
    <t>4.8"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0-800;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</si>
  <si>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https://www.milwaukeetool.com/--/web-images/sc/a93dfe759d90494d958306283dc8ba66?hash=c2543ea65a349a567ce40edec3d91419&amp;lang=en</t>
  </si>
  <si>
    <t>2854-22CT</t>
  </si>
  <si>
    <t>"M18 FUEL™ 3/8 " Compact Impact Wrench w/ Friction Ring CP2.0 Kit "</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</si>
  <si>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included M18™ REDLITHIUM™ 2.0Ah batteries fits M18™ tools, delivering more work per charge and more work over the life of the pack.</t>
  </si>
  <si>
    <t>https://www.milwaukeetool.com/--/web-images/sc/2cf865235eeb4ab58fbf682ab568393d?hash=095d54a06d3a4f4e08451837dc08d8d6&amp;lang=en</t>
  </si>
  <si>
    <t>2854-22R</t>
  </si>
  <si>
    <t>Our M18 FUEL™ 3/8" Compact Impact Wrench w/ Friction Ring is the most compact in its class, delivering our users the most access in tight spaces, up to 250 ft-lbs of nut-busting torque, and maximum workspace visibility. Our battery-powered impact wrench measures only 4.8" in length with a POWERSTATE™ Brushless motor to provide the power to remove stubborn fasteners, even in confined spaces. Our 3/8" Compact Impact Wrench has tri-LEDs that surround the anvil to deliver our users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</si>
  <si>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Friction ring (hog ring) ensures quick and easy socket changes
The POWERSTATE™ Brushless motor delivers up to 250 ft-lbs. of nut-busting torque
4-Mode DRIVE CONTROL™ provides greater control over output speed and power. Includes auto shut-off and bolt-removal mode
Bolt Removal control delivers full torque output, then decreases RPMs once the bolt is loosened to prevent fastener drops
Mode 1 IPMs: 0-1,000; Mode 2 IPMs: 0-2,400; Mode 3 IPMs: 0-3,500; Mode 4 IPMs: 0-3,500
Works in up to to 69kV environments
4.8" in length provides most access in tight spaces
Tri-LEDs deliver high definition lighting to increase workspace visibility with less shadows
AUTO SHUT-OFF™ control prevents over tightening and increases productivity by applying no more than 20 ft-lbs. of torque
Mode 1 RPMs: 0-800; Mode 2 RPMs: 0-1,650; Mode 3 RPMs: 0-2,400; Mode 4 RPMs: 0-2,400
REDLINK PLUS™ Intelligence ensures maximum performance and protects from overloads, heating and over-discharge
Compatible with all M18™ batteries &amp; Chargers</t>
  </si>
  <si>
    <t>https://www.milwaukeetool.com/--/web-images/sc/c5c54035580340eb86dc2d00e2c019dd?hash=10d81f68012d63f940e5d5f0c1ac302d&amp;lang=en</t>
  </si>
  <si>
    <t>2855-22</t>
  </si>
  <si>
    <t>M18 FUEL™ 1/2 " Compact Impact Wrench w/ Friction Ring Kit</t>
  </si>
  <si>
    <t>Our M18 FUEL™ 1/2" Compact Impact Wrench w/ Friction Ring is the most compact in its class, delivering you the most access in tight spaces, up to 250 ft-lbs of nut-busting torque, and maximum workspace visibility. This battery-powered impact wrench measures only 4.9" in length with a POWERSTATE™ Brushless motor to provide the power to remove stubborn fasteners, even in confined spaces. The MILWAUKEE® 1/2" compact impact wrench has tri-LEDs that surround the anvil to deliver brighter light with fewer shadows. 4-Mode DRIVE CONTROL™ offers you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that delivers full torque output, then decreases RPMs once the bolt is loosened to prevent fastener drops. REDLINK PLUS™ Intelligence electronics make these controls possible while ensuring maximum performance, protecting the tool against overloads, over-heating, and over-discharge. Our M18™ REDLITHIUM™ battery packs (not included) fit all M18™ tools, delivering more work per charge and more work over the life of the pack.</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</si>
  <si>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</si>
  <si>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https://www.milwaukeetool.com/--/web-images/sc/a48783b1e1904b35aa6bc77475cea12f?hash=eb508acfba741e83b4d4dbf4afdfe610&amp;lang=en</t>
  </si>
  <si>
    <t>2855-22R</t>
  </si>
  <si>
    <t>Our M18 FUEL™ 1/2" Compact Impact Wrench w/ Friction Ring Kit is the most compact in its class, delivering our users the most access in tight spaces, up to 250 ft-lbs of nut-busting torque, and maximum workspace visibility. Our battery-powered impact wrench measures only 4.9" in length with a POWERSTATE™ Brushless motor to provide the power to remove stubborn fasteners, even in confined spaces. Our 1/2" compact impact wrench has tri-LEDs that surround the anvil to deliver brighter light with fewer shadows. 4-Mode DRIVE CONTROL™ offers our users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that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</si>
  <si>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Friction ring (hog ring) ensures quick and easy socket changes
The POWERSTATE™ Brushless motor delivers up to 250 ft-lbs. of nut-busting torque
4-Mode DRIVE CONTROL™ provides greater control over output speed and power. Includes auto shut-off and bolt-removal mode
Bolt Removal control delivers full torque output, then decreases RPMs once the bolt is loosened to prevent fastener drops
Mode 1 IPMs: 0-1,000; Mode 2 IPMs: 0-2,400; Mode 3 IPMs: 0-3,500; Mode 4 IPMs: 0-3,500
Works in up to to 69kV environments
4.9" in length provides most access in tight spaces
Tri-LEDs deliver high definition lighting to increase workspace visibility with less shadows
AUTO SHUT-OFF™ control prevents over tightening and increases productivity by applying no more than 20 ft-lbs. of torque
Mode 1 RPMs: 0-800; Mode 2 RPMs: 0-1,650; Mode 3 RPMs: 0-2,400; Mode 4 RPMs: 0-2,400
REDLINK PLUS™ Intelligence ensures maximum performance and protects from overloads, heating and over-discharge
Compatible with all M18™ batteries &amp; Chargers</t>
  </si>
  <si>
    <t>https://www.milwaukeetool.com/--/web-images/sc/9ac8945f0cd143b99eb8ffff8aa37682?hash=b71e26eeab78d143fbac53dd3e178f4f&amp;lang=en</t>
  </si>
  <si>
    <t>2855P-22</t>
  </si>
  <si>
    <t>"M18 FUEL™ 1/2 " Compact Impact Wrench w/ Pin Detent Kit "</t>
  </si>
  <si>
    <t>https://www.milwaukeetool.com/--/web-images/sc/4a9752f4816341c2a95cd7252c71a972?hash=ca4c222432e54d1da9d6b1ca5046bed5&amp;lang=en</t>
  </si>
  <si>
    <t>2855P-22R</t>
  </si>
  <si>
    <t>M18 FUEL™ 1/2 " Compact Impact Wrench w/ Pin Detent Kit</t>
  </si>
  <si>
    <t>Our M18 FUEL™ 1/2" Compact Impact Wrench w/ Pin Detent Kit is the most compact in its class, delivering our users more power, the most access in tight spaces at only 4.9" in length, and maximum workspace visibility. Our cordless impact wrench features a POWERSTATE™ Brushless motor that generates up to 250 ft-lbs of fastening and nut-busting torque, providing our users with the power required for installation and removal, even in confined spaces. Our 1/2" impact wrench has tri-LEDs that surround the anvil to deliver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</si>
  <si>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control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
Tool features pin detent for locking sockets in place securely, especially while working overhead</t>
  </si>
  <si>
    <t>https://www.milwaukeetool.com/--/web-images/sc/a8b3d020fc3c4b99bc013e19683c3f7d?hash=c40527e1dd585aa1c4c12edd7e9753df&amp;lang=en</t>
  </si>
  <si>
    <t>2862-22</t>
  </si>
  <si>
    <t>M18 FUEL™  w/ ONE-KEY™ High Torque Impact Wrench 1/2" Pin Detent Kit</t>
  </si>
  <si>
    <t>The 2862 M18™ FUEL™ w/ ONE-KEY™ High Torque 1/2” Impact Wrench with Pin Detent provides the Most Powerful, Most Compact, and the Most Repeatable Impact Wrench in the industry!  The POWERSTATE™ Brushless motor delivers up to 750ft-lbs of fastening torque and 1100ft-lbs of nut-busting torque, providing users a cordless solution that will eliminate the need for corded Impact Wrenches. The industry’s most compact cordless High Torque Impact wrench at 8.1”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</si>
  <si>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https://www.milwaukeetool.com/--/web-images/sc/af543263af444938897f9ca721e2aaa6?hash=c6baad0dc5bdf32d9fcc2ec205cdaf5d&amp;lang=en</t>
  </si>
  <si>
    <t>2862-22R</t>
  </si>
  <si>
    <t>Our M18™ FUEL™ w/ ONE-KEY™ High Torque 1/2” Impact Wrench with Pin Detent provides the Most Powerful, Most Compact, and the Most Repeatable Impact Wrench in the industry! The POWERSTATE™ Brushless motor delivers up to 750ft-lbs of fastening torque and 1100ft-lbs of nut-busting torque, providing our users with a cordless solution that will eliminate the need for corded Impact Wrenches. The industry’s most compact cordless High Torque Impact wrench at 8.1” length allows for more access in tight spaces. Our M18™ REDLITHIUM™ XC5.0 Resistant Battery Packs provide increased protection against oils, greases, and solvents. Compatible with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or have complete control over output speed and power for the specific application at hand. Our users now have a tool that delivers the most repeatable torque output in the industry. Our solution will get users close to their targeted torque value, reducing the likelihood of significant under or over-torque. Users will experience less rework, less damage, and increased productivity that will get them closer to their torque target and will finish with a calibrated torque device to reach their targeted torque value.</t>
  </si>
  <si>
    <t>https://www.milwaukeetool.com/--/web-images/sc/52f60e4bcc5d43fbb589a6c8d111d753?hash=0e68a63de4160b2d94ceecfa393a33e0&amp;lang=en</t>
  </si>
  <si>
    <t>2863-22</t>
  </si>
  <si>
    <t>M18 FUEL™ w/ ONE-KEY™ High Torque Impact Wrench 1/2" Friction Ring Kit</t>
  </si>
  <si>
    <t>The 2863™ M18 FUEL™ w/ ONE-KEY™ High Torque 1/2” Impact Wrench with Friction Ring provides the Most Powerful, Most Compact, and the Most Repeatable Impact Wrench in the industry!  The POWERSTATE™ Brushless motor delivers up to 1,000ft-lbs of fastening torque and 1400ft-lbs of nut-busting torque, providing users a cordless solution that will eliminate the need for corded Impact Wrenches. The industry’s most compact cordless High Torque Impact wrench at 8.39” in length, this tool allows for more access in tight spaces. REDLINK PLUS™ intelligence prevents damage to the tool and battery due to overloading or overheating.  REDLITHIUM™ batteries deliver more work per charge and more work over the life of the battery.Compatible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</si>
  <si>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Up to 1400 ft-lbs Nut-Busting Torque
Most Repeatable Torque
REDLINK PLUS™ intelligence prevents damage to the tool and battery due to overloading or overheating
Most compact cordless High Torque Impact Wrench in its class at 8.39" in length
M18 FUEL with ONE-KEY™ technology provides the most repeatable Impact Wrench in the industry
Features a friction ring design to ensure quick and easy socket changes
LED light to illuminate the work area
Most Compact
POWERSTATE™ brushless motor delivers up to 1000ft-lbs of fastening torque and 1400ft-lbs of nut-busting torque
REDLITHIUM™ batteries deliver more work per charge and more work over the life of the battery
ONE-KEY™ Compatible: Customize, Track and Manage tool’s performance and location
Easily toggle up to four custom performance profiles that can be saved to the memory of the tool
Premium rubber overmold withstands corrosive materials and provides increased comfort when in use
Part of the M18 System, featuring over 150+ tools</t>
  </si>
  <si>
    <t>https://www.milwaukeetool.com/--/web-images/sc/d76370f84c3f477887e502ca291b3040?hash=79ce8e4a6a6542558b38d17485e0cea5&amp;lang=en</t>
  </si>
  <si>
    <t>2863-22R</t>
  </si>
  <si>
    <t>Our M18 FUEL™ 1/2” High Torque Impact Wrench w/ ONE-KEY™ with Friction Ring provides the Most Powerful, Most Compact, and the Most Repeatable Impact Wrench in the industry! The POWERSTATE™ Brushless motor delivers up to 1,000ft-lbs of fastening torque and 1,400ft-lbs of nut-busting torque, providing our users a cordless solution that will eliminate the need for corded Impact Wrenches. The industry’s most compact cordless High Torque Impact wrench at 8.39” length allows for more access in tight spaces. Our M18 REDLITHIUM™ XC5.0 Resistant Battery Packs provide increased protection against oils, greases, and solvents. Compatible with our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Also to have complete control over output speed and power for the specific application at hand. Users now have a tool that delivers the most repeatable torque output in the industry. Our solution will get users close to their targeted torque value, reducing the likelihood of significant under or over-torque. Users will experience less rework, less damage, and increased productivity that will get them closer to their torque target and finish with a calibrated torque device to reach their targeted torque value.</t>
  </si>
  <si>
    <t>https://www.milwaukeetool.com/--/web-images/sc/fb42ccfd70924ed396b8ab024d555423?hash=99fc41bce3dec66ccaf1331162037f38&amp;lang=en</t>
  </si>
  <si>
    <t>2864-22</t>
  </si>
  <si>
    <t>M18 FUEL™ w/ ONE-KEY™ High Torque Impact Wrench 3/4" Friction Ring Kit</t>
  </si>
  <si>
    <t>The 2864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users a cordless solution that will eliminate the need for corded Impact Wrenches. The industry’s most compact cordless High Torque Impact wrench at 8.59”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</si>
  <si>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Up to 1500 ft-lbs Nut-Busting Torque
Most Compact
Most Repeatable Torque
POWERSTATE™ brushless motor delivers up to 1200ft-lbs of fastening torque and 1500ft-lbs of nut-busting torque
Most compact cordless High Torque Impact Wrench in its class at 8.59" in length
ONE-KEY™ Compatible: Customize, Track and Manage tool’s performance and location
M18 FUEL with ONEKEY™ technology provides the most repeatable Impact Wrench in the industry
Easily toggle up to four custom performance profiles that can be saved to the memory of the tool
Features a friction ring with thru-hole design to ensure quick and easy socket changes
Premium rubber overmold withstands corrosive materials and provides increased comfort when in use
LED light to illuminate the work area
Part of the M18 System, featuring over 150+ tools</t>
  </si>
  <si>
    <t>https://www.milwaukeetool.com/--/web-images/sc/139794458fc648f69c3521cba88944b1?hash=c404592873aa74edba16abb1afbe7b95&amp;lang=en</t>
  </si>
  <si>
    <t>2864-22R</t>
  </si>
  <si>
    <t>Our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our users with a cordless solution that will eliminate the need for corded Impact Wrenches. The industry’s most compact cordless High Torque Impact wrench at 8.59” in length allows for more access in tight spaces. Our M18™ REDLITHIUM™ XC5.0 Resistant Battery Packs provide increased protection against oils, greases, and solvents. Compatible with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or have complete control over output speed and power for the specific application at hand. Users now have a tool that delivers the most repeatable torque output in the industry. Our solution will get them close to their targeted torque value, reducing the likelihood of significant under or over-torque. Users will experience less rework, less damage, and increased productivity that will get them closer to their torque target and will finish with a calibrated torque device to reach their targeted torque value.</t>
  </si>
  <si>
    <t>Up to 1500 ft-lbs Nut-Busting Torque
Most Repeatable Torque
Most compact cordless High Torque Impact Wrench in its class at 8.59" in length
M18 FUEL with ONE-KEY™ technology provides the most repeatable Impact Wrench in the industry
Features a friction ring with thru-hole design to ensure quick and easy socket changes
LED light to illuminate the work area
Most Compact
POWERSTATE™ brushless motor delivers up to 1200ft-lbs of fastening torque and 1500ft-lbs of nut-busting torque
ONE-KEY™ Compatible: Customize, Track and Manage tool’s performance and location
Easily toggle up to four custom performance profiles that can be saved to the memory of the tool
Premium rubber overmold withstands corrosive materials and provides increased comfort when in use
Part of the M18 System, featuring over 150+ tools</t>
  </si>
  <si>
    <t>https://www.milwaukeetool.com/--/web-images/sc/51fac385481947a2a1699cbf6697aa27?hash=a61313a59c4177bb153383cf613ab935&amp;lang=en</t>
  </si>
  <si>
    <t>2865-22</t>
  </si>
  <si>
    <t>M18 FUEL™ 7/16" Hex Utility HTIW w/ ONE-KEY™ Kit</t>
  </si>
  <si>
    <t>50% Faster drilling speed
Up to 750 ft-lbs. max torque
Built for maximum control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4-Mode DRIVE CONTROL&amp;trade; provides greater control over output speed and power.
POWERSTATE™ Brushless Motor delivers up to 50% Faster Drilling Speed, increasing users productivity
Up to 750 ft-lbs. max torque to complete more demanding applications
Built for maximum control by providing a longer handle to fit power utility gloves, a Quik-Lok™ anvil for single handed bit insertion, and a lanyard loop for easy storage and transportation</t>
  </si>
  <si>
    <t>https://www.milwaukeetool.com/--/web-images/sc/565ca96be56547f4a8ffb5666f56eb98?hash=8daa19133f2ae0248513a251a0bb0404&amp;lang=en</t>
  </si>
  <si>
    <t>2866-22</t>
  </si>
  <si>
    <t>M18 FUEL™ Drywall Screw Gun Kit</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</si>
  <si>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REDLITHIUM™ 5.0Ah batteries the drywall gun delivers up to an industry leading 64 sheets on one charge. The M18 FUEL™ Drywall Screw Gun delivers the balance and weight desired by professionals for all day use.</t>
  </si>
  <si>
    <t>POWERSTATE™ Brushless Motor: Delivers 4,500 RPM's to provide faster than corded productivity
M18™ REDLITHIUM™ XC5.0 battery pack: Delivers 64 sheets per charge and the CP2.0 delivers 27 sheets per charge
Compatible with all M18™ Batteries
Auto Start Mode: The tool trigger can stay locked on without the motor running. Once the screw comes in contact with the drywall, the motor automatically starts, resulting in less noise between screws and 3x longer run time.
Ergonomically designed to be light weight, balanced and comfortable for continuous use
LED on foot of tool for better lighting in dark spaces</t>
  </si>
  <si>
    <t>https://www.milwaukeetool.com/--/web-images/sc/0d153e3afc55418fb0e78f837ea0c7e4?hash=9905498cfb200c22077f2019755d8e7f&amp;lang=en</t>
  </si>
  <si>
    <t>2866-22CT</t>
  </si>
  <si>
    <t>M18 FUEL™ Drywall Screw Gun Compact Kit</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</si>
  <si>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The M18 FUEL Drywall Screw Gun delivers the balance and weight desired by professionals for all day use.</t>
  </si>
  <si>
    <t>POWERSTATE™ Brushless Motor: Delivers 4,500 RPM's to provide faster than corded productivity
Auto Start Mode: The tool trigger can stay locked on without the motor running. Once the screw comes in contact with the drywall, the motor automatically starts, resulting in less noise between screws and 3x longer run time.
M18 REDLITHIUM™ XC5.0 battery pack: Delivers 64 sheets per charge and the CP2.0 delivers 27 sheets per charge
Ergonomically designed to be light weight, balanced and comfortable for continuous use
Compatible with all M18 Batteries
LED on foot of tool for better lighting in dark spaces</t>
  </si>
  <si>
    <t>https://www.milwaukeetool.com/--/web-images/sc/826d46d8c9c94e7fb06903c77e2b6eee?hash=d8675d53e17cb7b58fb547c739465e9f&amp;lang=en</t>
  </si>
  <si>
    <t>2867-22</t>
  </si>
  <si>
    <t>M18 FUEL™ 1" High Torque Impact Wrench w/ ONE-KEY™ Kit</t>
  </si>
  <si>
    <t>Our M18 FUEL™ 1" High Torque Impact Wrench w/ ONE-KEY™ is the world’s first cordless 1” High Torque Impact Wrench. The POWERSTATE™ Brushless Motor delivers up to 1,800 ft-lbs of Nut-Busting Torque and 1,500 ft-lbs of fastening torque, making it the most powerful cordless impact wrench for demanding applications. Weighing only 13 lbs with the battery, it is up to 7 lbs lighter than corded units, reducing fatigue and making overhead applications easier. The cordless design eliminates the need for compressors, generators, cords, and hoses, lowering energy costs and maintenance. This enhances portability and allows for applications not possible with corded or pneumatic units. REDLINK PLUS™ Intelligence ensures maximum performance and protects against overloads, overheating, and over-discharge. M18™ REDLITHIUM™ FORGE™ Battery Packs are compatible with all M18™ tools, offering more work per charge and longer pack life. The 4-Mode DRIVE CONTROL™ provides greater control over speed and power. ONE-KEY™ capabilities allow for customization, tracking, and management of the wrench, including setting repeatable torque output for maximum control. The kit includes two M18™ REDLITHIUM™ FORGE™ XC8.0 Batteries, an M18™ &amp; M12™ Rapid Charger, and a contractor bag</t>
  </si>
  <si>
    <t>POWERSTATE™ Brushless Motor delivers up to 1,800 ft-lbs. Nut-Busting Torque, Making it the World's Most Powerful Cordless Impact Wrench
Up to 7 lbs. Lighter Weight allowing for less user fatigue
Eliminates Compressors and Generators, providing greater portability and lower cost of ownership
4-Mode DRIVE CONTROL™ provides greater control over output speed and power.
Integrated lanyard loop allows for safer use and easier storage
REDLINK PLUS™ Intelligence ensures maximum performance and protects from overloads, heating and over-discharge
ONE-KEY™ Compatible: Ability to Customize, Track and Manage tools for increased productivity and investment protection. Includes the ability to set a repeatable torque output for maximum control.
Handle rotates 270 degrees and easily adjusts without a tool
LED light to illuminate the work area
Premium rubber overmold withstands corrosive materials and provides increased comfort when in use</t>
  </si>
  <si>
    <t>https://www.milwaukeetool.com/--/web-images/sc/4883b7184ffc4f3ebb77bbdf51757b36?hash=ef1a75073ec8a628e3535e457a346254&amp;lang=en</t>
  </si>
  <si>
    <t>2868-22HD</t>
  </si>
  <si>
    <t>M18 FUEL™ 1" D-Handle High Torque Impact Wrench w/ ONE-KEY™ Kit</t>
  </si>
  <si>
    <t>Our M18 FUEL™ 1" D-Handle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to install up to 200 1-1/4" bolts on a single FORGE™ HD12.0 battery, this portable impact gun provides unmatched performance. The M18™ REDLITHIUM™ FORGE™ HD12.0 Battery Pack delivers 50% more power than the HIGH OUTPUT™ HD12.0 Battery, high-speed cooling for less downtime in high-demand applications, 35-minute supercharge to 80%, and the longest life vs REDLITHIUM™ batteries. The battery-powered impact wrench provides you with cordless convenience and eliminates the need for compressors, generators, cords, and hoses. With no compressor or hose, you have greater productivity and portability to complete applications not accessible with a pneumatic unit. This reduces your cost of ownership by lowering energy costs and eliminating routine maintenance on compressors and generators. The REDLINK PLUS™ Intelligence ensures you achieve maximum performance and protects the High Torque Impact Wrench against overloads, over-heating, and over-discharge. M18™ REDLITHIUM™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</si>
  <si>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https://www.milwaukeetool.com/--/web-images/sc/583f706ff99d47b1ba4599a127ddf809?hash=c4c8640e92f116c8f4cd66e9bf84d1dc&amp;lang=en</t>
  </si>
  <si>
    <t>2869-22HD</t>
  </si>
  <si>
    <t>M18 FUEL™ 1" D-Handle Ext. Anvil High Torque Impact Wrench w/ ONE-KEY™ Kit</t>
  </si>
  <si>
    <t>Our M18 FUEL™ 1" D-Handle Extended Anvil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for up to 120 lug nut removals and installations on a single battery, this portable impact wrench provides unmatched performance. The M18™ REDLITHIUM™ FORGE™ HD12.0 Battery Pack delivers 50% more power than the HIGH OUTPUT™ HD12.0 Battery, high-speed cooling for less downtime in high-demand applications, 35-minute supercharge to 80%, and the longest life vs REDLITHIUM™ batteries.The battery-powered impact wrench provides you with cordless convenience and eliminates the need for compressors, generators, cords, and hoses. With no compressor or hose, you have greater productivity and portability to complete applications not accessible with a pneumatic unit. Lug Nut Mode, which can be enabled through the ONE-KEY™ app, prevents the over-torque of lug nuts by automatically shutting off the tool, providing more control.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</si>
  <si>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POWERSTATE™ Brushless Motor delivers up to 2,000 ft-lbs. Nut-Busting Torque, Making it the World's Most Powerful Cordless Impact Wrench
Unmatched Productivity with the runtime to Remove &amp; Install up to 120 Lug Nuts on a single M18™ REDLITHIUM™ FORGE™ HD12.0 Battery Pack
ONE-KEY™ enabled Lug Nut Mode Prevents Over-Torque and More Control by automatically shutting off the tool
4-Mode DRIVE CONTROL™ provides greater control over output speed and power.
ONE-KEY™ Compatible: Ability to Customize, Track and Manage tools for increased productivity and investment protection. Includes the ability to set a repeatable torque output for maximum control
A patented battery isolation system manages high frequency vibrations, enabling battery movement that prevents damage and ensures a constant connection between the battery and tool when in use.
Tri-LEDs deliver high definition lighting to increase workspace visibility with less shadows
360° adjustable and removable side handle
Lanyard loop included allows for safer use and easier storage
REDLINK PLUS™ Intelligence ensures maximum performance and protects from overloads, heating and over-discharge
Premium rubber overmold withstands corrosive materials and provides increased comfort when in use
M18™ REDLITHIUM™ FORGE™ HD12.0 Battery Pack delivers 50% more power than the HIGH OUTPUT™ 12.0, high-speed cooling for less downtime in high-demand applications, 35-minute supercharge to 80%, and the longest life vs REDLITHIUM™ batteries
Compatible with all M18™ batteries</t>
  </si>
  <si>
    <t>https://www.milwaukeetool.com/--/web-images/sc/e2a9acb38a7842c69dcc8dcc390af7e9?hash=688fbe688a33497426f730a21fc93810&amp;lang=en</t>
  </si>
  <si>
    <t>2871A-22</t>
  </si>
  <si>
    <t>M18 FUEL™ Sewer Sectional Machine w/ CABLE-DRIVE™ 1-1/4" Kit</t>
  </si>
  <si>
    <t>Our M18 FUEL™ Sewer Sectional Machine with CABLE DRIVE™ Automatic Feed and Retract is the first cordless sectional machine to clear the toughest blockages in 2” up to 8” sewer lateral lines. The POWERSTATE™ Brushless Motor and REDLINK PLUS™ Intelligence delivers you the power to clear roots up to 200 ft out, providing full power at the maximum capacity of the machine. The sewer cable machine features CABLE DRIVE™, a first-of-its-kind automatic feed-and-retract system. This reduces your fatigue by eliminating the need to manually pull back the heavy cable from the pipes. The M18™ REDLITHIUM™ High Output™ HD12.0 Battery Pack powers through multiple jobs on a single charge, delivering the easiest setup and transportation, increased safety and providing power anywhere without the use of extension cords. The sewer sectional is compatible with ONE-KEY™. Integrated Tool Security provides the ultimate theft protection with features like tool lock-out, allow you to protect your investments. If your machine is lost or stolen, you can render it inoperable by sending a remote command to the machine to shut itself off the next time it comes within range of any ONE-KEY™ app. In addition to the sewer sectional machine, this kit includes two M18™ REDLITHIUM™ High Output™ HD12.0 batteries, an M18™ &amp; M12™ Rapid Charger, seven 1-1/4" cables, seven cable head attachments, pin key, and a case for the cable heads.</t>
  </si>
  <si>
    <t>POWERSTATE™ Brushless Motor Delivers Power to Clear Roots 200ft
M18™ REDLITHIUM™ High Output™ HD12.0 Battery powers through multiple jobs on a single charge, the first to bring cordless mobility, safety, and power supply to the drain cleaning industry
REDLINK PLUS™ Intelligence ensures maximum performance under load
CABLE-DRIVE™ Automatic Feed and Retract reduces user fatigue
Easiest Set Up and Transport
Enclosed Cable Reels: Containing the Mess of Used Cables
Utilizes 7/8" and 1-1/4" Cables
Warranty: 5 Year Tool / 2 Year Cable / 2 Year Battery</t>
  </si>
  <si>
    <t>https://www.milwaukeetool.com/--/web-images/sc/7e19f5721b604a9cafff8627bc03ce01?hash=b2d24351c01207ebeaa31ab4e496ee28&amp;lang=en</t>
  </si>
  <si>
    <t>2872-21</t>
  </si>
  <si>
    <t>M18™ Brushless Threaded Rod Cutter Kit</t>
  </si>
  <si>
    <t>Our M18™ Brushless Threaded Rod Cutter Kit is Milwaukee's dedicated solution for cutting the most common threaded rod sizes on the job site, including coarse 1/4", 3/8" and 1/2" mild steel to 1/4" and 3/8" stainless steel. The cordless threaded rod cutter is powered by a brushless motor and delivers 400+ cuts while powered by an M18™ REDLITHIUM™ 2.0Ah Battery. The four-sided cutting dies allow you to cut multiple sizes of threaded rod on one tool by simply rotating the dies. The all thread cutter has the clearest line of sight and delivers clean, burr-free cuts enabling you to thread a nut on by hand without having to file down the ends. The rod cutter features optimized blade geometry and cut speed to prevent chips and sparks while cutting. It has auto jaw opening allowing you to perform fast, repetitive cuts while a reverse button helps prevent unintended cuts. Its centered grip provides the best balance for one-handed overhead trims, while the flat horizontal design provides you with a stable surface for benchtop cuts. The Milwaukee Threaded Rod Cutter kit includes one M18™ REDLITHIUM™ 2.0Ah Battery, a multi-voltage charger, and a carrying case.</t>
  </si>
  <si>
    <t>Cuts 1/4 in., 3/8 in. &amp; 1/2 in. mild steel, 1/4 in. &amp; 3/8 in. stainless steel, coarse threaded rod
Delivers clean, burr-free cuts for threading nuts on by hand
Fully compatible with the M18™ system, featuring over 175 tools
Improved cutting, no chips or sparks
Brushless motor provides more power, more run-time, and longer life
Flat horizontal position for scrench use
Clearest line of sight while making overhead cuts
1-1/2 in. trim length delivers even, uniform cuts every time
Auto jaw opening for fast, repetitive cuts
Four sided rotatable cutting dies allow you to cut three different sizes of threaded rod with the same tool
Reverse button for unintended cuts
LED light illuminates cut area
Easy die changes using allen key stored on tool
Delivers 400+ cuts on 3/8 in. mild steel per charge with a M18™ 2.0 Ah battery</t>
  </si>
  <si>
    <t>https://www.milwaukeetool.com/--/web-images/sc/d9fab04804534b0a8c0b51dbc8bee629?hash=aa5b86012a619b0be59ada57f9f29e94&amp;lang=en</t>
  </si>
  <si>
    <t>2873A-22</t>
  </si>
  <si>
    <t>M18 FUEL™ ANGLER™ 120' Steel Pulling Fish Tape Kit</t>
  </si>
  <si>
    <t>Our M18 FUEL™ ANGLER™ 120' Steel Pulling Fish Tape Kit is part of the world's first battery powered fish tape solution. The fish tape wire puller’s AUTO-RUN™ Powered Feed and Retract eliminates manual pulling tools for less user fatigue and automatically reels the tape back into the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and is compatible with 3 Less Binding steel and non-conductive cartridges to tackle any situation.  Our automatic wire puller is equipped with REDLINK PLUS™ Intelligence to ensure maximum performance and protection from overload. The M18 FUEL™ ANGLER™ 120’ Steel Pulling Fish Tape Kit includes one 120' x 1/8" Steel Pulling Fish Tape Replacement Cartridge, two M18™ REDLITHIUM™ CP2.0 Batteries, and one M18™ &amp; M12™ Multi-Voltage Charger.</t>
  </si>
  <si>
    <t>Low Friction Case
Flexible Blue Tempered Steel
High Visibility Laser Etched Markings
Multi-Position Handle
Square Inner Grip
12" Overall Length
Power to Pull 200' through 360° Bends Faster
AUTO-RUN™ Powered Feed &amp; Retract for Reduced Muscle Effort
Less Binding Replacement Cartridge Design Delivers Easiest Payout and Wind-up
Tape automatically retracts into cartridge for a cleaner jobsite
Automatic feed pushes through bends faster
Compatible with 3 interchangeable replacement cartridges up to 240' steel and 100' non-conductive
Variable speed trigger for maximum control
Durable powered base and replaceable cartridges deliver the longest lasting solution
Compatible with All M18™ Batteries</t>
  </si>
  <si>
    <t>https://www.milwaukeetool.com/--/web-images/sc/c633f1d44615466ea2e17774416d58b0?hash=c3ddb3011a0e13fc49445d9c649d9814&amp;lang=en</t>
  </si>
  <si>
    <t>2873B-22</t>
  </si>
  <si>
    <t>M18 FUEL™ ANGLER™ 240' Steel Pulling Fish Tape Kit</t>
  </si>
  <si>
    <t>Our M18 FUEL™ ANGLER™ 240' Steel Pulling Fish Tape Kit is part of the world's first battery powered fish tape solution. The fish tape wire puller’s AUTO-RUN™ Powered Feed and Retract eliminates manual pulling tools for less user fatigue and automatically reels the tape back into the Replacement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and is compatible with 3 Less Binding steel and non-conductive Replacement Cartridges to tackle any situation. Our automatic wire puller is equipped with REDLINK PLUS™ Intelligence to ensure maximum performance and protection from overload. The M18 FUEL™ ANGLER™ 240’ Steel Pulling Fish Tape Kit includes one 120' x 1/8" Steel Pulling Fish Tape Replacement Cartridge, two M18™ REDLITHIUM™ CP2.0 Batteries, and one M18™ &amp; M12™ Multi-Voltage Charger.</t>
  </si>
  <si>
    <t>https://www.milwaukeetool.com/--/web-images/sc/6a7e3ff6b5fd48dfaa8f225935cd2046?hash=c3ddb3011a0e13fc49445d9c649d9814&amp;lang=en</t>
  </si>
  <si>
    <t>2874-22HD</t>
  </si>
  <si>
    <t>M18 FUEL™ Pipe Threader w/ ONE-KEY™ Kit</t>
  </si>
  <si>
    <t>Our M18 FUEL™ Pipe Threader w/ ONE-KEY™ is the industry's first cordless pipe threader, revolutionizing the pipe threading process. The cordless pipe threader features AUTOSTOP™ technology that senses severe kickback and automatically shuts the tool off. It also has a die head lock preventing die head ejection and a side handle to eliminate the need for you to hold the spinning die head when starting threads. The portable pipe threader delivers unmatched tool control and functionality, allowing you to thread faster than the corded competition. Featuring a multi-speed selector, this powerful pipe threader threads faster than corded competitors, maximizing your productivity without compromising thread quality. Our M18™ REDLITHIUM™ FORGE™ HD12.0 battery delivers unmatched run-time in all applications and gives you the power to thread up to 2" black iron pipe, stainless steel, and rigid metal conduit (RMC). The handheld pipe threader is compatible with ONE-KEY™ Technology. The industry's first pipe threader wirelessly connects to a smartphone to track the tool's location, manage it in inventory, and lock the tool out for added security and protection to your investment. In addition to the threader, the kit includes two M18™ REDLITHIUM™ FORGE™ HD12.0 Battery Packs, an M18™/M12™ Rapid Charger, a Threading Support Arm, and a Carrying Case.</t>
  </si>
  <si>
    <t>AUTOSTOP™ kickback control
Side grip thread starts
Threads faster than corded
Dedicated support arm enables threading without pipe stand
Over 25, 2 in. pipe threads per charge
Multi-speed selector optimizes thread quality across pipe sizes
ONE-KEY™ Technology allows for tracking, tool security, and inventory management
Integrated lanyard loop allows for safer use and easier storage
Kickback Control with AUTOSTOP</t>
  </si>
  <si>
    <t>https://www.milwaukeetool.com/--/web-images/sc/1a2e94c917634b5496f19bd9133f159e?hash=7377af67f7061d4f06ec5f9826a52009&amp;lang=en</t>
  </si>
  <si>
    <t>2876-20</t>
  </si>
  <si>
    <t>Our M18™ FORCE LOGIC™ 11T Dieless Latched Linear Utility Crimper is the easiest way to crimp utility connectors. This battery-powered crimper tool produces connections that meet ANSI C119.4 from #4 -556MCM AAC/ACSR, and UL486A-B from #4 – 1000 MCM Cu/Al, connection integrity standards on several leading brands of utility connectors. The inline design and centered, balanced grip allow use with one hand in multiple orientations. An enlarged trigger and electronic release button enable both left and right-handed users to easily activate the tool while wearing Class 3 gloves without changing hand position. The head of the crimper rotates 340°, and the quick-release and push-to-close style latch pin is easily opened or secured with just one touch. Predictive Force Monitoring (PFM™) constantly measures output force to deliver the fastest crimp speeds and ensures full pressure is reached every time. A pre-crimp battery check ensures that the battery has enough charge to complete a full crimp. Equipped with fully enclosed high-speed hydraulics, a POWERSTATE™ Brushless Motor, REDLINK™ Electronics, and REDLITHIUM™ Batteries, the tool provides unmatched reliability in the toughest conditions. Integrated with MILWAUKEE® ONE KEY™ Technology, the crimper stores real-time crimp data, which is used to view historical performance data, sync data to the cloud for easy access, and build professional reports on the back end.</t>
  </si>
  <si>
    <t>Lightest, most balanced inline design delivers maximum control
PREDICTIVE FORCE MONITORING (PFM™) helps measure output force
Fastest 11T Dieless Crimper
Produces connections that meet ANSI C119.4 and UL486A-B certifications on several leading brands of utility connectors
Inline design &amp; 340° rotating head for easy access in tight spaces
Enlarged trigger designed specifically for use with Class 3 gloves
Easy to reach electronic release button enables easy activation for right- and left-handed users
Quick Release and Push-to-Close latch pin design provides easy access around splices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Part of the M18™ System, featuring over 200+ tools</t>
  </si>
  <si>
    <t>2877-20</t>
  </si>
  <si>
    <t>Our M18™ FORCE LOGIC™ 750 MCM Dieless Crimper is the Simplest Way to Crimp. This dieless crimper utilizes an industry-first technology called Auto Distance Control, allowing you to produce cULus Classified connections under UL 486A-B for #6 - 750 MCM Cu and Dual Rated connectors for seven major manufacturers (Anderson, Blackburn® Burndy, Ilsco, Panduit, Penn-Union, and Thomas &amp; Betts). Auto Distance Control enables the battery-powered crimper to sense the instant it contacts the connector, allowing you to apply optimal compression with a single crimp across the entire capacity range. Controlling compression by distance also provides uniform crimp appearance across all sizes for easy installation in tight panels. This is the lightest crimper in its capacity range with an in-line design and a 180° rotating head delivering you with the easiest alignment. The fully enclosed high-speed hydraulic pump provides you with the fastest dieless connections while delivering up to 90 crimps per charge on a REDLITHIUM™  CP2.0 battery battery (sold separately). With our ONE-KEY™ Technology, MILWAUKEE® Crimpers allow you to store real-time crimp data, generate professional reports, view historical tool performance data, and sync it all wirelessly to the cloud for easy access. The cordless crimper features a POWERSTATE™ Brushless Motor, REDLINK™ Electronics, and REDLITHIUM™ Batteries, providing you with Unmatched Reliability in the toughest conditions.</t>
  </si>
  <si>
    <t>Auto Distance Control Continuously Measures Distance &amp; Pressure for Uniform Crimp Appearance Across All Sizes
Easy Access Latch &amp; One Handed Close, Frees-Up Second Hand to Hold Material
Fastest Dieless Crimper
Lightest, In-Line Design &amp; 180° Rotating Head for Easiest Alignment
Low Profile Clevis and Narrow Nest for Easiest Alignment
Pre-Crimp Battery Check Automatically Ensures Enough Charge to Complete Each Crimp
Up to 90 Crimps per Charge on a M18™ REDLITHIUM™ CP2.0 Battery Pack (sold separately) on 600MCM Cu
Produces UL 486a-b Classified Connections for #6 AWG to 750 MCM Cu &amp; Dual Rated Connectors across all leading connector manufacturers
Longer Life with POWERSTATE™ Brushless Motor &amp; Weather Protected Electronics that Keep Dirt, Dust &amp; Moisture Out
Instant Verification of Successful Cycle with Green LEDThe Tool Records &amp; Stores Every Crimp Made for Professional Report Building through ONE-KEY™
Part of the M18™ System, featuring over 200+ tools</t>
  </si>
  <si>
    <t>https://www.milwaukeetool.com/--/web-images/sc/50f57ffb7eaf4e8db2b835868fa59b42?hash=01da3723655c0c9e066a12ad90820f70&amp;lang=en</t>
  </si>
  <si>
    <t>2878-20</t>
  </si>
  <si>
    <t>2878K-20</t>
  </si>
  <si>
    <t>M18™ FORCE LOGIC™ 12T Kearney Linear Crimper</t>
  </si>
  <si>
    <t>Fastest 12T crimper for 12T Kearney dies
PREDICTIVE FORCE MONITORING (PFM™) ensures full pressure
Most balanced inline design delivers maximum control
Inline design and 340˚ rotating head provides easy access in tight spaces
Pull pin die retention system allows for fast, toolless die changes
Pre-crimp battery check automatically ensures enough charge to complete each crimp
Instant verification of successful cycle with green LED
Hydraulic system optimized for consistent performance from -4˚ to 140˚ F
Compatible with all industry standard Kearney dies
Longer life with POWERSTATE™ brushless motor &amp; weather protected electronics that keep dirt, dust, &amp; moisture out
Records &amp; stores every crimp made for professional report building through ONE KEY™
Part of the M18™ System, featuring over 200+ tools</t>
  </si>
  <si>
    <t>https://www.milwaukeetool.com/--/web-images/sc/3709afd5d3fe4676a521c0ca9749d20a?hash=5ca511cd4fe1429d934d25af5b0864a5&amp;lang=en</t>
  </si>
  <si>
    <t>2879-22</t>
  </si>
  <si>
    <t>M18™ FORCE LOGIC™ 15T Crimper Kit</t>
  </si>
  <si>
    <t>Our M18™ FORCE LOGIC™ 15T Crimper Kit is the Easiest Way to Crimp. The battery-powered  crimper's unique in-line design and center-balanced grip allows you to use it with one hand, reducing peak muscle effort. This is the lightest 15T crimper and it features a 350° rotating head providing you with the easiest alignment. The  crimper is fully compatible with all industry-standard P-Dies and P-to-U Die Adapters, allowing you to utilize existing dies. The Quick Release and Push-to-Close pin design provide you with easy access around splices and in crowded environments. Predictive Force Monitoring (PFM™) constantly measures force output to provide you with the fastest crimp speed while delivering accurate pressure with instant verification every time. Our M18™ REDLITHIUM™ XC5.0 battery provide you with confidence to complete any job, delivering up to 90 crimps per charge. The crimper creates UL Classified crimps under UL 486A-B from #8 – 750 MCM Cu and Dual Rated Lugs and Splices Across Several Leading Manufacturers when used with the corresponding MILWAUKEE® dies. With our ONE-KEY™ Technology, Milwaukee Crimpers enable you to store real-time crimp data, generate professional reports, view historical tool performance data and sync it all wirelessly to the cloud for easy access. The 15T crimper features a POWERSTATE™ Brushless Motor, REDLINK™ Electronics, and REDLITHIUM™ Batteries, providing you with Unmatched Reliability in the toughest conditions. In addition to the cordless 15T crimper, the kit includes one M18™ REDLITHIUM™ XC5.0 Battery, one M18™ REDLITHIUM™ CP2.0 Battery, an M18™ &amp; M12™ Multi-Voltage Charger, and a P-to-U Die Adapter.</t>
  </si>
  <si>
    <t>PFM™ (predictive force monitoring) with auto complete ensures full pressure
Compatible with all industry standard p-dies and u-dies with p-to-u die adapter
In-line design &amp; 350° rotating head for easy access in tight spaces
Quick release and push-to-close Pin design provides easy access around splices
Up to 90 crimps per charge on a M18™ REDLITHIUM™ XC5.0 battery on 1000 MCM AL
Pre-crimp battery check automatically ensures enough charge to complete each crimp
Instant verification of successful cycle with green LED
Records &amp; stores every crimp made for professional report building through ONE-KEY™
Creates UL classified crimps under UL 486a-b from #8 – 750 MCM Cu and dual rated lugs and splices across several leading manufacturers when used with corresponding Milwaukee® dies
Longer life with POWERSTATE™ Brushless motor &amp; weather protected electronics that keep dirt, dust &amp; moisture out</t>
  </si>
  <si>
    <t>https://www.milwaukeetool.com/--/web-images/sc/5fbf69f192df4e5183d264bb3b2cb52d?hash=5dd7e74ecce592e98a240d21b9c335dd&amp;lang=en</t>
  </si>
  <si>
    <t>2880-22</t>
  </si>
  <si>
    <t>M18 FUEL™ 4-1/2" / 5" Braking Grinder Paddle Switch, No-Lock Kit</t>
  </si>
  <si>
    <t>Our M18 FUEL™ 4-1/2" / 5" Braking Grinder Paddle Switch, No-Lock Kit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M18 FUEL™ 4-1/2" / 5" Braking Grinder includes an electronic clutch for kickback protection, as well as overload protection to maximize motor life. The M18™ REDLITHIUM™ HIGH OUTPUT™ XC6.0 Batteries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</si>
  <si>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RAPID STOP™ Brake stops all accessories in 2 seconds or less
Paddle Switch Design for Increased Comfort and Ease-Of-Use when Operating in Various Positions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Compatible with all M18™ batteries</t>
  </si>
  <si>
    <t>https://www.milwaukeetool.com/--/web-images/sc/f285ce889a4745fe86e64976725d4200?hash=63dbc0ed8faf96979dff4f6ffe93ee11&amp;lang=en</t>
  </si>
  <si>
    <t>2881-22</t>
  </si>
  <si>
    <t>M18 FUEL™ 4-1/2" / 5" Grinder Slide Switch, Lock-On Kit</t>
  </si>
  <si>
    <t>Our M18 FUEL™ 4-1/2" / 5" GrinderSlide Switch, Lock-On Kit is the next advancement in power and performance, generating 11A corded power, fastest cutting, and delivering up to 135 cuts per charge. The M18 FUEL™ 4-1/2" / 5"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M18 FUEL™ 4-1/2" / 5" Grinder includes an electronic clutch for kickback protection, as well as overload protection to maximize motor life. The M18™ REDLITHIUM™ HIGH OUTPUT™ XC6.0 Batteries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</si>
  <si>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Slide Switch Designed to Reduce User Fatigue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Compatible with all M18™ Batteries</t>
  </si>
  <si>
    <t>https://www.milwaukeetool.com/--/web-images/sc/b4f7e985a94b40ff80c739c1e58e3932?hash=ef2a857d8834285f51c99a74e3218bca&amp;lang=en</t>
  </si>
  <si>
    <t>2882-22</t>
  </si>
  <si>
    <t>Our M18 FUEL™ 4-1/2" / 5" Braking Grinder with ONE-KEY™ Paddle Switch, No Lock Kit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included M18™ REDLITHIUM™ HIGH OUTPUT™ XC6.0 Batteries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</si>
  <si>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Includes a RAPIDSTOP™ Brake, to quickly stop accessories and Enhance Safety
Paddle Switch Design for Increased Comfort and Ease-Of-Use when Operating in Various Positions
Tool-Free Guard Adjustment for faster guard installations and adjustments
Compatible with all M18™ batteries
Electronic Clutch for Kickback Protection
5/8"-11 Spindle for Use with Common Grinding Accessories
Overload Protection: Maximizes motor life
Anti-Vibration Side Handle for Increased User Comfort and Safety
ONE-KEY™ Tracking and Tool Management</t>
  </si>
  <si>
    <t>https://www.milwaukeetool.com/--/web-images/sc/dc8ecb9e10ac4042b7e48a390f7cd7cd?hash=1b4ea2f68ea1748454fad4f08c11eaf5&amp;lang=en</t>
  </si>
  <si>
    <t>2883-22</t>
  </si>
  <si>
    <t>Our M18 FUEL™ 4-1/2" / 5" Braking Grinder with ONE-KEY™ Slide Switch, Lock-On Kit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included M18™ REDLITHIUM™ HIGH OUTPUT™ XC6.0 Batteries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</si>
  <si>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Includes a RAPIDSTOP™ Brake, to quickly stop accessories and Enhance Safety
Slide Switch Designed to Reduce User Fatigue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ONE-KEY™ Tracking and Tool Management
Compatible with all M18™ batteries</t>
  </si>
  <si>
    <t>https://www.milwaukeetool.com/--/web-images/sc/40c33d0fa5b14ca298a943aafe78fc27?hash=af402d380bf086cde20b4f8d042cbb63&amp;lang=en</t>
  </si>
  <si>
    <t>2902-22</t>
  </si>
  <si>
    <t>M18™ 1/2" Brushless Hammer Drill Kit</t>
  </si>
  <si>
    <t>The MILWAUKEE® M18™ 1/2 in. Brushless Hammer Drill/Driver Kit delivers the most power in its class while maintaining its compact size. The brushless motor was built and optimized specifically for the tool. Paired with built-in REDLINK™ power tool technology and REDLITHIUM™ batteries, this hammer drill provides efficient power delivery and longer battery life. The brushless drill's body is 7 in. long and only 4.6 lb. with the XC4.0 battery attached. It's small and light build allows for excellent control over the drill in overhead or tight spaces. The hammer drill/driver delivers 725 in. lbs. of torque and 0-550/0-1,800 RPM, tackling a wide range of drilling and fastening applications. The cordless hammer drill is built strong to last long with an all-metal gear case and 1/2 in. metal chuck, getting the job done every time. The Brushless 1/2" Hammer Drill kit comes with the Hammer Drill/?Driver, two M18 REDLITHIUM XC 4.0 Extended Capacity  batteries, a M18™/M12™ Multi-Voltage Charger and Carrying Case.</t>
  </si>
  <si>
    <t>Compact design: provides excellent balance and control, ideal for overhead applications or work in tight spaces while delivering more power and a longer runtime.
All-metal gear case and 1/2 in. metal chuck: provide maximum durability
Milwaukee brushless motor: optimized for efficiency, this motor delivers more run-time and longer life than a brushed motor
Chuck type: 1/2 in. all- metal ratcheting single sleeve</t>
  </si>
  <si>
    <t>https://www.milwaukeetool.com/--/web-images/sc/9713432faee44c24a570a2313173cf94?hash=905617c98480650e38617914d753e839&amp;lang=en</t>
  </si>
  <si>
    <t>2903-22</t>
  </si>
  <si>
    <t>M18 FUEL™ 1/2" Drill/Driver Kit</t>
  </si>
  <si>
    <t>Our M18 FUEL™ ½” Drill Driver is the Industry's Most Powerful Drill, delivering the capability to drill the largest holes at high speed into the densest materials. Our cordless drill is the Most Compact solution in its class and features AUTO 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 STOP™ Control Mode offers enhanced safety for the operator by preventing over-rotation in a bind-up with the best reaction time in the industry. The REDLINK PLUS™ intelligence ensures maximum performance and protects from overloads, heating, and over-discharge. Our REDLITHIUM™ XC5.0 Battery Pack delivers more work per charge and more work over the life of the pack when compared to competitors. The all metal ratcheting chuck is the best-in-class. This provides increased grip strength, durability and corrosion resistance.</t>
  </si>
  <si>
    <t>https://www.milwaukeetool.com/--/web-images/sc/330a6f142b4343b58b25f030e8e29a1b?hash=a6762c37695ecc90fbb6012de420f2dd&amp;lang=en</t>
  </si>
  <si>
    <t>2904-22</t>
  </si>
  <si>
    <t>M18 FUEL™ 1/2" Hammer Drill/Driver Kit</t>
  </si>
  <si>
    <t>Our M18 FUEL™ ½” Hammer Drill Driver is the Industry's Most Powerful Hammer Drill, delivering the capability to drill the largest holes at high speed into the densest materials. Our cordless drill is the Most Compact solution in its class and features AUTO 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 STOP™ Control Mode offers enhanced safety for the operator by preventing over-rotation in a bind-up with the best reaction time in the industry. The REDLINK PLUS™ intelligence ensures maximum performance and protects from overloads, heating, and over-discharge. Our REDLITHIUM™ XC5.0 Battery Pack delivers more work per charge and more work over the life of the pack when compared to competitors. The all metal ratcheting chuck is the best-in-class. This provides increased grip strength, durability, and corrosion resistance.</t>
  </si>
  <si>
    <t>https://www.milwaukeetool.com/--/web-images/sc/f5598eab3fad46aabb00cd84dcce2159?hash=21b173e2afb8309a42e4362e91c1543d&amp;lang=en</t>
  </si>
  <si>
    <t>2908-22DE</t>
  </si>
  <si>
    <t>M18 FUEL™ 5/8" SDS Plus Rotary Hammer w/ Dust Extractor Kit</t>
  </si>
  <si>
    <t>Our M18 FUEL™ 5/8” SDS Plus Rotary Hammer &amp; HAMMERVAC™ Dedicated Dust Extractor Kit delivers maximum power and productivity. This hammer delivers the Fastest 3/8” Drilling In Its Class, has the Most Versatile, Compact Design, and delivers up to (89) ¼” x 2" holes per charge when paired with the M18™ REDLITHIUM™ High Output CP3.0 Battery. Our POWERSTATE™ Brushless Motor delivers 1.3 ft-lbs of impact energy, 1,400 RPM, and 5,000 BPM, enhancing portable productivity. REDLINK PLUS™ Intelligence ensures maximum rotary hammer performance and protects it from overload, overheating, and over-discharge. Our M18 FUEL™ HAMMERVAC™ 5/8” Dedicated Dust Extractor is powered by and connects directly to the M18 FUEL™ 5/8” SDS Plus Rotary Hammer. At only 7 lbs all-in, this hammer has the power to complete the toughest concrete applications, for its size.  For enhanced safety, this hammer includes an AVS Anti-Vibration System for maximum comfort and AUTOSTOP™ Enhanced Kickback Control to reduce over-rotation. For maximum versatility, shadowless lighting provides increased visibility and an integrated hang hook for functional storage and convenience. Additionally, this hammer features a 3-mode operation – Hammer Drill, Drill Only, and Chisel Modes for light material removal. This kit includes (2) M18™ REDLITHIUM™ CP3.0 Battery Packs, M18™ &amp; M12™ Rapid Charger, Dedicated Dust Extractor, Side Handle w/ Depth Gauge and carrying case.</t>
  </si>
  <si>
    <t>Fastest 3/8" Drilling In Class
Most Versatile, Compact Design
Up To (89) 1/4" X 2" Holes Per Charge
Shadowless lighting provides increased visibility
Integrated hang hook for functional storage and convenience
3 Modes: Hammer Drill, Drill-Only, and Chisel for light material removal
1,400 RPM and 5,100 BPM
Pairs with HAMMERVAC™ 5/8” Dedicated Dust Extractor (2908-DE)
AVS Anti-Vibration System: Minimizes vibration for maximum comfort
POWERSTATE™ Brushless Motor delivers maximum power and long motor life
REDLINK PLUS™ Intelligence ensures maximum performance and protects from overload, overheating and over-discharge
5 Year Warranty (Tool), 3 Year (Battery)</t>
  </si>
  <si>
    <t>https://www.milwaukeetool.com/--/web-images/sc/af3ebd9ac0e84d508f0e07120669b6fa?hash=6c3609257a04ba0493611a3841eab006&amp;lang=en</t>
  </si>
  <si>
    <t>2908-DE</t>
  </si>
  <si>
    <t>M18 FUEL™ HAMMERVAC™ 5/8" Dedicated Dust Extractor</t>
  </si>
  <si>
    <t>Our M18 FUEL™ HAMMERVAC™ 5/8” Dedicated Dust Extractor is powered by and connects directly to the M18 FUEL™ 5/8” SDS Plus Rotary Hammer.  The dust extractor allows full OSHA Table 1 Compliance when drilling up to 5/8” in diameter and 3” in depth. The built-in adjustable depth stop and ruler offer easy and precise adjustments. Equipped with a filter cleaning tab, this Dust Extractor provides a fully contained self-cleaning mechanism.</t>
  </si>
  <si>
    <t>Powered by M18 FUEL™ 5/8” SDS Plus Rotary Hammer (2908-20/-22DE) once connected
Small and large diameter nozzles allow for drilling up to 5/8”
Adjustable depth gauge adjusts for accurate hole depths up to 3”
Stop bit capable
Filter Cleaning Tab: Self-Cleaning mechanism for OSHA Table 1 Compliance
HEPA Filter included
5 Year Warranty</t>
  </si>
  <si>
    <t>https://www.milwaukeetool.com/--/web-images/sc/08cc4ce098b244caa28b227c251b5c42?hash=41e087bf76d6d0cdacd904fe699cd581&amp;lang=en</t>
  </si>
  <si>
    <t>2909-21</t>
  </si>
  <si>
    <t>M18 FUEL™ Coil Roofing Nailer Kit</t>
  </si>
  <si>
    <t>https://www.milwaukeetool.com/--/web-images/sc/09d747585fb94ee68ffa664fdac55fe2?hash=b583dd33f9553bd9974ef75d4f8fe1b8&amp;lang=en</t>
  </si>
  <si>
    <t>2910-21</t>
  </si>
  <si>
    <t>M18 FUEL™ 4' Concrete Pencil Vibrator Kit</t>
  </si>
  <si>
    <t>Our M18 FUEL™ 4 ft Concrete Pencil Vibrator Kit generates up to 1.8 peak HP, with no setup, and gives you the ability to consolidate 20 yds³ of concrete per charge. The MILWAUKEE® M18 FUEL™ 4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Battery delivers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</si>
  <si>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REDLINK PLUS™ Intelligence: Most advanced system of electronics in the industry, enabling communication between batteries and tools, allowing for unmatched levels of performance and protection.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over 200+ solutions</t>
  </si>
  <si>
    <t>https://www.milwaukeetool.com/--/web-images/sc/9b5b2f6715a841bf8faccb895898d6f7?hash=b1eed448fc2603394459679f2000bc04&amp;lang=en</t>
  </si>
  <si>
    <t>2911-21</t>
  </si>
  <si>
    <t>M18 FUEL™ 8' Concrete Pencil Vibrator Kit</t>
  </si>
  <si>
    <t>Our M18 FUEL™ 8 ft Concrete Pencil Vibrator Kit generates up to 1.8 peak HP, with no setup, and gives you the ability to consolidate 20 yds³ of concrete per charge. The MILWAUKEE® M18 FUEL™ 8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Battery delivers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</si>
  <si>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over 200+ solutions</t>
  </si>
  <si>
    <t>https://www.milwaukeetool.com/--/web-images/sc/5e1852f7183f4db7bdb9e2fd595e1127?hash=a448019a62d79f0fd2040ae309e66d68&amp;lang=en</t>
  </si>
  <si>
    <t>2912-22DE</t>
  </si>
  <si>
    <t>M18 FUEL™ 1” SDS Plus Rotary Hammer w/ Dust Extractor Kit</t>
  </si>
  <si>
    <t>Our M18 FUEL™ 1"  SDS Plus Rotary Hammer with Dust Extractor Kit is the next generation of cordless rotary hammer drills delivering you ultimate jobsite performance and productivity. The MILWAUKEE® M18 FUEL™ 1” SDS Plus Rotary Hammer is the fastest drilling rotary hammer in its class, includes AUTOSTOP™ Control for enhanced safety and can drill up to (125) 3/8” x 2” holes per charge when paired with the M18™ HIGH OUTPUT™ XC6.0 Battery. The POWERSTATE™ Brushless Motor delivers 2 ft-lbs of impact energy, 1,330 RPM, and 4,800 BPM, providing speed and power in the most demanding applications. REDLINK PLUS™ Intelligence tool technology ensures maximum rotary drill performance and protects it from overload, overheating, and over-discharge. Our M18 REDLITHIUM™ ™ HIGH OUTPUT™ XC6.0 Battery delivers 50% more power while running 50% cooler than our M18™ REDLITHIUM™ XC batteries. This hammer drill provides maximum control and enhanced safety with the AUTOSTOP™ Kickback Control, preventing over-rotation if the tool gets bound up while drilling in rebar or hard aggregate. Our AVS Anti-Vibration System minimizes vibration for maximum comfort. The Milwaukee HAMMERVAC™ 1” Dedicated Dust Extractor (2912-DE) features an inline design engineered to connect directly to and be powered by the M18 FUEL™ 1” SDS Plus Rotary Hammer (2912-20 and 2914-20). Utilizing the same replaceable certified HEPA filter as other HAMMERVACS™, which filters 99.97% of all particles greater than 0.3µm, means more compatibility on the jobsite. The built-in adjustable depth stop and ruler offer easy and precise adjustments. The dust extractor allows full OSHA Table One Compliance when drilling up to 1” in diameter and 6” in depth. This extractor features our AUTOPULSE™ Filter Cleaning Mechanism that automatically cleans the filter after each use, ensuring you can drill more effectively and for longer before needing to empty the dust box. The dust box comes equipped with a vacuum port that allows you to suction out the dust with a large vacuum or dust extractor instead of dumping the dust out into a trash receptacle, ensuring minimal possible exposure.</t>
  </si>
  <si>
    <t>Fastest drilling rotary hammer in class
AUTOSTOP Kickback Control enhances safety by electronically sensing a tool bind-up and shutting the tool off
With the M18™ REDLITHIUM™ HIGH OUTPUT™ 6.0 Battery, the M18 FUEL 1" SDS Plus Rotary Hammer can deliver up to 125 holes of runtime of 3/8" x 2" holes
Includes M18™HAMMERVAC 1" Dedicated Dust Extractor
AUTOPULSE Filter Cleaning Mechanism cleans the dust extractor filter automatically after use
OSHA Table 1 Compliant Solution
Dust Extractor Capacity: Up to 1" in diameter and up to 6" in depth
Dust Box Vacuum Port
AVS Anti-Vibration System: Minimizes vibration for maximum comfort
3 Mode: Rotary Hammer, Hammer Only, Rotary Only
POWERSTATE Brushless Motor: Provides 2 ft-lbs of impact energy, 1,330 RPM, and 4,800 BPM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t>
  </si>
  <si>
    <t>https://www.milwaukeetool.com/--/web-images/sc/e1732be6be1344de8ae6185c8840ea29?hash=0dcab9a10149a46c37e5e661ca22fe19&amp;lang=en</t>
  </si>
  <si>
    <t>2915-22DE</t>
  </si>
  <si>
    <t>M18 FUEL™ 1-1/8" SDS Plus Rotary Hammer w/ ONE-KEY™ &amp; HAMMERVAC™ Dedicated Dust Extractor Kit</t>
  </si>
  <si>
    <t>Our M18 FUEL™ 1-1/8" SDS Plus Rotary Hammer w/ ONE-KEY™ &amp; HAMMERVAC™ Dedicated Dust Extractor Kit is the next generation of cordless rotary hammers, delivering you ultimate jobsite performance and productivity. The M18 FUEL™ 1-1/8" SDS Plus Rotary Hammer is the fastest drilling and hardest-hitting rotary hammer in its class with AUTOSTOP™ Control for enhanced safety, drilling up to 50 5/8" x 3" holes per charge when paired with the M18™ HIGH OUTPUT™ XC6.0 Battery. This cordless hammer drill provides maximum control and enhanced safety with the AUTOSTOP™ Kickback Control. This feature prevents over-rotation if the tool gets bound up while drilling in rebar or hard aggregate. The MILWAUKEE® M18 FUEL™ HAMMERVAC™ 1-1/8" Dedicated Dust Extractor features an inline design engineered to connect directly to and be power by the M18 FUEL™ 1-1/8” SDS Plus Rotary Hammer. Utilizing the same replaceable certified HEPA filter as other HAMMERVACS™, which filters 99.97% of all particles greater than 0.3µm, means more compatibility on the jobsite. The built-in adjustable depth stop and ruler offer easy and precise adjustments. This dust extractor has OSHA Table One Compliance for respirable crystalline silica when drilling up to 1-1/8" in diameter and 8" in depth. This extractor features AUTOPULSE™ Filter Cleaning Mechanism that automatically cleans the filter after each use. The dust box comes equipped with a vacuum port for suctioning out the dust with a large vacuum or dust extractor instead of dumping the dust out into a trash receptacle.</t>
  </si>
  <si>
    <t>POWERSTATE™ Brushless Motor provides more power, more run-time, and longer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 ft-lbs Impact Energy
ONE-KEY™ technology allows for tracking, tool security, and inventory management
AVS Anti-Vibration System: Minimizes vibration for maximum comfort
3 Mode: Rotary Hammer, Hammer Only, Rotary Only
Includes M18 HAMMERVAC 1-1/8" Dedicated Dust Extractor
AUTOPULSE Filter Cleaning Mechanism cleans the dust extractor filter automatically after use
OSHA Table 1 Compliant Solution
Dust Extractor Capacity: Up to 1-1/8" in Diameter and Up to 8" in Depth
800 RPM and 4,600 BPM</t>
  </si>
  <si>
    <t>https://www.milwaukeetool.com/--/web-images/sc/d77a505c08e64ad598cce5a464f243be?hash=4112c9eac0bc3215f736e50368da2036&amp;lang=en</t>
  </si>
  <si>
    <t>2916-22</t>
  </si>
  <si>
    <t>M18 FUEL™ 1-1/4” SDS Plus D-Handle Rotary Hammer Kit w/ ONE-KEY™</t>
  </si>
  <si>
    <t>Our M18 FUEL™ 1-1/4” SDS Plus D-Handle Rotary Hammer w/ ONE-KEY™ delivers on the drill speeds normally associated with SDS Max rotary hammers. The hammer drills Faster ¾” Holes and is Lighter Versus SDS Max rotary hammers, includes AUTOSTOP™ Control for Enhanced Safety, and can drill up to (25) ¾” x 4” Holes per Charge when paired with our M18™ REDLITHIUM™ HIGH OUTPUT™ XC6.0 Battery. Our in-line D-Handle design allows access in tight spaces and provides superior balance and ergonomics for downward drilling. Our POWERSTATE™ Brushless Motor delivers 3.65 ft-lbs of impact energy, 810 RPM, and 4,650 BPM, providing the speed and power for the most demanding applications. This hammer provides maximum control and enhanced safety with the AUTOSTOP™ Kickback Control, preventing over-rotation if the tool binds up while drilling in concrete with rebar or hard aggregate. This tool is compatible with our M18 FUEL™ HAMMERVAC™ 1-1/4” Dedicated Dust Extractor providing on-board OSHA Table One compliance. Our AVS Anti-Vibration System reduces vibration for maximum comfort. The cordless rotary hammer is compatible with ONE-KEY™ to track the tool’s location and manage inventory. The REDLINK PLUS™ intelligence tool technology ensures maximum rotary hammer performance and protects it from overload, overheating, and over-discharge. Our M18™ REDLITHIUM™ HIGH OUTPUT™ XC6.0 Battery delivers 50% more power while running 50% cooler than our M18™ REDLITHIUM™ XC batteries.</t>
  </si>
  <si>
    <t>https://www.milwaukeetool.com/--/web-images/sc/0d48d748392d4b99b1dac8e7fe0351c0?hash=ccddc0bc680a82b1a4331f4950d4db09&amp;lang=en</t>
  </si>
  <si>
    <t>2929-22</t>
  </si>
  <si>
    <t>POWERSTATE™ Brushless Motor: Built for the M18 FUEL™ Deep Cut Band Saw delivers 550 SFPM to provide the power needed to compete on the toughest applications.
Lightest Weight, Less Fatigue
Faster Cuts: More work done.
Up to 78 Cuts per charge: in 1-5/8" Unistrut.
5" x 5" Cut Capacity
Cut-Brake: When enabled, Automatic blade brake to reduce the risk of damage to sensitive materials near the cut.
Integrated Rafter Hook
Integrated Tether Attachment
Tool Free Adjustable Shoe
LED Worklight
Variable Speed Trigger &amp; Mode Select: Enhanced Control</t>
  </si>
  <si>
    <t>https://www.milwaukeetool.com/--/web-images/sc/3ca8f16d7c294b808227c906d94e2443?hash=9969a78df4e955f75975d5931e01220c&amp;lang=en</t>
  </si>
  <si>
    <t>2929S-22</t>
  </si>
  <si>
    <t>M18 FUEL™ Dual Trigger Deep Cut Band Saw Kit</t>
  </si>
  <si>
    <t>Our M18 FUEL™ Dual Trigger Deep Cut Band Saw provides enhanced safety to onsite cutting. Equipped with Dual Trigger: Two-Handed Activation, Integrated Blade Covers &amp; an Integrated Tether Point, this band saw provides features that enhance control during usage. Delivering user-demanded performance with the ability to cut faster on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helps guide the user through a straighter cut and an LED Worklight illuminates their application. This Band Saw is equipped with features to enhance the control of their cut while maximizing their cutting experience throughout the day.</t>
  </si>
  <si>
    <t>Dual Trigger: Two Handed Activation.
ONE-KEY™ Track &amp; Manage.
POWERSTATE™ Brushless Motor: Built for the M18 FUEL™ Dual Trigger Deep Cut Band Saw delivers 550 SFPM to provide the power needed to compete on the toughest applications.
Lightest Weight, Less Fatigue.
Faster Cuts: More Work Done
Up to 78 cuts per charge: in 1-5/8" Unistrut
Cut Capacity: 5" x 5"
Cut-Brake: When enabled, automatic blade brake to reduce the risk of damage to sensitive materials near the cut.
Integrated Rafter Hook, Tether Attachment &amp; Blade Covers
Tool Free Adjustable Shoe
Variable Speed Trigger &amp; Mode Select: Enhanced Control.</t>
  </si>
  <si>
    <t>https://www.milwaukeetool.com/--/web-images/sc/cf8aadaded654ac4a1ffc39816266940?hash=adeff0937d5f8f89519f610ad277a727&amp;lang=en</t>
  </si>
  <si>
    <t>2930-21HD</t>
  </si>
  <si>
    <t>M18 FUEL™ 7-1/4" Rear Handle Circular Saw Kit</t>
  </si>
  <si>
    <t>POWERSTATE™ Segmented Brushless Motor delivers the most powerful, fastest cutting circular saw for greater productivity.
REDLINK PLUS™ Intelligence ensures maximum performance and protects from overloads, heating, and over-discharge
Up to 700 Cuts Per Charge (M18 REDLITHIUM™ FORGE™ HD12.0 battery)
2-5/8" Cut Capacity: Capability to cut 3x material in one pass
Bevel detents at 22.5 and 45 degrees
Depth detents at 1/2", 3/4", and 1-1/2”
Rotational dust port and included vac adaptor
LED light for increased accuracy and visibility
Integrated multi-sized rafter hook for storage on different materials
Magnesium shoe and guards for maximum durability
Electric brake to stop blade after trigger is released
Fully Compatible with the M18™ System, Featuring Over 250+ Tools
Compatible with Rip Fence Kit: 49-22-1001</t>
  </si>
  <si>
    <t>https://www.milwaukeetool.com/--/web-images/sc/61556da5a50442f48a83355e83194296?hash=ad76fc8478c53d23024b65a92875fc77&amp;lang=en</t>
  </si>
  <si>
    <t>2953-22</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</si>
  <si>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visiblity
Compact Size (4.47") for access in tight spaces
4-Mode Drive Control
2000 in-lbs of torque
3900 RPM
Single Handed Bit Insertion for Ease of Use
3.8lbs (with battery)
All-metal belt clip for portability
Compatible with all M18™ batteries &amp; chargers
Most Powerful
Fastest Driving Speed
Ultimate Trigger Control</t>
  </si>
  <si>
    <t>https://www.milwaukeetool.com/--/web-images/sc/9f673062c5594e338c78181d79cae8dd?hash=e2e84bab8ee62f1862abcf845e2dd6bb&amp;lang=en</t>
  </si>
  <si>
    <t>2960-22</t>
  </si>
  <si>
    <t>M18 FUEL™ 3/8 " Mid-Torque Impact Wrench w/ Friction Ring Kit</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</si>
  <si>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</si>
  <si>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Best power to weight ratio is offered as the tool provides 600 ft-lbs. of nut-busting torque at only 5.0 lbs. with a 5.0Ah battery.
6.0" in length provides most access in tight spaces
Faster removal speed provides increased user productivity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t>
  </si>
  <si>
    <t>https://www.milwaukeetool.com/--/web-images/sc/fc4b2fedda214e3d850af1b518ea8908?hash=3c184fd7bb6e2be093dd6e2c2b073b3f&amp;lang=en</t>
  </si>
  <si>
    <t>2960-22CT</t>
  </si>
  <si>
    <t>M18 FUEL™ 3/8 " Mid-Torque Impact Wrench w/ Friction Ring CP2.0 Kit</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</si>
  <si>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2.0 batteries fit all M18™ tools, delivering more work per charge and more work over the life of the pack.</t>
  </si>
  <si>
    <t>2960-22R</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</si>
  <si>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Our 3/8"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</si>
  <si>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Friction ring (hog ring) ensures quick and easy socket changes
Faster Removal speed provides increased user productivity
4-Mode DRIVE CONTROL™ provides greater control over output speed and power. Includes auto shut-off and bolt-removal mode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</si>
  <si>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2962-22</t>
  </si>
  <si>
    <t>M18 FUEL™ 1/2 " Mid-Torque Impact Wrench w/ Friction Ring Kit</t>
  </si>
  <si>
    <t>Our M18 FUEL™ 1/2" Mid-Torque Impact Wrench w/ Friction Ring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</si>
  <si>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Faster removal speed provides increased user productivity</t>
  </si>
  <si>
    <t>https://www.milwaukeetool.com/--/web-images/sc/5364bcc976414f1ea9c9f9a2f69d32a3?hash=ce8edc1b449229da8b0b2a77a1b1a254&amp;lang=en</t>
  </si>
  <si>
    <t>2962-22R</t>
  </si>
  <si>
    <t>Our M18 FUEL™ 1/2" Mid-Torque Impact Wrench w/ Friction Ring Kit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Our 1/2"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</si>
  <si>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Friction ring (hog ring) ensures quick and easy socket changes
Faster Removal speed provides increased user productivity
4-Mode DRIVE CONTROL™ provides greater control over output speed and power. Includes auto shut-off and bolt-removal control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</si>
  <si>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https://www.milwaukeetool.com/--/web-images/sc/7b50071847cb41628033ea1df6a689ae?hash=6241a96587d11249f57061d01032df71&amp;lang=en</t>
  </si>
  <si>
    <t>2962P-22</t>
  </si>
  <si>
    <t>M18 FUEL™ 1/2 " Mid-Torque Impact Wrench w/ Pin Detent Kit</t>
  </si>
  <si>
    <t>Our M18 FUEL™ 1/2" Mid-Torque Impact Wrench w/ Pin Detent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</si>
  <si>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The POWERSTATE™ brushless motor delivers up to 550 ft-lbs. of max fastening torque</t>
  </si>
  <si>
    <t>https://www.milwaukeetool.com/--/web-images/sc/21cef79d68764865957cc3bbaef912fe?hash=31b0930ce70766b497711a81f78db00f&amp;lang=en</t>
  </si>
  <si>
    <t>2962P-22R</t>
  </si>
  <si>
    <t>Our M18 FUEL™ 1/2" Mid-Torque Impact Wrench w/ Pin Detent Kit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Our 1/2"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</si>
  <si>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Pin detent locks sockets in place securely, especially while working overhead
The POWERSTATE™ brushless motor delivers up to 550 ft-lbs. of max fastening torque
4-Mode DRIVE CONTROL™ provides greater control over output speed and power. Includes auto shut-off and bolt-removal control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</si>
  <si>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2967-21B</t>
  </si>
  <si>
    <t>M18 FUEL™ 1/2" High Torque Impact Wrench w/ Friction Ring Kit</t>
  </si>
  <si>
    <t>Our M18 FUEL™ ½” High Torque Impact Wrench w/ Friction Ring Kit includes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Battery included provides increased protection against oils, greases, &amp; solvents.</t>
  </si>
  <si>
    <t>https://www.milwaukeetool.com/--/web-images/sc/f51ed6c68da0416d8a4132ab2dd82ce2?hash=2a6d127fe03263de94b23207a464a19b&amp;lang=en</t>
  </si>
  <si>
    <t>2967-21F</t>
  </si>
  <si>
    <t>M18 FUEL™ 1/2" High Torque Impact Wrench w/ Friction Ring REDLITHIUM™ FORGE™ Kit</t>
  </si>
  <si>
    <t>Our M18 FUEL™ ½” High Torque Impact Wrench w/ Friction Ring is the most power-dense impact wrench in its class, provides greater access in tight spaces, and maximizes productivity through faster removal speeds. The POWERSTATE™ Brushless Motor delivers up to 1,200 ft-lbs of Fastening Torque and 1,600 ft-lbs of Nut-Busting Torque when paired with our M18™ REDLITHIUM™ FORGE™ Batteries,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included M18™ REDLITHIUM™ FORGE™ XC 8.0 Battery Pack delivers HIGH OUTPUT™ HD12.0 power in a smaller size, 35 minute supercharge to 80%, and longest life vs. REDLITHIUM™ batteries.</t>
  </si>
  <si>
    <t>Most Power Dense - Best Combination of Power and Size.
POWERSTATE™ Brushless Motor delivers up to 1,200 ft-lbs of Fastening Torque &amp; 1,600 ft-lbs of Nut-Busting Torque w/ M18™ REDLITHIUM™ FORGE™ XC8.0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Friction ring (hog ring) ensures quick and easy socket changes
M18™ REDLITHIUM™ FORGE™ XC8.0 Battery Pack delivers HIGH OUTPUT™ 12.0 power in a smaller size, high-speed cooling for less downtime in high-demand applications, 35-minute supercharge to 80%, and the longest life vs REDLITHIUM™ batteries.
REDLINK PLUS™ Intelligence: Ensures maximum performance and protects from overloads, heating, and over-discharge.
Compatible with all M18™ batteries &amp; chargers</t>
  </si>
  <si>
    <t>2967-22</t>
  </si>
  <si>
    <t>Our M18 FUEL™ ½” High Torque Impact Wrench w/ Friction Ring Kit includes the most power 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Batteries included provide increased protection against oils, greases, &amp; solvents.</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</si>
  <si>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M18™ REDLITHIUM™ XC5.0 Resistant Batteries included provides increased protection against oils, greases, and solvents
REDLINK PLUS™ Intelligence: Ensures maximum performance and protects from overloads, heating, and over-discharge.
Compatible with all M18™ batteries &amp; chargers</t>
  </si>
  <si>
    <t>https://www.milwaukeetool.com/--/web-images/sc/7ba8b151c01a41ee9e6ac3aee1145fe1?hash=7614403292d45b34de75e8b8b9c55b82&amp;lang=en</t>
  </si>
  <si>
    <t>2977-22BG</t>
  </si>
  <si>
    <t>M18™ FORCE LOGIC™ 6T Pistol Utility Crimper Kit w/ BG-D3 Jaw</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</si>
  <si>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 In addition to the cordless 6T Pistol Utility Crimper, the kit includes an M18™ 6T Fixed BG Crimping Jaw, two M18™ REDLITHIUM™ CP2.0 Batteries, an M18™ &amp; M12™ Multi-Voltage Charger, and a contractor bag.</t>
  </si>
  <si>
    <t>https://www.milwaukeetool.com/--/web-images/sc/a6bd88746f554539b1ed711626fbacce?hash=16b93d58041d811e0b6ef4d56fd74e39&amp;lang=en</t>
  </si>
  <si>
    <t>2977-22O</t>
  </si>
  <si>
    <t>M18™ FORCE LOGIC™ 6T Pistol Utility Crimper Kit w/ O-D3 Jaw</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</si>
  <si>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 In addition to the cordless 6T Pistol Utility Crimper, the kit includes an M18™ 6T Fixed O Crimping Jaw, two M18™ REDLITHIUM™ CP2.0 Batteries, an M18™ &amp; M12™ Multi-Voltage Charger, and a contractor bag.</t>
  </si>
  <si>
    <t>https://www.milwaukeetool.com/--/web-images/sc/7934d48e874747e0a4e9859781e77ade?hash=c651a5c28e23ac0af6d621d994088b79&amp;lang=en</t>
  </si>
  <si>
    <t>2978-20BG</t>
  </si>
  <si>
    <t>M18™ FORCE LOGIC™ 6T Linear Utility Crimper w/ BG-D3 Jaw</t>
  </si>
  <si>
    <t>Our M18™ FORCE LOGIC™ 6T Linear Utility Crimper is The Fastest, Most Versatile Way to Crimp. Designed for use with Class 3 rubber-insulated gloves, it features a slim grip, enlarged trigger, and dual electronic release buttons for easy activation with either hand. The inline design, best-in-class balance, and 340° rotating head provide unmatched control and access in tight spaces. It’s compatible with 8 interchangeable crimping and cutting jaws, making it the ultimate all-in-one solution for linemen, saving space on the truck. Predictive Force Monitoring (PFM™) constantly measures force output to provide the fastest crimp speeds while delivering accurate pressure and instant verification every time. MILWAUKEE® FORCE LOGIC™ Crimpers feature fully enclosed hydraulic pumps, brushless motors, REDLINK™ Electronics, and REDLITHIUM™ Batteries (sold separately) for Ultimate Reliability in the toughest conditions. ONE-KEY™ Technology enables real-time crimp data storage, report generation, tool tracking, and inventory management all synced to the cloud for easy access.</t>
  </si>
  <si>
    <t>Enlarged trigger and slim grip designed specifically for use with Class 3 gloves
Optimized Grip for Best Balance and Easiest Set-Up
Predictive Force Monitoring (PFM™) Ensures Full Pressure
Fastest Crimp Times in All Elements
Inline design and 340deg head rotation for easy access in tight spaces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Hydraulic system optimized for consistent performance from -4 to 140F Instant verification of a successful cycle with Green LED
Pre-crimp battery check automatically ensures enough charge to complete each crimp
Records &amp; stores every crimp made for profession report building through ONE-KEY™
Part of the M18™ System, featuring over 200+ tools</t>
  </si>
  <si>
    <t>https://www.milwaukeetool.com/--/web-images/sc/834b1a14fdd3490f9a3321cf31cc34b7?hash=28cf6d96c5673c4b90242f2757729702&amp;lang=en</t>
  </si>
  <si>
    <t>2978-20D3</t>
  </si>
  <si>
    <t>M18™ FORCE LOGIC™ 6T Linear Utility Crimper w/ Snub Nose Jaw</t>
  </si>
  <si>
    <t>https://www.milwaukeetool.com/--/web-images/sc/0746ee3bb30a4d68b52f8581dad8dbfc?hash=9cb604a7b68167e961dbc0dd3a2d3d7a&amp;lang=en</t>
  </si>
  <si>
    <t>2978-20K</t>
  </si>
  <si>
    <t>M18™ FORCE LOGIC™ 6T Linear Utility Crimper w/ Kearney Jaw</t>
  </si>
  <si>
    <t>https://www.milwaukeetool.com/--/web-images/sc/bb66a56c2407495aa0a61b2a2b134da0?hash=7abb493137c852409c8289725f79272d&amp;lang=en</t>
  </si>
  <si>
    <t>2978-20O</t>
  </si>
  <si>
    <t>M18™ FORCE LOGIC™ 6T Linear Utility Crimper w/ O-D3 Jaw</t>
  </si>
  <si>
    <t>https://www.milwaukeetool.com/--/web-images/sc/93fa10f30ed741e2ae9190c905733ce1?hash=922bfb2f041e9f42b60653b308de9fd7&amp;lang=en</t>
  </si>
  <si>
    <t>2978-22</t>
  </si>
  <si>
    <t>M18™ FORCE LOGIC™ 6T Linear Utility Crimper Kit w/ Snub Nose Jaw</t>
  </si>
  <si>
    <t>The M18™ FORCE LOGIC™ 6T Linear Utility Crimper is The Fastest, Most Versatile Way to Crimp. The newest member of the 6T family of crimpers, the slim grip and enlarged trigger is specifically designed for use with Class 3 gloves delivering best in class balance. Dual electronic release buttons enable both left and right handed users to easily activate without changing hand position. The inline design and 340° rotating head provides easy access into tight spaces and the easiest set-up. This delivers unmatched control and ultimate versatility in any orientation and across multiple applications. Compatible with eight crimping and cutting jaws this tool can crimp up to 4/0 line taps, cut up to 750MCM Cu, 1000MCM Al, 477 ACSR, ½” EHS Guy Wire, 3/8” Rebar, and 3/8” Ground Rod becoming a lineman’s single crimping and cutting solution – all while saving space on the truck. Predictive Force Monitoring (PFM™) constantly measures force output to provide the fastest crimp speeds while delivering accurate pressure and instant verification every time. Milwaukee® Crimpers feature a fully enclosed high speed hydraulic pump, Brushless Motor, REDLINK™ Electronics and REDLITHIUM™ Batteries delivering ultimate reliability in the toughest conditions. Featuring Milwaukee® ONE KEY™ Technology, Milwaukee® 6T Crimpers enable you to store real time crimp data, generate professional reports, view historical tool performance data and sync it all wirelessly to the cloud for easy access.</t>
  </si>
  <si>
    <t>https://www.milwaukeetool.com/--/web-images/sc/7b2281d348584aed9681fa7cb8b302cb?hash=bf94e1d28f54ecc67e1ac4fd59dd6842&amp;lang=en</t>
  </si>
  <si>
    <t>2978-22BG</t>
  </si>
  <si>
    <t>M18™ FORCE LOGIC™ 6T Linear Utility Crimper Kit w/ BG-D3 Jaw</t>
  </si>
  <si>
    <t>2978-22K</t>
  </si>
  <si>
    <t>M18™ FORCE LOGIC™ 6T Linear Utility Crimper Kit w/ Kearney Jaw</t>
  </si>
  <si>
    <t>https://www.milwaukeetool.com/--/web-images/sc/9a8757c273b74c0283a97af47739715a?hash=a04fda7c58371bfa5e5685c9fc960640&amp;lang=en</t>
  </si>
  <si>
    <t>2978-22O</t>
  </si>
  <si>
    <t>M18™ FORCE LOGIC™ 6T Linear Utility Crimper Kit w/ O-D3 Jaw</t>
  </si>
  <si>
    <t>https://www.milwaukeetool.com/--/web-images/sc/e2114cdf2b8a4fb2a44d464359de3180?hash=a04fda7c58371bfa5e5685c9fc960640&amp;lang=en</t>
  </si>
  <si>
    <t>2978-BGCUT</t>
  </si>
  <si>
    <t>M18™ FORCE LOGIC™ 6T Linear Utility Crimper w/ BG-D3 Jaw &amp; Cutting Jaws</t>
  </si>
  <si>
    <t>Fastest Crimp Times in All Elements
Predictive Force Monitoring (PFM™) Ensures Full Pressure
Hydraulic system optimized for consistent performance from -4 to 140F Instant verification of a successful cycle with Green LED
Pre-crimp battery check automatically ensures enough charge to complete each crimp
Inline design and 340deg head rotation for easy access in tight spaces
Optimized Grip for Best Balance and Easiest Set-Up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Enlarged trigger and slim grip designed specifically for use with Class 3 gloves
Records &amp; stores every crimp made for profession report building through ONE-KEY™
Part of the M18™ System, featuring over 200+ tools</t>
  </si>
  <si>
    <t>https://www.milwaukeetool.com/--/web-images/sc/53b9f0e5a5ea4a4eaba8e309533d93a1?hash=e94d1c4c49b4df7ba961668bce742c40&amp;lang=en</t>
  </si>
  <si>
    <t>2978-OCUT</t>
  </si>
  <si>
    <t>M18™ FORCE LOGIC™ 6T Linear Utility Crimper w/ O-D3 Jaw &amp; Cutting Jaws</t>
  </si>
  <si>
    <t>Fastest Crimp Times in All Elements
Predictive Force Monitoring (PFM™) Ensures Full Pressure
Pre-crimp battery check automatically ensures enough charge to complete each crimp
Hydraulic system optimized for consistent performance from -4 to 140F Instant verification of a successful cycle with Green LED
Inline design and 340deg head rotation for easy access in tight spaces
Optimized Grip for Best Balance and Easiest Set-Up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Enlarged trigger and slim grip designed specifically for use with Class 3 gloves
Records &amp; stores every crimp made for profession report building through ONE-KEY™
Part of the M18™ System, featuring over 200+ tools</t>
  </si>
  <si>
    <t>https://www.milwaukeetool.com/--/web-images/sc/2a6d7c3c3e114d36a56c57ef20539c5f?hash=d7f9b40d4e9be4aef396743d05f1f278&amp;lang=en</t>
  </si>
  <si>
    <t>2982-21</t>
  </si>
  <si>
    <t>M18 FUEL™ 8" Metal Cutting Circular Saw Kit</t>
  </si>
  <si>
    <t>Our M18 FUEL™ 8” Metal Cutting Circular Saw Kit generates 15A corded power, faster cuts than 15A corded metal circular saws, and delivers up to 120’ of cutting corrugated decking per charge. We’ve designed our M18 FUEL™ 8” Metal Cutting Circular Saw to perform in the toughest applications, combining our legendary performance and durability with the portability of the M18™ platform. Our POWERSTATE™ Brushless Motor provides 4,000 RPM and faster cutting performance than its corded competitors. REDLINK PLUS™ Intelligence ensures maximum performance and protection from overload, overheating, and over-discharge. When paired with our M18™ REDLITHIUM™ HIGH OUTPUT™ XC8.0 battery, you get 50% more power while running 50% cooler than our M18™ REDLITHIUM™ XC Batteries. With a cut capacity of  2-9/16” for demanding applications, this Milwaukee 8” Circular Saw performs at a larger capacity than any previous cordless metal cutting circular saws.</t>
  </si>
  <si>
    <t>POWERSTATE™ Brushless Motor: Purposely built for the M18 FUEL 8" Metal Cutting Circular Saw to generate the power and performance of a 15A Corded Metal Cutting Circular Saw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Blade Cut Capacity: 2-9/16"
Dual action trigger: eliminating accidental trigger actuation
Onboard Chip Collection
Overload Indicator Light
Electric Blade Brake
Cuts 120' of Decking Per Charge
Adjustable Depth
5-Year Limited Tool Warranty, 3-Year Limited Battery Warranty
Compatible with all M18™ Batteries</t>
  </si>
  <si>
    <t>https://www.milwaukeetool.com/--/web-images/sc/4936b46fbc9a4674a5402b506d1fd920?hash=a1f85bf6aade0cacd891c7a40671a6a7&amp;lang=en</t>
  </si>
  <si>
    <t>2990-21HD</t>
  </si>
  <si>
    <t>M18 FUEL™ 14" Abrasive Chop Saw Kit</t>
  </si>
  <si>
    <t>Our M18 FUEL™ 14" Abrasive Chop Saw Kit offers you a portable solution while generating the same power as a 15A Corded Chop Saw. The MILWAUKEE® M18 FUEL™ 14" Abrasive Chop Saw utilizes a POWERSTATE™ Brushless Motor, providing 4,000RPM for consistent power and cut speed. REDLINK PLUS™ Intelligence ensures maximum performance and protection from overload, overheating, and over-discharge. When paired with the M18 REDLITHIUM™ HIGH OUTPUT™ HD12.0 Battery, the cordless chop saw provides up to 200 cuts per charge in 3-5/8" 20-Gauge Steel Stud. The RAPID STOP™ Blade Brake stops the blade within 3 seconds of trigger release. This portable chop saw offers a tool-free blade change and tool-free fence adjustment, making blade changes and fence movements a seamless process, saving you time. An overload indicator light coaches you into the optimal cutting speed.</t>
  </si>
  <si>
    <t>Generates 15 Amp Corded Power
RAPID STOP™ braking feature brakes accessories in under 3 seconds
Up to 200 Cuts Per Charge
Tool-Free Fence Adjustment
Tool-Free Blade Change
POWERSTATE BRUSHLESS MOTOR
REDLINK PLUS intelligence: integrates full-circle communication between tool, battery and charger
Overload Indicator Light
4,000 RPM
5" Cut Capacity</t>
  </si>
  <si>
    <t>https://www.milwaukeetool.com/--/web-images/sc/d9657221e7554080ad790a1788f86cf4?hash=57a43a11970113afb4e08d981024085d&amp;lang=en</t>
  </si>
  <si>
    <t>3006-22</t>
  </si>
  <si>
    <t>M18 FUEL™ 17” Dual Battery String Trimmer Kit</t>
  </si>
  <si>
    <t>POWERSTATE™ Brushless Motor delivers more power than high voltage systems and gas systems providing users up to 2.5Nm peak torque and 2.5HP of peak power.
Requires (2) M18™ REDLITHIUM™ batteries to operate
REDLINK PLUS™ Intelligence offers total system communication between tool and battery for unmatched levels of performance, protection, and productivity allowing users to cut through demanding applications while maintaining the highest level of RPMs compared to competitor units.
Reaches full throttle under 1 second and eliminates the headaches of gas like pull starts, high noise levels, emissions, mixing gas and oil, and engine maintenance
Cutting Swath: 15" - 17"
Features the Milwaukee® Easy Load Trimmer Head
Line Diameter: 0.080" / 0.095" / 0.105”
RPM: 0-4900 / 0-6200
Variable Speed Trigger for increased user control
Optimized for the REDLITHIUM™ HIGH OUTPUT™ XC 8.0 batteries
Fully compatible with the M18™ System featuring over 250+ tools</t>
  </si>
  <si>
    <t>https://www.milwaukeetool.com/--/web-images/sc/6f38c9af33f34a9e902b1bcb099e4f72?hash=069bb97ee1f60768412383f522d5f718&amp;lang=en</t>
  </si>
  <si>
    <t>3008-21</t>
  </si>
  <si>
    <t>M18™ Brushless Telescoping Pole Pruning Shears Kit</t>
  </si>
  <si>
    <t>Our M18™ Brushless Telescoping Pole Pruning Shears provide fast, clean pruning, and eliminate the repetitive pulling associated with manual units. The telescoping pole pruning shears' Brushless motor gives the ability to make clean and precise bypass pruning cuts in branches up to 1-3/4” diameter with minimal effort. Our telescoping pole pruning shears feature an ergonomic adjustment collar that allows users to telescope quickly from 7ft to 10ft in length. The M18™ Brushless Telescoping Pole Pruning Shears reduces peak muscle activation up to 80% and completes challenging applications up to 3X faster than manual solutions. When paired with our M18™ REDLITHIUM™ HIGH OUTPUT™ XC6.0 Battery Pack, (battery included) the telescoping pole pruning shears can complete up to 2,000 cuts per charge in 1” branches. Our M18™ Brushless Telescoping Pole Pruning Shears are fully compatible with 250+ solutions in the M18™ system.</t>
  </si>
  <si>
    <t>https://www.milwaukeetool.com/--/web-images/sc/fdd3df7b9594470984f738cb0e061625?hash=0e520baedee6ed151e09022e37d9b264&amp;lang=en</t>
  </si>
  <si>
    <t>3009-24HD</t>
  </si>
  <si>
    <t>M18 FUEL™ Dual Battery Backpack Blower Kit</t>
  </si>
  <si>
    <t>Our M18 FUEL™ Dual Battery Backpack Blower is designed for outdoor trades, delivering a higher blowing force than up to 60cc gas. The POWERSTATE™ Brushless Motor Delivers a constant 650 CFM, 155 MPH, and 20.5 Newtons of blowing force and reaches full throttle in under one second, boosting productivity and control. The blower requires (2) M18™ REDLITHIUM™ Batteries for operation while providing (2) additional battery terminals to extend runtime. When using the included (4) M18™ REDLITHIUM™ HIGH OUTPUT™ 12.0 Batteries, the blower delivers 30 to 60 minutes of continuous use based on the selected mode. This adjustable battery setup allows the operator to adapt the number of batteries for either lighter weight in quicker clean-ups or longer runtime in extended clearing applications. With a customizable battery configuration combined with a fully adjustable harness, mode select, telescoping nozzle, variable speed trigger, and low noise level of just 62dB(A) this backpack blower provides the most adaptive design and comfort to meet the wide range of application and operator needs. Our M18 FUEL™ Dual Battery Backpack Blower is part of the M18™ System, fully compatible with over 250+ solutions.</t>
  </si>
  <si>
    <t>POWERSTATE™ Brushless Motor delivers 650 CFM and 155 MPH
Delivers a higher blowing force than 60cc gas while maintaining a noise level of 62dB(A)
Reaches full throttle in under one second, boosting productivity and control
Fully adjustable harness to optimize fit and provide more comfort for extended use
Requires (2) M18™ REDLITHIUM™ batteries to operate
Use up to (4) M18™ REDLITHIUM™ batteries for extended runtime
Mode select and variable speed trigger provide ability to optimize performance for different applications
No Gas Headaches: No Pull Start, No Engine Maintenance, Low Noise, No Emissions, Less Vibration
Fully compatible with the M18™ System featuring over 250+ solutions
REDLINK PLUS™ Intelligence offers total system communication between tool and battery for unmatched levels of performance, protection, and productivity</t>
  </si>
  <si>
    <t>https://www.milwaukeetool.com/--/web-images/sc/d5cacf71e3c040e0934a2079a0cc989b?hash=0d17f746c7545ffa3a638fe46e9f8b1b&amp;lang=en</t>
  </si>
  <si>
    <t>3017-21HD</t>
  </si>
  <si>
    <t>Our M18 FUEL™ Blower Kit is designed to meet the needs of the landscape maintenance professional in quick, routine cleanups. The POWERSTATE™ Brushless motor delivers 500 CFM, 120 MPH, and 12.2 N providing users with Higher Constant Power levels allowing users to clear more leaves, grass, and light debris, and reach Full Throttle in Under One Second. This cordless leaf blower has low noise levels of 54dB(A), Up To 40% Quieter than the competition, allowing users to work comfortably and reducing disturbance to bystanders. REDLINKPLUS™ Intelligence offers total system communication between the blower and battery for unmatched levels of performance, protection, and productivity. The lightweight, balanced design and ambidextrous variable speed sliding lock on the lever provides users with more clearing control. This blower is optimized for use with M18™ REDLITHIUM™ FORGE™ batteries. The M18™ REDLITHIUM™ FORGE™ HD12.0 Battery Pack (Battery Included) provides users best-in-class power and run time. Our M18 FUEL™ Blower is part of the M18™ System, fully compatible with over 275+ solutions.</t>
  </si>
  <si>
    <t>POWERSTATE™ Brushless Motor delivers a constant 500 CFM, 120 MPH, and 12.2 N of blow force
Reaches full throttle in under one second, boosting productivity and control
Fully compatible with the M18™ System, featuring over 275+ tools
Up to 40% quieter than competitors at only 54 dB(A)
Variable Speed Trigger for increased user control
REDLINK PLUS™ Intelligence offers total system communication between tool and battery for unmatched levels of performance, protection, and productivity
Optimized balance and ambidextrous sliding lock-on deliver improved clearing control
No Gas Headaches: No Pull Start, No Engine Maintenance, Low Noise, No Emissions, Less Vibration
Nozzle attachment capable, optimizing airflow for different applications</t>
  </si>
  <si>
    <t>https://www.milwaukeetool.com/--/web-images/sc/d225c605e73942ee835d1468cafb4781?hash=4d09aa49549de5e4fe146da529c899cd&amp;lang=en</t>
  </si>
  <si>
    <t>3019-21WS</t>
  </si>
  <si>
    <t>M18 4-Gallon Water Supply Kit w/ SWITCH TANK™</t>
  </si>
  <si>
    <t>Our M18™4-Gallon Water Supply Kit w/ SWITCH TANK™ offers an easy-to-use interchangeable tank design with no manual pumping. Designed to meet your water supply needs for concrete cutting and coring, the battery-powered water supply delivers instant, constant, and adjustable pressure up to 60 PSI. The 5-mode pressure regulator adjustment knob adjusts the pressure between 20 – 60 PSI for ultimate control. The M18™ REDLITHIUM™ XC3.0 Battery (included) provides you with up to 40 tanks of water delivery per charge. The 4-gallon water supply tank features a dual diaphragm pump for increased durability and longer pump life. The tank also has a wide mouth opening for easier pouring and a strainer that filters debris from getting into the tank. The backpack frame includes a premium adjustable harness and a handle, providing convenient transportation and storage. The 4-Gallon Water Supply is made up of two components – the M18™ Powered Base w/ SWITCH TANK™ and the 4-Gallon Water Supply Tank Assembly w/ SWITCH TANK™ (49-16-19WS). The Powered Base includes the motor, battery compartment, and REDLINK™ electronics, while the interchangeable Tank Assembly includes the pump, 10ft hose, and quick-connect coupler. The isolated pump, hose, and tank allows you to add on tank additional tank assemblies for different applications. The M18 Powered Base is compatible with the 4-Gallon Sprayer Tank Assembly w/ SWITCH TANK™ (49-16-19PS). The M18™ 4-Gallon Water Supply Kit w/ SWITCH TANK™ is part of the M18™ system, which is fully compatible with over 275 tools.</t>
  </si>
  <si>
    <t>Interchangeable Tanks, No Manual Pumping
Instant, Constant and Adjustable Pressure for Ultimate Control
Run-time: Up to 40 tanks per charge with M18™ REDLITHIUM™ XC3.0 Battery
Adjustable Premium Harness and handle for convenient transport and storage
Add-On, Replace and Interchange Water Supply Tanks w/ SWITCH TANK™
OSHA Table 1 Compliant when Concrete Cutting and Coring
Up to 60 PSI
Wide Mouth Opening for Easier Pouring
Strainer to Filter Debris
Compatible with Pesticide Sprayer Tank Assemblies w/ SWITCH TANK™</t>
  </si>
  <si>
    <t>https://www.milwaukeetool.com/--/web-images/sc/8893f7b88ae44ef09307dccef5ba6cde?hash=61f17237b0898ee50faa2b04abe7ca6c&amp;lang=en</t>
  </si>
  <si>
    <t>3033-21</t>
  </si>
  <si>
    <t>https://www.milwaukeetool.com/--/web-images/sc/e551a52219ce476db33d46c10877bd71?hash=46e2c4e1b451778af15c5bae6c060a22&amp;lang=en</t>
  </si>
  <si>
    <t>3034-21</t>
  </si>
  <si>
    <t>M18 FUEL™ 30" Hedge Trimmer Kit</t>
  </si>
  <si>
    <t>https://www.milwaukeetool.com/--/web-images/sc/9db54118190e4e728259b8b96239e940?hash=6968c1a0c91af9e751694192d90ebd1b&amp;lang=en</t>
  </si>
  <si>
    <t>3043-21</t>
  </si>
  <si>
    <t>M18 FUEL™ Short Pole Hedge Trimmer Kit</t>
  </si>
  <si>
    <t>Designed with maneuverability in mind, our M18 FUEL™ Short Pole Hedge Trimmer provides the power to cut 1” branches, has a lightweight design for quick shaping, and provides more maneuverability for clean cuts. This solution features robust 20" double-sided blades for faster &amp; more aggressive cutting in addition to a balanced design providing superior ergonomics in use. This Short Pole Hedge Trimmer includes a tip guard to prevent damage to the blade and surrounding work area, as well as a padded grip and bail handle grip for optimal hand placement and increased comfort. REDLINK PLUS™ Intelligence offers total system communication between tool and battery for unmatched levels of performance, protection, and productivity. When paired with our M18 REDLITHIUM™ FORGE™ XC8.0 Battery Pack this hedge trimmer provides users with up to 90 minutes of run time. The M18 FUEL™ Short Pole Hedge Trimmer is fully compatible with 275+ solutions on the M18™ system.</t>
  </si>
  <si>
    <t>https://www.milwaukeetool.com/--/web-images/sc/eeaa79188e8d449aa23b77a437ac3cdb?hash=7a0151564f57521db6f65f56224e64c8&amp;lang=en</t>
  </si>
  <si>
    <t>3601-22CT</t>
  </si>
  <si>
    <t>M18™ Compact Brushless 1/2" Drill/Driver Kit</t>
  </si>
  <si>
    <t>The MILWAUKEE® M18™ ½” Compact Brushless Drill/Driver is more compact with faster speed in application. The compact drill is 5.7” in length and lightweight at 3.2 lbs with battery allowing for excellent control, especially while working in overhead or tight spaces. The brushless motor was built to ensure optimal tool performance delivering 550 in-lbs of torque and 0-1,700 RPM, which makes this cordless drill able to tackle a wide range of drilling and fastening applications. REDLINK™ Intelligence paired with MILWAUKEE® REDLITHIUM™ M18™ batteries ensures efficient power delivery resulting in less down time recharging batteries. The compact cordless drill has premium components with an all-metal gear case and ½” metal chuck providing durability that professionals require. The Milwaukee® drill kit comes with the Drill/Driver, (2) MILWAUKEE® M18™ REDLITHIUM™ CP2.0 Compact Batteries, (1) MILWAUKEE® M18™/M12™ Multi-Voltage Charger and (1) Contractor Bag. The Compact Brushless ½” Drill/Driver is part of MILWAUKEE® M18™ system, fully compatible with over 250+ solutions.</t>
  </si>
  <si>
    <t>Compact design: provides excellent balance and control, ideal for overhead applications or work in tight spaces
Brushless Motor delivers the power to quickly complete most common applications
Only 5.7" in length
550 in./lbs. of torque
0-550 RPM / 0-1700 RPM
3.2 lbs with kitted battery
All-metal gear case and 1/2 in. metal chuck: provide maximum impact and shock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Includes: 3601-20 M18™ Drill Driver, (2) 48-11-1820 M18™ REDLITHIUM™ 2.0 compact batteries, 48-59-1812 M18-M12 multi-voltage charger, contractor bag</t>
  </si>
  <si>
    <t>https://www.milwaukeetool.com/--/web-images/sc/da3b02f07bb649b38e270d1f0770bf6c?hash=5683d1e3a8535490ab7dc19b69e631d1&amp;lang=en</t>
  </si>
  <si>
    <t>3602-22CT</t>
  </si>
  <si>
    <t>M18™ Compact Brushless 1/2" Hammer Drill/Driver Kit</t>
  </si>
  <si>
    <t>Our M18™ ½” Compact Brushless Hammer Drill/Driver is more compact and capable. The compact hammer drill is 5.8” in length and lightweight at 3.2 lbs with a battery, allowing for excellent control, especially while working in overhead or tight spaces. The brushless motor was built to ensure optimal tool performance delivering 550 in-lbs of torque and 0-1,700 RPM, able to tackle a wide range of applications like concrete drilling. REDLINK™ Intelligence paired with REDLITHIUM™ M18™ batteries ensures efficient power delivery resulting in less downtime recharging batteries. The cordless compact hammer drill has premium components with an all-metal gear case and ½” metal chuck providing the durability that professionals require. The kit includes the Hammer Drill/Driver, (2) M18™ REDLITHIUM™ CP2.0 Compact Batteries, M18™/M12™ Multi-Voltage Charger, and Contractor Bag. The Compact Brushless ½” Hammer Drill/Driver is part of the M18™ system, fully compatible with over 250+ solutions.</t>
  </si>
  <si>
    <t>Compact design: provides excellent balance and control, ideal for overhead applications or work in tight spaces
Brushless Motor delivers the power to quickly complete most common applications
Only 5.8" in length
550 in./lbs. of torque
0-550 RPM / 0-1700 RPM
3.2 lbs with kitted battery
All-metal gear case and 1/2 in. metal chuck: provide maximum impact and shock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Includes: 3602-20 M18™ Compact Brushless 1/2" Hammer Drill Driver, (2) 48-11-1820 M18 REDLITHIUM™ 2.0 compact batteries, 48-59-1812 M18-M12 Multi- voltage charger, contractor bag</t>
  </si>
  <si>
    <t>https://www.milwaukeetool.com/--/web-images/sc/7a759ebdc4b5481aa3658687d8e48453?hash=d32389ee700e32fc904cfbfd6edaf4f8&amp;lang=en</t>
  </si>
  <si>
    <t>3650-22CT</t>
  </si>
  <si>
    <t>M18™ Compact Brushless 1/4" Hex Impact Driver Kit</t>
  </si>
  <si>
    <t>Our M18™ Compact Brushless ¼” Hex Impact Driver is more compact with faster driving speeds. Measuring only 4.4" in length and 2.1" in width, the compact size allows for better access in tight spaces while being lightweight and portable. The brushless motor technology provides 1,700 in-lbs of torque and up to 3600 RPMs for faster speed and increased productivity. Our REDLINK™ Intelligence optimizes the way the M18™ REDLITHIUM™ batteries work with the impact driver for best-in-class performance. Premium components and an all metal gearcase provide durability that professionals require. This kit includes the M18™ Compact Brushless ¼” Hex Impact Driver, (2) M18™ REDLITHIUM™ CP2.0 Battery, (1) M12™/M18™ Multivolt Charger, and (1) Contractor Bag. The Compact Brushless ¼” Hex Impact Driver is part of the M18™ system, fully compatible with over 250+ solutions.</t>
  </si>
  <si>
    <t>Compact size allows for unrivaled access in tight spaces
Brushless Motor delivers the power to quickly complete most common applications
Enhanced variable speed trigger control helps reduce damage to fastener and material
Professional Durability with all metal gearcase and gears
0-3600 RPMs
1,700 in-lbs. of Peak Torque
4.4" in Length and 2.1" in Width
2.6 lbs with kitted battery
5 year tool warranty, 2 year battery
Compatable with 250+ solutions
Includes: M18 Compact Brushless 1/4" Hex Impact Driver (3650-20), (2) M18™ REDLITHIUM™ CP2.0 Battery Pack (48-11-1820), M18/M12 Multi-Volt Charger (48-59-1812), Contractor Bag</t>
  </si>
  <si>
    <t>https://www.milwaukeetool.com/--/web-images/sc/a1943c811f684585a77bf02e5190ad0f?hash=98530239c8919bb0d0a7df7f0d88ec22&amp;lang=en</t>
  </si>
  <si>
    <t>3670-22</t>
  </si>
  <si>
    <t>M18 FUEL™ 4-1/2"-6" Braking Grinder, Paddle Switch Kit</t>
  </si>
  <si>
    <t>Our M18 FUEL™ 4-1/2" / 6" Braking Grinder Paddle Switch battery kit is the next advancement in power and performance, generating 13A corded power, fastest cutting, and delivering up to 135 cuts per charge. The M18 FUEL™ 4-1/2" / 6" Braking Grinder Paddle Switch battery kit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Paddle Switch battery kit includes an electronic clutch for kickback protection, as well as overload protection to maximize motor life. The M18™ REDLITHIUM™ FORGE™ XC8.0 Battery Pack for HIGH OUTPUT™ HD12.0 power in a smaller size, and longest life vs. REDLITHIUM™ batteries. The MILWAUKEE® M18 FUEL™ 4-1/2" / 6" Braking Grinder Paddle Switch battery kit includes two M18™ REDLITHIUM™ FORGE™ XC8.0 Battery Packs and one M18™ &amp; M12™ Rapid Charger.</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</si>
  <si>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Streamlined Handle Grip Size for Increased Control and Ease-Of-Comfort
Paddle Switch Design for Increased Comfort and Ease-Of-Use when Operating in Various Positions
6” Disc Diameter for a Wider Range of Cutting and Grinding Applications
5/8"-11 Spindle for use with common grinding accessories
Compatible with all M18 batteries</t>
  </si>
  <si>
    <t>https://www.milwaukeetool.com/--/web-images/sc/2282ad3725d94dd79bf6ac9b30f40aa3?hash=7b8bf9a85585444bd83f89b18bde6ac5&amp;lang=en</t>
  </si>
  <si>
    <t>3672-22</t>
  </si>
  <si>
    <t>M18 FUEL™ 4-1/2"-6" Variable Speed Braking Grinder, Paddle Switch w/ ONE-KEY™ Kit</t>
  </si>
  <si>
    <t>Our M18 FUEL™ 4-1/2" / 6" Variable Speed Grinder, Paddle Switch with ONE-KEY™ Battery Kit is the next advancement in power and performance, generating 13A corded power, fastest cutting, and delivering up to 135 cuts per charge. The Variable Speed Grinder Kit generates 13A corded power allowing you to complete the toughest grinding and cutting applications, all on the M18™ Cordless System. The POWERSTATE™ Brushless Motor delivers 3,000- 9,000 RPM and maximum sustained power to complete the toughest grinding and cutting applications, allowing you to push your cordless angle grinders harder and longer than ever before. REDLINK PLUS™ Intelligence ensures unmatched levels of performance, protection, and compatibility. The RAPIDSTOP™ Brake provides stop times under 2 seconds with an abrasive disc. The M18 FUEL™ 4-1/2" / 6" Variable Speed Grinder, Paddle Switch with ONE-KEY™ Kit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Pair with the M18™ REDLITHIUM™ FORGE™ XC8.0 Battery Pack for HIGH OUTPUT™ HD12.0 power in a smaller size, and longest life vs REDLITHIUM™ batteries. The M18 FUEL™ 4-1/2" / 6" Variable Speed Grinder, Paddle Switch with ONE-KEY™ Kit includes (2) M18™ REDLITHIUM™ FORGE™ XC8.0 Battery Packs and (1) M18™ &amp; M12™ Rapid Charger.</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</si>
  <si>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seconds
Variable speed provides 4 speed settings between 3,000 RPM and 9,000 RPM for greater control
Electronic clutch for kickback protection
ONE-KEY™ Compatible: Ability to customize, track and manage tools for increased productivity and investment protection
REDLINK PLUS™ Intelligence: Most advanced system of electronics in the industry, enabling communication between batteries and tools, allowing for unmatched levels of performance, protection, and compatibility.
Overload Protection: Maximizes motor life
Anti-Vibration Side Handle: Reduces vibration, increasing user comfort during extended use
5/8"-11 Spindle for use with common grinding accessories
Compatible with all M18™ Batteries
Compatible with all M18 batteries</t>
  </si>
  <si>
    <t>https://www.milwaukeetool.com/--/web-images/sc/ea533baabf8c4d11becae420cf910d57?hash=80717ff4c3f6235cf0781a141062ebc1&amp;lang=en</t>
  </si>
  <si>
    <t>48-59-1300</t>
  </si>
  <si>
    <t>M18™ REDLITHIUM™ FORGE™ HD12.0 Starter Kit</t>
  </si>
  <si>
    <t>Our M18™ REDLITHIUM™ FORGE™ HD12.0 Battery Pack delivers 50% more power vs the HIGH OUTPUT™ 12.0, and the longest life vs REDLITHIUM™ batteries. REDLITHIUM™ FORGE™ are Milwaukee's most powerful, fastest charging, and longest life batteries. The M18™ REDLITHIUM™ FORGE™ HD12.0 delivers 12 amp hours of runtime with 50% more power vs the HIGH OUTPUT™ 12.0, providing optimal power and runtime for demanding applications.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HD12.0 battery is fully compatible with 275+ M18™ solutions.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t>
  </si>
  <si>
    <t>https://www.milwaukeetool.com/--/web-images/sc/ab842427a9454daeaaafa049ff1e81ca?hash=6cd7aeefc6651065d944341695383a1b&amp;lang=en</t>
  </si>
  <si>
    <t>48-59-1881</t>
  </si>
  <si>
    <t>M18™ REDLITHIUM™ FORGE™ XC8.0 Starter Kit</t>
  </si>
  <si>
    <t>Our M18™ REDLITHIUM™ FORGE™ XC8.0 Starter Kit delivers HIGH OUTPUT™ 12.0 power in a smaller size and the longest life vs REDLITHIUM™ batteries. REDLITHIUM™ FORGE™ are Milwaukee's most powerful, fastest charging, and longest life batteries. The REDLTIHIUM™ FORGE™ XC8.0 delivers 8 amp hours of runtime, but with the same power as the M18™ REDLITHIUM™ HIGH OUTPUT™ HD12.0 in a smaller size and lighter weight design.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XC8.0 battery is fully compatible with 275+ M18™ solutions.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t>
  </si>
  <si>
    <t>https://www.milwaukeetool.com/--/web-images/sc/c6a00546f11c4134b68348283719168c?hash=671170bc7b4d93e365786be8b83efb0a&amp;lang=en</t>
  </si>
  <si>
    <t>42-55-2137</t>
  </si>
  <si>
    <t>ROCKET™ Tower Light Carry Bag</t>
  </si>
  <si>
    <t>47-53-2869</t>
  </si>
  <si>
    <t>Small Cable Container For Sectional Cable</t>
  </si>
  <si>
    <t>47-53-2870</t>
  </si>
  <si>
    <t>Medium Cable Container For Sectional Cable</t>
  </si>
  <si>
    <t>47-53-2871</t>
  </si>
  <si>
    <t>Cable Container for M18 FUEL™ Sewer Sectional Machine</t>
  </si>
  <si>
    <t>47-53-2874</t>
  </si>
  <si>
    <t>Small Rear Guide Hose For M18 FUEL™ Sectional</t>
  </si>
  <si>
    <t>48-08-1076</t>
  </si>
  <si>
    <t>10oz Carriage Conversion Kit</t>
  </si>
  <si>
    <t>48-11-1862</t>
  </si>
  <si>
    <t>M18™ REDLITHIUM™ HIGH OUTPUT™ XC6.0 Battery Pack (2 Pk)</t>
  </si>
  <si>
    <t>48-11-1890</t>
  </si>
  <si>
    <t>M18™ REDLITHIUM™ HIGH DEMAND™ 9.0 Battery Pack</t>
  </si>
  <si>
    <t>48-11-2420</t>
  </si>
  <si>
    <t>M12™ REDLITHIUM™ CP2.0 Battery</t>
  </si>
  <si>
    <t>48-22-8429</t>
  </si>
  <si>
    <t>PACKOUT™ XL Tool Box</t>
  </si>
  <si>
    <t>48-39-0609</t>
  </si>
  <si>
    <t>35-3/8" Extreme Thick Metal Compact Band Saw Blade (3 PK)</t>
  </si>
  <si>
    <t>48-44-5176</t>
  </si>
  <si>
    <t>M18 FUEL™ ANGLER™ 120' x 1/8" Steel Pulling Fish Tape Replacement Cartridge</t>
  </si>
  <si>
    <t>48-53-2671</t>
  </si>
  <si>
    <t>1/4" x 35' Inner Core Bulb Head Cable w/ RUST GUARD™ Plating</t>
  </si>
  <si>
    <t>48-53-2675</t>
  </si>
  <si>
    <t>3/8" x 35' Inner Core Coupling Cable w/ RUST GUARD™ Plating</t>
  </si>
  <si>
    <t>48-53-2680</t>
  </si>
  <si>
    <t>5/8” X 7-1/2' All-Purpose Open Wind Sectional Cable</t>
  </si>
  <si>
    <t>48-53-2685</t>
  </si>
  <si>
    <t>5PC Small Cable Head Attachment Kit w/ RUST GUARD™ Plating</t>
  </si>
  <si>
    <t>48-53-2772</t>
  </si>
  <si>
    <t>5/16" x 75' Inner Core Drop Head Cable w/ RUST GUARD™ Plating</t>
  </si>
  <si>
    <t>48-53-2773</t>
  </si>
  <si>
    <t>3/8" x 50' Inner Core Coupling Cable w/ RUST GUARD™ Plating</t>
  </si>
  <si>
    <t>48-53-2774</t>
  </si>
  <si>
    <t>1/2" x 50' Inner Core Coupling Cable w/ RUST GUARD™ Plating</t>
  </si>
  <si>
    <t>48-53-2829</t>
  </si>
  <si>
    <t>Pin Key</t>
  </si>
  <si>
    <t>48-53-2839</t>
  </si>
  <si>
    <t>Cable Head Accessory Case</t>
  </si>
  <si>
    <t>48-53-2851</t>
  </si>
  <si>
    <t>1-1/4" x 15' All Purpose Open Wind Sectional Cable</t>
  </si>
  <si>
    <t>48-53-2852</t>
  </si>
  <si>
    <t>7/8" x 15' All Purpose Open Wind Sectional Cable</t>
  </si>
  <si>
    <t>48-53-3820</t>
  </si>
  <si>
    <t>1-1/4" - 2" Head Attachment Kit for Milwaukee® 5/8" Sectional Cable</t>
  </si>
  <si>
    <t>48-53-3839</t>
  </si>
  <si>
    <t>2" - 4" Head Attachment Kit for Milwaukee® 7/8" Sectional Cable</t>
  </si>
  <si>
    <t>48-53-4830</t>
  </si>
  <si>
    <t>STRAIGHT AUGER for 1-1/4" Sectional Cable</t>
  </si>
  <si>
    <t>48-53-4831</t>
  </si>
  <si>
    <t>FUNNEL AUGER for 1-1/4" Sectional Cable</t>
  </si>
  <si>
    <t>48-53-4832</t>
  </si>
  <si>
    <t>3" ROOT CUTTER for 1-1/4" Sectional Cable</t>
  </si>
  <si>
    <t>48-53-4833</t>
  </si>
  <si>
    <t>4" ROOT CUTTER for 1-1/4" Sectional Cable</t>
  </si>
  <si>
    <t>48-53-4835</t>
  </si>
  <si>
    <t>SMALL OPENING TOOL for 1-1/4" Sectional Cable</t>
  </si>
  <si>
    <t>48-53-4836</t>
  </si>
  <si>
    <t>MEDIUM OPENING TOOL for 1-1/4" Sectional Cable</t>
  </si>
  <si>
    <t>48-53-4837</t>
  </si>
  <si>
    <t>3" GREASE CUTTER for 1-1/4" Sectional Cable</t>
  </si>
  <si>
    <t>48-59-1880</t>
  </si>
  <si>
    <t>M18™ REDLITHIUM™ HIGH OUTPUT™ XC8.0 Starter Kit</t>
  </si>
  <si>
    <t>49-15-PUAD</t>
  </si>
  <si>
    <t>15T P to U-Die Adapter</t>
  </si>
  <si>
    <t>49-16-0OD3</t>
  </si>
  <si>
    <t>M18™ 6T Fixed O Crimping Jaw</t>
  </si>
  <si>
    <t>49-16-2650</t>
  </si>
  <si>
    <t>1/2" CTS-V Press Jaw for M18™ FORCE LOGIC™ Press Tools</t>
  </si>
  <si>
    <t>49-16-2650S</t>
  </si>
  <si>
    <t>1/2" IPS-IA Jaw for M18™ FORCE LOGIC™ Press Tool</t>
  </si>
  <si>
    <t>49-16-2651</t>
  </si>
  <si>
    <t>3/4" CTS-V Press Jaw for M18™ FORCELOGIC™ Press Tools</t>
  </si>
  <si>
    <t>49-16-2651S</t>
  </si>
  <si>
    <t>3/4" IPS-IA Press Jaw for M18™ FORCELOGIC™ Press Tools</t>
  </si>
  <si>
    <t>49-16-2652</t>
  </si>
  <si>
    <t>1" CTS-V Press Jaw for M18™ FORCELOGIC™ Press Tools</t>
  </si>
  <si>
    <t>49-16-2652S</t>
  </si>
  <si>
    <t>1" IPS-IA Jaw for M18™ FORCE LOGIC™ Press Tool</t>
  </si>
  <si>
    <t>49-16-2653</t>
  </si>
  <si>
    <t>1-1/4" CTS-V Press Jaw for M18™ FORCELOGIC™ Press Tools</t>
  </si>
  <si>
    <t>49-16-2654</t>
  </si>
  <si>
    <t>1-1/2" CTS-V Press Jaw for M18™ FORCELOGIC™ Press Tools</t>
  </si>
  <si>
    <t>49-16-2655</t>
  </si>
  <si>
    <t>2" CTS-V Press Jaw for M18™ FORCELOGIC™ Press Tools</t>
  </si>
  <si>
    <t>49-16-2660S</t>
  </si>
  <si>
    <t>EXACT™ 1/2" Stainless Steel Die</t>
  </si>
  <si>
    <t>49-16-2661S</t>
  </si>
  <si>
    <t>EXACT™ 1/2" Stainless Steel Punch</t>
  </si>
  <si>
    <t>49-16-2662</t>
  </si>
  <si>
    <t>EXACT™ 3/4" Die</t>
  </si>
  <si>
    <t>49-16-2663</t>
  </si>
  <si>
    <t>EXACT™ 3/4" Punch</t>
  </si>
  <si>
    <t>49-16-2664</t>
  </si>
  <si>
    <t>EXACT™ 1" Die</t>
  </si>
  <si>
    <t>49-16-2665</t>
  </si>
  <si>
    <t>EXACT™ 1" Punch</t>
  </si>
  <si>
    <t>49-16-2666</t>
  </si>
  <si>
    <t>EXACT™ 1-1/4" Die</t>
  </si>
  <si>
    <t>49-16-2667</t>
  </si>
  <si>
    <t>EXACT™ 1-1/4" Punch</t>
  </si>
  <si>
    <t>49-16-2668</t>
  </si>
  <si>
    <t>EXACT™ 1-1/2" Die</t>
  </si>
  <si>
    <t>49-16-2669</t>
  </si>
  <si>
    <t>EXACT™ 1-1/2" Punch</t>
  </si>
  <si>
    <t>49-16-2670</t>
  </si>
  <si>
    <t>EXACT™ 2" Die</t>
  </si>
  <si>
    <t>49-16-2671</t>
  </si>
  <si>
    <t>EXACT™ 2" Punch</t>
  </si>
  <si>
    <t>49-16-2672</t>
  </si>
  <si>
    <t>EXACT™ 2-1/2" Die</t>
  </si>
  <si>
    <t>49-16-2673</t>
  </si>
  <si>
    <t>EXACT™ 2-1/2" Punch</t>
  </si>
  <si>
    <t>49-16-2674</t>
  </si>
  <si>
    <t>EXACT™ 3" Die</t>
  </si>
  <si>
    <t>49-16-2675</t>
  </si>
  <si>
    <t>EXACT™ 3" Punch</t>
  </si>
  <si>
    <t>49-16-2676</t>
  </si>
  <si>
    <t>EXACT™ 3-1/2" Die</t>
  </si>
  <si>
    <t>49-16-2677</t>
  </si>
  <si>
    <t>EXACT™ 3-1/2" Punch</t>
  </si>
  <si>
    <t>49-16-2678</t>
  </si>
  <si>
    <t>EXACT™ 4" Die</t>
  </si>
  <si>
    <t>49-16-2679</t>
  </si>
  <si>
    <t>EXACT™ 4" Punch</t>
  </si>
  <si>
    <t>49-16-2682</t>
  </si>
  <si>
    <t>1-1/8" Draw Stud</t>
  </si>
  <si>
    <t>49-16-2773</t>
  </si>
  <si>
    <t>M18™ 477 ACSR Jaw</t>
  </si>
  <si>
    <t>49-16-28CS</t>
  </si>
  <si>
    <t>SWITCH TANK™ 4- Gallon Concrete Sprayer Tank Assembly</t>
  </si>
  <si>
    <t>49-16-28WS</t>
  </si>
  <si>
    <t>SWITCH TANK™ 4-Gallon Water Supply Tank Assembly</t>
  </si>
  <si>
    <t>49-16-BGD3</t>
  </si>
  <si>
    <t>M18™ 6T Fixed BG Crimping Jaw</t>
  </si>
  <si>
    <t>49-90-2829</t>
  </si>
  <si>
    <t>Compact Band Saw Blade Covers</t>
  </si>
  <si>
    <t>4</t>
  </si>
  <si>
    <t>Our ROCKET™ Tower Light Carry Case is compatible with the MILWAUKEE® M18™ ROCKET™ Tower Light and M18™ ROCKET™ Tower Light/Charger. Built with 1680D Ballistic Material, the tower light case maximizes durability and protects the light while stored. Users can transport the case using the two carry handles and shoulder strap. This tower light carry case offers extra room for additional batteries, tools, and other equipment.</t>
  </si>
  <si>
    <t>Transport and store using carry handles and shoulder strap
Constructed with 1680D Ballistic Material for durability
Compatible with 2136-20 &amp; 2131-20 ROCKET™ Tower Light
Extra room for additional batteries, tools, and other equipment</t>
  </si>
  <si>
    <t>https://www.milwaukeetool.com/--/web-images/sc/a772c2b697ae4899b7146cf79ecf40e2?hash=7611e6533d224757f21cbcd803b50525&amp;lang=en</t>
  </si>
  <si>
    <t>Our Small Cable Container is designed for MILWAUKEE® 5/8" Sectional Cables, providing easier transportation of sectional cables on and off the job. The enclosed cable container contains the mess to help keep your work area clean and has a drainage port for all unwanted liquid to be drained from the container if needed. The stackable design provides you with a more organized work area and van. Our cable container holds up to nine sections of 5/8" x 7.5' cables.</t>
  </si>
  <si>
    <t>https://www.milwaukeetool.com/--/web-images/sc/7ca155849b0e4722a2951a7eda4a5dc1?hash=125fd0ccf935727baf4800cb77f369b0&amp;lang=en</t>
  </si>
  <si>
    <t>Our Medium Cable Container is designed for the MILWAUKEE® 7/8" Sectional Cables, providing easier transportation of sectional cables on and off the job. The enclosed cable container contains the mess to help keep your work area clean and has a drainage port for all unwanted liquid to be drained from the container if needed. The stackable design provides you with a more organized work area and van. Our cable container holds up to five sections of 7/8" x 15' cables.</t>
  </si>
  <si>
    <t>https://www.milwaukeetool.com/--/web-images/sc/65fe108336ba451a8b3555fad3a63c00?hash=125fd0ccf935727baf4800cb77f369b0&amp;lang=en</t>
  </si>
  <si>
    <t>Our Cable Container is designed for the MILWAUKEE® M18 FUEL™ Sewer Sectional Machine with CABLE-DRIVE™. The enclosed cable container provides you with easier transportation of sectional cables on and off the job. The enclosed feature contains the mess to help keep the work area clean. Stackable design allows for a more organized work area and van. Our cable container holds up to four sections of 7/8" or 1-1/4" x 15' cables.</t>
  </si>
  <si>
    <t>https://www.milwaukeetool.com/--/web-images/sc/32a3eb636ce247438689f5491b367070?hash=125fd0ccf935727baf4800cb77f369b0&amp;lang=en</t>
  </si>
  <si>
    <t>Our Small Rear Guide Hose is designed for the MILWAUKEE® M18 FUEL™ Sectional Machine when used with a 5/8" x 7.5' section of cable. The rear guide hose contains the free-spinning cable off the back of the machine. This design protects and keeps the work area clean. The 6' 9" hose features a tool-free, quick connection to easily connect the hose to the machine.</t>
  </si>
  <si>
    <t>https://www.milwaukeetool.com/--/web-images/sc/db465c1062cc4c6ebeeaba4148a3e8f4?hash=125fd0ccf935727baf4800cb77f369b0&amp;lang=en</t>
  </si>
  <si>
    <t>For use with M18™ Cordless Caulk and Adhesive Guns. The 10 oz Carriage Conversion Kit accepts all standard caulking tubes and cartiges. This kit includes all the necessary components to convert material types from the 2642-21CT or 2643-21CT 20 oz Barrel Sausage Style Caulk and Adhesive Guns to be able to dispense 10 oz tubes.</t>
  </si>
  <si>
    <t>https://www.milwaukeetool.com/--/web-images/sc/3e33bbddd707484d93f4bf34a94ff301?hash=da134f43bdcc6c732c75a8e801ebee2f&amp;lang=en</t>
  </si>
  <si>
    <t>The M18™ REDLITHIUM™ HIGH OUTPUT™ XC6.0 Battery Pack provides 50% more power and runs 50% cooler vs M18™ REDLITHIUM™ XC battery packs. The optimized combination of size and increased power provides a great solution for the entire range of M18™ products. It delivers fade free power and runs substantially cooler through heavy applications, allowing tradesmen to push their cordless tools harder and longer than ever before. The M18™ REDLITHIUM™ HIGH OUTPUT™ XC6.0 provides increased power in extreme cold weather conditions (below 0F / -18C) and delivers more work per charge, driving corded replacement on the jobsite. The REDLITHIUM™ HIGH OUTPUT™ XC6.0 battery is fully compatible with 150+ M18™ solutions.</t>
  </si>
  <si>
    <t>https://www.milwaukeetool.com/--/web-images/sc/b3ac1b67ec0748ceb010e5a811c5deea?hash=4a696db2fcf9ded5c68fa16e86167e8c&amp;lang=en</t>
  </si>
  <si>
    <t>The M18™ REDLITHIUM™ HIGH DEMAND™ 9.0 Battery Pack delivers up to 5X more run-time, 35% more power, and runs 60% cooler than standard 18V lithium-ion batteries.  The battery is best optimized for high draw products and sustained run-time applications, and it provides the next, large step towards full corded replacement when paired with the M18 system of solutions.  It maintains full power and runs substantially cooler through heavy applications, allowing users to push their cordless tools harder and longer than ever before.  The M18™ REDLITHIUM™ HIGH DEMAND™ 9.0 battery is fully compatible with 100+ M18™ tools.</t>
  </si>
  <si>
    <t>https://www.milwaukeetool.com/--/web-images/sc/5b2648a5411244339d7508fc72b24ac9?hash=354c1109e2372223575ca1a49581edaa&amp;lang=en</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</si>
  <si>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</si>
  <si>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</si>
  <si>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Our PACKOUT™ XL Tool Box is constructed with impact-resistant polymers and metal-reinforced corners to withstand harsh jobsite conditions. The tool storage solution connects with all other PACKOUT™ system components via integrated locking cleats and has a 100lb weight capacity. An IP65-rated weather seal protects tools and accessories from rain and other jobsite debris. The interior organization tray keeps your equipment organized to fit your needs. The PACKOUT™ modular storage system allows you to customize and build your storage system to easily transport and organize tools and accessories. MILWAUKEE™ PACKOUT™ is the industry's most durable and versatile storage system.</t>
  </si>
  <si>
    <t>https://www.milwaukeetool.com/--/web-images/sc/4c75de8a8208478a8dcbc469fa8e2bcc?hash=939ece699c9c20be062d64fbf87b79a6&amp;lang=en</t>
  </si>
  <si>
    <t>Our Extreme Metal Band Saw Blades maximize your band saw blade performance. These blades deliver what you need for daily job site use - more cuts and fewer blade changes. An aggressive variable tooth design gives you the versatility to cut more metals of various thicknesses without changing blades. Our band saw blade sizes are also available in deep cut (44 7/8"), compact (35 3/8"), compact (30-9/16") and sub-compact (27").</t>
  </si>
  <si>
    <t>https://www.milwaukeetool.com/--/web-images/sc/986810d1c33249059e5065e300651f33?hash=d6b2c2e06cf1555f158f49a921df9186&amp;lang=en</t>
  </si>
  <si>
    <t>Our M18 FUEL™ ANGLER™ 120' x 1/8" Steel Pulling Fish Tape Replacement Cartridge is part of  the world's first battery powered fish tape solution. The steel fish tape puller features our AUTO-RUN™ Powered Feed and Retract that eliminates manual operation for less user fatigue and automatically reels the tape back into the Replacement Cartridge for a cleaner jobsite. The steel fish tape puller has blue tempered steel tape for improved flexibility and durability with an anti-catch tip for continuous fishing. This MILWAUKEE® ANGLER™ has the ability to pull wire through a 120' run with 360° degrees of bends and is compatible with any of our 3 Less Binding steel and non-conductive Replacement Cartridges to tackle any situation.</t>
  </si>
  <si>
    <t>https://www.milwaukeetool.com/--/web-images/sc/1f6fb399012c4253b3cbd18c4c7f9537?hash=b96694117bea80597e276e232adb0381&amp;lang=en</t>
  </si>
  <si>
    <t>https://www.milwaukeetool.com/--/web-images/sc/e0a8d55504d74c0e9cacb1cd954cf4b0?hash=cc53d8cd15fcd204b691e50ca740da2d&amp;lang=en</t>
  </si>
  <si>
    <t>https://www.milwaukeetool.com/--/web-images/sc/4a2f3352f75142cebb8e269685fc6b4c?hash=67bbd21a02c82a7b12568718d34ed374&amp;lang=en</t>
  </si>
  <si>
    <t>Our Cables are constructed of industrial steel spring. The cable carries power through the end for maximum clog crushing force. These general pipe cleaner cables are compatible with the MILWAUKEE® M18 FUEL™ Sectional Machine for 5/8" and 7/8" Cable.</t>
  </si>
  <si>
    <t>https://www.milwaukeetool.com/--/web-images/sc/54d6282fe65a4562bc776ffd569c4fac?hash=80542b5c02f8f4dc6ec2044c0ec8a330&amp;lang=en</t>
  </si>
  <si>
    <t>Milwaukee® Drain cables and attachment heads with RUST GUARD™ plating set a new standard in the market for rust protection, maneuverability, and durability, delivering up to 3x longer life. Traditional cables and attachments will oxidize, causing fragments of steel to erode off, damaging the structural integrity. Through a proprietary plating process, RUST GUARD™ delivers 20x more rust resistance, protecting against metal fatigue. A unique cable wind geometry provideds stronger pull force and sustains shape. The smallest diameter connecting point and a solid polymer core provide the best maneuverability throug the entire cable. Milwaukee® cable attachments are compatible with all coupling cables w/ RUST GUARD™ plating.</t>
  </si>
  <si>
    <t>https://www.milwaukeetool.com/--/web-images/sc/80cc77b4f03844338109d4bbac3e7db0?hash=cf1c383343cfff6bb3ef1889bce8299d&amp;lang=en</t>
  </si>
  <si>
    <t>https://www.milwaukeetool.com/--/web-images/sc/813397deab704a8180ed560ff865358d?hash=7b47b9f527031b3e4da373634f6c9bcc&amp;lang=en</t>
  </si>
  <si>
    <t>https://www.milwaukeetool.com/--/web-images/sc/dbc282111caf4d719d2c3584747778bd?hash=53fcafedf55637752b98c25da915a499&amp;lang=en</t>
  </si>
  <si>
    <t>https://www.milwaukeetool.com/--/web-images/sc/d19f86f24ef042f7bbbd5f9989fc7da7?hash=1ba63a03c085f9eb193079a005f15336&amp;lang=en</t>
  </si>
  <si>
    <t>Our Replacement Pin Key for MILWAUKEE® Drain Cleaning Cables releases the interlocking cable sections or cable head accessories from the cable. The durable steel construction and Rust Guard™  plating prevent corrosion giving users longer-lasting accessories. The pin key works with all Milwaukee Drain Cleaning Cables.</t>
  </si>
  <si>
    <t>https://www.milwaukeetool.com/--/web-images/sc/f1efe7b6808945b3aab97ec31ca93b71?hash=bebb5f288579099c3a350886b4954dc1&amp;lang=en</t>
  </si>
  <si>
    <t>Our Cable Head Accessory Case is an easy to transport storage solution for drain cleaning cable head attachments. This cable head accessory case accommodates 5/8", 3/4", 7/8" and 1-1/4" cable heads. The MILWAUKEE® accessory case can hold up to 9 different head types. All cable accessory heads are sold separately.</t>
  </si>
  <si>
    <t>https://www.milwaukeetool.com/--/web-images/sc/546d5594d0824c96ba367ff45da5ef76?hash=dc7b03347377f6a6d15de785b6caa03f&amp;lang=en</t>
  </si>
  <si>
    <t>Our All Purpose Open Wind Sectional Cable is constructed of industrial steel spring. It carries power through the end of the cable for maximum clog crushing force. These cables are compatible with the MILWAUKEE® M18 FUEL™ Sewer Sectional Machine with CABLE DRIVE™ (2871) and other professional drain cleaning machines. We back our drain cables with a 2-year warranty for defects or breakage.</t>
  </si>
  <si>
    <t>https://www.milwaukeetool.com/--/web-images/sc/f6cbe445b6d048159af7f1b7966cd826?hash=dc7b03347377f6a6d15de785b6caa03f&amp;lang=en</t>
  </si>
  <si>
    <t>Our All Purpose Open Wind Sectional Cable is constructed of industrial steel spring. The cable carries power through the end for maximum clog crushing force. These cables are compatible with the MILWAUKEE® M18 FUEL™ Sewer Sectional Machine with CABLE DRIVE™ (2871) and other professional drain cleaning machines. We back our drain cleaning cables with a 2-year warranty for defect or breakage.</t>
  </si>
  <si>
    <t>https://www.milwaukeetool.com/--/web-images/sc/9d395f3024f64ff49ba65ed68c296719?hash=dc7b03347377f6a6d15de785b6caa03f&amp;lang=en</t>
  </si>
  <si>
    <t>Our 1-1/4"-2" Head Attachment Kit for 5/8" Sectional Cable includes all the tools you need to clear the most common clogs in smaller drain lines. The durable steel construction and RUST GUARD™ plating reduce corrosion, giving you longer-lasting accessory heads. This pipe clearing tool kit includes six cable head attachments, a pin key, and a carrying case. It is designed to work with MILWAUKEE® 5/8" x 7.5' Open Wind Sectional Cable designed for the Milwaukee M18 FUEL™ Sectional Machine for 5/8" and 7/8" Cable.</t>
  </si>
  <si>
    <t>https://www.milwaukeetool.com/--/web-images/sc/e9c2bfade0494036b1a531d896871a19?hash=53f865a158f152692fe8a4627a2e52d5&amp;lang=en</t>
  </si>
  <si>
    <t>2"-4" Head Attachment Kit for 5/8" Sectional Cable</t>
  </si>
  <si>
    <t>Our Straight Auger is designed to be the first exploration cable head attachment that you send down the line. It will break up the blockage and help you determine the best head to clear the clog. The steel construction and Rust Guard™ plating gives you longer-lasting head attachments. This head attachment works with 1-1/4" Open Wind Sectional Cable and is designed for the MILWAUKEE® M18 FUEL™ Sewer Sectional Machine with CABLE-DRIVE™</t>
  </si>
  <si>
    <t>https://www.milwaukeetool.com/--/web-images/sc/62399edfee484617bb69bc7b458269d9?hash=ccd37e7f0ab184fea6e9a7d7e33301a0&amp;lang=en</t>
  </si>
  <si>
    <t>Our Funnel Auger is designed to clear the remnants left in the pipe from the Straight Auger. This funnel drain pipe auger can also be used to retrieve items in the line. The steel construction and Rust Guard™ plating prevent corrosion, giving you longer-lasting head attachments. This auger head attachment works with 1-1/4" Open Wind Sectional Cable designed for the MILWAUKEE®  M18 FUEL™ Sewer Sectional Machine with CABLE-DRIVE™</t>
  </si>
  <si>
    <t>https://www.milwaukeetool.com/--/web-images/sc/b49836d927754b78a2a81895e91279b6?hash=ccd37e7f0ab184fea6e9a7d7e33301a0&amp;lang=en</t>
  </si>
  <si>
    <t>Our 3" Root Cutter is designed to cut through roots inside the line. This drain pipe root cutter is best used in 3" - 4" pipes. The pipe root cutter has a steel construction and Rust Guard™ plating that prevents corrosion, providing you with longer-lasting head attachments. This head attachment works with 1-1/4" Open Wind Sectional Cable designed for the MILWAUKEE® M18 FUEL™ Sewer Sectional Machine with CABLE-DRIVE™</t>
  </si>
  <si>
    <t>https://www.milwaukeetool.com/--/web-images/sc/e22c3a2fa83e4e80bb9e5949255b6280?hash=ccd37e7f0ab184fea6e9a7d7e33301a0&amp;lang=en</t>
  </si>
  <si>
    <t>Our 4" Root Cutter is designed to cut through roots inside the line. This drain pipe root cutter is best used in 4" - 6" pipes. The pipe root cutter has a steel construction and Rust Guard™ plating that prevents corrosion, providing you with longer-lasting head attachments. This head attachment works with 1-1/4" Open Wind Sectional Cable designed for the MILWAUKEE® M18 FUEL™ Sewer Sectional Machine with CABLE-DRIVE™</t>
  </si>
  <si>
    <t>https://www.milwaukeetool.com/--/web-images/sc/83742e0222cf49dfb00e683a33e8bbd5?hash=ccd37e7f0ab184fea6e9a7d7e33301a0&amp;lang=en</t>
  </si>
  <si>
    <t>Our Small Opening Tool is designed to penetrate clogs and get water flowing. This drain opener tool is best used in 3" to 4" pipes. The steel construction and Rust Guard™ plating prevent corrosion, providing you with longer-lasting head attachments. This head attachment works with 1-1/4" Open Wind Sectional Cable designed for the MILWAUKEE® M18 FUEL™ Sewer Sectional Machine with CABLE-DRIVE™</t>
  </si>
  <si>
    <t>https://www.milwaukeetool.com/--/web-images/sc/979455c0b85447b08bf3ac043db8e369?hash=ccd37e7f0ab184fea6e9a7d7e33301a0&amp;lang=en</t>
  </si>
  <si>
    <t>Our Medium Opening Tool is designed to penetrate clogs and get water flowing. This drain opener tool is best used in 4" to 8" pipes. The steel construction and Rust Guard™ plating prevent corrosion, providing you with longer-lasting head attachments. This head attachment works with 1-1/4" Open Wind Sectional Cable designed for the MILWAUKEE® M18 FUEL™ Sewer Sectional Machine with CABLE-DRIVE™</t>
  </si>
  <si>
    <t>https://www.milwaukeetool.com/--/web-images/sc/0015fbc000954920bce3834b10b8c2a5?hash=ccd37e7f0ab184fea6e9a7d7e33301a0&amp;lang=en</t>
  </si>
  <si>
    <t>Our 3" Grease Cutter is designed for clearing grease clogs inside pipes. This grease cutter for drains is best used in 3" to 4" pipes. The steel construction and Rust Guard™ plating prevent corrosion, providing you with longer-lasting head attachments. This head attachment works with 1-1/4" Open Wind Sectional Cable designed for the MILWAUKEE® M18 FUEL™ Sewer Sectional Machine with CABLE-DRIVE™</t>
  </si>
  <si>
    <t>https://www.milwaukeetool.com/--/web-images/sc/4006ccd64baf48dc8e9322939fe9cc8b?hash=ccd37e7f0ab184fea6e9a7d7e33301a0&amp;lang=en</t>
  </si>
  <si>
    <t>Our M18™ REDLITHIUM™ HIGH OUTPUT™ XC8.0 Starter Kit provides you with 50% more power and runs 50% cooler vs standard M18™ REDLITHIUM™ XC battery packs. The optimized combination of smaller size and increased power of the 18-volt battery provides you with a great solution for the entire range of M18™ products. The lithium-ion battery delivers fade-free power and runs substantially cooler through heavy applications, allowing you to push your cordless power tools throughout a wide application range. The M18™ XC8.0 battery provides you with increased power in extreme-cold weather conditions (below 0F / -18C) and delivers more work per charge, driving corded replacement. The REDLITHIUM™ HIGH OUTPUT™ XC8.0 extended capacity battery is fully compatible with the M18 System.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 As an added level of communication, the charger indicates when the lithium-ion battery reaches an 80% charge, providing you with confidence that your battery can complete a substantial amount of work without waiting for a full charge.</t>
  </si>
  <si>
    <t>https://www.milwaukeetool.com/--/web-images/sc/5bb345ecf58e45e49fb7ec4dea592ef0?hash=c90bcc694354c7db18febb61ce53a1bb&amp;lang=en</t>
  </si>
  <si>
    <t>The Milwaukee 15T P-to-U Die Adapter fits all 15T P-Style Crimpers and is fully compatible with all 12T U-Style dies. The stainless steel finish protects the adapter against corrosion while being used in the elements. Laser engraved markings aids in easy idenfication and resists wear over time.</t>
  </si>
  <si>
    <t>https://www.milwaukeetool.com/--/web-images/sc/476bfc94734548d3873b7c07a67b096a?hash=87b6c372339f54c0fa3f831db761df0b&amp;lang=en</t>
  </si>
  <si>
    <t>https://www.milwaukeetool.com/--/web-images/sc/e6d03cd1d43c41d68453a9ad16cb1546?hash=8d7a01738afc857e59efa3cb8dbff039&amp;lang=en</t>
  </si>
  <si>
    <t>Our 1/2" CTS-V Press Jaw is optimized for the M18™ FORCE LOGIC™ Press Tools. The CTS-V Press Jaw is a more efficient alternative to sweat and solder, enabling you to press connections on copper and copper tube sized (CTS) stainless steel pipe. The jaws and ring jaw connects directly to M18™ FORCE LOGIC™ Press Tools, providing you with secure joints in one cycle. The 1/2" CTS-V Press Jaw combined with M18™ FORCE LOGIC™ Press Tools have the lightest in-line design giving you unrivaled access in tight spaces and around installed pipes, providing you with controlled, flameless copper connections for unmatched productivity.</t>
  </si>
  <si>
    <t>https://www.milwaukeetool.com/--/web-images/sc/ed5f90a202c84a5fb002540c80b05a90?hash=6d3b3085e473e897aba1a1be3912e8b9&amp;lang=en</t>
  </si>
  <si>
    <t>Our IPS-IA Jaws &amp; Rings for M18™ FORCE LOGIC™ Press Tool are for use on Isotubi USA stainless steel fittings. IPS-IA Jaws &amp; Rings are a more efficient alternative to welding and threading, enabling you to press connections on schedule 5 &amp; 10 Type 304/304L and 316/316L stainless steel piping. The jaws and ring jaws connect directly to M18™ FORCE LOGIC™ Press Tools, creating secure joints in one cycle. Our M18™ FORCE LOGIC™ Press Tools, combined with the IPS-IA Jaws &amp; Rings, feature an in-line design delivering unrivaled access in tight spaces and around installed pipes, providing you with controlled, flameless steel connections for unmatched productivity.</t>
  </si>
  <si>
    <t>https://www.milwaukeetool.com/--/web-images/sc/8c6717cca2fc4cbc92979cbe923acb3f?hash=67d38f1e5dcd6272bbb450173760f06b&amp;lang=en</t>
  </si>
  <si>
    <t>Our 3/4"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3/4" CTS-V Press Jaw combined with M18™ FORCELOGIC™ Press Tools have the lightest in-line design giving you unrivaled access in tight spaces and around installed pipes, providing you with controlled, flameless copper connections for unmatched productivity.</t>
  </si>
  <si>
    <t>https://www.milwaukeetool.com/--/web-images/sc/25f485b5def1450f95338b3fd555047d?hash=8ea0f7280efebdc083a3420cf09c2466&amp;lang=en</t>
  </si>
  <si>
    <t>Our 3/4" IPS-IA Press Jaw for M18™ FORCELOGIC™ Press Tools is for use on Isotubi USA stainless steel fittings. The 3/4" IPS-IA Press Jaw is a more efficient alternative to welding and threading, enabling you to press connections on schedule 5 &amp; 10 Type 304/304L and 316/316L stainless steel piping. The jaws and ring jaws connect directly to M18™ FORCELOGIC™ Press Tools, creating secure joints in one cycle. Our M18™ FORCELOGIC™ Press Tools, combined with the IPS-IA Jaws &amp; Rings, feature an in-line design delivering unrivaled access in tight spaces and around installed pipes, providing you with controlled, flameless steel connections for unmatched productivity.</t>
  </si>
  <si>
    <t>https://www.milwaukeetool.com/--/web-images/sc/d12466981c2a40f29091332f17fe360a?hash=2daa6d7d5e618441127dc14574fd018d&amp;lang=en</t>
  </si>
  <si>
    <t>Our 1"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 CTS-V Press Jaw combined with M18™ FORCELOGIC™ Press Tools have the lightest in-line design giving you unrivaled access in tight spaces and around installed pipes, providing you with controlled, flameless copper connections for unmatched productivity.</t>
  </si>
  <si>
    <t>https://www.milwaukeetool.com/--/web-images/sc/de5adc16b2574a51b77935509beee52e?hash=90eb520eac00ceb584650b3d36f92a94&amp;lang=en</t>
  </si>
  <si>
    <t>Our 1" IPS-IA Press Jaw for M18™ FORCELOGIC™ Press Tools is for use on Isotubi USA stainless steel fittings. The 1" IPS-IA Press Jaw is a more efficient alternative to welding and threading, enabling you to press connections on schedule 5 &amp; 10 Type 304/304L and 316/316L stainless steel piping. The jaws and ring jaws connect directly to M18™ FORCELOGIC™ Press Tools, creating secure joints in one cycle. Our M18™ FORCELOGIC™ Press Tools, combined with the IPS-IA Jaws &amp; Rings, feature an in-line design delivering unrivaled access in tight spaces and around installed pipes, providing you with controlled, flameless steel connections for unmatched productivity.</t>
  </si>
  <si>
    <t>https://www.milwaukeetool.com/--/web-images/sc/2084b1e166dd4694a53da304cdd10ec9?hash=2daa6d7d5e618441127dc14574fd018d&amp;lang=en</t>
  </si>
  <si>
    <t>Our 1-1/4"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1-1/4" CTS-V Press Jaw combined with M18™ FORCELOGIC™ Press Tools have the lightest in-line design giving you unrivaled access in tight spaces and around installed pipes, providing you with controlled, flameless copper connections for unmatched productivity.</t>
  </si>
  <si>
    <t>https://www.milwaukeetool.com/--/web-images/sc/2214a95d216a4ad7a6713f590eb5bbe7?hash=af343269403fb00c597deba4326f62c2&amp;lang=en</t>
  </si>
  <si>
    <t>Our 1-1/2"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1-1/2" CTS-V Press Jaw combined with M18™ FORCELOGIC™ Press Tools have the lightest in-line design giving you unrivaled access in tight spaces and around installed pipes, providing you with controlled, flameless copper connections for unmatched productivity.</t>
  </si>
  <si>
    <t>https://www.milwaukeetool.com/--/web-images/sc/8f10b7e4e629458caed6ffd921302156?hash=b513a2385d313eb1b4e3ee9e5be9ff70&amp;lang=en</t>
  </si>
  <si>
    <t>Our 2"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2" CTS-V Press Jaw combined with M18™ FORCELOGIC™ Press Tools have the lightest in-line design giving you unrivaled access in tight spaces and around installed pipes, providing you with controlled, flameless copper connections for unmatched productivity.</t>
  </si>
  <si>
    <t>https://www.milwaukeetool.com/--/web-images/sc/3b3a74ae95d643b0a8c7f809c359829a?hash=0e3f124d271ff30bda106549e7e7ca84&amp;lang=en</t>
  </si>
  <si>
    <t>EXACT™ punches and dies have innovative features which bring value for the contractor. Heavy duty, they can punch holes in both mild and stainless steel material. Engraved crosshairs on the dies deliver clearest alignment with pre-drawn crosshairs. Both the tooth geometry of the punches, and slug removal ports on the dies, provide optimal slug removal. Large size ID markings on both the punches and dies permit easy punch and die selection. EXACT™ punches and dies do not require spacers. Finally, notches on the punches allow for better grip during punch threading and de-threading. Altogether, EXACT™ punches and dies make the knockout process easier!</t>
  </si>
  <si>
    <t>https://www.milwaukeetool.com/--/web-images/sc/88db64f1a49f46e08c56f9a5978694ca?hash=1327295fec7f784c23a3e14c6d5d64c7&amp;lang=en</t>
  </si>
  <si>
    <t>https://www.milwaukeetool.com/--/web-images/sc/71113b0ee5af461a9615a2a12cb1d2d0?hash=dd00d34d73aa96c17fad72ae13b35e84&amp;lang=en</t>
  </si>
  <si>
    <t>https://www.milwaukeetool.com/--/web-images/sc/8e2b64c5ed15477bac5a24217644f8eb?hash=dd00d34d73aa96c17fad72ae13b35e84&amp;lang=en</t>
  </si>
  <si>
    <t>https://www.milwaukeetool.com/--/web-images/sc/9d8b0185561e4c10b59e4507d40eb61f?hash=73d7a00dbcd0a915219e853b85b6f01f&amp;lang=en</t>
  </si>
  <si>
    <t>https://www.milwaukeetool.com/--/web-images/sc/d2f35732b9c546e2a61eef966279ed9a?hash=73d7a00dbcd0a915219e853b85b6f01f&amp;lang=en</t>
  </si>
  <si>
    <t>https://www.milwaukeetool.com/--/web-images/sc/8847ef5cdf6b428e97c1b8f33ebb179b?hash=7eb1d4ab2667b7ebc064fd570d4f666c&amp;lang=en</t>
  </si>
  <si>
    <t>https://www.milwaukeetool.com/--/web-images/sc/f799bc957adf438c8d3625b875ce6199?hash=7eb1d4ab2667b7ebc064fd570d4f666c&amp;lang=en</t>
  </si>
  <si>
    <t>https://www.milwaukeetool.com/--/web-images/sc/b758191ffba44d1582ef2a19ca57a194?hash=ae20bb2d77f01e1d2883dcbc68b92dfc&amp;lang=en</t>
  </si>
  <si>
    <t>https://www.milwaukeetool.com/--/web-images/sc/51a79ea0eb494d05aa5c058374e43314?hash=ae20bb2d77f01e1d2883dcbc68b92dfc&amp;lang=en</t>
  </si>
  <si>
    <t>https://www.milwaukeetool.com/--/web-images/sc/895e907758f74e8daec01c7f5b7c3775?hash=da9052910c697304a2875c5c6f936327&amp;lang=en</t>
  </si>
  <si>
    <t>https://www.milwaukeetool.com/--/web-images/sc/2b8063a0028a4f1bada98d9b4cb59968?hash=da9052910c697304a2875c5c6f936327&amp;lang=en</t>
  </si>
  <si>
    <t>https://www.milwaukeetool.com/--/web-images/sc/d0d0dbd826c640f594baef5b334f1717?hash=b6fe9b6bcaca62c7fbbd7395aa20b2dc&amp;lang=en</t>
  </si>
  <si>
    <t>https://www.milwaukeetool.com/--/web-images/sc/aa4eb399c9c544939d1891d697e46b60?hash=038de0dfb80ac5b8571f88d194457ba1&amp;lang=en</t>
  </si>
  <si>
    <t>https://www.milwaukeetool.com/--/web-images/sc/ad04ea3d50694a9cb3c5d73c75075cbc?hash=79357f572bcaef79d467e66b15bf3ea3&amp;lang=en</t>
  </si>
  <si>
    <t>https://www.milwaukeetool.com/--/web-images/sc/d8b63c0e4ec74f438ddeb2bf3d13e4bb?hash=1527062a49a3913b2e0d07556dbf4f43&amp;lang=en</t>
  </si>
  <si>
    <t>https://www.milwaukeetool.com/--/web-images/sc/a89ebce4ac6740a3b766db7dea0a316a?hash=48bcf1ebf9b0f94387932e1eb2c361a2&amp;lang=en</t>
  </si>
  <si>
    <t>https://www.milwaukeetool.com/--/web-images/sc/7c05d3f172df4139ad13f372a897614f?hash=a9cda0f2090e8bcbd4dca4ec3b443327&amp;lang=en</t>
  </si>
  <si>
    <t>https://www.milwaukeetool.com/--/web-images/sc/aa8813ab9f0a4b94b6ee98da3d761b45?hash=dfcaf8ecec13a94f302c980ce832461a&amp;lang=en</t>
  </si>
  <si>
    <t>https://www.milwaukeetool.com/--/web-images/sc/fc1c8d977b8943b09fe281c2c3f68978?hash=dfcaf8ecec13a94f302c980ce832461a&amp;lang=en</t>
  </si>
  <si>
    <t>https://www.milwaukeetool.com/--/web-images/sc/e1aecadc8e9d493ea882e7e74d27809d?hash=395610341dd57c0864387899ad923320&amp;lang=en</t>
  </si>
  <si>
    <t>https://www.milwaukeetool.com/--/web-images/sc/9489904ca50a44319d4f5b98ee64eeb1?hash=f0d019732c4b2532664a098204e4ceb4&amp;lang=en</t>
  </si>
  <si>
    <t>The M18™ 477 ACSR Jaws is the fastest way to cut. The patented anti-spreading open jaws powers through 477 Hen ACSR in seconds. Milwaukee delivers on its Heavy Duty promise making up to 1,000 cuts on a single set of blades.Use with the 2672-21S, M18™ FORCE LOGIC™ CABLE CUTTER KIT with 477 ACSR Jaws or maximize your versatility by using it with the 2678-22, 2678-22BG, 2678-22O or 2678-22K M18™  FORCE LOGIC™ 6T Crimpers.</t>
  </si>
  <si>
    <t>https://www.milwaukeetool.com/--/web-images/sc/3958a781855943c68b22b4fd9ad41de4?hash=60a19c192a235819bea1a74fecc048ec&amp;lang=en</t>
  </si>
  <si>
    <t>Our SWITCH TANK™ 4-Gallon Concrete Sprayer Tank Assembly is an interchangeable tank powered by the M18™ SWITCH TANK™ Powered Base (not included). The concrete sprayer tank assembly includes the pump, hose, and wand. The design allows you to add on tank assemblies for different applications, eliminating cross-chemical contamination. It also provides the ability to replace the tank assembly at a lower cost of ownership compared to replacing an entire sprayer. The 4-Gallon Concrete Sprayer Tank Assembly features a dual diaphragm pump for longer pump life and Viton® seals for increased durability against harsh chemicals. The concrete sprayer tank also has a wide mouth opening for easier pouring and a strainer that filters debris from getting into the tank.</t>
  </si>
  <si>
    <t>https://www.milwaukeetool.com/--/web-images/sc/141814d733d84587965cd07ab383a969?hash=f0ced0263e3aad7d747b52934998ad82&amp;lang=en</t>
  </si>
  <si>
    <t>Our SWITCH TANK™ 4-Gallon Water Supply Tank Assembly is an interchangeable tank powered by the M18™ SWITCH TANK™ Powered Base (not included). The water supply tank assembly includes the pump, 10-foot hose, and quick-connect. The design allows you to add on tank assemblies for different applications, eliminating cross-chemical contamination. It also provides the ability to replace the tank assembly at a lower cost of ownership compared to replacing an entire water supply. The 4-Gallon Water Supply Tank Assembly features a dual diaphragm pump for increased durability and longer pump life. The water supply tank also has a wide mouth opening for easier pouring and a strainer that filters debris from getting into the tank.</t>
  </si>
  <si>
    <t>https://www.milwaukeetool.com/--/web-images/sc/6a1ac2edfa3547cdaa5a0a09f356c625?hash=941ba0d46f551c060014b741bfe67ed1&amp;lang=en</t>
  </si>
  <si>
    <t>The M18™ FORCE LOGIC™ 6T Crimpers are the Most Reliable Way to Crimp. Easiest alignment and automatic jaw opening lead to the fastest overall crimp time. The Jaw's fixed BG die and Milwaukee W Style Dies that feature clear die markings for easy identification improves productivity and ease of use for Linemen. For use on 2678-20, M18TM FORCE LOGICTM 6T Utility Crimper.</t>
  </si>
  <si>
    <t>https://www.milwaukeetool.com/--/web-images/sc/0305ea7f300040c595ff67b5286d4f99?hash=69f313d6c23c54543aca9101b9be91f5&amp;lang=en</t>
  </si>
  <si>
    <t>Our Compact Band Saw Blade Covers protect the blade track from external debris and damage while minimizing the amount of blade exposed. Tool-free installation and removal ensure that you are spending less time attaching the covers and more time getting work done. The Compact Band Saw Blade Covers feature Jobsite Armor™ providing long-lasting durability. The Compact Band Saw Blade Covers are compatible with the MILWAUKEE® M18 FUEL™ Compact Band Saw (2829-20) and M18 FUEL™ Compact Dual-Trigger Band Saw (2829S-20).</t>
  </si>
  <si>
    <t>https://www.milwaukeetool.com/--/web-images/sc/48de884260a644acaf9bc613ae7ab445?hash=5eade8587d19bf2a87074423602c8ab1&amp;lang=en</t>
  </si>
  <si>
    <t>https://www.milwaukeetool.com/--/web-images/sc/26717219dfbb4d6db32e6ab2a4384328?hash=481b7299cba81b2bea1b2f5bf822ac88&amp;lang=en&amp;mw=150</t>
  </si>
  <si>
    <t>https://www.milwaukeetool.com/--/web-images/sc/43000b3962e64297b4827941ebb05774?hash=481b7299cba81b2bea1b2f5bf822ac88&amp;lang=en&amp;mw=150</t>
  </si>
  <si>
    <t>https://www.milwaukeetool.com/--/web-images/sc/86aec12413d14353abf786b498638cfb?hash=7611e6533d224757f21cbcd803b50525&amp;lang=en&amp;mw=150</t>
  </si>
  <si>
    <t>https://www.milwaukeetool.com/--/web-images/sc/a772c2b697ae4899b7146cf79ecf40e2?hash=7611e6533d224757f21cbcd803b50525&amp;lang=en&amp;mw=150</t>
  </si>
  <si>
    <t>48-53-2681</t>
  </si>
  <si>
    <t>Small Bulb Head Attachment w/ RUST GUARD™ Plating</t>
  </si>
  <si>
    <t>48-53-2682</t>
  </si>
  <si>
    <t>Small Drop Head Attachment w/ RUST GUARD™ Plating</t>
  </si>
  <si>
    <t>48-53-2683</t>
  </si>
  <si>
    <t>1" Spade Bit Attachment w/ RUST GUARD™ Plating</t>
  </si>
  <si>
    <t>48-53-2684</t>
  </si>
  <si>
    <t>1" C-CUTTER Attachment w/ RUST GUARD™ Plating</t>
  </si>
  <si>
    <t>https://www.milwaukeetool.com/--/web-images/sc/068586a1a37941fdae310e59543bb3bb?hash=720d733c15a5b587d8141959698db422&amp;lang=en&amp;mw=150</t>
  </si>
  <si>
    <t>https://www.milwaukeetool.com/--/web-images/sc/080e0f1acb724604bb2e75dfc71223bc?hash=3924de5c01dea0d35834f480b2fc8490&amp;lang=en&amp;mw=150</t>
  </si>
  <si>
    <t>https://www.milwaukeetool.com/--/web-images/sc/0e7e52489e00453681e766df37e32036?hash=691dc0bd13311d018e30ee6a9bd347f5&amp;lang=en&amp;mw=150</t>
  </si>
  <si>
    <t>https://www.milwaukeetool.com/--/web-images/sc/213341d5306c402a827c2d657533c5ed?hash=ca1be87b05aab5c0ff0e30ae68f06f09&amp;lang=en&amp;mw=150</t>
  </si>
  <si>
    <t>https://www.milwaukeetool.com/--/web-images/sc/2e5beefa5dd04ed390a851c1619e89df?hash=fa1c4732370838e75fea2aff17ada087&amp;lang=en&amp;mw=150</t>
  </si>
  <si>
    <t>https://www.milwaukeetool.com/--/web-images/sc/3a22d002b67c4137873d78c41feb9bcd?hash=6772951fb0851903de57e22af601733b&amp;lang=en&amp;mw=150</t>
  </si>
  <si>
    <t>https://www.milwaukeetool.com/--/web-images/sc/3ebdfa49c774479baf58646425f9c169?hash=ea88c419958ec6403adc4fded1b2f012&amp;lang=en&amp;mw=150</t>
  </si>
  <si>
    <t>https://www.milwaukeetool.com/--/web-images/sc/4c4e14905f8e429c893c387bd1d57419?hash=b38be760d4d0bf9ab459fb85fece1a2a&amp;lang=en&amp;mw=150</t>
  </si>
  <si>
    <t>https://www.milwaukeetool.com/--/web-images/sc/4d26843a3b424c7fa4aa7ac594e07f01?hash=7c2e76779b094782c8b986733afe9360&amp;lang=en&amp;mw=150</t>
  </si>
  <si>
    <t>https://www.milwaukeetool.com/--/web-images/sc/5213dedabb074bf59166b6009708b822?hash=af7dbbb44addee56f63eb954f2414905&amp;lang=en&amp;mw=150</t>
  </si>
  <si>
    <t>https://www.milwaukeetool.com/--/web-images/sc/53b010a1ff71436abf9642c30b347d98?hash=af7dbbb44addee56f63eb954f2414905&amp;lang=en&amp;mw=150</t>
  </si>
  <si>
    <t>https://www.milwaukeetool.com/--/web-images/sc/6492ea91e5ac4f55afbc89e68e86744a?hash=63428280ce77571fb9568b02116b754a&amp;lang=en&amp;mw=150</t>
  </si>
  <si>
    <t>https://www.milwaukeetool.com/--/web-images/sc/665d3f77777b401598465318ea1dc393?hash=7d119bdc520cc90aa9a2c3e4d6540008&amp;lang=en&amp;mw=150</t>
  </si>
  <si>
    <t>https://www.milwaukeetool.com/--/web-images/sc/886a5c8a79764dcd90f44d9bc961282f?hash=ea88c419958ec6403adc4fded1b2f012&amp;lang=en&amp;mw=150</t>
  </si>
  <si>
    <t>https://www.milwaukeetool.com/--/web-images/sc/94b556dbc4b84e34ac8145461ab8a755?hash=7ab759a16649d0037f6fb5efd728b699&amp;lang=en&amp;mw=150</t>
  </si>
  <si>
    <t>https://www.milwaukeetool.com/--/web-images/sc/9758eadce7f74ff2bb771e7138252fd8?hash=8379476aebc6817e6a4ebeecd26e5674&amp;lang=en&amp;mw=150</t>
  </si>
  <si>
    <t>https://www.milwaukeetool.com/--/web-images/sc/98fc202f0f7845bfbd13418e0e3e3181?hash=740c5cb20c171f60ac24128cb69c2db6&amp;lang=en&amp;mw=150</t>
  </si>
  <si>
    <t>https://www.milwaukeetool.com/--/web-images/sc/e27ed24d0d634a4e92a8d1331e220822?hash=63428280ce77571fb9568b02116b754a&amp;lang=en&amp;mw=150</t>
  </si>
  <si>
    <t>https://www.milwaukeetool.com/--/web-images/sc/eb33482fba154bfc9a7c92d297109d54?hash=fa1c4732370838e75fea2aff17ada087&amp;lang=en&amp;mw=150</t>
  </si>
  <si>
    <t>https://www.milwaukeetool.com/--/web-images/sc/f4abfacae3b144d6bbc89cae26f2463a?hash=82f21230e165a5ab5839325abac1a16e&amp;lang=en&amp;mw=150</t>
  </si>
  <si>
    <t>https://www.milwaukeetool.com/--/web-images/sc/f573bf6470de4248844b87e783eca702?hash=5161bc3a6d5638968cc46fbd2c1b91fb&amp;lang=en&amp;mw=150</t>
  </si>
  <si>
    <t>https://www.milwaukeetool.com/--/web-images/sc/17aa97bd8da54acb99e339d2567b66a1?hash=e77fc98d213691c9157667bf95afac9e&amp;lang=en&amp;mw=150</t>
  </si>
  <si>
    <t>https://www.milwaukeetool.com/--/web-images/sc/5198621fd3af4849b569c7c1af1d648f?hash=453a8153cdcbc4fe9bbabb4d46a707c7&amp;lang=en&amp;mw=150</t>
  </si>
  <si>
    <t>https://www.milwaukeetool.com/--/web-images/sc/64ea92ddff2d4096b521bb8152a8bd89?hash=250ef5bba4f652dba9c7e7a9f1c4e250&amp;lang=en&amp;mw=150</t>
  </si>
  <si>
    <t>https://www.milwaukeetool.com/--/web-images/sc/6c1b8eeb598a4b559aee8895384230b0?hash=250ef5bba4f652dba9c7e7a9f1c4e250&amp;lang=en&amp;mw=150</t>
  </si>
  <si>
    <t>https://www.milwaukeetool.com/--/web-images/sc/749f2018ceac4708b030cb9985b6b643?hash=c4d8467e295974ddb0f8cb3911a00bc1&amp;lang=en&amp;mw=150</t>
  </si>
  <si>
    <t>https://www.milwaukeetool.com/--/web-images/sc/832f2379387e4108ab67110303a2f135?hash=f43c46f8a0ec55b9600fc87796769726&amp;lang=en&amp;mw=150</t>
  </si>
  <si>
    <t>https://www.milwaukeetool.com/--/web-images/sc/b984494185c9484a943fcea25b9bce1f?hash=3deb2ed52ca3b8c7afe6b81dcdc20ce9&amp;lang=en&amp;mw=150</t>
  </si>
  <si>
    <t>https://www.milwaukeetool.com/--/web-images/sc/c1b043b6d5d643f9b00a4cd3a2ffc7c1?hash=7dbf82a5bfdeeb76f94c2e0af9d411d8&amp;lang=en&amp;mw=150</t>
  </si>
  <si>
    <t>https://www.milwaukeetool.com/--/web-images/sc/e4bff6a81c4e406db275ae97d357eccd?hash=47e73d35a6f887fa499e406c0da4c84d&amp;lang=en&amp;mw=150</t>
  </si>
  <si>
    <t>https://www.milwaukeetool.com/--/web-images/sc/f6c3009ac18f478abe5f73e5d4c374e5?hash=38610443c223a7d4a3378747b2fe2c7b&amp;lang=en&amp;mw=150</t>
  </si>
  <si>
    <t>https://www.milwaukeetool.com/--/web-images/sc/fa3130bacb9149529b123eeabb430ede?hash=e77fc98d213691c9157667bf95afac9e&amp;lang=en&amp;mw=150</t>
  </si>
  <si>
    <t>https://www.milwaukeetool.com/--/web-images/sc/08853a10f7e84a55bf3b9cdf49c12516?hash=1c5d0e7ea0888c3e9d146e3f541837a7&amp;lang=en&amp;mw=150</t>
  </si>
  <si>
    <t>https://www.milwaukeetool.com/--/web-images/sc/2a6c6ab600324f16b4514e682e3ae285?hash=1c5d0e7ea0888c3e9d146e3f541837a7&amp;lang=en&amp;mw=150</t>
  </si>
  <si>
    <t>https://www.milwaukeetool.com/--/web-images/sc/3623537b40ef46a88e5d751bfb8bf3a8?hash=1c5d0e7ea0888c3e9d146e3f541837a7&amp;lang=en&amp;mw=150</t>
  </si>
  <si>
    <t>https://www.milwaukeetool.com/--/web-images/sc/5d84c447ae1743248229d32904713773?hash=1c5d0e7ea0888c3e9d146e3f541837a7&amp;lang=en&amp;mw=150</t>
  </si>
  <si>
    <t>https://www.milwaukeetool.com/--/web-images/sc/801c7e6fa7d7469c8bdbac27f0a51d37?hash=5534e7c1ac4b6c10896515f206b6367d&amp;lang=en&amp;mw=150</t>
  </si>
  <si>
    <t>https://www.milwaukeetool.com/--/web-images/sc/ae51a9cd15db44c9bb54f7be95751f39?hash=74e8b71581464698e3a3271cf3a12a69&amp;lang=en&amp;mw=150</t>
  </si>
  <si>
    <t>https://www.milwaukeetool.com/--/web-images/sc/d74b2e70ddca40db94478d86ef1ae974?hash=1c5d0e7ea0888c3e9d146e3f541837a7&amp;lang=en&amp;mw=150</t>
  </si>
  <si>
    <t>https://www.milwaukeetool.com/--/web-images/sc/f1a8381f36ce4051a06614ea29708da3?hash=1c5d0e7ea0888c3e9d146e3f541837a7&amp;lang=en&amp;mw=150</t>
  </si>
  <si>
    <t>https://www.milwaukeetool.com/--/web-images/sc/1a5562fdd47147f9aa5b867df36b92e6?hash=2e27dcee3c46fd755503e25fcf71228d&amp;lang=en&amp;mw=150</t>
  </si>
  <si>
    <t>https://www.milwaukeetool.com/--/web-images/sc/1afa1265eeb645d0a897afedd4f28830?hash=2e136408144e7e28e2ae8df67de43ae7&amp;lang=en&amp;mw=150</t>
  </si>
  <si>
    <t>https://www.milwaukeetool.com/--/web-images/sc/639fc68798d64ad9a5b212697783afa3?hash=280a881da540bc088bd09e133eb5abf9&amp;lang=en&amp;mw=150</t>
  </si>
  <si>
    <t>https://www.milwaukeetool.com/--/web-images/sc/68a31445aa1c499e85751b9161314689?hash=5534e7c1ac4b6c10896515f206b6367d&amp;lang=en&amp;mw=150</t>
  </si>
  <si>
    <t>https://www.milwaukeetool.com/--/web-images/sc/84c00b3bc94f4062ac3888f968f0745d?hash=2e27dcee3c46fd755503e25fcf71228d&amp;lang=en&amp;mw=150</t>
  </si>
  <si>
    <t>https://www.milwaukeetool.com/--/web-images/sc/a19b489a22fc48aa8656d64ed7a47a3a?hash=2e136408144e7e28e2ae8df67de43ae7&amp;lang=en&amp;mw=150</t>
  </si>
  <si>
    <t>https://www.milwaukeetool.com/--/web-images/sc/eb642d012c0f4f2f978197e8cae5c7e8?hash=280a881da540bc088bd09e133eb5abf9&amp;lang=en&amp;mw=150</t>
  </si>
  <si>
    <t>https://www.milwaukeetool.com/--/web-images/sc/f4d4dc995fbd45db8c95f779014aa549?hash=06cf8012408e16675de7cb40cbd4c921&amp;lang=en&amp;mw=150</t>
  </si>
  <si>
    <t>https://www.milwaukeetool.com/--/web-images/sc/6723579f608f430a9212b367c984fea3?hash=c95ccd1a44a18d5c3a6886e04786f748&amp;lang=en&amp;mw=150</t>
  </si>
  <si>
    <t>https://www.milwaukeetool.com/--/web-images/sc/07a7036dff0e4ebd80c1971f8ab6af0e?hash=8fbaa06cd1fc0a99625674188400895e&amp;lang=en&amp;mw=150</t>
  </si>
  <si>
    <t>https://www.milwaukeetool.com/--/web-images/sc/6f55bb3262d84958a921ea66d13ced3c?hash=0c46709ca00b55d50dca7826bda77e75&amp;lang=en&amp;mw=150</t>
  </si>
  <si>
    <t>https://www.milwaukeetool.com/--/web-images/sc/8a54de7a0f2a4e609f36a91a21c004ed?hash=20067410df580c97425bc950f6a47e05&amp;lang=en&amp;mw=150</t>
  </si>
  <si>
    <t>https://www.milwaukeetool.com/--/web-images/sc/b218242681f94764a6ac25d059b01729?hash=49ae349f5249cb81310dec97cb77ff84&amp;lang=en&amp;mw=150</t>
  </si>
  <si>
    <t>https://www.milwaukeetool.com/--/web-images/sc/b532b6fdc3b547808f52ebb903600ed1?hash=49ae349f5249cb81310dec97cb77ff84&amp;lang=en&amp;mw=150</t>
  </si>
  <si>
    <t>https://www.milwaukeetool.com/--/web-images/sc/b81c77e7a5e34768881c3e51e3a75cfd?hash=d40a59dcc6d1b04c3aa308395b5eb8d7&amp;lang=en&amp;mw=150</t>
  </si>
  <si>
    <t>https://www.milwaukeetool.com/--/web-images/sc/c6fb0a55fc654715bd40d62bbb85916d?hash=8fbaa06cd1fc0a99625674188400895e&amp;lang=en&amp;mw=150</t>
  </si>
  <si>
    <t>https://www.milwaukeetool.com/--/web-images/sc/cbf0e4bd2636444480354f408fde7312?hash=dfeae44ab99ea24134fe15038f3effe0&amp;lang=en&amp;mw=150</t>
  </si>
  <si>
    <t>https://www.milwaukeetool.com/--/web-images/sc/e3b2dff02d3a4e32a48cce953a58b908?hash=0c46709ca00b55d50dca7826bda77e75&amp;lang=en&amp;mw=150</t>
  </si>
  <si>
    <t>https://www.milwaukeetool.com/--/web-images/sc/ee570d5e192e4d269bdc9c86956b32a1?hash=49ae349f5249cb81310dec97cb77ff84&amp;lang=en&amp;mw=150</t>
  </si>
  <si>
    <t>https://www.milwaukeetool.com/--/web-images/sc/d309261bdd6d4f43b2f8dd888b9f0bf6?hash=8fbaa06cd1fc0a99625674188400895e&amp;lang=en&amp;mw=150</t>
  </si>
  <si>
    <t>https://www.milwaukeetool.com/--/web-images/sc/db25711ab37e42c79aa04bfc6c95a378?hash=566c9a1a20d0765a8e477bb0c7750e5e&amp;lang=en&amp;mw=150</t>
  </si>
  <si>
    <t>https://www.milwaukeetool.com/--/web-images/sc/1fe3887236c747be9afb5af91f0fca02?hash=a47f07c2c0fe89c7a334da4dbf77938e&amp;lang=en&amp;mw=150</t>
  </si>
  <si>
    <t>https://www.milwaukeetool.com/--/web-images/sc/325aabaf6f8d445fb078b89a41ffff33?hash=da527c94b82ca8b78ee67543c0c74904&amp;lang=en&amp;mw=150</t>
  </si>
  <si>
    <t>https://www.milwaukeetool.com/--/web-images/sc/4c1a2a446c1443dfa0f97ab35ff744eb?hash=481b7299cba81b2bea1b2f5bf822ac88&amp;lang=en&amp;mw=150</t>
  </si>
  <si>
    <t>https://www.milwaukeetool.com/--/web-images/sc/659f6b2478e44982bc073d362ffd47d1?hash=481b7299cba81b2bea1b2f5bf822ac88&amp;lang=en&amp;mw=150</t>
  </si>
  <si>
    <t>https://www.milwaukeetool.com/--/web-images/sc/7a3f1a0471844e76bd9737cf695363b7?hash=da527c94b82ca8b78ee67543c0c74904&amp;lang=en&amp;mw=150</t>
  </si>
  <si>
    <t>https://www.milwaukeetool.com/--/web-images/sc/a37c45571420487ebfb908c454d9ba74?hash=a47f07c2c0fe89c7a334da4dbf77938e&amp;lang=en&amp;mw=150</t>
  </si>
  <si>
    <t>https://www.milwaukeetool.com/--/web-images/sc/b81d89fb1a524de9bb0774312ea75f12?hash=da527c94b82ca8b78ee67543c0c74904&amp;lang=en&amp;mw=150</t>
  </si>
  <si>
    <t>https://www.milwaukeetool.com/--/web-images/sc/e4499fcc2d0b40538ab5b1e4345e1f69?hash=da527c94b82ca8b78ee67543c0c74904&amp;lang=en&amp;mw=150</t>
  </si>
  <si>
    <t>https://www.milwaukeetool.com/--/web-images/sc/f214d92dcdae42048617f75b9ab9f60a?hash=a47f07c2c0fe89c7a334da4dbf77938e&amp;lang=en&amp;mw=150</t>
  </si>
  <si>
    <t>https://www.milwaukeetool.com/--/web-images/sc/faa3b38648b3420ca6c669a068a89b58?hash=481b7299cba81b2bea1b2f5bf822ac88&amp;lang=en&amp;mw=150</t>
  </si>
  <si>
    <t>https://www.milwaukeetool.com/--/web-images/sc/756844af248f43b2ba3be7f347d08ca1?hash=9de6bd7cc9de9bbbf89f9b610bf0cd93&amp;lang=en&amp;mw=150</t>
  </si>
  <si>
    <t>https://www.milwaukeetool.com/--/web-images/sc/b3a91981976d4562a44d97c6427fb1ca?hash=f7107cdcdcf355a60cf83db2d3dac2d9&amp;lang=en&amp;mw=150</t>
  </si>
  <si>
    <t>https://www.milwaukeetool.com/--/web-images/sc/ddd44af91c70488288e233df5cef244b?hash=fc7a11b0ce45f6ccf1e9cee32ed0ee6e&amp;lang=en&amp;mw=150</t>
  </si>
  <si>
    <t>https://www.milwaukeetool.com/--/web-images/sc/03e22083cd454cf595b95567edde1c93?hash=4d4b8ead98e80844355b11295da4286c&amp;lang=en&amp;mw=150</t>
  </si>
  <si>
    <t>https://www.milwaukeetool.com/--/web-images/sc/1f82eca95ee441eb96560b92348cefbd?hash=926cc3281dd1ccd8b0eeb5e5f54a5e4f&amp;lang=en&amp;mw=150</t>
  </si>
  <si>
    <t>https://www.milwaukeetool.com/--/web-images/sc/21d2757acca645d5bb4f8b9b2967fa0b?hash=152ebf1e34a269c8f39d4a8a45eff6e2&amp;lang=en&amp;mw=150</t>
  </si>
  <si>
    <t>https://www.milwaukeetool.com/--/web-images/sc/2a97142458fa49d7bf05f4145a40582e?hash=772296a5782219b677cc008d8e3ea167&amp;lang=en&amp;mw=150</t>
  </si>
  <si>
    <t>https://www.milwaukeetool.com/--/web-images/sc/2ba1aed880d749cb8d7e39603cfcbfae?hash=4ff2fc5b6a11b4aa2aa7c64131be6480&amp;lang=en&amp;mw=150</t>
  </si>
  <si>
    <t>https://www.milwaukeetool.com/--/web-images/sc/371ef26efb71481d8be3408c77f9bbba?hash=d5acb4166c950e60dbdfbbc5cf5e0769&amp;lang=en&amp;mw=150</t>
  </si>
  <si>
    <t>https://www.milwaukeetool.com/--/web-images/sc/51cc015f9edd49caa46e2fbbfcafff3d?hash=4ff2fc5b6a11b4aa2aa7c64131be6480&amp;lang=en&amp;mw=150</t>
  </si>
  <si>
    <t>https://www.milwaukeetool.com/--/web-images/sc/9412e0d9bf6241a0a11b610fce4ee368?hash=d5acb4166c950e60dbdfbbc5cf5e0769&amp;lang=en&amp;mw=150</t>
  </si>
  <si>
    <t>https://www.milwaukeetool.com/--/web-images/sc/adce320ca3204b1fabfbba3408a3f766?hash=4d4b8ead98e80844355b11295da4286c&amp;lang=en&amp;mw=150</t>
  </si>
  <si>
    <t>https://www.milwaukeetool.com/--/web-images/sc/0cbfce6e77df445eb94c2585f6c228fe?hash=37bb485a7d140d26fdcee819f3c74229&amp;lang=en&amp;mw=150</t>
  </si>
  <si>
    <t>https://www.milwaukeetool.com/--/web-images/sc/0d242cad944844059f9a50d7a616d38f?hash=37bb485a7d140d26fdcee819f3c74229&amp;lang=en&amp;mw=150</t>
  </si>
  <si>
    <t>https://www.milwaukeetool.com/--/web-images/sc/1ec5b7bb1b5f449dbda19708a84ca4de?hash=37bb485a7d140d26fdcee819f3c74229&amp;lang=en&amp;mw=150</t>
  </si>
  <si>
    <t>https://www.milwaukeetool.com/--/web-images/sc/2ae7c0bcce9447fd871ba5af6f15244c?hash=37bb485a7d140d26fdcee819f3c74229&amp;lang=en&amp;mw=150</t>
  </si>
  <si>
    <t>https://www.milwaukeetool.com/--/web-images/sc/70cb0f0219584cdf8c79914ba3565aa8?hash=37bb485a7d140d26fdcee819f3c74229&amp;lang=en&amp;mw=150</t>
  </si>
  <si>
    <t>https://www.milwaukeetool.com/--/web-images/sc/884ba6adc0d2423187c8008f6fdf98b3?hash=37bb485a7d140d26fdcee819f3c74229&amp;lang=en&amp;mw=150</t>
  </si>
  <si>
    <t>https://www.milwaukeetool.com/--/web-images/sc/a621e7db69ec481594221909d0b877e6?hash=6a2bca24c66172cf60317fca6b67c7e1&amp;lang=en&amp;mw=150</t>
  </si>
  <si>
    <t>https://www.milwaukeetool.com/--/web-images/sc/c46f03657ad54829b6bdc324327363f5?hash=37bb485a7d140d26fdcee819f3c74229&amp;lang=en&amp;mw=150</t>
  </si>
  <si>
    <t>https://www.milwaukeetool.com/--/web-images/sc/c4ddc1ca1bcd4ce9bb47eaaf6c9e890f?hash=37bb485a7d140d26fdcee819f3c74229&amp;lang=en&amp;mw=150</t>
  </si>
  <si>
    <t>https://www.milwaukeetool.com/--/web-images/sc/d64d9ad231994c9bb21b4c974ab17e7c?hash=37bb485a7d140d26fdcee819f3c74229&amp;lang=en&amp;mw=150</t>
  </si>
  <si>
    <t>https://www.milwaukeetool.com/--/web-images/sc/03a713003a374e5a9e0cd35b8cd48008?hash=a02e43d5d46f048330ac4e3bfd64b4ff&amp;lang=en&amp;mw=150</t>
  </si>
  <si>
    <t>https://www.milwaukeetool.com/--/web-images/sc/34a73b02eba44420854ad8e0f28d806e?hash=a02e43d5d46f048330ac4e3bfd64b4ff&amp;lang=en&amp;mw=150</t>
  </si>
  <si>
    <t>https://www.milwaukeetool.com/--/web-images/sc/3ab188bd401c4cf085f208234c5a2f56?hash=4a9515ff09cd1706293673a11226a3d5&amp;lang=en&amp;mw=150</t>
  </si>
  <si>
    <t>https://www.milwaukeetool.com/--/web-images/sc/3abccfe983fc4639884cd5bc80f6ee81?hash=4a9515ff09cd1706293673a11226a3d5&amp;lang=en&amp;mw=150</t>
  </si>
  <si>
    <t>https://www.milwaukeetool.com/--/web-images/sc/42c847a04d874db4a413f56559ae426c?hash=a02e43d5d46f048330ac4e3bfd64b4ff&amp;lang=en&amp;mw=150</t>
  </si>
  <si>
    <t>https://www.milwaukeetool.com/--/web-images/sc/71c145214c7d4e8589c082c9d173aae8?hash=1ec64a00f0e9da81b17b76960550355d&amp;lang=en&amp;mw=150</t>
  </si>
  <si>
    <t>https://www.milwaukeetool.com/--/web-images/sc/79ac269b9f2c49ec92094e1f53468bef?hash=4a9515ff09cd1706293673a11226a3d5&amp;lang=en&amp;mw=150</t>
  </si>
  <si>
    <t>https://www.milwaukeetool.com/--/web-images/sc/a35f160d32504d70a8f3f16d033b74bc?hash=4a9515ff09cd1706293673a11226a3d5&amp;lang=en&amp;mw=150</t>
  </si>
  <si>
    <t>https://www.milwaukeetool.com/--/web-images/sc/bd7f2f0ede594a958d4cad0b2744bc42?hash=a02e43d5d46f048330ac4e3bfd64b4ff&amp;lang=en&amp;mw=150</t>
  </si>
  <si>
    <t>https://www.milwaukeetool.com/--/web-images/sc/efc894504cd4405a810ddf0f4885696e?hash=a02e43d5d46f048330ac4e3bfd64b4ff&amp;lang=en&amp;mw=150</t>
  </si>
  <si>
    <t>https://www.milwaukeetool.com/--/web-images/sc/f7856735f5264ffdba2cea0ede01e0ba?hash=a02e43d5d46f048330ac4e3bfd64b4ff&amp;lang=en&amp;mw=150</t>
  </si>
  <si>
    <t>https://www.milwaukeetool.com/--/web-images/sc/1aae428aa3ba405cb2b9f3307fc38ba6?hash=7d27cc87df7b8f304d733b4173a48391&amp;lang=en&amp;mw=150</t>
  </si>
  <si>
    <t>https://www.milwaukeetool.com/--/web-images/sc/23cdc3a511a1443cad21eb70de46d2d6?hash=4a9515ff09cd1706293673a11226a3d5&amp;lang=en&amp;mw=150</t>
  </si>
  <si>
    <t>https://www.milwaukeetool.com/--/web-images/sc/5f97674d1492440bb27ed05f322e86b9?hash=7d27cc87df7b8f304d733b4173a48391&amp;lang=en&amp;mw=150</t>
  </si>
  <si>
    <t>https://www.milwaukeetool.com/--/web-images/sc/62e67d1b76484d8d9af37a29461acc61?hash=7d27cc87df7b8f304d733b4173a48391&amp;lang=en&amp;mw=150</t>
  </si>
  <si>
    <t>https://www.milwaukeetool.com/--/web-images/sc/7e0f16c50eee481ebe53f97ed8e0484d?hash=4a9515ff09cd1706293673a11226a3d5&amp;lang=en&amp;mw=150</t>
  </si>
  <si>
    <t>https://www.milwaukeetool.com/--/web-images/sc/9916cd5ec80640ab968a1fd9ac918d27?hash=4a9515ff09cd1706293673a11226a3d5&amp;lang=en&amp;mw=150</t>
  </si>
  <si>
    <t>https://www.milwaukeetool.com/--/web-images/sc/dbd565ac05f84138aafe3f309e777303?hash=4a9515ff09cd1706293673a11226a3d5&amp;lang=en&amp;mw=150</t>
  </si>
  <si>
    <t>https://www.milwaukeetool.com/--/web-images/sc/e9f1fb25d5644ab6986caa2a7e358bd4?hash=0edb4924ee669618b40ce8973243a23e&amp;lang=en&amp;mw=150</t>
  </si>
  <si>
    <t>https://www.milwaukeetool.com/--/web-images/sc/e9f85f1e528b453ca4a3fa22132ac002?hash=7d27cc87df7b8f304d733b4173a48391&amp;lang=en&amp;mw=150</t>
  </si>
  <si>
    <t>https://www.milwaukeetool.com/--/web-images/sc/ff0b76f0b75343d7bb4c17ec535d9d38?hash=4a9515ff09cd1706293673a11226a3d5&amp;lang=en&amp;mw=150</t>
  </si>
  <si>
    <t>https://www.milwaukeetool.com/--/web-images/sc/68f9b44ad9614fbc8533820e3122ab8c?hash=b0e3b175bf902d74b34275842ced189f&amp;lang=en&amp;mw=150</t>
  </si>
  <si>
    <t>https://www.milwaukeetool.com/--/web-images/sc/9c27d56b96c64ac2ad0e2084f553f921?hash=b0e3b175bf902d74b34275842ced189f&amp;lang=en&amp;mw=150</t>
  </si>
  <si>
    <t>https://www.milwaukeetool.com/--/web-images/sc/12d101e29a22470ebd2fd4cf8d602f72?hash=fbd438c3d9d6ebcb13224a9da356f4b3&amp;lang=en&amp;mw=150</t>
  </si>
  <si>
    <t>https://www.milwaukeetool.com/--/web-images/sc/d268f5bdd7e24060ad26ffd43d2a1e9d?hash=fbd438c3d9d6ebcb13224a9da356f4b3&amp;lang=en&amp;mw=150</t>
  </si>
  <si>
    <t>https://www.milwaukeetool.com/--/web-images/sc/1906d66d1af54c869a58f9a587179e42?hash=b94d459f3bef78b2e78c4c1357c18d43&amp;lang=en&amp;mw=150</t>
  </si>
  <si>
    <t>https://www.milwaukeetool.com/--/web-images/sc/2bfe148e31524b8da41936c79b94e0b0?hash=b94d459f3bef78b2e78c4c1357c18d43&amp;lang=en&amp;mw=150</t>
  </si>
  <si>
    <t>https://www.milwaukeetool.com/--/web-images/sc/30bffdce481b48bb818b4225f894f231?hash=b94d459f3bef78b2e78c4c1357c18d43&amp;lang=en&amp;mw=150</t>
  </si>
  <si>
    <t>https://www.milwaukeetool.com/--/web-images/sc/96c15fa7a307466b8b0be6118ae42d52?hash=b94d459f3bef78b2e78c4c1357c18d43&amp;lang=en&amp;mw=150</t>
  </si>
  <si>
    <t>https://www.milwaukeetool.com/--/web-images/sc/cb355c7696624e42acbf4acddd099a81?hash=b94d459f3bef78b2e78c4c1357c18d43&amp;lang=en&amp;mw=150</t>
  </si>
  <si>
    <t>https://www.milwaukeetool.com/--/web-images/sc/efd57eac483d47978476f7513595a71f?hash=da5e3ddcdebc8209952836567fa9bd94&amp;lang=en&amp;mw=150</t>
  </si>
  <si>
    <t>https://www.milwaukeetool.com/--/web-images/sc/4a142f9308164bfab4f6c8a3c2b1f33f?hash=b94d459f3bef78b2e78c4c1357c18d43&amp;lang=en&amp;mw=150</t>
  </si>
  <si>
    <t>https://www.milwaukeetool.com/--/web-images/sc/5cbdc643c49042288c79bd7b1447924b?hash=b94d459f3bef78b2e78c4c1357c18d43&amp;lang=en&amp;mw=150</t>
  </si>
  <si>
    <t>https://www.milwaukeetool.com/--/web-images/sc/651ce5ef18d34eb5a26146833bb0b4d4?hash=b94d459f3bef78b2e78c4c1357c18d43&amp;lang=en&amp;mw=150</t>
  </si>
  <si>
    <t>https://www.milwaukeetool.com/--/web-images/sc/750b3c62eac945cd96c60ed2f3d0be5e?hash=5777f83a51c06928ba9902b56d5f5542&amp;lang=en&amp;mw=150</t>
  </si>
  <si>
    <t>https://www.milwaukeetool.com/--/web-images/sc/9aa77744aa0c452dbc394f6a27375f7a?hash=5777f83a51c06928ba9902b56d5f5542&amp;lang=en&amp;mw=150</t>
  </si>
  <si>
    <t>https://www.milwaukeetool.com/--/web-images/sc/c5f6b64ed9ff40d6ac63fbccf247ac0e?hash=5777f83a51c06928ba9902b56d5f5542&amp;lang=en&amp;mw=150</t>
  </si>
  <si>
    <t>https://www.milwaukeetool.com/--/web-images/sc/68129b7f5b9b421ba4d0096333dd13c8?hash=444382d4a54152e80ee7921b5e932e12&amp;lang=en&amp;mw=150</t>
  </si>
  <si>
    <t>https://www.milwaukeetool.com/--/web-images/sc/9c5b2e977e724c3cb85048ace5ad87ee?hash=772cc45d75e7aff4e4a4f22a9ddaab7a&amp;lang=en&amp;mw=150</t>
  </si>
  <si>
    <t>https://www.milwaukeetool.com/--/web-images/sc/a8ab169e40184fadb00a99778ead3536?hash=772cc45d75e7aff4e4a4f22a9ddaab7a&amp;lang=en&amp;mw=150</t>
  </si>
  <si>
    <t>https://www.milwaukeetool.com/--/web-images/sc/cad30e6cd2e6461d8c9f5c5ea8909a96?hash=444382d4a54152e80ee7921b5e932e12&amp;lang=en&amp;mw=150</t>
  </si>
  <si>
    <t>https://www.milwaukeetool.com/--/web-images/sc/0c7351a51f124acbb522a55488e27ce0?hash=9c1d5b3d7beb05937beb1a4fbc35718a&amp;lang=en&amp;mw=150</t>
  </si>
  <si>
    <t>https://www.milwaukeetool.com/--/web-images/sc/0e75a27af0d740478b68e7f596442d13?hash=378c3b082d3e00beaf3412346181a21b&amp;lang=en&amp;mw=150</t>
  </si>
  <si>
    <t>https://www.milwaukeetool.com/--/web-images/sc/3f9c56a4dbbc45dd9d0a58d91f2597a2?hash=378c3b082d3e00beaf3412346181a21b&amp;lang=en&amp;mw=150</t>
  </si>
  <si>
    <t>https://www.milwaukeetool.com/--/web-images/sc/e8837aee332045e8b3fdcede1c7ae632?hash=9c1d5b3d7beb05937beb1a4fbc35718a&amp;lang=en&amp;mw=150</t>
  </si>
  <si>
    <t>https://www.milwaukeetool.com/--/web-images/sc/0d2a9b222d014becaf53ed18bbf76f66?hash=b3b1bad1a634e79165e6d3025a273e92&amp;lang=en&amp;mw=150</t>
  </si>
  <si>
    <t>https://www.milwaukeetool.com/--/web-images/sc/3f70f1d0ce5f4394bf1306afaecb2b94?hash=2046126f7b1f60e726bf92ac63c572b2&amp;lang=en&amp;mw=150</t>
  </si>
  <si>
    <t>https://www.milwaukeetool.com/--/web-images/sc/5af0e20d71e94eec92f4144aa12a2ab9?hash=ba9ffa13dea27fd4d7bd9673dab81bba&amp;lang=en&amp;mw=150</t>
  </si>
  <si>
    <t>https://www.milwaukeetool.com/--/web-images/sc/7cb057ddb4a24e478c454bc15c6298e9?hash=b16494404c8828eb1e6ddb56504abb45&amp;lang=en&amp;mw=150</t>
  </si>
  <si>
    <t>https://www.milwaukeetool.com/--/web-images/sc/b824209a4c8c4172b6bc11a59cbab50b?hash=b3b1bad1a634e79165e6d3025a273e92&amp;lang=en&amp;mw=150</t>
  </si>
  <si>
    <t>https://www.milwaukeetool.com/--/web-images/sc/e4499290ff0741dea8c7a36846615162?hash=b16494404c8828eb1e6ddb56504abb45&amp;lang=en&amp;mw=150</t>
  </si>
  <si>
    <t>https://www.milwaukeetool.com/--/web-images/sc/e9d0a8c990254b36a0b244b6557c5b0a?hash=ba9ffa13dea27fd4d7bd9673dab81bba&amp;lang=en&amp;mw=150</t>
  </si>
  <si>
    <t>https://www.milwaukeetool.com/--/web-images/sc/0ca4d715a31f432681ff1743547338ab?hash=2046126f7b1f60e726bf92ac63c572b2&amp;lang=en&amp;mw=150</t>
  </si>
  <si>
    <t>https://www.milwaukeetool.com/--/web-images/sc/2261ca4609764cc0b31608041fe4a690?hash=ad89be53e50550125ec1ade96d07a82e&amp;lang=en&amp;mw=150</t>
  </si>
  <si>
    <t>https://www.milwaukeetool.com/--/web-images/sc/40a5ac9f1c834725bf77da97a17c7f4e?hash=1f404cadf0d382d71d6e926cb79bb42f&amp;lang=en&amp;mw=150</t>
  </si>
  <si>
    <t>https://www.milwaukeetool.com/--/web-images/sc/50ad76697b7c4138b86976f455bd68d3?hash=430751f6e5c335008a0a03003de4e57a&amp;lang=en&amp;mw=150</t>
  </si>
  <si>
    <t>https://www.milwaukeetool.com/--/web-images/sc/76b387ced46d43c68783e66fe48ccd07?hash=1f404cadf0d382d71d6e926cb79bb42f&amp;lang=en&amp;mw=150</t>
  </si>
  <si>
    <t>https://www.milwaukeetool.com/--/web-images/sc/9041925db7d84a5696caf80da6b0b6a2?hash=3b04fc4187db215539fb2dd0408ae106&amp;lang=en&amp;mw=150</t>
  </si>
  <si>
    <t>https://www.milwaukeetool.com/--/web-images/sc/930fd2aca42042d2a7171eba7236128e?hash=ad89be53e50550125ec1ade96d07a82e&amp;lang=en&amp;mw=150</t>
  </si>
  <si>
    <t>https://www.milwaukeetool.com/--/web-images/sc/1fb7b51611d74c10bc3cafd6aec04bf3?hash=a2b32ddb3fc341af8632e3491a383308&amp;lang=en&amp;mw=150</t>
  </si>
  <si>
    <t>https://www.milwaukeetool.com/--/web-images/sc/5d3a6c1272814f0ba5cb765d013b0f58?hash=42e8d2d88f1bbd57a23213a9f7ddceeb&amp;lang=en&amp;mw=150</t>
  </si>
  <si>
    <t>https://www.milwaukeetool.com/--/web-images/sc/681592d6cee042b39458265e4545abe0?hash=5a877c0a9e67096c52931670bcda4259&amp;lang=en&amp;mw=150</t>
  </si>
  <si>
    <t>https://www.milwaukeetool.com/--/web-images/sc/883dae7da2f64b899b5dadc0e0cda28f?hash=29d82776f80f9dd9d8ae5897c185c983&amp;lang=en&amp;mw=150</t>
  </si>
  <si>
    <t>https://www.milwaukeetool.com/--/web-images/sc/95d5fea8e6f24800b7c1936e1c85183b?hash=42e8d2d88f1bbd57a23213a9f7ddceeb&amp;lang=en&amp;mw=150</t>
  </si>
  <si>
    <t>https://www.milwaukeetool.com/--/web-images/sc/b85bc1fbca8b4e90a1d3e3c17ac83727?hash=a2b32ddb3fc341af8632e3491a383308&amp;lang=en&amp;mw=150</t>
  </si>
  <si>
    <t>https://www.milwaukeetool.com/--/web-images/sc/deb1ed158483467ab2eb87b3816ccd49?hash=5a877c0a9e67096c52931670bcda4259&amp;lang=en&amp;mw=150</t>
  </si>
  <si>
    <t>https://www.milwaukeetool.com/--/web-images/sc/3f8effe30abc45f6a677dfed35b75fb3?hash=d79242538e619ae4bf4f04d0d5a7c095&amp;lang=en&amp;mw=150</t>
  </si>
  <si>
    <t>https://www.milwaukeetool.com/--/web-images/sc/b1712917bf834cffab1dc002355ce809?hash=29d82776f80f9dd9d8ae5897c185c983&amp;lang=en&amp;mw=150</t>
  </si>
  <si>
    <t>https://www.milwaukeetool.com/--/web-images/sc/d8015d8b49f1444f8f9d08d6c6381f72?hash=29d82776f80f9dd9d8ae5897c185c983&amp;lang=en&amp;mw=150</t>
  </si>
  <si>
    <t>https://www.milwaukeetool.com/--/web-images/sc/dceb9a09a2434146938a36e334e7880c?hash=a99ed2af4cae7db888aa5e78bbeb1234&amp;lang=en&amp;mw=150</t>
  </si>
  <si>
    <t>https://www.milwaukeetool.com/--/web-images/sc/f0c6d4f2c74042d0a071c496962c158d?hash=a99ed2af4cae7db888aa5e78bbeb1234&amp;lang=en&amp;mw=150</t>
  </si>
  <si>
    <t>https://www.milwaukeetool.com/--/web-images/sc/fc3bb4de5c104e28a34bc9bebe25857d?hash=d79242538e619ae4bf4f04d0d5a7c095&amp;lang=en&amp;mw=150</t>
  </si>
  <si>
    <t>https://www.milwaukeetool.com/--/web-images/sc/25266b23af8b422b82dfa987b90e17c9?hash=272efdeff856933be179f05aa8f61df0&amp;lang=en&amp;mw=150</t>
  </si>
  <si>
    <t>https://www.milwaukeetool.com/--/web-images/sc/349ee68b86314905bb5bd777690df1cb?hash=e11d43ecbc7975c6f3d57f8e1eac24f8&amp;lang=en&amp;mw=150</t>
  </si>
  <si>
    <t>https://www.milwaukeetool.com/--/web-images/sc/555ebce642524fcf883c024ceb8cf58e?hash=e98514369375902669c29fca579fd245&amp;lang=en&amp;mw=150</t>
  </si>
  <si>
    <t>https://www.milwaukeetool.com/--/web-images/sc/7be69d26aa0240d98f7f04adeff142ca?hash=9da4ac179106adc4fd4002583abe038b&amp;lang=en&amp;mw=150</t>
  </si>
  <si>
    <t>https://www.milwaukeetool.com/--/web-images/sc/8d490619128542c6a30fe4048728307c?hash=5fe6ef1ff14ec371e6ec7429cdc04926&amp;lang=en&amp;mw=150</t>
  </si>
  <si>
    <t>https://www.milwaukeetool.com/--/web-images/sc/90757ddc2ce74e12999d97d635489542?hash=e11d43ecbc7975c6f3d57f8e1eac24f8&amp;lang=en&amp;mw=150</t>
  </si>
  <si>
    <t>https://www.milwaukeetool.com/--/web-images/sc/ac3466c5bbc94a3383d0197d94c2db12?hash=d64c37ec084cf94f16c32474e456c6ad&amp;lang=en&amp;mw=150</t>
  </si>
  <si>
    <t>https://www.milwaukeetool.com/--/web-images/sc/ac85320f86c84b308c08dd0d5fec5883?hash=272efdeff856933be179f05aa8f61df0&amp;lang=en&amp;mw=150</t>
  </si>
  <si>
    <t>https://www.milwaukeetool.com/--/web-images/sc/e5544164859e4066a02c2470126a869c?hash=e98514369375902669c29fca579fd245&amp;lang=en&amp;mw=150</t>
  </si>
  <si>
    <t>https://www.milwaukeetool.com/--/web-images/sc/e653ebe8571c43a0a7ba7980af75db0d?hash=b917df75557fe9b0625568290d22ade8&amp;lang=en&amp;mw=150</t>
  </si>
  <si>
    <t>https://www.milwaukeetool.com/--/web-images/sc/f5fd5e6cae0540c19b79ceef570b46db?hash=b917df75557fe9b0625568290d22ade8&amp;lang=en&amp;mw=150</t>
  </si>
  <si>
    <t>https://www.milwaukeetool.com/--/web-images/sc/030397453c9e4b87a3b2c8f8b2cc0a3f?hash=2af3dab5e8f60460f72ce34444a1a8bd&amp;lang=en&amp;mw=150</t>
  </si>
  <si>
    <t>https://www.milwaukeetool.com/--/web-images/sc/0f701ad57e1343e2985558a103483550?hash=2af3dab5e8f60460f72ce34444a1a8bd&amp;lang=en&amp;mw=150</t>
  </si>
  <si>
    <t>https://www.milwaukeetool.com/--/web-images/sc/858f3cabbd344ebda4262951c8166a68?hash=9c9f97f3e971e7d82758336260dfd613&amp;lang=en&amp;mw=150</t>
  </si>
  <si>
    <t>https://www.milwaukeetool.com/--/web-images/sc/b631b16210c84024a182563863f1811a?hash=9c9f97f3e971e7d82758336260dfd613&amp;lang=en&amp;mw=150</t>
  </si>
  <si>
    <t>https://www.milwaukeetool.com/--/web-images/sc/e4e0a44ccf6c48b2af5d7cb3b4883a00?hash=2046126f7b1f60e726bf92ac63c572b2&amp;lang=en&amp;mw=150</t>
  </si>
  <si>
    <t>https://www.milwaukeetool.com/--/web-images/sc/e882d633aade41549fe102f19245d7ea?hash=fc20aa508b10df79948a2b945712d215&amp;lang=en&amp;mw=150</t>
  </si>
  <si>
    <t>https://www.milwaukeetool.com/--/web-images/sc/1c64197e08994f3fb8cca143153224c3?hash=ea6651e3e1bab6a1580bcbfc7797ef81&amp;lang=en&amp;mw=150</t>
  </si>
  <si>
    <t>https://www.milwaukeetool.com/--/web-images/sc/33ba30b0f5ed42d2ad475b950896fedc?hash=c50aeaba9a33366b40b626e8aada17f2&amp;lang=en&amp;mw=150</t>
  </si>
  <si>
    <t>https://www.milwaukeetool.com/--/web-images/sc/92353e251a054a208d70cb276ec5d952?hash=ea6651e3e1bab6a1580bcbfc7797ef81&amp;lang=en&amp;mw=150</t>
  </si>
  <si>
    <t>https://www.milwaukeetool.com/--/web-images/sc/a9d5039b7cbd4ed8b85680280c2b1c42?hash=2af3dab5e8f60460f72ce34444a1a8bd&amp;lang=en&amp;mw=150</t>
  </si>
  <si>
    <t>https://www.milwaukeetool.com/--/web-images/sc/b1fedc8ffb2e4ef1aa3b644d7db612dd?hash=ea6651e3e1bab6a1580bcbfc7797ef81&amp;lang=en&amp;mw=150</t>
  </si>
  <si>
    <t>https://www.milwaukeetool.com/--/web-images/sc/ba6539bac1cb44f8a774fb0b608e0644?hash=c50aeaba9a33366b40b626e8aada17f2&amp;lang=en&amp;mw=150</t>
  </si>
  <si>
    <t>https://www.milwaukeetool.com/--/web-images/sc/04f8dfbc4f4942efa07e6b6dfd2decb7?hash=57d4038afad91732b00758645e4b1814&amp;lang=en&amp;mw=150</t>
  </si>
  <si>
    <t>https://www.milwaukeetool.com/--/web-images/sc/1343fa16ca714cffb9658f68a5fb3e28?hash=57d4038afad91732b00758645e4b1814&amp;lang=en&amp;mw=150</t>
  </si>
  <si>
    <t>https://www.milwaukeetool.com/--/web-images/sc/1fca7bf300244dbcab6ee129692760eb?hash=57d4038afad91732b00758645e4b1814&amp;lang=en&amp;mw=150</t>
  </si>
  <si>
    <t>https://www.milwaukeetool.com/--/web-images/sc/c050f664b2904cd68623f045ab839862?hash=57d4038afad91732b00758645e4b1814&amp;lang=en&amp;mw=150</t>
  </si>
  <si>
    <t>https://www.milwaukeetool.com/--/web-images/sc/e15afe49a84a49c78b45f87e7155c01d?hash=57d4038afad91732b00758645e4b1814&amp;lang=en&amp;mw=150</t>
  </si>
  <si>
    <t>https://www.milwaukeetool.com/--/web-images/sc/1cf49d83087c4c2fa8d7aeab5ce6b531?hash=72d9dbb06be2cdeb33b4e16a13e2d003&amp;lang=en&amp;mw=150</t>
  </si>
  <si>
    <t>https://www.milwaukeetool.com/--/web-images/sc/8e9bf025987d44f69dfc9424b17de3b8?hash=b99fd26ed0c7e95ef48aa54309bd8ed0&amp;lang=en&amp;mw=150</t>
  </si>
  <si>
    <t>https://www.milwaukeetool.com/--/web-images/sc/fe7519989e214b3d85c85daa2b1fb45e?hash=b454ece126de67f4806a93adbecc76d8&amp;lang=en&amp;mw=150</t>
  </si>
  <si>
    <t>https://www.milwaukeetool.com/--/web-images/sc/25b29e4cbff74f10818a10aaaa6104ad?hash=427fbd545c140b532828b2c37cdfade1&amp;lang=en&amp;mw=150</t>
  </si>
  <si>
    <t>https://www.milwaukeetool.com/--/web-images/sc/44e21b8f2ec5454e9fc50e5e5f676f3f?hash=56abe0dc374a1eaadc24997fb3b34107&amp;lang=en&amp;mw=150</t>
  </si>
  <si>
    <t>https://www.milwaukeetool.com/--/web-images/sc/63b836c2848a4c00bc839ff5a84576aa?hash=56abe0dc374a1eaadc24997fb3b34107&amp;lang=en&amp;mw=150</t>
  </si>
  <si>
    <t>https://www.milwaukeetool.com/--/web-images/sc/8033e9c38e304d89bfe2e1e8248f42de?hash=427fbd545c140b532828b2c37cdfade1&amp;lang=en&amp;mw=150</t>
  </si>
  <si>
    <t>https://www.milwaukeetool.com/--/web-images/sc/c50689b6e67249498b7d180c733db3db?hash=26a814406913220034202c7b32eec791&amp;lang=en&amp;mw=150</t>
  </si>
  <si>
    <t>https://www.milwaukeetool.com/--/web-images/sc/ed66dd4885184c8380d46e33057bed8f?hash=3b7e816c50fb299722956490436216fa&amp;lang=en&amp;mw=150</t>
  </si>
  <si>
    <t>https://www.milwaukeetool.com/--/web-images/sc/2ba753ec554e4826b94f0c65cae216df?hash=c4dda2e736532c492d807c8df801876a&amp;lang=en&amp;mw=150</t>
  </si>
  <si>
    <t>https://www.milwaukeetool.com/--/web-images/sc/52ac5a4c152d4ab485a365147df866e7?hash=bca37a05b63fe2e6537f3f291852fe43&amp;lang=en&amp;mw=150</t>
  </si>
  <si>
    <t>https://www.milwaukeetool.com/--/web-images/sc/c67ea1af1263463a8022a908c24bffb9?hash=c4dda2e736532c492d807c8df801876a&amp;lang=en&amp;mw=150</t>
  </si>
  <si>
    <t>https://www.milwaukeetool.com/--/web-images/sc/f3b3ebcdb4a745e48e7b841b29e099ac?hash=129099392e3a5aaa37957fe0aead10e8&amp;lang=en&amp;mw=150</t>
  </si>
  <si>
    <t>https://www.milwaukeetool.com/--/web-images/sc/105d2decdbab483eb4261d72e000648e?hash=1f50a948033d73b277911ff631329cb2&amp;lang=en&amp;mw=150</t>
  </si>
  <si>
    <t>https://www.milwaukeetool.com/--/web-images/sc/5cca85d51df9470dba6f0c8cbc699e0a?hash=c6dfd49a53c7bc8253792f706f89c06f&amp;lang=en&amp;mw=150</t>
  </si>
  <si>
    <t>https://www.milwaukeetool.com/--/web-images/sc/7aa8104b0fea43cbbab731bd3ac193f6?hash=c6dfd49a53c7bc8253792f706f89c06f&amp;lang=en&amp;mw=150</t>
  </si>
  <si>
    <t>https://www.milwaukeetool.com/--/web-images/sc/9a9a7695203e4162bfe30ee007485de1?hash=140074b160f9e18b142cef9853497d44&amp;lang=en&amp;mw=150</t>
  </si>
  <si>
    <t>https://www.milwaukeetool.com/--/web-images/sc/ed96eeb5fa2a4f2cb97a2cfc802d74f9?hash=8fdf455b51ea4b081aa82b007586a484&amp;lang=en&amp;mw=150</t>
  </si>
  <si>
    <t>https://www.milwaukeetool.com/--/web-images/sc/58595a7d34c048a3b83a4ef96c576c7c?hash=6ef95b7aecb9f25e61572049f7865e41&amp;lang=en&amp;mw=150</t>
  </si>
  <si>
    <t>https://www.milwaukeetool.com/--/web-images/sc/5f8e001c4417405091c1baa3b0b8607e?hash=6ef95b7aecb9f25e61572049f7865e41&amp;lang=en&amp;mw=150</t>
  </si>
  <si>
    <t>https://www.milwaukeetool.com/--/web-images/sc/c94c13836f6b4e6b8c207beede84c70b?hash=6ef95b7aecb9f25e61572049f7865e41&amp;lang=en&amp;mw=150</t>
  </si>
  <si>
    <t>https://www.milwaukeetool.com/--/web-images/sc/f6c013dc87c249c0858f6e3e924242ca?hash=6ef95b7aecb9f25e61572049f7865e41&amp;lang=en&amp;mw=150</t>
  </si>
  <si>
    <t>https://www.milwaukeetool.com/--/web-images/sc/0c1721702f514b399ed138ca2ee50b45?hash=4c4831f3ba7b331005154c083d4451d0&amp;lang=en&amp;mw=150</t>
  </si>
  <si>
    <t>https://www.milwaukeetool.com/--/web-images/sc/229f5a8782c0491ca012055cbc77d48a?hash=a99d48b9c90eb1fb30595eabd204754f&amp;lang=en&amp;mw=150</t>
  </si>
  <si>
    <t>https://www.milwaukeetool.com/--/web-images/sc/2e840b07ee4e4ea38073f601fbaca857?hash=c54140f90f6eaa1e2f160b57a4f1088a&amp;lang=en&amp;mw=150</t>
  </si>
  <si>
    <t>https://www.milwaukeetool.com/--/web-images/sc/3f4f5d4411384d99a3c97d63cc046e69?hash=bd595f894e61e69ea43633c7ea95a6e3&amp;lang=en&amp;mw=150</t>
  </si>
  <si>
    <t>https://www.milwaukeetool.com/--/web-images/sc/4ec0170436804b9abcd0e0daed8da437?hash=cb2e04b126ed8e0ff2660794dd63b947&amp;lang=en&amp;mw=150</t>
  </si>
  <si>
    <t>https://www.milwaukeetool.com/--/web-images/sc/5a41c87923ba42f8aa039478eba178c7?hash=3d4187081b90dfadad83bece6b96d568&amp;lang=en&amp;mw=150</t>
  </si>
  <si>
    <t>https://www.milwaukeetool.com/--/web-images/sc/6745c38bf50446dea90c54af0aab0531?hash=2ea10f5bf69c3253d33a2618debdd6ca&amp;lang=en&amp;mw=150</t>
  </si>
  <si>
    <t>https://www.milwaukeetool.com/--/web-images/sc/6c8a08f7f5774fe9b4b17f77501975fd?hash=d308493ad435f47adafc3040cf7d3371&amp;lang=en&amp;mw=150</t>
  </si>
  <si>
    <t>https://www.milwaukeetool.com/--/web-images/sc/79cf1e613e874e67be00512644fcf988?hash=bde6e111d390e9ff6ae1be556229df66&amp;lang=en&amp;mw=150</t>
  </si>
  <si>
    <t>https://www.milwaukeetool.com/--/web-images/sc/98d0e82446a24604b2dae00734d129fb?hash=3449a44c51f9061ee2bb77b2b6cf113b&amp;lang=en&amp;mw=150</t>
  </si>
  <si>
    <t>https://www.milwaukeetool.com/--/web-images/sc/aaa42caaa1724ad1989a481e44a67cba?hash=c92c1f177ab0008f2830cadba4f2aa86&amp;lang=en&amp;mw=150</t>
  </si>
  <si>
    <t>https://www.milwaukeetool.com/--/web-images/sc/4103665691a641fd8e1816c807feeb5e?hash=722bf2d606666ec45855741f88e4c10e&amp;lang=en&amp;mw=150</t>
  </si>
  <si>
    <t>https://www.milwaukeetool.com/--/web-images/sc/5147462ddcd44a0990b992c9cf419554?hash=6f770b460c491b5fc0bd306a99a1bca7&amp;lang=en&amp;mw=150</t>
  </si>
  <si>
    <t>https://www.milwaukeetool.com/--/web-images/sc/8f479016dc01470980a8175718489673?hash=4e6b50054a7d6c41b2a49b5a5adee9c2&amp;lang=en&amp;mw=150</t>
  </si>
  <si>
    <t>https://www.milwaukeetool.com/--/web-images/sc/934c12236da5406296d2fe2d9d6d733d?hash=fa2727357a2c7daeb924a8b1aa347c21&amp;lang=en&amp;mw=150</t>
  </si>
  <si>
    <t>https://www.milwaukeetool.com/--/web-images/sc/94aa8f55f38f41cf980e7a3d2317e41b?hash=4bb5bcf7443b7e445e14f68af10bdee8&amp;lang=en&amp;mw=150</t>
  </si>
  <si>
    <t>https://www.milwaukeetool.com/--/web-images/sc/975d500d80814529aa78f70901170cc5?hash=63e468e8642cc80c44efade2c4b92121&amp;lang=en&amp;mw=150</t>
  </si>
  <si>
    <t>https://www.milwaukeetool.com/--/web-images/sc/9c6e1b6c1c74417cb3dbeeaa7cd3b324?hash=722bf2d606666ec45855741f88e4c10e&amp;lang=en&amp;mw=150</t>
  </si>
  <si>
    <t>https://www.milwaukeetool.com/--/web-images/sc/b77acb7f8b134d4ba822cb2fdf3cc4a1?hash=f9f11b62740326a8367f7b4c0020c9a6&amp;lang=en&amp;mw=150</t>
  </si>
  <si>
    <t>https://www.milwaukeetool.com/--/web-images/sc/cb0de6d7b66c42a0bace89d869686b38?hash=fa2727357a2c7daeb924a8b1aa347c21&amp;lang=en&amp;mw=150</t>
  </si>
  <si>
    <t>https://www.milwaukeetool.com/--/web-images/sc/db3d1a936b7e4cfc86cd8877a707009a?hash=63e468e8642cc80c44efade2c4b92121&amp;lang=en&amp;mw=150</t>
  </si>
  <si>
    <t>https://www.milwaukeetool.com/--/web-images/sc/f096f376ad4141ffba21eaadb06a79db?hash=3345e7f82d25768746080551bacd1293&amp;lang=en&amp;mw=150</t>
  </si>
  <si>
    <t>https://www.milwaukeetool.com/--/web-images/sc/2257eae01d6c4109907ce03e579a9133?hash=ec5891f9aa95f82504da488917963d0f&amp;lang=en&amp;mw=150</t>
  </si>
  <si>
    <t>https://www.milwaukeetool.com/--/web-images/sc/45baa42a701b498f9d7e3deb799dc66f?hash=bc3d61d3cf661fbbd9a4a603e876dc98&amp;lang=en&amp;mw=150</t>
  </si>
  <si>
    <t>https://www.milwaukeetool.com/--/web-images/sc/63a4f7902b2b40cdac8570f09a0cc6fe?hash=d5ca446278d8ab51f82dcd027f4b5e22&amp;lang=en&amp;mw=150</t>
  </si>
  <si>
    <t>https://www.milwaukeetool.com/--/web-images/sc/ae26514335b14bad8c0c22193113cae7?hash=bc3d61d3cf661fbbd9a4a603e876dc98&amp;lang=en&amp;mw=150</t>
  </si>
  <si>
    <t>https://www.milwaukeetool.com/--/web-images/sc/b729ddad3f7342b8af91facd6ab78c64?hash=d3b4ddc8da3f6197ff7c634d9a69ce30&amp;lang=en&amp;mw=150</t>
  </si>
  <si>
    <t>https://www.milwaukeetool.com/--/web-images/sc/b945a83edc6c4b08a5d34a55d5b07463?hash=bc3d61d3cf661fbbd9a4a603e876dc98&amp;lang=en&amp;mw=150</t>
  </si>
  <si>
    <t>https://www.milwaukeetool.com/--/web-images/sc/bde3e83e534c41489fa234815e714bbe?hash=f58c0ba168693ca28feca1653169190b&amp;lang=en&amp;mw=150</t>
  </si>
  <si>
    <t>https://www.milwaukeetool.com/--/web-images/sc/cb13773467e0427a89be6b3e5cb8e2b3?hash=d3b4ddc8da3f6197ff7c634d9a69ce30&amp;lang=en&amp;mw=150</t>
  </si>
  <si>
    <t>https://www.milwaukeetool.com/--/web-images/sc/e12b1164ab84470bbd7035e441065235?hash=83e1f96f714d8a7415eaea737a6d1960&amp;lang=en&amp;mw=150</t>
  </si>
  <si>
    <t>https://www.milwaukeetool.com/--/web-images/sc/f33884b3c16f44dd8d92767cba4423cf?hash=d5ca446278d8ab51f82dcd027f4b5e22&amp;lang=en&amp;mw=150</t>
  </si>
  <si>
    <t>https://www.milwaukeetool.com/--/web-images/sc/2822953420ff4beea67cb3ee39b2c1c7?hash=c0916ff9503e304b2c8ad3fab333d09a&amp;lang=en&amp;mw=150</t>
  </si>
  <si>
    <t>https://www.milwaukeetool.com/--/web-images/sc/41dacc7974fd4538a7834bda1d1af1b3?hash=b02b8a7fb6915bf69d162b3f5f703515&amp;lang=en&amp;mw=150</t>
  </si>
  <si>
    <t>https://www.milwaukeetool.com/--/web-images/sc/4ca71762dd5c46198fd5eb6d7ae431ab?hash=e661e9ba00ef3b6e3860ef926a6608e0&amp;lang=en&amp;mw=150</t>
  </si>
  <si>
    <t>https://www.milwaukeetool.com/--/web-images/sc/7161fba974a24e1a9391c6d038d374f7?hash=86bb169734048e6f72caa98ba4eb3192&amp;lang=en&amp;mw=150</t>
  </si>
  <si>
    <t>https://www.milwaukeetool.com/--/web-images/sc/a7ca98e645594235a6b41f03d9734784?hash=e661e9ba00ef3b6e3860ef926a6608e0&amp;lang=en&amp;mw=150</t>
  </si>
  <si>
    <t>https://www.milwaukeetool.com/--/web-images/sc/ac0e02c11e774dfe9cbbf6c897ee99c7?hash=a30157e2e4edeb1d22896ef85923cd67&amp;lang=en&amp;mw=150</t>
  </si>
  <si>
    <t>https://www.milwaukeetool.com/--/web-images/sc/cda23965bf3d458ea480775f8fb6f8ef?hash=a30157e2e4edeb1d22896ef85923cd67&amp;lang=en&amp;mw=150</t>
  </si>
  <si>
    <t>https://www.milwaukeetool.com/--/web-images/sc/dc90019ac6ad4bf69d770c730a458d14?hash=c0916ff9503e304b2c8ad3fab333d09a&amp;lang=en&amp;mw=150</t>
  </si>
  <si>
    <t>https://www.milwaukeetool.com/--/web-images/sc/068dc80d656f4bc3893fdff02be6a974?hash=95d8e3e31a5022e570f6beec6329f7ac&amp;lang=en&amp;mw=150</t>
  </si>
  <si>
    <t>https://www.milwaukeetool.com/--/web-images/sc/1c776353e6504cf486d0ccb9e12364d6?hash=7d27cc87df7b8f304d733b4173a48391&amp;lang=en&amp;mw=150</t>
  </si>
  <si>
    <t>https://www.milwaukeetool.com/--/web-images/sc/1cabc2ecac4046c68a741401b3f29ae8?hash=95d8e3e31a5022e570f6beec6329f7ac&amp;lang=en&amp;mw=150</t>
  </si>
  <si>
    <t>https://www.milwaukeetool.com/--/web-images/sc/7940ef0531e84ae9b29728d9b7f4cc33?hash=7d27cc87df7b8f304d733b4173a48391&amp;lang=en&amp;mw=150</t>
  </si>
  <si>
    <t>https://www.milwaukeetool.com/--/web-images/sc/8c24bd0d7b294ba6ad0ef50c85253ed7?hash=71e6c00c220819508b8dbbafb044b589&amp;lang=en&amp;mw=150</t>
  </si>
  <si>
    <t>https://www.milwaukeetool.com/--/web-images/sc/b95eb007e39040108e201710f19bac76?hash=9fca92641c66dd3e543e9bad91f9951e&amp;lang=en&amp;mw=150</t>
  </si>
  <si>
    <t>https://www.milwaukeetool.com/--/web-images/sc/d8ec6fc0c66b454cb86d50cc46943e4e?hash=7d27cc87df7b8f304d733b4173a48391&amp;lang=en&amp;mw=150</t>
  </si>
  <si>
    <t>https://www.milwaukeetool.com/--/web-images/sc/e06bfdb04f9a4f8a80c68ceac19df6dd?hash=7d27cc87df7b8f304d733b4173a48391&amp;lang=en&amp;mw=150</t>
  </si>
  <si>
    <t>https://www.milwaukeetool.com/--/web-images/sc/062754281e08497bb3ba5a97ffd448fa?hash=8d446538795d46ea825310eb7899891d&amp;lang=en&amp;mw=150</t>
  </si>
  <si>
    <t>https://www.milwaukeetool.com/--/web-images/sc/70b1726201e74371a6c2dd3da7217c05?hash=8d446538795d46ea825310eb7899891d&amp;lang=en&amp;mw=150</t>
  </si>
  <si>
    <t>https://www.milwaukeetool.com/--/web-images/sc/72b468d7055541819d8659c9edd2c1a2?hash=f4fdcdc9a451e6d68d29ec4a14391144&amp;lang=en&amp;mw=150</t>
  </si>
  <si>
    <t>https://www.milwaukeetool.com/--/web-images/sc/8304f8c2401b4ff9aca8d2d5e05834f1?hash=ef885ca5041f0da860df7781c27e4743&amp;lang=en&amp;mw=150</t>
  </si>
  <si>
    <t>https://www.milwaukeetool.com/--/web-images/sc/a1bd0d234fa3466380d8f52439c17083?hash=ef885ca5041f0da860df7781c27e4743&amp;lang=en&amp;mw=150</t>
  </si>
  <si>
    <t>https://www.milwaukeetool.com/--/web-images/sc/b3cc23a7ed4648e39a3c913e97e03906?hash=c5903e2b80c63f56a436a33fcc725d02&amp;lang=en&amp;mw=150</t>
  </si>
  <si>
    <t>https://www.milwaukeetool.com/--/web-images/sc/bc9346d292b64b5db30b678283dac917?hash=1243b6f8e51d090198ad4b3d1f3f9fa8&amp;lang=en&amp;mw=150</t>
  </si>
  <si>
    <t>https://www.milwaukeetool.com/--/web-images/sc/f4d0491241fd4a0e88d820cb1ef4a53d?hash=f4fdcdc9a451e6d68d29ec4a14391144&amp;lang=en&amp;mw=150</t>
  </si>
  <si>
    <t>https://www.milwaukeetool.com/--/web-images/sc/0c3463057b054373b189ef6b29f1e7f5?hash=7d4dc087ff5cd1b104783c6f116f34dd&amp;lang=en&amp;mw=150</t>
  </si>
  <si>
    <t>https://www.milwaukeetool.com/--/web-images/sc/0e92ba61d3424f909aae85f6ae272181?hash=be700e1405fc9edcb5cd49a6d8f6fbca&amp;lang=en&amp;mw=150</t>
  </si>
  <si>
    <t>https://www.milwaukeetool.com/--/web-images/sc/60812d9ce25b4147bbe590ec4ce0860c?hash=82cd7249669c2304edd8e2cf6ed4ea77&amp;lang=en&amp;mw=150</t>
  </si>
  <si>
    <t>https://www.milwaukeetool.com/--/web-images/sc/76c501ac4d0f476a853cf0d30de6b05a?hash=7d4dc087ff5cd1b104783c6f116f34dd&amp;lang=en&amp;mw=150</t>
  </si>
  <si>
    <t>https://www.milwaukeetool.com/--/web-images/sc/5e4d985a9d604a549136e7473116da3f?hash=b1c4ba62da1f2d499f820ed2f9f5e3bd&amp;lang=en&amp;mw=150</t>
  </si>
  <si>
    <t>https://www.milwaukeetool.com/--/web-images/sc/7d1ac1945ad54f98806369bc6146af95?hash=c2dd08c19025a670c3ec5e0e80d27d2a&amp;lang=en&amp;mw=150</t>
  </si>
  <si>
    <t>https://www.milwaukeetool.com/--/web-images/sc/8d5050f90379407eb11dd0934c03d75e?hash=b1c4ba62da1f2d499f820ed2f9f5e3bd&amp;lang=en&amp;mw=150</t>
  </si>
  <si>
    <t>https://www.milwaukeetool.com/--/web-images/sc/9d93858cca4342c6a12b059ee2d2c0ec?hash=c2dd08c19025a670c3ec5e0e80d27d2a&amp;lang=en&amp;mw=150</t>
  </si>
  <si>
    <t>https://www.milwaukeetool.com/--/web-images/sc/351959ceb9084901858ef7c4d75dd119?hash=6435e6f44f0cc9897573c3199022c84e&amp;lang=en&amp;mw=150</t>
  </si>
  <si>
    <t>https://www.milwaukeetool.com/--/web-images/sc/4898d95dde16464887022f2488274f24?hash=0bba72622e6050aa9067496d26ff6620&amp;lang=en&amp;mw=150</t>
  </si>
  <si>
    <t>https://www.milwaukeetool.com/--/web-images/sc/a116f16b927e4fa1b21e4a4797ca8448?hash=97afc776ef140a2bd529104c92f8a1df&amp;lang=en&amp;mw=150</t>
  </si>
  <si>
    <t>https://www.milwaukeetool.com/--/web-images/sc/ab4b89b615be43ed82324e99039c7128?hash=1311c4e5667464bfee5b18dc92f1f957&amp;lang=en&amp;mw=150</t>
  </si>
  <si>
    <t>https://www.milwaukeetool.com/--/web-images/sc/ffb62d33269d4cc691b1a18293c2477b?hash=0bba72622e6050aa9067496d26ff6620&amp;lang=en&amp;mw=150</t>
  </si>
  <si>
    <t>https://www.milwaukeetool.com/--/web-images/sc/3ad8d4b29e34412c9c1111e483a13082?hash=861d7e3e3a9bb9dfdd6b08852792d07f&amp;lang=en&amp;mw=150</t>
  </si>
  <si>
    <t>https://www.milwaukeetool.com/--/web-images/sc/8486605537cc4feab8a79fc0a1c37c98?hash=861d7e3e3a9bb9dfdd6b08852792d07f&amp;lang=en&amp;mw=150</t>
  </si>
  <si>
    <t>https://www.milwaukeetool.com/--/web-images/sc/f1c336dee43a445aaca4e0bf3d6862fa?hash=da43d40375fc08bdc8eb584d78ea8edc&amp;lang=en&amp;mw=150</t>
  </si>
  <si>
    <t>https://www.milwaukeetool.com/--/web-images/sc/faf698f12d31410ab5962ecf29c21b42?hash=9faf9655d9d2979452e4949952f43826&amp;lang=en&amp;mw=150</t>
  </si>
  <si>
    <t>https://www.milwaukeetool.com/--/web-images/sc/017e92cb26bf4937b0bc5d8f2c5fc79f?hash=e399644055b8523c8b815585f83a14c0&amp;lang=en&amp;mw=150</t>
  </si>
  <si>
    <t>https://www.milwaukeetool.com/--/web-images/sc/0981ed1d285447dda4ddd388d23d7a16?hash=7e1d3c5387872c596e871c34c2d0ede8&amp;lang=en&amp;mw=150</t>
  </si>
  <si>
    <t>https://www.milwaukeetool.com/--/web-images/sc/6da10cd3bb2945d293b7bc95af43775d?hash=24bbf19f2e7cc5b965d32a9b2f7c5918&amp;lang=en&amp;mw=150</t>
  </si>
  <si>
    <t>https://www.milwaukeetool.com/--/web-images/sc/7aa4eef332934940b5f591d5906dd741?hash=b88be3e6eee4f78c9ad77d5e06aa52d1&amp;lang=en&amp;mw=150</t>
  </si>
  <si>
    <t>https://www.milwaukeetool.com/--/web-images/sc/da30180cb9f34ec7b7cf2cd0a33ddfc1?hash=b837ab4f0512df2659f9b518e4db648b&amp;lang=en&amp;mw=150</t>
  </si>
  <si>
    <t>https://www.milwaukeetool.com/--/web-images/sc/e1174729f4ed4178b55eb0a447ec162b?hash=7e1d3c5387872c596e871c34c2d0ede8&amp;lang=en&amp;mw=150</t>
  </si>
  <si>
    <t>https://www.milwaukeetool.com/--/web-images/sc/ef401baf3a084eedb3ed5be3c0ce4e42?hash=9dad32594dae06101719ae9dd5639924&amp;lang=en&amp;mw=150</t>
  </si>
  <si>
    <t>https://www.milwaukeetool.com/--/web-images/sc/f663f7090ab942f4bf9777dc31b39298?hash=b837ab4f0512df2659f9b518e4db648b&amp;lang=en&amp;mw=150</t>
  </si>
  <si>
    <t>https://www.milwaukeetool.com/--/web-images/sc/303435e4870e4bec9f622539dbe0efcc?hash=12ad44046ddca5e445f928e9f7e9b519&amp;lang=en&amp;mw=150</t>
  </si>
  <si>
    <t>https://www.milwaukeetool.com/--/web-images/sc/22d916064e7049bf98c981cfeaf6ee8c?hash=823a2974d05360a6d14f5def0e42e231&amp;lang=en&amp;mw=150</t>
  </si>
  <si>
    <t>https://www.milwaukeetool.com/--/web-images/sc/670337c8795044d294ad121a5e43e6eb?hash=823a2974d05360a6d14f5def0e42e231&amp;lang=en&amp;mw=150</t>
  </si>
  <si>
    <t>https://www.milwaukeetool.com/--/web-images/sc/9205cf5b50d04e7a9349dc7179fb4197?hash=a7013f2df5d5cbaee137b269b52cdc6b&amp;lang=en&amp;mw=150</t>
  </si>
  <si>
    <t>https://www.milwaukeetool.com/--/web-images/sc/f0f33ba5d3694a6f8e559e5be033a344?hash=f7fe8795f11bfb0cbf408654afb0ed07&amp;lang=en&amp;mw=150</t>
  </si>
  <si>
    <t>https://www.milwaukeetool.com/--/web-images/sc/4bb904e5205c421ea83fe961fea81cee?hash=087c4dfdd05749042d224d68891c19b3&amp;lang=en&amp;mw=150</t>
  </si>
  <si>
    <t>https://www.milwaukeetool.com/--/web-images/sc/4c312e851ff14da2b604e089aeeb8445?hash=57fcddf32b93039ed70ae28bfa8b215e&amp;lang=en&amp;mw=150</t>
  </si>
  <si>
    <t>https://www.milwaukeetool.com/--/web-images/sc/82bcca704deb4966af67f1f5771b475a?hash=c0b6ec9338431beadfdc4b31ebc1b89c&amp;lang=en&amp;mw=150</t>
  </si>
  <si>
    <t>https://www.milwaukeetool.com/--/web-images/sc/b3d412cbcac247f8ad5f764e4eedc8aa?hash=56c6cff85a97c8464b4136154c3690dc&amp;lang=en&amp;mw=150</t>
  </si>
  <si>
    <t>https://www.milwaukeetool.com/--/web-images/sc/bca5f03d24ef44efb76048a63aadbac9?hash=56c6cff85a97c8464b4136154c3690dc&amp;lang=en&amp;mw=150</t>
  </si>
  <si>
    <t>https://www.milwaukeetool.com/--/web-images/sc/d7681702b3cb437198004d1b48f9a591?hash=087c4dfdd05749042d224d68891c19b3&amp;lang=en&amp;mw=150</t>
  </si>
  <si>
    <t>https://www.milwaukeetool.com/--/web-images/sc/6311957da56c4669bf87328a5bc1cd98?hash=4fb27548d24ab12cdffdd9e21edc9e51&amp;lang=en&amp;mw=150</t>
  </si>
  <si>
    <t>https://www.milwaukeetool.com/--/web-images/sc/635cc31bd2ed44faa963701203f0f2e0?hash=ba31e18d6d75f3d2f2bf87b758464cc3&amp;lang=en&amp;mw=150</t>
  </si>
  <si>
    <t>https://www.milwaukeetool.com/--/web-images/sc/7735fb01500748498b56e46b9d8d9fad?hash=c572025d17244955ef3e253235971243&amp;lang=en&amp;mw=150</t>
  </si>
  <si>
    <t>https://www.milwaukeetool.com/--/web-images/sc/8af278eb535842738a576786043eca21?hash=131cb5f2390cbe1fc7c97bd99c3c875f&amp;lang=en&amp;mw=150</t>
  </si>
  <si>
    <t>https://www.milwaukeetool.com/--/web-images/sc/8de91de5f63f40f9b561f628b6548b62?hash=ba31e18d6d75f3d2f2bf87b758464cc3&amp;lang=en&amp;mw=150</t>
  </si>
  <si>
    <t>https://www.milwaukeetool.com/--/web-images/sc/a71afb4fe9d14c48b1d2d7e54c208e1c?hash=a43d89a47a164a1e27c38dc6f7366d49&amp;lang=en&amp;mw=150</t>
  </si>
  <si>
    <t>https://www.milwaukeetool.com/--/web-images/sc/d5304762e71c47dc937fd90eb8c99075?hash=a43d89a47a164a1e27c38dc6f7366d49&amp;lang=en&amp;mw=150</t>
  </si>
  <si>
    <t>https://www.milwaukeetool.com/--/web-images/sc/14f1566bbbb74044959d2c95c7036411?hash=966f0b655bc80fbf0c41f95b2dc18739&amp;lang=en&amp;mw=150</t>
  </si>
  <si>
    <t>https://www.milwaukeetool.com/--/web-images/sc/3614b739e5cf43e2bf0303b96d98b2c8?hash=f30e75c301deee643b77b0b3cfb9ecb5&amp;lang=en&amp;mw=150</t>
  </si>
  <si>
    <t>https://www.milwaukeetool.com/--/web-images/sc/7513bd4f928d4268ac139f7be225b4d3?hash=84c2d58b86a0b9cf10871419c17244bf&amp;lang=en&amp;mw=150</t>
  </si>
  <si>
    <t>https://www.milwaukeetool.com/--/web-images/sc/7c24d5ca896942dfb5f6e88dfc01a129?hash=11ff688e89cf479d157b3a2059f2bf55&amp;lang=en&amp;mw=150</t>
  </si>
  <si>
    <t>https://www.milwaukeetool.com/--/web-images/sc/8606e0b8f751444483ea2dc7e61e8197?hash=f30e75c301deee643b77b0b3cfb9ecb5&amp;lang=en&amp;mw=150</t>
  </si>
  <si>
    <t>https://www.milwaukeetool.com/--/web-images/sc/c0d252518370403aa88f07c87856505b?hash=11ff688e89cf479d157b3a2059f2bf55&amp;lang=en&amp;mw=150</t>
  </si>
  <si>
    <t>https://www.milwaukeetool.com/--/web-images/sc/210e948d118047869fcdb2e24d61af5e?hash=6b3894243a6d43705f9851714adc0241&amp;lang=en&amp;mw=150</t>
  </si>
  <si>
    <t>https://www.milwaukeetool.com/--/web-images/sc/2e805ef30347450dbc189519f03cd857?hash=7302f69366b235e143d1f6ac51d0200f&amp;lang=en&amp;mw=150</t>
  </si>
  <si>
    <t>https://www.milwaukeetool.com/--/web-images/sc/5d55b44745ae4cb8b33b40462c8b74da?hash=7302f69366b235e143d1f6ac51d0200f&amp;lang=en&amp;mw=150</t>
  </si>
  <si>
    <t>https://www.milwaukeetool.com/--/web-images/sc/925be94926624c938cf7f050093f9e4c?hash=6b3894243a6d43705f9851714adc0241&amp;lang=en&amp;mw=150</t>
  </si>
  <si>
    <t>https://www.milwaukeetool.com/--/web-images/sc/e277516e78fe48548d6d187f06ba784e?hash=74b7aa55bb07c9dccfc0fa3c81a5112d&amp;lang=en&amp;mw=150</t>
  </si>
  <si>
    <t>https://www.milwaukeetool.com/--/web-images/sc/f76c1573eaf04fe28b11eec12af7d52d?hash=676c7ddfa9d943c09344db920944ef68&amp;lang=en&amp;mw=150</t>
  </si>
  <si>
    <t>https://www.milwaukeetool.com/--/web-images/sc/10e0e4650a2d4a3fb988e5762de96788?hash=5cf955fe3f511844b572d3fccbd6fd03&amp;lang=en&amp;mw=150</t>
  </si>
  <si>
    <t>https://www.milwaukeetool.com/--/web-images/sc/2a68a888c6904c1bac8e0c9db185854a?hash=ad422bcc7c069c99fb20dbda6d916eae&amp;lang=en&amp;mw=150</t>
  </si>
  <si>
    <t>https://www.milwaukeetool.com/--/web-images/sc/5145c73e0b94402a97bfcb5556f1eb57?hash=2896ac90746df42a2c17579a2e566664&amp;lang=en&amp;mw=150</t>
  </si>
  <si>
    <t>https://www.milwaukeetool.com/--/web-images/sc/51bbecf031334eb1a777d17b848aa6c1?hash=835dffa84fc113eba6aef12835d38a5e&amp;lang=en&amp;mw=150</t>
  </si>
  <si>
    <t>https://www.milwaukeetool.com/--/web-images/sc/6f230b267e66475b832745cf467968b3?hash=ad422bcc7c069c99fb20dbda6d916eae&amp;lang=en&amp;mw=150</t>
  </si>
  <si>
    <t>https://www.milwaukeetool.com/--/web-images/sc/6f910e4917ef4fef8b029389ac35ba9e?hash=36c8aa5efc361ac5dd52d674f5fcf7bf&amp;lang=en&amp;mw=150</t>
  </si>
  <si>
    <t>https://www.milwaukeetool.com/--/web-images/sc/bd03f23ff9dc4136b3381f393749dfcb?hash=a9888e9a22e778cf57a50724e3f1219b&amp;lang=en&amp;mw=150</t>
  </si>
  <si>
    <t>https://www.milwaukeetool.com/--/web-images/sc/cc24b4db49fb4e4da0fd03e17db9bc82?hash=19d8fd3f50cac5f71b362bb1d1d79484&amp;lang=en&amp;mw=150</t>
  </si>
  <si>
    <t>https://www.milwaukeetool.com/--/web-images/sc/d188e1fbc0ae4ce99e6a5d2b511f8968?hash=a9888e9a22e778cf57a50724e3f1219b&amp;lang=en&amp;mw=150</t>
  </si>
  <si>
    <t>https://www.milwaukeetool.com/--/web-images/sc/d71f3eef643e437694bd7e666faa5fc8?hash=e1fac1043cbf06a3c546831241c79886&amp;lang=en&amp;mw=150</t>
  </si>
  <si>
    <t>https://www.milwaukeetool.com/--/web-images/sc/dadc6a66a030439a84c060a6f0b73104?hash=99ff7d8d8175e76f99c1178c45c924c5&amp;lang=en&amp;mw=150</t>
  </si>
  <si>
    <t>https://www.milwaukeetool.com/--/web-images/sc/e5ed01eb22e242049091c2b30735ecd4?hash=44689ea49bded248b7fe2cafbedf643e&amp;lang=en&amp;mw=150</t>
  </si>
  <si>
    <t>https://www.milwaukeetool.com/--/web-images/sc/fa106fd3d7604bb9a3a8279896c07ec4?hash=9d8cc97e61a4631eb3abb9ce15033745&amp;lang=en&amp;mw=150</t>
  </si>
  <si>
    <t>https://www.milwaukeetool.com/--/web-images/sc/2d5826f1be6a4429a1725ed14f7d9f71?hash=8ee39e70c8ec81bc0addb940b20361bd&amp;lang=en&amp;mw=150</t>
  </si>
  <si>
    <t>https://www.milwaukeetool.com/--/web-images/sc/304ad23439d042e5beae774fbdc96a7c?hash=36c8aa5efc361ac5dd52d674f5fcf7bf&amp;lang=en&amp;mw=150</t>
  </si>
  <si>
    <t>https://www.milwaukeetool.com/--/web-images/sc/5d518b39b55343b79685a5e4abdc6ac4?hash=8ee39e70c8ec81bc0addb940b20361bd&amp;lang=en&amp;mw=150</t>
  </si>
  <si>
    <t>https://www.milwaukeetool.com/--/web-images/sc/84f5d359d5b54e4aa49712663bccca3d?hash=eeefedf76324021507ce6b3f6b4afcdb&amp;lang=en&amp;mw=150</t>
  </si>
  <si>
    <t>https://www.milwaukeetool.com/--/web-images/sc/ac5fd159f4d04239b6e2463501898be3?hash=963e9b3104ab436c7f6b933e9b8f9e75&amp;lang=en&amp;mw=150</t>
  </si>
  <si>
    <t>https://www.milwaukeetool.com/--/web-images/sc/b95328a758c14f96ad769507cd1f767b?hash=eeefedf76324021507ce6b3f6b4afcdb&amp;lang=en&amp;mw=150</t>
  </si>
  <si>
    <t>https://www.milwaukeetool.com/--/web-images/sc/c724d9e386974583a9cc4a9064e04eab?hash=44689ea49bded248b7fe2cafbedf643e&amp;lang=en&amp;mw=150</t>
  </si>
  <si>
    <t>https://www.milwaukeetool.com/--/web-images/sc/d319e988a1f04d48b2c917dbd9036708?hash=44689ea49bded248b7fe2cafbedf643e&amp;lang=en&amp;mw=150</t>
  </si>
  <si>
    <t>https://www.milwaukeetool.com/--/web-images/sc/d5941cb85a3d4d82ba5379c99b99812e?hash=1680879f25c355b8d0b5bdcfb7494a6a&amp;lang=en&amp;mw=150</t>
  </si>
  <si>
    <t>https://www.milwaukeetool.com/--/web-images/sc/f23dc2651312497e94c760c49a2f08c1?hash=030d508a029c4e54db466080b5a27d50&amp;lang=en&amp;mw=150</t>
  </si>
  <si>
    <t>https://www.milwaukeetool.com/--/web-images/sc/23f1d522d4da430783293eeb5b1d5ab2?hash=56f5d4ba10c9b86b4f2529dcd29588b3&amp;lang=en&amp;mw=150</t>
  </si>
  <si>
    <t>https://www.milwaukeetool.com/--/web-images/sc/33edf1743fc24f8791e430471990a170?hash=bffffce3bb5f6cdb7fe01e8478ca7bb3&amp;lang=en&amp;mw=150</t>
  </si>
  <si>
    <t>https://www.milwaukeetool.com/--/web-images/sc/72d2f317003844f28f1967c61422317e?hash=c70e7517e8d9c630729c9ddc6798b962&amp;lang=en&amp;mw=150</t>
  </si>
  <si>
    <t>https://www.milwaukeetool.com/--/web-images/sc/ba99e4d1bd36499dbf080ecca17dd6d6?hash=56f5d4ba10c9b86b4f2529dcd29588b3&amp;lang=en&amp;mw=150</t>
  </si>
  <si>
    <t>https://www.milwaukeetool.com/--/web-images/sc/081f7782be4f4062a25361dfea25c99f?hash=ea5aeb0953a7ff7665842fa806cb8827&amp;lang=en&amp;mw=150</t>
  </si>
  <si>
    <t>https://www.milwaukeetool.com/--/web-images/sc/4059dced2e1844f484c2cd97d05ccf7c?hash=c6c04e005db97b19bc284320f2c07377&amp;lang=en&amp;mw=150</t>
  </si>
  <si>
    <t>https://www.milwaukeetool.com/--/web-images/sc/419215cce8ec442e8c7a58ddf44a22d4?hash=c6c04e005db97b19bc284320f2c07377&amp;lang=en&amp;mw=150</t>
  </si>
  <si>
    <t>https://www.milwaukeetool.com/--/web-images/sc/72e2353a00864fc39b28575ced77bc8a?hash=9200afec730ecb31b6464a5216d0d284&amp;lang=en&amp;mw=150</t>
  </si>
  <si>
    <t>https://www.milwaukeetool.com/--/web-images/sc/9ccab619647c4ac8a4ea3ceaff41544e?hash=9e6ed299456c0f52562f40483c3620cb&amp;lang=en&amp;mw=150</t>
  </si>
  <si>
    <t>https://www.milwaukeetool.com/--/web-images/sc/9cfb6c0fd6f248cba49f79478629c356?hash=5dde3d3f835d69ff0422a022827658cf&amp;lang=en&amp;mw=150</t>
  </si>
  <si>
    <t>https://www.milwaukeetool.com/--/web-images/sc/a046c4cea2e044eaa36f2c169f380c8e?hash=c70e7517e8d9c630729c9ddc6798b962&amp;lang=en&amp;mw=150</t>
  </si>
  <si>
    <t>https://www.milwaukeetool.com/--/web-images/sc/05eb384b52c042f68095463de03a3496?hash=3b06a39813c7cadb62498eddd1b38465&amp;lang=en&amp;mw=150</t>
  </si>
  <si>
    <t>https://www.milwaukeetool.com/--/web-images/sc/126a14a7464f4c46ac7a80fb330d45d5?hash=28f306b2ba3701f675a27cfa02e1327d&amp;lang=en&amp;mw=150</t>
  </si>
  <si>
    <t>https://www.milwaukeetool.com/--/web-images/sc/21750177127f435385f4b6ffe2235529?hash=e0899309789e60b5192f961110fc24a3&amp;lang=en&amp;mw=150</t>
  </si>
  <si>
    <t>https://www.milwaukeetool.com/--/web-images/sc/44cfd0b6417345388a7b01fe50f3d745?hash=9e1786a1ebedd9d789103acbc543b08b&amp;lang=en&amp;mw=150</t>
  </si>
  <si>
    <t>https://www.milwaukeetool.com/--/web-images/sc/44e6a977b21745cf9e59a29527f77cc3?hash=100d3360cc3463d26a55322944d57675&amp;lang=en&amp;mw=150</t>
  </si>
  <si>
    <t>https://www.milwaukeetool.com/--/web-images/sc/66008c954e2e4571b3c55add79e7aee6?hash=4556f561e83be0e86b90d19e16e92a06&amp;lang=en&amp;mw=150</t>
  </si>
  <si>
    <t>https://www.milwaukeetool.com/--/web-images/sc/8e06f7e0e84445e5ae195eb1b068a39d?hash=de7da762bcab1e50724b894b376a3cdb&amp;lang=en&amp;mw=150</t>
  </si>
  <si>
    <t>https://www.milwaukeetool.com/--/web-images/sc/ad0d113d126b44718f012816ed755781?hash=d787b831cca148943f21bd20412d747d&amp;lang=en&amp;mw=150</t>
  </si>
  <si>
    <t>https://www.milwaukeetool.com/--/web-images/sc/da68409bb7274a9e89415a1d1814154c?hash=3b06a39813c7cadb62498eddd1b38465&amp;lang=en&amp;mw=150</t>
  </si>
  <si>
    <t>https://www.milwaukeetool.com/--/web-images/sc/dbdd470cdff44004912f6f22c9eba50f?hash=6edc28c59641e0e6a06671a93ac8cff6&amp;lang=en&amp;mw=150</t>
  </si>
  <si>
    <t>https://www.milwaukeetool.com/--/web-images/sc/23a18b227059453792d28c100443396d?hash=dc074397c0d1bd02e344c60bac06595f&amp;lang=en&amp;mw=150</t>
  </si>
  <si>
    <t>https://www.milwaukeetool.com/--/web-images/sc/383cb53775824e70a8659e5f63c98a2e?hash=2710d264a2823ee9aa530db67abe368c&amp;lang=en&amp;mw=150</t>
  </si>
  <si>
    <t>https://www.milwaukeetool.com/--/web-images/sc/776c80c0424c45f59e462499f298a464?hash=d787b831cca148943f21bd20412d747d&amp;lang=en&amp;mw=150</t>
  </si>
  <si>
    <t>https://www.milwaukeetool.com/--/web-images/sc/ed743334118646d9ac849ea08f3f0a4b?hash=dc074397c0d1bd02e344c60bac06595f&amp;lang=en&amp;mw=150</t>
  </si>
  <si>
    <t>https://www.milwaukeetool.com/--/web-images/sc/248494d018384dd4a18a2e7444a28c3a?hash=2710d264a2823ee9aa530db67abe368c&amp;lang=en&amp;mw=150</t>
  </si>
  <si>
    <t>https://www.milwaukeetool.com/--/web-images/sc/2f2a2cbee705418e9857fd6c415d3b6a?hash=956b5c254f6eb21ce1618d72108d4e55&amp;lang=en&amp;mw=150</t>
  </si>
  <si>
    <t>https://www.milwaukeetool.com/--/web-images/sc/4d021e384f784d9b9feceb2f98135bb8?hash=225622dd3785d6792b7e8bb3539df981&amp;lang=en&amp;mw=150</t>
  </si>
  <si>
    <t>https://www.milwaukeetool.com/--/web-images/sc/581f96359393427f9f7b8305f40d431c?hash=57ea40d7efeae8d2b4349b1ea450c7b8&amp;lang=en&amp;mw=150</t>
  </si>
  <si>
    <t>https://www.milwaukeetool.com/--/web-images/sc/71400d1edf474af7a16a247675b8256f?hash=956b5c254f6eb21ce1618d72108d4e55&amp;lang=en&amp;mw=150</t>
  </si>
  <si>
    <t>https://www.milwaukeetool.com/--/web-images/sc/169852b690354ef788be53356cca3920?hash=86453138f2effab6b1d00c3ee3dce632&amp;lang=en&amp;mw=150</t>
  </si>
  <si>
    <t>https://www.milwaukeetool.com/--/web-images/sc/96a97e8be855433f892eac2b893d5596?hash=1e44313d4f06874858939ac706740d6a&amp;lang=en&amp;mw=150</t>
  </si>
  <si>
    <t>https://www.milwaukeetool.com/--/web-images/sc/4386f85603ab471fa240ac7df275db1a?hash=70ff12694afbf9a33264adf6a35fc494&amp;lang=en&amp;mw=150</t>
  </si>
  <si>
    <t>https://www.milwaukeetool.com/--/web-images/sc/6b4130aa7b324395aee51a834c71cbb0?hash=4327a29109ae858e0fe172f6c88f225e&amp;lang=en&amp;mw=150</t>
  </si>
  <si>
    <t>https://www.milwaukeetool.com/--/web-images/sc/824a7ce784d94bc983fbcefa72288926?hash=97fe6b11ede46b1f856fa4010048fc7f&amp;lang=en&amp;mw=150</t>
  </si>
  <si>
    <t>https://www.milwaukeetool.com/--/web-images/sc/9f1986516f174b5da72f46d6fc70d73e?hash=38c5f639ea5963424a424248ac8b1a59&amp;lang=en&amp;mw=150</t>
  </si>
  <si>
    <t>https://www.milwaukeetool.com/--/web-images/sc/a77d5e64a8034cbe9ee01b183469e7c4?hash=2c12d4d601512bb5a2d3cf0067f505a6&amp;lang=en&amp;mw=150</t>
  </si>
  <si>
    <t>https://www.milwaukeetool.com/--/web-images/sc/be0d957a553e4069a63bdc0ebf2fa698?hash=4225dcdeabeaf14c8b6f6577d4c09e1c&amp;lang=en&amp;mw=150</t>
  </si>
  <si>
    <t>https://www.milwaukeetool.com/--/web-images/sc/c854c026a2d6466f8660a50cd6851fb2?hash=6bacd58d6d9637c3726f55ea0fcc21ca&amp;lang=en&amp;mw=150</t>
  </si>
  <si>
    <t>https://www.milwaukeetool.com/--/web-images/sc/cb260323f6844e30ada39abe591becd0?hash=6bacd58d6d9637c3726f55ea0fcc21ca&amp;lang=en&amp;mw=150</t>
  </si>
  <si>
    <t>https://www.milwaukeetool.com/--/web-images/sc/f04ed81c11384c0c8b521537ed1c2710?hash=2c12d4d601512bb5a2d3cf0067f505a6&amp;lang=en&amp;mw=150</t>
  </si>
  <si>
    <t>https://www.milwaukeetool.com/--/web-images/sc/f30bb70b55224d2899bf75ac67148617?hash=aff7aa1343aba7496f97e28112f49936&amp;lang=en&amp;mw=150</t>
  </si>
  <si>
    <t>https://www.milwaukeetool.com/--/web-images/sc/6ca378c2a07d4c28b7172f1270012cbf?hash=04e70ae0574d0091965b81efacc9b3f4&amp;lang=en&amp;mw=150</t>
  </si>
  <si>
    <t>https://www.milwaukeetool.com/--/web-images/sc/7a66ab01b1cb4091a6830bfaafd8ae42?hash=04217b27510aa4a3867d3d8df41b035c&amp;lang=en&amp;mw=150</t>
  </si>
  <si>
    <t>https://www.milwaukeetool.com/--/web-images/sc/858db4906bde46ac9d29c90a5bbc3a92?hash=e8df66757ba5e87c72b4e1104097000e&amp;lang=en&amp;mw=150</t>
  </si>
  <si>
    <t>https://www.milwaukeetool.com/--/web-images/sc/d1791e9167504aff9382e90fe6ca8fd4?hash=9a91adf1e75ae3ad213c455c2d0a96ef&amp;lang=en&amp;mw=150</t>
  </si>
  <si>
    <t>https://www.milwaukeetool.com/--/web-images/sc/f4a7d228ed0a42ecb5746afa2d3a9a5e?hash=f6fb38219dc83ececace3820f64c40c7&amp;lang=en&amp;mw=150</t>
  </si>
  <si>
    <t>https://www.milwaukeetool.com/--/web-images/sc/09f3195ee33f46a9b28b628a8aed6d69?hash=d54152e00d134f24a6fbb16a810dbd9c&amp;lang=en&amp;mw=150</t>
  </si>
  <si>
    <t>https://www.milwaukeetool.com/--/web-images/sc/d278153d500048cf8c1d66bf6cf48c9e?hash=70ff12694afbf9a33264adf6a35fc494&amp;lang=en&amp;mw=150</t>
  </si>
  <si>
    <t>https://www.milwaukeetool.com/--/web-images/sc/f2083dd6dcb2420380a8278e5e6842d8?hash=2c12d4d601512bb5a2d3cf0067f505a6&amp;lang=en&amp;mw=150</t>
  </si>
  <si>
    <t>https://www.milwaukeetool.com/--/web-images/sc/7a986c716fbc4e20a57b34dfe2e38560?hash=b83799821817e6fa0d5c9ba9d14548f9&amp;lang=en&amp;mw=150</t>
  </si>
  <si>
    <t>https://www.milwaukeetool.com/--/web-images/sc/cc000891c4fa470c831444e04549ebed?hash=b83799821817e6fa0d5c9ba9d14548f9&amp;lang=en&amp;mw=150</t>
  </si>
  <si>
    <t>https://www.milwaukeetool.com/--/web-images/sc/8157ff9b91e643be9f608c8dfbf09d42?hash=1c3cde6ad7ac6e710f10a216673cc9ba&amp;lang=en&amp;mw=150</t>
  </si>
  <si>
    <t>https://www.milwaukeetool.com/--/web-images/sc/b4cf9317a1584903af83b7420f319606?hash=a94338d084dffa687b559beb710af976&amp;lang=en&amp;mw=150</t>
  </si>
  <si>
    <t>https://www.milwaukeetool.com/--/web-images/sc/d3a6629775e748598d26f3dbbb245439?hash=b1758fa921afe4020965ad40b4ae3eb4&amp;lang=en&amp;mw=150</t>
  </si>
  <si>
    <t>https://www.milwaukeetool.com/--/web-images/sc/e7f3af6f859d4a1c8309bddd30e58af5?hash=a94338d084dffa687b559beb710af976&amp;lang=en&amp;mw=150</t>
  </si>
  <si>
    <t>https://www.milwaukeetool.com/--/web-images/sc/0ca8289cf18d466bb9f99d302b6b3acf?hash=90e06e7bc9d3853ded94ca4d2fd68dde&amp;lang=en&amp;mw=150</t>
  </si>
  <si>
    <t>https://www.milwaukeetool.com/--/web-images/sc/230a3c5f5cf04291ad4e9bd5339f1695?hash=fb77c3fc155d030c0fc12ab8d4f39956&amp;lang=en&amp;mw=150</t>
  </si>
  <si>
    <t>https://www.milwaukeetool.com/--/web-images/sc/5ffe850de4c2481e879f0e394582ca4b?hash=b5afeca005b6a61a6b25b4905f1de3ab&amp;lang=en&amp;mw=150</t>
  </si>
  <si>
    <t>https://www.milwaukeetool.com/--/web-images/sc/9e9d062802e843aabfca4175f374f5a0?hash=c56049e7d557d6d24d73deed783a726e&amp;lang=en&amp;mw=150</t>
  </si>
  <si>
    <t>https://www.milwaukeetool.com/--/web-images/sc/a25b000cf2fe4c58a521cd5d9fedd233?hash=91ba14a5402eb6488c4ef465ccf89572&amp;lang=en&amp;mw=150</t>
  </si>
  <si>
    <t>https://www.milwaukeetool.com/--/web-images/sc/a3d675efcb414950b71fe1a7a26d86da?hash=781e11ae83412e3de61333d414a7825a&amp;lang=en&amp;mw=150</t>
  </si>
  <si>
    <t>https://www.milwaukeetool.com/--/web-images/sc/b72fb4e9aa104c09b71dda62425d3380?hash=b5afeca005b6a61a6b25b4905f1de3ab&amp;lang=en&amp;mw=150</t>
  </si>
  <si>
    <t>https://www.milwaukeetool.com/--/web-images/sc/c9db6d0d2dfb4e72875bd47493b3a9c9?hash=4e13812a658c2a83e767c05e04e00ee9&amp;lang=en&amp;mw=150</t>
  </si>
  <si>
    <t>https://www.milwaukeetool.com/--/web-images/sc/d52565779f4f4b26b1159f70c1d1f780?hash=579e3fcedef579171ded341e2c2245ca&amp;lang=en&amp;mw=150</t>
  </si>
  <si>
    <t>https://www.milwaukeetool.com/--/web-images/sc/eede5eb1adf94c1aa7bac0b4e7e7e1c8?hash=50175ec60f262405ecf4fed8147dc0bf&amp;lang=en&amp;mw=150</t>
  </si>
  <si>
    <t>https://www.milwaukeetool.com/--/web-images/sc/17203f2d2952450c8e89b2d459a88c41?hash=37025d7569721e154994d8e1a760a5da&amp;lang=en&amp;mw=150</t>
  </si>
  <si>
    <t>https://www.milwaukeetool.com/--/web-images/sc/26cec23e0973487087e67faf8b59356d?hash=5c77421f330de88fbda3b6725e851281&amp;lang=en&amp;mw=150</t>
  </si>
  <si>
    <t>https://www.milwaukeetool.com/--/web-images/sc/60e067cccc3b416b8d1dcb983d84fd89?hash=5c77421f330de88fbda3b6725e851281&amp;lang=en&amp;mw=150</t>
  </si>
  <si>
    <t>https://www.milwaukeetool.com/--/web-images/sc/7c9b2bc179134a229a4ee1dbca6bb2aa?hash=5c77421f330de88fbda3b6725e851281&amp;lang=en&amp;mw=150</t>
  </si>
  <si>
    <t>https://www.milwaukeetool.com/--/web-images/sc/94528fa1d3d9443083aca2914b1c52f3?hash=379c4c76e7e39ae0990c3f8bad0a2484&amp;lang=en&amp;mw=150</t>
  </si>
  <si>
    <t>https://www.milwaukeetool.com/--/web-images/sc/aed18986a7a94c0386fa1bd5928f7f60?hash=379c4c76e7e39ae0990c3f8bad0a2484&amp;lang=en&amp;mw=150</t>
  </si>
  <si>
    <t>https://www.milwaukeetool.com/--/web-images/sc/d01891bb4a3b4b6db976794717f0bffa?hash=e449ce9601b48495b6ab0c6113510781&amp;lang=en&amp;mw=150</t>
  </si>
  <si>
    <t>https://www.milwaukeetool.com/--/web-images/sc/181c944de84f41dc8f2544624fc89bce?hash=27e206e14b4b276cea869477042fd68e&amp;lang=en&amp;mw=150</t>
  </si>
  <si>
    <t>https://www.milwaukeetool.com/--/web-images/sc/23a9ab44a9ba4996a23b79887b7800c6?hash=0ed8aa6fe69c6774a2f4054b6c12d18c&amp;lang=en&amp;mw=150</t>
  </si>
  <si>
    <t>https://www.milwaukeetool.com/--/web-images/sc/2fae58a6ef114d7f8a069735fb713c0f?hash=8fd24ab6f1e68fb102adc44844e2f548&amp;lang=en&amp;mw=150</t>
  </si>
  <si>
    <t>https://www.milwaukeetool.com/--/web-images/sc/33a523f6301d4b9996df0e68339169e4?hash=0ed8aa6fe69c6774a2f4054b6c12d18c&amp;lang=en&amp;mw=150</t>
  </si>
  <si>
    <t>https://www.milwaukeetool.com/--/web-images/sc/57bc370c1abe4714b3e023c7b4a36e29?hash=8b3deea033f4e926f2de013f36f4a206&amp;lang=en&amp;mw=150</t>
  </si>
  <si>
    <t>https://www.milwaukeetool.com/--/web-images/sc/e1cff1b16faf4e12a36d3ecda50d2766?hash=15942eac8ad6c34c5c99b1d6d3d77e67&amp;lang=en&amp;mw=150</t>
  </si>
  <si>
    <t>https://www.milwaukeetool.com/--/web-images/sc/018d4e3753774e9eb4b15838b3c52165?hash=715370e7bb8e769f4c956ff18c9ec4fa&amp;lang=en&amp;mw=150</t>
  </si>
  <si>
    <t>https://www.milwaukeetool.com/--/web-images/sc/10649620043e4818976201af51a54f5b?hash=cf10915d409440032258c74c1b1b077f&amp;lang=en&amp;mw=150</t>
  </si>
  <si>
    <t>https://www.milwaukeetool.com/--/web-images/sc/121ec44d2cbc4a98995dc390056c1181?hash=8a868b4f1739e751c32a27feb8d408de&amp;lang=en&amp;mw=150</t>
  </si>
  <si>
    <t>https://www.milwaukeetool.com/--/web-images/sc/38f90f95b56c4326b3c08bcad9757fcd?hash=e36d613108fb3997434896f793748b82&amp;lang=en&amp;mw=150</t>
  </si>
  <si>
    <t>https://www.milwaukeetool.com/--/web-images/sc/3aeb3e2028e843098f9bd617c80d6183?hash=b6bf6fc7014cffcf5e402ececb1966e6&amp;lang=en&amp;mw=150</t>
  </si>
  <si>
    <t>https://www.milwaukeetool.com/--/web-images/sc/63c616a9baff41b4a215a9c728eb08ca?hash=869556d051193d48f83573968479ed4a&amp;lang=en&amp;mw=150</t>
  </si>
  <si>
    <t>https://www.milwaukeetool.com/--/web-images/sc/aacb045ba0db4b05a28f5c6273617b91?hash=922b1afc864a81d7ab054fdd9d137577&amp;lang=en&amp;mw=150</t>
  </si>
  <si>
    <t>https://www.milwaukeetool.com/--/web-images/sc/b531433cef9643aa924cd33967e498e4?hash=715370e7bb8e769f4c956ff18c9ec4fa&amp;lang=en&amp;mw=150</t>
  </si>
  <si>
    <t>https://www.milwaukeetool.com/--/web-images/sc/bef7a310fdbc4679b70e8c1612ff7562?hash=584858292c3ccc904ad7c838178503c3&amp;lang=en&amp;mw=150</t>
  </si>
  <si>
    <t>https://www.milwaukeetool.com/--/web-images/sc/d2bbe8944b1b4acab78687970d11dc51?hash=82a9858413dbbb52b1da6b58e2675c2e&amp;lang=en&amp;mw=150</t>
  </si>
  <si>
    <t>https://www.milwaukeetool.com/--/web-images/sc/efb352c417dc4f6093b60c60cd735b87?hash=b6bf6fc7014cffcf5e402ececb1966e6&amp;lang=en&amp;mw=150</t>
  </si>
  <si>
    <t>https://www.milwaukeetool.com/--/web-images/sc/efdbc35bd4b54947be319adaa5578598?hash=82a9858413dbbb52b1da6b58e2675c2e&amp;lang=en&amp;mw=150</t>
  </si>
  <si>
    <t>https://www.milwaukeetool.com/--/web-images/sc/1de0b797477e403c8d4339372c4e7b2b?hash=05718f95dba965dbfa813d5309eccb94&amp;lang=en&amp;mw=150</t>
  </si>
  <si>
    <t>https://www.milwaukeetool.com/--/web-images/sc/5d32abdacf26458fa30896dfb10cde88?hash=a17e16b7e8aaf3c2f0a5aa71ee100d80&amp;lang=en&amp;mw=150</t>
  </si>
  <si>
    <t>https://www.milwaukeetool.com/--/web-images/sc/5f10d25c7333421cab8e16ec3703ea98?hash=05718f95dba965dbfa813d5309eccb94&amp;lang=en&amp;mw=150</t>
  </si>
  <si>
    <t>https://www.milwaukeetool.com/--/web-images/sc/aa074aebad8c4378bc52c0cacaf2c2e3?hash=79756aea295e5008c1fa1d929facd7eb&amp;lang=en&amp;mw=150</t>
  </si>
  <si>
    <t>https://www.milwaukeetool.com/--/web-images/sc/cc95e84dd5884a099c43547200386ca9?hash=2e9ca5d81ebebb8d7573dde72272c8fc&amp;lang=en&amp;mw=150</t>
  </si>
  <si>
    <t>https://www.milwaukeetool.com/--/web-images/sc/3bb1531abfde4f8fa45b06a429f9e442?hash=7e9394b1e84a6bd694f758d516137904&amp;lang=en&amp;mw=150</t>
  </si>
  <si>
    <t>https://www.milwaukeetool.com/--/web-images/sc/542a72b723a0440daf494c81f2594277?hash=e7a0d8baabe09f54b0a94f9ab7c192c6&amp;lang=en&amp;mw=150</t>
  </si>
  <si>
    <t>https://www.milwaukeetool.com/--/web-images/sc/558e73d3109549a0926133e42e2a9e29?hash=7e9394b1e84a6bd694f758d516137904&amp;lang=en&amp;mw=150</t>
  </si>
  <si>
    <t>https://www.milwaukeetool.com/--/web-images/sc/7f8b91da5e4d4ad29f402a66d21e8f42?hash=79756aea295e5008c1fa1d929facd7eb&amp;lang=en&amp;mw=150</t>
  </si>
  <si>
    <t>https://www.milwaukeetool.com/--/web-images/sc/c6bf09c165424af38847932868397b04?hash=3d2f291536b9127e01dff46ece4f8e45&amp;lang=en&amp;mw=150</t>
  </si>
  <si>
    <t>https://www.milwaukeetool.com/--/web-images/sc/662d15e83e1a441e8dc6f062864bb789?hash=869556d051193d48f83573968479ed4a&amp;lang=en&amp;mw=150</t>
  </si>
  <si>
    <t>https://www.milwaukeetool.com/--/web-images/sc/73522615c1c74c3a86e5c94b3d755d0f?hash=52bd6bb3766f773cffcf321bd17791aa&amp;lang=en&amp;mw=150</t>
  </si>
  <si>
    <t>https://www.milwaukeetool.com/--/web-images/sc/b64d8fbe6af24e26a3a9a2d04e31f346?hash=52bd6bb3766f773cffcf321bd17791aa&amp;lang=en&amp;mw=150</t>
  </si>
  <si>
    <t>https://www.milwaukeetool.com/--/web-images/sc/d4b420c60ecc4ef5b4c05cfae043e156?hash=6c1c5e9883bd9a4eb6aedbe257700683&amp;lang=en&amp;mw=150</t>
  </si>
  <si>
    <t>https://www.milwaukeetool.com/--/web-images/sc/ef7b530699c84d5297f439dc268635a5?hash=4d345e6bf2243a6e5d17090c7915fd16&amp;lang=en&amp;mw=150</t>
  </si>
  <si>
    <t>https://www.milwaukeetool.com/--/web-images/sc/00566584ab4a44f0be53a18efc2213a4?hash=eba37f18b5709d191548a0507a4e1a97&amp;lang=en&amp;mw=150</t>
  </si>
  <si>
    <t>https://www.milwaukeetool.com/--/web-images/sc/b1868ec55eb44d2f8cb025526f74246b?hash=c4c9c0b5cfd5dbf715233dd13f9e067c&amp;lang=en&amp;mw=150</t>
  </si>
  <si>
    <t>https://www.milwaukeetool.com/--/web-images/sc/f5673d44979a49fbb1ce72220f2457d2?hash=f510bef25d44f95c2d1ffcdff8e51410&amp;lang=en&amp;mw=150</t>
  </si>
  <si>
    <t>https://www.milwaukeetool.com/--/web-images/sc/fa20992e872e4506a3c01d223ebb654f?hash=eba37f18b5709d191548a0507a4e1a97&amp;lang=en&amp;mw=150</t>
  </si>
  <si>
    <t>https://www.milwaukeetool.com/--/web-images/sc/5d32bf06859a4d4dbe90a404151fe419?hash=c8d379e4d6db3a52b15323c3eff683c3&amp;lang=en&amp;mw=150</t>
  </si>
  <si>
    <t>https://www.milwaukeetool.com/--/web-images/sc/6ce0290a189349bfa98ddfc0b9d94e07?hash=c8d379e4d6db3a52b15323c3eff683c3&amp;lang=en&amp;mw=150</t>
  </si>
  <si>
    <t>https://www.milwaukeetool.com/--/web-images/sc/8087e9d97e814866b647d5d445d43577?hash=c8d379e4d6db3a52b15323c3eff683c3&amp;lang=en&amp;mw=150</t>
  </si>
  <si>
    <t>https://www.milwaukeetool.com/--/web-images/sc/0589fd1c855c4caca7d54e0bd972ffca?hash=fb501ba3fa6db5bbeab85cdd72e693d8&amp;lang=en&amp;mw=150</t>
  </si>
  <si>
    <t>https://www.milwaukeetool.com/--/web-images/sc/25962b0d3da34090929fd15c2c2b9296?hash=58cb307db0628a6b3d27f08e4eeaddf0&amp;lang=en&amp;mw=150</t>
  </si>
  <si>
    <t>https://www.milwaukeetool.com/--/web-images/sc/26af80c61414405388fa0127f93c9270?hash=43623581f0340db03f792724744a6531&amp;lang=en&amp;mw=150</t>
  </si>
  <si>
    <t>https://www.milwaukeetool.com/--/web-images/sc/311eb204fa61444ba1f8c139b1fd25e8?hash=828a627506946dddf153e45224e9996e&amp;lang=en&amp;mw=150</t>
  </si>
  <si>
    <t>https://www.milwaukeetool.com/--/web-images/sc/32dc31115df245e99ea280f11983a513?hash=c824c736851d1fb59878955ca4d5f019&amp;lang=en&amp;mw=150</t>
  </si>
  <si>
    <t>https://www.milwaukeetool.com/--/web-images/sc/5523dca4d03440a2a44f8a7fcf446f19?hash=4841823dbde30e23240b965644d26425&amp;lang=en&amp;mw=150</t>
  </si>
  <si>
    <t>https://www.milwaukeetool.com/--/web-images/sc/5fd798e7883f47d0bcbddf0b3f9760f9?hash=8a000e91bbb9b76d0897bc1a7df97992&amp;lang=en&amp;mw=150</t>
  </si>
  <si>
    <t>https://www.milwaukeetool.com/--/web-images/sc/609dd98e21a54f94aa26a3ad055093f6?hash=2bfc193d2d3642908cef0320a86a758c&amp;lang=en&amp;mw=150</t>
  </si>
  <si>
    <t>https://www.milwaukeetool.com/--/web-images/sc/7865897752c94ad1a6220963ce5a76f7?hash=abadc240ca933e09d03d8355f9f047ec&amp;lang=en&amp;mw=150</t>
  </si>
  <si>
    <t>https://www.milwaukeetool.com/--/web-images/sc/89922639c65a4baf92b499667133f71e?hash=ff160accbccb78714f7ee236dff070f2&amp;lang=en&amp;mw=150</t>
  </si>
  <si>
    <t>https://www.milwaukeetool.com/--/web-images/sc/89aad1fa6dc4448798119b00a0defbc9?hash=b7d9996da78134b91b9c5a019adf5d2e&amp;lang=en&amp;mw=150</t>
  </si>
  <si>
    <t>https://www.milwaukeetool.com/--/web-images/sc/8b2f51523d9f429a8dbaea47cbe51c01?hash=9e932688f56801aa8d60ac7b8c34d787&amp;lang=en&amp;mw=150</t>
  </si>
  <si>
    <t>https://www.milwaukeetool.com/--/web-images/sc/9444190e8f964cc693a6ac2d283b03eb?hash=9a63363124fe75590bd202c09daef37d&amp;lang=en&amp;mw=150</t>
  </si>
  <si>
    <t>https://www.milwaukeetool.com/--/web-images/sc/bcf025278e8547699aa7b4923d616545?hash=c824c736851d1fb59878955ca4d5f019&amp;lang=en&amp;mw=150</t>
  </si>
  <si>
    <t>https://www.milwaukeetool.com/--/web-images/sc/c30fc61df7e747388eb7a46685240d80?hash=444ab82462976a8aee404c8cbec01783&amp;lang=en&amp;mw=150</t>
  </si>
  <si>
    <t>https://www.milwaukeetool.com/--/web-images/sc/f4381703d6a94ba980753e3682e3aed4?hash=a4703df41f13991c17a552411fe19c18&amp;lang=en&amp;mw=150</t>
  </si>
  <si>
    <t>https://www.milwaukeetool.com/--/web-images/sc/00e783c27aba4cd19ec9548a9a88da65?hash=6ccacb469003d2e4ecc782d6e946b368&amp;lang=en&amp;mw=150</t>
  </si>
  <si>
    <t>https://www.milwaukeetool.com/--/web-images/sc/2c4d349d6f5e42d5b5006bf98f1cd10d?hash=3129912270a8400de0165e822c57673f&amp;lang=en&amp;mw=150</t>
  </si>
  <si>
    <t>https://www.milwaukeetool.com/--/web-images/sc/2d0792f1a2aa4e64839a26688340e15e?hash=ad79064177e59e9e21ad1e9bbb6aa2e2&amp;lang=en&amp;mw=150</t>
  </si>
  <si>
    <t>https://www.milwaukeetool.com/--/web-images/sc/341c66a36d3f46a08140e58ae9edcf10?hash=2256fc8c73aa283871b2169a80d515bc&amp;lang=en&amp;mw=150</t>
  </si>
  <si>
    <t>https://www.milwaukeetool.com/--/web-images/sc/3ea1c0dae6b44f72b958f657b0258aa9?hash=abd28411ca57e73a2a8feffc49c7ed78&amp;lang=en&amp;mw=150</t>
  </si>
  <si>
    <t>https://www.milwaukeetool.com/--/web-images/sc/3f503be165924f5a98d6d2d41a53e4bc?hash=444ab82462976a8aee404c8cbec01783&amp;lang=en&amp;mw=150</t>
  </si>
  <si>
    <t>https://www.milwaukeetool.com/--/web-images/sc/4b7840975dd041a1b538491085b75804?hash=8b29a5d8ebe0d7c84b6b80e1e37abe50&amp;lang=en&amp;mw=150</t>
  </si>
  <si>
    <t>https://www.milwaukeetool.com/--/web-images/sc/4ceafe22086849eb96c59923408ceb91?hash=16785cd0445791c7c99a855ea53ce99e&amp;lang=en&amp;mw=150</t>
  </si>
  <si>
    <t>https://www.milwaukeetool.com/--/web-images/sc/652725c758eb4538b94e4969b449f6e1?hash=53e6f9cb2523aadf8cb0d32db108b774&amp;lang=en&amp;mw=150</t>
  </si>
  <si>
    <t>https://www.milwaukeetool.com/--/web-images/sc/669791c467e84f47898e7a3b0f4c0d2c?hash=da4fd245ee5d5598bbfeb98413b7568e&amp;lang=en&amp;mw=150</t>
  </si>
  <si>
    <t>https://www.milwaukeetool.com/--/web-images/sc/696cf9efa8be4944a458f0d35d5ba501?hash=d82055f6db99cbbc0d4f889480c9e770&amp;lang=en&amp;mw=150</t>
  </si>
  <si>
    <t>https://www.milwaukeetool.com/--/web-images/sc/7acae28384e44a4d94172c89888faff8?hash=8f3d1d8813015a145c09b1f25c9cd254&amp;lang=en&amp;mw=150</t>
  </si>
  <si>
    <t>https://www.milwaukeetool.com/--/web-images/sc/b036251d59da4b50bf4532d39be3dbfa?hash=564be1f155745ba52475a8ab68b266e9&amp;lang=en&amp;mw=150</t>
  </si>
  <si>
    <t>https://www.milwaukeetool.com/--/web-images/sc/b6eaa078a47c45ae9c9378ed7f47800b?hash=32fe557589474ab3b92d6a44856dc37e&amp;lang=en&amp;mw=150</t>
  </si>
  <si>
    <t>https://www.milwaukeetool.com/--/web-images/sc/ee77b989ab88454a84d6ea1a4b429fc7?hash=657732b476e5474db5cb236edbea50d1&amp;lang=en&amp;mw=150</t>
  </si>
  <si>
    <t>https://www.milwaukeetool.com/--/web-images/sc/eed05d18fc764ba4953d2e55fa3d2411?hash=a9c3036ceb98635272bf5b273dcc6901&amp;lang=en&amp;mw=150</t>
  </si>
  <si>
    <t>https://www.milwaukeetool.com/--/web-images/sc/fc4f213a1462425790f484017c645c12?hash=650ccca2a6630b688abe0f4b7a8ec6b6&amp;lang=en&amp;mw=150</t>
  </si>
  <si>
    <t>https://www.milwaukeetool.com/--/web-images/sc/0d91fdf870bb4e7d9b6e6d9a16746fd4?hash=0e6a1ae880277bcfeff96826d110d879&amp;lang=en&amp;mw=150</t>
  </si>
  <si>
    <t>https://www.milwaukeetool.com/--/web-images/sc/1c7fb5b7a3aa4ee88587c7dd76f1eafd?hash=b746a37e298177ace868212ea56829b7&amp;lang=en&amp;mw=150</t>
  </si>
  <si>
    <t>https://www.milwaukeetool.com/--/web-images/sc/2eb665700d6243ba812d2f8a74f56c0b?hash=7190b10c1d4b04f543df484de8d2ccc2&amp;lang=en&amp;mw=150</t>
  </si>
  <si>
    <t>https://www.milwaukeetool.com/--/web-images/sc/6774a1f5eb3e43d7b58681498b6344c6?hash=9fbf1e1025b183003ad078eb703154ca&amp;lang=en&amp;mw=150</t>
  </si>
  <si>
    <t>https://www.milwaukeetool.com/--/web-images/sc/68a57577fd5c4409acd1e0d35c269b1f?hash=0e6a1ae880277bcfeff96826d110d879&amp;lang=en&amp;mw=150</t>
  </si>
  <si>
    <t>https://www.milwaukeetool.com/--/web-images/sc/7baff38922194ca2ab505719b1b6e402?hash=7190b10c1d4b04f543df484de8d2ccc2&amp;lang=en&amp;mw=150</t>
  </si>
  <si>
    <t>https://www.milwaukeetool.com/--/web-images/sc/97a2c575ebb14013a25ea6d7448b62b5?hash=f9f5e2ace3a71c0af382908511cc3dad&amp;lang=en&amp;mw=150</t>
  </si>
  <si>
    <t>https://www.milwaukeetool.com/--/web-images/sc/a0a0d0e61d5c40c191f0d8a59fe6aa16?hash=e8581c8bde7be19c0a97c685b64c9e52&amp;lang=en&amp;mw=150</t>
  </si>
  <si>
    <t>https://www.milwaukeetool.com/--/web-images/sc/cdb8c7e5ee4e4f05a9b7987a1fd9e39e?hash=e8581c8bde7be19c0a97c685b64c9e52&amp;lang=en&amp;mw=150</t>
  </si>
  <si>
    <t>https://www.milwaukeetool.com/--/web-images/sc/d35c81663e534bcab2d5fdd44e9caf7b?hash=9fbf1e1025b183003ad078eb703154ca&amp;lang=en&amp;mw=150</t>
  </si>
  <si>
    <t>https://www.milwaukeetool.com/--/web-images/sc/e58f4cb8aa874c4e86767837a4d1ec43?hash=869567dfe388ef1e12e56971c7c67561&amp;lang=en&amp;mw=150</t>
  </si>
  <si>
    <t>https://www.milwaukeetool.com/--/web-images/sc/5bbde40e1d244cbe8bfbd78cd0b30c06?hash=a02e43d5d46f048330ac4e3bfd64b4ff&amp;lang=en&amp;mw=150</t>
  </si>
  <si>
    <t>https://www.milwaukeetool.com/--/web-images/sc/709bdc51dd5d4204bc0c3cb4fa7b8219?hash=96cdd4dd5162420321c39569a16a8444&amp;lang=en&amp;mw=150</t>
  </si>
  <si>
    <t>https://www.milwaukeetool.com/--/web-images/sc/7f740decfe1940a0a4e764e5404c2fe2?hash=62723cf1e96a436005d8cda2d1a7a5fd&amp;lang=en&amp;mw=150</t>
  </si>
  <si>
    <t>https://www.milwaukeetool.com/--/web-images/sc/8f7acd4e628c42e397779631c7911833?hash=5cc5e0cdcba0aeb551cbe9240c2db137&amp;lang=en&amp;mw=150</t>
  </si>
  <si>
    <t>https://www.milwaukeetool.com/--/web-images/sc/ddfb0c358df64721a9b136cdcfd6eab9?hash=8f7ac186129861913aee168c868ee692&amp;lang=en&amp;mw=150</t>
  </si>
  <si>
    <t>https://www.milwaukeetool.com/--/web-images/sc/08ed985fad9545a38c31fd5e7dcac643?hash=ea311db49dde384e65eb48a2675b95be&amp;lang=en&amp;mw=150</t>
  </si>
  <si>
    <t>https://www.milwaukeetool.com/--/web-images/sc/3b0005b02aec4d83af6fcab953b480ba?hash=a456208b9185a089a3e7061b064e4d9e&amp;lang=en&amp;mw=150</t>
  </si>
  <si>
    <t>https://www.milwaukeetool.com/--/web-images/sc/3d34a6fdbda045988ed4328be5b2e571?hash=6d075c282dbd8d27f9dc1b32e4adfa73&amp;lang=en&amp;mw=150</t>
  </si>
  <si>
    <t>https://www.milwaukeetool.com/--/web-images/sc/9296d4de22de4099aaee78e410df3d7f?hash=ea311db49dde384e65eb48a2675b95be&amp;lang=en&amp;mw=150</t>
  </si>
  <si>
    <t>https://www.milwaukeetool.com/--/web-images/sc/a1cb7f79ece247c1a426646a82295bdb?hash=7aaf2c393d490cab093816dc285b3397&amp;lang=en&amp;mw=150</t>
  </si>
  <si>
    <t>https://www.milwaukeetool.com/--/web-images/sc/b24c89df2b5340409b014f6f54ee4b13?hash=a456208b9185a089a3e7061b064e4d9e&amp;lang=en&amp;mw=150</t>
  </si>
  <si>
    <t>https://www.milwaukeetool.com/--/web-images/sc/f2c22ce1e01d4aa392526f3ae9568c02?hash=7283fe3a3368ec5bf823c1321c924b7e&amp;lang=en&amp;mw=150</t>
  </si>
  <si>
    <t>https://www.milwaukeetool.com/--/web-images/sc/fecd0cb1e439422b9ee4bc83f0768494?hash=e78141066a2ea5a2bf835527624507b3&amp;lang=en&amp;mw=150</t>
  </si>
  <si>
    <t>https://www.milwaukeetool.com/--/web-images/sc/3556fc824d774119b60a7a2fa38d96d1?hash=e78141066a2ea5a2bf835527624507b3&amp;lang=en&amp;mw=150</t>
  </si>
  <si>
    <t>https://www.milwaukeetool.com/--/web-images/sc/f1fa31c272c0422084a5d02d2e1598c4?hash=e78141066a2ea5a2bf835527624507b3&amp;lang=en&amp;mw=150</t>
  </si>
  <si>
    <t>https://www.milwaukeetool.com/--/web-images/sc/4d97f5d0ecac468595badc78deef37ce?hash=d97f425c3f05bdcc5ce98940d8378aff&amp;lang=en&amp;mw=150</t>
  </si>
  <si>
    <t>https://www.milwaukeetool.com/--/web-images/sc/749bf6a630314ee7bea509349c8f7a6c?hash=1bd3d300450efff7d3a1723fd5bb36ff&amp;lang=en&amp;mw=150</t>
  </si>
  <si>
    <t>https://www.milwaukeetool.com/--/web-images/sc/820b0e8e231445499ff40060d3d7b722?hash=a3519275136125406f3057216a2574d6&amp;lang=en&amp;mw=150</t>
  </si>
  <si>
    <t>https://www.milwaukeetool.com/--/web-images/sc/85a46ae7f7604622b1085bf00c82fb94?hash=d5639f5b008f8754b1f9f417c20fe668&amp;lang=en&amp;mw=150</t>
  </si>
  <si>
    <t>https://www.milwaukeetool.com/--/web-images/sc/8902020f0ef0461ba9852c061f8e141b?hash=b903ee785cec76ce77eb15f0830a4330&amp;lang=en&amp;mw=150</t>
  </si>
  <si>
    <t>https://www.milwaukeetool.com/--/web-images/sc/b183082a43cb4116a3f694f639b8f617?hash=b94d078abf33c2b439411bc7bac186b7&amp;lang=en&amp;mw=150</t>
  </si>
  <si>
    <t>https://www.milwaukeetool.com/--/web-images/sc/d07bf245b89d4e498061de7bc863e060?hash=36ddbd64e17dd1706de08e1d2bfbe293&amp;lang=en&amp;mw=150</t>
  </si>
  <si>
    <t>https://www.milwaukeetool.com/--/web-images/sc/d5052902773e40058bb936ee6931dc0f?hash=d5639f5b008f8754b1f9f417c20fe668&amp;lang=en&amp;mw=150</t>
  </si>
  <si>
    <t>https://www.milwaukeetool.com/--/web-images/sc/dd9608bb996748788338acc361ebba68?hash=a3519275136125406f3057216a2574d6&amp;lang=en&amp;mw=150</t>
  </si>
  <si>
    <t>https://www.milwaukeetool.com/--/web-images/sc/e6945767cbbd46d98f5de587b7563883?hash=11e5555df7b5d74b643f48a0219aeb97&amp;lang=en&amp;mw=150</t>
  </si>
  <si>
    <t>https://www.milwaukeetool.com/--/web-images/sc/fb04ba75d4044d6fba112ade9aaccfb7?hash=b94d078abf33c2b439411bc7bac186b7&amp;lang=en&amp;mw=150</t>
  </si>
  <si>
    <t>https://www.milwaukeetool.com/--/web-images/sc/ff3729062ef64026ab080e52b79e953b?hash=a3519275136125406f3057216a2574d6&amp;lang=en&amp;mw=150</t>
  </si>
  <si>
    <t>https://www.milwaukeetool.com/--/web-images/sc/1b9d923201f54087b15140488458bbbd?hash=01191adef278f3b63de324e19d79fc8b&amp;lang=en&amp;mw=150</t>
  </si>
  <si>
    <t>https://www.milwaukeetool.com/--/web-images/sc/45d1a7210a47403584cc34e45e5faaf7?hash=22e894a1da25b6e5bbf9461f29d48c6b&amp;lang=en&amp;mw=150</t>
  </si>
  <si>
    <t>https://www.milwaukeetool.com/--/web-images/sc/68fbf9cf5bca42beae832f361983d70f?hash=0d991fef1d830c94dfea2ac2da89f992&amp;lang=en&amp;mw=150</t>
  </si>
  <si>
    <t>https://www.milwaukeetool.com/--/web-images/sc/94232b1b41dc4a7e93a94802b27ee2cd?hash=549879d03836b38996a94350917b2d48&amp;lang=en&amp;mw=150</t>
  </si>
  <si>
    <t>https://www.milwaukeetool.com/--/web-images/sc/998424be101e458ba90bb06da01fea37?hash=7679fe6e7b6da3fdb25f97f2403c7968&amp;lang=en&amp;mw=150</t>
  </si>
  <si>
    <t>https://www.milwaukeetool.com/--/web-images/sc/9c874fea9d6b4cd4955f6d821d6c9825?hash=4fe32ffeeb458ee9e9bcc28c2eca0fb5&amp;lang=en&amp;mw=150</t>
  </si>
  <si>
    <t>https://www.milwaukeetool.com/--/web-images/sc/a9be1a261c0d409f8862ca172e309f95?hash=01191adef278f3b63de324e19d79fc8b&amp;lang=en&amp;mw=150</t>
  </si>
  <si>
    <t>https://www.milwaukeetool.com/--/web-images/sc/b2c38125abf942c2bf78975fbf52e4e7?hash=4fe32ffeeb458ee9e9bcc28c2eca0fb5&amp;lang=en&amp;mw=150</t>
  </si>
  <si>
    <t>https://www.milwaukeetool.com/--/web-images/sc/b307d03d1a07499ca63a342de50452d3?hash=118e9725658f6fc597fe06c084a96cc1&amp;lang=en&amp;mw=150</t>
  </si>
  <si>
    <t>https://www.milwaukeetool.com/--/web-images/sc/be991dee5d9d4df3a25bd82ea31673b0?hash=e9c2a90920f5cc3c5525aa54c6d4c143&amp;lang=en&amp;mw=150</t>
  </si>
  <si>
    <t>https://www.milwaukeetool.com/--/web-images/sc/c10a2f731bf04c97b39811d1c3538d0f?hash=47716afe9747053ab39cf8405aa52089&amp;lang=en&amp;mw=150</t>
  </si>
  <si>
    <t>https://www.milwaukeetool.com/--/web-images/sc/d196f7494f1848ed9d9142c5a544210c?hash=b8bb94677665bfa590d1da0557c58512&amp;lang=en&amp;mw=150</t>
  </si>
  <si>
    <t>https://www.milwaukeetool.com/--/web-images/sc/e7cf6a28134d486d808c131977bff3cb?hash=18c98f54e84e64b37e43ce816d0b32e8&amp;lang=en&amp;mw=150</t>
  </si>
  <si>
    <t>https://www.milwaukeetool.com/--/web-images/sc/e8272c2724354096b46266b1caec3f7c?hash=18c98f54e84e64b37e43ce816d0b32e8&amp;lang=en&amp;mw=150</t>
  </si>
  <si>
    <t>https://www.milwaukeetool.com/--/web-images/sc/e9f4361bc38748da91aa833871d9288f?hash=47716afe9747053ab39cf8405aa52089&amp;lang=en&amp;mw=150</t>
  </si>
  <si>
    <t>https://www.milwaukeetool.com/--/web-images/sc/ecbaa5ef20fa41c18b7bf513508f7361?hash=0d991fef1d830c94dfea2ac2da89f992&amp;lang=en&amp;mw=150</t>
  </si>
  <si>
    <t>https://www.milwaukeetool.com/--/web-images/sc/1e6cf51bf273454b8729ffce97148c07?hash=ffa927d76e5209f89973f153be98238e&amp;lang=en&amp;mw=150</t>
  </si>
  <si>
    <t>https://www.milwaukeetool.com/--/web-images/sc/ab17862d820e4d7aafe5bd4bc34f6f9b?hash=a828088fd4f4db6e38454c79c68a7630&amp;lang=en&amp;mw=150</t>
  </si>
  <si>
    <t>https://www.milwaukeetool.com/--/web-images/sc/b6637b18fb48444e9e17b26a2f96d54c?hash=118e9725658f6fc597fe06c084a96cc1&amp;lang=en&amp;mw=150</t>
  </si>
  <si>
    <t>https://www.milwaukeetool.com/--/web-images/sc/3024e700351a44418baf4514db0285f4?hash=e0634bb6be25b317c61d34bd8adcdb1a&amp;lang=en&amp;mw=150</t>
  </si>
  <si>
    <t>https://www.milwaukeetool.com/--/web-images/sc/3ece2b5919204a598e38fa817092a114?hash=ce8504b7dd36a35cb1851b090fb1c1a9&amp;lang=en&amp;mw=150</t>
  </si>
  <si>
    <t>https://www.milwaukeetool.com/--/web-images/sc/4af990c679524f7fb55a21e5a88fa963?hash=ce8504b7dd36a35cb1851b090fb1c1a9&amp;lang=en&amp;mw=150</t>
  </si>
  <si>
    <t>https://www.milwaukeetool.com/--/web-images/sc/56002e291ff145d5868417fe654b75b7?hash=62546e89b1c4a79ba9615fc1dd37be5c&amp;lang=en&amp;mw=150</t>
  </si>
  <si>
    <t>https://www.milwaukeetool.com/--/web-images/sc/6539c74e721348dca146b987ac2c6a8c?hash=68a793c394a58b15b0a8f38e4a77a79f&amp;lang=en&amp;mw=150</t>
  </si>
  <si>
    <t>https://www.milwaukeetool.com/--/web-images/sc/704485f5390a4497acb59e248abf855f?hash=e0634bb6be25b317c61d34bd8adcdb1a&amp;lang=en&amp;mw=150</t>
  </si>
  <si>
    <t>https://www.milwaukeetool.com/--/web-images/sc/9d8e990575c349f9a4d98efefd5dac65?hash=eccbf3da49a298a9832599495cea493e&amp;lang=en&amp;mw=150</t>
  </si>
  <si>
    <t>https://www.milwaukeetool.com/--/web-images/sc/9dff5b184f0a4626baa6e14084901ec8?hash=ce8504b7dd36a35cb1851b090fb1c1a9&amp;lang=en&amp;mw=150</t>
  </si>
  <si>
    <t>https://www.milwaukeetool.com/--/web-images/sc/e54a81377d5440a391c790a2de77d9be?hash=62546e89b1c4a79ba9615fc1dd37be5c&amp;lang=en&amp;mw=150</t>
  </si>
  <si>
    <t>https://www.milwaukeetool.com/--/web-images/sc/0edf77c790b649c7be9cdab68f7b54bb?hash=996faf610f049918b517b429364d54eb&amp;lang=en&amp;mw=150</t>
  </si>
  <si>
    <t>https://www.milwaukeetool.com/--/web-images/sc/1378152e98854c67ad6cc9a12003d60c?hash=86cee3ce9371eadcb2d49fe0177eed43&amp;lang=en&amp;mw=150</t>
  </si>
  <si>
    <t>https://www.milwaukeetool.com/--/web-images/sc/2c1ca42931b841beb670e0abe72917c4?hash=8b0c16cb98311abc59e36897fff2c6ae&amp;lang=en&amp;mw=150</t>
  </si>
  <si>
    <t>https://www.milwaukeetool.com/--/web-images/sc/31a0354ee2144e6fb9aa01377d58494b?hash=e50b4f4ababd3f02b2a443d61f7de0f7&amp;lang=en&amp;mw=150</t>
  </si>
  <si>
    <t>https://www.milwaukeetool.com/--/web-images/sc/603414c98cee43d9b90d486d188a6719?hash=8b0c16cb98311abc59e36897fff2c6ae&amp;lang=en&amp;mw=150</t>
  </si>
  <si>
    <t>https://www.milwaukeetool.com/--/web-images/sc/d806eab578144dbeb1656b02aab69c6a?hash=5d3f6d77ca7886c8054cd172f3eb7f63&amp;lang=en&amp;mw=150</t>
  </si>
  <si>
    <t>https://www.milwaukeetool.com/--/web-images/sc/ebb3e45f74714b138a83e935f02f51ae?hash=5d3f6d77ca7886c8054cd172f3eb7f63&amp;lang=en&amp;mw=150</t>
  </si>
  <si>
    <t>https://www.milwaukeetool.com/--/web-images/sc/ef8ee580e84944328d47da94722cd1e8?hash=5d3f6d77ca7886c8054cd172f3eb7f63&amp;lang=en&amp;mw=150</t>
  </si>
  <si>
    <t>https://www.milwaukeetool.com/--/web-images/sc/fd413060c1c7426c883e8df88848ff54?hash=5edc237bd43360785a170ca7f0719acb&amp;lang=en&amp;mw=150</t>
  </si>
  <si>
    <t>https://www.milwaukeetool.com/--/web-images/sc/9e999c5cfef141358bf05f5170f933f8?hash=5edc237bd43360785a170ca7f0719acb&amp;lang=en&amp;mw=150</t>
  </si>
  <si>
    <t>https://www.milwaukeetool.com/--/web-images/sc/2f67e3c1476c4e8db2f43840424f6754?hash=e50b4f4ababd3f02b2a443d61f7de0f7&amp;lang=en&amp;mw=150</t>
  </si>
  <si>
    <t>https://www.milwaukeetool.com/--/web-images/sc/3ec22826e68443079b9fc2eeed1ca491?hash=40710b7cab3e3323f48fdbfec698ec3e&amp;lang=en&amp;mw=150</t>
  </si>
  <si>
    <t>https://www.milwaukeetool.com/--/web-images/sc/ddac052952f749d7ac714e328908ffd5?hash=8b0c16cb98311abc59e36897fff2c6ae&amp;lang=en&amp;mw=150</t>
  </si>
  <si>
    <t>https://www.milwaukeetool.com/--/web-images/sc/e71b465b7c184176805ad2a7f26e9e04?hash=40710b7cab3e3323f48fdbfec698ec3e&amp;lang=en&amp;mw=150</t>
  </si>
  <si>
    <t>https://www.milwaukeetool.com/--/web-images/sc/94e45432d5cc450f9bdc124947827461?hash=28100ffd83d27b712504a0439304a387&amp;lang=en&amp;mw=150</t>
  </si>
  <si>
    <t>https://www.milwaukeetool.com/--/web-images/sc/b8def56eb2fc4496a4789ed7bd7f8d32?hash=bcccb8b1bf37171553768ea8ec8f4090&amp;lang=en&amp;mw=150</t>
  </si>
  <si>
    <t>https://www.milwaukeetool.com/--/web-images/sc/e273a8f2414d42a3b269fcce5690ad68?hash=bcccb8b1bf37171553768ea8ec8f4090&amp;lang=en&amp;mw=150</t>
  </si>
  <si>
    <t>https://www.milwaukeetool.com/--/web-images/sc/c5cf3970147d4b60b1f20485f03b7d8e?hash=142d765f6bc56c04e3209895b88a5162&amp;lang=en&amp;mw=150</t>
  </si>
  <si>
    <t>https://www.milwaukeetool.com/--/web-images/sc/109a18a1c5924bdaa63bad98d479bf9b?hash=8e61a877b1b7401164c6bdacdb655576&amp;lang=en&amp;mw=150</t>
  </si>
  <si>
    <t>https://www.milwaukeetool.com/--/web-images/sc/21c13f3451b545a1ba8cc9964433ccd9?hash=3d0dd7c2b5cc76e6faef6bbe0fb0d100&amp;lang=en&amp;mw=150</t>
  </si>
  <si>
    <t>https://www.milwaukeetool.com/--/web-images/sc/22d3ef32ab924e529fd359d7289895d8?hash=7dbf82a5bfdeeb76f94c2e0af9d411d8&amp;lang=en&amp;mw=150</t>
  </si>
  <si>
    <t>https://www.milwaukeetool.com/--/web-images/sc/2c283abbb4214aa18be0006881483972?hash=8e61a877b1b7401164c6bdacdb655576&amp;lang=en&amp;mw=150</t>
  </si>
  <si>
    <t>https://www.milwaukeetool.com/--/web-images/sc/4ca8a6ebc7b14a0abbde68e94347482e?hash=d671228c79b810ee3e871de9e34ed35e&amp;lang=en&amp;mw=150</t>
  </si>
  <si>
    <t>https://www.milwaukeetool.com/--/web-images/sc/7fbe0c6e829a4742b2ccfed0299aef41?hash=3920b9ff39089399335c72b1b4fb26fd&amp;lang=en&amp;mw=150</t>
  </si>
  <si>
    <t>https://www.milwaukeetool.com/--/web-images/sc/7ff20cd4798d4911bef94e2230b32eab?hash=3920b9ff39089399335c72b1b4fb26fd&amp;lang=en&amp;mw=150</t>
  </si>
  <si>
    <t>https://www.milwaukeetool.com/--/web-images/sc/867caf10821e4148b6371fcce4d34737?hash=3920b9ff39089399335c72b1b4fb26fd&amp;lang=en&amp;mw=150</t>
  </si>
  <si>
    <t>https://www.milwaukeetool.com/--/web-images/sc/869f2c2781f249f78479202f8758b1c8?hash=7d65a5b34dc43062330cfd1fbf074297&amp;lang=en&amp;mw=150</t>
  </si>
  <si>
    <t>https://www.milwaukeetool.com/--/web-images/sc/8e2ae7cf63aa4246ab74219894dc0c04?hash=d671228c79b810ee3e871de9e34ed35e&amp;lang=en&amp;mw=150</t>
  </si>
  <si>
    <t>https://www.milwaukeetool.com/--/web-images/sc/b541e9ad56fb4199bc688ead9fcbdbd7?hash=7d65a5b34dc43062330cfd1fbf074297&amp;lang=en&amp;mw=150</t>
  </si>
  <si>
    <t>https://www.milwaukeetool.com/--/web-images/sc/d3bfd9f30e3848189fcc8c6531027ed1?hash=7d65a5b34dc43062330cfd1fbf074297&amp;lang=en&amp;mw=150</t>
  </si>
  <si>
    <t>https://www.milwaukeetool.com/--/web-images/sc/03748c3c01734613af828f00d6c55ba5?hash=3a5e6e03b27913f349214df36c483110&amp;lang=en&amp;mw=150</t>
  </si>
  <si>
    <t>https://www.milwaukeetool.com/--/web-images/sc/0f84c9d8161b4ba9a3f6a9baa04d1e4b?hash=281aa23b7703e5119e6b04f8359ccb17&amp;lang=en&amp;mw=150</t>
  </si>
  <si>
    <t>https://www.milwaukeetool.com/--/web-images/sc/113e7bd82fde4625b03a9a486667e257?hash=645967422d4a0e44b46dded9adbad6d0&amp;lang=en&amp;mw=150</t>
  </si>
  <si>
    <t>https://www.milwaukeetool.com/--/web-images/sc/1459e19029364c8890e01d310f2824d8?hash=812c61acb71556e5a1db1c80f0955b37&amp;lang=en&amp;mw=150</t>
  </si>
  <si>
    <t>https://www.milwaukeetool.com/--/web-images/sc/22756706ecd24fd191eff5a91b0bc1db?hash=68ed86615e3a92158901457428747ac0&amp;lang=en&amp;mw=150</t>
  </si>
  <si>
    <t>https://www.milwaukeetool.com/--/web-images/sc/4218a61566c04c5dbcdda2d595a8fec4?hash=27f796b1520461ab51548500bc8ef6a4&amp;lang=en&amp;mw=150</t>
  </si>
  <si>
    <t>https://www.milwaukeetool.com/--/web-images/sc/91da0218af734b95a309ca6b476d2e30?hash=39ffd844ce210ff7aef5ab27beb97f3a&amp;lang=en&amp;mw=150</t>
  </si>
  <si>
    <t>https://www.milwaukeetool.com/--/web-images/sc/be4ce297e7d843f880d7df6908d39c21?hash=645967422d4a0e44b46dded9adbad6d0&amp;lang=en&amp;mw=150</t>
  </si>
  <si>
    <t>https://www.milwaukeetool.com/--/web-images/sc/c18b121338264c22813b5f5ec2aeb601?hash=b0eabd58c8c5ea6210a1b515c1ae0743&amp;lang=en&amp;mw=150</t>
  </si>
  <si>
    <t>https://www.milwaukeetool.com/--/web-images/sc/ca3f37837a474c35b0e503cb9275e841?hash=f022db2cd22a0c472bc63fc75751c362&amp;lang=en&amp;mw=150</t>
  </si>
  <si>
    <t>https://www.milwaukeetool.com/--/web-images/sc/d49660628f3a47bf81971c5581e46f89?hash=ac9b67d91b5ab5247da80f0cef41b6df&amp;lang=en&amp;mw=150</t>
  </si>
  <si>
    <t>https://www.milwaukeetool.com/--/web-images/sc/e166f56d3cfc48b0a303c6a11107567c?hash=0754ac12e6e046947baac770c1b50c06&amp;lang=en&amp;mw=150</t>
  </si>
  <si>
    <t>https://www.milwaukeetool.com/--/web-images/sc/e3db97407cbb4373aa614c64039ea1d1?hash=39ffd844ce210ff7aef5ab27beb97f3a&amp;lang=en&amp;mw=150</t>
  </si>
  <si>
    <t>https://www.milwaukeetool.com/--/web-images/sc/16a48ef1d7964018a85a19707ccca404?hash=c333452f0a07dd8a4322f007446c4a99&amp;lang=en&amp;mw=150</t>
  </si>
  <si>
    <t>https://www.milwaukeetool.com/--/web-images/sc/4dd34381afb1408180f71f59e4b9ab18?hash=09f740ee3ef4899af5a34081aeb330c6&amp;lang=en&amp;mw=150</t>
  </si>
  <si>
    <t>https://www.milwaukeetool.com/--/web-images/sc/5944837c691c481face9052300dbb10e?hash=692f04f3ea5076bfe11ec7ac066548fe&amp;lang=en&amp;mw=150</t>
  </si>
  <si>
    <t>https://www.milwaukeetool.com/--/web-images/sc/667731163a0a49ad975f551cd7a5093f?hash=692f04f3ea5076bfe11ec7ac066548fe&amp;lang=en&amp;mw=150</t>
  </si>
  <si>
    <t>https://www.milwaukeetool.com/--/web-images/sc/7b5c1b60749a47c79afcc2262f11c24f?hash=12c0e3bfa1153afbc33d141219db810d&amp;lang=en&amp;mw=150</t>
  </si>
  <si>
    <t>https://www.milwaukeetool.com/--/web-images/sc/9029db5b35b6412d8b8f81062faa13e8?hash=a0150245d0bc4e88cf9afaf6d57ac58c&amp;lang=en&amp;mw=150</t>
  </si>
  <si>
    <t>https://www.milwaukeetool.com/--/web-images/sc/922f511985da432297bdccc269afd1cf?hash=90195dc188b9ebebce12bd3d31d27b96&amp;lang=en&amp;mw=150</t>
  </si>
  <si>
    <t>https://www.milwaukeetool.com/--/web-images/sc/b92aac7cb4a04e2281a2b24f13adfed9?hash=bd8c998186c7b03b0b92c01f881e023c&amp;lang=en&amp;mw=150</t>
  </si>
  <si>
    <t>https://www.milwaukeetool.com/--/web-images/sc/b999dee16fe94bf29e64ee0986a6d993?hash=e27f96bd4c53184a43c72e4465de2382&amp;lang=en&amp;mw=150</t>
  </si>
  <si>
    <t>https://www.milwaukeetool.com/--/web-images/sc/e940bab12bb54391aefb6e38b06cb007?hash=094226579d82930cf71f2992646f2f18&amp;lang=en&amp;mw=150</t>
  </si>
  <si>
    <t>https://www.milwaukeetool.com/--/web-images/sc/e97c827715df489c944c6e11d81633a2?hash=add0cb1de05c1ad5b6423f51991bce81&amp;lang=en&amp;mw=150</t>
  </si>
  <si>
    <t>https://www.milwaukeetool.com/--/web-images/sc/ee0ba8e8630a4a7a8abe1c81957dd89a?hash=5c3d15f52b8250db439c49798c2f9c77&amp;lang=en&amp;mw=150</t>
  </si>
  <si>
    <t>https://www.milwaukeetool.com/--/web-images/sc/f5a1fcf4949f4f7e859758c24c09ea61?hash=094226579d82930cf71f2992646f2f18&amp;lang=en&amp;mw=150</t>
  </si>
  <si>
    <t>https://www.milwaukeetool.com/--/web-images/sc/163217d89d4c4a3199f08b3e3290a793?hash=17e290c4ffa89daec6489d9523181f6b&amp;lang=en&amp;mw=150</t>
  </si>
  <si>
    <t>https://www.milwaukeetool.com/--/web-images/sc/3b31e0878cf948aba9f69331037fdb6e?hash=06a4b2a04e1c5ae1b71853cfd08206a9&amp;lang=en&amp;mw=150</t>
  </si>
  <si>
    <t>https://www.milwaukeetool.com/--/web-images/sc/43a933c6e0bb4a878efd9c286828f6f9?hash=db0d32afa97e159149a27d769b857452&amp;lang=en&amp;mw=150</t>
  </si>
  <si>
    <t>https://www.milwaukeetool.com/--/web-images/sc/460765914e75423ba81da673e3ae6d27?hash=db0d32afa97e159149a27d769b857452&amp;lang=en&amp;mw=150</t>
  </si>
  <si>
    <t>https://www.milwaukeetool.com/--/web-images/sc/4c821d78dbd14796a3b5a9f673825c69?hash=34c022947f48c198619947b1029d5afd&amp;lang=en&amp;mw=150</t>
  </si>
  <si>
    <t>https://www.milwaukeetool.com/--/web-images/sc/604f62ad3a4b444f85ac24f57d573954?hash=17e290c4ffa89daec6489d9523181f6b&amp;lang=en&amp;mw=150</t>
  </si>
  <si>
    <t>https://www.milwaukeetool.com/--/web-images/sc/6314cb0c8af042c0bcb2a72305d6345a?hash=1ad8abfd3ab55123a1ade006060e43f1&amp;lang=en&amp;mw=150</t>
  </si>
  <si>
    <t>https://www.milwaukeetool.com/--/web-images/sc/6eb67c5186324ac0b90af70fb2e8ebca?hash=17e290c4ffa89daec6489d9523181f6b&amp;lang=en&amp;mw=150</t>
  </si>
  <si>
    <t>https://www.milwaukeetool.com/--/web-images/sc/769d9dfc63734404a06665a3cbb60f95?hash=1ad8abfd3ab55123a1ade006060e43f1&amp;lang=en&amp;mw=150</t>
  </si>
  <si>
    <t>https://www.milwaukeetool.com/--/web-images/sc/79777922b9cc4d07825f33d6e2569b9e?hash=db0d32afa97e159149a27d769b857452&amp;lang=en&amp;mw=150</t>
  </si>
  <si>
    <t>https://www.milwaukeetool.com/--/web-images/sc/831421d0a1e0431eb2662726f4f35e4a?hash=d55f98c5a89199a91b7b4de0f610a326&amp;lang=en&amp;mw=150</t>
  </si>
  <si>
    <t>https://www.milwaukeetool.com/--/web-images/sc/8cfcc1d215b34643893fd7556a7748b5?hash=34c022947f48c198619947b1029d5afd&amp;lang=en&amp;mw=150</t>
  </si>
  <si>
    <t>https://www.milwaukeetool.com/--/web-images/sc/926c53bd32cb45559a2c63ead193851c?hash=7d44c9d72c9e1ffe5c4c1ec689970682&amp;lang=en&amp;mw=150</t>
  </si>
  <si>
    <t>https://www.milwaukeetool.com/--/web-images/sc/9942bfc0d8ba4937bef7fb961185b4a8?hash=868f004af7c4ee610df325e71e3f3b35&amp;lang=en&amp;mw=150</t>
  </si>
  <si>
    <t>https://www.milwaukeetool.com/--/web-images/sc/99760c5a319b4390898228cc6bd29072?hash=06a4b2a04e1c5ae1b71853cfd08206a9&amp;lang=en&amp;mw=150</t>
  </si>
  <si>
    <t>https://www.milwaukeetool.com/--/web-images/sc/aa1d8a1826804f26844ef1e79e7fbbca?hash=34c022947f48c198619947b1029d5afd&amp;lang=en&amp;mw=150</t>
  </si>
  <si>
    <t>https://www.milwaukeetool.com/--/web-images/sc/b00614bb21174a748075878a2f04d47c?hash=db0d32afa97e159149a27d769b857452&amp;lang=en&amp;mw=150</t>
  </si>
  <si>
    <t>https://www.milwaukeetool.com/--/web-images/sc/b9e64f9806d347a38a0994df309dffd0?hash=06a4b2a04e1c5ae1b71853cfd08206a9&amp;lang=en&amp;mw=150</t>
  </si>
  <si>
    <t>https://www.milwaukeetool.com/--/web-images/sc/bdb1b6a786c54c7b9e58567f3aa4b4e6?hash=17e290c4ffa89daec6489d9523181f6b&amp;lang=en&amp;mw=150</t>
  </si>
  <si>
    <t>https://www.milwaukeetool.com/--/web-images/sc/c2b13a0d20d24686abe81de4585beedc?hash=45742957016c61fa30f360182cb3c05c&amp;lang=en&amp;mw=150</t>
  </si>
  <si>
    <t>https://www.milwaukeetool.com/--/web-images/sc/e1adde792b9c4e149b57476df8d27ea5?hash=34c022947f48c198619947b1029d5afd&amp;lang=en&amp;mw=150</t>
  </si>
  <si>
    <t>https://www.milwaukeetool.com/--/web-images/sc/e8cf547f10f54dde9a659ecc86b083e6?hash=db0d32afa97e159149a27d769b857452&amp;lang=en&amp;mw=150</t>
  </si>
  <si>
    <t>https://www.milwaukeetool.com/--/web-images/sc/28fea1b9ff8746bcb3adc08ad59843b2?hash=5405f2f631645fd524d7a674172e160f&amp;lang=en&amp;mw=150</t>
  </si>
  <si>
    <t>https://www.milwaukeetool.com/--/web-images/sc/477483c04f054c13880466295dc4682c?hash=ddb3986b59687bab1b21ff49422d4551&amp;lang=en&amp;mw=150</t>
  </si>
  <si>
    <t>https://www.milwaukeetool.com/--/web-images/sc/4c798562b796416384d5ef27636bffcf?hash=37996d0b46316c1c9b315374e16a228b&amp;lang=en&amp;mw=150</t>
  </si>
  <si>
    <t>https://www.milwaukeetool.com/--/web-images/sc/5a87477d82394ef0b1543eae2a2bffd1?hash=52739773fa93100e66a014712bcca451&amp;lang=en&amp;mw=150</t>
  </si>
  <si>
    <t>https://www.milwaukeetool.com/--/web-images/sc/79d198559f6b409fb40f1e3dc7773c5a?hash=ddb3986b59687bab1b21ff49422d4551&amp;lang=en&amp;mw=150</t>
  </si>
  <si>
    <t>https://www.milwaukeetool.com/--/web-images/sc/8f110c05022f4d82bf4bc0a09b43c8c6?hash=3668d9c5c5c6fb3610a46b7b7d7c1f48&amp;lang=en&amp;mw=150</t>
  </si>
  <si>
    <t>https://www.milwaukeetool.com/--/web-images/sc/95a3e3faade44431850478490cae0ef9?hash=52739773fa93100e66a014712bcca451&amp;lang=en&amp;mw=150</t>
  </si>
  <si>
    <t>https://www.milwaukeetool.com/--/web-images/sc/9f9a7a06b67d4e85a830c67ae2a55183?hash=ddb3986b59687bab1b21ff49422d4551&amp;lang=en&amp;mw=150</t>
  </si>
  <si>
    <t>https://www.milwaukeetool.com/--/web-images/sc/fcb6862965254eaf96c1bc296c6c9b22?hash=3668d9c5c5c6fb3610a46b7b7d7c1f48&amp;lang=en&amp;mw=150</t>
  </si>
  <si>
    <t>https://www.milwaukeetool.com/--/web-images/sc/fe6b4e3f6e284ea380638de36936564a?hash=5405f2f631645fd524d7a674172e160f&amp;lang=en&amp;mw=150</t>
  </si>
  <si>
    <t>https://www.milwaukeetool.com/--/web-images/sc/9347745ee56b40418f7da8d784ade00a?hash=2f2989a5292fc0131fcbbe28575a5179&amp;lang=en&amp;mw=150</t>
  </si>
  <si>
    <t>https://www.milwaukeetool.com/--/web-images/sc/bdbf8f84a62241a6a552f1b659a0629c?hash=8991b348dea18b2042455a7fbccb0052&amp;lang=en&amp;mw=150</t>
  </si>
  <si>
    <t>https://www.milwaukeetool.com/--/web-images/sc/6ae23d4c1b0e42a386ebb786b42319d5?hash=5aff4fd600641de2e8c586fad2e4d288&amp;lang=en&amp;mw=150</t>
  </si>
  <si>
    <t>https://www.milwaukeetool.com/--/web-images/sc/6f6a1d29fdc3435abb5bb1bd8f70e2d9?hash=5405f2f631645fd524d7a674172e160f&amp;lang=en&amp;mw=150</t>
  </si>
  <si>
    <t>https://www.milwaukeetool.com/--/web-images/sc/b1be27faaec5479aaf1db178cb3fe550?hash=5aff4fd600641de2e8c586fad2e4d288&amp;lang=en&amp;mw=150</t>
  </si>
  <si>
    <t>https://www.milwaukeetool.com/--/web-images/sc/1a44f47e8438409b9ffdc3e46f0d9fd3?hash=562fbb5255a29531f853d780a269c837&amp;lang=en&amp;mw=150</t>
  </si>
  <si>
    <t>https://www.milwaukeetool.com/--/web-images/sc/2c1fc6bf09a1412c9ac2a31970f598d8?hash=562fbb5255a29531f853d780a269c837&amp;lang=en&amp;mw=150</t>
  </si>
  <si>
    <t>https://www.milwaukeetool.com/--/web-images/sc/4f1945bf78734cc588c9054338684096?hash=14698b23ff02af5d9e5e39d5a8731fef&amp;lang=en&amp;mw=150</t>
  </si>
  <si>
    <t>https://www.milwaukeetool.com/--/web-images/sc/748ffaac3da44ae7ac86954875719e3e?hash=dfe232b9f93e1ba7832b61d592578402&amp;lang=en&amp;mw=150</t>
  </si>
  <si>
    <t>https://www.milwaukeetool.com/--/web-images/sc/8d4d5febc17e4f26b616ca2d1a01aaca?hash=14698b23ff02af5d9e5e39d5a8731fef&amp;lang=en&amp;mw=150</t>
  </si>
  <si>
    <t>https://www.milwaukeetool.com/--/web-images/sc/9455674804d24b559d952f8b7e25d462?hash=5f2f7ab5bd3f59119ebe39a184511222&amp;lang=en&amp;mw=150</t>
  </si>
  <si>
    <t>https://www.milwaukeetool.com/--/web-images/sc/ae1ec3e61bba4b0297e7bd1a208334e1?hash=d1afff78fa34170a864c6bafc0c2aeb5&amp;lang=en&amp;mw=150</t>
  </si>
  <si>
    <t>https://www.milwaukeetool.com/--/web-images/sc/3a043f33853b464a9e28377a68cb301c?hash=dfe232b9f93e1ba7832b61d592578402&amp;lang=en&amp;mw=150</t>
  </si>
  <si>
    <t>https://www.milwaukeetool.com/--/web-images/sc/74f47feb76694f21b0ae26afeb191104?hash=fa263227efcc1e8c773ff20be77e3b64&amp;lang=en&amp;mw=150</t>
  </si>
  <si>
    <t>https://www.milwaukeetool.com/--/web-images/sc/a6306bfbec054fb6bca07914984123ba?hash=fa263227efcc1e8c773ff20be77e3b64&amp;lang=en&amp;mw=150</t>
  </si>
  <si>
    <t>https://www.milwaukeetool.com/--/web-images/sc/b56f53ce865e4a2ba503ec98e834de68?hash=139d0855e2428383cd0bd38363a82d58&amp;lang=en&amp;mw=150</t>
  </si>
  <si>
    <t>https://www.milwaukeetool.com/--/web-images/sc/ca2f49af1b1549b3a88021f68018e5f2?hash=ec6b4bc574b48137d5c9ac1d4731c59f&amp;lang=en&amp;mw=150</t>
  </si>
  <si>
    <t>https://www.milwaukeetool.com/--/web-images/sc/ced7821d8dc8448fb182ac5aac40aaa5?hash=6a6c3453085be853612e892c051b7d8b&amp;lang=en&amp;mw=150</t>
  </si>
  <si>
    <t>https://www.milwaukeetool.com/--/web-images/sc/f4780e1d27a64d1c96dfd655b36cfdc3?hash=ec6b4bc574b48137d5c9ac1d4731c59f&amp;lang=en&amp;mw=150</t>
  </si>
  <si>
    <t>https://www.milwaukeetool.com/--/web-images/sc/315e749124bf4b03a9b90cb4f839b22d?hash=5bfffb23463f29360619015c6383d018&amp;lang=en&amp;mw=150</t>
  </si>
  <si>
    <t>https://www.milwaukeetool.com/--/web-images/sc/4e0489048007487f943400895487e58d?hash=5bfffb23463f29360619015c6383d018&amp;lang=en&amp;mw=150</t>
  </si>
  <si>
    <t>https://www.milwaukeetool.com/--/web-images/sc/6004d53e9caa426fbacc8396a7820282?hash=5bfffb23463f29360619015c6383d018&amp;lang=en&amp;mw=150</t>
  </si>
  <si>
    <t>https://www.milwaukeetool.com/--/web-images/sc/92319f29590e4d0e883e4155f3926d06?hash=5bfffb23463f29360619015c6383d018&amp;lang=en&amp;mw=150</t>
  </si>
  <si>
    <t>https://www.milwaukeetool.com/--/web-images/sc/abf9f69ae64c4c9f80477ce8b46e47d9?hash=5bfffb23463f29360619015c6383d018&amp;lang=en&amp;mw=150</t>
  </si>
  <si>
    <t>https://www.milwaukeetool.com/--/web-images/sc/aea31109499f47408214ba2739f52c22?hash=5bfffb23463f29360619015c6383d018&amp;lang=en&amp;mw=150</t>
  </si>
  <si>
    <t>https://www.milwaukeetool.com/--/web-images/sc/db1fe11460ef41b690d4d5c24032673b?hash=61439a524c39077c7f6aaaaac87cd2a2&amp;lang=en&amp;mw=150</t>
  </si>
  <si>
    <t>https://www.milwaukeetool.com/--/web-images/sc/e0aeae4464e24837a72520b0b41592e8?hash=61439a524c39077c7f6aaaaac87cd2a2&amp;lang=en&amp;mw=150</t>
  </si>
  <si>
    <t>https://www.milwaukeetool.com/--/web-images/sc/35fce89f96ea444d8d6cd59cf7df075b?hash=1476326a978b4225be7630711d7933b4&amp;lang=en&amp;mw=150</t>
  </si>
  <si>
    <t>https://www.milwaukeetool.com/--/web-images/sc/44b892f4348e4e3fba12c64cbc7678dc?hash=b6d3bc877f3559e5846db43fd30a9ac6&amp;lang=en&amp;mw=150</t>
  </si>
  <si>
    <t>https://www.milwaukeetool.com/--/web-images/sc/6ec7dab32db747419c42365a0dea6931?hash=917370722863d80e5402434c68cfbae9&amp;lang=en&amp;mw=150</t>
  </si>
  <si>
    <t>https://www.milwaukeetool.com/--/web-images/sc/7a0fce66fdf244eb9c32296d97e80016?hash=1476326a978b4225be7630711d7933b4&amp;lang=en&amp;mw=150</t>
  </si>
  <si>
    <t>https://www.milwaukeetool.com/--/web-images/sc/ae06903d9e96447e8201b0eb0006fb5d?hash=b6d3bc877f3559e5846db43fd30a9ac6&amp;lang=en&amp;mw=150</t>
  </si>
  <si>
    <t>https://www.milwaukeetool.com/--/web-images/sc/b58a1baaa86a4a019bf40c85845faa17?hash=917370722863d80e5402434c68cfbae9&amp;lang=en&amp;mw=150</t>
  </si>
  <si>
    <t>https://www.milwaukeetool.com/--/web-images/sc/c47ea9bd57ba42f9bcd09dc8a79aef25?hash=74bdff2cf64fdaca13c23e9dd00e86b7&amp;lang=en&amp;mw=150</t>
  </si>
  <si>
    <t>https://www.milwaukeetool.com/--/web-images/sc/0e090ab10c914bf8b2c57fc6af872864?hash=23a9a9c6279e523c318bfc0873dd72b3&amp;lang=en&amp;mw=150</t>
  </si>
  <si>
    <t>https://www.milwaukeetool.com/--/web-images/sc/11729524eaa84ce99e3c0f72312d84e4?hash=5ac8746a4def0b6981deb68e30750924&amp;lang=en&amp;mw=150</t>
  </si>
  <si>
    <t>https://www.milwaukeetool.com/--/web-images/sc/12f2f12aab284f9fa9a19287d46a54f2?hash=628194e994a4325ddbbfd64f71d394e7&amp;lang=en&amp;mw=150</t>
  </si>
  <si>
    <t>https://www.milwaukeetool.com/--/web-images/sc/1994a82dde174540b096f529d74765bb?hash=764b2f718bf9c1d63da31d412e465cc3&amp;lang=en&amp;mw=150</t>
  </si>
  <si>
    <t>https://www.milwaukeetool.com/--/web-images/sc/1b5f63316c4a4744b7a86d468a3b2349?hash=c9a093af4dcf3921cf131f0e1a61aa2c&amp;lang=en&amp;mw=150</t>
  </si>
  <si>
    <t>https://www.milwaukeetool.com/--/web-images/sc/4722dac919da4a5782e4237a8e38edc4?hash=3ecc6bbcb5793fee5367737c4c9ea268&amp;lang=en&amp;mw=150</t>
  </si>
  <si>
    <t>https://www.milwaukeetool.com/--/web-images/sc/6e397505ed51447e8b044d837cbbd8ea?hash=68d2a09bf3d41e2b516129638b3057a8&amp;lang=en&amp;mw=150</t>
  </si>
  <si>
    <t>https://www.milwaukeetool.com/--/web-images/sc/941eb033fa374f5d804b7429c73b520f?hash=65b86d76b6af33d1b968b23643090ab1&amp;lang=en&amp;mw=150</t>
  </si>
  <si>
    <t>https://www.milwaukeetool.com/--/web-images/sc/ac71aacbf82447a2a9f25ecf9e6b46f3?hash=c9a093af4dcf3921cf131f0e1a61aa2c&amp;lang=en&amp;mw=150</t>
  </si>
  <si>
    <t>https://www.milwaukeetool.com/--/web-images/sc/b2340d4c6eb0401eae625df87b5cc90d?hash=3ecc6bbcb5793fee5367737c4c9ea268&amp;lang=en&amp;mw=150</t>
  </si>
  <si>
    <t>https://www.milwaukeetool.com/--/web-images/sc/dbc611adeb754e2e84e03dfba296cac0?hash=628194e994a4325ddbbfd64f71d394e7&amp;lang=en&amp;mw=150</t>
  </si>
  <si>
    <t>https://www.milwaukeetool.com/--/web-images/sc/dea4ac3b36fe4777958716ca58a38d1d?hash=764b2f718bf9c1d63da31d412e465cc3&amp;lang=en&amp;mw=150</t>
  </si>
  <si>
    <t>https://www.milwaukeetool.com/--/web-images/sc/f9330c2493f24a40984db4227434d13d?hash=68d2a09bf3d41e2b516129638b3057a8&amp;lang=en&amp;mw=150</t>
  </si>
  <si>
    <t>https://www.milwaukeetool.com/--/web-images/sc/f9e9a46a237040ffa53d279cbdb0092d?hash=5ac8746a4def0b6981deb68e30750924&amp;lang=en&amp;mw=150</t>
  </si>
  <si>
    <t>https://www.milwaukeetool.com/--/web-images/sc/252e382aeb6c47d383ebe81c3af66e07?hash=47b17ff6e7db89a5e922637cbf8bd063&amp;lang=en&amp;mw=150</t>
  </si>
  <si>
    <t>https://www.milwaukeetool.com/--/web-images/sc/676f88b7853247bcb38fac513732d0ca?hash=e48e49cdbe10c66633cb09aa0e6d9b47&amp;lang=en&amp;mw=150</t>
  </si>
  <si>
    <t>https://www.milwaukeetool.com/--/web-images/sc/6b22ec3e31af45e6aae9cd8e69cbf770?hash=224d9be21246b14de32c6716eb554acd&amp;lang=en&amp;mw=150</t>
  </si>
  <si>
    <t>https://www.milwaukeetool.com/--/web-images/sc/878e400d07ce491bbeb9feb73433f692?hash=678cbe3b49b512ab5cb4f25bd582f1e0&amp;lang=en&amp;mw=150</t>
  </si>
  <si>
    <t>https://www.milwaukeetool.com/--/web-images/sc/8e9fab895384441093f370c82f3fa198?hash=678cbe3b49b512ab5cb4f25bd582f1e0&amp;lang=en&amp;mw=150</t>
  </si>
  <si>
    <t>https://www.milwaukeetool.com/--/web-images/sc/cb65ee65f4ca4e598083658bc32894d2?hash=bc6ce5c2ce16c1055e2da5411a10c005&amp;lang=en&amp;mw=150</t>
  </si>
  <si>
    <t>https://www.milwaukeetool.com/--/web-images/sc/cc03ea9580ab4a1db76624cbbf0d4c67?hash=224d9be21246b14de32c6716eb554acd&amp;lang=en&amp;mw=150</t>
  </si>
  <si>
    <t>https://www.milwaukeetool.com/--/web-images/sc/dad7088928644328bba92e30aa7e52f1?hash=47b17ff6e7db89a5e922637cbf8bd063&amp;lang=en&amp;mw=150</t>
  </si>
  <si>
    <t>https://www.milwaukeetool.com/--/web-images/sc/dfdfed84ab9a4e01bd1898e07d1c50ab?hash=5df234213361c2e3169f28b9c89b7415&amp;lang=en&amp;mw=150</t>
  </si>
  <si>
    <t>https://www.milwaukeetool.com/--/web-images/sc/ef2cdca514464b798ed74bcd8f0e1e6f?hash=bc6ce5c2ce16c1055e2da5411a10c005&amp;lang=en&amp;mw=150</t>
  </si>
  <si>
    <t>https://www.milwaukeetool.com/--/web-images/sc/f38c38825f244223a75afe8c5b98bdac?hash=e48e49cdbe10c66633cb09aa0e6d9b47&amp;lang=en&amp;mw=150</t>
  </si>
  <si>
    <t>https://www.milwaukeetool.com/--/web-images/sc/279ca282ed1a4a6c83e10a9b3b8198b3?hash=7bb04a84ec90a48731ec5c8bc43a59dd&amp;lang=en&amp;mw=150</t>
  </si>
  <si>
    <t>https://www.milwaukeetool.com/--/web-images/sc/4604d058e059461db9f507a82f3bdb7e?hash=fbfc8f5f0e97bf73bd797160b003e0d1&amp;lang=en&amp;mw=150</t>
  </si>
  <si>
    <t>https://www.milwaukeetool.com/--/web-images/sc/50a593b69a0b4fb38a0aab4d7bd21ecc?hash=fbfc8f5f0e97bf73bd797160b003e0d1&amp;lang=en&amp;mw=150</t>
  </si>
  <si>
    <t>https://www.milwaukeetool.com/--/web-images/sc/52066f86ea274935ba285e038d93c1d2?hash=7bb04a84ec90a48731ec5c8bc43a59dd&amp;lang=en&amp;mw=150</t>
  </si>
  <si>
    <t>https://www.milwaukeetool.com/--/web-images/sc/762ff87773ed4e9aa3fa18a33a47cf0e?hash=7bb04a84ec90a48731ec5c8bc43a59dd&amp;lang=en&amp;mw=150</t>
  </si>
  <si>
    <t>https://www.milwaukeetool.com/--/web-images/sc/86b84a8bb730451bb0d446b9d2468039?hash=fbfc8f5f0e97bf73bd797160b003e0d1&amp;lang=en&amp;mw=150</t>
  </si>
  <si>
    <t>https://www.milwaukeetool.com/--/web-images/sc/8b2a81a233af48f08ad84e50cf6a6f74?hash=7bb04a84ec90a48731ec5c8bc43a59dd&amp;lang=en&amp;mw=150</t>
  </si>
  <si>
    <t>https://www.milwaukeetool.com/--/web-images/sc/d0e94cef50c5482495e26d6730902802?hash=fbfc8f5f0e97bf73bd797160b003e0d1&amp;lang=en&amp;mw=150</t>
  </si>
  <si>
    <t>https://www.milwaukeetool.com/--/web-images/sc/f0c96070136840fabb5e13bc116778dc?hash=fbfc8f5f0e97bf73bd797160b003e0d1&amp;lang=en&amp;mw=150</t>
  </si>
  <si>
    <t>https://www.milwaukeetool.com/--/web-images/sc/fec478f74c7d43f39ffa677be3d04028?hash=7bb04a84ec90a48731ec5c8bc43a59dd&amp;lang=en&amp;mw=150</t>
  </si>
  <si>
    <t>https://www.milwaukeetool.com/--/web-images/sc/523bbca1665d43479919aa458040d4d6?hash=f3fec6860391b9ddac72d21138851912&amp;lang=en&amp;mw=150</t>
  </si>
  <si>
    <t>https://www.milwaukeetool.com/--/web-images/sc/69ccc4925c3642598188635b8389c627?hash=5912033c02a0e91378aea265d678ad57&amp;lang=en&amp;mw=150</t>
  </si>
  <si>
    <t>https://www.milwaukeetool.com/--/web-images/sc/70af3ecd4c3a41178a0718967c1b6bcc?hash=aa03c444942ce58866a1c8eaf7cd7853&amp;lang=en&amp;mw=150</t>
  </si>
  <si>
    <t>https://www.milwaukeetool.com/--/web-images/sc/2f86c11682724b62911fbefbf922f52b?hash=e54e999bd879684a30c9309f38ef053f&amp;lang=en&amp;mw=150</t>
  </si>
  <si>
    <t>https://www.milwaukeetool.com/--/web-images/sc/383d1d0766f14175988205e1de2c9baf?hash=c3a79e43ad2fedf7dc3314fb0c6b7820&amp;lang=en&amp;mw=150</t>
  </si>
  <si>
    <t>https://www.milwaukeetool.com/--/web-images/sc/4088e051978b4fc5afcd4c9d34749717?hash=e54e999bd879684a30c9309f38ef053f&amp;lang=en&amp;mw=150</t>
  </si>
  <si>
    <t>https://www.milwaukeetool.com/--/web-images/sc/437e5b6eea8549d681700436e331f7d6?hash=0ab04261159cab10e1f0cd188af18af3&amp;lang=en&amp;mw=150</t>
  </si>
  <si>
    <t>https://www.milwaukeetool.com/--/web-images/sc/7f86153163414c1b9f8fe997700f769c?hash=0ab04261159cab10e1f0cd188af18af3&amp;lang=en&amp;mw=150</t>
  </si>
  <si>
    <t>https://www.milwaukeetool.com/--/web-images/sc/da5df9183b5b4050a6b0b610a0d78447?hash=e54e999bd879684a30c9309f38ef053f&amp;lang=en&amp;mw=150</t>
  </si>
  <si>
    <t>https://www.milwaukeetool.com/--/web-images/sc/dfa8d185ae9a42668280e907e9462055?hash=e54e999bd879684a30c9309f38ef053f&amp;lang=en&amp;mw=150</t>
  </si>
  <si>
    <t>https://www.milwaukeetool.com/--/web-images/sc/e8b5eb54c93b4a4aaf3cb8acd25b90b7?hash=0ab04261159cab10e1f0cd188af18af3&amp;lang=en&amp;mw=150</t>
  </si>
  <si>
    <t>https://www.milwaukeetool.com/--/web-images/sc/11600532c18e43b489279bdc930ee10d?hash=dd0ee4f65f05325b08370f822b99efd7&amp;lang=en&amp;mw=150</t>
  </si>
  <si>
    <t>https://www.milwaukeetool.com/--/web-images/sc/2ed1837953934d7dbc5064a5b710522c?hash=a1c36093f770a9f76d01799cb0ec3690&amp;lang=en&amp;mw=150</t>
  </si>
  <si>
    <t>https://www.milwaukeetool.com/--/web-images/sc/49c6d7291e504e8d95d1420eb8882ec0?hash=a1c36093f770a9f76d01799cb0ec3690&amp;lang=en&amp;mw=150</t>
  </si>
  <si>
    <t>https://www.milwaukeetool.com/--/web-images/sc/917b4bccf41c417597b70c65b8401bab?hash=2f082933910edca75e1098334eeee2cc&amp;lang=en&amp;mw=150</t>
  </si>
  <si>
    <t>https://www.milwaukeetool.com/--/web-images/sc/b118a5ea99d343639ae0e7b3d7404318?hash=b04fde739fe06c4294bec50328213933&amp;lang=en&amp;mw=150</t>
  </si>
  <si>
    <t>https://www.milwaukeetool.com/--/web-images/sc/bf37707201654b56861b22cc2a08a316?hash=9606213979d4e0bd210e0ec0ee680208&amp;lang=en&amp;mw=150</t>
  </si>
  <si>
    <t>https://www.milwaukeetool.com/--/web-images/sc/fbd1929f911245d0b70c8f008ced1a26?hash=6f068e0f10b15a2be93c52990c1c659e&amp;lang=en&amp;mw=150</t>
  </si>
  <si>
    <t>https://www.milwaukeetool.com/--/web-images/sc/02fdcae8b8484eca841ec9cc0673dd6a?hash=ce67354ff7b7a52b643caa33e7632a38&amp;lang=en&amp;mw=150</t>
  </si>
  <si>
    <t>https://www.milwaukeetool.com/--/web-images/sc/1f57816069164f169b1de29633711c70?hash=3bc5d38af6329b26e4d6b94b718f5063&amp;lang=en&amp;mw=150</t>
  </si>
  <si>
    <t>https://www.milwaukeetool.com/--/web-images/sc/420a016518144c928d9ce3dbcf6e71ed?hash=f5094690d7afe12154ba6d2bf4b04cd1&amp;lang=en&amp;mw=150</t>
  </si>
  <si>
    <t>https://www.milwaukeetool.com/--/web-images/sc/512ccf326e1b4b15af39ced00d8232f6?hash=0fbb75c1bc14177781d1be47c360fed9&amp;lang=en&amp;mw=150</t>
  </si>
  <si>
    <t>https://www.milwaukeetool.com/--/web-images/sc/51feda97befd438681f5577868be8578?hash=4ab4e69c197bb1d538c365ebda153dbb&amp;lang=en&amp;mw=150</t>
  </si>
  <si>
    <t>https://www.milwaukeetool.com/--/web-images/sc/5989d88bf9b8491b9eefdd56b1dbfca1?hash=188d92b71fc5149dee7eeaa7adce7780&amp;lang=en&amp;mw=150</t>
  </si>
  <si>
    <t>https://www.milwaukeetool.com/--/web-images/sc/6977cfbbded74edabe94ab4c395b30f0?hash=ae0aa91dc6e20e61748d2c93b608fe2e&amp;lang=en&amp;mw=150</t>
  </si>
  <si>
    <t>https://www.milwaukeetool.com/--/web-images/sc/771c78e1a10c466b9cfbe1eb1f58004e?hash=5e5303e5613fdb943db3266d4fa2bd74&amp;lang=en&amp;mw=150</t>
  </si>
  <si>
    <t>https://www.milwaukeetool.com/--/web-images/sc/82b51feb366b4317820ff539a7aa8c0e?hash=0f76a65016307d4bb042ca9c1a118778&amp;lang=en&amp;mw=150</t>
  </si>
  <si>
    <t>https://www.milwaukeetool.com/--/web-images/sc/87860aa170ba48f0b90c24ddd334f5e2?hash=de4314398c05361bda15742482b845d1&amp;lang=en&amp;mw=150</t>
  </si>
  <si>
    <t>https://www.milwaukeetool.com/--/web-images/sc/8f2ba975e29748878a7a1d108f643614?hash=8cc69230daf98c972fe8f12ff9ef19ad&amp;lang=en&amp;mw=150</t>
  </si>
  <si>
    <t>https://www.milwaukeetool.com/--/web-images/sc/984011c7d75640f4bdc2dc1a0724d45a?hash=6fac9d59406db60951bff0a9997fd1c2&amp;lang=en&amp;mw=150</t>
  </si>
  <si>
    <t>https://www.milwaukeetool.com/--/web-images/sc/a120bae5636a4100aa7befe7a71f987f?hash=311a51d44671b1a823d9b381dd1fb32e&amp;lang=en&amp;mw=150</t>
  </si>
  <si>
    <t>https://www.milwaukeetool.com/--/web-images/sc/dd559c789df34dcaa7187678b05fd703?hash=91736eb9e032fbdbda9a709cfb99ee52&amp;lang=en&amp;mw=150</t>
  </si>
  <si>
    <t>https://www.milwaukeetool.com/--/web-images/sc/0adcdd6fcb3c4317a4879d1d76bcf08c?hash=2b22059f7ab922edb3d7d3f5cc564d87&amp;lang=en&amp;mw=150</t>
  </si>
  <si>
    <t>https://www.milwaukeetool.com/--/web-images/sc/26394f1c0def4b789ed3fa86203e1eb1?hash=10d93497f2b2208b77b1280a955a363d&amp;lang=en&amp;mw=150</t>
  </si>
  <si>
    <t>https://www.milwaukeetool.com/--/web-images/sc/43c8a31cba804d67a19b7fc126d0b294?hash=10d93497f2b2208b77b1280a955a363d&amp;lang=en&amp;mw=150</t>
  </si>
  <si>
    <t>https://www.milwaukeetool.com/--/web-images/sc/6ee3c9aae42e4b40bc4801c4d237f519?hash=10d93497f2b2208b77b1280a955a363d&amp;lang=en&amp;mw=150</t>
  </si>
  <si>
    <t>https://www.milwaukeetool.com/--/web-images/sc/76edc5a1f14a4cbfb34009366fe2433e?hash=10d93497f2b2208b77b1280a955a363d&amp;lang=en&amp;mw=150</t>
  </si>
  <si>
    <t>https://www.milwaukeetool.com/--/web-images/sc/9ec05d7f3c90443db76bea597adcdf0b?hash=10d93497f2b2208b77b1280a955a363d&amp;lang=en&amp;mw=150</t>
  </si>
  <si>
    <t>https://www.milwaukeetool.com/--/web-images/sc/a8fcd03aa992426eb2d5be62ab5f67a5?hash=10d93497f2b2208b77b1280a955a363d&amp;lang=en&amp;mw=150</t>
  </si>
  <si>
    <t>https://www.milwaukeetool.com/--/web-images/sc/ba72af98f3bc46a69373235e4cdc5cb5?hash=62855139c924eec3a17c6f7c6126b3e7&amp;lang=en&amp;mw=150</t>
  </si>
  <si>
    <t>https://www.milwaukeetool.com/--/web-images/sc/d24db5f00d1e460bb8f8f9e94a2549e1?hash=10d93497f2b2208b77b1280a955a363d&amp;lang=en&amp;mw=150</t>
  </si>
  <si>
    <t>https://www.milwaukeetool.com/--/web-images/sc/e1d4bf9bc7854735bded951810eea2bb?hash=10d93497f2b2208b77b1280a955a363d&amp;lang=en&amp;mw=150</t>
  </si>
  <si>
    <t>https://www.milwaukeetool.com/--/web-images/sc/ea87af97f4f74daeb85577757b90c772?hash=10d93497f2b2208b77b1280a955a363d&amp;lang=en&amp;mw=150</t>
  </si>
  <si>
    <t>https://www.milwaukeetool.com/--/web-images/sc/1a141c9969ad464aa9ef28266cda1d7b?hash=670acb20bdb455174c93b100ae1f8689&amp;lang=en&amp;mw=150</t>
  </si>
  <si>
    <t>https://www.milwaukeetool.com/--/web-images/sc/322cdd9e1b1645ae87328def1c85e779?hash=5e99f0a0f9c63bae9c7053355a4dae17&amp;lang=en&amp;mw=150</t>
  </si>
  <si>
    <t>https://www.milwaukeetool.com/--/web-images/sc/731ff601ed9549c5ae6166cd9a2664ea?hash=5e99f0a0f9c63bae9c7053355a4dae17&amp;lang=en&amp;mw=150</t>
  </si>
  <si>
    <t>https://www.milwaukeetool.com/--/web-images/sc/c5b7e529d0ab445ab57480d5b105a8ed?hash=ac69ae216497ae42eb6dfdd3ae76def0&amp;lang=en&amp;mw=150</t>
  </si>
  <si>
    <t>https://www.milwaukeetool.com/--/web-images/sc/cb46f423081742438b785c4d9da73801?hash=2ebb8de627f777b1863a537511600c6c&amp;lang=en&amp;mw=150</t>
  </si>
  <si>
    <t>https://www.milwaukeetool.com/--/web-images/sc/09a6218a66624152a83441fd05792bb6?hash=1a575b8ed0806d5b6cf8c5778d891e25&amp;lang=en&amp;mw=150</t>
  </si>
  <si>
    <t>https://www.milwaukeetool.com/--/web-images/sc/02fc15b31a34481885b4cc448e26bd81?hash=90385952402dfa923da21f846550d6ff&amp;lang=en&amp;mw=150</t>
  </si>
  <si>
    <t>https://www.milwaukeetool.com/--/web-images/sc/13de47a8d4814ef294ff0c70b69dd458?hash=4adaa5e179b0e1591267efcde29d71cc&amp;lang=en&amp;mw=150</t>
  </si>
  <si>
    <t>https://www.milwaukeetool.com/--/web-images/sc/58011dde808d4f2381b841049ea0f78a?hash=717758afe378ad2fc9cb37e604c1a95d&amp;lang=en&amp;mw=150</t>
  </si>
  <si>
    <t>https://www.milwaukeetool.com/--/web-images/sc/69a5598b3f0b47a58d0952c1469aa546?hash=9394e92d8a8eb44d5c2f072831c8694f&amp;lang=en&amp;mw=150</t>
  </si>
  <si>
    <t>https://www.milwaukeetool.com/--/web-images/sc/7cea553b0ae54ccdbfb05687af622a48?hash=684f4dfa035c109249b5d23d40124c2c&amp;lang=en&amp;mw=150</t>
  </si>
  <si>
    <t>https://www.milwaukeetool.com/--/web-images/sc/7f6e538a4fdf468eacf3d967f100b392?hash=9394e92d8a8eb44d5c2f072831c8694f&amp;lang=en&amp;mw=150</t>
  </si>
  <si>
    <t>https://www.milwaukeetool.com/--/web-images/sc/8b2160061b174241a42b43c628da14d8?hash=087ab10046f72dd2557b70f646c9c117&amp;lang=en&amp;mw=150</t>
  </si>
  <si>
    <t>https://www.milwaukeetool.com/--/web-images/sc/9b5ac8445e2e4893b8b8709e619985fb?hash=0df4dbfd3b31068de7cb7a8ddc6fe9ae&amp;lang=en&amp;mw=150</t>
  </si>
  <si>
    <t>https://www.milwaukeetool.com/--/web-images/sc/9f8595d43a684eb2bbe669053eb6d3e1?hash=dea27590067a1d088270db5f6fc776fa&amp;lang=en&amp;mw=150</t>
  </si>
  <si>
    <t>https://www.milwaukeetool.com/--/web-images/sc/ddac28044fbf424f88cd681f540cccf4?hash=087ab10046f72dd2557b70f646c9c117&amp;lang=en&amp;mw=150</t>
  </si>
  <si>
    <t>https://www.milwaukeetool.com/--/web-images/sc/e67abf891a3f404cb08d334a4f4fe26a?hash=684f4dfa035c109249b5d23d40124c2c&amp;lang=en&amp;mw=150</t>
  </si>
  <si>
    <t>https://www.milwaukeetool.com/--/web-images/sc/fe3c6ade735049c5b9a450c187ba3745?hash=69165fc1653b470eb4650711a87a5559&amp;lang=en&amp;mw=150</t>
  </si>
  <si>
    <t>https://www.milwaukeetool.com/--/web-images/sc/2cc5d9a0d47a4ea6994fb69d8cc9a3f6?hash=b48f9fef75b62670aedd2f4a497a347d&amp;lang=en&amp;mw=150</t>
  </si>
  <si>
    <t>https://www.milwaukeetool.com/--/web-images/sc/56369701c97949f39c6d3cc19fbba713?hash=ab13ea8fdb28b69e2d0897f52f1c65d0&amp;lang=en&amp;mw=150</t>
  </si>
  <si>
    <t>https://www.milwaukeetool.com/--/web-images/sc/73cb2f93aef14798b051a84076726784?hash=58863406d6613d32db9a1b80ad64ec6b&amp;lang=en&amp;mw=150</t>
  </si>
  <si>
    <t>https://www.milwaukeetool.com/--/web-images/sc/7b557471552e4d1f87dd293f8dec6434?hash=27a20821fa2b32a372ca063b26464f16&amp;lang=en&amp;mw=150</t>
  </si>
  <si>
    <t>https://www.milwaukeetool.com/--/web-images/sc/81402dfdfa8a488f85e171d7354193d7?hash=49834901362ffbbdf40d68fcf7429f85&amp;lang=en&amp;mw=150</t>
  </si>
  <si>
    <t>https://www.milwaukeetool.com/--/web-images/sc/867b6186867e4d4c84f56dc0ba61ce08?hash=107e56dbf467360731321958f0ce805b&amp;lang=en&amp;mw=150</t>
  </si>
  <si>
    <t>https://www.milwaukeetool.com/--/web-images/sc/93ba55b8b3e04b948b93df0b5e8cc156?hash=0393a5cff337c77ecdf9dc2ea974ad52&amp;lang=en&amp;mw=150</t>
  </si>
  <si>
    <t>https://www.milwaukeetool.com/--/web-images/sc/99ea574ef5e7404b8899414857d7fe64?hash=121904225c0dd02f692abe1463180f46&amp;lang=en&amp;mw=150</t>
  </si>
  <si>
    <t>https://www.milwaukeetool.com/--/web-images/sc/9c49fa4eb25b475781e382faf8335562?hash=121904225c0dd02f692abe1463180f46&amp;lang=en&amp;mw=150</t>
  </si>
  <si>
    <t>https://www.milwaukeetool.com/--/web-images/sc/b415987aa6ae49fb913c8cc74ab7c2b9?hash=6a23682af888d68391b1b007971d1ca0&amp;lang=en&amp;mw=150</t>
  </si>
  <si>
    <t>https://www.milwaukeetool.com/--/web-images/sc/b7c89fe293e448c3a4f3729d26f8a4c8?hash=b48f9fef75b62670aedd2f4a497a347d&amp;lang=en&amp;mw=150</t>
  </si>
  <si>
    <t>https://www.milwaukeetool.com/--/web-images/sc/d9ccd6ca7e8a4c01add70154923945cd?hash=f1fcd640b5c5b5417d3f03eebcfec4df&amp;lang=en&amp;mw=150</t>
  </si>
  <si>
    <t>https://www.milwaukeetool.com/--/web-images/sc/e0d7fb82a33744d5be4d48388ac47d74?hash=5567d08ff107d024e6aa4cd185e46c73&amp;lang=en&amp;mw=150</t>
  </si>
  <si>
    <t>https://www.milwaukeetool.com/--/web-images/sc/ecb7ac726caf4b13a322e57a506a34e9?hash=df7d9f297bd2ebaf3604fc4273bf1711&amp;lang=en&amp;mw=150</t>
  </si>
  <si>
    <t>https://www.milwaukeetool.com/--/web-images/sc/670d55a9cf6d42f599743c5ad5d0e81d?hash=f675e9f3de5d627f1fc68c1c3457d3c1&amp;lang=en&amp;mw=150</t>
  </si>
  <si>
    <t>https://www.milwaukeetool.com/--/web-images/sc/97e11518f71940c19b43aac43e357a80?hash=27a20821fa2b32a372ca063b26464f16&amp;lang=en&amp;mw=150</t>
  </si>
  <si>
    <t>https://www.milwaukeetool.com/--/web-images/sc/b483f3a2ac81492699367d7a5541ba29?hash=f675e9f3de5d627f1fc68c1c3457d3c1&amp;lang=en&amp;mw=150</t>
  </si>
  <si>
    <t>https://www.milwaukeetool.com/--/web-images/sc/cf8c0c86cc3b4866bf2af59b70b15b46?hash=6a23682af888d68391b1b007971d1ca0&amp;lang=en&amp;mw=150</t>
  </si>
  <si>
    <t>https://www.milwaukeetool.com/--/web-images/sc/d89133459bc1467c92f6242382294fd3?hash=83b6c6c36c916cfb38f89a73f3746440&amp;lang=en&amp;mw=150</t>
  </si>
  <si>
    <t>https://www.milwaukeetool.com/--/web-images/sc/d99521dd61094e58ab8b00ce9312ce12?hash=b8f923697de680d8f8093429449239d3&amp;lang=en&amp;mw=150</t>
  </si>
  <si>
    <t>https://www.milwaukeetool.com/--/web-images/sc/15688378b8f64ffe8ee3f8aab9107656?hash=fac93ed4d40aae7df07a93e7f203a08c&amp;lang=en&amp;mw=150</t>
  </si>
  <si>
    <t>https://www.milwaukeetool.com/--/web-images/sc/358a60178220451e9ef6102ee3fae2e1?hash=fac93ed4d40aae7df07a93e7f203a08c&amp;lang=en&amp;mw=150</t>
  </si>
  <si>
    <t>https://www.milwaukeetool.com/--/web-images/sc/640777d8596f4ec285ab94fcb33d98a8?hash=90da4e1ebd124149520d12247e8ece74&amp;lang=en&amp;mw=150</t>
  </si>
  <si>
    <t>https://www.milwaukeetool.com/--/web-images/sc/846d65ca29dd439b98e587bb945864df?hash=1db537aaa15d7646f4c3b5b8d6fccfb4&amp;lang=en&amp;mw=150</t>
  </si>
  <si>
    <t>https://www.milwaukeetool.com/--/web-images/sc/a12e3ae46df24f86a5e201a4ed01e4a5?hash=a06dba85565635c40c04df24641baa7a&amp;lang=en&amp;mw=150</t>
  </si>
  <si>
    <t>https://www.milwaukeetool.com/--/web-images/sc/b10b39089fb44c359a34a2fd5099cf79?hash=a06dba85565635c40c04df24641baa7a&amp;lang=en&amp;mw=150</t>
  </si>
  <si>
    <t>https://www.milwaukeetool.com/--/web-images/sc/b49fb105a38241dd98785f048629647e?hash=a66c069a3461e30149c76445901db97f&amp;lang=en&amp;mw=150</t>
  </si>
  <si>
    <t>https://www.milwaukeetool.com/--/web-images/sc/e422f1fdcfc940bfa59364fa2c9446b5?hash=c76ed3bdbb87ed0077f69389532a8ce7&amp;lang=en&amp;mw=150</t>
  </si>
  <si>
    <t>https://www.milwaukeetool.com/--/web-images/sc/fb31915da96140bc8011c12238069a2b?hash=a66c069a3461e30149c76445901db97f&amp;lang=en&amp;mw=150</t>
  </si>
  <si>
    <t>https://www.milwaukeetool.com/--/web-images/sc/97a7f8b1372a489aa20a2fe56118176a?hash=d5e62b403b622c9d5a1bfa40b2bbeed4&amp;lang=en&amp;mw=150</t>
  </si>
  <si>
    <t>https://www.milwaukeetool.com/--/web-images/sc/de2cf5cf30a342a7b60a086021c3cfc2?hash=3f4cdb26a2c9378fdb417c5e7fc6dc05&amp;lang=en&amp;mw=150</t>
  </si>
  <si>
    <t>https://www.milwaukeetool.com/--/web-images/sc/e9b15e1e95ba4d21848ce8480c07edbb?hash=be02952b73367bc0e6827e95fc66c2ba&amp;lang=en&amp;mw=150</t>
  </si>
  <si>
    <t>https://www.milwaukeetool.com/--/web-images/sc/f02e0592141f4a4b85c5274af18cffa6?hash=d5e62b403b622c9d5a1bfa40b2bbeed4&amp;lang=en&amp;mw=150</t>
  </si>
  <si>
    <t>https://www.milwaukeetool.com/--/web-images/sc/f14b2add678b47b994eedbb182e8d488?hash=be02952b73367bc0e6827e95fc66c2ba&amp;lang=en&amp;mw=150</t>
  </si>
  <si>
    <t>https://www.milwaukeetool.com/--/web-images/sc/06566cbc2ac74ce58d857a5549634a6d?hash=15210f57c26e09c50bf6a312ad6d889b&amp;lang=en&amp;mw=150</t>
  </si>
  <si>
    <t>https://www.milwaukeetool.com/--/web-images/sc/08ce36a1dde74d2eb9943f7267745809?hash=221121f48312a888b76df4bc161a9482&amp;lang=en&amp;mw=150</t>
  </si>
  <si>
    <t>https://www.milwaukeetool.com/--/web-images/sc/5dc3c615e1174f0ab73c91fa9e3a16ed?hash=68df3b554c63b94443669b0bebb7ffd9&amp;lang=en&amp;mw=150</t>
  </si>
  <si>
    <t>https://www.milwaukeetool.com/--/web-images/sc/6ddd9a6176624c3d88cdf7fe54fb434f?hash=15210f57c26e09c50bf6a312ad6d889b&amp;lang=en&amp;mw=150</t>
  </si>
  <si>
    <t>https://www.milwaukeetool.com/--/web-images/sc/8ed0e6be0cb64e849d2becce0cddc30a?hash=a876ce4a675776aab4f6d56f6473b468&amp;lang=en&amp;mw=150</t>
  </si>
  <si>
    <t>https://www.milwaukeetool.com/--/web-images/sc/ba3d4752bf4a4a028e34712671902b5c?hash=a876ce4a675776aab4f6d56f6473b468&amp;lang=en&amp;mw=150</t>
  </si>
  <si>
    <t>https://www.milwaukeetool.com/--/web-images/sc/d0aba33abff94647afdc69ae99583834?hash=221121f48312a888b76df4bc161a9482&amp;lang=en&amp;mw=150</t>
  </si>
  <si>
    <t>https://www.milwaukeetool.com/--/web-images/sc/5f6e1349dd1d47618eedd2fae93d0837?hash=7607c2c420774d37576dc4cf96245fc0&amp;lang=en&amp;mw=150</t>
  </si>
  <si>
    <t>https://www.milwaukeetool.com/--/web-images/sc/af78d0028e7e4111846e2c692e92c43d?hash=bf2860c12b53165305db8e5dc603b983&amp;lang=en&amp;mw=150</t>
  </si>
  <si>
    <t>https://www.milwaukeetool.com/--/web-images/sc/de2d5d28981844fc927b2fa9c90e62ec?hash=bf2860c12b53165305db8e5dc603b983&amp;lang=en&amp;mw=150</t>
  </si>
  <si>
    <t>https://www.milwaukeetool.com/--/web-images/sc/fe811c501a1f4f44859df1c936b0a805?hash=7607c2c420774d37576dc4cf96245fc0&amp;lang=en&amp;mw=150</t>
  </si>
  <si>
    <t>https://www.milwaukeetool.com/--/web-images/sc/106f54b379c94dc393e6781db50aa19b?hash=023b7936f21e356b13e6da3f5aae1bfd&amp;lang=en&amp;mw=150</t>
  </si>
  <si>
    <t>https://www.milwaukeetool.com/--/web-images/sc/10cd93b35d494b429ef20c5dd3824cf5?hash=d56eaf2b229b3757a7830c81aa12fc45&amp;lang=en&amp;mw=150</t>
  </si>
  <si>
    <t>https://www.milwaukeetool.com/--/web-images/sc/1d5b5440ff4646f2803df3b3bd6ef5dc?hash=12db8490c964d677b5eaa7e610e8480b&amp;lang=en&amp;mw=150</t>
  </si>
  <si>
    <t>https://www.milwaukeetool.com/--/web-images/sc/48bd49a83845435f948c02f3c64a5ee4?hash=0fde43ca56e0ed88c25d5e7838835f2f&amp;lang=en&amp;mw=150</t>
  </si>
  <si>
    <t>https://www.milwaukeetool.com/--/web-images/sc/50c8a6071c4e44019c392d8ef6d0e3f4?hash=9acf3d174cf7bb13aece074f6f4ff298&amp;lang=en&amp;mw=150</t>
  </si>
  <si>
    <t>https://www.milwaukeetool.com/--/web-images/sc/81c18a28fd6a401692779c029963cd62?hash=190969c1fa2bb917bf3b80faa98d6598&amp;lang=en&amp;mw=150</t>
  </si>
  <si>
    <t>https://www.milwaukeetool.com/--/web-images/sc/996760cc0c914f1281e063cb8f57de77?hash=0fde43ca56e0ed88c25d5e7838835f2f&amp;lang=en&amp;mw=150</t>
  </si>
  <si>
    <t>https://www.milwaukeetool.com/--/web-images/sc/b2c676d7b24140eca2c01cd46fd199b6?hash=344fe6f220977c60ec799a854aee6c0a&amp;lang=en&amp;mw=150</t>
  </si>
  <si>
    <t>https://www.milwaukeetool.com/--/web-images/sc/d452bff1e5644d4b9f0df0ce6d568093?hash=181140d39ec70b795a60724aee381885&amp;lang=en&amp;mw=150</t>
  </si>
  <si>
    <t>https://www.milwaukeetool.com/--/web-images/sc/d91907bc8cc74a0db93bd79969bdeb06?hash=12db8490c964d677b5eaa7e610e8480b&amp;lang=en&amp;mw=150</t>
  </si>
  <si>
    <t>https://www.milwaukeetool.com/--/web-images/sc/ddc659d3847746fea53cee7b8bd25520?hash=9acf3d174cf7bb13aece074f6f4ff298&amp;lang=en&amp;mw=150</t>
  </si>
  <si>
    <t>https://www.milwaukeetool.com/--/web-images/sc/6a8c41d996eb4920a646683bc6e58d7e?hash=736b8357c6cc88064b94f6533b881435&amp;lang=en&amp;mw=150</t>
  </si>
  <si>
    <t>https://www.milwaukeetool.com/--/web-images/sc/7fa6e8907eae4474940f6c61262fa6a4?hash=3421140008dea5cb0445ea8933238856&amp;lang=en&amp;mw=150</t>
  </si>
  <si>
    <t>https://www.milwaukeetool.com/--/web-images/sc/7fc9e0ab1e0e49d68fc83f874c0e61ab?hash=e85e504d960a8acacb256b689e200559&amp;lang=en&amp;mw=150</t>
  </si>
  <si>
    <t>https://www.milwaukeetool.com/--/web-images/sc/9a75d87b8368460eb5bee858f0391890?hash=f5b7afa18304bf0596844c79cf7bddcc&amp;lang=en&amp;mw=150</t>
  </si>
  <si>
    <t>https://www.milwaukeetool.com/--/web-images/sc/a55bdb72ac894900897fdd132cd851de?hash=fb9ae6eee2653a03871ea2ac7a48f18e&amp;lang=en&amp;mw=150</t>
  </si>
  <si>
    <t>https://www.milwaukeetool.com/--/web-images/sc/eca7894fb6d74910917e921b3b28c2ba?hash=33928911e823dda7a06c033d78ac8f99&amp;lang=en&amp;mw=150</t>
  </si>
  <si>
    <t>https://www.milwaukeetool.com/--/web-images/sc/03666ac6dcf849dfa58901401bee3f0b?hash=aa4f15ff91ee3fd60ba16f3ab929159b&amp;lang=en&amp;mw=150</t>
  </si>
  <si>
    <t>https://www.milwaukeetool.com/--/web-images/sc/62714d5411a14e9baf7578102fc4fb8b?hash=95ea46e6a229ba9d48f95c8156ca6abb&amp;lang=en&amp;mw=150</t>
  </si>
  <si>
    <t>https://www.milwaukeetool.com/--/web-images/sc/97c729e3eb824525bd2b4397462810b1?hash=aa4f15ff91ee3fd60ba16f3ab929159b&amp;lang=en&amp;mw=150</t>
  </si>
  <si>
    <t>https://www.milwaukeetool.com/--/web-images/sc/bfe56ff674ff467c8f298e0503b26c10?hash=0d0111d9b7d13dfeb692ac767f31258c&amp;lang=en&amp;mw=150</t>
  </si>
  <si>
    <t>https://www.milwaukeetool.com/--/web-images/sc/1aa1acb8fddd47b9a4d9173fc0642d02?hash=4b8ebb9d045506b542e2cdd64661f95b&amp;lang=en&amp;mw=150</t>
  </si>
  <si>
    <t>https://www.milwaukeetool.com/--/web-images/sc/1e75c4bf9eb04956a144ea3feec7c285?hash=57acc0bb06722f0a994f9e93889dc298&amp;lang=en&amp;mw=150</t>
  </si>
  <si>
    <t>https://www.milwaukeetool.com/--/web-images/sc/347e2ab7a1e742c1be1882b738d44f02?hash=0da95a663d2e7510b0bc56bb7c96345c&amp;lang=en&amp;mw=150</t>
  </si>
  <si>
    <t>https://www.milwaukeetool.com/--/web-images/sc/3d92df5998e3470e88d21bf7aa931719?hash=44f73c1eb092c4b0e1abe8300bcada66&amp;lang=en&amp;mw=150</t>
  </si>
  <si>
    <t>https://www.milwaukeetool.com/--/web-images/sc/4985d7f04ba74af1ad9d50e7630ded03?hash=3d73ddc5de1821e7e320cc2045b93129&amp;lang=en&amp;mw=150</t>
  </si>
  <si>
    <t>https://www.milwaukeetool.com/--/web-images/sc/5cd5954600da4551ab6b0e953b37e652?hash=7740be289d62c43681044ea962bb5fdc&amp;lang=en&amp;mw=150</t>
  </si>
  <si>
    <t>https://www.milwaukeetool.com/--/web-images/sc/5f781a7880f545e6998174cae30d3d79?hash=4b8ebb9d045506b542e2cdd64661f95b&amp;lang=en&amp;mw=150</t>
  </si>
  <si>
    <t>https://www.milwaukeetool.com/--/web-images/sc/6cdfe06297a44a03baca2a33857e713f?hash=5c649e34dfd7c6e75f188c97c4b2fe8c&amp;lang=en&amp;mw=150</t>
  </si>
  <si>
    <t>https://www.milwaukeetool.com/--/web-images/sc/74e3c43507e741bb83d1d6a4f1aa4a90?hash=5e37216c010a8bac4d32e283ea1d6817&amp;lang=en&amp;mw=150</t>
  </si>
  <si>
    <t>https://www.milwaukeetool.com/--/web-images/sc/85c7522db52b44f5b0b8020a8d84bc29?hash=cb0ef6cf7e063ee94a3cf22d3fa0a050&amp;lang=en&amp;mw=150</t>
  </si>
  <si>
    <t>https://www.milwaukeetool.com/--/web-images/sc/99d753053585414cb7d1aa494a4840ad?hash=4b8ebb9d045506b542e2cdd64661f95b&amp;lang=en&amp;mw=150</t>
  </si>
  <si>
    <t>https://www.milwaukeetool.com/--/web-images/sc/9e701f4615f14feb8c7ea264d4643472?hash=27452d4e52d21014786ee24d7786d40c&amp;lang=en&amp;mw=150</t>
  </si>
  <si>
    <t>https://www.milwaukeetool.com/--/web-images/sc/d30d092abfe84e97a34837934cc424fb?hash=93d37912b82e20fe6461fd1d7aaa9bbc&amp;lang=en&amp;mw=150</t>
  </si>
  <si>
    <t>https://www.milwaukeetool.com/--/web-images/sc/f810761a24c94e3a9283cb363e15e57c?hash=960076fd85620923c08ed0788d28bed3&amp;lang=en&amp;mw=150</t>
  </si>
  <si>
    <t>https://www.milwaukeetool.com/--/web-images/sc/f8e34acbf0dd41dd8c08764a9160f7b7?hash=7e83dd688dacd80cb0aae4ea50d94ba4&amp;lang=en&amp;mw=150</t>
  </si>
  <si>
    <t>https://www.milwaukeetool.com/--/web-images/sc/f8fa472b31e840fc91d86e9900e848c3?hash=24d96cf4d4ff4586bfdd3f568bda2b1d&amp;lang=en&amp;mw=150</t>
  </si>
  <si>
    <t>https://www.milwaukeetool.com/--/web-images/sc/fdb11c6eee3b40c98c95ed8058dd5d49?hash=ff26a2fd960b321288a196d5f0ddd4c6&amp;lang=en&amp;mw=150</t>
  </si>
  <si>
    <t>https://www.milwaukeetool.com/products/2772A-21</t>
  </si>
  <si>
    <t>https://www.milwaukeetool.com/--/web-images/sc/4438e3561ebb49f0b807bb88978c06ac?hash=bc74649f3bd84cbb03137b10ff908c9c&amp;lang=en&amp;mw=150</t>
  </si>
  <si>
    <t>https://www.milwaukeetool.com/--/web-images/sc/618e38451ff9490697ff310dd0551090?hash=e5777684e1644cbb799bdeb18d88128a&amp;lang=en&amp;mw=150</t>
  </si>
  <si>
    <t>https://www.milwaukeetool.com/--/web-images/sc/c34298ca80b447a4924d570ef2797959?hash=1b0e5544f409114a0235c99df32abcc5&amp;lang=en&amp;mw=150</t>
  </si>
  <si>
    <t>https://www.milwaukeetool.com/products/2772B-21XC</t>
  </si>
  <si>
    <t>https://www.milwaukeetool.com/--/web-images/sc/02ae60cf64854acd9bceef85dc1dd897?hash=fc1ca84890ade8ffb7d789465e03e489&amp;lang=en&amp;mw=150</t>
  </si>
  <si>
    <t>https://www.milwaukeetool.com/--/web-images/sc/8a7a3e52f82d4d81858ec8362c4bd25c?hash=8d88c47a80c4d3368f7221e1346daf18&amp;lang=en&amp;mw=150</t>
  </si>
  <si>
    <t>https://www.milwaukeetool.com/--/web-images/sc/c34b9c2c75db49ed81dc2a43844386d5?hash=fc1ca84890ade8ffb7d789465e03e489&amp;lang=en&amp;mw=150</t>
  </si>
  <si>
    <t>https://www.milwaukeetool.com/--/web-images/sc/d174712fba2042d1a5edf7636e23ac9d?hash=66d49216ce140a6eee0fa9d289985648&amp;lang=en&amp;mw=150</t>
  </si>
  <si>
    <t>https://www.milwaukeetool.com/--/web-images/sc/d70b9f2eb5d646b5b6a372ba23fe2175?hash=4de17790fb96aebb984f4ecfa8fdfbaa&amp;lang=en&amp;mw=150</t>
  </si>
  <si>
    <t>https://www.milwaukeetool.com/--/web-images/sc/b49976df905b4bbdb634246e8a875cd5?hash=d80529c5eed810a98fd7c67daaa6f9c7&amp;lang=en&amp;mw=150</t>
  </si>
  <si>
    <t>https://www.milwaukeetool.com/--/web-images/sc/dcee3d358df14e819c710f1ea268a986?hash=f3224df02344ccb7fa5fb901b74fa8f3&amp;lang=en&amp;mw=150</t>
  </si>
  <si>
    <t>https://www.milwaukeetool.com/--/web-images/sc/de535334bfb441bc819b0f846da301fa?hash=66d49216ce140a6eee0fa9d289985648&amp;lang=en&amp;mw=150</t>
  </si>
  <si>
    <t>https://www.milwaukeetool.com/--/web-images/sc/2fda834de8884dedbf7b87a087ae2c65?hash=edda80b4f093a9977e71bbb95ea0dfb2&amp;lang=en&amp;mw=150</t>
  </si>
  <si>
    <t>https://www.milwaukeetool.com/--/web-images/sc/3f2491b64f654a09817065f3e574c1f2?hash=6647a5d7b5a3e3c36d4eec69d28cebe6&amp;lang=en&amp;mw=150</t>
  </si>
  <si>
    <t>https://www.milwaukeetool.com/--/web-images/sc/69f1fa6dce05442a927a9cad3c968356?hash=052f270a3db5543786750f0eb6e9cc54&amp;lang=en&amp;mw=150</t>
  </si>
  <si>
    <t>https://www.milwaukeetool.com/--/web-images/sc/7920911ead114c9dae3f7edc70dfb0d2?hash=4fa579dc9e77201565202b6eaacf45f0&amp;lang=en&amp;mw=150</t>
  </si>
  <si>
    <t>https://www.milwaukeetool.com/--/web-images/sc/ae1bb8c1ba34475794a94b31817593b0?hash=4fa579dc9e77201565202b6eaacf45f0&amp;lang=en&amp;mw=150</t>
  </si>
  <si>
    <t>https://www.milwaukeetool.com/--/web-images/sc/c48f6cf2a5ee4ac49226b33558c0dfe9?hash=317c95b0d8b39e4ccb6fa2a1cf026cdb&amp;lang=en&amp;mw=150</t>
  </si>
  <si>
    <t>https://www.milwaukeetool.com/--/web-images/sc/ebae85b5decb48748e9b79e4a9910949?hash=a4f03091344ed043a79b08d40e4f9993&amp;lang=en&amp;mw=150</t>
  </si>
  <si>
    <t>https://www.milwaukeetool.com/--/web-images/sc/ee197e36cc244e3aab994b8bdb7d0b83?hash=6647a5d7b5a3e3c36d4eec69d28cebe6&amp;lang=en&amp;mw=150</t>
  </si>
  <si>
    <t>https://www.milwaukeetool.com/--/web-images/sc/f4c9fbbd32ae44f4868f89a78f86ccd9?hash=a4f03091344ed043a79b08d40e4f9993&amp;lang=en&amp;mw=150</t>
  </si>
  <si>
    <t>https://www.milwaukeetool.com/--/web-images/sc/fb3c5131294545e1baa6bf33af5342d9?hash=317c95b0d8b39e4ccb6fa2a1cf026cdb&amp;lang=en&amp;mw=150</t>
  </si>
  <si>
    <t>https://www.milwaukeetool.com/--/web-images/sc/00d2b81322e44dfeafe2ba54c0f3cf00?hash=fb30c2ba5f24f034f5bd1089e71238a1&amp;lang=en&amp;mw=150</t>
  </si>
  <si>
    <t>https://www.milwaukeetool.com/--/web-images/sc/047ba4fe7b52434d99b6f124047099cd?hash=6285ea4fee8fddb167344693d0a085a3&amp;lang=en&amp;mw=150</t>
  </si>
  <si>
    <t>https://www.milwaukeetool.com/--/web-images/sc/05582b7d416b4aad97367992c5bc48e6?hash=5d850b7edce3af6453fee62c0c20c4f7&amp;lang=en&amp;mw=150</t>
  </si>
  <si>
    <t>https://www.milwaukeetool.com/--/web-images/sc/0a785096cdf44016bfcd22a4f91a6335?hash=210d5342505f1022d2f7d71583f0d5c6&amp;lang=en&amp;mw=150</t>
  </si>
  <si>
    <t>https://www.milwaukeetool.com/--/web-images/sc/13f87ed2f2c444ab9559eab36944a449?hash=dabb9b34df3e6b9d1df97bdcfe96c64e&amp;lang=en&amp;mw=150</t>
  </si>
  <si>
    <t>https://www.milwaukeetool.com/--/web-images/sc/1a1732f5a37544b089fdf59a2ca2b07b?hash=4e58eb10d7fd43eec8d255eeda61fd4c&amp;lang=en&amp;mw=150</t>
  </si>
  <si>
    <t>https://www.milwaukeetool.com/--/web-images/sc/3e0b84cc09fd44f7ba70a94e437d82cf?hash=6c79ee14509c0f387d57222e33534ca1&amp;lang=en&amp;mw=150</t>
  </si>
  <si>
    <t>https://www.milwaukeetool.com/--/web-images/sc/4386b7cfbd614b149e9b1b43e2a076e4?hash=8ff8c8ac208bc32d0c6c13568e3d4ab3&amp;lang=en&amp;mw=150</t>
  </si>
  <si>
    <t>https://www.milwaukeetool.com/--/web-images/sc/4475f10c3e854ec6b1d816adb64de657?hash=d2a13ffe751eac4f1ad8d7a21960cfd0&amp;lang=en&amp;mw=150</t>
  </si>
  <si>
    <t>https://www.milwaukeetool.com/--/web-images/sc/4d4881cf90304a1182626091409bcbc0?hash=2e3b9b25df4b23d43f5bcfe06f862bca&amp;lang=en&amp;mw=150</t>
  </si>
  <si>
    <t>https://www.milwaukeetool.com/--/web-images/sc/5486f35c7bf441f7896832a0c5829aa2?hash=68b5fac3bb5d176e225c82e8cc7bab48&amp;lang=en&amp;mw=150</t>
  </si>
  <si>
    <t>https://www.milwaukeetool.com/--/web-images/sc/70bab06eaa84489291d8528ec25d9fc6?hash=4e5dc4f9867c5c407f37855d4f5c1aa0&amp;lang=en&amp;mw=150</t>
  </si>
  <si>
    <t>https://www.milwaukeetool.com/--/web-images/sc/7189826b39a849309153314f3c9d6e49?hash=6c0868095a6de514eae18280b145d532&amp;lang=en&amp;mw=150</t>
  </si>
  <si>
    <t>https://www.milwaukeetool.com/--/web-images/sc/7c283b11b05e4c12bb9f73e79e0ca55c?hash=388f8118a2a7f21471f86bd28a64a3a6&amp;lang=en&amp;mw=150</t>
  </si>
  <si>
    <t>https://www.milwaukeetool.com/--/web-images/sc/7c381460ba4c40d9833428cae30d7d53?hash=796d27d50758baa69dd950a3b20e7925&amp;lang=en&amp;mw=150</t>
  </si>
  <si>
    <t>https://www.milwaukeetool.com/--/web-images/sc/95b8f39207af4982a478e85826d2df0e?hash=d9ddaa49301c7e5da5866d49285be79c&amp;lang=en&amp;mw=150</t>
  </si>
  <si>
    <t>https://www.milwaukeetool.com/--/web-images/sc/bd541e9ef7d84a1da376f05de27493f3?hash=6c4c67e65f5563fef8d19a681d451bc5&amp;lang=en&amp;mw=150</t>
  </si>
  <si>
    <t>https://www.milwaukeetool.com/--/web-images/sc/c8b96cb4a22744588c19b5e08ca6c401?hash=79dee989f10ecd8c54349b00785f2722&amp;lang=en&amp;mw=150</t>
  </si>
  <si>
    <t>https://www.milwaukeetool.com/--/web-images/sc/d6cc16fd28574c8aaecd5d3f117e080a?hash=80c2f8247c0921dbef3b01357104ac4e&amp;lang=en&amp;mw=150</t>
  </si>
  <si>
    <t>https://www.milwaukeetool.com/--/web-images/sc/f18426712f934ec4a9115e6bee80dff3?hash=d14b79d53ce630528bc14e6b51fcd55e&amp;lang=en&amp;mw=150</t>
  </si>
  <si>
    <t>https://www.milwaukeetool.com/--/web-images/sc/f85852da369841468504504579298c6d?hash=81f31ee346a927ad6795b028406ae768&amp;lang=en&amp;mw=150</t>
  </si>
  <si>
    <t>https://www.milwaukeetool.com/products/2775A-211</t>
  </si>
  <si>
    <t>https://www.milwaukeetool.com/--/web-images/sc/9defccb2b69f410c913f926eec45510b?hash=13bb1aa337c6ed42b2f5d5fab084efcd&amp;lang=en&amp;mw=150</t>
  </si>
  <si>
    <t>https://www.milwaukeetool.com/--/web-images/sc/fa4db1e5e72542d6b0328c6499db2026?hash=774d397f59252d2bc5b75acb0d4f4ced&amp;lang=en&amp;mw=150</t>
  </si>
  <si>
    <t>https://www.milwaukeetool.com/products/2775B-211</t>
  </si>
  <si>
    <t>https://www.milwaukeetool.com/--/web-images/sc/18967069825441088d73e227f0dfcce5?hash=e2813b602319ff6331009a5fcdbbc5a7&amp;lang=en&amp;mw=150</t>
  </si>
  <si>
    <t>https://www.milwaukeetool.com/--/web-images/sc/2270e7afaacd49a4a95f022c63923c6e?hash=92c7c7d7585d030cc715a34400f6e991&amp;lang=en&amp;mw=150</t>
  </si>
  <si>
    <t>https://www.milwaukeetool.com/--/web-images/sc/297502bd1d9041cb873dea5424429fc7?hash=fefa7cfafe5f6ba327504d8da9fa3406&amp;lang=en&amp;mw=150</t>
  </si>
  <si>
    <t>https://www.milwaukeetool.com/products/2775C-222</t>
  </si>
  <si>
    <t>https://www.milwaukeetool.com/--/web-images/sc/27c72753b6b5443db3deec7248b5860c?hash=915c79a6d94271f1d4570ecccef6f064&amp;lang=en&amp;mw=150</t>
  </si>
  <si>
    <t>https://www.milwaukeetool.com/--/web-images/sc/8b915631940142778a3594d9983d292b?hash=c2dbf4c39c7676e2143b7908c7aa040b&amp;lang=en&amp;mw=150</t>
  </si>
  <si>
    <t>https://www.milwaukeetool.com/--/web-images/sc/e4f1561c556a48e2bcac434f0e252bd5?hash=d7f1a9ee76af6a42421097e18d143a2d&amp;lang=en&amp;mw=150</t>
  </si>
  <si>
    <t>https://www.milwaukeetool.com/products/2775E-211</t>
  </si>
  <si>
    <t>https://www.milwaukeetool.com/--/web-images/sc/0fc27064650c434daf4e488347c3bcff?hash=feaf1824b6ede5648a4d7034b5a91577&amp;lang=en&amp;mw=150</t>
  </si>
  <si>
    <t>https://www.milwaukeetool.com/--/web-images/sc/15bbe8c9307c4aeebbca8b2537984078?hash=b0e9388fe0ee28168a34f38ba77c6ef0&amp;lang=en&amp;mw=150</t>
  </si>
  <si>
    <t>https://www.milwaukeetool.com/--/web-images/sc/2f865660405c47cf8bae59976d8522ac?hash=3978a28e6e3c3b5fd5538e56372374a3&amp;lang=en&amp;mw=150</t>
  </si>
  <si>
    <t>https://www.milwaukeetool.com/--/web-images/sc/6a680b02388e47aeaa96b37514d7de31?hash=6e803fc4f86720e73cc664f82d0a11c2&amp;lang=en&amp;mw=150</t>
  </si>
  <si>
    <t>https://www.milwaukeetool.com/--/web-images/sc/842512b21f5c4f25b0b48bf59f7ac28e?hash=feaf1824b6ede5648a4d7034b5a91577&amp;lang=en&amp;mw=150</t>
  </si>
  <si>
    <t>https://www.milwaukeetool.com/--/web-images/sc/87842114118044029dc36725c16b42a0?hash=b0e9388fe0ee28168a34f38ba77c6ef0&amp;lang=en&amp;mw=150</t>
  </si>
  <si>
    <t>https://www.milwaukeetool.com/--/web-images/sc/9f4932c5aa9740d7ab7b491a7e914a44?hash=6e803fc4f86720e73cc664f82d0a11c2&amp;lang=en&amp;mw=150</t>
  </si>
  <si>
    <t>https://www.milwaukeetool.com/--/web-images/sc/a81a262aff7f439fbb5fd3dbc61b35e5?hash=22b9bb00a9045618d30cb429cedc7db9&amp;lang=en&amp;mw=150</t>
  </si>
  <si>
    <t>https://www.milwaukeetool.com/--/web-images/sc/ab311c89a5a5480e949e8ab90da069e4?hash=3978a28e6e3c3b5fd5538e56372374a3&amp;lang=en&amp;mw=150</t>
  </si>
  <si>
    <t>https://www.milwaukeetool.com/--/web-images/sc/c4bd6954160f4857951436c62041f369?hash=b0e9388fe0ee28168a34f38ba77c6ef0&amp;lang=en&amp;mw=150</t>
  </si>
  <si>
    <t>https://www.milwaukeetool.com/--/web-images/sc/e5704f2a1bec4667a4e0f7ff8e073ed1?hash=22b9bb00a9045618d30cb429cedc7db9&amp;lang=en&amp;mw=150</t>
  </si>
  <si>
    <t>https://www.milwaukeetool.com/--/web-images/sc/e821e2dd7040406f85cf953644f9906b?hash=f7362c0cc25e291a69577f46b61575ba&amp;lang=en&amp;mw=150</t>
  </si>
  <si>
    <t>https://www.milwaukeetool.com/--/web-images/sc/001d24807d0e4ca3a0bff68cbe02de5c?hash=d106ab148784798bf8731fb2b39dd9e3&amp;lang=en&amp;mw=150</t>
  </si>
  <si>
    <t>https://www.milwaukeetool.com/--/web-images/sc/01f68230838c4867b4c4c7abbcc70d06?hash=fb8823d24c165ab018d16c3f9dea9665&amp;lang=en&amp;mw=150</t>
  </si>
  <si>
    <t>https://www.milwaukeetool.com/--/web-images/sc/2bfa0b4d5da944b696df8554cc84091c?hash=616b6bb7703145530fd244a999fa949c&amp;lang=en&amp;mw=150</t>
  </si>
  <si>
    <t>https://www.milwaukeetool.com/--/web-images/sc/4e0b1da44774464db3932e8b16bb4822?hash=616b6bb7703145530fd244a999fa949c&amp;lang=en&amp;mw=150</t>
  </si>
  <si>
    <t>https://www.milwaukeetool.com/--/web-images/sc/8acd4cd3cf734504ba88deee66212036?hash=616b6bb7703145530fd244a999fa949c&amp;lang=en&amp;mw=150</t>
  </si>
  <si>
    <t>https://www.milwaukeetool.com/--/web-images/sc/92684322e03a4e26a8cbb61c72e49085?hash=880dfe05b17f8b5d5b35b6446408e98b&amp;lang=en&amp;mw=150</t>
  </si>
  <si>
    <t>https://www.milwaukeetool.com/--/web-images/sc/9af1bc03559d42f5a256705859aa1713?hash=edd54b4aebf268d6f1ae3bfadae36157&amp;lang=en&amp;mw=150</t>
  </si>
  <si>
    <t>https://www.milwaukeetool.com/--/web-images/sc/abd329c6575141f3b12cd081f790af2d?hash=c103c326998c1e799f8de1f1cf100837&amp;lang=en&amp;mw=150</t>
  </si>
  <si>
    <t>https://www.milwaukeetool.com/--/web-images/sc/b2624bc5fff94ebcbd7fa41a8f5c748e?hash=d87a94ce5c45c88ee881e8bbbabf9760&amp;lang=en&amp;mw=150</t>
  </si>
  <si>
    <t>https://www.milwaukeetool.com/--/web-images/sc/cd4b0ec2753d47dca8d9f1b52a478d4d?hash=ecc09c5fb3921da260db7932ff7a802d&amp;lang=en&amp;mw=150</t>
  </si>
  <si>
    <t>https://www.milwaukeetool.com/--/web-images/sc/ce7d0400944144ac9dec3f15c180f9d0?hash=efa7d5d75800cf114314b5931c2e51f7&amp;lang=en&amp;mw=150</t>
  </si>
  <si>
    <t>https://www.milwaukeetool.com/--/web-images/sc/3d5ab3ebfa6c4ccbaa5b6b06b64eb7ae?hash=122a06b885dbecf78c4154fb60cfa257&amp;lang=en&amp;mw=150</t>
  </si>
  <si>
    <t>https://www.milwaukeetool.com/--/web-images/sc/449c0537b8054d4bb16471cfe49f6f64?hash=616b6bb7703145530fd244a999fa949c&amp;lang=en&amp;mw=150</t>
  </si>
  <si>
    <t>https://www.milwaukeetool.com/--/web-images/sc/5b8ae698b4bb40b7b1d97b99c7a4740e?hash=cbf23622478f3deb8d9d81870389e07e&amp;lang=en&amp;mw=150</t>
  </si>
  <si>
    <t>https://www.milwaukeetool.com/--/web-images/sc/cf41e36eebdc47f38c950401baba2d4b?hash=122a06b885dbecf78c4154fb60cfa257&amp;lang=en&amp;mw=150</t>
  </si>
  <si>
    <t>https://www.milwaukeetool.com/--/web-images/sc/e5fb1bd40b2b4467af2c50de295d7cdf?hash=b0e59d4e5e5df093b4b718bab6206ced&amp;lang=en&amp;mw=150</t>
  </si>
  <si>
    <t>https://www.milwaukeetool.com/--/web-images/sc/013463f341594dc49a250fa63b5b60ee?hash=c1c7733489e59a18398d3d4486bedc12&amp;lang=en&amp;mw=150</t>
  </si>
  <si>
    <t>https://www.milwaukeetool.com/--/web-images/sc/057fc9eefe59483ea40fdb1bb0b7b79c?hash=9559f74fdc7843d64e0eea0a10093f6c&amp;lang=en&amp;mw=150</t>
  </si>
  <si>
    <t>https://www.milwaukeetool.com/--/web-images/sc/10ca95e14d264f69bc2b14397005f136?hash=c1c7733489e59a18398d3d4486bedc12&amp;lang=en&amp;mw=150</t>
  </si>
  <si>
    <t>https://www.milwaukeetool.com/--/web-images/sc/22d31378f6c2487f819216b620a88676?hash=4d8bcdbd1c7e3017fa4810cc4e0e923a&amp;lang=en&amp;mw=150</t>
  </si>
  <si>
    <t>https://www.milwaukeetool.com/--/web-images/sc/3fc4109d8f494e5faecf1a16b872b057?hash=ada27c92882b0a052ce72b66b25281df&amp;lang=en&amp;mw=150</t>
  </si>
  <si>
    <t>https://www.milwaukeetool.com/--/web-images/sc/7f1ea830c1ce49b9b12f4e5e11295905?hash=15292fa7c769c70b2a9ecff8dcd4f5b5&amp;lang=en&amp;mw=150</t>
  </si>
  <si>
    <t>https://www.milwaukeetool.com/--/web-images/sc/7f5707121cb744ddbaa720be61f67c68?hash=15292fa7c769c70b2a9ecff8dcd4f5b5&amp;lang=en&amp;mw=150</t>
  </si>
  <si>
    <t>https://www.milwaukeetool.com/--/web-images/sc/8a9b11b039e24ff1a8610d3f630058e6?hash=4d8bcdbd1c7e3017fa4810cc4e0e923a&amp;lang=en&amp;mw=150</t>
  </si>
  <si>
    <t>https://www.milwaukeetool.com/--/web-images/sc/8e84a9d2c9f34525aa146c5d3a3b4ce7?hash=deeb0b9ecf0828681b23b3a4053d1252&amp;lang=en&amp;mw=150</t>
  </si>
  <si>
    <t>https://www.milwaukeetool.com/--/web-images/sc/94163d1be44d425896fd6f1e9ae40023?hash=1793d72680301bd6450176f0f2c3b3b0&amp;lang=en&amp;mw=150</t>
  </si>
  <si>
    <t>https://www.milwaukeetool.com/--/web-images/sc/99e1497d62bd4b3a82cec2110c140d2f?hash=8ed03cd74576c4168c7c7ae6cd76bb42&amp;lang=en&amp;mw=150</t>
  </si>
  <si>
    <t>https://www.milwaukeetool.com/--/web-images/sc/bf8684d448744efabf66470a5a42e93d?hash=deeb0b9ecf0828681b23b3a4053d1252&amp;lang=en&amp;mw=150</t>
  </si>
  <si>
    <t>https://www.milwaukeetool.com/--/web-images/sc/efe8002d1bb441d09ee01c20d2126520?hash=1793d72680301bd6450176f0f2c3b3b0&amp;lang=en&amp;mw=150</t>
  </si>
  <si>
    <t>https://www.milwaukeetool.com/--/web-images/sc/f5814beb600d4237923f9ae39a76ff23?hash=9559f74fdc7843d64e0eea0a10093f6c&amp;lang=en&amp;mw=150</t>
  </si>
  <si>
    <t>https://www.milwaukeetool.com/--/web-images/sc/f67b859dad25477da5fa501644f9e8aa?hash=9559f74fdc7843d64e0eea0a10093f6c&amp;lang=en&amp;mw=150</t>
  </si>
  <si>
    <t>https://www.milwaukeetool.com/--/web-images/sc/64407bc3dad34d8595ed1f3d7d7d672b?hash=f89b1fded061608bd381ae8e45f42a81&amp;lang=en&amp;mw=150</t>
  </si>
  <si>
    <t>https://www.milwaukeetool.com/--/web-images/sc/729db5720b0446dca5d713b480d7be79?hash=752396a10536077f7e5bb2acc24811bb&amp;lang=en&amp;mw=150</t>
  </si>
  <si>
    <t>https://www.milwaukeetool.com/--/web-images/sc/a38a6a73d2af452c8b37235e2072a036?hash=f89b1fded061608bd381ae8e45f42a81&amp;lang=en&amp;mw=150</t>
  </si>
  <si>
    <t>https://www.milwaukeetool.com/--/web-images/sc/ae41237a9c6f4143bee7370b5600645f?hash=f89b1fded061608bd381ae8e45f42a81&amp;lang=en&amp;mw=150</t>
  </si>
  <si>
    <t>https://www.milwaukeetool.com/--/web-images/sc/b353633340d64ec59c87dcc414f7195d?hash=883694d0932527f7462416b7ea0121c5&amp;lang=en&amp;mw=150</t>
  </si>
  <si>
    <t>https://www.milwaukeetool.com/--/web-images/sc/c331575fe0954852b325f763eabb8c3d?hash=f89b1fded061608bd381ae8e45f42a81&amp;lang=en&amp;mw=150</t>
  </si>
  <si>
    <t>https://www.milwaukeetool.com/--/web-images/sc/f503c831135c4069a31348758bbfec0f?hash=f89b1fded061608bd381ae8e45f42a81&amp;lang=en&amp;mw=150</t>
  </si>
  <si>
    <t>https://www.milwaukeetool.com/--/web-images/sc/0eee50dab6c24e4eb5ff4fdd7d2e4ac2?hash=fdc90e0b1859c6fe81b3c96473071d76&amp;lang=en&amp;mw=150</t>
  </si>
  <si>
    <t>https://www.milwaukeetool.com/--/web-images/sc/1ce4304f9d8740a79952d81b54a56254?hash=0000d4f87406c978026db6eccd212512&amp;lang=en&amp;mw=150</t>
  </si>
  <si>
    <t>https://www.milwaukeetool.com/--/web-images/sc/36c7a926bed643dab305b5624631bf3f?hash=390ab24cbccbf2e016fd62e9f470ac1f&amp;lang=en&amp;mw=150</t>
  </si>
  <si>
    <t>https://www.milwaukeetool.com/--/web-images/sc/3ff27fca66324d869e606369c79d4a5c?hash=390ab24cbccbf2e016fd62e9f470ac1f&amp;lang=en&amp;mw=150</t>
  </si>
  <si>
    <t>https://www.milwaukeetool.com/--/web-images/sc/43ad970ad4fe483da8fae6bcae743fe9?hash=9659e6c3da8503f34ace3302e972c940&amp;lang=en&amp;mw=150</t>
  </si>
  <si>
    <t>https://www.milwaukeetool.com/--/web-images/sc/6b0d06ab7947450ca4cf9d6c362e2862?hash=9659e6c3da8503f34ace3302e972c940&amp;lang=en&amp;mw=150</t>
  </si>
  <si>
    <t>https://www.milwaukeetool.com/--/web-images/sc/78958bdbac894d9aae793440a5b79f69?hash=d5fd9d6b095d8c1b918f72b75d58f145&amp;lang=en&amp;mw=150</t>
  </si>
  <si>
    <t>https://www.milwaukeetool.com/--/web-images/sc/7f65612030c04f94889eb99c6c579d11?hash=0000d4f87406c978026db6eccd212512&amp;lang=en&amp;mw=150</t>
  </si>
  <si>
    <t>https://www.milwaukeetool.com/--/web-images/sc/90585356421a47eeb80673db70970d60?hash=d5fd9d6b095d8c1b918f72b75d58f145&amp;lang=en&amp;mw=150</t>
  </si>
  <si>
    <t>https://www.milwaukeetool.com/--/web-images/sc/a159efa9845d46b6ba4f7c89a3c1f90a?hash=d5fd9d6b095d8c1b918f72b75d58f145&amp;lang=en&amp;mw=150</t>
  </si>
  <si>
    <t>https://www.milwaukeetool.com/--/web-images/sc/b6622f06f7404297bd5547eb79969be2?hash=fdc90e0b1859c6fe81b3c96473071d76&amp;lang=en&amp;mw=150</t>
  </si>
  <si>
    <t>https://www.milwaukeetool.com/--/web-images/sc/c2f438d97fa24162b14950976a2131b3?hash=9659e6c3da8503f34ace3302e972c940&amp;lang=en&amp;mw=150</t>
  </si>
  <si>
    <t>https://www.milwaukeetool.com/--/web-images/sc/c73c1cba038c41c2b1607e95523ce9f2?hash=0000d4f87406c978026db6eccd212512&amp;lang=en&amp;mw=150</t>
  </si>
  <si>
    <t>https://www.milwaukeetool.com/--/web-images/sc/dcefaf1acfa2426b8e3393696552a626?hash=d5fd9d6b095d8c1b918f72b75d58f145&amp;lang=en&amp;mw=150</t>
  </si>
  <si>
    <t>https://www.milwaukeetool.com/--/web-images/sc/e12dba90cc13456b83ba1176c0c6169b?hash=390ab24cbccbf2e016fd62e9f470ac1f&amp;lang=en&amp;mw=150</t>
  </si>
  <si>
    <t>https://www.milwaukeetool.com/--/web-images/sc/e61b4615a0c24dd6a03534e1c93f644b?hash=390ab24cbccbf2e016fd62e9f470ac1f&amp;lang=en&amp;mw=150</t>
  </si>
  <si>
    <t>https://www.milwaukeetool.com/--/web-images/sc/eaf8a3d5b897424a906a9ba098a3696d?hash=9659e6c3da8503f34ace3302e972c940&amp;lang=en&amp;mw=150</t>
  </si>
  <si>
    <t>https://www.milwaukeetool.com/--/web-images/sc/f0e5236648d944e1ba771f732ee45359?hash=d5fd9d6b095d8c1b918f72b75d58f145&amp;lang=en&amp;mw=150</t>
  </si>
  <si>
    <t>https://www.milwaukeetool.com/--/web-images/sc/f63dbc7253434726a942bf18e8cca81a?hash=9659e6c3da8503f34ace3302e972c940&amp;lang=en&amp;mw=150</t>
  </si>
  <si>
    <t>https://www.milwaukeetool.com/--/web-images/sc/fb834509f5d84ec88f3533e94419970e?hash=fdc90e0b1859c6fe81b3c96473071d76&amp;lang=en&amp;mw=150</t>
  </si>
  <si>
    <t>https://www.milwaukeetool.com/--/web-images/sc/ff49b3c47c824e839c0f88f79a916fde?hash=0000d4f87406c978026db6eccd212512&amp;lang=en&amp;mw=150</t>
  </si>
  <si>
    <t>https://www.milwaukeetool.com/--/web-images/sc/3edb438da5314a77b816483c0d39503c?hash=0000d4f87406c978026db6eccd212512&amp;lang=en&amp;mw=150</t>
  </si>
  <si>
    <t>https://www.milwaukeetool.com/--/web-images/sc/13de2997cf084d6ead4dc388dff23a84?hash=34ca2a6b2c0d1bad30c090e4f8c94135&amp;lang=en&amp;mw=150</t>
  </si>
  <si>
    <t>https://www.milwaukeetool.com/--/web-images/sc/26a855a5255d4d1591645942d6f94366?hash=34ca2a6b2c0d1bad30c090e4f8c94135&amp;lang=en&amp;mw=150</t>
  </si>
  <si>
    <t>https://www.milwaukeetool.com/--/web-images/sc/35f888f764e04fa195c5d09854de7d7c?hash=0c7fa793e0322890e31b1699e929a8c6&amp;lang=en&amp;mw=150</t>
  </si>
  <si>
    <t>https://www.milwaukeetool.com/--/web-images/sc/4de53d66a4664c8c9276d1e978fdde19?hash=744634a0847d5b878b9c2a2b00111c78&amp;lang=en&amp;mw=150</t>
  </si>
  <si>
    <t>https://www.milwaukeetool.com/--/web-images/sc/5106a3fc7bd941d2ac5596ae971a26be?hash=34ca2a6b2c0d1bad30c090e4f8c94135&amp;lang=en&amp;mw=150</t>
  </si>
  <si>
    <t>https://www.milwaukeetool.com/--/web-images/sc/533487c4ddd94ad5a3a9f9ac42249ad4?hash=34ca2a6b2c0d1bad30c090e4f8c94135&amp;lang=en&amp;mw=150</t>
  </si>
  <si>
    <t>https://www.milwaukeetool.com/--/web-images/sc/64cc64106867423ab2ed66b5763d584c?hash=e6fbc846ed07afaae323bf7e953f4f06&amp;lang=en&amp;mw=150</t>
  </si>
  <si>
    <t>https://www.milwaukeetool.com/--/web-images/sc/7eccd6bbe40f4a76935369e5944ebe12?hash=641f5f9817683124b6f0f96de31350bf&amp;lang=en&amp;mw=150</t>
  </si>
  <si>
    <t>https://www.milwaukeetool.com/--/web-images/sc/886082ed1f5e428f84ee2cc1fd7fd308?hash=0c7fa793e0322890e31b1699e929a8c6&amp;lang=en&amp;mw=150</t>
  </si>
  <si>
    <t>https://www.milwaukeetool.com/--/web-images/sc/8dc998e86ad946e499cd31954f4c8e61?hash=0c7fa793e0322890e31b1699e929a8c6&amp;lang=en&amp;mw=150</t>
  </si>
  <si>
    <t>https://www.milwaukeetool.com/--/web-images/sc/97659a58f9214518b3b90a3acfb1c16f?hash=0c7fa793e0322890e31b1699e929a8c6&amp;lang=en&amp;mw=150</t>
  </si>
  <si>
    <t>https://www.milwaukeetool.com/--/web-images/sc/b331b36ba239440cb364a83d64528443?hash=0c7fa793e0322890e31b1699e929a8c6&amp;lang=en&amp;mw=150</t>
  </si>
  <si>
    <t>https://www.milwaukeetool.com/--/web-images/sc/b4ed19ff6c9743a8ae974ec1164e39e9?hash=0c7fa793e0322890e31b1699e929a8c6&amp;lang=en&amp;mw=150</t>
  </si>
  <si>
    <t>https://www.milwaukeetool.com/--/web-images/sc/c19c126dbe0f4eee825d3889cc42b2ab?hash=641f5f9817683124b6f0f96de31350bf&amp;lang=en&amp;mw=150</t>
  </si>
  <si>
    <t>https://www.milwaukeetool.com/--/web-images/sc/d35f3627f3ce47a4a99b12266a0ab970?hash=34ca2a6b2c0d1bad30c090e4f8c94135&amp;lang=en&amp;mw=150</t>
  </si>
  <si>
    <t>https://www.milwaukeetool.com/--/web-images/sc/e4cbab4d69d64e6e9968d6b91df0368a?hash=0c7fa793e0322890e31b1699e929a8c6&amp;lang=en&amp;mw=150</t>
  </si>
  <si>
    <t>https://www.milwaukeetool.com/--/web-images/sc/e9f5bbb99d9548ee9bc442b38ee9df45?hash=173e5622ab033b6cf41bbc5c6401ad57&amp;lang=en&amp;mw=150</t>
  </si>
  <si>
    <t>https://www.milwaukeetool.com/--/web-images/sc/ec1fc4e67f794332ad0c75dd0048bc89?hash=0c7fa793e0322890e31b1699e929a8c6&amp;lang=en&amp;mw=150</t>
  </si>
  <si>
    <t>https://www.milwaukeetool.com/--/web-images/sc/fccf5d7c198f4f0f9b66e2511e46575a?hash=34ca2a6b2c0d1bad30c090e4f8c94135&amp;lang=en&amp;mw=150</t>
  </si>
  <si>
    <t>https://www.milwaukeetool.com/--/web-images/sc/0751c937688542b087e1792a20aba156?hash=acfe848494c73dadd8839c509ddeb8ba&amp;lang=en&amp;mw=150</t>
  </si>
  <si>
    <t>https://www.milwaukeetool.com/--/web-images/sc/0862e14e80a74369997726962c5c42c5?hash=84f9bf4df5943798e86a08f498c0c508&amp;lang=en&amp;mw=150</t>
  </si>
  <si>
    <t>https://www.milwaukeetool.com/--/web-images/sc/1070f81181a045848d66f23203ff52f7?hash=acfe848494c73dadd8839c509ddeb8ba&amp;lang=en&amp;mw=150</t>
  </si>
  <si>
    <t>https://www.milwaukeetool.com/--/web-images/sc/12ac5d3592a3422983e2751d94acd497?hash=b6a4101082404a7ab9c2f7e0169ee0fb&amp;lang=en&amp;mw=150</t>
  </si>
  <si>
    <t>https://www.milwaukeetool.com/--/web-images/sc/1f203f1081c34900b29905e3dac9a46a?hash=b6a4101082404a7ab9c2f7e0169ee0fb&amp;lang=en&amp;mw=150</t>
  </si>
  <si>
    <t>https://www.milwaukeetool.com/--/web-images/sc/3203aa4c941c4da6a33be11a43a82f03?hash=acfe848494c73dadd8839c509ddeb8ba&amp;lang=en&amp;mw=150</t>
  </si>
  <si>
    <t>https://www.milwaukeetool.com/--/web-images/sc/51dd991106584f979c64e24faf1ccfaf?hash=b6a4101082404a7ab9c2f7e0169ee0fb&amp;lang=en&amp;mw=150</t>
  </si>
  <si>
    <t>https://www.milwaukeetool.com/--/web-images/sc/58c7e22471924667825cc1e058b1cac5?hash=b6a4101082404a7ab9c2f7e0169ee0fb&amp;lang=en&amp;mw=150</t>
  </si>
  <si>
    <t>https://www.milwaukeetool.com/--/web-images/sc/5da01e9b266b44349d9a400a6fe9ce05?hash=acfe848494c73dadd8839c509ddeb8ba&amp;lang=en&amp;mw=150</t>
  </si>
  <si>
    <t>https://www.milwaukeetool.com/--/web-images/sc/7ad5147ac38042c5b21c8934ab935b49?hash=b6a4101082404a7ab9c2f7e0169ee0fb&amp;lang=en&amp;mw=150</t>
  </si>
  <si>
    <t>https://www.milwaukeetool.com/--/web-images/sc/7de88cd015b84222ae64822f02c215c7?hash=b6a4101082404a7ab9c2f7e0169ee0fb&amp;lang=en&amp;mw=150</t>
  </si>
  <si>
    <t>https://www.milwaukeetool.com/--/web-images/sc/b179e49ea58c42e7987286fd239b80af?hash=b6a4101082404a7ab9c2f7e0169ee0fb&amp;lang=en&amp;mw=150</t>
  </si>
  <si>
    <t>https://www.milwaukeetool.com/--/web-images/sc/c901d083596a4171a924aec2332704bf?hash=92d240c81e36ee84957ff744ab9b21a4&amp;lang=en&amp;mw=150</t>
  </si>
  <si>
    <t>https://www.milwaukeetool.com/--/web-images/sc/d2f6bb56331344ed8211521e1971a490?hash=acfe848494c73dadd8839c509ddeb8ba&amp;lang=en&amp;mw=150</t>
  </si>
  <si>
    <t>https://www.milwaukeetool.com/--/web-images/sc/db6c5b54ce784487b375a73f824393aa?hash=b6a4101082404a7ab9c2f7e0169ee0fb&amp;lang=en&amp;mw=150</t>
  </si>
  <si>
    <t>https://www.milwaukeetool.com/--/web-images/sc/e4c328a04fe6468c8fe447b0ef1c8a47?hash=b6a4101082404a7ab9c2f7e0169ee0fb&amp;lang=en&amp;mw=150</t>
  </si>
  <si>
    <t>https://www.milwaukeetool.com/--/web-images/sc/f37a541993114a6da5d7a35ce5f338c4?hash=acfe848494c73dadd8839c509ddeb8ba&amp;lang=en&amp;mw=150</t>
  </si>
  <si>
    <t>https://www.milwaukeetool.com/--/web-images/sc/00be53999bba4f108cb6df14682a4112?hash=4d7ae34cb2902efbaf948718f826ed28&amp;lang=en&amp;mw=150</t>
  </si>
  <si>
    <t>https://www.milwaukeetool.com/--/web-images/sc/1da5f443465b456f8aa6455b8afc3700?hash=4d7ae34cb2902efbaf948718f826ed28&amp;lang=en&amp;mw=150</t>
  </si>
  <si>
    <t>https://www.milwaukeetool.com/--/web-images/sc/3a5f96386bb64b17a963619220c82ce3?hash=4d7ae34cb2902efbaf948718f826ed28&amp;lang=en&amp;mw=150</t>
  </si>
  <si>
    <t>https://www.milwaukeetool.com/--/web-images/sc/7bccb98c6e4e4e22b249dc397a4b5ff9?hash=4d7ae34cb2902efbaf948718f826ed28&amp;lang=en&amp;mw=150</t>
  </si>
  <si>
    <t>https://www.milwaukeetool.com/--/web-images/sc/8bc1fdad47e44963bd154b5add318370?hash=acfe848494c73dadd8839c509ddeb8ba&amp;lang=en&amp;mw=150</t>
  </si>
  <si>
    <t>https://www.milwaukeetool.com/--/web-images/sc/94f8917d037945b7968284fc4cdf571d?hash=acfe848494c73dadd8839c509ddeb8ba&amp;lang=en&amp;mw=150</t>
  </si>
  <si>
    <t>https://www.milwaukeetool.com/--/web-images/sc/ba5e28ae97684be4a0601a733a2fc1c4?hash=4d7ae34cb2902efbaf948718f826ed28&amp;lang=en&amp;mw=150</t>
  </si>
  <si>
    <t>https://www.milwaukeetool.com/--/web-images/sc/bc51d15da6184e8f896b3f339b2cb698?hash=4fbedf1b46f609f7eb8413786b9a0884&amp;lang=en&amp;mw=150</t>
  </si>
  <si>
    <t>https://www.milwaukeetool.com/--/web-images/sc/cd08c8c11db94c62927fa8b0cef1ffb7?hash=4d7ae34cb2902efbaf948718f826ed28&amp;lang=en&amp;mw=150</t>
  </si>
  <si>
    <t>https://www.milwaukeetool.com/--/web-images/sc/de8674b4e9484ccfa2a47b7f23379d96?hash=4d7ae34cb2902efbaf948718f826ed28&amp;lang=en&amp;mw=150</t>
  </si>
  <si>
    <t>https://www.milwaukeetool.com/--/web-images/sc/096c8076dd674acb986320e18a29b748?hash=93ad60b2f8f9c1f85fe1f3f343548b45&amp;lang=en&amp;mw=150</t>
  </si>
  <si>
    <t>https://www.milwaukeetool.com/--/web-images/sc/284f3354cbfe4fbcb50bfe08752d31ef?hash=263ce8ad2e53d1d403484fb7670f68fe&amp;lang=en&amp;mw=150</t>
  </si>
  <si>
    <t>https://www.milwaukeetool.com/--/web-images/sc/533d79e9bcb34d939dc3cc8c145b7583?hash=93ad60b2f8f9c1f85fe1f3f343548b45&amp;lang=en&amp;mw=150</t>
  </si>
  <si>
    <t>https://www.milwaukeetool.com/--/web-images/sc/5440575baf8740d981bacfd001e4b965?hash=93ad60b2f8f9c1f85fe1f3f343548b45&amp;lang=en&amp;mw=150</t>
  </si>
  <si>
    <t>https://www.milwaukeetool.com/--/web-images/sc/798f280354d646298e86f58aea7fc354?hash=93ad60b2f8f9c1f85fe1f3f343548b45&amp;lang=en&amp;mw=150</t>
  </si>
  <si>
    <t>https://www.milwaukeetool.com/--/web-images/sc/be495a09b0384ef0a24a3d68f5eb57c9?hash=93ad60b2f8f9c1f85fe1f3f343548b45&amp;lang=en&amp;mw=150</t>
  </si>
  <si>
    <t>https://www.milwaukeetool.com/--/web-images/sc/ee4693a1f83342ab84e2bf7866d99cca?hash=93ad60b2f8f9c1f85fe1f3f343548b45&amp;lang=en&amp;mw=150</t>
  </si>
  <si>
    <t>https://www.milwaukeetool.com/--/web-images/sc/cdae30daecee42c9a143920ac1d1f2dd?hash=354b9b08c9b3c95fe592614ba793a840&amp;lang=en&amp;mw=150</t>
  </si>
  <si>
    <t>https://www.milwaukeetool.com/--/web-images/sc/d1aa6fe2ade8486384cd802337ff4b91?hash=779085b4b6381343b514fbd19d6872d3&amp;lang=en&amp;mw=150</t>
  </si>
  <si>
    <t>https://www.milwaukeetool.com/--/web-images/sc/e34d0990c40d4d7db26614b549e4dc65?hash=354b9b08c9b3c95fe592614ba793a840&amp;lang=en&amp;mw=150</t>
  </si>
  <si>
    <t>https://www.milwaukeetool.com/--/web-images/sc/4ca8aa8d76a1496abc185ae1b879b710?hash=6f7f2741c61b08cfb3dc452887f87c55&amp;lang=en&amp;mw=150</t>
  </si>
  <si>
    <t>https://www.milwaukeetool.com/--/web-images/sc/6ebd46f3c829428da0766343118dc038?hash=779085b4b6381343b514fbd19d6872d3&amp;lang=en&amp;mw=150</t>
  </si>
  <si>
    <t>https://www.milwaukeetool.com/--/web-images/sc/9a0e9dd26b554138871884990d419064?hash=779085b4b6381343b514fbd19d6872d3&amp;lang=en&amp;mw=150</t>
  </si>
  <si>
    <t>https://www.milwaukeetool.com/--/web-images/sc/d4d639eeaf4347aeb77434b82905b9e6?hash=3b63c1d85be606b07a99adfa82779299&amp;lang=en&amp;mw=150</t>
  </si>
  <si>
    <t>https://www.milwaukeetool.com/--/web-images/sc/fe1210eaf8ab4dd8a817d14d7d5f5f8c?hash=975f8eec504bfa7c57f80c9a5c90dccc&amp;lang=en&amp;mw=150</t>
  </si>
  <si>
    <t>https://www.milwaukeetool.com/--/web-images/sc/29e3a4ad4ed54423a09c14e9203dc343?hash=72a6a86daa3137053309d6aea9214d31&amp;lang=en&amp;mw=150</t>
  </si>
  <si>
    <t>https://www.milwaukeetool.com/--/web-images/sc/3cde56384d564bd4ad2a40df6eaead63?hash=72a6a86daa3137053309d6aea9214d31&amp;lang=en&amp;mw=150</t>
  </si>
  <si>
    <t>https://www.milwaukeetool.com/--/web-images/sc/9fc377a292a84bcea7d3f47ca5d2d028?hash=72a6a86daa3137053309d6aea9214d31&amp;lang=en&amp;mw=150</t>
  </si>
  <si>
    <t>https://www.milwaukeetool.com/--/web-images/sc/a1a65cae1e3a44ca98451d85603c99d1?hash=26a5b63fe8db849d63495328b3fdd05e&amp;lang=en&amp;mw=150</t>
  </si>
  <si>
    <t>https://www.milwaukeetool.com/--/web-images/sc/d2fa715f9e75400ca53b6ad55d2d8b76?hash=26a5b63fe8db849d63495328b3fdd05e&amp;lang=en&amp;mw=150</t>
  </si>
  <si>
    <t>https://www.milwaukeetool.com/--/web-images/sc/f107efbd05314254813220d007e666bd?hash=72a6a86daa3137053309d6aea9214d31&amp;lang=en&amp;mw=150</t>
  </si>
  <si>
    <t>https://www.milwaukeetool.com/--/web-images/sc/fd471a4714f34a6abd27addacf6a065d?hash=26a5b63fe8db849d63495328b3fdd05e&amp;lang=en&amp;mw=150</t>
  </si>
  <si>
    <t>https://www.milwaukeetool.com/--/web-images/sc/2b7392f0e5fa466d9ea7910500ebbdd3?hash=b605ac5701ad1ed59b5fc5b0ee9bdd77&amp;lang=en&amp;mw=150</t>
  </si>
  <si>
    <t>https://www.milwaukeetool.com/--/web-images/sc/50659a9ca38e4f848abf06763651a81a?hash=b605ac5701ad1ed59b5fc5b0ee9bdd77&amp;lang=en&amp;mw=150</t>
  </si>
  <si>
    <t>https://www.milwaukeetool.com/--/web-images/sc/530f0c5d26294b21b7c854a5228e695d?hash=26a5b63fe8db849d63495328b3fdd05e&amp;lang=en&amp;mw=150</t>
  </si>
  <si>
    <t>https://www.milwaukeetool.com/--/web-images/sc/5efc9172c3bf458cae84dba840439389?hash=26a5b63fe8db849d63495328b3fdd05e&amp;lang=en&amp;mw=150</t>
  </si>
  <si>
    <t>https://www.milwaukeetool.com/--/web-images/sc/7b58c849f69d4eda931c4d6a30283390?hash=26a5b63fe8db849d63495328b3fdd05e&amp;lang=en&amp;mw=150</t>
  </si>
  <si>
    <t>https://www.milwaukeetool.com/--/web-images/sc/7c40da361695477daf8ff60a190fea2b?hash=26a5b63fe8db849d63495328b3fdd05e&amp;lang=en&amp;mw=150</t>
  </si>
  <si>
    <t>https://www.milwaukeetool.com/--/web-images/sc/a952216449f342d982c27092ddd5be22?hash=b605ac5701ad1ed59b5fc5b0ee9bdd77&amp;lang=en&amp;mw=150</t>
  </si>
  <si>
    <t>https://www.milwaukeetool.com/--/web-images/sc/d68cadc47af14a35a3d15adf47d7f86d?hash=6337346fe93c37353d0608cc7ef083cd&amp;lang=en&amp;mw=150</t>
  </si>
  <si>
    <t>https://www.milwaukeetool.com/--/web-images/sc/fec68e8cd5bf462187865a166c997738?hash=26a5b63fe8db849d63495328b3fdd05e&amp;lang=en&amp;mw=150</t>
  </si>
  <si>
    <t>https://www.milwaukeetool.com/--/web-images/sc/0420c3ce1ba94bf2b63ac780d04e52c1?hash=3c832fa5b539f30673104a472658c7e7&amp;lang=en&amp;mw=150</t>
  </si>
  <si>
    <t>https://www.milwaukeetool.com/--/web-images/sc/2031b6fa47574981a7fd88ea7fb847c4?hash=3c832fa5b539f30673104a472658c7e7&amp;lang=en&amp;mw=150</t>
  </si>
  <si>
    <t>https://www.milwaukeetool.com/--/web-images/sc/2c8ba04bc65a46ef93a95ff752a1ef0c?hash=3c832fa5b539f30673104a472658c7e7&amp;lang=en&amp;mw=150</t>
  </si>
  <si>
    <t>https://www.milwaukeetool.com/--/web-images/sc/7f80d88dc4ec4734829d3a156281067f?hash=3c832fa5b539f30673104a472658c7e7&amp;lang=en&amp;mw=150</t>
  </si>
  <si>
    <t>https://www.milwaukeetool.com/--/web-images/sc/f6537df9dca74a79a65372254a4a9b53?hash=3c832fa5b539f30673104a472658c7e7&amp;lang=en&amp;mw=150</t>
  </si>
  <si>
    <t>https://www.milwaukeetool.com/--/web-images/sc/fa6ee0a415904708b3a5af52ec6ca062?hash=3c832fa5b539f30673104a472658c7e7&amp;lang=en&amp;mw=150</t>
  </si>
  <si>
    <t>https://www.milwaukeetool.com/--/web-images/sc/12911545f6354a9a90dcbbcedb985985?hash=1ebfe89aeeefc7ecf25fda1d0826e67f&amp;lang=en&amp;mw=150</t>
  </si>
  <si>
    <t>https://www.milwaukeetool.com/--/web-images/sc/144333fd2b8a4580802251a0b096bf8c?hash=aea1c8c603bec81e3f97d71658698cd6&amp;lang=en&amp;mw=150</t>
  </si>
  <si>
    <t>https://www.milwaukeetool.com/--/web-images/sc/2101b8657cf64a78be4a144556ec7b76?hash=1ebfe89aeeefc7ecf25fda1d0826e67f&amp;lang=en&amp;mw=150</t>
  </si>
  <si>
    <t>https://www.milwaukeetool.com/--/web-images/sc/34728adb0a8b4a1bb8ddb27f16a47038?hash=1ebfe89aeeefc7ecf25fda1d0826e67f&amp;lang=en&amp;mw=150</t>
  </si>
  <si>
    <t>https://www.milwaukeetool.com/--/web-images/sc/7194e9c138da4b238f2924ecf9a1e69a?hash=1ebfe89aeeefc7ecf25fda1d0826e67f&amp;lang=en&amp;mw=150</t>
  </si>
  <si>
    <t>https://www.milwaukeetool.com/--/web-images/sc/962ed07dd8cb4295ae14bed0afc225db?hash=1ebfe89aeeefc7ecf25fda1d0826e67f&amp;lang=en&amp;mw=150</t>
  </si>
  <si>
    <t>https://www.milwaukeetool.com/--/web-images/sc/99b80966f6ad45cd84d426ce184b09bf?hash=1ebfe89aeeefc7ecf25fda1d0826e67f&amp;lang=en&amp;mw=150</t>
  </si>
  <si>
    <t>https://www.milwaukeetool.com/--/web-images/sc/b24b04dfd8324724970fcd225e58b1a6?hash=1ebfe89aeeefc7ecf25fda1d0826e67f&amp;lang=en&amp;mw=150</t>
  </si>
  <si>
    <t>https://www.milwaukeetool.com/--/web-images/sc/c494a5575b6d45c982a5d26187c3f68d?hash=aea1c8c603bec81e3f97d71658698cd6&amp;lang=en&amp;mw=150</t>
  </si>
  <si>
    <t>https://www.milwaukeetool.com/--/web-images/sc/c6babea5e0104a1bbd91cf936e2fc8e3?hash=aea1c8c603bec81e3f97d71658698cd6&amp;lang=en&amp;mw=150</t>
  </si>
  <si>
    <t>https://www.milwaukeetool.com/--/web-images/sc/cdccce56469b455593e465c3126cc925?hash=1ebfe89aeeefc7ecf25fda1d0826e67f&amp;lang=en&amp;mw=150</t>
  </si>
  <si>
    <t>https://www.milwaukeetool.com/--/web-images/sc/01d00df7dd5d48e3923c78040e545216?hash=9b1bbc68192f75e4ab87b02067199737&amp;lang=en&amp;mw=150</t>
  </si>
  <si>
    <t>https://www.milwaukeetool.com/--/web-images/sc/10638d35c2c347c294103d4cde98a5fa?hash=60f015b686862c61382fb49c7fff3d41&amp;lang=en&amp;mw=150</t>
  </si>
  <si>
    <t>https://www.milwaukeetool.com/--/web-images/sc/29818360aeab49b194fad193f09bcd28?hash=f418dbfb72757152c3b4fab462d8187b&amp;lang=en&amp;mw=150</t>
  </si>
  <si>
    <t>https://www.milwaukeetool.com/--/web-images/sc/2d2b7e9ca968466ab06c62daf806c857?hash=9cd7039b16a31b47b5f32c0f85de49de&amp;lang=en&amp;mw=150</t>
  </si>
  <si>
    <t>https://www.milwaukeetool.com/--/web-images/sc/3c2187d5d1e14567a526203dc48c62de?hash=3ee8a58e7c78ac041e93d2f66e1ee804&amp;lang=en&amp;mw=150</t>
  </si>
  <si>
    <t>https://www.milwaukeetool.com/--/web-images/sc/3d1b29c1081643338728e11155877766?hash=a4cc1a0b8f4a292c3c9de1e9694c8feb&amp;lang=en&amp;mw=150</t>
  </si>
  <si>
    <t>https://www.milwaukeetool.com/--/web-images/sc/55c18df2699f461b94391a1a8419cd48?hash=547bb02a49edddefbd96175b524e2da1&amp;lang=en&amp;mw=150</t>
  </si>
  <si>
    <t>https://www.milwaukeetool.com/--/web-images/sc/77cf748591b041aea3f9b63323018228?hash=9dd10a8e021ee86444d2c82452147151&amp;lang=en&amp;mw=150</t>
  </si>
  <si>
    <t>https://www.milwaukeetool.com/--/web-images/sc/86f1d378a9784dbe993506e2ef772a23?hash=352a04a5d7831a7846dc3007e552ee1d&amp;lang=en&amp;mw=150</t>
  </si>
  <si>
    <t>https://www.milwaukeetool.com/--/web-images/sc/a91620655aaf46d98d1409c4da8eed3e?hash=bb596716fa822213164bf86f8fb8a581&amp;lang=en&amp;mw=150</t>
  </si>
  <si>
    <t>https://www.milwaukeetool.com/--/web-images/sc/cce6ba1641fe425584f3dfb5852187b7?hash=aaeadbc7fda509f3204dfe6cd006aca3&amp;lang=en&amp;mw=150</t>
  </si>
  <si>
    <t>https://www.milwaukeetool.com/--/web-images/sc/db44c12296e2480ea38cd7169a30c3ef?hash=66a8242b99f5758ffb95d5ee7cf18880&amp;lang=en&amp;mw=150</t>
  </si>
  <si>
    <t>https://www.milwaukeetool.com/--/web-images/sc/e7732a65289d4bfca54e08c0c5dcf0bd?hash=dc883915621b69b061a87eef62e52060&amp;lang=en&amp;mw=150</t>
  </si>
  <si>
    <t>https://www.milwaukeetool.com/--/web-images/sc/e85f36afc1fa4f0cb94cc8344a6ad5d2?hash=1815835701f2951d757e86e7c52d9ceb&amp;lang=en&amp;mw=150</t>
  </si>
  <si>
    <t>https://www.milwaukeetool.com/--/web-images/sc/f1a8da062fb4481780c39e8fa70b60b5?hash=06c0c6307af749ddf1e5b9becfca032c&amp;lang=en&amp;mw=150</t>
  </si>
  <si>
    <t>https://www.milwaukeetool.com/--/web-images/sc/940aedcb4dcd42998053ccadb743a077?hash=f9d59d069f0852719267895a30cc4729&amp;lang=en&amp;mw=150</t>
  </si>
  <si>
    <t>https://www.milwaukeetool.com/--/web-images/sc/2113a46e87bb4d5da34707255e41af44?hash=54f4a7c50654d956f2973d54ee042e1c&amp;lang=en&amp;mw=150</t>
  </si>
  <si>
    <t>https://www.milwaukeetool.com/--/web-images/sc/2390e2d226d148ff83db011801cacd5b?hash=930cd5c99b4f42e16f7b547cb8374085&amp;lang=en&amp;mw=150</t>
  </si>
  <si>
    <t>https://www.milwaukeetool.com/--/web-images/sc/392b9c5a84e64860895874ac329afcd6?hash=c10861a10201fabb6bd34fc066350b53&amp;lang=en&amp;mw=150</t>
  </si>
  <si>
    <t>https://www.milwaukeetool.com/--/web-images/sc/7be4bac68dfd418082aaed404e85a50d?hash=3c4321d13e53d8cd0b9f88b7fa9b98a0&amp;lang=en&amp;mw=150</t>
  </si>
  <si>
    <t>https://www.milwaukeetool.com/--/web-images/sc/a2179112e15b4db0b74f04bdea28b453?hash=c10861a10201fabb6bd34fc066350b53&amp;lang=en&amp;mw=150</t>
  </si>
  <si>
    <t>https://www.milwaukeetool.com/--/web-images/sc/abecc867926a40739156b0fa043126ea?hash=a9d90ca3078564e4c9f4224ca3f850e5&amp;lang=en&amp;mw=150</t>
  </si>
  <si>
    <t>https://www.milwaukeetool.com/--/web-images/sc/bb267a4663d147a383e833688bbf63e4?hash=54f4a7c50654d956f2973d54ee042e1c&amp;lang=en&amp;mw=150</t>
  </si>
  <si>
    <t>https://www.milwaukeetool.com/--/web-images/sc/fb644475539042d7bfccf1e411694bcd?hash=9d728f108d0971b370acca13285865ad&amp;lang=en&amp;mw=150</t>
  </si>
  <si>
    <t>https://www.milwaukeetool.com/--/web-images/sc/fd977fdc7e8a45609af62332e93faf1e?hash=a9d90ca3078564e4c9f4224ca3f850e5&amp;lang=en&amp;mw=150</t>
  </si>
  <si>
    <t>https://www.milwaukeetool.com/--/web-images/sc/1d2c6a848a934b3681536fa91660c63a?hash=6e433a9560b7b16155e8cb5b58000135&amp;lang=en&amp;mw=150</t>
  </si>
  <si>
    <t>https://www.milwaukeetool.com/--/web-images/sc/298bad0b98af48f1b09cc56274611c1d?hash=888487be0d6a5f511f6e98a4b83d2f0a&amp;lang=en&amp;mw=150</t>
  </si>
  <si>
    <t>https://www.milwaukeetool.com/--/web-images/sc/3144155116124ab4920d8ecd0ce920c9?hash=6c6727937a30fe37797b5ba16a041813&amp;lang=en&amp;mw=150</t>
  </si>
  <si>
    <t>https://www.milwaukeetool.com/--/web-images/sc/3e8297bac2894b4aac71595aadcdfbe0?hash=d1c04a6832a956232801a259c55b2e9c&amp;lang=en&amp;mw=150</t>
  </si>
  <si>
    <t>https://www.milwaukeetool.com/--/web-images/sc/4a5603461c1d47c5a062cc1195a764a1?hash=9304596dd59ebc4abf4528dcef2a57c2&amp;lang=en&amp;mw=150</t>
  </si>
  <si>
    <t>https://www.milwaukeetool.com/--/web-images/sc/6794f93c995847a4b70a50746a437851?hash=0194c4172116b9c87c300d036dd737bf&amp;lang=en&amp;mw=150</t>
  </si>
  <si>
    <t>https://www.milwaukeetool.com/--/web-images/sc/b9eb8d8afeb348658c73ec80fd2d49c0?hash=f03e4147c571f4f7fd6ee96aedb4814d&amp;lang=en&amp;mw=150</t>
  </si>
  <si>
    <t>https://www.milwaukeetool.com/--/web-images/sc/c98ac321e8b3464d86af2168277d1693?hash=aa5aee1e1b2d5ac8c898ee30336d6b49&amp;lang=en&amp;mw=150</t>
  </si>
  <si>
    <t>https://www.milwaukeetool.com/--/web-images/sc/fd97be5ae2ed4d778ebfc387b3c8e849?hash=0194c4172116b9c87c300d036dd737bf&amp;lang=en&amp;mw=150</t>
  </si>
  <si>
    <t>https://www.milwaukeetool.com/--/web-images/sc/06b08eed5536483385ac507186f36fd6?hash=ed6e073ec0c15f12167d518d0df22967&amp;lang=en&amp;mw=150</t>
  </si>
  <si>
    <t>https://www.milwaukeetool.com/--/web-images/sc/0c53b0308a024002b0506cb574c13346?hash=b0da62ee7c37d585b170c557e0558299&amp;lang=en&amp;mw=150</t>
  </si>
  <si>
    <t>https://www.milwaukeetool.com/--/web-images/sc/185f65b00dfa4b26b1bb10db2a6b2bd2?hash=a4ad1c765a4b59e49d0a3f225fa97cc1&amp;lang=en&amp;mw=150</t>
  </si>
  <si>
    <t>https://www.milwaukeetool.com/--/web-images/sc/27d273dca51a49d2aba82b50fbd9fed9?hash=b7d7a134b5aa0e9c30cf5d312edf25d9&amp;lang=en&amp;mw=150</t>
  </si>
  <si>
    <t>https://www.milwaukeetool.com/--/web-images/sc/34c030015033405ab02a093dd4b62d7c?hash=a86a8ef8b484b65581cf0cc8dbd60c50&amp;lang=en&amp;mw=150</t>
  </si>
  <si>
    <t>https://www.milwaukeetool.com/--/web-images/sc/68ed0bb8b2d54fddbb2c6aa7f1a04bda?hash=1009a5eb3f62c88646371428d94015d6&amp;lang=en&amp;mw=150</t>
  </si>
  <si>
    <t>https://www.milwaukeetool.com/--/web-images/sc/a4b95d682297481d834d857d5a15a773?hash=422d4c78c8998e1ba1beff444af64adb&amp;lang=en&amp;mw=150</t>
  </si>
  <si>
    <t>https://www.milwaukeetool.com/--/web-images/sc/cc01a9774e4748719ff60df2762989d4?hash=99d6fc57671ee39ed19fd45d9b2e2e0c&amp;lang=en&amp;mw=150</t>
  </si>
  <si>
    <t>https://www.milwaukeetool.com/--/web-images/sc/02cbe80aafc9449da3f679fe2e8cbfe6?hash=7ffe5a1b7367034536fae819a9f1956d&amp;lang=en&amp;mw=150</t>
  </si>
  <si>
    <t>https://www.milwaukeetool.com/--/web-images/sc/133cbb68b85341cea5b6bfaeac62791e?hash=2631f7f4545c1224d383ac165b168ca6&amp;lang=en&amp;mw=150</t>
  </si>
  <si>
    <t>https://www.milwaukeetool.com/--/web-images/sc/36be9f1bcd1d47cbb12a44b08bc5cce2?hash=7ffe5a1b7367034536fae819a9f1956d&amp;lang=en&amp;mw=150</t>
  </si>
  <si>
    <t>https://www.milwaukeetool.com/--/web-images/sc/39d6f1445ede4a30aeae80f815c389d9?hash=f11ffb0e710235a3da0e46351710f835&amp;lang=en&amp;mw=150</t>
  </si>
  <si>
    <t>https://www.milwaukeetool.com/--/web-images/sc/3d57465818744a8fb3b6ed091c0a0578?hash=2631f7f4545c1224d383ac165b168ca6&amp;lang=en&amp;mw=150</t>
  </si>
  <si>
    <t>https://www.milwaukeetool.com/--/web-images/sc/6da3cd1f76904dfa9e54387f92be64a7?hash=2631f7f4545c1224d383ac165b168ca6&amp;lang=en&amp;mw=150</t>
  </si>
  <si>
    <t>https://www.milwaukeetool.com/--/web-images/sc/72fabe5e257049cca1957de444ac5e2b?hash=2631f7f4545c1224d383ac165b168ca6&amp;lang=en&amp;mw=150</t>
  </si>
  <si>
    <t>https://www.milwaukeetool.com/--/web-images/sc/914e0ad25b46443b8951be2661757a74?hash=7ffe5a1b7367034536fae819a9f1956d&amp;lang=en&amp;mw=150</t>
  </si>
  <si>
    <t>https://www.milwaukeetool.com/--/web-images/sc/9ead53615bb94c34b8596814f6ff8917?hash=f11ffb0e710235a3da0e46351710f835&amp;lang=en&amp;mw=150</t>
  </si>
  <si>
    <t>https://www.milwaukeetool.com/--/web-images/sc/b3e0c72c097e41358d353d30cd731a35?hash=2631f7f4545c1224d383ac165b168ca6&amp;lang=en&amp;mw=150</t>
  </si>
  <si>
    <t>https://www.milwaukeetool.com/--/web-images/sc/cb286243c29543f095a3600e7776a2f4?hash=2631f7f4545c1224d383ac165b168ca6&amp;lang=en&amp;mw=150</t>
  </si>
  <si>
    <t>https://www.milwaukeetool.com/--/web-images/sc/cd811261b8534cc4b70f47d6d43c5877?hash=7ffe5a1b7367034536fae819a9f1956d&amp;lang=en&amp;mw=150</t>
  </si>
  <si>
    <t>https://www.milwaukeetool.com/--/web-images/sc/de821d90e7044fb7924e227f2bc372bb?hash=7ffe5a1b7367034536fae819a9f1956d&amp;lang=en&amp;mw=150</t>
  </si>
  <si>
    <t>https://www.milwaukeetool.com/--/web-images/sc/e867fc6605e4427fad203c2cf322beca?hash=7ffe5a1b7367034536fae819a9f1956d&amp;lang=en&amp;mw=150</t>
  </si>
  <si>
    <t>https://www.milwaukeetool.com/--/web-images/sc/f02324c36d024872b5501f54d346da66?hash=2631f7f4545c1224d383ac165b168ca6&amp;lang=en&amp;mw=150</t>
  </si>
  <si>
    <t>https://www.milwaukeetool.com/--/web-images/sc/fda96a8658924fc0a47ef167836f6e0b?hash=df675c67faae44bb6c953f7b90b167a0&amp;lang=en&amp;mw=150</t>
  </si>
  <si>
    <t>https://www.milwaukeetool.com/--/web-images/sc/fe73d77911be469ea2eb669aca9381a3?hash=2631f7f4545c1224d383ac165b168ca6&amp;lang=en&amp;mw=150</t>
  </si>
  <si>
    <t>https://www.milwaukeetool.com/--/web-images/sc/2dea765c49f84b738f5936aae3c605b3?hash=1eb85f319adc2cbf4fe35a361587ab9d&amp;lang=en&amp;mw=150</t>
  </si>
  <si>
    <t>https://www.milwaukeetool.com/--/web-images/sc/4052e9199f374eeeaaa8cbc5966583fb?hash=1eb85f319adc2cbf4fe35a361587ab9d&amp;lang=en&amp;mw=150</t>
  </si>
  <si>
    <t>https://www.milwaukeetool.com/--/web-images/sc/417264bbde1449f1be40e1d1cf2c2807?hash=1eb85f319adc2cbf4fe35a361587ab9d&amp;lang=en&amp;mw=150</t>
  </si>
  <si>
    <t>https://www.milwaukeetool.com/--/web-images/sc/463765a1bed3441fb332389036a913e4?hash=1eb85f319adc2cbf4fe35a361587ab9d&amp;lang=en&amp;mw=150</t>
  </si>
  <si>
    <t>https://www.milwaukeetool.com/--/web-images/sc/53e9e4ea982448d48a4b20643a300ed9?hash=2631f7f4545c1224d383ac165b168ca6&amp;lang=en&amp;mw=150</t>
  </si>
  <si>
    <t>https://www.milwaukeetool.com/--/web-images/sc/8cadebc3fcdb4431be2c6c08c9f6b083?hash=2631f7f4545c1224d383ac165b168ca6&amp;lang=en&amp;mw=150</t>
  </si>
  <si>
    <t>https://www.milwaukeetool.com/--/web-images/sc/ce765cd2cae240f880461b7cb8004665?hash=1eb85f319adc2cbf4fe35a361587ab9d&amp;lang=en&amp;mw=150</t>
  </si>
  <si>
    <t>https://www.milwaukeetool.com/--/web-images/sc/d4f95106fcc744af89de921d3bbcf5f2?hash=1eb85f319adc2cbf4fe35a361587ab9d&amp;lang=en&amp;mw=150</t>
  </si>
  <si>
    <t>https://www.milwaukeetool.com/--/web-images/sc/dcc05b7ba5814568807d342a6482c3b4?hash=1eb85f319adc2cbf4fe35a361587ab9d&amp;lang=en&amp;mw=150</t>
  </si>
  <si>
    <t>https://www.milwaukeetool.com/--/web-images/sc/e18d2ccdac2443e1b0e4642b6fed527f?hash=1eb85f319adc2cbf4fe35a361587ab9d&amp;lang=en&amp;mw=150</t>
  </si>
  <si>
    <t>https://www.milwaukeetool.com/--/web-images/sc/1346aa7dc2e14c4ca5f4b8c81fd98f1f?hash=56f9aec0b2233df9154cacbf4227761a&amp;lang=en&amp;mw=150</t>
  </si>
  <si>
    <t>https://www.milwaukeetool.com/--/web-images/sc/170c02ad873d4ff78d2b3c0bac400e03?hash=5cd213e343bb3bdf6a3436292e8c0712&amp;lang=en&amp;mw=150</t>
  </si>
  <si>
    <t>https://www.milwaukeetool.com/--/web-images/sc/2259ddc7e7034973b9fc7ef9736f6900?hash=7c93df094d6e1c58f97e024698c156f3&amp;lang=en&amp;mw=150</t>
  </si>
  <si>
    <t>https://www.milwaukeetool.com/--/web-images/sc/39ad4c72c3674939a760dc7322bfb233?hash=5cd213e343bb3bdf6a3436292e8c0712&amp;lang=en&amp;mw=150</t>
  </si>
  <si>
    <t>https://www.milwaukeetool.com/--/web-images/sc/68c5fc744c6d499d84c0671f4d2f8c6f?hash=56f9aec0b2233df9154cacbf4227761a&amp;lang=en&amp;mw=150</t>
  </si>
  <si>
    <t>https://www.milwaukeetool.com/--/web-images/sc/6ca64d47345840108c395e12995ef466?hash=1eb85f319adc2cbf4fe35a361587ab9d&amp;lang=en&amp;mw=150</t>
  </si>
  <si>
    <t>https://www.milwaukeetool.com/--/web-images/sc/b29b0d62cb254016bc724ce6804f8c89?hash=5cd213e343bb3bdf6a3436292e8c0712&amp;lang=en&amp;mw=150</t>
  </si>
  <si>
    <t>https://www.milwaukeetool.com/--/web-images/sc/c367cea411224ecfa1876e6f0f44a7eb?hash=1eb85f319adc2cbf4fe35a361587ab9d&amp;lang=en&amp;mw=150</t>
  </si>
  <si>
    <t>https://www.milwaukeetool.com/--/web-images/sc/c906ccd09f1d40adbfc6b9d7802f7780?hash=56f9aec0b2233df9154cacbf4227761a&amp;lang=en&amp;mw=150</t>
  </si>
  <si>
    <t>https://www.milwaukeetool.com/--/web-images/sc/d0e2c543807a4f83a9f9c33eb9185be3?hash=56f9aec0b2233df9154cacbf4227761a&amp;lang=en&amp;mw=150</t>
  </si>
  <si>
    <t>https://www.milwaukeetool.com/--/web-images/sc/d2b8caf7bd7e41489aad49970dd5955a?hash=56f9aec0b2233df9154cacbf4227761a&amp;lang=en&amp;mw=150</t>
  </si>
  <si>
    <t>https://www.milwaukeetool.com/--/web-images/sc/db621501e7f2454f9a490b8eaffbb6c1?hash=56f9aec0b2233df9154cacbf4227761a&amp;lang=en&amp;mw=150</t>
  </si>
  <si>
    <t>https://www.milwaukeetool.com/--/web-images/sc/e5092455d3894d6ca7c928ff292365ee?hash=56f9aec0b2233df9154cacbf4227761a&amp;lang=en&amp;mw=150</t>
  </si>
  <si>
    <t>https://www.milwaukeetool.com/--/web-images/sc/ed0ed4fb3cc141958cd8d926bd656067?hash=1eb85f319adc2cbf4fe35a361587ab9d&amp;lang=en&amp;mw=150</t>
  </si>
  <si>
    <t>https://www.milwaukeetool.com/--/web-images/sc/f56d500862674cabb118fd9978c477c7?hash=7c93df094d6e1c58f97e024698c156f3&amp;lang=en&amp;mw=150</t>
  </si>
  <si>
    <t>https://www.milwaukeetool.com/--/web-images/sc/0fee1a016ed543cf95919149e3300176?hash=81460795a0ffa43bb7f1888fe2273286&amp;lang=en&amp;mw=150</t>
  </si>
  <si>
    <t>https://www.milwaukeetool.com/--/web-images/sc/3302b415f1394d7ea60624d5242be848?hash=7b992c7a50cf155723348b45d01b4a27&amp;lang=en&amp;mw=150</t>
  </si>
  <si>
    <t>https://www.milwaukeetool.com/--/web-images/sc/331eb9d78ea2497084ce3576003d2b5f?hash=11d7545f40ac07cd690408d4ca62ddb1&amp;lang=en&amp;mw=150</t>
  </si>
  <si>
    <t>https://www.milwaukeetool.com/--/web-images/sc/35d323fb1ebd414ea6ede97f1076afbd?hash=8c9c2eb804da9c6d3dd660d8ffe1d1d2&amp;lang=en&amp;mw=150</t>
  </si>
  <si>
    <t>https://www.milwaukeetool.com/--/web-images/sc/43a57fe25d0c43cdac4ca2f48bb64b40?hash=bc9e068d778b19c1b0ec0c3dee8fda24&amp;lang=en&amp;mw=150</t>
  </si>
  <si>
    <t>https://www.milwaukeetool.com/--/web-images/sc/44d86f42ffd74c3a8a558bfe61887bfa?hash=3978db88b100fc9b9033cb9a290b4940&amp;lang=en&amp;mw=150</t>
  </si>
  <si>
    <t>https://www.milwaukeetool.com/--/web-images/sc/4dacbc4757834b55a222a515305ec0a6?hash=f5efee63e87f14beef728c4552f438f9&amp;lang=en&amp;mw=150</t>
  </si>
  <si>
    <t>https://www.milwaukeetool.com/--/web-images/sc/6eb4acc552aa45f0a8173134d2ca4098?hash=707b021f895dd70b221ee54383b2f909&amp;lang=en&amp;mw=150</t>
  </si>
  <si>
    <t>https://www.milwaukeetool.com/--/web-images/sc/84b6a684ad1843bd96b061779c49dc75?hash=7448d7cbfd5c31df58df40f36d6832c2&amp;lang=en&amp;mw=150</t>
  </si>
  <si>
    <t>https://www.milwaukeetool.com/--/web-images/sc/c3c22f586120467d86a71da79e87057a?hash=450603c125abb6fb3496bec30e72f374&amp;lang=en&amp;mw=150</t>
  </si>
  <si>
    <t>https://www.milwaukeetool.com/--/web-images/sc/c604384dc2fa465b8eecebf60aa4ddfb?hash=858e20d8b6b5150894b65a067e3392d9&amp;lang=en&amp;mw=150</t>
  </si>
  <si>
    <t>https://www.milwaukeetool.com/--/web-images/sc/d37adc650979453cadc23d2189571dd1?hash=7dbf82a5bfdeeb76f94c2e0af9d411d8&amp;lang=en&amp;mw=150</t>
  </si>
  <si>
    <t>https://www.milwaukeetool.com/--/web-images/sc/e1128a9722d24f9987de70414572d5d9?hash=5b989ea35bd8cec5124257c7a6a6007a&amp;lang=en&amp;mw=150</t>
  </si>
  <si>
    <t>https://www.milwaukeetool.com/--/web-images/sc/f551e119555b4457a7ac22fc9ecc94d6?hash=b962a621718e827695d5981389d9ba96&amp;lang=en&amp;mw=150</t>
  </si>
  <si>
    <t>https://www.milwaukeetool.com/--/web-images/sc/14e1133149dd439ead9d88bcb13571b4?hash=27a1049bc6899eb9ce6c2d6364e7d348&amp;lang=en&amp;mw=150</t>
  </si>
  <si>
    <t>https://www.milwaukeetool.com/--/web-images/sc/185f8b29e3544d9785f52194ca2f9f4f?hash=27a1049bc6899eb9ce6c2d6364e7d348&amp;lang=en&amp;mw=150</t>
  </si>
  <si>
    <t>https://www.milwaukeetool.com/--/web-images/sc/1c6e16f682824feabd80a729774236d3?hash=7f766bf4606b912f6f5f0e7663559530&amp;lang=en&amp;mw=150</t>
  </si>
  <si>
    <t>https://www.milwaukeetool.com/--/web-images/sc/4c664a7c500b4876b4d362b1968c6bdc?hash=709b24d8fe952973e031e4f7097b786b&amp;lang=en&amp;mw=150</t>
  </si>
  <si>
    <t>https://www.milwaukeetool.com/--/web-images/sc/6a5707f4dad2402ab011aa2777ccc95e?hash=f982d0887f2d6fefd04faf318fa0917f&amp;lang=en&amp;mw=150</t>
  </si>
  <si>
    <t>https://www.milwaukeetool.com/--/web-images/sc/73dbf2fa60e9432d8ae23c0267673428?hash=709b24d8fe952973e031e4f7097b786b&amp;lang=en&amp;mw=150</t>
  </si>
  <si>
    <t>https://www.milwaukeetool.com/--/web-images/sc/7a946b0332bf4b78a9b263fed9034b3d?hash=06528233128653cf44ab63d4a34bee35&amp;lang=en&amp;mw=150</t>
  </si>
  <si>
    <t>https://www.milwaukeetool.com/--/web-images/sc/90ab60a68a1540b880144e3ebdfe88aa?hash=36a092ae37fe3d814d573215507cc45b&amp;lang=en&amp;mw=150</t>
  </si>
  <si>
    <t>https://www.milwaukeetool.com/--/web-images/sc/a2d7c34ad96c49eb9486199203ffd7e0?hash=d1bdc5cc60ed1b301c0dfa6628a795bf&amp;lang=en&amp;mw=150</t>
  </si>
  <si>
    <t>https://www.milwaukeetool.com/--/web-images/sc/a749eceb662f415fa55e7d3b98ab8b86?hash=836fa4095b896507e344b0f52933a358&amp;lang=en&amp;mw=150</t>
  </si>
  <si>
    <t>https://www.milwaukeetool.com/--/web-images/sc/c3e4271fe9714f84ab413d8fe5405b22?hash=528f6e61fbd54bbea2593b298807d088&amp;lang=en&amp;mw=150</t>
  </si>
  <si>
    <t>https://www.milwaukeetool.com/--/web-images/sc/c6a6cb1a373b4d19852aaf7ffdb919d8?hash=8e1f810d9ed8bccadd1dfa39e9e57ee1&amp;lang=en&amp;mw=150</t>
  </si>
  <si>
    <t>https://www.milwaukeetool.com/--/web-images/sc/dcae5fff85e2437099db7cd3759160d2?hash=d4c3e3a79aed5b6fa79156b940001fa8&amp;lang=en&amp;mw=150</t>
  </si>
  <si>
    <t>https://www.milwaukeetool.com/--/web-images/sc/e318668d896e4738a4eb4b768fd3d447?hash=9c5e4d2b7ad411ad411d5a14f28848f9&amp;lang=en&amp;mw=150</t>
  </si>
  <si>
    <t>https://www.milwaukeetool.com/--/web-images/sc/fe2b71fe206743ba8880d3fdf5828587?hash=8e1f810d9ed8bccadd1dfa39e9e57ee1&amp;lang=en&amp;mw=150</t>
  </si>
  <si>
    <t>https://www.milwaukeetool.com/--/web-images/sc/0c0b876d28cb4359b26e15e8db0b5bd7?hash=5f1ded129a6a0306a0b4d7df066296cd&amp;lang=en&amp;mw=150</t>
  </si>
  <si>
    <t>https://www.milwaukeetool.com/--/web-images/sc/2b321146e02c4c6b85d1841494258a59?hash=61914a2ada234a5cb1cbea0f39fe26d2&amp;lang=en&amp;mw=150</t>
  </si>
  <si>
    <t>https://www.milwaukeetool.com/--/web-images/sc/2c4b3b281dc847e68f5d887ae0eadd45?hash=61914a2ada234a5cb1cbea0f39fe26d2&amp;lang=en&amp;mw=150</t>
  </si>
  <si>
    <t>https://www.milwaukeetool.com/--/web-images/sc/3d48e59d2cc34221929698453f2de98f?hash=61914a2ada234a5cb1cbea0f39fe26d2&amp;lang=en&amp;mw=150</t>
  </si>
  <si>
    <t>https://www.milwaukeetool.com/--/web-images/sc/8657324e1c264f75b0d6e043383f5fa8?hash=5f1ded129a6a0306a0b4d7df066296cd&amp;lang=en&amp;mw=150</t>
  </si>
  <si>
    <t>https://www.milwaukeetool.com/--/web-images/sc/9a97c180fff843169f5777c5537482eb?hash=5f1ded129a6a0306a0b4d7df066296cd&amp;lang=en&amp;mw=150</t>
  </si>
  <si>
    <t>https://www.milwaukeetool.com/--/web-images/sc/ababee8eff9c405e9308c19129537cef?hash=61914a2ada234a5cb1cbea0f39fe26d2&amp;lang=en&amp;mw=150</t>
  </si>
  <si>
    <t>https://www.milwaukeetool.com/--/web-images/sc/ca9ffbe79757400285d1eb84e6fe01e2?hash=61914a2ada234a5cb1cbea0f39fe26d2&amp;lang=en&amp;mw=150</t>
  </si>
  <si>
    <t>https://www.milwaukeetool.com/--/web-images/sc/1710b73df7d74503bef408dd3e75674d?hash=5f1ded129a6a0306a0b4d7df066296cd&amp;lang=en&amp;mw=150</t>
  </si>
  <si>
    <t>https://www.milwaukeetool.com/--/web-images/sc/2cc5e4e20af64b78b5db46f730ad4337?hash=d29d9a2992f5b87ba10da4ff65105078&amp;lang=en&amp;mw=150</t>
  </si>
  <si>
    <t>https://www.milwaukeetool.com/--/web-images/sc/3034da1bdea74a01b7ba398e42e2cbb6?hash=5f1ded129a6a0306a0b4d7df066296cd&amp;lang=en&amp;mw=150</t>
  </si>
  <si>
    <t>https://www.milwaukeetool.com/--/web-images/sc/3439aa39865b43deb2ef94160896b884?hash=d29d9a2992f5b87ba10da4ff65105078&amp;lang=en&amp;mw=150</t>
  </si>
  <si>
    <t>https://www.milwaukeetool.com/--/web-images/sc/4311f4b83b964e7192a6f265be10d042?hash=d29d9a2992f5b87ba10da4ff65105078&amp;lang=en&amp;mw=150</t>
  </si>
  <si>
    <t>https://www.milwaukeetool.com/--/web-images/sc/5e4e637ef2ef44408f3e3163d90620d5?hash=d29d9a2992f5b87ba10da4ff65105078&amp;lang=en&amp;mw=150</t>
  </si>
  <si>
    <t>https://www.milwaukeetool.com/--/web-images/sc/9dde1975ab13440bb027c5862b4df3ea?hash=d29d9a2992f5b87ba10da4ff65105078&amp;lang=en&amp;mw=150</t>
  </si>
  <si>
    <t>https://www.milwaukeetool.com/--/web-images/sc/e40657c26a0f454184f7d27c590f92ab?hash=d29d9a2992f5b87ba10da4ff65105078&amp;lang=en&amp;mw=150</t>
  </si>
  <si>
    <t>https://www.milwaukeetool.com/--/web-images/sc/1d61205e2f5e42f5a1f3b3254087b65f?hash=53a72a94ec7989512c49c23acab0a31a&amp;lang=en&amp;mw=150</t>
  </si>
  <si>
    <t>https://www.milwaukeetool.com/--/web-images/sc/2f3d6b1993984aa899e88dda3527edb4?hash=71383d4b5817db99deb4c7b7f74cb6cd&amp;lang=en&amp;mw=150</t>
  </si>
  <si>
    <t>https://www.milwaukeetool.com/--/web-images/sc/3020d9fe689b40b0b77041d381cc14ed?hash=4deea538b86fb4e9229d323a8c25531a&amp;lang=en&amp;mw=150</t>
  </si>
  <si>
    <t>https://www.milwaukeetool.com/--/web-images/sc/354e250363b445b98b1879be0886f852?hash=04c7ab7e4b6cbfb9c563c5e5b435849d&amp;lang=en&amp;mw=150</t>
  </si>
  <si>
    <t>https://www.milwaukeetool.com/--/web-images/sc/5cf1b102a08e4014ad6c0729a9547944?hash=1a36c1c8cf94e568b30f7959dd5ff0dc&amp;lang=en&amp;mw=150</t>
  </si>
  <si>
    <t>https://www.milwaukeetool.com/--/web-images/sc/7f5045af9b7b4555a49d077e79fa5648?hash=67c4476298efe3cdd755db58c1b39592&amp;lang=en&amp;mw=150</t>
  </si>
  <si>
    <t>https://www.milwaukeetool.com/--/web-images/sc/9047173ef2334ee1b8ab95241c04a2ca?hash=10ce6a2c97edc879c8ba672836439562&amp;lang=en&amp;mw=150</t>
  </si>
  <si>
    <t>https://www.milwaukeetool.com/--/web-images/sc/ab8dd129c458408aac5f347a82815220?hash=1e28244a51ec284e5d481419bcaf3f97&amp;lang=en&amp;mw=150</t>
  </si>
  <si>
    <t>https://www.milwaukeetool.com/--/web-images/sc/c0663bb2ce8544c5ab3166dda09fb002?hash=b34461430f82c738fe9da98c90d35ec0&amp;lang=en&amp;mw=150</t>
  </si>
  <si>
    <t>https://www.milwaukeetool.com/--/web-images/sc/0bfe278fe4234c6fa44a3c5b34f00d4d?hash=5dfcbac39fcd73519c7c4f784639e043&amp;lang=en&amp;mw=150</t>
  </si>
  <si>
    <t>https://www.milwaukeetool.com/--/web-images/sc/38811c8d5a3f4613a8e8060b4a7332bd?hash=acb8ec81e72904579dae566de31fe0b4&amp;lang=en&amp;mw=150</t>
  </si>
  <si>
    <t>https://www.milwaukeetool.com/--/web-images/sc/4b7410c7d5b04dbd81a5c589333e1493?hash=5e3c249d6a5ce3fcb1ed9b1b10889cbd&amp;lang=en&amp;mw=150</t>
  </si>
  <si>
    <t>https://www.milwaukeetool.com/--/web-images/sc/6940bd2b436445b3bb1b43dca01825d7?hash=918fbfc58c1a25aea2f8a0d873c171e5&amp;lang=en&amp;mw=150</t>
  </si>
  <si>
    <t>https://www.milwaukeetool.com/--/web-images/sc/7df0b842876544f18a19747908b4d68e?hash=918fbfc58c1a25aea2f8a0d873c171e5&amp;lang=en&amp;mw=150</t>
  </si>
  <si>
    <t>https://www.milwaukeetool.com/--/web-images/sc/83eba5ffcc8c411897a5b8a11d245b87?hash=6d857456d3e06934bfacb9ddbc9a055b&amp;lang=en&amp;mw=150</t>
  </si>
  <si>
    <t>https://www.milwaukeetool.com/--/web-images/sc/a59d41e0e84746a3bef9dc62bf58e207?hash=cf348f7e3632799a2b8ff082e4735139&amp;lang=en&amp;mw=150</t>
  </si>
  <si>
    <t>https://www.milwaukeetool.com/--/web-images/sc/a9a1d4d614bd46059d6336163dc0dc89?hash=918fbfc58c1a25aea2f8a0d873c171e5&amp;lang=en&amp;mw=150</t>
  </si>
  <si>
    <t>https://www.milwaukeetool.com/--/web-images/sc/b0c9273815e7416a9010a664c82f8b54?hash=69b3ac230764ce70fb824b07037e2bd3&amp;lang=en&amp;mw=150</t>
  </si>
  <si>
    <t>https://www.milwaukeetool.com/--/web-images/sc/b8075ff1ecf9426782992b1e2f73db38?hash=66c3a86ac6b6832bee174356e4d18f78&amp;lang=en&amp;mw=150</t>
  </si>
  <si>
    <t>https://www.milwaukeetool.com/--/web-images/sc/e8352ec6f0134bc293c37120984dc52b?hash=cf348f7e3632799a2b8ff082e4735139&amp;lang=en&amp;mw=150</t>
  </si>
  <si>
    <t>https://www.milwaukeetool.com/--/web-images/sc/e96fe78b35db420fa1ceb16efc1291c3?hash=3250302931e90231eb5bf662f1f4097c&amp;lang=en&amp;mw=150</t>
  </si>
  <si>
    <t>https://www.milwaukeetool.com/--/web-images/sc/061bf598137f49b9bdd2309b15f2fae8?hash=ec14e4aead4145014497794788ad32b5&amp;lang=en&amp;mw=150</t>
  </si>
  <si>
    <t>https://www.milwaukeetool.com/--/web-images/sc/0a65092ff95e488080a6e626eadc82e5?hash=723684b1583517f17631743217bf7e04&amp;lang=en&amp;mw=150</t>
  </si>
  <si>
    <t>https://www.milwaukeetool.com/--/web-images/sc/1699f7c2e96f41b3881a7d0ff556df2d?hash=ec14e4aead4145014497794788ad32b5&amp;lang=en&amp;mw=150</t>
  </si>
  <si>
    <t>https://www.milwaukeetool.com/--/web-images/sc/1fd5fda832784cad8b8598c9f8a525ab?hash=723684b1583517f17631743217bf7e04&amp;lang=en&amp;mw=150</t>
  </si>
  <si>
    <t>https://www.milwaukeetool.com/--/web-images/sc/2a05d3730f0445ccbd2180fb191c2708?hash=3f18cce16c44c98f26cd718e510d7cf1&amp;lang=en&amp;mw=150</t>
  </si>
  <si>
    <t>https://www.milwaukeetool.com/--/web-images/sc/3a6623ddf2fc41dfb53812e05f36817b?hash=66ff25f5fca3ddad51ba1e52e0aacfd3&amp;lang=en&amp;mw=150</t>
  </si>
  <si>
    <t>https://www.milwaukeetool.com/--/web-images/sc/59907dd8fbe54e1baabffdb7d0a09f31?hash=723684b1583517f17631743217bf7e04&amp;lang=en&amp;mw=150</t>
  </si>
  <si>
    <t>https://www.milwaukeetool.com/--/web-images/sc/5e765fc940584106b2c2f389d22d1c5f?hash=3f18cce16c44c98f26cd718e510d7cf1&amp;lang=en&amp;mw=150</t>
  </si>
  <si>
    <t>https://www.milwaukeetool.com/--/web-images/sc/623f2223dca84964b66045cc413a97c9?hash=ec14e4aead4145014497794788ad32b5&amp;lang=en&amp;mw=150</t>
  </si>
  <si>
    <t>https://www.milwaukeetool.com/--/web-images/sc/6bda76da0e2e433e926cf13671c7c6e8?hash=ec14e4aead4145014497794788ad32b5&amp;lang=en&amp;mw=150</t>
  </si>
  <si>
    <t>https://www.milwaukeetool.com/--/web-images/sc/716650e4b8bf4520b104958b310db0e9?hash=723684b1583517f17631743217bf7e04&amp;lang=en&amp;mw=150</t>
  </si>
  <si>
    <t>https://www.milwaukeetool.com/--/web-images/sc/76907d93a7414b5785f95065cacf7680?hash=723684b1583517f17631743217bf7e04&amp;lang=en&amp;mw=150</t>
  </si>
  <si>
    <t>https://www.milwaukeetool.com/--/web-images/sc/87ff1fd6459043908fe73fc784b295d7?hash=3f18cce16c44c98f26cd718e510d7cf1&amp;lang=en&amp;mw=150</t>
  </si>
  <si>
    <t>https://www.milwaukeetool.com/--/web-images/sc/918c7e9d80994f1ab662b7175aced844?hash=ec14e4aead4145014497794788ad32b5&amp;lang=en&amp;mw=150</t>
  </si>
  <si>
    <t>https://www.milwaukeetool.com/--/web-images/sc/a829e0b330104944aa8c4fde4c2ce875?hash=66ff25f5fca3ddad51ba1e52e0aacfd3&amp;lang=en&amp;mw=150</t>
  </si>
  <si>
    <t>https://www.milwaukeetool.com/--/web-images/sc/ad1102273b5c4fe79a35bc00f2bccddd?hash=66ff25f5fca3ddad51ba1e52e0aacfd3&amp;lang=en&amp;mw=150</t>
  </si>
  <si>
    <t>https://www.milwaukeetool.com/--/web-images/sc/af1a9e20d1524d77a66bd1cd67a6f4a4?hash=66ff25f5fca3ddad51ba1e52e0aacfd3&amp;lang=en&amp;mw=150</t>
  </si>
  <si>
    <t>https://www.milwaukeetool.com/--/web-images/sc/b0f435d584b2459385a75c763caa1374?hash=723684b1583517f17631743217bf7e04&amp;lang=en&amp;mw=150</t>
  </si>
  <si>
    <t>https://www.milwaukeetool.com/--/web-images/sc/b1051f9703874032adf0cfa56a239c9f?hash=723684b1583517f17631743217bf7e04&amp;lang=en&amp;mw=150</t>
  </si>
  <si>
    <t>https://www.milwaukeetool.com/--/web-images/sc/bb2eb0f7223c4638ae62de1f03f37132?hash=66ff25f5fca3ddad51ba1e52e0aacfd3&amp;lang=en&amp;mw=150</t>
  </si>
  <si>
    <t>https://www.milwaukeetool.com/--/web-images/sc/bca13d2faf1341688a7a09cf85292fe6?hash=3f18cce16c44c98f26cd718e510d7cf1&amp;lang=en&amp;mw=150</t>
  </si>
  <si>
    <t>https://www.milwaukeetool.com/--/web-images/sc/d6ea8c7f843c427da99b25c964e9e19b?hash=3f18cce16c44c98f26cd718e510d7cf1&amp;lang=en&amp;mw=150</t>
  </si>
  <si>
    <t>https://www.milwaukeetool.com/--/web-images/sc/dcacc317340a4e6cab62ad3f278b9e44?hash=66ff25f5fca3ddad51ba1e52e0aacfd3&amp;lang=en&amp;mw=150</t>
  </si>
  <si>
    <t>https://www.milwaukeetool.com/--/web-images/sc/f713e3418ff148ec848cc1803c746dad?hash=3f18cce16c44c98f26cd718e510d7cf1&amp;lang=en&amp;mw=150</t>
  </si>
  <si>
    <t>https://www.milwaukeetool.com/--/web-images/sc/08fc111a8c6541ea9ac342278d86f1bc?hash=8b362c85f4a1ba54cee3ce1c9679c1b4&amp;lang=en&amp;mw=150</t>
  </si>
  <si>
    <t>https://www.milwaukeetool.com/--/web-images/sc/0ff8cba86f624591958cd0456ed00bc2?hash=8b362c85f4a1ba54cee3ce1c9679c1b4&amp;lang=en&amp;mw=150</t>
  </si>
  <si>
    <t>https://www.milwaukeetool.com/--/web-images/sc/1fe7c359488f4e9a893a7438a04e87c1?hash=ca6b22a4aad2cdebac4e952724c801ed&amp;lang=en&amp;mw=150</t>
  </si>
  <si>
    <t>https://www.milwaukeetool.com/--/web-images/sc/31641b5329844cbfb742a01db6e7e89b?hash=8b362c85f4a1ba54cee3ce1c9679c1b4&amp;lang=en&amp;mw=150</t>
  </si>
  <si>
    <t>https://www.milwaukeetool.com/--/web-images/sc/493847f3797041c0a519604ff6958f39?hash=8b362c85f4a1ba54cee3ce1c9679c1b4&amp;lang=en&amp;mw=150</t>
  </si>
  <si>
    <t>https://www.milwaukeetool.com/--/web-images/sc/4cdbf76c69184f15afd99b2db2029e48?hash=587f96383f8f9ded74c1b2c3eaad7740&amp;lang=en&amp;mw=150</t>
  </si>
  <si>
    <t>https://www.milwaukeetool.com/--/web-images/sc/5b520c83c14046bfbf4644a09179fed2?hash=f3ae5307a94911f628ed989958f9992d&amp;lang=en&amp;mw=150</t>
  </si>
  <si>
    <t>https://www.milwaukeetool.com/--/web-images/sc/6cf46fe8f01641cfa964d286e02ccd4c?hash=8b362c85f4a1ba54cee3ce1c9679c1b4&amp;lang=en&amp;mw=150</t>
  </si>
  <si>
    <t>https://www.milwaukeetool.com/--/web-images/sc/98e1a119d5ec44ec831a8fd80ede2520?hash=f3ae5307a94911f628ed989958f9992d&amp;lang=en&amp;mw=150</t>
  </si>
  <si>
    <t>https://www.milwaukeetool.com/--/web-images/sc/9b9aa3ba9ddc4f7c85ff74776beeb994?hash=f3ae5307a94911f628ed989958f9992d&amp;lang=en&amp;mw=150</t>
  </si>
  <si>
    <t>https://www.milwaukeetool.com/--/web-images/sc/adf63427c7af4d6f91d2bd6f90097082?hash=8b362c85f4a1ba54cee3ce1c9679c1b4&amp;lang=en&amp;mw=150</t>
  </si>
  <si>
    <t>https://www.milwaukeetool.com/--/web-images/sc/bfb1f1b4cb8b4801bc6a67974c5f0ef2?hash=f3ae5307a94911f628ed989958f9992d&amp;lang=en&amp;mw=150</t>
  </si>
  <si>
    <t>https://www.milwaukeetool.com/--/web-images/sc/dcd637c995944ef1824823af3bb664cd?hash=8b362c85f4a1ba54cee3ce1c9679c1b4&amp;lang=en&amp;mw=150</t>
  </si>
  <si>
    <t>https://www.milwaukeetool.com/--/web-images/sc/df86d7a9060c4301937a12796eb0c3f6?hash=d19003e64f81bbe1d8d511fdb7fce4c3&amp;lang=en&amp;mw=150</t>
  </si>
  <si>
    <t>https://www.milwaukeetool.com/--/web-images/sc/0cffe939597347388e16c34d02018a30?hash=f4b60c3b994ff0a104af4466dfdb3a54&amp;lang=en&amp;mw=150</t>
  </si>
  <si>
    <t>https://www.milwaukeetool.com/--/web-images/sc/0f8b2a04c47b4d8a9fe9cbe301ec783d?hash=f4b60c3b994ff0a104af4466dfdb3a54&amp;lang=en&amp;mw=150</t>
  </si>
  <si>
    <t>https://www.milwaukeetool.com/--/web-images/sc/14519c70e23f41a38acdb7aad26ebb44?hash=ec72e46df9202f20abf8ff373c36a86e&amp;lang=en&amp;mw=150</t>
  </si>
  <si>
    <t>https://www.milwaukeetool.com/--/web-images/sc/4917a35880bc4b0daa7585f0e69dd8fa?hash=ff154679d8d2139cfda0f2c7c538c4ea&amp;lang=en&amp;mw=150</t>
  </si>
  <si>
    <t>https://www.milwaukeetool.com/--/web-images/sc/69bae1ec95384d588b334acdfc12819a?hash=797ef0c09e874034dfda4bd963e88ffd&amp;lang=en&amp;mw=150</t>
  </si>
  <si>
    <t>https://www.milwaukeetool.com/--/web-images/sc/7b7530b6c2064a8c8c733f5317e6b20e?hash=8ca2e11b5316fea4311f2f29fd9de87b&amp;lang=en&amp;mw=150</t>
  </si>
  <si>
    <t>https://www.milwaukeetool.com/--/web-images/sc/7e47f7a8d85f49d395a3d6d0f299b722?hash=f4b60c3b994ff0a104af4466dfdb3a54&amp;lang=en&amp;mw=150</t>
  </si>
  <si>
    <t>https://www.milwaukeetool.com/--/web-images/sc/867b4b904cb74e4dbcbb0d7c943106f0?hash=a553714fed1573c96d1460f297fe5484&amp;lang=en&amp;mw=150</t>
  </si>
  <si>
    <t>https://www.milwaukeetool.com/--/web-images/sc/91cb484060cf429ab32a137da1133e51?hash=39bd1aa5108f8065051247aeb1462e4a&amp;lang=en&amp;mw=150</t>
  </si>
  <si>
    <t>https://www.milwaukeetool.com/--/web-images/sc/acae4919cddc4550b9d47bd24757d527?hash=f4b60c3b994ff0a104af4466dfdb3a54&amp;lang=en&amp;mw=150</t>
  </si>
  <si>
    <t>https://www.milwaukeetool.com/--/web-images/sc/bb5b597ac2d248729f300b1ff3a4db4f?hash=ce7553a24b2cc5bad4f3fec25c9d8ba8&amp;lang=en&amp;mw=150</t>
  </si>
  <si>
    <t>https://www.milwaukeetool.com/--/web-images/sc/d6579c1d986d4e96a69a9500688f7f71?hash=f4b60c3b994ff0a104af4466dfdb3a54&amp;lang=en&amp;mw=150</t>
  </si>
  <si>
    <t>https://www.milwaukeetool.com/--/web-images/sc/dfc54b3f38704ba5b2c60b4f2fbf9348?hash=f4b60c3b994ff0a104af4466dfdb3a54&amp;lang=en&amp;mw=150</t>
  </si>
  <si>
    <t>https://www.milwaukeetool.com/--/web-images/sc/ee9e621025484168933cd89254917a79?hash=db5f3d6e5ad902eb13b593eedc98520f&amp;lang=en&amp;mw=150</t>
  </si>
  <si>
    <t>https://www.milwaukeetool.com/--/web-images/sc/19108511d1a44143bc49bf9925087885?hash=0e727d44240f01f05ad2002685c24588&amp;lang=en&amp;mw=150</t>
  </si>
  <si>
    <t>https://www.milwaukeetool.com/--/web-images/sc/1df7ca25c99d4537bced26a329bb2b8a?hash=3af6217e76d42b9b71de4b241dd2027c&amp;lang=en&amp;mw=150</t>
  </si>
  <si>
    <t>https://www.milwaukeetool.com/--/web-images/sc/3e7fbcbe68e7412fb510b75f9f63d803?hash=bd407894f6e2f77f710df3228afb5553&amp;lang=en&amp;mw=150</t>
  </si>
  <si>
    <t>https://www.milwaukeetool.com/--/web-images/sc/3ee7172790a14a9dabf52344b6590763?hash=ca19267fffde51fd6d745285afcda46e&amp;lang=en&amp;mw=150</t>
  </si>
  <si>
    <t>https://www.milwaukeetool.com/--/web-images/sc/4d526825687246348d5206738723de44?hash=b42779f29ed5add97a95b3f5d417a345&amp;lang=en&amp;mw=150</t>
  </si>
  <si>
    <t>https://www.milwaukeetool.com/--/web-images/sc/4df0adb49aa64788a94c3b718e0753f0?hash=533054929e5b5e10dab609d77e39768d&amp;lang=en&amp;mw=150</t>
  </si>
  <si>
    <t>https://www.milwaukeetool.com/--/web-images/sc/54314e46a37147a5b66c4660f71c2943?hash=8ad7c1756eae24c756c758c845c476c4&amp;lang=en&amp;mw=150</t>
  </si>
  <si>
    <t>https://www.milwaukeetool.com/--/web-images/sc/55223c791a2749adbb544d13e0868263?hash=fb57a3c13bd655e0a7be40eb6045e014&amp;lang=en&amp;mw=150</t>
  </si>
  <si>
    <t>https://www.milwaukeetool.com/--/web-images/sc/62afe4a5401e4055873d03dd422522a3?hash=5aa39d238dafe7eb72057cba608a042b&amp;lang=en&amp;mw=150</t>
  </si>
  <si>
    <t>https://www.milwaukeetool.com/--/web-images/sc/649b0517d93d429f929718dca6ab830e?hash=8cce0f8eac6ce0059db2ac55081391e2&amp;lang=en&amp;mw=150</t>
  </si>
  <si>
    <t>https://www.milwaukeetool.com/--/web-images/sc/747113e059e54c5d9a64ae232ab41074?hash=aa9d676bc8f9a893e9a66ccfda1bc124&amp;lang=en&amp;mw=150</t>
  </si>
  <si>
    <t>https://www.milwaukeetool.com/--/web-images/sc/91b5f3b2b3464f79a87f8b387830dfc2?hash=ebd2c9865024f208fedb845c2b37b651&amp;lang=en&amp;mw=150</t>
  </si>
  <si>
    <t>https://www.milwaukeetool.com/--/web-images/sc/9c57a53c433e45de9580dafa5640b9a6?hash=d9becaffaa7fc43345301c9cc9811c35&amp;lang=en&amp;mw=150</t>
  </si>
  <si>
    <t>https://www.milwaukeetool.com/--/web-images/sc/9e1568db6f8e4675a0adbdba6faa8240?hash=977d677529e1272b5cff9c9109e40300&amp;lang=en&amp;mw=150</t>
  </si>
  <si>
    <t>https://www.milwaukeetool.com/--/web-images/sc/cd06ca4235fc4419aeeac71919812e63?hash=5ffa88ebc3236aca92994d0263f27cb0&amp;lang=en&amp;mw=150</t>
  </si>
  <si>
    <t>https://www.milwaukeetool.com/--/web-images/sc/db4cf591e0964feb990503cd45fa9150?hash=df5187b95f6cf8ee531cfe77b2cb99a4&amp;lang=en&amp;mw=150</t>
  </si>
  <si>
    <t>https://www.milwaukeetool.com/--/web-images/sc/f55f7f4ea66a4158aca221c385e55858?hash=98c05f6a70011958e2e5f88ebdafc0b5&amp;lang=en&amp;mw=150</t>
  </si>
  <si>
    <t>https://www.milwaukeetool.com/--/web-images/sc/136883aa4d274028bfc2630a18b8516b?hash=aea1c8c603bec81e3f97d71658698cd6&amp;lang=en&amp;mw=150</t>
  </si>
  <si>
    <t>https://www.milwaukeetool.com/--/web-images/sc/29900e10395341f1b50acc89babd7a43?hash=aea1c8c603bec81e3f97d71658698cd6&amp;lang=en&amp;mw=150</t>
  </si>
  <si>
    <t>https://www.milwaukeetool.com/--/web-images/sc/2d4515de39b04cfeb546a0c9b43156fc?hash=aea1c8c603bec81e3f97d71658698cd6&amp;lang=en&amp;mw=150</t>
  </si>
  <si>
    <t>https://www.milwaukeetool.com/--/web-images/sc/93a531ed6a2242009fbea3946823092b?hash=9ad586ca2efd1e74021bec919b5acf8b&amp;lang=en&amp;mw=150</t>
  </si>
  <si>
    <t>https://www.milwaukeetool.com/--/web-images/sc/9eaa2fe03ff44ea09e651f0e53a280be?hash=aea1c8c603bec81e3f97d71658698cd6&amp;lang=en&amp;mw=150</t>
  </si>
  <si>
    <t>https://www.milwaukeetool.com/--/web-images/sc/ccbe8bfbc3e0431abb00498613d7b9ce?hash=aea1c8c603bec81e3f97d71658698cd6&amp;lang=en&amp;mw=150</t>
  </si>
  <si>
    <t>https://www.milwaukeetool.com/--/web-images/sc/f16ef435be1946849c0585318c5a6ca0?hash=fc4a023341b1d8e5df343357064be776&amp;lang=en&amp;mw=150</t>
  </si>
  <si>
    <t>https://www.milwaukeetool.com/--/web-images/sc/1106a60e361f410a9efcfca72f300eab?hash=a83788d7d332933dd43c9406ecf77ede&amp;lang=en&amp;mw=150</t>
  </si>
  <si>
    <t>https://www.milwaukeetool.com/--/web-images/sc/23cfa9b0b4054175977022eb1000657b?hash=1a0fb78b790dd4a9c0b2c0da23a74beb&amp;lang=en&amp;mw=150</t>
  </si>
  <si>
    <t>https://www.milwaukeetool.com/--/web-images/sc/7fccf54874b14527b69bdb8e12ad6f57?hash=d2a3ef4d09bd406ce4f4c8f3efaa54d3&amp;lang=en&amp;mw=150</t>
  </si>
  <si>
    <t>https://www.milwaukeetool.com/--/web-images/sc/8506185210d544989ef6e5cfb38d38c0?hash=a83788d7d332933dd43c9406ecf77ede&amp;lang=en&amp;mw=150</t>
  </si>
  <si>
    <t>https://www.milwaukeetool.com/--/web-images/sc/9b0bc0a5ab8644e8aadf37e8baa4b948?hash=0e106eba4f4800da801dd77b3aeab3f0&amp;lang=en&amp;mw=150</t>
  </si>
  <si>
    <t>https://www.milwaukeetool.com/--/web-images/sc/aacef3ec0dc247f2bd2595f925655c76?hash=e80126eeed2454d09f8c13c692cb7d1a&amp;lang=en&amp;mw=150</t>
  </si>
  <si>
    <t>https://www.milwaukeetool.com/--/web-images/sc/d21696d660b14d35a318dd4f979561ea?hash=a83788d7d332933dd43c9406ecf77ede&amp;lang=en&amp;mw=150</t>
  </si>
  <si>
    <t>https://www.milwaukeetool.com/--/web-images/sc/94c5c4c4e25f41eead81afd43a5d7306?hash=f86343aa07381687a2c297957d3c9d8d&amp;lang=en&amp;mw=150</t>
  </si>
  <si>
    <t>https://www.milwaukeetool.com/--/web-images/sc/b7dcaaf8166145a0856b4f04652c4332?hash=a83788d7d332933dd43c9406ecf77ede&amp;lang=en&amp;mw=150</t>
  </si>
  <si>
    <t>https://www.milwaukeetool.com/--/web-images/sc/e8ee52918b9040b08702605645610890?hash=a83788d7d332933dd43c9406ecf77ede&amp;lang=en&amp;mw=150</t>
  </si>
  <si>
    <t>https://www.milwaukeetool.com/--/web-images/sc/0ffd3a7c34bf444598e24de3eb3f9cdb?hash=c2543ea65a349a567ce40edec3d91419&amp;lang=en&amp;mw=150</t>
  </si>
  <si>
    <t>https://www.milwaukeetool.com/--/web-images/sc/594145de49ad41758a0f314971a8dc88?hash=195a53b3dbc61478822049d14bf63417&amp;lang=en&amp;mw=150</t>
  </si>
  <si>
    <t>https://www.milwaukeetool.com/--/web-images/sc/5a9ed24fd33e4528b5d5cf09a94ff82c?hash=195a53b3dbc61478822049d14bf63417&amp;lang=en&amp;mw=150</t>
  </si>
  <si>
    <t>https://www.milwaukeetool.com/--/web-images/sc/74d3339c64484faf893bcff408536e7a?hash=195a53b3dbc61478822049d14bf63417&amp;lang=en&amp;mw=150</t>
  </si>
  <si>
    <t>https://www.milwaukeetool.com/--/web-images/sc/87b74cf5a6634bf19f5bd60d5b2dc910?hash=195a53b3dbc61478822049d14bf63417&amp;lang=en&amp;mw=150</t>
  </si>
  <si>
    <t>https://www.milwaukeetool.com/--/web-images/sc/8f1c3e0560b34893b3515341f641b800?hash=c2543ea65a349a567ce40edec3d91419&amp;lang=en&amp;mw=150</t>
  </si>
  <si>
    <t>https://www.milwaukeetool.com/--/web-images/sc/9199f6f307dc42a98bd2d1436171a65d?hash=195a53b3dbc61478822049d14bf63417&amp;lang=en&amp;mw=150</t>
  </si>
  <si>
    <t>https://www.milwaukeetool.com/--/web-images/sc/94f1ca22f669456a87422956071f0eca?hash=c2543ea65a349a567ce40edec3d91419&amp;lang=en&amp;mw=150</t>
  </si>
  <si>
    <t>https://www.milwaukeetool.com/--/web-images/sc/a93dfe759d90494d958306283dc8ba66?hash=c2543ea65a349a567ce40edec3d91419&amp;lang=en&amp;mw=150</t>
  </si>
  <si>
    <t>https://www.milwaukeetool.com/--/web-images/sc/d581d6b2b5c74358a7874dc7c2eb37c4?hash=c2543ea65a349a567ce40edec3d91419&amp;lang=en&amp;mw=150</t>
  </si>
  <si>
    <t>https://www.milwaukeetool.com/--/web-images/sc/d987f9e49b1e40178c6ae08ae61b71b0?hash=c2543ea65a349a567ce40edec3d91419&amp;lang=en&amp;mw=150</t>
  </si>
  <si>
    <t>https://www.milwaukeetool.com/--/web-images/sc/23e6b6fba6a44b0e955dc439ebe68182?hash=c2543ea65a349a567ce40edec3d91419&amp;lang=en&amp;mw=150</t>
  </si>
  <si>
    <t>https://www.milwaukeetool.com/--/web-images/sc/2cf865235eeb4ab58fbf682ab568393d?hash=095d54a06d3a4f4e08451837dc08d8d6&amp;lang=en&amp;mw=150</t>
  </si>
  <si>
    <t>https://www.milwaukeetool.com/--/web-images/sc/72dd5016341d4f628ee7409f4581e068?hash=c2543ea65a349a567ce40edec3d91419&amp;lang=en&amp;mw=150</t>
  </si>
  <si>
    <t>https://www.milwaukeetool.com/--/web-images/sc/9b137d65618e4f43aed046f0c40c6942?hash=c2543ea65a349a567ce40edec3d91419&amp;lang=en&amp;mw=150</t>
  </si>
  <si>
    <t>https://www.milwaukeetool.com/--/web-images/sc/2ca5f76a5e16431290aa02856632e416?hash=10d81f68012d63f940e5d5f0c1ac302d&amp;lang=en&amp;mw=150</t>
  </si>
  <si>
    <t>https://www.milwaukeetool.com/--/web-images/sc/502df8fbc627453a9927f76db7aa606e?hash=3c1511dbc8aa4df479f754c6b21a0def&amp;lang=en&amp;mw=150</t>
  </si>
  <si>
    <t>https://www.milwaukeetool.com/--/web-images/sc/549a844626194cc0a3f480c33f46baaf?hash=012751e4b8df64bf80eec171f67e007a&amp;lang=en&amp;mw=150</t>
  </si>
  <si>
    <t>https://www.milwaukeetool.com/--/web-images/sc/5a17acccf56c477d910df39abe523468?hash=0412da58f6a6b093e6bd73ac9af27724&amp;lang=en&amp;mw=150</t>
  </si>
  <si>
    <t>https://www.milwaukeetool.com/--/web-images/sc/76ea76134df748c5b154e01c2282dd4a?hash=49b79933d78b7d259eb9e798b720a59b&amp;lang=en&amp;mw=150</t>
  </si>
  <si>
    <t>https://www.milwaukeetool.com/--/web-images/sc/7b16bea0caa54d778063cbabc8cad7cf?hash=3c1511dbc8aa4df479f754c6b21a0def&amp;lang=en&amp;mw=150</t>
  </si>
  <si>
    <t>https://www.milwaukeetool.com/--/web-images/sc/c5c54035580340eb86dc2d00e2c019dd?hash=10d81f68012d63f940e5d5f0c1ac302d&amp;lang=en&amp;mw=150</t>
  </si>
  <si>
    <t>https://www.milwaukeetool.com/--/web-images/sc/c8fe34b801db4b05ba079584d062aa8d?hash=28856516d724082adae1f0040c2e10ca&amp;lang=en&amp;mw=150</t>
  </si>
  <si>
    <t>https://www.milwaukeetool.com/--/web-images/sc/cc0c96af61d8414e947f942702de84db?hash=012751e4b8df64bf80eec171f67e007a&amp;lang=en&amp;mw=150</t>
  </si>
  <si>
    <t>https://www.milwaukeetool.com/--/web-images/sc/d01583a0d7c94a5f9a4b2e3efac5b7d0?hash=a60e10acbce0c53c628fd9495b2a1f64&amp;lang=en&amp;mw=150</t>
  </si>
  <si>
    <t>https://www.milwaukeetool.com/--/web-images/sc/f8ac7f9c8e4e4e7db9f27aa203c7ed43?hash=fdfaf563e161d70cbf57d3bb4bd4fdc0&amp;lang=en&amp;mw=150</t>
  </si>
  <si>
    <t>https://www.milwaukeetool.com/--/web-images/sc/8521d6c2dcd3463b938411ed67f02d2b?hash=095d54a06d3a4f4e08451837dc08d8d6&amp;lang=en&amp;mw=150</t>
  </si>
  <si>
    <t>https://www.milwaukeetool.com/--/web-images/sc/a48783b1e1904b35aa6bc77475cea12f?hash=eb508acfba741e83b4d4dbf4afdfe610&amp;lang=en&amp;mw=150</t>
  </si>
  <si>
    <t>https://www.milwaukeetool.com/--/web-images/sc/ce94b92065484f08a282443f16e77eb8?hash=095d54a06d3a4f4e08451837dc08d8d6&amp;lang=en&amp;mw=150</t>
  </si>
  <si>
    <t>https://www.milwaukeetool.com/--/web-images/sc/d47aa56cf4a048ffaa24dbcd15e46660?hash=095d54a06d3a4f4e08451837dc08d8d6&amp;lang=en&amp;mw=150</t>
  </si>
  <si>
    <t>https://www.milwaukeetool.com/--/web-images/sc/ef9664ef8be441ce966904498e5329b3?hash=195a53b3dbc61478822049d14bf63417&amp;lang=en&amp;mw=150</t>
  </si>
  <si>
    <t>https://www.milwaukeetool.com/--/web-images/sc/62af132968e148b8aada829b340d2115?hash=35944d6d75d67a721b0a57a68608d21f&amp;lang=en&amp;mw=150</t>
  </si>
  <si>
    <t>https://www.milwaukeetool.com/--/web-images/sc/9ac8945f0cd143b99eb8ffff8aa37682?hash=b71e26eeab78d143fbac53dd3e178f4f&amp;lang=en&amp;mw=150</t>
  </si>
  <si>
    <t>https://www.milwaukeetool.com/--/web-images/sc/ba1da5bf4707431c9d1d5e3538e53500?hash=c07b15690cde7fcb324b75da954e4e3b&amp;lang=en&amp;mw=150</t>
  </si>
  <si>
    <t>https://www.milwaukeetool.com/--/web-images/sc/d92dbb0305bd4b7c9b827a501e20c75c?hash=5979b3eec54f4459b488a4208a874f0b&amp;lang=en&amp;mw=150</t>
  </si>
  <si>
    <t>https://www.milwaukeetool.com/--/web-images/sc/dcbcbe9d96df4eb6aa0fb89f1440c43c?hash=696ee83b34d7b4fc3b5ec7590baaabc7&amp;lang=en&amp;mw=150</t>
  </si>
  <si>
    <t>https://www.milwaukeetool.com/--/web-images/sc/f328660142584edc93479d285c02f2b9?hash=696ee83b34d7b4fc3b5ec7590baaabc7&amp;lang=en&amp;mw=150</t>
  </si>
  <si>
    <t>https://www.milwaukeetool.com/--/web-images/sc/fc053f80bdbe49888f9e6d953021f742?hash=35944d6d75d67a721b0a57a68608d21f&amp;lang=en&amp;mw=150</t>
  </si>
  <si>
    <t>https://www.milwaukeetool.com/--/web-images/sc/201a19ca0d7a45528a2a660df0f8b42d?hash=ca4c222432e54d1da9d6b1ca5046bed5&amp;lang=en&amp;mw=150</t>
  </si>
  <si>
    <t>https://www.milwaukeetool.com/--/web-images/sc/2c952a8451a4451485f5d8dd5fe8ac1d?hash=095d54a06d3a4f4e08451837dc08d8d6&amp;lang=en&amp;mw=150</t>
  </si>
  <si>
    <t>https://www.milwaukeetool.com/--/web-images/sc/4a9752f4816341c2a95cd7252c71a972?hash=ca4c222432e54d1da9d6b1ca5046bed5&amp;lang=en&amp;mw=150</t>
  </si>
  <si>
    <t>https://www.milwaukeetool.com/--/web-images/sc/b53063b989474ef2a558221c26723382?hash=ca4c222432e54d1da9d6b1ca5046bed5&amp;lang=en&amp;mw=150</t>
  </si>
  <si>
    <t>https://www.milwaukeetool.com/--/web-images/sc/bdd103e15dd44afaa2fec970fe25d20c?hash=195a53b3dbc61478822049d14bf63417&amp;lang=en&amp;mw=150</t>
  </si>
  <si>
    <t>https://www.milwaukeetool.com/--/web-images/sc/0c917a80f9da48e18cc483071fb7f31a?hash=cd222a8288fad9993e29e70abb391ddd&amp;lang=en&amp;mw=150</t>
  </si>
  <si>
    <t>https://www.milwaukeetool.com/--/web-images/sc/a8b3d020fc3c4b99bc013e19683c3f7d?hash=c40527e1dd585aa1c4c12edd7e9753df&amp;lang=en&amp;mw=150</t>
  </si>
  <si>
    <t>https://www.milwaukeetool.com/--/web-images/sc/fd106935e4aa460bb2670e02a4c13edc?hash=1e16208e26248ab75783bb3abb4c3d64&amp;lang=en&amp;mw=150</t>
  </si>
  <si>
    <t>https://www.milwaukeetool.com/--/web-images/sc/fea5576c4c6a4e96955317281abdc137?hash=cd222a8288fad9993e29e70abb391ddd&amp;lang=en&amp;mw=150</t>
  </si>
  <si>
    <t>https://www.milwaukeetool.com/--/web-images/sc/4a050f9376b24f3db783a0201da38b2d?hash=90a433083780fb44f8c9f2d5d00d681f&amp;lang=en&amp;mw=150</t>
  </si>
  <si>
    <t>https://www.milwaukeetool.com/--/web-images/sc/550207b4544d4e2bbc510478a054c7fe?hash=a1c5285878141f87e733c5d4aa2d455c&amp;lang=en&amp;mw=150</t>
  </si>
  <si>
    <t>https://www.milwaukeetool.com/--/web-images/sc/72d09d8a19fc49fd878654930d9c3920?hash=c6baad0dc5bdf32d9fcc2ec205cdaf5d&amp;lang=en&amp;mw=150</t>
  </si>
  <si>
    <t>https://www.milwaukeetool.com/--/web-images/sc/8f46e19729114c51ab1c30784dee1acc?hash=bebf24f17db6e1bbf3aad57783931087&amp;lang=en&amp;mw=150</t>
  </si>
  <si>
    <t>https://www.milwaukeetool.com/--/web-images/sc/a1e18062756a4cad943e90d4273ef103?hash=488f4933cac9d8488b3bdddf9ba2f7fd&amp;lang=en&amp;mw=150</t>
  </si>
  <si>
    <t>https://www.milwaukeetool.com/--/web-images/sc/a68c2e1ba8ba4d728b70658e6b1358ea?hash=90a433083780fb44f8c9f2d5d00d681f&amp;lang=en&amp;mw=150</t>
  </si>
  <si>
    <t>https://www.milwaukeetool.com/--/web-images/sc/ad189f6592ae4164a27308b236a828ad?hash=488f4933cac9d8488b3bdddf9ba2f7fd&amp;lang=en&amp;mw=150</t>
  </si>
  <si>
    <t>https://www.milwaukeetool.com/--/web-images/sc/af543263af444938897f9ca721e2aaa6?hash=c6baad0dc5bdf32d9fcc2ec205cdaf5d&amp;lang=en&amp;mw=150</t>
  </si>
  <si>
    <t>https://www.milwaukeetool.com/--/web-images/sc/bfb59524e58441488b2f0bf2fb44248f?hash=de829cb3c5ac8ac705a78896ffe2e068&amp;lang=en&amp;mw=150</t>
  </si>
  <si>
    <t>https://www.milwaukeetool.com/--/web-images/sc/1319d297a8c34db18e214bbdb88282a9?hash=6f82db8beee35500596b3d477110a30e&amp;lang=en&amp;mw=150</t>
  </si>
  <si>
    <t>https://www.milwaukeetool.com/--/web-images/sc/28e3c8fd9b4643a8821df24a330aeee4?hash=6f82db8beee35500596b3d477110a30e&amp;lang=en&amp;mw=150</t>
  </si>
  <si>
    <t>https://www.milwaukeetool.com/--/web-images/sc/52f60e4bcc5d43fbb589a6c8d111d753?hash=0e68a63de4160b2d94ceecfa393a33e0&amp;lang=en&amp;mw=150</t>
  </si>
  <si>
    <t>https://www.milwaukeetool.com/--/web-images/sc/9ae7f3e66fc943e188d9663e96592984?hash=6f82db8beee35500596b3d477110a30e&amp;lang=en&amp;mw=150</t>
  </si>
  <si>
    <t>https://www.milwaukeetool.com/--/web-images/sc/efc424c1a9444063b86de86ae07a8b83?hash=0e68a63de4160b2d94ceecfa393a33e0&amp;lang=en&amp;mw=150</t>
  </si>
  <si>
    <t>https://www.milwaukeetool.com/--/web-images/sc/1f59254248f84d35b3a3f2cd86e087de?hash=d8df8d524da2ae969bedbbd1fa4f7c04&amp;lang=en&amp;mw=150</t>
  </si>
  <si>
    <t>https://www.milwaukeetool.com/--/web-images/sc/2675e9f20b084e318c8f99d5c49f59b6?hash=212ca932a321d65d47d14d34ea85985e&amp;lang=en&amp;mw=150</t>
  </si>
  <si>
    <t>https://www.milwaukeetool.com/--/web-images/sc/5f2171d058f04e1993dea04f4d90cb65?hash=d8867bf3feb1e9bc2cd9f3e5aa51451c&amp;lang=en&amp;mw=150</t>
  </si>
  <si>
    <t>https://www.milwaukeetool.com/--/web-images/sc/718b427b468149a38c412638b881ae98?hash=d8df8d524da2ae969bedbbd1fa4f7c04&amp;lang=en&amp;mw=150</t>
  </si>
  <si>
    <t>https://www.milwaukeetool.com/--/web-images/sc/7e7ff80e17734c8ba5a6fbf2c5a9c20c?hash=212ca932a321d65d47d14d34ea85985e&amp;lang=en&amp;mw=150</t>
  </si>
  <si>
    <t>https://www.milwaukeetool.com/--/web-images/sc/8e4a76a7d6024d4eadb0e0d0042be006?hash=d8867bf3feb1e9bc2cd9f3e5aa51451c&amp;lang=en&amp;mw=150</t>
  </si>
  <si>
    <t>https://www.milwaukeetool.com/--/web-images/sc/b9087c786aac49c8beb1335bd3d58ae5?hash=6fabe9042822143939f414557cb7f78d&amp;lang=en&amp;mw=150</t>
  </si>
  <si>
    <t>https://www.milwaukeetool.com/--/web-images/sc/d76370f84c3f477887e502ca291b3040?hash=79ce8e4a6a6542558b38d17485e0cea5&amp;lang=en&amp;mw=150</t>
  </si>
  <si>
    <t>https://www.milwaukeetool.com/--/web-images/sc/1f1eb0fa416046419233099c69af8568?hash=e0fa91d750f600c6062d61027d476cc8&amp;lang=en&amp;mw=150</t>
  </si>
  <si>
    <t>https://www.milwaukeetool.com/--/web-images/sc/a39ae0de0db94e77b1306754d73f066b?hash=b1265d73c4dfac5e1fc6a39b851129a8&amp;lang=en&amp;mw=150</t>
  </si>
  <si>
    <t>https://www.milwaukeetool.com/--/web-images/sc/cf55967c346746838c3c1a58ae306293?hash=fefecad5e7d8b83662dce7389d0b51ba&amp;lang=en&amp;mw=150</t>
  </si>
  <si>
    <t>https://www.milwaukeetool.com/--/web-images/sc/ee4f325a0f744c82bc2cd7babe48d526?hash=8fbac7091b5d6c3eb705b85f18ff7e94&amp;lang=en&amp;mw=150</t>
  </si>
  <si>
    <t>https://www.milwaukeetool.com/--/web-images/sc/fb42ccfd70924ed396b8ab024d555423?hash=99fc41bce3dec66ccaf1331162037f38&amp;lang=en&amp;mw=150</t>
  </si>
  <si>
    <t>https://www.milwaukeetool.com/--/web-images/sc/139794458fc648f69c3521cba88944b1?hash=c404592873aa74edba16abb1afbe7b95&amp;lang=en&amp;mw=150</t>
  </si>
  <si>
    <t>https://www.milwaukeetool.com/--/web-images/sc/1bcb83a38267492481367cb87e09613f?hash=c404592873aa74edba16abb1afbe7b95&amp;lang=en&amp;mw=150</t>
  </si>
  <si>
    <t>https://www.milwaukeetool.com/--/web-images/sc/48e8834e58d64f70bc4d98cf8636b483?hash=2a0bd6f17ddb007ace1bf8fb52b4e044&amp;lang=en&amp;mw=150</t>
  </si>
  <si>
    <t>https://www.milwaukeetool.com/--/web-images/sc/4e427881f94a4cfa9de0517a06ce8cdc?hash=2f2ee3fdd277957900d116eb8f23f8b8&amp;lang=en&amp;mw=150</t>
  </si>
  <si>
    <t>https://www.milwaukeetool.com/--/web-images/sc/7968b43a1e384f3ebbdb54a255cebbd9?hash=656fd0689c80f1d717f8a05aacfb60ce&amp;lang=en&amp;mw=150</t>
  </si>
  <si>
    <t>https://www.milwaukeetool.com/--/web-images/sc/e41986e05a0746e5806ffa7fab9aa1fe?hash=2f2ee3fdd277957900d116eb8f23f8b8&amp;lang=en&amp;mw=150</t>
  </si>
  <si>
    <t>https://www.milwaukeetool.com/--/web-images/sc/f8bbf4253f4a49d49ee5513b38c6ccbb?hash=656fd0689c80f1d717f8a05aacfb60ce&amp;lang=en&amp;mw=150</t>
  </si>
  <si>
    <t>https://www.milwaukeetool.com/--/web-images/sc/3dc5f1054c4346fabe11f79c0531d72b?hash=5f4b856c0a301d548f17eb8c8dc85054&amp;lang=en&amp;mw=150</t>
  </si>
  <si>
    <t>https://www.milwaukeetool.com/--/web-images/sc/51fac385481947a2a1699cbf6697aa27?hash=a61313a59c4177bb153383cf613ab935&amp;lang=en&amp;mw=150</t>
  </si>
  <si>
    <t>https://www.milwaukeetool.com/--/web-images/sc/6b54d70b8b7d414d8abe04b089acfac0?hash=4e63072e8df2584041ad405ee825cb59&amp;lang=en&amp;mw=150</t>
  </si>
  <si>
    <t>https://www.milwaukeetool.com/--/web-images/sc/7ba99e87e8fd453f9c649f6074089e21?hash=19f7cd7720f2ce8bf06bf723acb0ae64&amp;lang=en&amp;mw=150</t>
  </si>
  <si>
    <t>https://www.milwaukeetool.com/--/web-images/sc/f6e5b6ee04de4c44b07cdd21328f05be?hash=9512ceafc8ed4c127025aba4c0d0bc7e&amp;lang=en&amp;mw=150</t>
  </si>
  <si>
    <t>https://www.milwaukeetool.com/--/web-images/sc/0c436d148a6e4d6ca1f54517abf386e2?hash=ac8a745c82f0dbc3338b70096cbbd191&amp;lang=en&amp;mw=150</t>
  </si>
  <si>
    <t>https://www.milwaukeetool.com/--/web-images/sc/17c1c03775b8406295a80985951cf5f1?hash=c6c883d188e46c5446f36ecbc1de7ce6&amp;lang=en&amp;mw=150</t>
  </si>
  <si>
    <t>https://www.milwaukeetool.com/--/web-images/sc/565ca96be56547f4a8ffb5666f56eb98?hash=8daa19133f2ae0248513a251a0bb0404&amp;lang=en&amp;mw=150</t>
  </si>
  <si>
    <t>https://www.milwaukeetool.com/--/web-images/sc/7494ed5b291b47189f9c775def366c74?hash=f597a8569f512a5b6f14776dd48e147f&amp;lang=en&amp;mw=150</t>
  </si>
  <si>
    <t>https://www.milwaukeetool.com/--/web-images/sc/83bfa17097a442f898340ae14f162c56?hash=516119eb1514cd227ec236cdde6c1a12&amp;lang=en&amp;mw=150</t>
  </si>
  <si>
    <t>https://www.milwaukeetool.com/--/web-images/sc/adb09e4668844e3ab5083cb92492f177?hash=34e234a4c9d833709159766303e60d8c&amp;lang=en&amp;mw=150</t>
  </si>
  <si>
    <t>https://www.milwaukeetool.com/--/web-images/sc/b76bc797cd1942b6bc13f05cba0b5f44?hash=34e234a4c9d833709159766303e60d8c&amp;lang=en&amp;mw=150</t>
  </si>
  <si>
    <t>https://www.milwaukeetool.com/--/web-images/sc/c5d5ccf7a0b54b628f61f19193dea7d1?hash=f597a8569f512a5b6f14776dd48e147f&amp;lang=en&amp;mw=150</t>
  </si>
  <si>
    <t>https://www.milwaukeetool.com/--/web-images/sc/d007ef68e4b84eb0a0c353a400e6d4ab?hash=7484eb512674e30defe5389f57c68f7e&amp;lang=en&amp;mw=150</t>
  </si>
  <si>
    <t>https://www.milwaukeetool.com/--/web-images/sc/d36d6e6ce79c4d348919b2375a5f3c14?hash=f665c941c50c479077d084f87bcf6066&amp;lang=en&amp;mw=150</t>
  </si>
  <si>
    <t>https://www.milwaukeetool.com/--/web-images/sc/e1984bfb576044a6a92c7852fb233eef?hash=ac8a745c82f0dbc3338b70096cbbd191&amp;lang=en&amp;mw=150</t>
  </si>
  <si>
    <t>https://www.milwaukeetool.com/--/web-images/sc/e948008909074237b37f800686cc79db?hash=f665c941c50c479077d084f87bcf6066&amp;lang=en&amp;mw=150</t>
  </si>
  <si>
    <t>https://www.milwaukeetool.com/--/web-images/sc/0091cbda8b934431a0b483a2d938ebe7?hash=9905498cfb200c22077f2019755d8e7f&amp;lang=en&amp;mw=150</t>
  </si>
  <si>
    <t>https://www.milwaukeetool.com/--/web-images/sc/0d153e3afc55418fb0e78f837ea0c7e4?hash=9905498cfb200c22077f2019755d8e7f&amp;lang=en&amp;mw=150</t>
  </si>
  <si>
    <t>https://www.milwaukeetool.com/--/web-images/sc/16999f1e90454eee90af090841a080e3?hash=1b7110b92202fe0ff75af518fc400b05&amp;lang=en&amp;mw=150</t>
  </si>
  <si>
    <t>https://www.milwaukeetool.com/--/web-images/sc/34b7b4d71c93442bbe0f282de688e40f?hash=bdf24432e15f29bccfe25b6c32000378&amp;lang=en&amp;mw=150</t>
  </si>
  <si>
    <t>https://www.milwaukeetool.com/--/web-images/sc/3ca26d524cd84675a6541aebc1a8c220?hash=0b2d5b781f5164b3663a2697c678ac39&amp;lang=en&amp;mw=150</t>
  </si>
  <si>
    <t>https://www.milwaukeetool.com/--/web-images/sc/760225a040874497be8c09bf09e45189?hash=ad15711abe26679b2a9c74e1e5b49804&amp;lang=en&amp;mw=150</t>
  </si>
  <si>
    <t>https://www.milwaukeetool.com/--/web-images/sc/82405ba90b764f858eec7dcb9922b7e4?hash=bf2a9f86b907fbc93d5de6b6d190ee27&amp;lang=en&amp;mw=150</t>
  </si>
  <si>
    <t>https://www.milwaukeetool.com/--/web-images/sc/8753f03352134435a743a8f73448d56f?hash=a9b0d973291db432d424a1622034ade0&amp;lang=en&amp;mw=150</t>
  </si>
  <si>
    <t>https://www.milwaukeetool.com/--/web-images/sc/9dc75d1c80f24c7a93d52543a73da8f4?hash=d1019154e1aaabd4e9fdce1950a6b081&amp;lang=en&amp;mw=150</t>
  </si>
  <si>
    <t>https://www.milwaukeetool.com/--/web-images/sc/b9452deb2d4541f0910856fb878d77c5?hash=2d933a1485dec26131959aee63e51651&amp;lang=en&amp;mw=150</t>
  </si>
  <si>
    <t>https://www.milwaukeetool.com/--/web-images/sc/bc93134f61214d36a78395a924b4f87d?hash=bdf24432e15f29bccfe25b6c32000378&amp;lang=en&amp;mw=150</t>
  </si>
  <si>
    <t>https://www.milwaukeetool.com/--/web-images/sc/d89f0a3050fb4aafa11c157df8a69fdc?hash=9ed45e9949bddf46cee3d4eb67bc98e3&amp;lang=en&amp;mw=150</t>
  </si>
  <si>
    <t>https://www.milwaukeetool.com/--/web-images/sc/24fc4b0e1fce452594119509251a7b7b?hash=91a2cec68c21fa60ef2937845acb148a&amp;lang=en&amp;mw=150</t>
  </si>
  <si>
    <t>https://www.milwaukeetool.com/--/web-images/sc/47b9dbf20b5f4206b38965224c60f355?hash=43e518189bde0cbafbeb9f5c808e2d9d&amp;lang=en&amp;mw=150</t>
  </si>
  <si>
    <t>https://www.milwaukeetool.com/--/web-images/sc/4affc4ab032c48a591b647fb8bcd0d3e?hash=e98b9b7504e1172897a2f36df37a0833&amp;lang=en&amp;mw=150</t>
  </si>
  <si>
    <t>https://www.milwaukeetool.com/--/web-images/sc/75648732cd5e41bdad5ba80caf725915?hash=6e8698ac7170148f0b66d4db9e259f2c&amp;lang=en&amp;mw=150</t>
  </si>
  <si>
    <t>https://www.milwaukeetool.com/--/web-images/sc/826d46d8c9c94e7fb06903c77e2b6eee?hash=d8675d53e17cb7b58fb547c739465e9f&amp;lang=en&amp;mw=150</t>
  </si>
  <si>
    <t>https://www.milwaukeetool.com/--/web-images/sc/828131b78b37424d96c9e4e5802cc40a?hash=6306608ee89dc5b21415fee2f6ce5278&amp;lang=en&amp;mw=150</t>
  </si>
  <si>
    <t>https://www.milwaukeetool.com/--/web-images/sc/a22e27bc381c4fd7b5e9e84570a92371?hash=6e8698ac7170148f0b66d4db9e259f2c&amp;lang=en&amp;mw=150</t>
  </si>
  <si>
    <t>https://www.milwaukeetool.com/--/web-images/sc/d0dd8038ae6745a5a4707c5fc29097c6?hash=e98b9b7504e1172897a2f36df37a0833&amp;lang=en&amp;mw=150</t>
  </si>
  <si>
    <t>https://www.milwaukeetool.com/--/web-images/sc/d288e3d3eaff4202a6c7f456f910bf75?hash=2ec5f3732d5dc6518073b2b68213af9b&amp;lang=en&amp;mw=150</t>
  </si>
  <si>
    <t>https://www.milwaukeetool.com/--/web-images/sc/efba80ae8ff241b1aaa445e706b74d09?hash=187ac1a67338adf6a03763ef49f3be4c&amp;lang=en&amp;mw=150</t>
  </si>
  <si>
    <t>https://www.milwaukeetool.com/--/web-images/sc/09e5692d080a49feac62ae18fea7e957?hash=ab28f2687323f01adbd8c5d1fbaf863c&amp;lang=en&amp;mw=150</t>
  </si>
  <si>
    <t>https://www.milwaukeetool.com/--/web-images/sc/15a4a21d9e784a17887fa9456e6dc654?hash=4413b6c3ef6e2d8844657300fd964ff8&amp;lang=en&amp;mw=150</t>
  </si>
  <si>
    <t>https://www.milwaukeetool.com/--/web-images/sc/161332a9c19c46dda258c5c755b9ce73?hash=84deed98e90654823d2b40b0fea22b1f&amp;lang=en&amp;mw=150</t>
  </si>
  <si>
    <t>https://www.milwaukeetool.com/--/web-images/sc/3349f08c52f44eefbb5926808e5f05ab?hash=84deed98e90654823d2b40b0fea22b1f&amp;lang=en&amp;mw=150</t>
  </si>
  <si>
    <t>https://www.milwaukeetool.com/--/web-images/sc/4883b7184ffc4f3ebb77bbdf51757b36?hash=ef1a75073ec8a628e3535e457a346254&amp;lang=en&amp;mw=150</t>
  </si>
  <si>
    <t>https://www.milwaukeetool.com/--/web-images/sc/4b25076bac8a4aef92c6288b26bea90e?hash=4ab387483f319f033dc0fb1f7b336496&amp;lang=en&amp;mw=150</t>
  </si>
  <si>
    <t>https://www.milwaukeetool.com/--/web-images/sc/8d5bd97f6e97445084c4ef8b13e506a3?hash=149d6a895927bef0fdb0e14a4f3584ba&amp;lang=en&amp;mw=150</t>
  </si>
  <si>
    <t>https://www.milwaukeetool.com/--/web-images/sc/b3f6533366954693bce9576c298b0f18?hash=70f52e56ebf15fd3c3d75b96f98acc09&amp;lang=en&amp;mw=150</t>
  </si>
  <si>
    <t>https://www.milwaukeetool.com/--/web-images/sc/b4d5fe9c5c574a458109f13607b4dce3?hash=2f776ea67fafba12bd5557cf32dc8d99&amp;lang=en&amp;mw=150</t>
  </si>
  <si>
    <t>https://www.milwaukeetool.com/--/web-images/sc/d1474ffab1c0406798ead26635bac14f?hash=ba537caac4867a37be47555db64d9c9a&amp;lang=en&amp;mw=150</t>
  </si>
  <si>
    <t>https://www.milwaukeetool.com/--/web-images/sc/d3d338beafa141c1baa5e227b7debc13?hash=ba537caac4867a37be47555db64d9c9a&amp;lang=en&amp;mw=150</t>
  </si>
  <si>
    <t>https://www.milwaukeetool.com/--/web-images/sc/f18231ffc0634f0e95effdc749ceca8c?hash=10660799fb459cad7ca53864726024a7&amp;lang=en&amp;mw=150</t>
  </si>
  <si>
    <t>https://www.milwaukeetool.com/--/web-images/sc/fdfa39d7bda344708ee0751b35b3214d?hash=a8249bd5c2d2bdd8923f825a2ee0ce64&amp;lang=en&amp;mw=150</t>
  </si>
  <si>
    <t>https://www.milwaukeetool.com/--/web-images/sc/19c1857da4ba4e62a369ff41c23e0d88?hash=fddf490be80eff0e6e43f6f00a8c5c60&amp;lang=en&amp;mw=150</t>
  </si>
  <si>
    <t>https://www.milwaukeetool.com/--/web-images/sc/33d1bf4f557c4af0809f15e3d632d955?hash=2857e8949f35e0c6075a6848c530d682&amp;lang=en&amp;mw=150</t>
  </si>
  <si>
    <t>https://www.milwaukeetool.com/--/web-images/sc/583f706ff99d47b1ba4599a127ddf809?hash=c4c8640e92f116c8f4cd66e9bf84d1dc&amp;lang=en&amp;mw=150</t>
  </si>
  <si>
    <t>https://www.milwaukeetool.com/--/web-images/sc/6ddc8b511cc14c8e9b28cadf8879a15d?hash=c4c8640e92f116c8f4cd66e9bf84d1dc&amp;lang=en&amp;mw=150</t>
  </si>
  <si>
    <t>https://www.milwaukeetool.com/--/web-images/sc/7c4ad316bc194e249b3274763c6b8006?hash=2857e8949f35e0c6075a6848c530d682&amp;lang=en&amp;mw=150</t>
  </si>
  <si>
    <t>https://www.milwaukeetool.com/--/web-images/sc/804e2b9a61fd4952a3b233a54f5ba28a?hash=7e401ada1d2b626f46a99fea83013acc&amp;lang=en&amp;mw=150</t>
  </si>
  <si>
    <t>https://www.milwaukeetool.com/--/web-images/sc/8f01d947d3e742f284f6f67ca846fe18?hash=2857e8949f35e0c6075a6848c530d682&amp;lang=en&amp;mw=150</t>
  </si>
  <si>
    <t>https://www.milwaukeetool.com/--/web-images/sc/a1fd1177df6b4a809895c8349b036bb4?hash=7e401ada1d2b626f46a99fea83013acc&amp;lang=en&amp;mw=150</t>
  </si>
  <si>
    <t>https://www.milwaukeetool.com/--/web-images/sc/c54bad3e3107431c955587fbc84931b3?hash=fddf490be80eff0e6e43f6f00a8c5c60&amp;lang=en&amp;mw=150</t>
  </si>
  <si>
    <t>https://www.milwaukeetool.com/--/web-images/sc/e21a7a4551a94dc285b8f96960af7cb7?hash=c322508d33716ef721785ba53ac6e9ea&amp;lang=en&amp;mw=150</t>
  </si>
  <si>
    <t>https://www.milwaukeetool.com/--/web-images/sc/e21fe063c63f4ca29de4db63f9f6920b?hash=7e401ada1d2b626f46a99fea83013acc&amp;lang=en&amp;mw=150</t>
  </si>
  <si>
    <t>https://www.milwaukeetool.com/--/web-images/sc/f0c062099f3b4d1e821288ab384ca6a4?hash=fddf490be80eff0e6e43f6f00a8c5c60&amp;lang=en&amp;mw=150</t>
  </si>
  <si>
    <t>https://www.milwaukeetool.com/--/web-images/sc/0d1a408d94d24c7a855dbb20ac9a3f0b?hash=644dc309e31c552ba8f98a3bce6b276a&amp;lang=en&amp;mw=150</t>
  </si>
  <si>
    <t>https://www.milwaukeetool.com/--/web-images/sc/2228f436869646e4965b90ff51dc5ccc?hash=644dc309e31c552ba8f98a3bce6b276a&amp;lang=en&amp;mw=150</t>
  </si>
  <si>
    <t>https://www.milwaukeetool.com/--/web-images/sc/329b53120e594ca2989b0bf08d3a270f?hash=01bea704653d32e363ec5feeaef18ea6&amp;lang=en&amp;mw=150</t>
  </si>
  <si>
    <t>https://www.milwaukeetool.com/--/web-images/sc/43a3aff5606146abbaa225c1e4c71d0d?hash=be92ae90649c6c8b273f62670a4d04d9&amp;lang=en&amp;mw=150</t>
  </si>
  <si>
    <t>https://www.milwaukeetool.com/--/web-images/sc/45d96b766a4f468ab3b0487b969c9a9d?hash=175ad32ffca87341ba4cf649eb7027f3&amp;lang=en&amp;mw=150</t>
  </si>
  <si>
    <t>https://www.milwaukeetool.com/--/web-images/sc/5c8931fe95b4452291f1a27376fb1e5b?hash=be92ae90649c6c8b273f62670a4d04d9&amp;lang=en&amp;mw=150</t>
  </si>
  <si>
    <t>https://www.milwaukeetool.com/--/web-images/sc/65e840f1ce77456f9f7e61c4206a8ea0?hash=01bea704653d32e363ec5feeaef18ea6&amp;lang=en&amp;mw=150</t>
  </si>
  <si>
    <t>https://www.milwaukeetool.com/--/web-images/sc/8a2988fe7d0f462588fa902580804e89?hash=175ad32ffca87341ba4cf649eb7027f3&amp;lang=en&amp;mw=150</t>
  </si>
  <si>
    <t>https://www.milwaukeetool.com/--/web-images/sc/aa7e2ff4ddc54176836f1e6cf8674209?hash=b86a0d0cd993d0c45ba09359e36cea0f&amp;lang=en&amp;mw=150</t>
  </si>
  <si>
    <t>https://www.milwaukeetool.com/--/web-images/sc/d542526c67a74e72929a439a1fe18bd1?hash=175ad32ffca87341ba4cf649eb7027f3&amp;lang=en&amp;mw=150</t>
  </si>
  <si>
    <t>https://www.milwaukeetool.com/--/web-images/sc/e2a9acb38a7842c69dcc8dcc390af7e9?hash=688fbe688a33497426f730a21fc93810&amp;lang=en&amp;mw=150</t>
  </si>
  <si>
    <t>https://www.milwaukeetool.com/--/web-images/sc/05ceb31e7bc74bcea95165fda928100f?hash=5f16a7600aba23521f6ed8f03a83cbec&amp;lang=en&amp;mw=150</t>
  </si>
  <si>
    <t>https://www.milwaukeetool.com/--/web-images/sc/0e184adcd68e4d7b9dbcef22884f6121?hash=81a22ff7365638756dfa3ed8f43a4c3f&amp;lang=en&amp;mw=150</t>
  </si>
  <si>
    <t>https://www.milwaukeetool.com/--/web-images/sc/1a1fffcff63a44d59516cf5805dcce0e?hash=a2ded38593f8a6b40830f8e86cfaa7e3&amp;lang=en&amp;mw=150</t>
  </si>
  <si>
    <t>https://www.milwaukeetool.com/--/web-images/sc/1ff9db26a9f84103b5e4eb73119ab9e1?hash=f7fae89dc82dc40c2143ad129588f89c&amp;lang=en&amp;mw=150</t>
  </si>
  <si>
    <t>https://www.milwaukeetool.com/--/web-images/sc/3584095b1cb6479bad41e76d9158d161?hash=498ae462469d47deb006999e8930371f&amp;lang=en&amp;mw=150</t>
  </si>
  <si>
    <t>https://www.milwaukeetool.com/--/web-images/sc/3e63f80a1ea647d399eb4b1281cc67c9?hash=b2d24351c01207ebeaa31ab4e496ee28&amp;lang=en&amp;mw=150</t>
  </si>
  <si>
    <t>https://www.milwaukeetool.com/--/web-images/sc/44144686335049e09873b21092d6455f?hash=5c4ad8c3c1bba05fd5c96460d036545e&amp;lang=en&amp;mw=150</t>
  </si>
  <si>
    <t>https://www.milwaukeetool.com/--/web-images/sc/55810170de4740c88e302f67896a3795?hash=1e316a0e559b590f6b316a597f8363e0&amp;lang=en&amp;mw=150</t>
  </si>
  <si>
    <t>https://www.milwaukeetool.com/--/web-images/sc/57b6961274ac442f863ca2806d092f45?hash=c24be99602338d63ce82e385337a4eab&amp;lang=en&amp;mw=150</t>
  </si>
  <si>
    <t>https://www.milwaukeetool.com/--/web-images/sc/6d142a72346b47d387a8e9ba92fb1983?hash=d6d904653ca6ebeddd8e098ec57d333b&amp;lang=en&amp;mw=150</t>
  </si>
  <si>
    <t>https://www.milwaukeetool.com/--/web-images/sc/7e19f5721b604a9cafff8627bc03ce01?hash=b2d24351c01207ebeaa31ab4e496ee28&amp;lang=en&amp;mw=150</t>
  </si>
  <si>
    <t>https://www.milwaukeetool.com/--/web-images/sc/7fa16323aaa34d36a47cc6ed53a380a0?hash=ee2d25a5b5097c6868da309f5cb16512&amp;lang=en&amp;mw=150</t>
  </si>
  <si>
    <t>https://www.milwaukeetool.com/--/web-images/sc/c2b91c0b150e4f8e8e51f821eea03d86?hash=38e3c5dba21a059c7ad9642725d82fc7&amp;lang=en&amp;mw=150</t>
  </si>
  <si>
    <t>https://www.milwaukeetool.com/--/web-images/sc/c3539d515f5f40539346ef62bedab1ee?hash=4b87f60c27e375e8e97b70bf09319aea&amp;lang=en&amp;mw=150</t>
  </si>
  <si>
    <t>https://www.milwaukeetool.com/--/web-images/sc/c3fd3a7aced54e9296125e1977b3886f?hash=5f16a7600aba23521f6ed8f03a83cbec&amp;lang=en&amp;mw=150</t>
  </si>
  <si>
    <t>https://www.milwaukeetool.com/--/web-images/sc/d1d5cd8c602f4f9a8c0ff9670ef44223?hash=f691f4797feb6f1d12871684c60239fd&amp;lang=en&amp;mw=150</t>
  </si>
  <si>
    <t>https://www.milwaukeetool.com/--/web-images/sc/e4cfd85ec9584df5a60f90064aa6c8b4?hash=9b7a9b77ef926ee0f697ef5e12873fc7&amp;lang=en&amp;mw=150</t>
  </si>
  <si>
    <t>https://www.milwaukeetool.com/--/web-images/sc/e7c34030f1b84371bbabce11ebba0227?hash=13c3b7c531d0b9026fce87077f1c1127&amp;lang=en&amp;mw=150</t>
  </si>
  <si>
    <t>https://www.milwaukeetool.com/products/2871A-22</t>
  </si>
  <si>
    <t>https://www.milwaukeetool.com/--/web-images/sc/2928338d1cf841ed9be9a9aa67183ffd?hash=3e7585ef31d0eaea2c438f9ac510dbfe&amp;lang=en&amp;mw=150</t>
  </si>
  <si>
    <t>https://www.milwaukeetool.com/--/web-images/sc/455065327c894b3abaa6b4d2c181152c?hash=5ee0d9efd69a9a9dc34e42b9aa0e0803&amp;lang=en&amp;mw=150</t>
  </si>
  <si>
    <t>https://www.milwaukeetool.com/--/web-images/sc/55af9563e6f349bcb1d9e2a2d2356cf7?hash=5ee0d9efd69a9a9dc34e42b9aa0e0803&amp;lang=en&amp;mw=150</t>
  </si>
  <si>
    <t>https://www.milwaukeetool.com/--/web-images/sc/670cb466368648128c141780a50593f3?hash=93b8ff65e64dfdaa3bc0b1c2498cfcad&amp;lang=en&amp;mw=150</t>
  </si>
  <si>
    <t>https://www.milwaukeetool.com/--/web-images/sc/8a5e0dc9747f4ae79498ad259cf0cc27?hash=aa5b86012a619b0be59ada57f9f29e94&amp;lang=en&amp;mw=150</t>
  </si>
  <si>
    <t>https://www.milwaukeetool.com/--/web-images/sc/ad6a396b473c4e578a4e7b62e1bad100?hash=58f2e1cf62f2cf70b542394a4baccc75&amp;lang=en&amp;mw=150</t>
  </si>
  <si>
    <t>https://www.milwaukeetool.com/--/web-images/sc/adb1e040263a40969823d620c769475f?hash=4c716731ca994bfbe3b5050502757ac7&amp;lang=en&amp;mw=150</t>
  </si>
  <si>
    <t>https://www.milwaukeetool.com/--/web-images/sc/d9fab04804534b0a8c0b51dbc8bee629?hash=aa5b86012a619b0be59ada57f9f29e94&amp;lang=en&amp;mw=150</t>
  </si>
  <si>
    <t>https://www.milwaukeetool.com/--/web-images/sc/09a12d25c68d4c43a8729dcb5599dbfb?hash=4f1fae30744923be5491a6e49b6c76a3&amp;lang=en&amp;mw=150</t>
  </si>
  <si>
    <t>https://www.milwaukeetool.com/--/web-images/sc/1406203671d0436abd38354de4ac7617?hash=99422d324d309a3d89d6ec6c726de6e5&amp;lang=en&amp;mw=150</t>
  </si>
  <si>
    <t>https://www.milwaukeetool.com/--/web-images/sc/2d97057fcaae421fbddb83f5721c7274?hash=99422d324d309a3d89d6ec6c726de6e5&amp;lang=en&amp;mw=150</t>
  </si>
  <si>
    <t>https://www.milwaukeetool.com/--/web-images/sc/3bcb79a9e51146fd83eb716704781f69?hash=e3a3a7a15ebd13f6f4463bed176ebcfa&amp;lang=en&amp;mw=150</t>
  </si>
  <si>
    <t>https://www.milwaukeetool.com/--/web-images/sc/3df5a64a55734506aeeb8f1e36275ffe?hash=c62e98905b0b252a2f6f978d531cd269&amp;lang=en&amp;mw=150</t>
  </si>
  <si>
    <t>https://www.milwaukeetool.com/--/web-images/sc/3f987982fd104896869af593236872a1?hash=4f1fae30744923be5491a6e49b6c76a3&amp;lang=en&amp;mw=150</t>
  </si>
  <si>
    <t>https://www.milwaukeetool.com/--/web-images/sc/437beadd005d44f8b2fcf18a70a0e6fc?hash=99422d324d309a3d89d6ec6c726de6e5&amp;lang=en&amp;mw=150</t>
  </si>
  <si>
    <t>https://www.milwaukeetool.com/--/web-images/sc/4459d19e95cb4e7cb5a937646ab0224a?hash=27f547379771234683adbcb8c1d30d99&amp;lang=en&amp;mw=150</t>
  </si>
  <si>
    <t>https://www.milwaukeetool.com/--/web-images/sc/5785439d35274c8b852d9d8c2122523b?hash=c62e98905b0b252a2f6f978d531cd269&amp;lang=en&amp;mw=150</t>
  </si>
  <si>
    <t>https://www.milwaukeetool.com/--/web-images/sc/753ef0efa3c34577b31b3f635bc4277d?hash=e3a3a7a15ebd13f6f4463bed176ebcfa&amp;lang=en&amp;mw=150</t>
  </si>
  <si>
    <t>https://www.milwaukeetool.com/--/web-images/sc/7a85ab9129d64684b416b8d3c7a98792?hash=e3a3a7a15ebd13f6f4463bed176ebcfa&amp;lang=en&amp;mw=150</t>
  </si>
  <si>
    <t>https://www.milwaukeetool.com/--/web-images/sc/86e148d4969447c0a6e2b32d7cb23030?hash=99422d324d309a3d89d6ec6c726de6e5&amp;lang=en&amp;mw=150</t>
  </si>
  <si>
    <t>https://www.milwaukeetool.com/--/web-images/sc/8cfa5cc979924100a73d0fe1de6c682c?hash=99422d324d309a3d89d6ec6c726de6e5&amp;lang=en&amp;mw=150</t>
  </si>
  <si>
    <t>https://www.milwaukeetool.com/--/web-images/sc/959a3eb287104622bd7a00a2af2619e1?hash=e3a3a7a15ebd13f6f4463bed176ebcfa&amp;lang=en&amp;mw=150</t>
  </si>
  <si>
    <t>https://www.milwaukeetool.com/--/web-images/sc/96f06f47b4d143729e7a3dd4958f2ecf?hash=2d70a363a80688040072e6800e1146d7&amp;lang=en&amp;mw=150</t>
  </si>
  <si>
    <t>https://www.milwaukeetool.com/--/web-images/sc/c1fa95aa9ce04fa2b2b9b479fddf5e08?hash=8be13c6dd2e88734193df70919d87b16&amp;lang=en&amp;mw=150</t>
  </si>
  <si>
    <t>https://www.milwaukeetool.com/--/web-images/sc/c5a90de1a37b43dcaedf5559673c1386?hash=8cb4bc9497f4ddd6202c31e9e93bf7f1&amp;lang=en&amp;mw=150</t>
  </si>
  <si>
    <t>https://www.milwaukeetool.com/--/web-images/sc/c633f1d44615466ea2e17774416d58b0?hash=c3ddb3011a0e13fc49445d9c649d9814&amp;lang=en&amp;mw=150</t>
  </si>
  <si>
    <t>https://www.milwaukeetool.com/--/web-images/sc/e208e380765648ebb0d13d7944fa80c7?hash=99422d324d309a3d89d6ec6c726de6e5&amp;lang=en&amp;mw=150</t>
  </si>
  <si>
    <t>https://www.milwaukeetool.com/--/web-images/sc/ec44fd7996b14d8b82634b9a382ff046?hash=99422d324d309a3d89d6ec6c726de6e5&amp;lang=en&amp;mw=150</t>
  </si>
  <si>
    <t>https://www.milwaukeetool.com/--/web-images/sc/f1612cbf960b4b08bf9e1c81e519a3df?hash=190b14fba6cd3bfb39d5819bedfe77c8&amp;lang=en&amp;mw=150</t>
  </si>
  <si>
    <t>https://www.milwaukeetool.com/--/web-images/sc/4cd9cf3c5d7e43a788a4f81cf449f3bb?hash=e6d62c9427a757fb8d414c710315302f&amp;lang=en&amp;mw=150</t>
  </si>
  <si>
    <t>https://www.milwaukeetool.com/--/web-images/sc/5c3a01e21650441ca6a9c6602a1f5d6b?hash=c3ddb3011a0e13fc49445d9c649d9814&amp;lang=en&amp;mw=150</t>
  </si>
  <si>
    <t>https://www.milwaukeetool.com/--/web-images/sc/649a337a1b9d4018902e0b85eb12fc68?hash=c3ddb3011a0e13fc49445d9c649d9814&amp;lang=en&amp;mw=150</t>
  </si>
  <si>
    <t>https://www.milwaukeetool.com/--/web-images/sc/6a7e3ff6b5fd48dfaa8f225935cd2046?hash=c3ddb3011a0e13fc49445d9c649d9814&amp;lang=en&amp;mw=150</t>
  </si>
  <si>
    <t>https://www.milwaukeetool.com/--/web-images/sc/70a7d1ef6e72442da52a905ee8703d0d?hash=2d70a363a80688040072e6800e1146d7&amp;lang=en&amp;mw=150</t>
  </si>
  <si>
    <t>https://www.milwaukeetool.com/--/web-images/sc/9d0d2b50cf2447718f319ab251ecd345?hash=c3ddb3011a0e13fc49445d9c649d9814&amp;lang=en&amp;mw=150</t>
  </si>
  <si>
    <t>https://www.milwaukeetool.com/--/web-images/sc/aa63b8632b92406f8a900112e63c16fa?hash=2d70a363a80688040072e6800e1146d7&amp;lang=en&amp;mw=150</t>
  </si>
  <si>
    <t>https://www.milwaukeetool.com/--/web-images/sc/11298df622274eee9eb4dbd02db559f5?hash=2b5652cecb02d0848c01bbe1135fe9b7&amp;lang=en&amp;mw=150</t>
  </si>
  <si>
    <t>https://www.milwaukeetool.com/--/web-images/sc/1a2e94c917634b5496f19bd9133f159e?hash=7377af67f7061d4f06ec5f9826a52009&amp;lang=en&amp;mw=150</t>
  </si>
  <si>
    <t>https://www.milwaukeetool.com/--/web-images/sc/28cf1cb691734d8cb534f3a526fd6a1d?hash=ff61842dbfddfebceabfe1e2c782963c&amp;lang=en&amp;mw=150</t>
  </si>
  <si>
    <t>https://www.milwaukeetool.com/--/web-images/sc/854b77e00aef4f1298ce8ca5ed17a170?hash=22a894e5c60f165509da9c1731bc0e99&amp;lang=en&amp;mw=150</t>
  </si>
  <si>
    <t>https://www.milwaukeetool.com/--/web-images/sc/85d6297fa86e4d27b8d7da1e68620f3c?hash=081b09c51bc75f973da91ce6b52d5b9f&amp;lang=en&amp;mw=150</t>
  </si>
  <si>
    <t>https://www.milwaukeetool.com/--/web-images/sc/8ae669b54266423ab42b863a01ebbe7c?hash=7cb513c5cd3b7a4f533904052492c351&amp;lang=en&amp;mw=150</t>
  </si>
  <si>
    <t>https://www.milwaukeetool.com/--/web-images/sc/8cd9eabb17c54e44a5d8a6c95d031e00?hash=081b09c51bc75f973da91ce6b52d5b9f&amp;lang=en&amp;mw=150</t>
  </si>
  <si>
    <t>https://www.milwaukeetool.com/--/web-images/sc/946e6ff84b1646fe8fab063850f28648?hash=45d61b0db97c9752eef43d8bf211b901&amp;lang=en&amp;mw=150</t>
  </si>
  <si>
    <t>https://www.milwaukeetool.com/--/web-images/sc/c339ecf1e45f41c7831a9a613d0fd728?hash=ff61842dbfddfebceabfe1e2c782963c&amp;lang=en&amp;mw=150</t>
  </si>
  <si>
    <t>https://www.milwaukeetool.com/--/web-images/sc/d419bd960ac245de977b5a88070d8117?hash=2b5652cecb02d0848c01bbe1135fe9b7&amp;lang=en&amp;mw=150</t>
  </si>
  <si>
    <t>https://www.milwaukeetool.com/--/web-images/sc/0aa58b0d930e4b079be38eca02d1a0b7?hash=6476ae272ef9555ea258891dea9d9198&amp;lang=en&amp;mw=150</t>
  </si>
  <si>
    <t>https://www.milwaukeetool.com/--/web-images/sc/136ac62e2fe343b28ae25db3eaa66f46?hash=6476ae272ef9555ea258891dea9d9198&amp;lang=en&amp;mw=150</t>
  </si>
  <si>
    <t>https://www.milwaukeetool.com/--/web-images/sc/20f474e379eb434da4e90ba4ef2a33ab?hash=dfa3ef3799e89b640d090b4407021a9c&amp;lang=en&amp;mw=150</t>
  </si>
  <si>
    <t>https://www.milwaukeetool.com/--/web-images/sc/2a0e4c53662646af80e99a0e1c354a4c?hash=ae7503187abbc80e1783652f99b18dd9&amp;lang=en&amp;mw=150</t>
  </si>
  <si>
    <t>https://www.milwaukeetool.com/--/web-images/sc/39f70c934d9f45faa9ce97416e0f28d6?hash=8fc30a36df9d7fee54377bbe93082061&amp;lang=en&amp;mw=150</t>
  </si>
  <si>
    <t>https://www.milwaukeetool.com/--/web-images/sc/4a8d0179b13f4dee9cd7f6dce6408e4f?hash=0863b75575e987ab4d498d0d9c05c549&amp;lang=en&amp;mw=150</t>
  </si>
  <si>
    <t>https://www.milwaukeetool.com/--/web-images/sc/5ed4eb6f0797491ebaebbd4d3630733a?hash=3a95ae240c3036e27ad5733acc78bb19&amp;lang=en&amp;mw=150</t>
  </si>
  <si>
    <t>https://www.milwaukeetool.com/--/web-images/sc/7c41c46c4f9b46c783ef93a2dbe5e304?hash=3a95ae240c3036e27ad5733acc78bb19&amp;lang=en&amp;mw=150</t>
  </si>
  <si>
    <t>https://www.milwaukeetool.com/--/web-images/sc/c0e01d1687634cdfaef64c532340c546?hash=0314cd8923939efc78734f5357058796&amp;lang=en&amp;mw=150</t>
  </si>
  <si>
    <t>https://www.milwaukeetool.com/--/web-images/sc/c4446c2046a843089d6d8e970abe8711?hash=ae7503187abbc80e1783652f99b18dd9&amp;lang=en&amp;mw=150</t>
  </si>
  <si>
    <t>https://www.milwaukeetool.com/--/web-images/sc/d31d254d0bf540e3a7b5409446f87c37?hash=cb09d5bc6106b26946b046a2840d4daf&amp;lang=en&amp;mw=150</t>
  </si>
  <si>
    <t>https://www.milwaukeetool.com/--/web-images/sc/eb8003d1b9674acdbb99fb7c8c4a09f6?hash=cb09d5bc6106b26946b046a2840d4daf&amp;lang=en&amp;mw=150</t>
  </si>
  <si>
    <t>https://www.milwaukeetool.com/--/web-images/sc/edb200e581274a9a9bca18b40e455ac4?hash=5a0a3e2dc03f46fa349982f50cc6aa39&amp;lang=en&amp;mw=150</t>
  </si>
  <si>
    <t>https://www.milwaukeetool.com/--/web-images/sc/10d0b372123a4def87ceabf0a774d7ea?hash=8ad1a72e1e0e76b4df43a251990e8e1b&amp;lang=en&amp;mw=150</t>
  </si>
  <si>
    <t>https://www.milwaukeetool.com/--/web-images/sc/286c68b1b7e542b18ec079f42b6618e4?hash=c5bec7f6dc4a8c810a34d75960db86a9&amp;lang=en&amp;mw=150</t>
  </si>
  <si>
    <t>https://www.milwaukeetool.com/--/web-images/sc/465f854ccae04dab83307fcc00132182?hash=c5bec7f6dc4a8c810a34d75960db86a9&amp;lang=en&amp;mw=150</t>
  </si>
  <si>
    <t>https://www.milwaukeetool.com/--/web-images/sc/50f57ffb7eaf4e8db2b835868fa59b42?hash=01da3723655c0c9e066a12ad90820f70&amp;lang=en&amp;mw=150</t>
  </si>
  <si>
    <t>https://www.milwaukeetool.com/--/web-images/sc/704e4f437b5a4c058b8b9af06877fb67?hash=e73ad62c7310bf2fe5a7e4f23075a8ec&amp;lang=en&amp;mw=150</t>
  </si>
  <si>
    <t>https://www.milwaukeetool.com/--/web-images/sc/8812c9f3dc094aca9bc967459c666d34?hash=db40c19d8513133f3ba6004dfbf6be29&amp;lang=en&amp;mw=150</t>
  </si>
  <si>
    <t>https://www.milwaukeetool.com/--/web-images/sc/97649cd1a29940df9a69d3c6989fc3bd?hash=db40c19d8513133f3ba6004dfbf6be29&amp;lang=en&amp;mw=150</t>
  </si>
  <si>
    <t>https://www.milwaukeetool.com/--/web-images/sc/a91fccecadea40e5b613a02a259111a0?hash=4d4035b184ed9d4c64e02822672f4997&amp;lang=en&amp;mw=150</t>
  </si>
  <si>
    <t>https://www.milwaukeetool.com/--/web-images/sc/b6f08f4735d44e638bf878531ab8efda?hash=048f8f999ccb3f00642e966d6fd88fc5&amp;lang=en&amp;mw=150</t>
  </si>
  <si>
    <t>https://www.milwaukeetool.com/--/web-images/sc/bc6be9d07f1b456180bb4be9bc82121d?hash=efa1c91312c5e08aac4d58518dc81c6a&amp;lang=en&amp;mw=150</t>
  </si>
  <si>
    <t>https://www.milwaukeetool.com/--/web-images/sc/d3257a4de6824561912c63d3d3470235?hash=5c3984c6aec2b7c9e9f6b64639884d03&amp;lang=en&amp;mw=150</t>
  </si>
  <si>
    <t>https://www.milwaukeetool.com/--/web-images/sc/d6c8c047dff0430ab30c292e2ef309ee?hash=db40c19d8513133f3ba6004dfbf6be29&amp;lang=en&amp;mw=150</t>
  </si>
  <si>
    <t>https://www.milwaukeetool.com/--/web-images/sc/0fd35f708a564c01a7f64c8dfcd8361b?hash=cb789657ad0a539232ecd7321d047d7a&amp;lang=en&amp;mw=150</t>
  </si>
  <si>
    <t>https://www.milwaukeetool.com/--/web-images/sc/1818b4594f1e49eaba3dc63bb559a8a5?hash=98f465050a3f2beeae44b6bf554cdd49&amp;lang=en&amp;mw=150</t>
  </si>
  <si>
    <t>https://www.milwaukeetool.com/--/web-images/sc/23debdc4d70e4db085d8a358fce2c0d2?hash=82f82f6aa42a0c1a6437437d10466b86&amp;lang=en&amp;mw=150</t>
  </si>
  <si>
    <t>https://www.milwaukeetool.com/--/web-images/sc/3709afd5d3fe4676a521c0ca9749d20a?hash=5ca511cd4fe1429d934d25af5b0864a5&amp;lang=en&amp;mw=150</t>
  </si>
  <si>
    <t>https://www.milwaukeetool.com/--/web-images/sc/4466ab9485bd461ea7f484e83d254733?hash=18832511efee5e01840afb2fecceb493&amp;lang=en&amp;mw=150</t>
  </si>
  <si>
    <t>https://www.milwaukeetool.com/--/web-images/sc/4b4d709295044a40a6390ffde348cbb6?hash=960732e610e2984291caf5fbe3f3baef&amp;lang=en&amp;mw=150</t>
  </si>
  <si>
    <t>https://www.milwaukeetool.com/--/web-images/sc/51625479d92b4b258cc23482502bd3c8?hash=0e6fb5151c9750a5cad47e16caa0c30f&amp;lang=en&amp;mw=150</t>
  </si>
  <si>
    <t>https://www.milwaukeetool.com/--/web-images/sc/8cebe99b50cc48cb8355d72c4e6aeb8e?hash=0e6fb5151c9750a5cad47e16caa0c30f&amp;lang=en&amp;mw=150</t>
  </si>
  <si>
    <t>https://www.milwaukeetool.com/--/web-images/sc/986008216c1d48af8df58b66265d54d7?hash=0c64c5dcdbac6e5b9d07148527c855cd&amp;lang=en&amp;mw=150</t>
  </si>
  <si>
    <t>https://www.milwaukeetool.com/--/web-images/sc/a3dc4fc062734f9dbbf93d433862044f?hash=0e6fb5151c9750a5cad47e16caa0c30f&amp;lang=en&amp;mw=150</t>
  </si>
  <si>
    <t>https://www.milwaukeetool.com/--/web-images/sc/d7d926ef1c29412ab0f5547c8b4a9140?hash=1e67ce559a16d9ee1d07b7d6091a6004&amp;lang=en&amp;mw=150</t>
  </si>
  <si>
    <t>https://www.milwaukeetool.com/--/web-images/sc/f722d9c414f9439dbf2d5bff6898d25f?hash=1e67ce559a16d9ee1d07b7d6091a6004&amp;lang=en&amp;mw=150</t>
  </si>
  <si>
    <t>https://www.milwaukeetool.com/--/web-images/sc/06e0cfd99d6248d1b82d7245b7a5577e?hash=aa7582c64e70b986440899d954618d37&amp;lang=en&amp;mw=150</t>
  </si>
  <si>
    <t>https://www.milwaukeetool.com/--/web-images/sc/1306462a1dd94eb9934b5d93c71524df?hash=b266d53cd11a3833907915ae398f9eae&amp;lang=en&amp;mw=150</t>
  </si>
  <si>
    <t>https://www.milwaukeetool.com/--/web-images/sc/4c4ce6ad5d3d45cd843c7d0fbd853342?hash=44665091489306520c802e23c08ebf1c&amp;lang=en&amp;mw=150</t>
  </si>
  <si>
    <t>https://www.milwaukeetool.com/--/web-images/sc/5fbf69f192df4e5183d264bb3b2cb52d?hash=5dd7e74ecce592e98a240d21b9c335dd&amp;lang=en&amp;mw=150</t>
  </si>
  <si>
    <t>https://www.milwaukeetool.com/--/web-images/sc/8c5dec7f8f6b4bb89d83a9f37f90d527?hash=1e14f465b70da982132b0004ec883af4&amp;lang=en&amp;mw=150</t>
  </si>
  <si>
    <t>https://www.milwaukeetool.com/--/web-images/sc/bffeabb93a9146c383f045a4bd955a62?hash=1e14f465b70da982132b0004ec883af4&amp;lang=en&amp;mw=150</t>
  </si>
  <si>
    <t>https://www.milwaukeetool.com/--/web-images/sc/ca453bf8babc4974ad94d879b948204f?hash=aa7582c64e70b986440899d954618d37&amp;lang=en&amp;mw=150</t>
  </si>
  <si>
    <t>https://www.milwaukeetool.com/--/web-images/sc/e2f456d094194312bb804e261492ccd2?hash=aeb346a280e4bdf99c06524806d25208&amp;lang=en&amp;mw=150</t>
  </si>
  <si>
    <t>https://www.milwaukeetool.com/--/web-images/sc/f0fe93add5444c40a59a66aacd78e4e9?hash=a96ae6f3ce2e8df2b94b0005cc614515&amp;lang=en&amp;mw=150</t>
  </si>
  <si>
    <t>https://www.milwaukeetool.com/--/web-images/sc/04fbe7d2ac654084b6dee29476ca0e78?hash=ac95ec813b5f765940ca23e3d5ce53f3&amp;lang=en&amp;mw=150</t>
  </si>
  <si>
    <t>https://www.milwaukeetool.com/--/web-images/sc/0ee2a4261b46400aaf1c3d4772da707e?hash=ce282d010ce30c8b66c7bcb9aef11620&amp;lang=en&amp;mw=150</t>
  </si>
  <si>
    <t>https://www.milwaukeetool.com/--/web-images/sc/4a0666ba89f3414d91e3117c13a38d3f?hash=cb6c723d40b3f1f50b3845384ad9e865&amp;lang=en&amp;mw=150</t>
  </si>
  <si>
    <t>https://www.milwaukeetool.com/--/web-images/sc/552ea7a38fe34e489136967958f0fbc6?hash=caac34f8803cc8d6fb90973a8db6b526&amp;lang=en&amp;mw=150</t>
  </si>
  <si>
    <t>https://www.milwaukeetool.com/--/web-images/sc/a90529718c824ceda743e08dec81f19e?hash=65f453bd7fd62878e028ae9e3a4d5873&amp;lang=en&amp;mw=150</t>
  </si>
  <si>
    <t>https://www.milwaukeetool.com/--/web-images/sc/d4a22ec8712c40b99959984165303761?hash=ce282d010ce30c8b66c7bcb9aef11620&amp;lang=en&amp;mw=150</t>
  </si>
  <si>
    <t>https://www.milwaukeetool.com/--/web-images/sc/f285ce889a4745fe86e64976725d4200?hash=63dbc0ed8faf96979dff4f6ffe93ee11&amp;lang=en&amp;mw=150</t>
  </si>
  <si>
    <t>https://www.milwaukeetool.com/--/web-images/sc/f3bda194eb4445fdaaa8dd3f0a763fa1?hash=766aa5a8c2dbc353d18dd5b32eadb915&amp;lang=en&amp;mw=150</t>
  </si>
  <si>
    <t>https://www.milwaukeetool.com/--/web-images/sc/0135c83babc44064a3308031755f35bc?hash=1a2f56b31ed669ed13929a299a60e32b&amp;lang=en&amp;mw=150</t>
  </si>
  <si>
    <t>https://www.milwaukeetool.com/--/web-images/sc/028dbe05da2b4529b3443b8a93a3f11b?hash=eb27b3133c7d7be7e252566793395fa7&amp;lang=en&amp;mw=150</t>
  </si>
  <si>
    <t>https://www.milwaukeetool.com/--/web-images/sc/277a772050bb42ed9052e00938bf3502?hash=b5235c113b9c86bf8b7029e2670e7e1e&amp;lang=en&amp;mw=150</t>
  </si>
  <si>
    <t>https://www.milwaukeetool.com/--/web-images/sc/9f2039b257574722b1343d28722f27dc?hash=06b04d20d7636875c8d24dd2265f4705&amp;lang=en&amp;mw=150</t>
  </si>
  <si>
    <t>https://www.milwaukeetool.com/--/web-images/sc/b4f7e985a94b40ff80c739c1e58e3932?hash=ef2a857d8834285f51c99a74e3218bca&amp;lang=en&amp;mw=150</t>
  </si>
  <si>
    <t>https://www.milwaukeetool.com/--/web-images/sc/cbbe7695ca0a473396d1686317b357ad?hash=09a0528ff56f78df8ff364413ecf9fc7&amp;lang=en&amp;mw=150</t>
  </si>
  <si>
    <t>https://www.milwaukeetool.com/--/web-images/sc/16b4d6d2f1f143f8b5aa95586bd3d61a?hash=66b701cc4d045d11534760adf111db91&amp;lang=en&amp;mw=150</t>
  </si>
  <si>
    <t>https://www.milwaukeetool.com/--/web-images/sc/1ce20ac94e694711aed079d8fdff92e4?hash=3eb739eb9faf670aeccd205d55a49e2b&amp;lang=en&amp;mw=150</t>
  </si>
  <si>
    <t>https://www.milwaukeetool.com/--/web-images/sc/5b70da98c3f44cd1bb7e40ea323c458e?hash=e43d790ef50c42c34cfeb62fa377e619&amp;lang=en&amp;mw=150</t>
  </si>
  <si>
    <t>https://www.milwaukeetool.com/--/web-images/sc/960c887c49fa40d180e1d4410b8b14d1?hash=e43d790ef50c42c34cfeb62fa377e619&amp;lang=en&amp;mw=150</t>
  </si>
  <si>
    <t>https://www.milwaukeetool.com/--/web-images/sc/bb3631ef81b14eb891ee9d9faece01c3?hash=a22f0d626c55b49a1e768cdb7501944e&amp;lang=en&amp;mw=150</t>
  </si>
  <si>
    <t>https://www.milwaukeetool.com/--/web-images/sc/cf408e038f284ef0b74ba86a10fdcf1b?hash=1b4ea2f68ea1748454fad4f08c11eaf5&amp;lang=en&amp;mw=150</t>
  </si>
  <si>
    <t>https://www.milwaukeetool.com/--/web-images/sc/d9dab0a2354147aa9bb53653ea798b52?hash=bca8adcfba0887b542a61e26e4b6a059&amp;lang=en&amp;mw=150</t>
  </si>
  <si>
    <t>https://www.milwaukeetool.com/--/web-images/sc/dc8ecb9e10ac4042b7e48a390f7cd7cd?hash=1b4ea2f68ea1748454fad4f08c11eaf5&amp;lang=en&amp;mw=150</t>
  </si>
  <si>
    <t>https://www.milwaukeetool.com/--/web-images/sc/f3cf327b64db4a84b954dc8d4bb9ec14?hash=8f6a9ffe5cbff032aaffdca86673585d&amp;lang=en&amp;mw=150</t>
  </si>
  <si>
    <t>https://www.milwaukeetool.com/--/web-images/sc/ff4d82e7033649309ad2b3fd88cccb6e?hash=3eb739eb9faf670aeccd205d55a49e2b&amp;lang=en&amp;mw=150</t>
  </si>
  <si>
    <t>https://www.milwaukeetool.com/--/web-images/sc/3661804db2784cad9d5e0cfd12de7cb6?hash=193363fa6fb98d449893b3618f25662f&amp;lang=en&amp;mw=150</t>
  </si>
  <si>
    <t>https://www.milwaukeetool.com/--/web-images/sc/40c33d0fa5b14ca298a943aafe78fc27?hash=af402d380bf086cde20b4f8d042cbb63&amp;lang=en&amp;mw=150</t>
  </si>
  <si>
    <t>https://www.milwaukeetool.com/--/web-images/sc/4b214626bccf4bb9b3b9d6af6433ac1f?hash=193363fa6fb98d449893b3618f25662f&amp;lang=en&amp;mw=150</t>
  </si>
  <si>
    <t>https://www.milwaukeetool.com/--/web-images/sc/64d1c8ea3b8741a4b4056d1f5fc8bfbe?hash=193363fa6fb98d449893b3618f25662f&amp;lang=en&amp;mw=150</t>
  </si>
  <si>
    <t>https://www.milwaukeetool.com/--/web-images/sc/6f96632cd2e343188ef4bc8319497d83?hash=193363fa6fb98d449893b3618f25662f&amp;lang=en&amp;mw=150</t>
  </si>
  <si>
    <t>https://www.milwaukeetool.com/--/web-images/sc/86e9c263fb1042f984cefb1a7cb356c4?hash=f95d11dbc4b27cb740e952673a511ace&amp;lang=en&amp;mw=150</t>
  </si>
  <si>
    <t>https://www.milwaukeetool.com/--/web-images/sc/9942062f3d754596b7cfee57843bb0b7?hash=50f8322c51969eabb5d99f9577841e5f&amp;lang=en&amp;mw=150</t>
  </si>
  <si>
    <t>https://www.milwaukeetool.com/--/web-images/sc/a6ce2d8d94704473b5f38aadd8414874?hash=193363fa6fb98d449893b3618f25662f&amp;lang=en&amp;mw=150</t>
  </si>
  <si>
    <t>https://www.milwaukeetool.com/--/web-images/sc/c6bb5e9c92514833809b663a032d87e2?hash=50f8322c51969eabb5d99f9577841e5f&amp;lang=en&amp;mw=150</t>
  </si>
  <si>
    <t>https://www.milwaukeetool.com/--/web-images/sc/e76331675a02437e8f2077cba8bde24a?hash=193363fa6fb98d449893b3618f25662f&amp;lang=en&amp;mw=150</t>
  </si>
  <si>
    <t>https://www.milwaukeetool.com/--/web-images/sc/ea53534d6c6c4e7dbd23383130ab1075?hash=c3bb5efec9649629404185eda3eae146&amp;lang=en&amp;mw=150</t>
  </si>
  <si>
    <t>https://www.milwaukeetool.com/--/web-images/sc/4510d6e23c03494c835a049ec9f7bc99?hash=03023d013a5750b1a41765dae34887ca&amp;lang=en&amp;mw=150</t>
  </si>
  <si>
    <t>https://www.milwaukeetool.com/--/web-images/sc/76c3ea95816749ec8100ee8bfd707b0f?hash=03023d013a5750b1a41765dae34887ca&amp;lang=en&amp;mw=150</t>
  </si>
  <si>
    <t>https://www.milwaukeetool.com/--/web-images/sc/9713432faee44c24a570a2313173cf94?hash=905617c98480650e38617914d753e839&amp;lang=en&amp;mw=150</t>
  </si>
  <si>
    <t>https://www.milwaukeetool.com/--/web-images/sc/0a8bf89a1c9b4b3c9f195536ae5b9097?hash=5e7a4de5f6b96390f499f8d0e1c44db2&amp;lang=en&amp;mw=150</t>
  </si>
  <si>
    <t>https://www.milwaukeetool.com/--/web-images/sc/0bf4ac09f95c45648c4585db712c502d?hash=c3dc425431f2517bfe23809fcf5866d5&amp;lang=en&amp;mw=150</t>
  </si>
  <si>
    <t>https://www.milwaukeetool.com/--/web-images/sc/285bd82933c74a75a85c75115c910f9f?hash=c74ea12017419763e65d13bed8b31686&amp;lang=en&amp;mw=150</t>
  </si>
  <si>
    <t>https://www.milwaukeetool.com/--/web-images/sc/330a6f142b4343b58b25f030e8e29a1b?hash=a6762c37695ecc90fbb6012de420f2dd&amp;lang=en&amp;mw=150</t>
  </si>
  <si>
    <t>https://www.milwaukeetool.com/--/web-images/sc/37240ebd2abd4ff5bfba085d55c5bb24?hash=c74ea12017419763e65d13bed8b31686&amp;lang=en&amp;mw=150</t>
  </si>
  <si>
    <t>https://www.milwaukeetool.com/--/web-images/sc/47ba9cf516234e65a54adc1043952e35?hash=7d5b3f70e94a8815cff28000e439e2fd&amp;lang=en&amp;mw=150</t>
  </si>
  <si>
    <t>https://www.milwaukeetool.com/--/web-images/sc/51578963c36a42b19036112f6303e710?hash=17879e39ec9b9de0a26f2df5a144e99c&amp;lang=en&amp;mw=150</t>
  </si>
  <si>
    <t>https://www.milwaukeetool.com/--/web-images/sc/7554835884094973863c0450954011b9?hash=5e7a4de5f6b96390f499f8d0e1c44db2&amp;lang=en&amp;mw=150</t>
  </si>
  <si>
    <t>https://www.milwaukeetool.com/--/web-images/sc/a777fede126141509c93e1784e20b6fc?hash=2cba8fc3fa43264ae5815bd3953adc89&amp;lang=en&amp;mw=150</t>
  </si>
  <si>
    <t>https://www.milwaukeetool.com/--/web-images/sc/c9813e017d494026b4ee64dbe4465af1?hash=17879e39ec9b9de0a26f2df5a144e99c&amp;lang=en&amp;mw=150</t>
  </si>
  <si>
    <t>https://www.milwaukeetool.com/--/web-images/sc/d68ca5b115eb4fedb482a141a76f4d31?hash=a386470c08ceab691f39db7f9ba11aee&amp;lang=en&amp;mw=150</t>
  </si>
  <si>
    <t>https://www.milwaukeetool.com/--/web-images/sc/e1739ea51b3a4f7da0a73295a2af23a2?hash=5e9622dd69020dad25dbd5d07b5de4ed&amp;lang=en&amp;mw=150</t>
  </si>
  <si>
    <t>https://www.milwaukeetool.com/--/web-images/sc/ec9b9705d0e04a579d1963671cf68c99?hash=71a0b652364c6d9d7817531d3282db34&amp;lang=en&amp;mw=150</t>
  </si>
  <si>
    <t>https://www.milwaukeetool.com/--/web-images/sc/ed92a88b7f794c40b6ce58010c1aa778?hash=e30f14e1343a3bc5ecc6cd77aedbd85b&amp;lang=en&amp;mw=150</t>
  </si>
  <si>
    <t>https://www.milwaukeetool.com/--/web-images/sc/0da0a05432c34fb1869a2733edafc43b?hash=aca20e385f6ca84f60151d04124ab4c7&amp;lang=en&amp;mw=150</t>
  </si>
  <si>
    <t>https://www.milwaukeetool.com/--/web-images/sc/1fb04db79b714a22bd3131ce2e9339a7?hash=fa5163443ae5d7feed14ee3bad807938&amp;lang=en&amp;mw=150</t>
  </si>
  <si>
    <t>https://www.milwaukeetool.com/--/web-images/sc/2888918d0d9f450e8f9a85694228f9ef?hash=0d7c1f58845d79eaf79f7ddd1bb09086&amp;lang=en&amp;mw=150</t>
  </si>
  <si>
    <t>https://www.milwaukeetool.com/--/web-images/sc/388bfbb3c4294bfd940dc569c9dc5f43?hash=ad947cd1c5570d8b17d41dee4fbea6c5&amp;lang=en&amp;mw=150</t>
  </si>
  <si>
    <t>https://www.milwaukeetool.com/--/web-images/sc/531291a607264306a2d7469e83751ad6?hash=aca20e385f6ca84f60151d04124ab4c7&amp;lang=en&amp;mw=150</t>
  </si>
  <si>
    <t>https://www.milwaukeetool.com/--/web-images/sc/65a03ff3b45e4f53a132ab1098807c0c?hash=d938608dc3878566ab7ac5c0298c715a&amp;lang=en&amp;mw=150</t>
  </si>
  <si>
    <t>https://www.milwaukeetool.com/--/web-images/sc/6bb9439b2f5b48dc95b6cd5681c47bec?hash=f0bd6f70fed95e6b79de7129f2acfeb8&amp;lang=en&amp;mw=150</t>
  </si>
  <si>
    <t>https://www.milwaukeetool.com/--/web-images/sc/822d2b76b5ca43219a5fca81ef2a7eb3?hash=18d79e222d9e5871ddaa9e09a6cd4d48&amp;lang=en&amp;mw=150</t>
  </si>
  <si>
    <t>https://www.milwaukeetool.com/--/web-images/sc/a563eb3243464ce6906882e1f6fed30d?hash=64e8081af78636a0f33b2561b649a375&amp;lang=en&amp;mw=150</t>
  </si>
  <si>
    <t>https://www.milwaukeetool.com/--/web-images/sc/ae7411baecd94830a5843e561961a7c0?hash=64e8081af78636a0f33b2561b649a375&amp;lang=en&amp;mw=150</t>
  </si>
  <si>
    <t>https://www.milwaukeetool.com/--/web-images/sc/c5b9f9bbe01f4d0e8841a246a9a04749?hash=18d79e222d9e5871ddaa9e09a6cd4d48&amp;lang=en&amp;mw=150</t>
  </si>
  <si>
    <t>https://www.milwaukeetool.com/--/web-images/sc/cf8af601b4134ba79fde7b5523c789bb?hash=73742ddc8634d683ee97c08644afbb9d&amp;lang=en&amp;mw=150</t>
  </si>
  <si>
    <t>https://www.milwaukeetool.com/--/web-images/sc/f5598eab3fad46aabb00cd84dcce2159?hash=21b173e2afb8309a42e4362e91c1543d&amp;lang=en&amp;mw=150</t>
  </si>
  <si>
    <t>https://www.milwaukeetool.com/--/web-images/sc/f792724c45e244c28e4232058dc15027?hash=8a5be48dc7841ded22685b944b49c87e&amp;lang=en&amp;mw=150</t>
  </si>
  <si>
    <t>https://www.milwaukeetool.com/--/web-images/sc/102c279a1f414575aa8646976f06627a?hash=448b33b77ab1e40b5a5e551ecd02bd46&amp;lang=en&amp;mw=150</t>
  </si>
  <si>
    <t>https://www.milwaukeetool.com/--/web-images/sc/135ed4363299493182e42f0bf1d686ec?hash=8ab64867651a04350339a29b23e324c9&amp;lang=en&amp;mw=150</t>
  </si>
  <si>
    <t>https://www.milwaukeetool.com/--/web-images/sc/23f8c19b9da0439fa963cad92c09319f?hash=63686bb0833c14c73ce8355524f9b029&amp;lang=en&amp;mw=150</t>
  </si>
  <si>
    <t>https://www.milwaukeetool.com/--/web-images/sc/418fd0535cb64fdfbb1a28a8f14e7386?hash=8ab64867651a04350339a29b23e324c9&amp;lang=en&amp;mw=150</t>
  </si>
  <si>
    <t>https://www.milwaukeetool.com/--/web-images/sc/5b93913fce7e4976b0536e3ab0e336e6?hash=4c59467e40f4c812bbe5243aad9ec502&amp;lang=en&amp;mw=150</t>
  </si>
  <si>
    <t>https://www.milwaukeetool.com/--/web-images/sc/76c5743a7bdb4e3092ed1eb9e093532d?hash=6c3609257a04ba0493611a3841eab006&amp;lang=en&amp;mw=150</t>
  </si>
  <si>
    <t>https://www.milwaukeetool.com/--/web-images/sc/a3d66513fe914b7e82799fcb3427f253?hash=8ab64867651a04350339a29b23e324c9&amp;lang=en&amp;mw=150</t>
  </si>
  <si>
    <t>https://www.milwaukeetool.com/--/web-images/sc/af3ebd9ac0e84d508f0e07120669b6fa?hash=6c3609257a04ba0493611a3841eab006&amp;lang=en&amp;mw=150</t>
  </si>
  <si>
    <t>https://www.milwaukeetool.com/--/web-images/sc/b962fc91ef8443c0a143ead550ffe547?hash=ae02e1a4afca67946f0516eefc24215e&amp;lang=en&amp;mw=150</t>
  </si>
  <si>
    <t>https://www.milwaukeetool.com/--/web-images/sc/c9eea9d5294f43db9ac2fc92cb0ad078?hash=6c3609257a04ba0493611a3841eab006&amp;lang=en&amp;mw=150</t>
  </si>
  <si>
    <t>https://www.milwaukeetool.com/--/web-images/sc/d59cdd29a54747e786d69a9e9f6f2556?hash=4c59467e40f4c812bbe5243aad9ec502&amp;lang=en&amp;mw=150</t>
  </si>
  <si>
    <t>https://www.milwaukeetool.com/--/web-images/sc/da959535744745038dc2920dfbbb1a5c?hash=4c59467e40f4c812bbe5243aad9ec502&amp;lang=en&amp;mw=150</t>
  </si>
  <si>
    <t>https://www.milwaukeetool.com/--/web-images/sc/fa62a480c03d4173bff0e929453a1510?hash=63686bb0833c14c73ce8355524f9b029&amp;lang=en&amp;mw=150</t>
  </si>
  <si>
    <t>https://www.milwaukeetool.com/--/web-images/sc/0413b2501f6248fd832d2f347a060bd6?hash=63686bb0833c14c73ce8355524f9b029&amp;lang=en&amp;mw=150</t>
  </si>
  <si>
    <t>https://www.milwaukeetool.com/--/web-images/sc/08cc4ce098b244caa28b227c251b5c42?hash=41e087bf76d6d0cdacd904fe699cd581&amp;lang=en&amp;mw=150</t>
  </si>
  <si>
    <t>https://www.milwaukeetool.com/--/web-images/sc/1e7532f4e676430190a5f8736cf993f1?hash=7f880e47661acd16d060260ddc1d7ef3&amp;lang=en&amp;mw=150</t>
  </si>
  <si>
    <t>https://www.milwaukeetool.com/--/web-images/sc/85a829b0f32143819d4ee85b770ceb37?hash=5670942a5a014a4ea0508f1cdd95495a&amp;lang=en&amp;mw=150</t>
  </si>
  <si>
    <t>https://www.milwaukeetool.com/--/web-images/sc/ae6e91465ed44bc3b595c9cce78f80ad?hash=d8d9822d3a6f1bcef73065ff99c0ddf1&amp;lang=en&amp;mw=150</t>
  </si>
  <si>
    <t>https://www.milwaukeetool.com/--/web-images/sc/b7679e8a297641938a1a716bccc0d4a9?hash=41e087bf76d6d0cdacd904fe699cd581&amp;lang=en&amp;mw=150</t>
  </si>
  <si>
    <t>https://www.milwaukeetool.com/--/web-images/sc/bf21b822dbdb41969ae54ec516e911b6?hash=41e087bf76d6d0cdacd904fe699cd581&amp;lang=en&amp;mw=150</t>
  </si>
  <si>
    <t>https://www.milwaukeetool.com/--/web-images/sc/09d747585fb94ee68ffa664fdac55fe2?hash=b583dd33f9553bd9974ef75d4f8fe1b8&amp;lang=en&amp;mw=150</t>
  </si>
  <si>
    <t>https://www.milwaukeetool.com/--/web-images/sc/1d1cfd9ff04a4e208bff739fd49d7f8e?hash=d6eda498a26ee700921717e68ffd50ac&amp;lang=en&amp;mw=150</t>
  </si>
  <si>
    <t>https://www.milwaukeetool.com/--/web-images/sc/27dce3fa5d9b4fc691d09ba7814851b4?hash=7bf13008e32fbe7f507ce65946b8a0e8&amp;lang=en&amp;mw=150</t>
  </si>
  <si>
    <t>https://www.milwaukeetool.com/--/web-images/sc/3ab153b8b77f464fa89859feba9875d0?hash=b583dd33f9553bd9974ef75d4f8fe1b8&amp;lang=en&amp;mw=150</t>
  </si>
  <si>
    <t>https://www.milwaukeetool.com/--/web-images/sc/4af39d7c6eb949a5804f14bef719afbf?hash=1e1dd511ff9fc4cacf4ab88fb3209bc1&amp;lang=en&amp;mw=150</t>
  </si>
  <si>
    <t>https://www.milwaukeetool.com/--/web-images/sc/6459e45a72404a0b9546a07af34890ff?hash=b0328825ab239f1958bd5a1160d25b26&amp;lang=en&amp;mw=150</t>
  </si>
  <si>
    <t>https://www.milwaukeetool.com/--/web-images/sc/6597259ed5084b3b81208b5afd1f3c0b?hash=7732f07e58a38f1e22e698ed17fd504b&amp;lang=en&amp;mw=150</t>
  </si>
  <si>
    <t>https://www.milwaukeetool.com/--/web-images/sc/b7384842206f4a74ae5dbb70d9762d95?hash=895d548aedb9a0aac79459a0845ca75e&amp;lang=en&amp;mw=150</t>
  </si>
  <si>
    <t>https://www.milwaukeetool.com/--/web-images/sc/c9e9cd509e0e4d868567b70d39bb72b9?hash=7732f07e58a38f1e22e698ed17fd504b&amp;lang=en&amp;mw=150</t>
  </si>
  <si>
    <t>https://www.milwaukeetool.com/--/web-images/sc/d4699940e5344cd79a8221c4cfa7f122?hash=c1cc091cf1d9d3e4eef2ca5a8a6b5dd2&amp;lang=en&amp;mw=150</t>
  </si>
  <si>
    <t>https://www.milwaukeetool.com/--/web-images/sc/e3cd7ab87bb34620b3753b76d6f86117?hash=895d548aedb9a0aac79459a0845ca75e&amp;lang=en&amp;mw=150</t>
  </si>
  <si>
    <t>https://www.milwaukeetool.com/--/web-images/sc/fb7447c4f63b44d4accda23575e59cd9?hash=1e1dd511ff9fc4cacf4ab88fb3209bc1&amp;lang=en&amp;mw=150</t>
  </si>
  <si>
    <t>https://www.milwaukeetool.com/--/web-images/sc/21b857e2c68449e0bd39cb4836514a99?hash=e5026f803377167912135d88ba11bedb&amp;lang=en&amp;mw=150</t>
  </si>
  <si>
    <t>https://www.milwaukeetool.com/--/web-images/sc/30aa28b24b064facb4c7684e099a42b7?hash=b2db824b8db043204fbc8d590009ecaf&amp;lang=en&amp;mw=150</t>
  </si>
  <si>
    <t>https://www.milwaukeetool.com/--/web-images/sc/36243a29a266448198c43ba15162b3c9?hash=edfb983e14d89cb38ecaae5827481d8e&amp;lang=en&amp;mw=150</t>
  </si>
  <si>
    <t>https://www.milwaukeetool.com/--/web-images/sc/4ab1a854029743a8be527a0bbd02f83f?hash=edfb983e14d89cb38ecaae5827481d8e&amp;lang=en&amp;mw=150</t>
  </si>
  <si>
    <t>https://www.milwaukeetool.com/--/web-images/sc/7567dc9078ee4c739e07da27969d2a4b?hash=eaf73009248e1b45420fece751c99b9a&amp;lang=en&amp;mw=150</t>
  </si>
  <si>
    <t>https://www.milwaukeetool.com/--/web-images/sc/9b5b2f6715a841bf8faccb895898d6f7?hash=b1eed448fc2603394459679f2000bc04&amp;lang=en&amp;mw=150</t>
  </si>
  <si>
    <t>https://www.milwaukeetool.com/--/web-images/sc/dd608c21327140998ecc13b5dfad6e3d?hash=eaf73009248e1b45420fece751c99b9a&amp;lang=en&amp;mw=150</t>
  </si>
  <si>
    <t>https://www.milwaukeetool.com/--/web-images/sc/df9c166d98dc4eeca2cdfb7c01ead277?hash=93ea85b7311e3842135a4ebd477c8686&amp;lang=en&amp;mw=150</t>
  </si>
  <si>
    <t>https://www.milwaukeetool.com/--/web-images/sc/e8278baeb01d407da696899866aaa084?hash=c4739bb72f1fc51d4b12e25f0065864c&amp;lang=en&amp;mw=150</t>
  </si>
  <si>
    <t>https://www.milwaukeetool.com/--/web-images/sc/1398980311764a1286b6169599de841c?hash=93ea85b7311e3842135a4ebd477c8686&amp;lang=en&amp;mw=150</t>
  </si>
  <si>
    <t>https://www.milwaukeetool.com/--/web-images/sc/40f5887d30b24e87b7d0283a01a7d427?hash=a448019a62d79f0fd2040ae309e66d68&amp;lang=en&amp;mw=150</t>
  </si>
  <si>
    <t>https://www.milwaukeetool.com/--/web-images/sc/5e1852f7183f4db7bdb9e2fd595e1127?hash=a448019a62d79f0fd2040ae309e66d68&amp;lang=en&amp;mw=150</t>
  </si>
  <si>
    <t>https://www.milwaukeetool.com/--/web-images/sc/eaaac00513ec47a2953c8116a577b13e?hash=1196ddc7844b168ed55a8c17a8e0581a&amp;lang=en&amp;mw=150</t>
  </si>
  <si>
    <t>https://www.milwaukeetool.com/--/web-images/sc/0b10b0b74ade448d8e0a4471fee0f090?hash=48731acc7cc25976367243a8e5485e7e&amp;lang=en&amp;mw=150</t>
  </si>
  <si>
    <t>https://www.milwaukeetool.com/--/web-images/sc/23a20dbd7a65492fb9c1ca0d779cd99b?hash=48731acc7cc25976367243a8e5485e7e&amp;lang=en&amp;mw=150</t>
  </si>
  <si>
    <t>https://www.milwaukeetool.com/--/web-images/sc/31e1e278194049379cd7b55c2ba4b520?hash=d0e3ac6734db7ebd771b8342a45520ba&amp;lang=en&amp;mw=150</t>
  </si>
  <si>
    <t>https://www.milwaukeetool.com/--/web-images/sc/3594d1c348b042478504da2cba4c264d?hash=d0e3ac6734db7ebd771b8342a45520ba&amp;lang=en&amp;mw=150</t>
  </si>
  <si>
    <t>https://www.milwaukeetool.com/--/web-images/sc/66a78bbb2c0e4768a2cc5ddaaff39f89?hash=f893f431062db08fd2a58ead7bdd028c&amp;lang=en&amp;mw=150</t>
  </si>
  <si>
    <t>https://www.milwaukeetool.com/--/web-images/sc/a8349d2873fb430cb9e719478079454f?hash=0dcab9a10149a46c37e5e661ca22fe19&amp;lang=en&amp;mw=150</t>
  </si>
  <si>
    <t>https://www.milwaukeetool.com/--/web-images/sc/b0f7f6caa8e34d2c805212477d451118?hash=0dcab9a10149a46c37e5e661ca22fe19&amp;lang=en&amp;mw=150</t>
  </si>
  <si>
    <t>https://www.milwaukeetool.com/--/web-images/sc/cb1c1dbf85e54cecb4f54e9f4c214220?hash=d3607a2949070ad8054219aa2a4be727&amp;lang=en&amp;mw=150</t>
  </si>
  <si>
    <t>https://www.milwaukeetool.com/--/web-images/sc/e1732be6be1344de8ae6185c8840ea29?hash=0dcab9a10149a46c37e5e661ca22fe19&amp;lang=en&amp;mw=150</t>
  </si>
  <si>
    <t>https://www.milwaukeetool.com/--/web-images/sc/e2a9a5bb0fa44452ba56e1911d53fc02?hash=0dcab9a10149a46c37e5e661ca22fe19&amp;lang=en&amp;mw=150</t>
  </si>
  <si>
    <t>https://www.milwaukeetool.com/--/web-images/sc/fb006c25bea84c8989e4d6f261c4f167?hash=1e9f95996d29610448d435f9acdab317&amp;lang=en&amp;mw=150</t>
  </si>
  <si>
    <t>https://www.milwaukeetool.com/--/web-images/sc/015fc81968504324941fea2f075d88d0?hash=6c7c312f852e5b968a4b313897243aa8&amp;lang=en&amp;mw=150</t>
  </si>
  <si>
    <t>https://www.milwaukeetool.com/--/web-images/sc/082b7c25033b404d9915eb88d34cea25?hash=f54a555a696556ea81c22a3c80d93a7c&amp;lang=en&amp;mw=150</t>
  </si>
  <si>
    <t>https://www.milwaukeetool.com/--/web-images/sc/0a8ddfea91914fe0be9851df0fcf2734?hash=d1b7374a44c43616f7140853d680c30e&amp;lang=en&amp;mw=150</t>
  </si>
  <si>
    <t>https://www.milwaukeetool.com/--/web-images/sc/10b9401c6c1e4b8697a205cb22c7a394?hash=dc9359e0d59df36cfc23da7d729e9dcd&amp;lang=en&amp;mw=150</t>
  </si>
  <si>
    <t>https://www.milwaukeetool.com/--/web-images/sc/2da7d4681d0f4ef4a9b4837106da02e5?hash=4112c9eac0bc3215f736e50368da2036&amp;lang=en&amp;mw=150</t>
  </si>
  <si>
    <t>https://www.milwaukeetool.com/--/web-images/sc/3dd100c245a14bfc96fb6163a2393482?hash=379e202f3b2eb5fd0738f8d013931b58&amp;lang=en&amp;mw=150</t>
  </si>
  <si>
    <t>https://www.milwaukeetool.com/--/web-images/sc/44590d3092ce46948dccff492d29b0a2?hash=92bc10de854902c4f9433adda063f70d&amp;lang=en&amp;mw=150</t>
  </si>
  <si>
    <t>https://www.milwaukeetool.com/--/web-images/sc/4aa4aaae94ea4e9f876271f0485e8d86?hash=4112c9eac0bc3215f736e50368da2036&amp;lang=en&amp;mw=150</t>
  </si>
  <si>
    <t>https://www.milwaukeetool.com/--/web-images/sc/973202a3a4424d7c853c6e63dc8118dd?hash=a187d5a59504d137db1f4c8d99172c4a&amp;lang=en&amp;mw=150</t>
  </si>
  <si>
    <t>https://www.milwaukeetool.com/--/web-images/sc/d77a505c08e64ad598cce5a464f243be?hash=4112c9eac0bc3215f736e50368da2036&amp;lang=en&amp;mw=150</t>
  </si>
  <si>
    <t>https://www.milwaukeetool.com/--/web-images/sc/08d6673fcd554976b0a5ab5b8c219104?hash=fabeae5e29bda0a4cb5ade9238d00730&amp;lang=en&amp;mw=150</t>
  </si>
  <si>
    <t>https://www.milwaukeetool.com/--/web-images/sc/0d48d748392d4b99b1dac8e7fe0351c0?hash=ccddc0bc680a82b1a4331f4950d4db09&amp;lang=en&amp;mw=150</t>
  </si>
  <si>
    <t>https://www.milwaukeetool.com/--/web-images/sc/35ee5b91924c4a859d8a0a7cb9daa27d?hash=e0573c110fdf69903f060941adb46606&amp;lang=en&amp;mw=150</t>
  </si>
  <si>
    <t>https://www.milwaukeetool.com/--/web-images/sc/39723e12d835478696ea73db89156e37?hash=fe1c6404e192e1a693d8ee0c46bfebde&amp;lang=en&amp;mw=150</t>
  </si>
  <si>
    <t>https://www.milwaukeetool.com/--/web-images/sc/3cb098ca2d984c3a89eddd7f5fb11f1d?hash=349bb54194d5fca958d0478db94f2e25&amp;lang=en&amp;mw=150</t>
  </si>
  <si>
    <t>https://www.milwaukeetool.com/--/web-images/sc/44637fded03245a7b571248e4c8e28d8?hash=ac26d35738074635c5f94c1ce1c35ad6&amp;lang=en&amp;mw=150</t>
  </si>
  <si>
    <t>https://www.milwaukeetool.com/--/web-images/sc/5ab41bad97e64a6db51dacc5a46e86d0?hash=1f203a7452539615ca1a89f1ecfa2c7a&amp;lang=en&amp;mw=150</t>
  </si>
  <si>
    <t>https://www.milwaukeetool.com/--/web-images/sc/9dda211fe8ee4c1b905f79b9976cc264?hash=1f203a7452539615ca1a89f1ecfa2c7a&amp;lang=en&amp;mw=150</t>
  </si>
  <si>
    <t>https://www.milwaukeetool.com/--/web-images/sc/a4006f82e69f4018a61f7d9cbfe05d1b?hash=c7c45f66a8395666c2ea56bf0d5350ac&amp;lang=en&amp;mw=150</t>
  </si>
  <si>
    <t>https://www.milwaukeetool.com/--/web-images/sc/cf99fe81352e4041abbb34f89ca8e085?hash=ccddc0bc680a82b1a4331f4950d4db09&amp;lang=en&amp;mw=150</t>
  </si>
  <si>
    <t>https://www.milwaukeetool.com/--/web-images/sc/e6fa90a6209e484f83ebab69d6a5cdbf?hash=fabeae5e29bda0a4cb5ade9238d00730&amp;lang=en&amp;mw=150</t>
  </si>
  <si>
    <t>https://www.milwaukeetool.com/--/web-images/sc/14128e671e1044f8995d419d886c012a?hash=c08d3c8c6ab7b6fc7e26a4ea3e724a40&amp;lang=en&amp;mw=150</t>
  </si>
  <si>
    <t>https://www.milwaukeetool.com/--/web-images/sc/280e1c5cf54f4e9194f10e6bee628592?hash=0fb476700dce491a7b43eac3cd1b44a4&amp;lang=en&amp;mw=150</t>
  </si>
  <si>
    <t>https://www.milwaukeetool.com/--/web-images/sc/3968cd912f3e4235890f85ba7acde643?hash=99fff51eb1cd31c80065646eb3a33186&amp;lang=en&amp;mw=150</t>
  </si>
  <si>
    <t>https://www.milwaukeetool.com/--/web-images/sc/3ca8f16d7c294b808227c906d94e2443?hash=9969a78df4e955f75975d5931e01220c&amp;lang=en&amp;mw=150</t>
  </si>
  <si>
    <t>https://www.milwaukeetool.com/--/web-images/sc/5428c646143245968a2fe8550ea9891d?hash=985b23947b102a5ebf55e51223bd6d0e&amp;lang=en&amp;mw=150</t>
  </si>
  <si>
    <t>https://www.milwaukeetool.com/--/web-images/sc/7fde7caa40554c01b0976e54ba288506?hash=84b481726c5808de4b1f8a6aa4802f52&amp;lang=en&amp;mw=150</t>
  </si>
  <si>
    <t>https://www.milwaukeetool.com/--/web-images/sc/8e317d5d78a040bba252275f9da6f3eb?hash=6bf4d44c66d13483790892b740af5fbc&amp;lang=en&amp;mw=150</t>
  </si>
  <si>
    <t>https://www.milwaukeetool.com/--/web-images/sc/adb4e207a7fc45449466dca90202db1c?hash=2f9969b668a472028e7ea2d844d03100&amp;lang=en&amp;mw=150</t>
  </si>
  <si>
    <t>https://www.milwaukeetool.com/--/web-images/sc/aefbdafd5ef2485092725901c1ad70bd?hash=603aae3990c7ee60625437ea4282aa7c&amp;lang=en&amp;mw=150</t>
  </si>
  <si>
    <t>https://www.milwaukeetool.com/--/web-images/sc/bc61a8551955404fa3a4cd92c66a5b29?hash=0fb476700dce491a7b43eac3cd1b44a4&amp;lang=en&amp;mw=150</t>
  </si>
  <si>
    <t>https://www.milwaukeetool.com/--/web-images/sc/f23ca5c8adb743b09b020d83c1b5f8ec?hash=84b481726c5808de4b1f8a6aa4802f52&amp;lang=en&amp;mw=150</t>
  </si>
  <si>
    <t>https://www.milwaukeetool.com/--/web-images/sc/03125d2f7cd840e897001891e642c01f?hash=4e53119d06eb4fd0d4dd7e525e588752&amp;lang=en&amp;mw=150</t>
  </si>
  <si>
    <t>https://www.milwaukeetool.com/--/web-images/sc/07efbab2cf19451da7da0328a0fce40d?hash=3fc8fb419dabf90f3ff917399c444b7c&amp;lang=en&amp;mw=150</t>
  </si>
  <si>
    <t>https://www.milwaukeetool.com/--/web-images/sc/1593c168c02c4095b23a2c5ae5464ea0?hash=483e241323fadf4d03abe43a856a099d&amp;lang=en&amp;mw=150</t>
  </si>
  <si>
    <t>https://www.milwaukeetool.com/--/web-images/sc/8dfd91b0f23545a9bf52a36309f9bd7a?hash=b7302b5aeccb4487d0df1072e1913033&amp;lang=en&amp;mw=150</t>
  </si>
  <si>
    <t>https://www.milwaukeetool.com/--/web-images/sc/b126e73592964a98b5e41f134820fdee?hash=b7302b5aeccb4487d0df1072e1913033&amp;lang=en&amp;mw=150</t>
  </si>
  <si>
    <t>https://www.milwaukeetool.com/--/web-images/sc/b5f9c7306fca48b48bc0e497ae66f115?hash=08625a2d52fa4b4879ac6774424d7a0e&amp;lang=en&amp;mw=150</t>
  </si>
  <si>
    <t>https://www.milwaukeetool.com/--/web-images/sc/b77f2dc9fef94454919f860abe7f355b?hash=5eec1aa260f0230141f30e7340400ab3&amp;lang=en&amp;mw=150</t>
  </si>
  <si>
    <t>https://www.milwaukeetool.com/--/web-images/sc/cf8aadaded654ac4a1ffc39816266940?hash=adeff0937d5f8f89519f610ad277a727&amp;lang=en&amp;mw=150</t>
  </si>
  <si>
    <t>https://www.milwaukeetool.com/--/web-images/sc/d018b0eae0694cb7a044feda1fc5b5c2?hash=92ab8b1348bf2ab0236a90f199dc6f3e&amp;lang=en&amp;mw=150</t>
  </si>
  <si>
    <t>https://www.milwaukeetool.com/--/web-images/sc/d746cf3013164db9a99dff2c4d5974ce?hash=19e6c64fc5d75a01a997a99dc350ae9a&amp;lang=en&amp;mw=150</t>
  </si>
  <si>
    <t>https://www.milwaukeetool.com/--/web-images/sc/f071ad785b8e4fa5a2ecdfb53bac1f53?hash=adeff0937d5f8f89519f610ad277a727&amp;lang=en&amp;mw=150</t>
  </si>
  <si>
    <t>https://www.milwaukeetool.com/--/web-images/sc/02679490ef644c40b7b8ff0a4f98136a?hash=ed61b15fd345749d87acfef93e1b5698&amp;lang=en&amp;mw=150</t>
  </si>
  <si>
    <t>https://www.milwaukeetool.com/--/web-images/sc/05d9e2bcf4a54853be303f28b141b133?hash=ad76fc8478c53d23024b65a92875fc77&amp;lang=en&amp;mw=150</t>
  </si>
  <si>
    <t>https://www.milwaukeetool.com/--/web-images/sc/122a935eb247448588edc3bdcd29af53?hash=0d6579a8e61650d6aef763b9979042d7&amp;lang=en&amp;mw=150</t>
  </si>
  <si>
    <t>https://www.milwaukeetool.com/--/web-images/sc/31e712757afd428ebf25b5733ab47c67?hash=305c52c6e584b13bda088564fbf2015b&amp;lang=en&amp;mw=150</t>
  </si>
  <si>
    <t>https://www.milwaukeetool.com/--/web-images/sc/3baa30b3cb0c48a69d6d8cf045c3d5a1?hash=8fa0294b413622e98af69235b9f0fa76&amp;lang=en&amp;mw=150</t>
  </si>
  <si>
    <t>https://www.milwaukeetool.com/--/web-images/sc/41a697f8b8fb44798f718ebe79625543?hash=2775aaae1cb44ea60b291d3a05235205&amp;lang=en&amp;mw=150</t>
  </si>
  <si>
    <t>https://www.milwaukeetool.com/--/web-images/sc/5728057559fd4b06aa6384d2cd62ee5e?hash=ad76fc8478c53d23024b65a92875fc77&amp;lang=en&amp;mw=150</t>
  </si>
  <si>
    <t>https://www.milwaukeetool.com/--/web-images/sc/61556da5a50442f48a83355e83194296?hash=ad76fc8478c53d23024b65a92875fc77&amp;lang=en&amp;mw=150</t>
  </si>
  <si>
    <t>https://www.milwaukeetool.com/--/web-images/sc/6a54e40234e140e3986f2f97c4bbe808?hash=e4856612e7da1d267b38a64793475894&amp;lang=en&amp;mw=150</t>
  </si>
  <si>
    <t>https://www.milwaukeetool.com/--/web-images/sc/9d5d349d62274c9c8c02ccb7b769261a?hash=9bcbc534361a95cdcf9528dee6d002bd&amp;lang=en&amp;mw=150</t>
  </si>
  <si>
    <t>https://www.milwaukeetool.com/--/web-images/sc/ce5b42a7fe6449129adfbb5b28b9228b?hash=6d857456d3e06934bfacb9ddbc9a055b&amp;lang=en&amp;mw=150</t>
  </si>
  <si>
    <t>https://www.milwaukeetool.com/--/web-images/sc/e72cf7c02cde4a4e9fcf49252aaeb3b0?hash=0d6579a8e61650d6aef763b9979042d7&amp;lang=en&amp;mw=150</t>
  </si>
  <si>
    <t>https://www.milwaukeetool.com/--/web-images/sc/00cb85ceafc44efc8a0498e713c6d527?hash=495ef5b9424eb3e9f1108633f9d2a562&amp;lang=en&amp;mw=150</t>
  </si>
  <si>
    <t>https://www.milwaukeetool.com/--/web-images/sc/098d96534f8c410384ef281a38e74e6c?hash=93273b27f29554b2019d6f1a105ba64e&amp;lang=en&amp;mw=150</t>
  </si>
  <si>
    <t>https://www.milwaukeetool.com/--/web-images/sc/0c2c619830614974a66ed09dab223586?hash=7d637520a4370e20713ea880226e7ce6&amp;lang=en&amp;mw=150</t>
  </si>
  <si>
    <t>https://www.milwaukeetool.com/--/web-images/sc/0e9d913d686f42af95fbe4220adbff1c?hash=7d637520a4370e20713ea880226e7ce6&amp;lang=en&amp;mw=150</t>
  </si>
  <si>
    <t>https://www.milwaukeetool.com/--/web-images/sc/2b5012e4c5f9467b94ff89ebefab5caf?hash=93273b27f29554b2019d6f1a105ba64e&amp;lang=en&amp;mw=150</t>
  </si>
  <si>
    <t>https://www.milwaukeetool.com/--/web-images/sc/6bd53eeba0374828bf5f053ebaffca98?hash=e7aa500c6be8fd692ab9358ff3537b94&amp;lang=en&amp;mw=150</t>
  </si>
  <si>
    <t>https://www.milwaukeetool.com/--/web-images/sc/6d725ccde14c4780ab5ddbc5ac1aeaf4?hash=ae168e3b8e127310df707823d06d9427&amp;lang=en&amp;mw=150</t>
  </si>
  <si>
    <t>https://www.milwaukeetool.com/--/web-images/sc/6dbcc6c7cb3b4b369793c0198e20f65a?hash=af19e3013dcb63335e49f27fc7c8019a&amp;lang=en&amp;mw=150</t>
  </si>
  <si>
    <t>https://www.milwaukeetool.com/--/web-images/sc/8a3680722eea43fc8b224fa2fb0ad6cf?hash=d49c065e2f3648363b5aa7fbe09bd7d0&amp;lang=en&amp;mw=150</t>
  </si>
  <si>
    <t>https://www.milwaukeetool.com/--/web-images/sc/9f673062c5594e338c78181d79cae8dd?hash=e2e84bab8ee62f1862abcf845e2dd6bb&amp;lang=en&amp;mw=150</t>
  </si>
  <si>
    <t>https://www.milwaukeetool.com/--/web-images/sc/aba334473dd442819ce3df3f6aa70ce4?hash=aacd6a66f8ba412bacbec71d1b646a3d&amp;lang=en&amp;mw=150</t>
  </si>
  <si>
    <t>https://www.milwaukeetool.com/--/web-images/sc/afbf4e07b3eb42c58d877cba19a3b0d9?hash=fe46f8af9bb96b7d586b84e6aa0c33c8&amp;lang=en&amp;mw=150</t>
  </si>
  <si>
    <t>https://www.milwaukeetool.com/--/web-images/sc/c922e4874e3d438489c6c7f8418b959b?hash=aacd6a66f8ba412bacbec71d1b646a3d&amp;lang=en&amp;mw=150</t>
  </si>
  <si>
    <t>https://www.milwaukeetool.com/--/web-images/sc/de8d292be74441f4b5eef066355f3183?hash=ae168e3b8e127310df707823d06d9427&amp;lang=en&amp;mw=150</t>
  </si>
  <si>
    <t>https://www.milwaukeetool.com/--/web-images/sc/078fa87da0bc477a864d6604370e8ec8?hash=5e6b70f58c75843e0bd46c6871db168f&amp;lang=en&amp;mw=150</t>
  </si>
  <si>
    <t>https://www.milwaukeetool.com/--/web-images/sc/227b2ab0b4d54680aa74cbb1217daac1?hash=3c184fd7bb6e2be093dd6e2c2b073b3f&amp;lang=en&amp;mw=150</t>
  </si>
  <si>
    <t>https://www.milwaukeetool.com/--/web-images/sc/25dc41b80787439fb1a1c512dff503fb?hash=5e6b70f58c75843e0bd46c6871db168f&amp;lang=en&amp;mw=150</t>
  </si>
  <si>
    <t>https://www.milwaukeetool.com/--/web-images/sc/3c2f7052ea6049879110558db2d0b896?hash=5e6b70f58c75843e0bd46c6871db168f&amp;lang=en&amp;mw=150</t>
  </si>
  <si>
    <t>https://www.milwaukeetool.com/--/web-images/sc/4f1f22da28f243d7bc1d1c13e5df8db1?hash=87cef847aa2b6a0b5bd2f62673f5ab21&amp;lang=en&amp;mw=150</t>
  </si>
  <si>
    <t>https://www.milwaukeetool.com/--/web-images/sc/540ea790a5034fad981e4fe2645ab984?hash=3749b6aed0ed1ae39078848ce6cc58b3&amp;lang=en&amp;mw=150</t>
  </si>
  <si>
    <t>https://www.milwaukeetool.com/--/web-images/sc/91aa491bfdfb4e7da4a3873fcab9fd9c?hash=3749b6aed0ed1ae39078848ce6cc58b3&amp;lang=en&amp;mw=150</t>
  </si>
  <si>
    <t>https://www.milwaukeetool.com/--/web-images/sc/9caefedbf1454c64b68dd4ea53f72ecb?hash=87cef847aa2b6a0b5bd2f62673f5ab21&amp;lang=en&amp;mw=150</t>
  </si>
  <si>
    <t>https://www.milwaukeetool.com/--/web-images/sc/e89d9309b2414f32952dc4e3cc3b7c0a?hash=7d7182245acc2f7e91857c0b1581480b&amp;lang=en&amp;mw=150</t>
  </si>
  <si>
    <t>https://www.milwaukeetool.com/--/web-images/sc/fc4b2fedda214e3d850af1b518ea8908?hash=3c184fd7bb6e2be093dd6e2c2b073b3f&amp;lang=en&amp;mw=150</t>
  </si>
  <si>
    <t>https://www.milwaukeetool.com/--/web-images/sc/fe840d08c0db44f78a0d8a8c260f6ba9?hash=5e6b70f58c75843e0bd46c6871db168f&amp;lang=en&amp;mw=150</t>
  </si>
  <si>
    <t>https://www.milwaukeetool.com/--/web-images/sc/055554087f3a4c419d08547383216c1d?hash=3c184fd7bb6e2be093dd6e2c2b073b3f&amp;lang=en&amp;mw=150</t>
  </si>
  <si>
    <t>https://www.milwaukeetool.com/--/web-images/sc/678d8bd619bc44dd84583095446ddf42?hash=3c184fd7bb6e2be093dd6e2c2b073b3f&amp;lang=en&amp;mw=150</t>
  </si>
  <si>
    <t>https://www.milwaukeetool.com/--/web-images/sc/850f3891fc084c6ab955adc40c6821ac?hash=3c184fd7bb6e2be093dd6e2c2b073b3f&amp;lang=en&amp;mw=150</t>
  </si>
  <si>
    <t>https://www.milwaukeetool.com/--/web-images/sc/571e0a8337054c56beaa5c07818a603a?hash=d24d553ef4cf68d00bac891f2522a754&amp;lang=en&amp;mw=150</t>
  </si>
  <si>
    <t>https://www.milwaukeetool.com/--/web-images/sc/8f17982d0ad444c3be0c78f740c19005?hash=126d3f7aa226c10ee10f4bccdab5155f&amp;lang=en&amp;mw=150</t>
  </si>
  <si>
    <t>https://www.milwaukeetool.com/--/web-images/sc/907e4209f0ec4ef090e3e82afce89764?hash=d24d553ef4cf68d00bac891f2522a754&amp;lang=en&amp;mw=150</t>
  </si>
  <si>
    <t>https://www.milwaukeetool.com/--/web-images/sc/b5a2e3fee6b74500af4c583bfa868b30?hash=08e605630258578a939933ee40687515&amp;lang=en&amp;mw=150</t>
  </si>
  <si>
    <t>https://www.milwaukeetool.com/--/web-images/sc/c7cf698ede0c4854a5b71a2f51150f89?hash=b67373c5a20be52380a375ae500beb9a&amp;lang=en&amp;mw=150</t>
  </si>
  <si>
    <t>https://www.milwaukeetool.com/--/web-images/sc/e800e08791fa40b5a50220475ead8f05?hash=08e605630258578a939933ee40687515&amp;lang=en&amp;mw=150</t>
  </si>
  <si>
    <t>https://www.milwaukeetool.com/--/web-images/sc/5364bcc976414f1ea9c9f9a2f69d32a3?hash=ce8edc1b449229da8b0b2a77a1b1a254&amp;lang=en&amp;mw=150</t>
  </si>
  <si>
    <t>https://www.milwaukeetool.com/--/web-images/sc/b34bea4fa5b4459792e6e38a28058ce5?hash=ce8edc1b449229da8b0b2a77a1b1a254&amp;lang=en&amp;mw=150</t>
  </si>
  <si>
    <t>https://www.milwaukeetool.com/--/web-images/sc/b3ff2c08f4454d7d89e747db8654b7ad?hash=ce8edc1b449229da8b0b2a77a1b1a254&amp;lang=en&amp;mw=150</t>
  </si>
  <si>
    <t>https://www.milwaukeetool.com/--/web-images/sc/be5daf9706734cc59329559f94ed76b1?hash=ce8edc1b449229da8b0b2a77a1b1a254&amp;lang=en&amp;mw=150</t>
  </si>
  <si>
    <t>https://www.milwaukeetool.com/--/web-images/sc/3822d880aa7246e39bd7b2f60fc37634?hash=bf693868265c2f1ea906c6bc99f8c56c&amp;lang=en&amp;mw=150</t>
  </si>
  <si>
    <t>https://www.milwaukeetool.com/--/web-images/sc/3f019f03990548fb8740ed9c689e99f5?hash=bf693868265c2f1ea906c6bc99f8c56c&amp;lang=en&amp;mw=150</t>
  </si>
  <si>
    <t>https://www.milwaukeetool.com/--/web-images/sc/7b50071847cb41628033ea1df6a689ae?hash=6241a96587d11249f57061d01032df71&amp;lang=en&amp;mw=150</t>
  </si>
  <si>
    <t>https://www.milwaukeetool.com/--/web-images/sc/acf5642f3bd84ba19a3379158c2f0692?hash=0c82cdbeba64fad00e7b7dd29fc8ec1c&amp;lang=en&amp;mw=150</t>
  </si>
  <si>
    <t>https://www.milwaukeetool.com/--/web-images/sc/b67b61a559904915a0070a3454e0637b?hash=bf693868265c2f1ea906c6bc99f8c56c&amp;lang=en&amp;mw=150</t>
  </si>
  <si>
    <t>https://www.milwaukeetool.com/--/web-images/sc/b79a715459e04e1fb27fe86af9b435ee?hash=0c82cdbeba64fad00e7b7dd29fc8ec1c&amp;lang=en&amp;mw=150</t>
  </si>
  <si>
    <t>https://www.milwaukeetool.com/--/web-images/sc/fc3f0ec7107647649ab0987402b6f3d5?hash=b654d88acd465096c32d5f1d241ab040&amp;lang=en&amp;mw=150</t>
  </si>
  <si>
    <t>https://www.milwaukeetool.com/--/web-images/sc/21cef79d68764865957cc3bbaef912fe?hash=31b0930ce70766b497711a81f78db00f&amp;lang=en&amp;mw=150</t>
  </si>
  <si>
    <t>https://www.milwaukeetool.com/--/web-images/sc/30bcac767b7047dfa98973c213558f6e?hash=31b0930ce70766b497711a81f78db00f&amp;lang=en&amp;mw=150</t>
  </si>
  <si>
    <t>https://www.milwaukeetool.com/--/web-images/sc/72545abbb1d548ad960298edf4dfbbb7?hash=586b4e2936175a62984d2ec1e36c271a&amp;lang=en&amp;mw=150</t>
  </si>
  <si>
    <t>https://www.milwaukeetool.com/--/web-images/sc/79db03613bf745cdabffb8ee2b0be409?hash=31b0930ce70766b497711a81f78db00f&amp;lang=en&amp;mw=150</t>
  </si>
  <si>
    <t>https://www.milwaukeetool.com/--/web-images/sc/c24c3a3782bd43cd8afc3eeea2a92559?hash=68cd2061c89fb2799ab457bc047cabc3&amp;lang=en&amp;mw=150</t>
  </si>
  <si>
    <t>https://www.milwaukeetool.com/--/web-images/sc/ef8c37d2fb2d4830ac1113a6f5b197fd?hash=166d6e8d1dfaf2fddcd54d1c58c87ebb&amp;lang=en&amp;mw=150</t>
  </si>
  <si>
    <t>https://www.milwaukeetool.com/--/web-images/sc/363e2ab14afd44feaa1295fa0d17e5ba?hash=a0d9872cf7444aaed21f7dc50e9c70ea&amp;lang=en&amp;mw=150</t>
  </si>
  <si>
    <t>https://www.milwaukeetool.com/--/web-images/sc/3fec4670a231470c91b919b046f20f6f?hash=8ec6080ec60054ea560480d8f5032ded&amp;lang=en&amp;mw=150</t>
  </si>
  <si>
    <t>https://www.milwaukeetool.com/--/web-images/sc/9fa675a68af141a8b9e0c8c0d74f25b6?hash=5c7e54d9f2bc0314142d4b87556964e5&amp;lang=en&amp;mw=150</t>
  </si>
  <si>
    <t>https://www.milwaukeetool.com/--/web-images/sc/b9341beceb8049a4a5b7bdd64931934a?hash=070f85bf3945bd8c0afb07b6cbf2f34d&amp;lang=en&amp;mw=150</t>
  </si>
  <si>
    <t>https://www.milwaukeetool.com/--/web-images/sc/cfb29f52538e44eebd86fd03bcb2d233?hash=741f80830c8d1abb1bc441d26746e62c&amp;lang=en&amp;mw=150</t>
  </si>
  <si>
    <t>https://www.milwaukeetool.com/--/web-images/sc/ea54787e4f7c4c44bbf669814808f333?hash=663dc474f239725ac93b7e1c2ac05dee&amp;lang=en&amp;mw=150</t>
  </si>
  <si>
    <t>https://www.milwaukeetool.com/--/web-images/sc/f9ed580ff0184193b91c4c762f1da84a?hash=26dbba05224cad6d53156cbe3b40c66b&amp;lang=en&amp;mw=150</t>
  </si>
  <si>
    <t>https://www.milwaukeetool.com/--/web-images/sc/03ce4ab189d34808b748d002d6cf0ff3?hash=8cbfbb6bbc1294d7be397eff10f9fb14&amp;lang=en&amp;mw=150</t>
  </si>
  <si>
    <t>https://www.milwaukeetool.com/--/web-images/sc/0cf5a8e41e684a4ab677e67db4150459?hash=f1917dde0be446be16deeab168476ad5&amp;lang=en&amp;mw=150</t>
  </si>
  <si>
    <t>https://www.milwaukeetool.com/--/web-images/sc/0ec0360d05a1491391f2bf4c8236ff2e?hash=03298d577f827f6d61643074d7116432&amp;lang=en&amp;mw=150</t>
  </si>
  <si>
    <t>https://www.milwaukeetool.com/--/web-images/sc/19aa4a2e0c2245aa9241a21b2445e1eb?hash=e9350525d85e23f8bef91a9dd6248d31&amp;lang=en&amp;mw=150</t>
  </si>
  <si>
    <t>https://www.milwaukeetool.com/--/web-images/sc/2ac32353cfc04340b002ba136ca3c047?hash=7f9d38d8c9e6c8ac0375f7dfaa778a0d&amp;lang=en&amp;mw=150</t>
  </si>
  <si>
    <t>https://www.milwaukeetool.com/--/web-images/sc/416b6fb8a5c245bcae4f6144c96e5630?hash=dee128892554ecd8d1487021480e8753&amp;lang=en&amp;mw=150</t>
  </si>
  <si>
    <t>https://www.milwaukeetool.com/--/web-images/sc/4c77ab7bbe144a3c94fc2b42350b0824?hash=8bfff32a2a7d14af902ca49e55955639&amp;lang=en&amp;mw=150</t>
  </si>
  <si>
    <t>https://www.milwaukeetool.com/--/web-images/sc/8b005dc0077241d4bf0323db161fbd50?hash=43b84c01cec75119c2e203030eea98a4&amp;lang=en&amp;mw=150</t>
  </si>
  <si>
    <t>https://www.milwaukeetool.com/--/web-images/sc/8b37fe33ac884dfc9eceda8c9008aad4?hash=bc361c10da5cc46c4d0f48fcf959211a&amp;lang=en&amp;mw=150</t>
  </si>
  <si>
    <t>https://www.milwaukeetool.com/--/web-images/sc/a359a09ace9446828242a018f755213d?hash=8732d9a847cab176bc6dadc0ca45b90f&amp;lang=en&amp;mw=150</t>
  </si>
  <si>
    <t>https://www.milwaukeetool.com/--/web-images/sc/b0e2406fa52141b08b92367f97a78701?hash=4b6f6a813241467d2c9b44958d79b8a5&amp;lang=en&amp;mw=150</t>
  </si>
  <si>
    <t>https://www.milwaukeetool.com/--/web-images/sc/cd1f3b9269c242a78174ae691947442c?hash=ef1aabbb55f8e5b078912da34a721c44&amp;lang=en&amp;mw=150</t>
  </si>
  <si>
    <t>https://www.milwaukeetool.com/--/web-images/sc/d460488d03c34acb89674c5c5903b6d9?hash=c7dae893154c5198c43c9d0a399918cb&amp;lang=en&amp;mw=150</t>
  </si>
  <si>
    <t>https://www.milwaukeetool.com/--/web-images/sc/dfbab3a9b9de4269a5a6f286821560cc?hash=c8da074b8b36654bc2e6c216a3c82a6f&amp;lang=en&amp;mw=150</t>
  </si>
  <si>
    <t>https://www.milwaukeetool.com/--/web-images/sc/f51ed6c68da0416d8a4132ab2dd82ce2?hash=2a6d127fe03263de94b23207a464a19b&amp;lang=en&amp;mw=150</t>
  </si>
  <si>
    <t>https://www.milwaukeetool.com/--/web-images/sc/0df0e6e92b664ddf81b036bfae2192ee?hash=ffcde413fa24f3244929b405b1961e0e&amp;lang=en&amp;mw=150</t>
  </si>
  <si>
    <t>https://www.milwaukeetool.com/--/web-images/sc/111c33c56bf3433087ebcf37ff6a5ce8?hash=c9ad6681b27b4e3e3542e30704e77162&amp;lang=en&amp;mw=150</t>
  </si>
  <si>
    <t>https://www.milwaukeetool.com/--/web-images/sc/21082d7dbfa642bca2d4c7c3677f27d6?hash=5adb2844990eda7708aa416c4db51c80&amp;lang=en&amp;mw=150</t>
  </si>
  <si>
    <t>https://www.milwaukeetool.com/--/web-images/sc/3167fd6572054317bf973ed2fd3b9f60?hash=741d8b62e8acd43f1cb164790b36d1de&amp;lang=en&amp;mw=150</t>
  </si>
  <si>
    <t>https://www.milwaukeetool.com/--/web-images/sc/333ebcf2b4f643ee954d5030f590e31c?hash=4aeccb7b59904db5155568af76d303b6&amp;lang=en&amp;mw=150</t>
  </si>
  <si>
    <t>https://www.milwaukeetool.com/--/web-images/sc/58876b9cafb54867ab74eaae364b1254?hash=396e2a279b0d6c945115dec147dae396&amp;lang=en&amp;mw=150</t>
  </si>
  <si>
    <t>https://www.milwaukeetool.com/--/web-images/sc/6de572168b8d4144b2f3fc1180217e4d?hash=ffcde413fa24f3244929b405b1961e0e&amp;lang=en&amp;mw=150</t>
  </si>
  <si>
    <t>https://www.milwaukeetool.com/--/web-images/sc/7401f67658b14b89b04ee492e6045a70?hash=741d8b62e8acd43f1cb164790b36d1de&amp;lang=en&amp;mw=150</t>
  </si>
  <si>
    <t>https://www.milwaukeetool.com/--/web-images/sc/92c9a8c8ecfe4b62bcb8275857c8a84b?hash=5c96dbbda65b04664388e5603f26a8ca&amp;lang=en&amp;mw=150</t>
  </si>
  <si>
    <t>https://www.milwaukeetool.com/--/web-images/sc/ac143f93a28a4b1cbc5128106cf9c462?hash=5c96dbbda65b04664388e5603f26a8ca&amp;lang=en&amp;mw=150</t>
  </si>
  <si>
    <t>https://www.milwaukeetool.com/--/web-images/sc/b54c21380b1e4555997d3be096c0a229?hash=e69f8e027e3a66ce81ef2a7335a15cd4&amp;lang=en&amp;mw=150</t>
  </si>
  <si>
    <t>https://www.milwaukeetool.com/--/web-images/sc/ff8e772e5169484ea097caa287987bcf?hash=5adb2844990eda7708aa416c4db51c80&amp;lang=en&amp;mw=150</t>
  </si>
  <si>
    <t>https://www.milwaukeetool.com/--/web-images/sc/7ba8b151c01a41ee9e6ac3aee1145fe1?hash=7614403292d45b34de75e8b8b9c55b82&amp;lang=en&amp;mw=150</t>
  </si>
  <si>
    <t>https://www.milwaukeetool.com/--/web-images/sc/86b271b7c766451d8e7b5a861dc25761?hash=d80544551514dc12ef55561490e2a852&amp;lang=en&amp;mw=150</t>
  </si>
  <si>
    <t>https://www.milwaukeetool.com/--/web-images/sc/2106fdab885a4e0ab0dd09fd1578d67f?hash=afe0f06c89022a857ff43d5661fae1d0&amp;lang=en&amp;mw=150</t>
  </si>
  <si>
    <t>https://www.milwaukeetool.com/--/web-images/sc/323c18afb82a4116977542893d59b8c8?hash=16b93d58041d811e0b6ef4d56fd74e39&amp;lang=en&amp;mw=150</t>
  </si>
  <si>
    <t>https://www.milwaukeetool.com/--/web-images/sc/39095f8b53704fa59a93793de9f301fa?hash=16b93d58041d811e0b6ef4d56fd74e39&amp;lang=en&amp;mw=150</t>
  </si>
  <si>
    <t>https://www.milwaukeetool.com/--/web-images/sc/39571f51e9f94b798849bcce6a6bfc34?hash=afe0f06c89022a857ff43d5661fae1d0&amp;lang=en&amp;mw=150</t>
  </si>
  <si>
    <t>https://www.milwaukeetool.com/--/web-images/sc/539a6f57e74b4b618f2383ef7a191230?hash=16b93d58041d811e0b6ef4d56fd74e39&amp;lang=en&amp;mw=150</t>
  </si>
  <si>
    <t>https://www.milwaukeetool.com/--/web-images/sc/5468c8c12ce04e01a6686ff5fe34dd6f?hash=3fc1e4d3be68bb7fc8067734e31a65a9&amp;lang=en&amp;mw=150</t>
  </si>
  <si>
    <t>https://www.milwaukeetool.com/--/web-images/sc/852df838564b42dcb4c5fc84ceb8f1c2?hash=0a14de418a9b07545efc680e21a53c97&amp;lang=en&amp;mw=150</t>
  </si>
  <si>
    <t>https://www.milwaukeetool.com/--/web-images/sc/a6bd88746f554539b1ed711626fbacce?hash=16b93d58041d811e0b6ef4d56fd74e39&amp;lang=en&amp;mw=150</t>
  </si>
  <si>
    <t>https://www.milwaukeetool.com/--/web-images/sc/cfdc660977fd4553a719d8455f07bb89?hash=16b93d58041d811e0b6ef4d56fd74e39&amp;lang=en&amp;mw=150</t>
  </si>
  <si>
    <t>https://www.milwaukeetool.com/--/web-images/sc/d4e00cad28dc4e4a85068bf51182202d?hash=afe0f06c89022a857ff43d5661fae1d0&amp;lang=en&amp;mw=150</t>
  </si>
  <si>
    <t>https://www.milwaukeetool.com/--/web-images/sc/dfb1275747734f7886a251737be08c71?hash=3e5aeeb45eaf147781be87bca6c74433&amp;lang=en&amp;mw=150</t>
  </si>
  <si>
    <t>https://www.milwaukeetool.com/--/web-images/sc/e796a08076b547489542202254de1337?hash=16b93d58041d811e0b6ef4d56fd74e39&amp;lang=en&amp;mw=150</t>
  </si>
  <si>
    <t>https://www.milwaukeetool.com/--/web-images/sc/eb2be14627cb414aba9f1f10b3014702?hash=afe0f06c89022a857ff43d5661fae1d0&amp;lang=en&amp;mw=150</t>
  </si>
  <si>
    <t>https://www.milwaukeetool.com/--/web-images/sc/f1dbeec5d6f84bb49a0cf68cb58b1c3b?hash=afe0f06c89022a857ff43d5661fae1d0&amp;lang=en&amp;mw=150</t>
  </si>
  <si>
    <t>https://www.milwaukeetool.com/--/web-images/sc/25c647e772f84a82b1865b4ad5d2dc2b?hash=16b93d58041d811e0b6ef4d56fd74e39&amp;lang=en&amp;mw=150</t>
  </si>
  <si>
    <t>https://www.milwaukeetool.com/--/web-images/sc/7934d48e874747e0a4e9859781e77ade?hash=c651a5c28e23ac0af6d621d994088b79&amp;lang=en&amp;mw=150</t>
  </si>
  <si>
    <t>https://www.milwaukeetool.com/--/web-images/sc/c659cb384b42416bb6cc713196cf58dc?hash=16b93d58041d811e0b6ef4d56fd74e39&amp;lang=en&amp;mw=150</t>
  </si>
  <si>
    <t>https://www.milwaukeetool.com/--/web-images/sc/00169c6cdce4420798325a03c8563e5f?hash=0d496d7696572b2b9866faf88afcaa93&amp;lang=en&amp;mw=150</t>
  </si>
  <si>
    <t>https://www.milwaukeetool.com/--/web-images/sc/009be9f786f243e08f396eba4df00a04?hash=4924a276cf76c688392fbe8879bcbb14&amp;lang=en&amp;mw=150</t>
  </si>
  <si>
    <t>https://www.milwaukeetool.com/--/web-images/sc/057fa93480cf4baca3d8fe3cbf954bb0?hash=701293396939e2efe0b83a74e8fb8eb5&amp;lang=en&amp;mw=150</t>
  </si>
  <si>
    <t>https://www.milwaukeetool.com/--/web-images/sc/68d75aaf623b4804b10d192617ff16d5?hash=34d80970b5eaf5e987edfccb7053af30&amp;lang=en&amp;mw=150</t>
  </si>
  <si>
    <t>https://www.milwaukeetool.com/--/web-images/sc/69139c303a4b43e9b5928ffdcdb7de8a?hash=34d80970b5eaf5e987edfccb7053af30&amp;lang=en&amp;mw=150</t>
  </si>
  <si>
    <t>https://www.milwaukeetool.com/--/web-images/sc/6bc7ba24ece041c69d36d40fd1924507?hash=701293396939e2efe0b83a74e8fb8eb5&amp;lang=en&amp;mw=150</t>
  </si>
  <si>
    <t>https://www.milwaukeetool.com/--/web-images/sc/747df4746434449380b6116108abfa26?hash=28cf6d96c5673c4b90242f2757729702&amp;lang=en&amp;mw=150</t>
  </si>
  <si>
    <t>https://www.milwaukeetool.com/--/web-images/sc/75c1cceb57e34c67acfed7f86d3feb72?hash=9cb604a7b68167e961dbc0dd3a2d3d7a&amp;lang=en&amp;mw=150</t>
  </si>
  <si>
    <t>https://www.milwaukeetool.com/--/web-images/sc/834b1a14fdd3490f9a3321cf31cc34b7?hash=28cf6d96c5673c4b90242f2757729702&amp;lang=en&amp;mw=150</t>
  </si>
  <si>
    <t>https://www.milwaukeetool.com/--/web-images/sc/958a0674ca4c4ce685920ae879f16c80?hash=94f5d14b6a7ab4f19a3816ede7c01764&amp;lang=en&amp;mw=150</t>
  </si>
  <si>
    <t>https://www.milwaukeetool.com/--/web-images/sc/b3f40359c77f476bab50947e435f4502?hash=1835205c6e5062c7dd2f8acb89af0493&amp;lang=en&amp;mw=150</t>
  </si>
  <si>
    <t>https://www.milwaukeetool.com/--/web-images/sc/b9ddeab841ee458d8267ac13c9aa6ecd?hash=99ff7d8d8175e76f99c1178c45c924c5&amp;lang=en&amp;mw=150</t>
  </si>
  <si>
    <t>https://www.milwaukeetool.com/--/web-images/sc/0746ee3bb30a4d68b52f8581dad8dbfc?hash=9cb604a7b68167e961dbc0dd3a2d3d7a&amp;lang=en&amp;mw=150</t>
  </si>
  <si>
    <t>https://www.milwaukeetool.com/--/web-images/sc/3b859850ac594cb3a0b9c075ec18a013?hash=1835205c6e5062c7dd2f8acb89af0493&amp;lang=en&amp;mw=150</t>
  </si>
  <si>
    <t>https://www.milwaukeetool.com/--/web-images/sc/989cd93b3b764163992f90d14f1da518?hash=7abb493137c852409c8289725f79272d&amp;lang=en&amp;mw=150</t>
  </si>
  <si>
    <t>https://www.milwaukeetool.com/--/web-images/sc/bb66a56c2407495aa0a61b2a2b134da0?hash=7abb493137c852409c8289725f79272d&amp;lang=en&amp;mw=150</t>
  </si>
  <si>
    <t>https://www.milwaukeetool.com/--/web-images/sc/93fa10f30ed741e2ae9190c905733ce1?hash=922bfb2f041e9f42b60653b308de9fd7&amp;lang=en&amp;mw=150</t>
  </si>
  <si>
    <t>https://www.milwaukeetool.com/--/web-images/sc/9f30e235e21d486ab029070c1d9d8879?hash=7d1898762e9abe5d3dc40857071bce35&amp;lang=en&amp;mw=150</t>
  </si>
  <si>
    <t>https://www.milwaukeetool.com/--/web-images/sc/1e1c014e16a646f2b8fc0954d6fc3763?hash=6363c264eb89ad29d33652d1c3fb134b&amp;lang=en&amp;mw=150</t>
  </si>
  <si>
    <t>https://www.milwaukeetool.com/--/web-images/sc/37873a01301a4ba297488451c251c3da?hash=bf94e1d28f54ecc67e1ac4fd59dd6842&amp;lang=en&amp;mw=150</t>
  </si>
  <si>
    <t>https://www.milwaukeetool.com/--/web-images/sc/38ebc58318734436a66ad9b9b30e1c79?hash=bf94e1d28f54ecc67e1ac4fd59dd6842&amp;lang=en&amp;mw=150</t>
  </si>
  <si>
    <t>https://www.milwaukeetool.com/--/web-images/sc/3d5d5cbd126e457e89151e9c6f5e891e?hash=81c20f059a59a52075de4f080d1fe4ad&amp;lang=en&amp;mw=150</t>
  </si>
  <si>
    <t>https://www.milwaukeetool.com/--/web-images/sc/405b533ddd90405b8c3d42e5414c525b?hash=c651a5c28e23ac0af6d621d994088b79&amp;lang=en&amp;mw=150</t>
  </si>
  <si>
    <t>https://www.milwaukeetool.com/--/web-images/sc/41c34511df4946dd8feb74c50f8fb1f0?hash=6363c264eb89ad29d33652d1c3fb134b&amp;lang=en&amp;mw=150</t>
  </si>
  <si>
    <t>https://www.milwaukeetool.com/--/web-images/sc/51a56d38c7634ef38f4b040025050f36?hash=09744aa071886ee24d14662602ce13ae&amp;lang=en&amp;mw=150</t>
  </si>
  <si>
    <t>https://www.milwaukeetool.com/--/web-images/sc/5751f99fbdc64523a3b10830284dc844?hash=6363c264eb89ad29d33652d1c3fb134b&amp;lang=en&amp;mw=150</t>
  </si>
  <si>
    <t>https://www.milwaukeetool.com/--/web-images/sc/6c795f644bd94116ae3a14957be65298?hash=bf94e1d28f54ecc67e1ac4fd59dd6842&amp;lang=en&amp;mw=150</t>
  </si>
  <si>
    <t>https://www.milwaukeetool.com/--/web-images/sc/7b2281d348584aed9681fa7cb8b302cb?hash=bf94e1d28f54ecc67e1ac4fd59dd6842&amp;lang=en&amp;mw=150</t>
  </si>
  <si>
    <t>https://www.milwaukeetool.com/--/web-images/sc/bd2010bb67eb4b78a20b15eb012cfd9e?hash=6363c264eb89ad29d33652d1c3fb134b&amp;lang=en&amp;mw=150</t>
  </si>
  <si>
    <t>https://www.milwaukeetool.com/--/web-images/sc/eef558ff03af41c7a8421d74a65953d5?hash=6363c264eb89ad29d33652d1c3fb134b&amp;lang=en&amp;mw=150</t>
  </si>
  <si>
    <t>https://www.milwaukeetool.com/--/web-images/sc/f34806a0fad94714b278bcd4f32c3dc1?hash=6363c264eb89ad29d33652d1c3fb134b&amp;lang=en&amp;mw=150</t>
  </si>
  <si>
    <t>https://www.milwaukeetool.com/--/web-images/sc/07b5f2d7088e4520ab7a7f4cff9ae233?hash=6363c264eb89ad29d33652d1c3fb134b&amp;lang=en&amp;mw=150</t>
  </si>
  <si>
    <t>https://www.milwaukeetool.com/--/web-images/sc/96dc9d202f97428d8528d8e1a3a2103a?hash=bf94e1d28f54ecc67e1ac4fd59dd6842&amp;lang=en&amp;mw=150</t>
  </si>
  <si>
    <t>https://www.milwaukeetool.com/--/web-images/sc/ed13869c140341dba5ce81f60bcd7301?hash=bf94e1d28f54ecc67e1ac4fd59dd6842&amp;lang=en&amp;mw=150</t>
  </si>
  <si>
    <t>https://www.milwaukeetool.com/--/web-images/sc/1ee5dc464fd3495d8fad3a99320e5341?hash=a04fda7c58371bfa5e5685c9fc960640&amp;lang=en&amp;mw=150</t>
  </si>
  <si>
    <t>https://www.milwaukeetool.com/--/web-images/sc/9a8757c273b74c0283a97af47739715a?hash=a04fda7c58371bfa5e5685c9fc960640&amp;lang=en&amp;mw=150</t>
  </si>
  <si>
    <t>https://www.milwaukeetool.com/--/web-images/sc/aba918fd530e423aa430c49bf4073329?hash=a04fda7c58371bfa5e5685c9fc960640&amp;lang=en&amp;mw=150</t>
  </si>
  <si>
    <t>https://www.milwaukeetool.com/--/web-images/sc/2499ccf861d74f48971d58aaba890f4c?hash=a04fda7c58371bfa5e5685c9fc960640&amp;lang=en&amp;mw=150</t>
  </si>
  <si>
    <t>https://www.milwaukeetool.com/--/web-images/sc/2726f79b76f048c88498710621d99392?hash=6363c264eb89ad29d33652d1c3fb134b&amp;lang=en&amp;mw=150</t>
  </si>
  <si>
    <t>https://www.milwaukeetool.com/--/web-images/sc/e2114cdf2b8a4fb2a44d464359de3180?hash=a04fda7c58371bfa5e5685c9fc960640&amp;lang=en&amp;mw=150</t>
  </si>
  <si>
    <t>https://www.milwaukeetool.com/--/web-images/sc/fd83c3ddb63844c78e387bbddaddcf5e?hash=a04fda7c58371bfa5e5685c9fc960640&amp;lang=en&amp;mw=150</t>
  </si>
  <si>
    <t>https://www.milwaukeetool.com/--/web-images/sc/53b9f0e5a5ea4a4eaba8e309533d93a1?hash=e94d1c4c49b4df7ba961668bce742c40&amp;lang=en&amp;mw=150</t>
  </si>
  <si>
    <t>https://www.milwaukeetool.com/--/web-images/sc/f2769b892a18454c9f81883c8e904b62?hash=92d4c46a53e62c36589c91b62ae136ac&amp;lang=en&amp;mw=150</t>
  </si>
  <si>
    <t>https://www.milwaukeetool.com/--/web-images/sc/14c1e445d27b41b9baac20eed7665bb4?hash=d7f9b40d4e9be4aef396743d05f1f278&amp;lang=en&amp;mw=150</t>
  </si>
  <si>
    <t>https://www.milwaukeetool.com/--/web-images/sc/2a6d7c3c3e114d36a56c57ef20539c5f?hash=d7f9b40d4e9be4aef396743d05f1f278&amp;lang=en&amp;mw=150</t>
  </si>
  <si>
    <t>https://www.milwaukeetool.com/--/web-images/sc/16619c2a59a54041be7ab525b5dad6ea?hash=a1f85bf6aade0cacd891c7a40671a6a7&amp;lang=en&amp;mw=150</t>
  </si>
  <si>
    <t>https://www.milwaukeetool.com/--/web-images/sc/188ac892b96b4a0295e2f579d307b1fc?hash=b2af67b6943e0cc470a4d41341e678f0&amp;lang=en&amp;mw=150</t>
  </si>
  <si>
    <t>https://www.milwaukeetool.com/--/web-images/sc/4091ade4f1274e2d93345491cc6e9b44?hash=5e2b31ab3ffae2c636c8b64e01491ea6&amp;lang=en&amp;mw=150</t>
  </si>
  <si>
    <t>https://www.milwaukeetool.com/--/web-images/sc/4936b46fbc9a4674a5402b506d1fd920?hash=a1f85bf6aade0cacd891c7a40671a6a7&amp;lang=en&amp;mw=150</t>
  </si>
  <si>
    <t>https://www.milwaukeetool.com/--/web-images/sc/67c7ed01727b47f59497a81e185aaa29?hash=2ed11a61feda11e0e45a2e96935e5ca7&amp;lang=en&amp;mw=150</t>
  </si>
  <si>
    <t>https://www.milwaukeetool.com/--/web-images/sc/7215db2c0cb444e7974ef4f7990efba1?hash=5e2b31ab3ffae2c636c8b64e01491ea6&amp;lang=en&amp;mw=150</t>
  </si>
  <si>
    <t>https://www.milwaukeetool.com/--/web-images/sc/816386c6ad3f45ddaf39dc4b65cda218?hash=d5aa3f0d7efeef2dbd2f22e281b390ad&amp;lang=en&amp;mw=150</t>
  </si>
  <si>
    <t>https://www.milwaukeetool.com/--/web-images/sc/8fa159a1084a4bfe97ecb9dc699be854?hash=46b015e1ddb0e1910c926e557ec8931c&amp;lang=en&amp;mw=150</t>
  </si>
  <si>
    <t>https://www.milwaukeetool.com/--/web-images/sc/ac480a444a304244a9b736f50fdb3d78?hash=b2af67b6943e0cc470a4d41341e678f0&amp;lang=en&amp;mw=150</t>
  </si>
  <si>
    <t>https://www.milwaukeetool.com/--/web-images/sc/b34cbf9d6b7b48aeb319d3d84d8d950a?hash=5e2b31ab3ffae2c636c8b64e01491ea6&amp;lang=en&amp;mw=150</t>
  </si>
  <si>
    <t>https://www.milwaukeetool.com/--/web-images/sc/d7528682481846a0882dc38a5f1467f2?hash=5e2b31ab3ffae2c636c8b64e01491ea6&amp;lang=en&amp;mw=150</t>
  </si>
  <si>
    <t>https://www.milwaukeetool.com/--/web-images/sc/d7569315adb842dba7fcea4544db5058?hash=5e2b31ab3ffae2c636c8b64e01491ea6&amp;lang=en&amp;mw=150</t>
  </si>
  <si>
    <t>https://www.milwaukeetool.com/--/web-images/sc/e0ad25de136e40e581bf2bbbab565756?hash=aaab5b9cd07483643178fb7a78a90e94&amp;lang=en&amp;mw=150</t>
  </si>
  <si>
    <t>https://www.milwaukeetool.com/--/web-images/sc/e2f2922d3b4b42458a7c691e8a631219?hash=7c959c9018a7406ed08f50a0a73a2003&amp;lang=en&amp;mw=150</t>
  </si>
  <si>
    <t>https://www.milwaukeetool.com/--/web-images/sc/e82156ad0b4546bb970a25954a1e9647?hash=bfd8a3b8b2eec549183171492a8143ca&amp;lang=en&amp;mw=150</t>
  </si>
  <si>
    <t>https://www.milwaukeetool.com/--/web-images/sc/059c9a0d3e4f4efdb7456d553cc37a5a?hash=bfd8a3b8b2eec549183171492a8143ca&amp;lang=en&amp;mw=150</t>
  </si>
  <si>
    <t>https://www.milwaukeetool.com/--/web-images/sc/17906980a6d248d3987980ab424d53ab?hash=57a43a11970113afb4e08d981024085d&amp;lang=en&amp;mw=150</t>
  </si>
  <si>
    <t>https://www.milwaukeetool.com/--/web-images/sc/33ea36d1e4a84cd983231af52cfa1fba?hash=3e4c3b00091cb204c34272b32e80b1f2&amp;lang=en&amp;mw=150</t>
  </si>
  <si>
    <t>https://www.milwaukeetool.com/--/web-images/sc/44435a850603416283b7ad7b5d3df9d2?hash=57a43a11970113afb4e08d981024085d&amp;lang=en&amp;mw=150</t>
  </si>
  <si>
    <t>https://www.milwaukeetool.com/--/web-images/sc/4aa60aa8ba0f474d96fbe655c5bf759c?hash=e420f0af0005bf0616e275995bf2ee7e&amp;lang=en&amp;mw=150</t>
  </si>
  <si>
    <t>https://www.milwaukeetool.com/--/web-images/sc/5f07308dc0e84e539795d6569f25c7ba?hash=75b23b1f2b346450e5d548ebb56c4ad3&amp;lang=en&amp;mw=150</t>
  </si>
  <si>
    <t>https://www.milwaukeetool.com/--/web-images/sc/5fb942a272804c7baf4928e6ed6822eb?hash=bfd8a3b8b2eec549183171492a8143ca&amp;lang=en&amp;mw=150</t>
  </si>
  <si>
    <t>https://www.milwaukeetool.com/--/web-images/sc/68351c523e3e4366a9af207520b7e030?hash=57a43a11970113afb4e08d981024085d&amp;lang=en&amp;mw=150</t>
  </si>
  <si>
    <t>https://www.milwaukeetool.com/--/web-images/sc/69c525b6bb47481c8a03b23cf87ce427?hash=3e4c3b00091cb204c34272b32e80b1f2&amp;lang=en&amp;mw=150</t>
  </si>
  <si>
    <t>https://www.milwaukeetool.com/--/web-images/sc/6f66f2878dfb4149a36daa087477c713?hash=bfd8a3b8b2eec549183171492a8143ca&amp;lang=en&amp;mw=150</t>
  </si>
  <si>
    <t>https://www.milwaukeetool.com/--/web-images/sc/8258b4e457bc4c0e9f85b2f8b6707daf?hash=57a43a11970113afb4e08d981024085d&amp;lang=en&amp;mw=150</t>
  </si>
  <si>
    <t>https://www.milwaukeetool.com/--/web-images/sc/863ebafb6ede47e286e8d9b00f837c65?hash=3e4c3b00091cb204c34272b32e80b1f2&amp;lang=en&amp;mw=150</t>
  </si>
  <si>
    <t>https://www.milwaukeetool.com/--/web-images/sc/93569008cdfe4feb8264e3489aa8b7fe?hash=bfd8a3b8b2eec549183171492a8143ca&amp;lang=en&amp;mw=150</t>
  </si>
  <si>
    <t>https://www.milwaukeetool.com/--/web-images/sc/9570e4940639463988852e5de7722256?hash=bfd8a3b8b2eec549183171492a8143ca&amp;lang=en&amp;mw=150</t>
  </si>
  <si>
    <t>https://www.milwaukeetool.com/--/web-images/sc/9982b717df87456c94fd5db47b3b275b?hash=e746a74f09a2ef4faa001cf96dc61443&amp;lang=en&amp;mw=150</t>
  </si>
  <si>
    <t>https://www.milwaukeetool.com/--/web-images/sc/a02ef4fc2876465d9c8006a624251e28?hash=3e4c3b00091cb204c34272b32e80b1f2&amp;lang=en&amp;mw=150</t>
  </si>
  <si>
    <t>https://www.milwaukeetool.com/--/web-images/sc/a4fe064fbf8949a98f45ed3665cbf485?hash=e1eacb40fe4656d7ed6f8f9f22a8006d&amp;lang=en&amp;mw=150</t>
  </si>
  <si>
    <t>https://www.milwaukeetool.com/--/web-images/sc/aa90710a57ca495991346af6826f8ff6?hash=3e4c3b00091cb204c34272b32e80b1f2&amp;lang=en&amp;mw=150</t>
  </si>
  <si>
    <t>https://www.milwaukeetool.com/--/web-images/sc/c2cf547149b44d44a6858f5e4c38812a?hash=bfd8a3b8b2eec549183171492a8143ca&amp;lang=en&amp;mw=150</t>
  </si>
  <si>
    <t>https://www.milwaukeetool.com/--/web-images/sc/d9657221e7554080ad790a1788f86cf4?hash=57a43a11970113afb4e08d981024085d&amp;lang=en&amp;mw=150</t>
  </si>
  <si>
    <t>https://www.milwaukeetool.com/--/web-images/sc/dd1c8cdb599d4916b901da40520b4899?hash=3e4c3b00091cb204c34272b32e80b1f2&amp;lang=en&amp;mw=150</t>
  </si>
  <si>
    <t>https://www.milwaukeetool.com/--/web-images/sc/dec73927c9cc435884315a51d44c28ce?hash=e746a74f09a2ef4faa001cf96dc61443&amp;lang=en&amp;mw=150</t>
  </si>
  <si>
    <t>https://www.milwaukeetool.com/--/web-images/sc/e06e22ec30a942f7956664b7afce1a1f?hash=57a43a11970113afb4e08d981024085d&amp;lang=en&amp;mw=150</t>
  </si>
  <si>
    <t>https://www.milwaukeetool.com/--/web-images/sc/e475d4d1bcdd48498ce101fff10ec5bf?hash=57a43a11970113afb4e08d981024085d&amp;lang=en&amp;mw=150</t>
  </si>
  <si>
    <t>https://www.milwaukeetool.com/--/web-images/sc/e9d773608bbe413faee5930017f2f3e2?hash=bfd8a3b8b2eec549183171492a8143ca&amp;lang=en&amp;mw=150</t>
  </si>
  <si>
    <t>https://www.milwaukeetool.com/--/web-images/sc/245089fcd18241f6a073e09b1557e666?hash=3c14e63a33c81dea531e01362b73ee63&amp;lang=en&amp;mw=150</t>
  </si>
  <si>
    <t>https://www.milwaukeetool.com/--/web-images/sc/373b5ad7767046879891a5b572eaae90?hash=08c8670110a58d4a41b3ea024e022ec4&amp;lang=en&amp;mw=150</t>
  </si>
  <si>
    <t>https://www.milwaukeetool.com/--/web-images/sc/54b1b8ec0a1d464ba69fdf26becc4a9e?hash=795d10195d9ffec720bcd64d1395da83&amp;lang=en&amp;mw=150</t>
  </si>
  <si>
    <t>https://www.milwaukeetool.com/--/web-images/sc/689ca925bfdc41798136d98adc46374b?hash=72e03b9060e0538436e435b0b36b6110&amp;lang=en&amp;mw=150</t>
  </si>
  <si>
    <t>https://www.milwaukeetool.com/--/web-images/sc/6c8cd25f748c436991def02948f7a0f0?hash=09b5a4d41f88970c431a800178a99f79&amp;lang=en&amp;mw=150</t>
  </si>
  <si>
    <t>https://www.milwaukeetool.com/--/web-images/sc/6f38c9af33f34a9e902b1bcb099e4f72?hash=069bb97ee1f60768412383f522d5f718&amp;lang=en&amp;mw=150</t>
  </si>
  <si>
    <t>https://www.milwaukeetool.com/--/web-images/sc/839c4d07e0ec481ba9befc45a1ba6a93?hash=d37c908dde08ccda560ee657b21b3e16&amp;lang=en&amp;mw=150</t>
  </si>
  <si>
    <t>https://www.milwaukeetool.com/--/web-images/sc/865978ddff714b0e8a5ffab8e7dadcf1?hash=a338ea3fd0323ac2df756d8670015487&amp;lang=en&amp;mw=150</t>
  </si>
  <si>
    <t>https://www.milwaukeetool.com/--/web-images/sc/94e1ad0ea208452ba194d81e67cae52f?hash=e4a1b7cbea0cd4e6b1476f3e20012ea8&amp;lang=en&amp;mw=150</t>
  </si>
  <si>
    <t>https://www.milwaukeetool.com/--/web-images/sc/ab1379a8fb214676a1bda23eeedef30b?hash=a13fa4180e4857e9fa9045a4e5e79d30&amp;lang=en&amp;mw=150</t>
  </si>
  <si>
    <t>https://www.milwaukeetool.com/--/web-images/sc/ad1d37866cdd40428dba07cb2494f378?hash=5f40b902eb132182bd1e926d8482a879&amp;lang=en&amp;mw=150</t>
  </si>
  <si>
    <t>https://www.milwaukeetool.com/--/web-images/sc/c7f331eb5aa04c5e8dad4676a380bcde?hash=0f7f0d7a3df2bf7178f241c59d8f3eec&amp;lang=en&amp;mw=150</t>
  </si>
  <si>
    <t>https://www.milwaukeetool.com/--/web-images/sc/cd52ad3281334229aef271178f98897e?hash=4e517db80127d07cf2c16daaf3b394c0&amp;lang=en&amp;mw=150</t>
  </si>
  <si>
    <t>https://www.milwaukeetool.com/--/web-images/sc/ce74912273c94a99892ac4d62fe90a47?hash=72817f5c0819f7335422855449f6f628&amp;lang=en&amp;mw=150</t>
  </si>
  <si>
    <t>https://www.milwaukeetool.com/--/web-images/sc/0c84de3ed4f545a0b9211ea3049a66a1?hash=dad53467288c9b68203ac0ef270a5a3c&amp;lang=en&amp;mw=150</t>
  </si>
  <si>
    <t>https://www.milwaukeetool.com/--/web-images/sc/4b87122e89e74503912c34b580e07617?hash=632a359037cb99edd525e265c5aa8069&amp;lang=en&amp;mw=150</t>
  </si>
  <si>
    <t>https://www.milwaukeetool.com/--/web-images/sc/57f45523632f4919bc9ff63568c703e7?hash=5e557db8c8c40b8b8af16f3705c156db&amp;lang=en&amp;mw=150</t>
  </si>
  <si>
    <t>https://www.milwaukeetool.com/--/web-images/sc/6c4a4735e4b24369bb88e7badcf9d518?hash=3978db88b100fc9b9033cb9a290b4940&amp;lang=en&amp;mw=150</t>
  </si>
  <si>
    <t>https://www.milwaukeetool.com/--/web-images/sc/6cb0621ea9fe49398a0a6dd91dfa72f3?hash=71286bedd8d2aa53e903510dd1885b5f&amp;lang=en&amp;mw=150</t>
  </si>
  <si>
    <t>https://www.milwaukeetool.com/--/web-images/sc/7d36be8d1f574d479fed200947899f75?hash=3978db88b100fc9b9033cb9a290b4940&amp;lang=en&amp;mw=150</t>
  </si>
  <si>
    <t>https://www.milwaukeetool.com/--/web-images/sc/ab87cea01c1940f3a6183d93dbf7aade?hash=4e8f6aa4ae001042a41200d9c1637681&amp;lang=en&amp;mw=150</t>
  </si>
  <si>
    <t>https://www.milwaukeetool.com/--/web-images/sc/c446b6237ad246f59b20a07cfdf2ee28?hash=7f8c102678f7af6df025013da636c211&amp;lang=en&amp;mw=150</t>
  </si>
  <si>
    <t>https://www.milwaukeetool.com/--/web-images/sc/de3d143008f04dd9b189b4ee453b65fc?hash=8c7e4d340d6cfef996c4e7132e5d4fd4&amp;lang=en&amp;mw=150</t>
  </si>
  <si>
    <t>https://www.milwaukeetool.com/--/web-images/sc/ec2e4eb4ad44432caab0918050c6aec0?hash=8c7e4d340d6cfef996c4e7132e5d4fd4&amp;lang=en&amp;mw=150</t>
  </si>
  <si>
    <t>https://www.milwaukeetool.com/--/web-images/sc/fdd3df7b9594470984f738cb0e061625?hash=0e520baedee6ed151e09022e37d9b264&amp;lang=en&amp;mw=150</t>
  </si>
  <si>
    <t>https://www.milwaukeetool.com/--/web-images/sc/2863b196e48849ec9787f183277bb5fc?hash=751c68b0172670fa4550a96f52a99728&amp;lang=en&amp;mw=150</t>
  </si>
  <si>
    <t>https://www.milwaukeetool.com/--/web-images/sc/349ec6948fae4288b4c8664ac0096c40?hash=751c68b0172670fa4550a96f52a99728&amp;lang=en&amp;mw=150</t>
  </si>
  <si>
    <t>https://www.milwaukeetool.com/--/web-images/sc/48e86a7d057e4da9a41d14691c585ec3?hash=fb2bafd3ec1f04033ceaa2d323809e05&amp;lang=en&amp;mw=150</t>
  </si>
  <si>
    <t>https://www.milwaukeetool.com/--/web-images/sc/644eb18ed89d4afbaf936a87877db44e?hash=93e319e04ae68c6bab7be77551b52d8b&amp;lang=en&amp;mw=150</t>
  </si>
  <si>
    <t>https://www.milwaukeetool.com/--/web-images/sc/6ca8b6d1755849908aa2df8816836245?hash=0d17f746c7545ffa3a638fe46e9f8b1b&amp;lang=en&amp;mw=150</t>
  </si>
  <si>
    <t>https://www.milwaukeetool.com/--/web-images/sc/822c1353844c4e08b3c2159705c5592a?hash=835e66f55b605fd6132b2cab23d1469e&amp;lang=en&amp;mw=150</t>
  </si>
  <si>
    <t>https://www.milwaukeetool.com/--/web-images/sc/829d9ec347304e989002c13b85dd164a?hash=d940a5b1a74c086e45826fb5322a67de&amp;lang=en&amp;mw=150</t>
  </si>
  <si>
    <t>https://www.milwaukeetool.com/--/web-images/sc/873f04adda2d48a8bb4d926a0ebdbac3?hash=7fad928a92981f1a361cc0224382f90a&amp;lang=en&amp;mw=150</t>
  </si>
  <si>
    <t>https://www.milwaukeetool.com/--/web-images/sc/aef7fa75bbc44d3cb5c51f3e3f20a1cb?hash=05e2f4da9cad7324c8c2b0bf1bd3a6ca&amp;lang=en&amp;mw=150</t>
  </si>
  <si>
    <t>https://www.milwaukeetool.com/--/web-images/sc/b75869195302478d848b749766b68550?hash=64dfec1df180fa6cc22fcbb1afc0a958&amp;lang=en&amp;mw=150</t>
  </si>
  <si>
    <t>https://www.milwaukeetool.com/--/web-images/sc/cdac7b547a0d41f2859d2a74fac396b3?hash=835e66f55b605fd6132b2cab23d1469e&amp;lang=en&amp;mw=150</t>
  </si>
  <si>
    <t>https://www.milwaukeetool.com/--/web-images/sc/d5cacf71e3c040e0934a2079a0cc989b?hash=0d17f746c7545ffa3a638fe46e9f8b1b&amp;lang=en&amp;mw=150</t>
  </si>
  <si>
    <t>https://www.milwaukeetool.com/--/web-images/sc/092f6bae6c434c73b0ca54897ae5c805?hash=4d09aa49549de5e4fe146da529c899cd&amp;lang=en&amp;mw=150</t>
  </si>
  <si>
    <t>https://www.milwaukeetool.com/--/web-images/sc/12cd5f8446f04e13bcb5967f7be48e65?hash=7b75f2c9163c3b77216b0e71e809db90&amp;lang=en&amp;mw=150</t>
  </si>
  <si>
    <t>https://www.milwaukeetool.com/--/web-images/sc/2740c7af18444c36b499395519137d7b?hash=4d09aa49549de5e4fe146da529c899cd&amp;lang=en&amp;mw=150</t>
  </si>
  <si>
    <t>https://www.milwaukeetool.com/--/web-images/sc/41da35c507844b45be64956c80542faf?hash=fe3d068c8702b89cb228cffdc248e6a4&amp;lang=en&amp;mw=150</t>
  </si>
  <si>
    <t>https://www.milwaukeetool.com/--/web-images/sc/6c5099b9171847e891f0771b36fa9b18?hash=3661b11079e7249f19593981ee8e06cd&amp;lang=en&amp;mw=150</t>
  </si>
  <si>
    <t>https://www.milwaukeetool.com/--/web-images/sc/7009a00e5638471491b0e4a7a40340e9?hash=d6e06a0bf801cdc50b00d73775812514&amp;lang=en&amp;mw=150</t>
  </si>
  <si>
    <t>https://www.milwaukeetool.com/--/web-images/sc/8c12a7e62dba44818a2a729b025d3082?hash=898c68e7c3ec3d8eba6ed91dea67b4a7&amp;lang=en&amp;mw=150</t>
  </si>
  <si>
    <t>https://www.milwaukeetool.com/--/web-images/sc/90c8b4edfc844f4c9a9d649a2482669f?hash=898c68e7c3ec3d8eba6ed91dea67b4a7&amp;lang=en&amp;mw=150</t>
  </si>
  <si>
    <t>https://www.milwaukeetool.com/--/web-images/sc/9e2624d4cd184c2bb3c4f1c56316e34b?hash=898c68e7c3ec3d8eba6ed91dea67b4a7&amp;lang=en&amp;mw=150</t>
  </si>
  <si>
    <t>https://www.milwaukeetool.com/--/web-images/sc/c749c774273a4a258d5df29e7bcb8b98?hash=898c68e7c3ec3d8eba6ed91dea67b4a7&amp;lang=en&amp;mw=150</t>
  </si>
  <si>
    <t>https://www.milwaukeetool.com/--/web-images/sc/d225c605e73942ee835d1468cafb4781?hash=4d09aa49549de5e4fe146da529c899cd&amp;lang=en&amp;mw=150</t>
  </si>
  <si>
    <t>https://www.milwaukeetool.com/--/web-images/sc/0c5fc2fc01eb434b80b9494cbf8f76f6?hash=05e2f4da9cad7324c8c2b0bf1bd3a6ca&amp;lang=en&amp;mw=150</t>
  </si>
  <si>
    <t>https://www.milwaukeetool.com/--/web-images/sc/0ef1f5e5dfa64a5e98896392c5b1f716?hash=61f17237b0898ee50faa2b04abe7ca6c&amp;lang=en&amp;mw=150</t>
  </si>
  <si>
    <t>https://www.milwaukeetool.com/--/web-images/sc/46fcfcafb45b472d92672189f3bf84fa?hash=b7769fb890f12f0b8bbf76bd6fd234da&amp;lang=en&amp;mw=150</t>
  </si>
  <si>
    <t>https://www.milwaukeetool.com/--/web-images/sc/5d35a2cfbf764131bc9efc2226a11852?hash=eb0ad9fa02b3760663ba201a9d4a91a9&amp;lang=en&amp;mw=150</t>
  </si>
  <si>
    <t>https://www.milwaukeetool.com/--/web-images/sc/68187d6e39134b34a5022642f7875459?hash=5f7e14bf0c14a9e5b961556674f2cbe7&amp;lang=en&amp;mw=150</t>
  </si>
  <si>
    <t>https://www.milwaukeetool.com/--/web-images/sc/8364e7eb41ff4cdc91fd3326f2487136?hash=5f7e14bf0c14a9e5b961556674f2cbe7&amp;lang=en&amp;mw=150</t>
  </si>
  <si>
    <t>https://www.milwaukeetool.com/--/web-images/sc/87ecf71dcb7a4054b7e3f29cd6538b55?hash=61f17237b0898ee50faa2b04abe7ca6c&amp;lang=en&amp;mw=150</t>
  </si>
  <si>
    <t>https://www.milwaukeetool.com/--/web-images/sc/8893f7b88ae44ef09307dccef5ba6cde?hash=61f17237b0898ee50faa2b04abe7ca6c&amp;lang=en&amp;mw=150</t>
  </si>
  <si>
    <t>https://www.milwaukeetool.com/--/web-images/sc/9a855337c8bd47dfb45ce95ddb3a70c1?hash=32d2dd0a3fd3f5f011a1c54511b42bd7&amp;lang=en&amp;mw=150</t>
  </si>
  <si>
    <t>https://www.milwaukeetool.com/--/web-images/sc/9d2398f5071d4a0ea31a128caf0bf629?hash=ddf1e1fef578ba07c661f3d1b2e1235c&amp;lang=en&amp;mw=150</t>
  </si>
  <si>
    <t>https://www.milwaukeetool.com/--/web-images/sc/a0960175b3c14fad84b677fdb2ddfb2c?hash=61f17237b0898ee50faa2b04abe7ca6c&amp;lang=en&amp;mw=150</t>
  </si>
  <si>
    <t>https://www.milwaukeetool.com/--/web-images/sc/ca958fc2bdc14d01a76efa7a25b7d203?hash=eb0ad9fa02b3760663ba201a9d4a91a9&amp;lang=en&amp;mw=150</t>
  </si>
  <si>
    <t>https://www.milwaukeetool.com/--/web-images/sc/cdc29a1724804716abc31027bde47a55?hash=eb0ad9fa02b3760663ba201a9d4a91a9&amp;lang=en&amp;mw=150</t>
  </si>
  <si>
    <t>https://www.milwaukeetool.com/--/web-images/sc/df3c893c8b5449ab8d3e809ebea29c8f?hash=fe43fe47a345f4411c52c13db2489746&amp;lang=en&amp;mw=150</t>
  </si>
  <si>
    <t>https://www.milwaukeetool.com/--/web-images/sc/f505e52afa8742efba1f34c6b2f6815c?hash=61f17237b0898ee50faa2b04abe7ca6c&amp;lang=en&amp;mw=150</t>
  </si>
  <si>
    <t>https://www.milwaukeetool.com/--/web-images/sc/0b6109d5383c4b0da7cd3801249cb16b?hash=828216de55a53b7c73d5cbad8834be27&amp;lang=en&amp;mw=150</t>
  </si>
  <si>
    <t>https://www.milwaukeetool.com/--/web-images/sc/0e2f1d53862b43ab87b8bf2f10540a4a?hash=81e8f33716ece5015ea2d81a93b35574&amp;lang=en&amp;mw=150</t>
  </si>
  <si>
    <t>https://www.milwaukeetool.com/--/web-images/sc/195f4f5073254d75adbb2a43658b9ee6?hash=c3d71e72b66ad429a34faa4392157ae7&amp;lang=en&amp;mw=150</t>
  </si>
  <si>
    <t>https://www.milwaukeetool.com/--/web-images/sc/1bb4aaba0c3c4d4ca6f598b3b0b5b2cd?hash=f8fff33154b8ce75f3ed6dd95ca7bfb6&amp;lang=en&amp;mw=150</t>
  </si>
  <si>
    <t>https://www.milwaukeetool.com/--/web-images/sc/328bb7f20e8d425f9074f9c6ad0f72cb?hash=1078c37056e4e155124d443e224c151c&amp;lang=en&amp;mw=150</t>
  </si>
  <si>
    <t>https://www.milwaukeetool.com/--/web-images/sc/403d6448e9a240629074a527f0b01a9b?hash=828216de55a53b7c73d5cbad8834be27&amp;lang=en&amp;mw=150</t>
  </si>
  <si>
    <t>https://www.milwaukeetool.com/--/web-images/sc/6152be72b75345b5a21478f536e9458e?hash=f5646556276874c15aa179139219fadd&amp;lang=en&amp;mw=150</t>
  </si>
  <si>
    <t>https://www.milwaukeetool.com/--/web-images/sc/d36da28affe54fbd930df79c6bf7261b?hash=4ffaa0b6775082ffefd5fba3fdbfdc60&amp;lang=en&amp;mw=150</t>
  </si>
  <si>
    <t>https://www.milwaukeetool.com/--/web-images/sc/d8e7e25738154d5cae9194a8ca480193?hash=c3d71e72b66ad429a34faa4392157ae7&amp;lang=en&amp;mw=150</t>
  </si>
  <si>
    <t>https://www.milwaukeetool.com/--/web-images/sc/e551a52219ce476db33d46c10877bd71?hash=46e2c4e1b451778af15c5bae6c060a22&amp;lang=en&amp;mw=150</t>
  </si>
  <si>
    <t>https://www.milwaukeetool.com/--/web-images/sc/2a17456dfcd2471f82c032fc8e1335d7?hash=6c5fabec677830952c5e3b6a24697563&amp;lang=en&amp;mw=150</t>
  </si>
  <si>
    <t>https://www.milwaukeetool.com/--/web-images/sc/38dadf1990ae42c4ae37dd6f4dc115bf?hash=743ce8ed530ebd7c44ae33f107fb906e&amp;lang=en&amp;mw=150</t>
  </si>
  <si>
    <t>https://www.milwaukeetool.com/--/web-images/sc/48794dae9b884539bf69fdf24038c3af?hash=1a6b3bde4a70813398dc60b5d91316b4&amp;lang=en&amp;mw=150</t>
  </si>
  <si>
    <t>https://www.milwaukeetool.com/--/web-images/sc/56790bd97b2044bdad2a20c41bb31af4?hash=1a6b3bde4a70813398dc60b5d91316b4&amp;lang=en&amp;mw=150</t>
  </si>
  <si>
    <t>https://www.milwaukeetool.com/--/web-images/sc/9db54118190e4e728259b8b96239e940?hash=6968c1a0c91af9e751694192d90ebd1b&amp;lang=en&amp;mw=150</t>
  </si>
  <si>
    <t>https://www.milwaukeetool.com/--/web-images/sc/bdd0879407bc454bab36d1ab93cb71d9?hash=af79fc6bc7a4167aedee75a6f3c8d715&amp;lang=en&amp;mw=150</t>
  </si>
  <si>
    <t>https://www.milwaukeetool.com/--/web-images/sc/253d8101512a4f30a4f0662d46b8ab98?hash=c6bbb1e8ca8458c407daad983af603fc&amp;lang=en&amp;mw=150</t>
  </si>
  <si>
    <t>https://www.milwaukeetool.com/--/web-images/sc/3fd31e9dd87a4ff6aa2c4129ede060ca?hash=f8b4bbca617ad00ab8d16068f92b04f9&amp;lang=en&amp;mw=150</t>
  </si>
  <si>
    <t>https://www.milwaukeetool.com/--/web-images/sc/ba8cba2e8bf0442aa4d67f745857beb5?hash=ae61bcc91e79b056addd9ca04c8905ef&amp;lang=en&amp;mw=150</t>
  </si>
  <si>
    <t>https://www.milwaukeetool.com/--/web-images/sc/d5f41a545d5847c580a20a4065499134?hash=c6bbb1e8ca8458c407daad983af603fc&amp;lang=en&amp;mw=150</t>
  </si>
  <si>
    <t>https://www.milwaukeetool.com/--/web-images/sc/d8b75d08474e41e6bb7ea27335f32483?hash=ae61bcc91e79b056addd9ca04c8905ef&amp;lang=en&amp;mw=150</t>
  </si>
  <si>
    <t>https://www.milwaukeetool.com/--/web-images/sc/eb6a038dd4dd424fa4ddae4de5c61ed0?hash=7b05b8b514b64ac6cbdb06b1d5208d3e&amp;lang=en&amp;mw=150</t>
  </si>
  <si>
    <t>https://www.milwaukeetool.com/--/web-images/sc/eeaa79188e8d449aa23b77a437ac3cdb?hash=7a0151564f57521db6f65f56224e64c8&amp;lang=en&amp;mw=150</t>
  </si>
  <si>
    <t>https://www.milwaukeetool.com/--/web-images/sc/f09b08ccbe8e4008a68a80ca2f72962d?hash=8c67cfd073d628d5f186dd4d67e8a10f&amp;lang=en&amp;mw=150</t>
  </si>
  <si>
    <t>https://www.milwaukeetool.com/--/web-images/sc/ff36b41bec2e4cce9b388fb91368dd32?hash=b08d8afd9a8516d3cafa93051ea0a5b3&amp;lang=en&amp;mw=150</t>
  </si>
  <si>
    <t>https://www.milwaukeetool.com/--/web-images/sc/0862866d34b145b0b138c32a108fa2f0?hash=a15ce026eecb64c495b952d0d74294ff&amp;lang=en&amp;mw=150</t>
  </si>
  <si>
    <t>https://www.milwaukeetool.com/--/web-images/sc/0c3e02240ca6448fb4bbc4d44042753d?hash=d27d4dc67535dec4169f2368409b1cb5&amp;lang=en&amp;mw=150</t>
  </si>
  <si>
    <t>https://www.milwaukeetool.com/--/web-images/sc/31372903ee6d4b3fb9d7df874d5d5a55?hash=15f8276b5ca0b35b756ed50f7d54aa2e&amp;lang=en&amp;mw=150</t>
  </si>
  <si>
    <t>https://www.milwaukeetool.com/--/web-images/sc/b71918db57384f9e9e4b1674cfbae0a4?hash=df0b0a40b28f290a6b976fe5e54ddb51&amp;lang=en&amp;mw=150</t>
  </si>
  <si>
    <t>https://www.milwaukeetool.com/--/web-images/sc/d5c1e66f564644bab2e5457f41eb0d2e?hash=1ddeb88e08f91eec2b10f47c3d0bff5f&amp;lang=en&amp;mw=150</t>
  </si>
  <si>
    <t>https://www.milwaukeetool.com/--/web-images/sc/da3b02f07bb649b38e270d1f0770bf6c?hash=5683d1e3a8535490ab7dc19b69e631d1&amp;lang=en&amp;mw=150</t>
  </si>
  <si>
    <t>https://www.milwaukeetool.com/--/web-images/sc/e13d85f3e8b14c61a0e0207e10af1f28?hash=281fa1f9f3ae4cd6fd2629026d124d7d&amp;lang=en&amp;mw=150</t>
  </si>
  <si>
    <t>https://www.milwaukeetool.com/--/web-images/sc/e26464c63a814c2094b11df4858ef51d?hash=b91216ed7f84587c7d6fc6a9b464f6c6&amp;lang=en&amp;mw=150</t>
  </si>
  <si>
    <t>https://www.milwaukeetool.com/--/web-images/sc/e4d74e6de46c49f1873ada289809bfc9?hash=9f75025b6649ba6be018cc665f732bd8&amp;lang=en&amp;mw=150</t>
  </si>
  <si>
    <t>https://www.milwaukeetool.com/--/web-images/sc/3ce485734b41455bbceffc84fbc72cd3?hash=fbe6483841f04017bc622f6352c4e709&amp;lang=en&amp;mw=150</t>
  </si>
  <si>
    <t>https://www.milwaukeetool.com/--/web-images/sc/7a759ebdc4b5481aa3658687d8e48453?hash=d32389ee700e32fc904cfbfd6edaf4f8&amp;lang=en&amp;mw=150</t>
  </si>
  <si>
    <t>https://www.milwaukeetool.com/--/web-images/sc/94bd1718836e431b8421a8ef67a9c0e5?hash=b93ac92c17ceee05ced5057ba61865c8&amp;lang=en&amp;mw=150</t>
  </si>
  <si>
    <t>https://www.milwaukeetool.com/--/web-images/sc/c91aaf80ae874fd1aa34e273f63c1671?hash=8f96fa894bed647f399a952f04a1827b&amp;lang=en&amp;mw=150</t>
  </si>
  <si>
    <t>https://www.milwaukeetool.com/--/web-images/sc/ca9733cf4c874964ac65a59b5ef4925f?hash=3bc1c097b55339eae51c4d0855920f8f&amp;lang=en&amp;mw=150</t>
  </si>
  <si>
    <t>https://www.milwaukeetool.com/--/web-images/sc/db69b78f12dc4c1ea06999934ea413e5?hash=28f748340bec1d3070172f1a90a00068&amp;lang=en&amp;mw=150</t>
  </si>
  <si>
    <t>https://www.milwaukeetool.com/--/web-images/sc/ed510b200ac540bcbc00b6f01d18346f?hash=4f2fa8252a2d28bbf026d81532b2a397&amp;lang=en&amp;mw=150</t>
  </si>
  <si>
    <t>https://www.milwaukeetool.com/--/web-images/sc/322a74221e1a4b2980f61e1eae785aa2?hash=538a0f55a5753d799986f6b35afbbab4&amp;lang=en&amp;mw=150</t>
  </si>
  <si>
    <t>https://www.milwaukeetool.com/--/web-images/sc/541a4edd79f04c00841c84b07bcd168a?hash=63ea6b18496d2381e495fadd9e33d502&amp;lang=en&amp;mw=150</t>
  </si>
  <si>
    <t>https://www.milwaukeetool.com/--/web-images/sc/6326b249d72a4e4bbaf7563ff6536a2c?hash=b699fe41fcb831cf03b1237260cde49a&amp;lang=en&amp;mw=150</t>
  </si>
  <si>
    <t>https://www.milwaukeetool.com/--/web-images/sc/79d035d2f2a04ee4a44adf908a69f3ec?hash=bf7d99ef69f27757e89719ab839f1b9e&amp;lang=en&amp;mw=150</t>
  </si>
  <si>
    <t>https://www.milwaukeetool.com/--/web-images/sc/88eef8b02aac44978f18e6b92697f436?hash=496229687aecf01003e6ed3014d75627&amp;lang=en&amp;mw=150</t>
  </si>
  <si>
    <t>https://www.milwaukeetool.com/--/web-images/sc/a1943c811f684585a77bf02e5190ad0f?hash=98530239c8919bb0d0a7df7f0d88ec22&amp;lang=en&amp;mw=150</t>
  </si>
  <si>
    <t>https://www.milwaukeetool.com/--/web-images/sc/a8a08cc73c7f41d4b4fdedafd8ae6184?hash=fbe93848d654e5e97af19e87dc10c134&amp;lang=en&amp;mw=150</t>
  </si>
  <si>
    <t>https://www.milwaukeetool.com/--/web-images/sc/f32aa49cb51549c8b69632072efeca22?hash=174d652091a13d4ebc01cea49736c0f1&amp;lang=en&amp;mw=150</t>
  </si>
  <si>
    <t>https://www.milwaukeetool.com/--/web-images/sc/fa38427678434c26a5a0950b69e2842b?hash=1c6a1cda3c4f2d3583797e0db2acbed1&amp;lang=en&amp;mw=150</t>
  </si>
  <si>
    <t>https://www.milwaukeetool.com/--/web-images/sc/08ab971260c34778b4d3d68d4683d511?hash=e142cdb75fd6d3c8285ecbccbcc6c32e&amp;lang=en&amp;mw=150</t>
  </si>
  <si>
    <t>https://www.milwaukeetool.com/--/web-images/sc/1f696f39715f4e36838b84858189af9b?hash=7b8bf9a85585444bd83f89b18bde6ac5&amp;lang=en&amp;mw=150</t>
  </si>
  <si>
    <t>https://www.milwaukeetool.com/--/web-images/sc/2282ad3725d94dd79bf6ac9b30f40aa3?hash=7b8bf9a85585444bd83f89b18bde6ac5&amp;lang=en&amp;mw=150</t>
  </si>
  <si>
    <t>https://www.milwaukeetool.com/--/web-images/sc/2807f913c35a47b1a6a1cef0fd32c658?hash=6ddcec139c385374b3067f5b40674cd1&amp;lang=en&amp;mw=150</t>
  </si>
  <si>
    <t>https://www.milwaukeetool.com/--/web-images/sc/3aed6c3c9f7a4934863a46d1ac37deb2?hash=749638cd75dbdbd761c97759111d8911&amp;lang=en&amp;mw=150</t>
  </si>
  <si>
    <t>https://www.milwaukeetool.com/--/web-images/sc/7c73844006d746d2bd6c5708564eab6d?hash=14d40664b046d7c3571f6bae69751448&amp;lang=en&amp;mw=150</t>
  </si>
  <si>
    <t>https://www.milwaukeetool.com/--/web-images/sc/be67f0d2ce124b8a95e39e550470f71b?hash=9af9984a1246694b1c95316b8b7327ee&amp;lang=en&amp;mw=150</t>
  </si>
  <si>
    <t>https://www.milwaukeetool.com/--/web-images/sc/c814da8fa125440c835958dc2edda1ca?hash=749638cd75dbdbd761c97759111d8911&amp;lang=en&amp;mw=150</t>
  </si>
  <si>
    <t>https://www.milwaukeetool.com/--/web-images/sc/cd808fc8e1fa44ae8b1e1577d1834907?hash=7738e7957095eb81ec92fac6df001303&amp;lang=en&amp;mw=150</t>
  </si>
  <si>
    <t>https://www.milwaukeetool.com/--/web-images/sc/da306ca7716743c18dcdde0f73e80488?hash=60f61599230113ffabc8640082a74e16&amp;lang=en&amp;mw=150</t>
  </si>
  <si>
    <t>https://www.milwaukeetool.com/--/web-images/sc/ded8ae9aedd9477f96dde916d9c78537?hash=a22c1ab68ed2d5daa76e0e97dc886f8c&amp;lang=en&amp;mw=150</t>
  </si>
  <si>
    <t>https://www.milwaukeetool.com/--/web-images/sc/e7dca34111f244938d28c3333086eb55?hash=384d3ad90a610f337a5d4666c75a8609&amp;lang=en&amp;mw=150</t>
  </si>
  <si>
    <t>https://www.milwaukeetool.com/--/web-images/sc/1393575edaa1459dbb26c35ade99e650?hash=c5ab4abef0b5f0ecf1ec7dfe8ba5553b&amp;lang=en&amp;mw=150</t>
  </si>
  <si>
    <t>https://www.milwaukeetool.com/--/web-images/sc/356518c9f81046ad896847a1f33188b0?hash=874f80c48cbde29062b8634805b9c62e&amp;lang=en&amp;mw=150</t>
  </si>
  <si>
    <t>https://www.milwaukeetool.com/--/web-images/sc/48bda983f3d440a0bb864ebfeb31d014?hash=4a469de870626094285aeb8560b4a10f&amp;lang=en&amp;mw=150</t>
  </si>
  <si>
    <t>https://www.milwaukeetool.com/--/web-images/sc/67852516fe424bc68d46fc457f98ad02?hash=06720d59ad96544a1f103bb0ac470fcf&amp;lang=en&amp;mw=150</t>
  </si>
  <si>
    <t>https://www.milwaukeetool.com/--/web-images/sc/6c51de2cb70f4184ac6a9ddc7189c73e?hash=b0721036864bd6bb23a1e1092115f4fd&amp;lang=en&amp;mw=150</t>
  </si>
  <si>
    <t>https://www.milwaukeetool.com/--/web-images/sc/6dae11a4e9074340a51c4985c78938c5?hash=54a6ef9d7bce4a3b9826d8cecb6b1810&amp;lang=en&amp;mw=150</t>
  </si>
  <si>
    <t>https://www.milwaukeetool.com/--/web-images/sc/8a3ba04bf47545929030aee0a8c9c061?hash=d5190cfd32f51e1b0a73b3cbabcc048c&amp;lang=en&amp;mw=150</t>
  </si>
  <si>
    <t>https://www.milwaukeetool.com/--/web-images/sc/bc96103a10634782b663e4cae95199e6?hash=d5190cfd32f51e1b0a73b3cbabcc048c&amp;lang=en&amp;mw=150</t>
  </si>
  <si>
    <t>https://www.milwaukeetool.com/--/web-images/sc/e0e9bd3f26a44f5280da99da39071837?hash=874f80c48cbde29062b8634805b9c62e&amp;lang=en&amp;mw=150</t>
  </si>
  <si>
    <t>https://www.milwaukeetool.com/--/web-images/sc/e3819074c5c349eda385a8f15e19a7e0?hash=151f6fde70a1143e4f7e3c6348994f2e&amp;lang=en&amp;mw=150</t>
  </si>
  <si>
    <t>https://www.milwaukeetool.com/--/web-images/sc/ea533baabf8c4d11becae420cf910d57?hash=80717ff4c3f6235cf0781a141062ebc1&amp;lang=en&amp;mw=150</t>
  </si>
  <si>
    <t>Replacement Filter Part Number</t>
  </si>
  <si>
    <t>49-90-1963</t>
  </si>
  <si>
    <t>Vacuum Type</t>
  </si>
  <si>
    <t>Dry Only</t>
  </si>
  <si>
    <t>38.5 lb</t>
  </si>
  <si>
    <t>22"</t>
  </si>
  <si>
    <t>Tower</t>
  </si>
  <si>
    <t>5400/ 3100/ 1600 or Customizable</t>
  </si>
  <si>
    <t>High/Medium/Low</t>
  </si>
  <si>
    <t>(2XHD9.0) 7 hr/ 12.5 hr/ 26 hr</t>
  </si>
  <si>
    <t>5 Year Tool, LED Limited Lifetime</t>
  </si>
  <si>
    <t>18.95 lbs</t>
  </si>
  <si>
    <t>7.1"</t>
  </si>
  <si>
    <t>9.2 in</t>
  </si>
  <si>
    <t>Specialty</t>
  </si>
  <si>
    <t>2500/ 2200/ 800</t>
  </si>
  <si>
    <t>Flood, Spot/Flood, Spot</t>
  </si>
  <si>
    <t>(XC5.0) 4 hr/ 4 hr/ 6 hr</t>
  </si>
  <si>
    <t>5 year Tool, LED Limited Lifetime Warranty</t>
  </si>
  <si>
    <t>10.05 lb</t>
  </si>
  <si>
    <t>14.3 in</t>
  </si>
  <si>
    <t>Battery Charging</t>
  </si>
  <si>
    <t>Charges All M18™ Batteries</t>
  </si>
  <si>
    <t>Standard Charger</t>
  </si>
  <si>
    <t>20.79 lb</t>
  </si>
  <si>
    <t>Flashlight</t>
  </si>
  <si>
    <t>1250/ 1200/ 600/ 1200</t>
  </si>
  <si>
    <t>Spot/Flood, Flood, Spot, Strobe</t>
  </si>
  <si>
    <t>( XC5.0) 4 hr/ 4 hr/ 7 hr/ 5 hr</t>
  </si>
  <si>
    <t>5 Year Tool, Limited Lifetime LED Warranty</t>
  </si>
  <si>
    <t>7.33 lb</t>
  </si>
  <si>
    <t>11.1 in</t>
  </si>
  <si>
    <t>420 ft-lbs</t>
  </si>
  <si>
    <t>Industrial</t>
  </si>
  <si>
    <t>4.5 lbs</t>
  </si>
  <si>
    <t>1500 ft-lbs</t>
  </si>
  <si>
    <t>24</t>
  </si>
  <si>
    <t>0-1,800 RPM</t>
  </si>
  <si>
    <t>1 ft.-lb</t>
  </si>
  <si>
    <t>0-7,000</t>
  </si>
  <si>
    <t>2-Mode: Rotary Hammer and Drill Only</t>
  </si>
  <si>
    <t>12"</t>
  </si>
  <si>
    <t>0-1,300</t>
  </si>
  <si>
    <t>Vibration Reduction</t>
  </si>
  <si>
    <t>5.5 lbs</t>
  </si>
  <si>
    <t>3/8"</t>
  </si>
  <si>
    <t>Single Sleeve</t>
  </si>
  <si>
    <t>7.86 lbs</t>
  </si>
  <si>
    <t>17 ¾"</t>
  </si>
  <si>
    <t>0-3,200</t>
  </si>
  <si>
    <t>18"</t>
  </si>
  <si>
    <t>Saw Branding</t>
  </si>
  <si>
    <t>SAWZALL®</t>
  </si>
  <si>
    <t>0-3,000</t>
  </si>
  <si>
    <t>7.4lbs</t>
  </si>
  <si>
    <t>6.97"</t>
  </si>
  <si>
    <t>12.38"</t>
  </si>
  <si>
    <t>On Board FUEL Gauge</t>
  </si>
  <si>
    <t>Fuel Gauge on Battery</t>
  </si>
  <si>
    <t>6.15 lbs</t>
  </si>
  <si>
    <t>6.17"</t>
  </si>
  <si>
    <t>HACKZALL®</t>
  </si>
  <si>
    <t>11-7/8"</t>
  </si>
  <si>
    <t>2.65 lbs</t>
  </si>
  <si>
    <t>6-1/2"</t>
  </si>
  <si>
    <t>Top</t>
  </si>
  <si>
    <t>Maximum Bevel Capacity</t>
  </si>
  <si>
    <t>50 degrees</t>
  </si>
  <si>
    <t>Shoe</t>
  </si>
  <si>
    <t>Aircraft Aluminum</t>
  </si>
  <si>
    <t>Upper Blade Guard</t>
  </si>
  <si>
    <t>Magnesium</t>
  </si>
  <si>
    <t>8.5 lbs</t>
  </si>
  <si>
    <t>7-1/4"</t>
  </si>
  <si>
    <t>1-7/8"</t>
  </si>
  <si>
    <t>13"</t>
  </si>
  <si>
    <t>5,000</t>
  </si>
  <si>
    <t>7.5 lbs (Tool Only)</t>
  </si>
  <si>
    <t>16.5"</t>
  </si>
  <si>
    <t>4.2 lbs</t>
  </si>
  <si>
    <t>Carriage</t>
  </si>
  <si>
    <t>For use with 10 oz Cartriges</t>
  </si>
  <si>
    <t>950 lbs</t>
  </si>
  <si>
    <t>18.5"</t>
  </si>
  <si>
    <t>0-21 IPM (inches per minute)</t>
  </si>
  <si>
    <t>Package Type</t>
  </si>
  <si>
    <t>Tool-Only (No Battery or Charger Included)</t>
  </si>
  <si>
    <t>Polycarbonate, Plastic, Rubber, Aluminum</t>
  </si>
  <si>
    <t>17.2 lb</t>
  </si>
  <si>
    <t>25.5 in</t>
  </si>
  <si>
    <t>18.1 lb</t>
  </si>
  <si>
    <t>5.74</t>
  </si>
  <si>
    <t>10.50</t>
  </si>
  <si>
    <t>2lbs</t>
  </si>
  <si>
    <t>4.92</t>
  </si>
  <si>
    <t>2-Mode</t>
  </si>
  <si>
    <t>1,500 in-lbs</t>
  </si>
  <si>
    <t>4 in</t>
  </si>
  <si>
    <t>167 ft-lbs</t>
  </si>
  <si>
    <t>183 ft-lbs</t>
  </si>
  <si>
    <t>10.8 in</t>
  </si>
  <si>
    <t>3 Years (Tool), 2 Years (Battery)</t>
  </si>
  <si>
    <t>675 in-lbs</t>
  </si>
  <si>
    <t>60 ft-lb</t>
  </si>
  <si>
    <t>10.7 in</t>
  </si>
  <si>
    <t>Plastic, Rubber, Metal</t>
  </si>
  <si>
    <t>17.005 lb</t>
  </si>
  <si>
    <t>26.8 in</t>
  </si>
  <si>
    <t>Polycarbonate, Stainless Steel, Plastic, Rubber, Metal</t>
  </si>
  <si>
    <t>22</t>
  </si>
  <si>
    <t>29 lb</t>
  </si>
  <si>
    <t>31.75 in</t>
  </si>
  <si>
    <t>56.7 lb</t>
  </si>
  <si>
    <t>15.9 in</t>
  </si>
  <si>
    <t>21.4 in</t>
  </si>
  <si>
    <t>Polycarbonate, Plastic, Rubber, Metal, Steel</t>
  </si>
  <si>
    <t>22.98 lb</t>
  </si>
  <si>
    <t>6.2 in</t>
  </si>
  <si>
    <t>16.9 in</t>
  </si>
  <si>
    <t>22.9 in</t>
  </si>
  <si>
    <t>50.6 lb</t>
  </si>
  <si>
    <t>4.3 lb</t>
  </si>
  <si>
    <t>Auto Reset</t>
  </si>
  <si>
    <t>Balanced Center Grip</t>
  </si>
  <si>
    <t>Crimp Speed</t>
  </si>
  <si>
    <t>2.9 Secs</t>
  </si>
  <si>
    <t>26.75 in</t>
  </si>
  <si>
    <t>Built In – ONE KEY™ Enabled</t>
  </si>
  <si>
    <t>17.465 lb</t>
  </si>
  <si>
    <t>17.345 lb</t>
  </si>
  <si>
    <t>Large Button Spindle Lock</t>
  </si>
  <si>
    <t>Position Handle</t>
  </si>
  <si>
    <t>Paddle</t>
  </si>
  <si>
    <t>Tool Free Guard</t>
  </si>
  <si>
    <t>Type 27 Guard</t>
  </si>
  <si>
    <t>4-1/2"</t>
  </si>
  <si>
    <t>3 Years Tool, 3 Years Battery, 5 Years Charger</t>
  </si>
  <si>
    <t>6.39"</t>
  </si>
  <si>
    <t>1.7 lbs</t>
  </si>
  <si>
    <t>2.6"</t>
  </si>
  <si>
    <t>14.07 lb</t>
  </si>
  <si>
    <t>2900</t>
  </si>
  <si>
    <t>SDS-Max</t>
  </si>
  <si>
    <t>DropMotor</t>
  </si>
  <si>
    <t>22.64 in</t>
  </si>
  <si>
    <t>8.1 ft-lbs</t>
  </si>
  <si>
    <t>27.6 in</t>
  </si>
  <si>
    <t>380 rpm</t>
  </si>
  <si>
    <t>1-3/4</t>
  </si>
  <si>
    <t>380</t>
  </si>
  <si>
    <t>7.9 in</t>
  </si>
  <si>
    <t>23.1 lb</t>
  </si>
  <si>
    <t>4.4 in</t>
  </si>
  <si>
    <t>10.19 lb</t>
  </si>
  <si>
    <t>5.57 in</t>
  </si>
  <si>
    <t>12 A</t>
  </si>
  <si>
    <t>12.25 lb</t>
  </si>
  <si>
    <t>13.9 lb</t>
  </si>
  <si>
    <t>44-7/8” x ½" x .020"</t>
  </si>
  <si>
    <t>5" X 5"</t>
  </si>
  <si>
    <t>Jobsite Armor Technology</t>
  </si>
  <si>
    <t>21"</t>
  </si>
  <si>
    <t>Deep Cut</t>
  </si>
  <si>
    <t>SFPM</t>
  </si>
  <si>
    <t>0-380</t>
  </si>
  <si>
    <t>15 lbs</t>
  </si>
  <si>
    <t>Blade Guard</t>
  </si>
  <si>
    <t>Speed</t>
  </si>
  <si>
    <t>5,000 RPM</t>
  </si>
  <si>
    <t>6.8 lbs</t>
  </si>
  <si>
    <t>Stainless Steel</t>
  </si>
  <si>
    <t>45 Bevel Cut Capacity</t>
  </si>
  <si>
    <t>2 x 12</t>
  </si>
  <si>
    <t>45 Miter Cross Cut Capacity</t>
  </si>
  <si>
    <t>2 x 8</t>
  </si>
  <si>
    <t>90 Cross Cut Capacity</t>
  </si>
  <si>
    <t>10"</t>
  </si>
  <si>
    <t>Max Miter Capacity</t>
  </si>
  <si>
    <t>50 / 60</t>
  </si>
  <si>
    <t>48 / 48</t>
  </si>
  <si>
    <t>4,000</t>
  </si>
  <si>
    <t>Vertical Capacity Against Fence</t>
  </si>
  <si>
    <t>5-3/4"</t>
  </si>
  <si>
    <t>Vertical Capacity Nested Crown</t>
  </si>
  <si>
    <t>5-1/4"</t>
  </si>
  <si>
    <t>45 lbs</t>
  </si>
  <si>
    <t>12.0 in</t>
  </si>
  <si>
    <t>45 degree  Miter Cross Cut Capacity</t>
  </si>
  <si>
    <t>8"</t>
  </si>
  <si>
    <t>45 degree Bevel Cross Cut Capacity</t>
  </si>
  <si>
    <t>2 x 14</t>
  </si>
  <si>
    <t>90 degree Cross Cut Capacity</t>
  </si>
  <si>
    <t>Max Bevel Capacity</t>
  </si>
  <si>
    <t>55 / 60</t>
  </si>
  <si>
    <t>3,500</t>
  </si>
  <si>
    <t>6-3/4"</t>
  </si>
  <si>
    <t>7-1/2"</t>
  </si>
  <si>
    <t>210 ft-lbs</t>
  </si>
  <si>
    <t>0-220 ft-lbs</t>
  </si>
  <si>
    <t>220 ft-lbs</t>
  </si>
  <si>
    <t>450 in-lbs</t>
  </si>
  <si>
    <t>2.38 In</t>
  </si>
  <si>
    <t>4-Mode w/ Auto Shut-Off Mode &amp; Bolt Removal Mode</t>
  </si>
  <si>
    <t>1400 ft-lbs</t>
  </si>
  <si>
    <t>1/2" Extended Square w/ Friction Ring</t>
  </si>
  <si>
    <t>750.0 ft/lbs</t>
  </si>
  <si>
    <t>13.0 in</t>
  </si>
  <si>
    <t>1-1/4 in - 3 in up to 50 Ft</t>
  </si>
  <si>
    <t>Fixture|Sink</t>
  </si>
  <si>
    <t>7,200 lbs</t>
  </si>
  <si>
    <t>Milwaukee™ M18™ Batteries</t>
  </si>
  <si>
    <t>15.24 in</t>
  </si>
  <si>
    <t>16.54 in</t>
  </si>
  <si>
    <t>38.06 lb</t>
  </si>
  <si>
    <t>18.03 in</t>
  </si>
  <si>
    <t>28.1 lb</t>
  </si>
  <si>
    <t>Sink|Branch|Main</t>
  </si>
  <si>
    <t>15.76 in</t>
  </si>
  <si>
    <t>5-3/8"</t>
  </si>
  <si>
    <t>12.25"</t>
  </si>
  <si>
    <t>4.80 lbs</t>
  </si>
  <si>
    <t>Electronic Clutch</t>
  </si>
  <si>
    <t>5.66 in</t>
  </si>
  <si>
    <t>22.31 in</t>
  </si>
  <si>
    <t>Line Lock Out</t>
  </si>
  <si>
    <t>Overload Protection</t>
  </si>
  <si>
    <t>6600</t>
  </si>
  <si>
    <t>Spindle</t>
  </si>
  <si>
    <t>5/8"-11</t>
  </si>
  <si>
    <t>11.95 lb</t>
  </si>
  <si>
    <t>7" / 9"</t>
  </si>
  <si>
    <t>29.5 lbs</t>
  </si>
  <si>
    <t>7.7 lbs</t>
  </si>
  <si>
    <t>7/16" Hex</t>
  </si>
  <si>
    <t>7.09 lbs</t>
  </si>
  <si>
    <t>1/2</t>
  </si>
  <si>
    <t>14.9 lb</t>
  </si>
  <si>
    <t>18.3 lb</t>
  </si>
  <si>
    <t>80.5 dB</t>
  </si>
  <si>
    <t>60 psi</t>
  </si>
  <si>
    <t>924 gal</t>
  </si>
  <si>
    <t>1 ft</t>
  </si>
  <si>
    <t>18.45 lb</t>
  </si>
  <si>
    <t>8.4 in</t>
  </si>
  <si>
    <t>1-1/4"</t>
  </si>
  <si>
    <t>0.08 in</t>
  </si>
  <si>
    <t>10tpi Thick Metal / 18tpi Thin Metal</t>
  </si>
  <si>
    <t>7.67 lb</t>
  </si>
  <si>
    <t>Dual-Trigger Design</t>
  </si>
  <si>
    <t>20 mm</t>
  </si>
  <si>
    <t>Comfort Grip</t>
  </si>
  <si>
    <t>9.13 lb</t>
  </si>
  <si>
    <t>Nail Collation Angle</t>
  </si>
  <si>
    <t>34 Degrees</t>
  </si>
  <si>
    <t>Nail Diameter</t>
  </si>
  <si>
    <t>15GA DA Style</t>
  </si>
  <si>
    <t>Nail Length</t>
  </si>
  <si>
    <t>1 1/4" - 2 1/2"</t>
  </si>
  <si>
    <t>12.4 in</t>
  </si>
  <si>
    <t>20 Degrees</t>
  </si>
  <si>
    <t>16GA Angled</t>
  </si>
  <si>
    <t>2.43 In</t>
  </si>
  <si>
    <t>3/8" Square w/ Friction Ring</t>
  </si>
  <si>
    <t>250.0 ft/lbs</t>
  </si>
  <si>
    <t>250 ft/lbs</t>
  </si>
  <si>
    <t>1/2" Square w/ Friction Ring</t>
  </si>
  <si>
    <t>1/2" Square w/ Pin Detent</t>
  </si>
  <si>
    <t>250 (ft-lbs)</t>
  </si>
  <si>
    <t>1,200 ft-lbs</t>
  </si>
  <si>
    <t>1,500 ft-lbs</t>
  </si>
  <si>
    <t>0-2400 IPM</t>
  </si>
  <si>
    <t>8.59 in</t>
  </si>
  <si>
    <t>0-1800 RPM</t>
  </si>
  <si>
    <t>8.19 in</t>
  </si>
  <si>
    <t>23.2 in</t>
  </si>
  <si>
    <t>20.3 in</t>
  </si>
  <si>
    <t>16.2 lb</t>
  </si>
  <si>
    <t>19.1 lb</t>
  </si>
  <si>
    <t>22.2 lb</t>
  </si>
  <si>
    <t>9.61 in</t>
  </si>
  <si>
    <t>29.57 lb</t>
  </si>
  <si>
    <t>23.54 in</t>
  </si>
  <si>
    <t>Brake</t>
  </si>
  <si>
    <t>15.8 in</t>
  </si>
  <si>
    <t>4-1/2" / 5"</t>
  </si>
  <si>
    <t>2 lb</t>
  </si>
  <si>
    <t>6.7 lb</t>
  </si>
  <si>
    <t>Head Diameter</t>
  </si>
  <si>
    <t>Shaft Length</t>
  </si>
  <si>
    <t>4 ft</t>
  </si>
  <si>
    <t>Square Head</t>
  </si>
  <si>
    <t>Variable Speed Trigger</t>
  </si>
  <si>
    <t>VPM</t>
  </si>
  <si>
    <t>0 - 12,500</t>
  </si>
  <si>
    <t>8 ft</t>
  </si>
  <si>
    <t>15.5 lb</t>
  </si>
  <si>
    <t>13.2 lb</t>
  </si>
  <si>
    <t>15.7 lb</t>
  </si>
  <si>
    <t>Red, Black, Grays</t>
  </si>
  <si>
    <t>Plastic, Metal</t>
  </si>
  <si>
    <t>Hex</t>
  </si>
  <si>
    <t>0-4400 IPM</t>
  </si>
  <si>
    <t>500.0 ft/lbs</t>
  </si>
  <si>
    <t>550 ft/lbs</t>
  </si>
  <si>
    <t>600 ft/lbs</t>
  </si>
  <si>
    <t>550.0 ft/lbs</t>
  </si>
  <si>
    <t>650 ft/lbs</t>
  </si>
  <si>
    <t>550 (ft-lbs)</t>
  </si>
  <si>
    <t>650 (ft-lbs)</t>
  </si>
  <si>
    <t>19.9 in</t>
  </si>
  <si>
    <t>4.25 lb</t>
  </si>
  <si>
    <t>6.52 lb</t>
  </si>
  <si>
    <t>7.61 lb</t>
  </si>
  <si>
    <t>2.8 in</t>
  </si>
  <si>
    <t>42.1 lb</t>
  </si>
  <si>
    <t>16.4 lb</t>
  </si>
  <si>
    <t>1.75 in</t>
  </si>
  <si>
    <t>84 in</t>
  </si>
  <si>
    <t>650 CFM</t>
  </si>
  <si>
    <t>Battery Ports Available</t>
  </si>
  <si>
    <t>Blowing Force</t>
  </si>
  <si>
    <t>20.5 N</t>
  </si>
  <si>
    <t>62 dB</t>
  </si>
  <si>
    <t>155 mph</t>
  </si>
  <si>
    <t>Nozzle Compatibility</t>
  </si>
  <si>
    <t>Nozzle Attachment Compatible</t>
  </si>
  <si>
    <t>Variable Speed Trigger / Mode Select &amp; Variable Speed Lock On</t>
  </si>
  <si>
    <t>32 lb</t>
  </si>
  <si>
    <t>500 CFM</t>
  </si>
  <si>
    <t>12.2 N</t>
  </si>
  <si>
    <t>54 dB</t>
  </si>
  <si>
    <t>120 mph</t>
  </si>
  <si>
    <t>Variable Speed Trigger / Variable Sliding Lock On Lever</t>
  </si>
  <si>
    <t>8.6 lb</t>
  </si>
  <si>
    <t>3200</t>
  </si>
  <si>
    <t>11.7 lb</t>
  </si>
  <si>
    <t>30 in</t>
  </si>
  <si>
    <t>52.5 in</t>
  </si>
  <si>
    <t>12.2 lb</t>
  </si>
  <si>
    <t>74 in</t>
  </si>
  <si>
    <t>13</t>
  </si>
  <si>
    <t>0-1,700 RPM</t>
  </si>
  <si>
    <t>12</t>
  </si>
  <si>
    <t>Rapid Charger</t>
  </si>
  <si>
    <t>Carry Bag</t>
  </si>
  <si>
    <t>M18 Magnetic Base</t>
  </si>
  <si>
    <t>Soft Carrying Case</t>
  </si>
  <si>
    <t>Depth Rod</t>
  </si>
  <si>
    <t>Bevel/Edge Guide</t>
  </si>
  <si>
    <t>Contractor's Bag</t>
  </si>
  <si>
    <t>Double Edge Carbide Blade</t>
  </si>
  <si>
    <t>Adapter</t>
  </si>
  <si>
    <t>Assorted Sanding Sheets</t>
  </si>
  <si>
    <t>Sanding Pad</t>
  </si>
  <si>
    <t>Wood Cutting Blade</t>
  </si>
  <si>
    <t>Circular Saw Blade</t>
  </si>
  <si>
    <t>48" Flex Hose w/ Spring Guard</t>
  </si>
  <si>
    <t>High Pressure Grease Coupler</t>
  </si>
  <si>
    <t>Multi-Voltage Charger</t>
  </si>
  <si>
    <t>Utility Bucket Bag</t>
  </si>
  <si>
    <t>Exact 1/2" - 2" Conduit Punches and Dies</t>
  </si>
  <si>
    <t>M18 XC5.0 REDLITHIUM Battery Pack</t>
  </si>
  <si>
    <t>M18/M12 Multi-Voltage Charger</t>
  </si>
  <si>
    <t>16" Oregon Bar and Chain</t>
  </si>
  <si>
    <t>Guard</t>
  </si>
  <si>
    <t>Miter Gauge</t>
  </si>
  <si>
    <t>Riving Knife</t>
  </si>
  <si>
    <t>Carry Case</t>
  </si>
  <si>
    <t>Storage Bucket</t>
  </si>
  <si>
    <t>9 inch T27 Guard</t>
  </si>
  <si>
    <t>Anti-Vibration Side Handle</t>
  </si>
  <si>
    <t>Dust Vent Clip</t>
  </si>
  <si>
    <t>FIXTEC Nut</t>
  </si>
  <si>
    <t>Spanner Wrench</t>
  </si>
  <si>
    <t>Adjustable Nozzle</t>
  </si>
  <si>
    <t>Angled Nozzle Adaptor</t>
  </si>
  <si>
    <t>Fan Nozzle</t>
  </si>
  <si>
    <t>Stainless Steel Wand</t>
  </si>
  <si>
    <t>10ft Hose w/ Quick-Connect</t>
  </si>
  <si>
    <t>Water Spray Nozzle w/ Quick-Connect</t>
  </si>
  <si>
    <t>M12-M18 Multi-Voltage Charger</t>
  </si>
  <si>
    <t>REDLITHIUM XC5.0™</t>
  </si>
  <si>
    <t>Hard Case</t>
  </si>
  <si>
    <t>4-Gallon Water Supply Tank Assembly w/ SWITCH TANK™</t>
  </si>
  <si>
    <t>Water Supply 10' Hose Assembly</t>
  </si>
  <si>
    <t>Clippings Sweep Attachment</t>
  </si>
  <si>
    <t>https://www.milwaukeetool.com/--/web-images/sc/c14c0188455e4493b604fe1a9737c129?hash=cf1c383343cfff6bb3ef1889bce8299d&amp;lang=en</t>
  </si>
  <si>
    <t>https://www.milwaukeetool.com/--/web-images/sc/cd06d5b24052408c82b23aecd795d2b3?hash=cb265ca01636ac230d5a13325c601b3a&amp;lang=en</t>
  </si>
  <si>
    <t>https://www.milwaukeetool.com/--/web-images/sc/7b05a089629e4e06adf8baf6fb64fdc7?hash=cb265ca01636ac230d5a13325c601b3a&amp;lang=en</t>
  </si>
  <si>
    <t>https://www.milwaukeetool.com/--/web-images/sc/d538c7f0c16f49418c0a898ac995051a?hash=cf1c383343cfff6bb3ef1889bce8299d&amp;lang=en</t>
  </si>
  <si>
    <t>Lighting Accessories</t>
  </si>
  <si>
    <t>Storage</t>
  </si>
  <si>
    <t>Band Saw Accessories</t>
  </si>
  <si>
    <t>3601-22P</t>
  </si>
  <si>
    <t>M18 18V Lithium-Ion Brushless Cordless 1/2 in. Compact Drill/Driver with One 2.0 Ah Battery, Charger and Tool Bag</t>
  </si>
  <si>
    <t>M18 Compact Brushless 1/2" Drill Driver</t>
  </si>
  <si>
    <t>M18 Compact Brushless 1/2" Hammer Drill Driver</t>
  </si>
  <si>
    <t>M18 FUEL™ Hole Hawg™ Right Angle Drill w/Quik-Lok™</t>
  </si>
  <si>
    <t>M18 FUEL™ 1/2" Drill Driver</t>
  </si>
  <si>
    <t>M18 FUEL™ ½” Hammer Drill/Driver</t>
  </si>
  <si>
    <t>https://www.milwaukeetool.com/--/web-images/sc/c2842914b2664b05958eaaf0a4a0ced3?hash=40fa8c90e1692235734a47e2840f23d7&amp;lang=en</t>
  </si>
  <si>
    <t>https://www.milwaukeetool.com/--/web-images/sc/5964a6ce49384a67ab8165d3fd01d67a?hash=acc8874555c286a954436ee160bcc37e&amp;lang=en</t>
  </si>
  <si>
    <t>https://www.milwaukeetool.com/--/web-images/sc/19d573894ea84e5bad1c027e70ed20f8?hash=83cc6cd824204c8459cdf7de432984b3&amp;lang=en</t>
  </si>
  <si>
    <t>https://www.milwaukeetool.com/--/web-images/sc/c6f919b3219b42b085f600a4281acf02?hash=6d07d5eeb358f5a1aebb08a0a8797185&amp;lang=en</t>
  </si>
  <si>
    <t>https://www.milwaukeetool.com/--/web-images/sc/79b445f9f3a64106bf4c6d6654eb59ce?hash=6cf8f89f21bf256d9547ac349b97a4f3&amp;lang=en</t>
  </si>
  <si>
    <t>https://www.milwaukeetool.com/--/web-images/sc/51050a0b55cc471790d0425999ae8507?hash=71e1e66ec671b5f8b14babd205588e53&amp;lang=en</t>
  </si>
  <si>
    <t>https://www.milwaukeetool.com/--/web-images/sc/105c26ec23fb4c479f837d363346c8d4?hash=35b393d3715c4dfd32a78e3a17118e9e&amp;lang=en</t>
  </si>
  <si>
    <t>0-500;0-1700</t>
  </si>
  <si>
    <t>0-550;0-1800</t>
  </si>
  <si>
    <t>0-500;0-2100</t>
  </si>
  <si>
    <t>https://www.milwaukeetool.com/--/web-images/sc/e17047d9ab2947a3a6f0d7c7c3c5799e?hash=53915ed7336c3bbcb3b4703d3fd7115d&amp;lang=en</t>
  </si>
  <si>
    <t>https://www.milwaukeetool.com/--/web-images/sc/24655809c33d41038a7e1ddc429c6356?hash=53915ed7336c3bbcb3b4703d3fd7115d&amp;lang=en</t>
  </si>
  <si>
    <t>https://www.milwaukeetool.com/--/web-images/sc/2882db1eb1e4401d93d76221d92f1b0b?hash=7e0fa20c8a985975ad22a12dc3268ec7&amp;lang=en</t>
  </si>
  <si>
    <t>https://www.milwaukeetool.com/--/web-images/sc/cc2461fe319f44ea85edfe2409f3e03f?hash=7e0fa20c8a985975ad22a12dc3268ec7&amp;lang=en</t>
  </si>
  <si>
    <t>Our additional sprayer hose, handle, and wand assembly for Milwaukee Backpack Sprayer w/ SWITCH TANK™ (3019-21PS, 3019-20PS, 49-16-19PS). The sprayer handle features a lock-on mechanism for extended applications and a lock-off mechanism for storage and transport. The sprayer wand is stainless steel, and a fan nozzle tip is included.</t>
  </si>
  <si>
    <t>https://www.milwaukeetool.com/--/web-images/sc/79ea313eb9754d27871437738221a185?hash=78f8fb7a27b33b8a8f00b5868efbe809&amp;lang=en</t>
  </si>
  <si>
    <t>Our additional sprayer nozzles for MILWAUKEE® Sprayers (3019-21PS, 3019-20PS, 49-16-19PS, 2528-21G1, 2528-21G2). The pack includes an adjustable nozzle and a fan nozzle. The adjustable nozzles allow for a range of spray patterns, from cone-shaped to straight stream to mist spray. The fan nozzle delivers a wide, flat spray pattern.</t>
  </si>
  <si>
    <t>https://www.milwaukeetool.com/--/web-images/sc/ce85386fed3e41f5a2416c25ff9ae9a6?hash=b12c0e47b560afd71a2c6433bd5a011c&amp;lang=en</t>
  </si>
  <si>
    <t>2827-20</t>
  </si>
  <si>
    <t>2870-20</t>
  </si>
  <si>
    <t>2871-20</t>
  </si>
  <si>
    <t>2927-20</t>
  </si>
  <si>
    <t>2928-20</t>
  </si>
  <si>
    <t>3311-20</t>
  </si>
  <si>
    <t>M18 FUEL™ 20" Dual Battery Chainsaw</t>
  </si>
  <si>
    <t>M18 FUEL™ Sewer Sectional Machine w/ CABLE-DRIVE™</t>
  </si>
  <si>
    <t>M18 Brushless 1/4" Hex 3 Speed Impact Driver</t>
  </si>
  <si>
    <t>M18 1/4" Hex Impact Driver</t>
  </si>
  <si>
    <t>ONE-KEY™</t>
  </si>
  <si>
    <t>AUTOSTOP™</t>
  </si>
  <si>
    <t>SURGE™</t>
  </si>
  <si>
    <t>2761-20</t>
  </si>
  <si>
    <t>Our new M18 FUEL™ SURGE™ ¼” Hex Hydraulic Driver has been redesigned from the ground up to significantly increase productivity while maintaining industry-leading reductions in sound and vibration. Optimized for use in occupied spaces and to reduce end user fatigue, the new M18 FUEL™ SURGE™ utilizes a redesigned FLUID-DRIVE™ Hydraulic Powertrain to deliver 50% quieter operation with smoother driving and 3X less vibration compared to standard impact drivers. The second-generation Hydraulic Driver leverages a POWERSTATE™ Brushless Motor to deliver up to 3X faster driving speeds than the previous generation and 1000in-lbs of torque for added capability. REDLINK PLUS™ Intelligence features advanced electronics that provide increased thermal capability for more back-to-back applications and protects the tool from damage caused by overheating. Reducing size to improve access, the new tool is 0.7” shorter. The second-generation tool also includes Tri-LED lighting for increased workspace visibility. Continuing to lead in sound and vibration reduction, the second-generation M18 FUEL™ SURGE™ ¼” Hex Hydraulic Driver now delivers greater speed and capability for increased productivity across a variety of applications.</t>
  </si>
  <si>
    <t>50% quieter than a standard impact driver
Smoother driving and 3X less vibration than a standard impact driver
Up to 3X faster application speed than the previous generation
FLUID-DRIVE™ Hydraulic Powertrain reduces metal on metal contact within the tool for quieter operation and a smoother driving experience
POWERSTATE™ brushless motor delivers 1000in-lbs of torque
REDLINK PLUS™ provides increased thermal capability and prevents damage to the tool and battery due to overloading or overheating
Compact size (4.33”) for access in tight spaces
3-MODE DRIVE CONTROL™ provides greater control over speed and power
Tri-LED lighting for maximum workspace visibility
Single handed bit insertion
Includes: (1) 2760-20 1/4 in. Hex Hydraulic Driver, (1) belt clip
Compatible with all M18™ batteries</t>
  </si>
  <si>
    <t>https://www.milwaukeetool.com/--/web-images/sc/ce48cc9a7b1241c98f55c032896554ed?hash=3472b16233c91439a7eb8a3cbf22ead2&amp;lang=en</t>
  </si>
  <si>
    <t>2761-22</t>
  </si>
  <si>
    <t>50% quieter than a standard impact driver
Smoother driving and 3X less vibration than a standard impact driver
Up to 3X faster application speed than the previous generation
FLUID-DRIVE™ Hydraulic Powertrain reduces metal on metal contact within the tool for quieter operation and a smoother driving experience
POWERSTATE™ brushless motor delivers 1000in-lbs of torque
REDLINK PLUS™ provides increased thermal capability and prevents damage to the tool and battery due to overloading or overheating
Compact size (4.33”) for access in tight spaces
3-MODE DRIVE CONTROL™ provides greater control over speed and power
Tri-LED lighting for maximum workspace visibility
Single handed bit insertion
Includes: (1) M18 FUEL SURGE 1/4" Hex Hydraulic Driver (2761-20); (2) M18 REDLITHIUM XC5.0 Extended Capacity Battery Pack (48-11-1850); (1) M18 &amp; M12 Multi-Voltage Charger (48-59-1812); (1) Carrying Case; (1) Belt Clip
Compatible with all M18™ batteries</t>
  </si>
  <si>
    <t>https://www.milwaukeetool.com/--/web-images/sc/ce6f071cc37d4112be2ca1ed45c22885?hash=877d7aca031e859e82307e2fa60bbbf9&amp;lang=en</t>
  </si>
  <si>
    <t>https://www.milwaukeetool.com/--/web-images/sc/00943577af714ac99db4bf626220a0c6?hash=844ec414d1fe9d6e54e11c320bdcab47&amp;lang=en&amp;mw=150</t>
  </si>
  <si>
    <t>https://www.milwaukeetool.com/--/web-images/sc/5f54659752e74373b5c1a5635b71ba07?hash=0b2e6d1a3d818acd9035fa3fdca44faf&amp;lang=en&amp;mw=150</t>
  </si>
  <si>
    <t>https://www.milwaukeetool.com/--/web-images/sc/7443f09014db4c68a3601ec6fbec533c?hash=25f06437615d7a912c3e2a08c53d6a73&amp;lang=en&amp;mw=150</t>
  </si>
  <si>
    <t>https://www.milwaukeetool.com/--/web-images/sc/8f5e2d7db8654cb9ad16f44ae538de4d?hash=3472b16233c91439a7eb8a3cbf22ead2&amp;lang=en&amp;mw=150</t>
  </si>
  <si>
    <t>https://www.milwaukeetool.com/--/web-images/sc/93b3188310654d028747cc2ab71b7660?hash=27f395357dcaf733dc67c850e271d48a&amp;lang=en&amp;mw=150</t>
  </si>
  <si>
    <t>https://www.milwaukeetool.com/--/web-images/sc/9cc75138ee0142aa9a506cf2dbabf497?hash=47c55d6421200d5f363df8d8e9e7f0e9&amp;lang=en&amp;mw=150</t>
  </si>
  <si>
    <t>https://www.milwaukeetool.com/--/web-images/sc/a26033a808384e34bb49d6c55a88b449?hash=9df88bb4256f19ea7a390109c468cb46&amp;lang=en&amp;mw=150</t>
  </si>
  <si>
    <t>https://www.milwaukeetool.com/--/web-images/sc/ce48cc9a7b1241c98f55c032896554ed?hash=3472b16233c91439a7eb8a3cbf22ead2&amp;lang=en&amp;mw=150</t>
  </si>
  <si>
    <t>https://www.milwaukeetool.com/--/web-images/sc/f1b718610a284e30afdf30601c4b3858?hash=47c55d6421200d5f363df8d8e9e7f0e9&amp;lang=en&amp;mw=150</t>
  </si>
  <si>
    <t>https://www.milwaukeetool.com/--/web-images/sc/f93f5df4764843fdb0874dc8940ad5f5?hash=25f06437615d7a912c3e2a08c53d6a73&amp;lang=en&amp;mw=150</t>
  </si>
  <si>
    <t>https://www.milwaukeetool.com/--/web-images/sc/2825733f3af94c56b13f9c1c45cccde7?hash=886923524dbbf40a51dff33aad834d21&amp;lang=en&amp;mw=150</t>
  </si>
  <si>
    <t>https://www.milwaukeetool.com/--/web-images/sc/ce6f071cc37d4112be2ca1ed45c22885?hash=877d7aca031e859e82307e2fa60bbbf9&amp;lang=en&amp;mw=150</t>
  </si>
  <si>
    <t>https://www.milwaukeetool.com/--/web-images/sc/d1fc06d054b542ea97eb628c02df412d?hash=877d7aca031e859e82307e2fa60bbbf9&amp;lang=en&amp;mw=150</t>
  </si>
  <si>
    <t>https://www.milwaukeetool.com/--/web-images/sc/e981ffc681ff43fe82f7e01e8265d133?hash=cec71b36af517b4e873310935121d83b&amp;lang=en&amp;mw=150</t>
  </si>
  <si>
    <t>https://www.milwaukeetool.com/--/web-images/sc/f69e60a9d7164067959bb4be6d0f4640?hash=2f44e485a8237b06753c588aef1e6847&amp;lang=en&amp;mw=150</t>
  </si>
  <si>
    <t>3-Mode</t>
  </si>
  <si>
    <t>7.78 in</t>
  </si>
  <si>
    <t>6300 IPM</t>
  </si>
  <si>
    <t>4.33 in</t>
  </si>
  <si>
    <t>1000 in-lbs</t>
  </si>
  <si>
    <t>3200 RPM</t>
  </si>
  <si>
    <t>0-3200</t>
  </si>
  <si>
    <t>tri-led</t>
  </si>
  <si>
    <t>0-3000</t>
  </si>
  <si>
    <t>0-2900</t>
  </si>
  <si>
    <t>0-3900</t>
  </si>
  <si>
    <t>0-3600</t>
  </si>
  <si>
    <t>product_status</t>
  </si>
  <si>
    <t>0-2750</t>
  </si>
  <si>
    <t>0-1500;0/2250</t>
  </si>
  <si>
    <t>0-3400</t>
  </si>
  <si>
    <t>0-1700;0-2600;0-3400</t>
  </si>
  <si>
    <t>M18™ SAWZALL® Recip Saw</t>
  </si>
  <si>
    <t>M18 FUEL™ SAWZALL® Reciprocating Saw</t>
  </si>
  <si>
    <t>M18 FUEL™ SAWZALL® Reciprocating Saw w/ ONE-KEY™</t>
  </si>
  <si>
    <t>M18 FUEL™ SAWZALL® Recip Saw w/ ONE-KEY™</t>
  </si>
  <si>
    <t>led</t>
  </si>
  <si>
    <t>M18™ 6 ½" Circular Saw</t>
  </si>
  <si>
    <t>M18 FUEL™ 6-1/2" Circular Saw</t>
  </si>
  <si>
    <t>M18 FUEL™ 7-1/4” Circular Saw</t>
  </si>
  <si>
    <t>Plunge Cut Saws</t>
  </si>
  <si>
    <t>left</t>
  </si>
  <si>
    <t>22.5;45</t>
  </si>
  <si>
    <t>0.5;0.75;1.5</t>
  </si>
  <si>
    <t>top</t>
  </si>
  <si>
    <t>rear</t>
  </si>
  <si>
    <t>aluminum</t>
  </si>
  <si>
    <t>right</t>
  </si>
  <si>
    <t>magnesium</t>
  </si>
  <si>
    <t>d-handle</t>
  </si>
  <si>
    <t>barrel grip</t>
  </si>
  <si>
    <t>M18 FUEL™ Barrel Grip Jig Saw</t>
  </si>
  <si>
    <t>t-shank</t>
  </si>
  <si>
    <t>0;15;30;45</t>
  </si>
  <si>
    <t>M18 Compact REDLITHIUM</t>
  </si>
  <si>
    <t>M18 REDLITHIUM CP</t>
  </si>
  <si>
    <t>M18 REDLITHIUM XC</t>
  </si>
  <si>
    <t>M18 REDLITHIUM HIGH OUTPUT</t>
  </si>
  <si>
    <t>M18 REDLITHIUM HIGH DEMAND</t>
  </si>
  <si>
    <t>M18 REDLITHIUM FORGE</t>
  </si>
  <si>
    <t>high output</t>
  </si>
  <si>
    <t>pouch cells</t>
  </si>
  <si>
    <t>standard</t>
  </si>
  <si>
    <t>advanced</t>
  </si>
  <si>
    <t>light-charger combo</t>
  </si>
  <si>
    <t>simultaneous</t>
  </si>
  <si>
    <t>sequential</t>
  </si>
  <si>
    <t>COOL CYCLE</t>
  </si>
  <si>
    <t>AC</t>
  </si>
  <si>
    <t>DC</t>
  </si>
  <si>
    <t>PACKOUT™</t>
  </si>
  <si>
    <t>7/16 hex</t>
  </si>
  <si>
    <t>friction ring</t>
  </si>
  <si>
    <t>detent pin</t>
  </si>
  <si>
    <t>M18™ 1/2" High-Torque Impact Wrench with Pin Detent</t>
  </si>
  <si>
    <t>M18™ 1/2" High-Torque Impact Wrench with Friction Ring</t>
  </si>
  <si>
    <t>M18 FUEL™ High Torque ½” Impact Wrench with Pin Detent</t>
  </si>
  <si>
    <t>M18 FUEL™ 1/2" High Torque Impact Wrench with Friction Ring</t>
  </si>
  <si>
    <t>M18 FUEL™ ½” Ext. Anvil Controlled Torque Impact Wrench w/ ONE-KEY™</t>
  </si>
  <si>
    <t>M18 FUEL™ 7/16" Hex Utility HTIW w/ ONE-KEY™</t>
  </si>
  <si>
    <t>M18 FUEL™ 3/8"" Compact Impact Wrench w/ Friction Ring</t>
  </si>
  <si>
    <t>M18 FUEL™ 1/2 " Compact Impact Wrench w/ Friction Ring</t>
  </si>
  <si>
    <t>M18 FUEL™ 1/2 " Compact Impact Wrench w/ Pin Detent</t>
  </si>
  <si>
    <t>M18 FUEL™  w/ ONE-KEY™ High Torque Impact Wrench 1/2" Pin Detent</t>
  </si>
  <si>
    <t>M18 FUEL™ w/ ONE-KEY™ High Torque Impact Wrench 3/4" Friction Ring</t>
  </si>
  <si>
    <t>M18 Cordless</t>
  </si>
  <si>
    <t>friction ring w/ thru-hole</t>
  </si>
  <si>
    <t>0-1800</t>
  </si>
  <si>
    <t>0-2450</t>
  </si>
  <si>
    <t>0-1900</t>
  </si>
  <si>
    <t>0-2500</t>
  </si>
  <si>
    <t>0-1750</t>
  </si>
  <si>
    <t>0-2400</t>
  </si>
  <si>
    <t>0-1700</t>
  </si>
  <si>
    <t>0-2200</t>
  </si>
  <si>
    <t>0-1650</t>
  </si>
  <si>
    <t>0-1200</t>
  </si>
  <si>
    <t>0-1500;0-2250</t>
  </si>
  <si>
    <t>0-800;0-1650;0-2400;0-2400</t>
  </si>
  <si>
    <t>0-900;0-1650;0-2400;0-2400</t>
  </si>
  <si>
    <t>0-1250;0-1950;0-2575;0-2575</t>
  </si>
  <si>
    <t>600-1800</t>
  </si>
  <si>
    <t>0-2325</t>
  </si>
  <si>
    <t>600-3000</t>
  </si>
  <si>
    <t>0-700;0-1300;0-2000;0-2000</t>
  </si>
  <si>
    <t>QUIK-LOK™ Attachment System</t>
  </si>
  <si>
    <t>M18 FUEL™ 16" Chainsaw</t>
  </si>
  <si>
    <t>M18 FUEL™ 14" Top Handle Chainsaw</t>
  </si>
  <si>
    <t>products</t>
  </si>
  <si>
    <t>separately identifiable physical product components that are separately given a sku by the manufacturer</t>
  </si>
  <si>
    <t>components</t>
  </si>
  <si>
    <t>separately identifiable physical product components that do not have a manufacturer sku and are not sold separately</t>
  </si>
  <si>
    <t>object</t>
  </si>
  <si>
    <t>description</t>
  </si>
  <si>
    <t>purpose</t>
  </si>
  <si>
    <t>align components with retailer product listings</t>
  </si>
  <si>
    <t>create comparable product comparisons across retailers, skus, kits, bundles and promos</t>
  </si>
  <si>
    <t>product_accessories</t>
  </si>
  <si>
    <t>product_specs</t>
  </si>
  <si>
    <t>specifications listed for products by the manufacturer, verbatim</t>
  </si>
  <si>
    <t>product_images</t>
  </si>
  <si>
    <t>urls of products</t>
  </si>
  <si>
    <t>containers for components to become sellable items. Components sold as bare tool = product with a single component.</t>
  </si>
  <si>
    <t>informational/user interface</t>
  </si>
  <si>
    <t>informational/user interface + used to inform creation of component attributes</t>
  </si>
  <si>
    <t>products_components</t>
  </si>
  <si>
    <t>joining table of products and components</t>
  </si>
  <si>
    <t>self-described</t>
  </si>
  <si>
    <t>filtering, informational, future tracking of release dates</t>
  </si>
  <si>
    <t>update of product statuses other than regular: pre-release, discontinued</t>
  </si>
  <si>
    <t>listingtype_manufacturer</t>
  </si>
  <si>
    <t>productcomponent_id</t>
  </si>
  <si>
    <t>brand_id</t>
  </si>
  <si>
    <t>brand_name</t>
  </si>
  <si>
    <t>brand_milwaukee</t>
  </si>
  <si>
    <t>listingtype_id</t>
  </si>
  <si>
    <t>itemcategory_id</t>
  </si>
  <si>
    <t>itemcategory_name</t>
  </si>
  <si>
    <t>itemcategory_level</t>
  </si>
  <si>
    <t>itemcategory_parentid</t>
  </si>
  <si>
    <t>itemcategory_sortOrder</t>
  </si>
  <si>
    <t>Speakers</t>
  </si>
  <si>
    <t>Woodworking</t>
  </si>
  <si>
    <t>Trimmers, Shears and Blowers</t>
  </si>
  <si>
    <t>Nailers, Staplers and Compressors</t>
  </si>
  <si>
    <t>Chain Saws and Pruning Saws</t>
  </si>
  <si>
    <t>Leaf Blowers</t>
  </si>
  <si>
    <t>Shop, Cleaning and Lifestyle</t>
  </si>
  <si>
    <t>Crafting</t>
  </si>
  <si>
    <t>Heating and Cooling</t>
  </si>
  <si>
    <t>Cleaning</t>
  </si>
  <si>
    <t>Shop Blowers</t>
  </si>
  <si>
    <t>Fans</t>
  </si>
  <si>
    <t>Power Generation</t>
  </si>
  <si>
    <t>itemcategory_outdoor-power-equipment</t>
  </si>
  <si>
    <t>itemcategory_outdoor-power-equipment_mowers</t>
  </si>
  <si>
    <t>itemcategory_outdoor-power-equipment_sprayers</t>
  </si>
  <si>
    <t>itemcategory_outdoor-power-equipment_mowers_mowers</t>
  </si>
  <si>
    <t>itemcategory_outdoor-power-equipment_sprayers_sprayers</t>
  </si>
  <si>
    <t>itemcategory_power-tools_applicators</t>
  </si>
  <si>
    <t>itemcategory_power-tools_concrete</t>
  </si>
  <si>
    <t>itemcategory_power-tools_concrete_cutting</t>
  </si>
  <si>
    <t>itemcategory_power-tools_drilling</t>
  </si>
  <si>
    <t>itemcategory_power-tools_fastening</t>
  </si>
  <si>
    <t>itemcategory_power-tools_fastening_ratchets</t>
  </si>
  <si>
    <t>itemcategory_power-tools_fastening_screwdrivers</t>
  </si>
  <si>
    <t>itemcategory_power-tools_instruments</t>
  </si>
  <si>
    <t>itemcategory_power-tools_instruments_lasers</t>
  </si>
  <si>
    <t>itemcategory_power-tools_metalworking</t>
  </si>
  <si>
    <t>itemcategory_power-tools_metalworking_cutting</t>
  </si>
  <si>
    <t>itemcategory_power-tools_metalworking_grinders</t>
  </si>
  <si>
    <t>itemcategory_power-tools_multi-tools</t>
  </si>
  <si>
    <t>itemcategory_power-tools_sanders</t>
  </si>
  <si>
    <t>itemcategory_power-tools_saws</t>
  </si>
  <si>
    <t>itemcategory_power-tools_woodworking_planers</t>
  </si>
  <si>
    <t>itemcategory_power-tools_woodworking</t>
  </si>
  <si>
    <t>itemcategory_power-tools_woodworking_routers</t>
  </si>
  <si>
    <t>itemcategory_shop-cleaning-and-lifestyle_lighting</t>
  </si>
  <si>
    <t>itemcategory_shop-cleaning-and-lifestyle</t>
  </si>
  <si>
    <t>itemcategory_shop-cleaning-and-lifestyle_combo kits</t>
  </si>
  <si>
    <t>itemcategory_shop-cleaning-and-lifestyle_crafting</t>
  </si>
  <si>
    <t>itemcategory_shop-cleaning-and-lifestyle_cleaning</t>
  </si>
  <si>
    <t>itemcategory_shop-cleaning-and-lifestyle_shopblowers</t>
  </si>
  <si>
    <t>itemcategory_shop-cleaning-and-lifestyle_storage</t>
  </si>
  <si>
    <t>itemcategory_power-tools</t>
  </si>
  <si>
    <t>itemcategory_power-tools_batteries-and-chargers</t>
  </si>
  <si>
    <t>itemcategory_power-tools_batteries-and-chargers_batteries</t>
  </si>
  <si>
    <t>itemcategory_power-tools_batteries-and-chargers_chargers</t>
  </si>
  <si>
    <t>itemcategory_outdoor-power-equipment_combo-kits</t>
  </si>
  <si>
    <t>itemcategory_outdoor-power-equipment_combo-kits_combo-kits</t>
  </si>
  <si>
    <t>itemcategory_power-tools_combo-kits_combo-kits</t>
  </si>
  <si>
    <t>itemcategory_power-tools_combo-kits</t>
  </si>
  <si>
    <t>itemcategory_power-tools_drain-cleaning</t>
  </si>
  <si>
    <t>itemcategory_power-tools_electrical-installation</t>
  </si>
  <si>
    <t>itemcategory_power-tools_electrical-installation_crimpers</t>
  </si>
  <si>
    <t>itemcategory_power-tools_electrical-installation_cutters</t>
  </si>
  <si>
    <t>itemcategory_power-tools_electrical-installation_cutting</t>
  </si>
  <si>
    <t>itemcategory_power-tools_electrical-installation_knockout</t>
  </si>
  <si>
    <t>itemcategory_power-tools_electrical-installation_pumps</t>
  </si>
  <si>
    <t>itemcategory_power-tools_electrical-installation_threading</t>
  </si>
  <si>
    <t>itemcategory_power-tools_nailers-staplers-and-compressors_compressors</t>
  </si>
  <si>
    <t>itemcategory_power-tools_nailers-staplers-and-compressors</t>
  </si>
  <si>
    <t>itemcategory_power-tools_nailers-staplers-and-compressors_staplers</t>
  </si>
  <si>
    <t>itemcategory_power-tools_plumbing-installation</t>
  </si>
  <si>
    <t>itemcategory_power-tools_specialty-tools_mixers</t>
  </si>
  <si>
    <t>itemcategory_power-tools_specialty-tools</t>
  </si>
  <si>
    <t>itemcategory_shop-cleaning-and-lifestyle_heating-and-cooling</t>
  </si>
  <si>
    <t>itemcategory_shop-cleaning-and-lifestyle_heating-and-cooling_fans</t>
  </si>
  <si>
    <t>itemcategory_shop-cleaning-and-lifestyle_power-generation</t>
  </si>
  <si>
    <t>itemcategory_shop-cleaning-and-lifestyle_radios-and-speakers</t>
  </si>
  <si>
    <t>itemcategory_shop-cleaning-and-lifestyle_radios-and-speakers_radios</t>
  </si>
  <si>
    <t>itemcategory_shop-cleaning-and-lifestyle_radios-and-speakers_speakers</t>
  </si>
  <si>
    <t>itemcategory_shop-cleaning-and-lifestyle_vacuums-and-vacuum-accessories</t>
  </si>
  <si>
    <t>itemcategory_shop-cleaning-and-lifestyle_storage_modular-storage-systems</t>
  </si>
  <si>
    <t>Tool Boxes and Bags</t>
  </si>
  <si>
    <t>itemcategory_shop-cleaning-and-lifestyle_storage_tool-boxes-and-bags</t>
  </si>
  <si>
    <t>itemcategory_outdoor-power-equipment_trimmers-shears-and-blowers</t>
  </si>
  <si>
    <t>itemcategory_outdoor-power-equipment_trimmers-shears-and-blowers_edgers</t>
  </si>
  <si>
    <t>itemcategory_outdoor-power-equipment_chain-saws-and-pruning-saws</t>
  </si>
  <si>
    <t>Modular Storage Systems</t>
  </si>
  <si>
    <t>Attachments</t>
  </si>
  <si>
    <t>itemcategory_outdoor-power-equipment_chain-saws-and-pruning-saws_chain-saws</t>
  </si>
  <si>
    <t>itemcategory_outdoor-power-equipment_chain-saws-and-pruning-saws_pole-saws</t>
  </si>
  <si>
    <t>itemcategory_outdoor-power-equipment_chain-saws-and-pruning-saws_pruning-saws</t>
  </si>
  <si>
    <t>itemcategory_outdoor-power-equipment_sprayers_sprayer-accessories</t>
  </si>
  <si>
    <t>itemcategory_outdoor-power-equipment_trimmers-shears-and-blowers_attachments</t>
  </si>
  <si>
    <t>itemcategory_outdoor-power-equipment_trimmers-shears-and-blowers_leaf-blowers</t>
  </si>
  <si>
    <t>itemcategory_outdoor-power-equipment_trimmers-shears-and-blowers_brush-cutters</t>
  </si>
  <si>
    <t>itemcategory_outdoor-power-equipment_trimmers-shears-and-blowers_hedge-trimmers</t>
  </si>
  <si>
    <t>itemcategory_outdoor-power-equipment_trimmers-shears-and-blowers_pruning-shears</t>
  </si>
  <si>
    <t>itemcategory_outdoor-power-equipment_trimmers-shears-and-blowers_string-trimmers</t>
  </si>
  <si>
    <t>itemcategory_outdoor-power-equipment_trimmers-shears-and-blowers_trimmer-accessories</t>
  </si>
  <si>
    <t>itemcategory_power-tools_applicators_caulk-guns</t>
  </si>
  <si>
    <t>itemcategory_power-tools_applicators_grease-guns</t>
  </si>
  <si>
    <t>itemcategory_power-tools_batteries-and-chargers_ho-batteries</t>
  </si>
  <si>
    <t>itemcategory_power-tools_concrete_concrete-vibrators</t>
  </si>
  <si>
    <t>itemcategory_power-tools_concrete_rotary-hammers</t>
  </si>
  <si>
    <t>itemcategory_power-tools_drain-cleaning_drain-cleaning-accessories</t>
  </si>
  <si>
    <t>itemcategory_power-tools_drain-cleaning_drum-machines</t>
  </si>
  <si>
    <t>itemcategory_power-tools_drain-cleaning_sectional-machines</t>
  </si>
  <si>
    <t>itemcategory_power-tools_drain-cleaning_sink-machines</t>
  </si>
  <si>
    <t>itemcategory_power-tools_drilling_drill-drivers</t>
  </si>
  <si>
    <t>itemcategory_power-tools_drilling_hammer-drills</t>
  </si>
  <si>
    <t>itemcategory_power-tools_drilling_magnetic-drills</t>
  </si>
  <si>
    <t>itemcategory_power-tools_drilling_right-angle-drills</t>
  </si>
  <si>
    <t>itemcategory_power-tools_electrical-installation_cable-strippers</t>
  </si>
  <si>
    <t>itemcategory_power-tools_electrical-installation_conduit-benders</t>
  </si>
  <si>
    <t>itemcategory_power-tools_electrical-installation_fish-tapes</t>
  </si>
  <si>
    <t>itemcategory_power-tools_fastening_impact-drivers</t>
  </si>
  <si>
    <t>itemcategory_power-tools_fastening_impact-wrenches</t>
  </si>
  <si>
    <t>itemcategory_power-tools_instruments_inspection-equipment</t>
  </si>
  <si>
    <t>itemcategory_power-tools_metalworking_band-saw-accessories</t>
  </si>
  <si>
    <t>itemcategory_power-tools_metalworking_band-saws</t>
  </si>
  <si>
    <t>itemcategory_power-tools_metalworking_metal-cutting</t>
  </si>
  <si>
    <t>itemcategory_power-tools_metalworking_sander-and-polisher-accessories</t>
  </si>
  <si>
    <t>itemcategory_power-tools_metalworking_sanders-and-polishers</t>
  </si>
  <si>
    <t>itemcategory_power-tools_metalworking_shears-and-nibblers</t>
  </si>
  <si>
    <t>itemcategory_power-tools_multi-tools_multi-tool-accessories</t>
  </si>
  <si>
    <t>itemcategory_power-tools_multi-tools_oscillating-multi-tools</t>
  </si>
  <si>
    <t>itemcategory_power-tools_nailers-staplers-and-compressors_brad-nailers</t>
  </si>
  <si>
    <t>itemcategory_power-tools_nailers-staplers-and-compressors_finish-nailers</t>
  </si>
  <si>
    <t>itemcategory_power-tools_nailers-staplers-and-compressors_framing-nailers</t>
  </si>
  <si>
    <t>itemcategory_power-tools_nailers-staplers-and-compressors_roofing-nailers</t>
  </si>
  <si>
    <t>itemcategory_power-tools_plumbing-installation_expansion-tools</t>
  </si>
  <si>
    <t>itemcategory_power-tools_plumbing-installation_press-tools</t>
  </si>
  <si>
    <t>itemcategory_power-tools_plumbing-installation_transfer-pumps</t>
  </si>
  <si>
    <t>itemcategory_power-tools_sanders_belt-sanders</t>
  </si>
  <si>
    <t>itemcategory_power-tools_sanders_random-orbit-sanders</t>
  </si>
  <si>
    <t>itemcategory_power-tools_sanders_sheet-sanders</t>
  </si>
  <si>
    <t>itemcategory_power-tools_saws_circular-saw-blades</t>
  </si>
  <si>
    <t>itemcategory_power-tools_saws_circular-saws</t>
  </si>
  <si>
    <t>itemcategory_power-tools_saws_jig-saws</t>
  </si>
  <si>
    <t>itemcategory_power-tools_saws_miter-saws</t>
  </si>
  <si>
    <t>itemcategory_power-tools_saws_plunge-cut-saws</t>
  </si>
  <si>
    <t>itemcategory_power-tools_saws_reciprocating-saws</t>
  </si>
  <si>
    <t>itemcategory_power-tools_saws_table-saws</t>
  </si>
  <si>
    <t>itemcategory_power-tools_specialty-tools_rivet-tools</t>
  </si>
  <si>
    <t>itemcategory_shop-cleaning-and-lifestyle_cleaning_compact-blowers</t>
  </si>
  <si>
    <t>itemcategory_shop-cleaning-and-lifestyle_crafting_heating-tools</t>
  </si>
  <si>
    <t>itemcategory_shop-cleaning-and-lifestyle_lighting_flood-lights</t>
  </si>
  <si>
    <t>itemcategory_shop-cleaning-and-lifestyle_lighting_handheld-lights</t>
  </si>
  <si>
    <t>itemcategory_shop-cleaning-and-lifestyle_lighting_lighting-accessories</t>
  </si>
  <si>
    <t>itemcategory_shop-cleaning-and-lifestyle_lighting_site-lights</t>
  </si>
  <si>
    <t>itemcategory_shop-cleaning-and-lifestyle_lighting_specialty-lights</t>
  </si>
  <si>
    <t>itemcategory_shop-cleaning-and-lifestyle_lighting_task-lighting</t>
  </si>
  <si>
    <t>itemcategory_shop-cleaning-and-lifestyle_lighting_tower-lights</t>
  </si>
  <si>
    <t>itemcategory_shop-cleaning-and-lifestyle_power-generation_power-supplies</t>
  </si>
  <si>
    <t>itemcategory_shop-cleaning-and-lifestyle_vacuums-and-vacuum-accessories_compact-vacuums</t>
  </si>
  <si>
    <t>itemcategory_shop-cleaning-and-lifestyle_vacuums-and-vacuum-accessories_vacuum-accessories</t>
  </si>
  <si>
    <t>itemcategory_shop-cleaning-and-lifestyle_vacuums-and-vacuum-accessories_wet-dry-vacuums</t>
  </si>
  <si>
    <t>itemcategory_power-tools_compressors</t>
  </si>
  <si>
    <t>batteryplatform_id</t>
  </si>
  <si>
    <t>#dc2626</t>
  </si>
  <si>
    <t>brand_color</t>
  </si>
  <si>
    <t>productcomponent_quantity</t>
  </si>
  <si>
    <t>productaccessory_id</t>
  </si>
  <si>
    <t>listingtype_name</t>
  </si>
  <si>
    <t>batteryplatform_name</t>
  </si>
  <si>
    <t>M12</t>
  </si>
  <si>
    <t>batteryplatform_m18</t>
  </si>
  <si>
    <t>batteryplatform_m12</t>
  </si>
  <si>
    <t>batteryplatform_voltage</t>
  </si>
  <si>
    <t>System Compatability</t>
  </si>
  <si>
    <t>Power Input Type</t>
  </si>
  <si>
    <t>Power Input Voltage</t>
  </si>
  <si>
    <t>Charger Ports</t>
  </si>
  <si>
    <t>Charger Output</t>
  </si>
  <si>
    <t>Charger Cooling</t>
  </si>
  <si>
    <t>Battery Output Class</t>
  </si>
  <si>
    <t>Battery Cells</t>
  </si>
  <si>
    <t>Torque Wrench Range</t>
  </si>
  <si>
    <t>Torque Max</t>
  </si>
  <si>
    <t>Torque Nutbusting</t>
  </si>
  <si>
    <t>Torque Fastening</t>
  </si>
  <si>
    <t>Speed Settings</t>
  </si>
  <si>
    <t>Worm Drive</t>
  </si>
  <si>
    <t>Circular Saw Blade Side</t>
  </si>
  <si>
    <t>Bevel Detents</t>
  </si>
  <si>
    <t>Depth Detents</t>
  </si>
  <si>
    <t>Cut Capacity Max</t>
  </si>
  <si>
    <t>Bevel Max</t>
  </si>
  <si>
    <t>Shoe Material</t>
  </si>
  <si>
    <t>Electronic Brake</t>
  </si>
  <si>
    <t>Dust Port</t>
  </si>
  <si>
    <t>Blade Type</t>
  </si>
  <si>
    <t>Dust Blower</t>
  </si>
  <si>
    <t>Bolt Removal Mode</t>
  </si>
  <si>
    <t>Auto Shutoff</t>
  </si>
  <si>
    <t>Hanging Hook</t>
  </si>
  <si>
    <t>Orbital</t>
  </si>
  <si>
    <t>Auto Control Start</t>
  </si>
  <si>
    <t>Bluetooth Tracking</t>
  </si>
  <si>
    <t>Hydraulic</t>
  </si>
  <si>
    <t>Adjustable Shoe</t>
  </si>
  <si>
    <t>Variable Speed Dial</t>
  </si>
  <si>
    <t>Cut Break</t>
  </si>
  <si>
    <t>Ah</t>
  </si>
  <si>
    <t>in</t>
  </si>
  <si>
    <t>in/lb</t>
  </si>
  <si>
    <t>A</t>
  </si>
  <si>
    <t>Max Rotation Speed</t>
  </si>
  <si>
    <t>Rotation Speed Range</t>
  </si>
  <si>
    <t>Impact Speed</t>
  </si>
  <si>
    <t>lb</t>
  </si>
  <si>
    <t>Anti-Rotation</t>
  </si>
  <si>
    <t>Stroke Speed</t>
  </si>
  <si>
    <t>V</t>
  </si>
  <si>
    <t>degrees</t>
  </si>
  <si>
    <t>attribute_id</t>
  </si>
  <si>
    <t>attribute_name</t>
  </si>
  <si>
    <t>attribute_unit</t>
  </si>
  <si>
    <t>attribute_system-compatability</t>
  </si>
  <si>
    <t>attribute_anvil-size</t>
  </si>
  <si>
    <t>attribute_anvil-type</t>
  </si>
  <si>
    <t>attribute_charger-type</t>
  </si>
  <si>
    <t>attribute_power-input-type</t>
  </si>
  <si>
    <t>attribute_power-input-voltage</t>
  </si>
  <si>
    <t>attribute_charger-ports</t>
  </si>
  <si>
    <t>attribute_charger-output</t>
  </si>
  <si>
    <t>attribute_charger-cooling</t>
  </si>
  <si>
    <t>attribute_battery_capacity</t>
  </si>
  <si>
    <t>attribute_battery-output-class</t>
  </si>
  <si>
    <t>attribute_battery-cells</t>
  </si>
  <si>
    <t>attribute_torque-wrench-range</t>
  </si>
  <si>
    <t>attribute_torque-max</t>
  </si>
  <si>
    <t>attribute_torque-nutbusting</t>
  </si>
  <si>
    <t>attribute_torque-fastening</t>
  </si>
  <si>
    <t>attribute_rpm-max</t>
  </si>
  <si>
    <t>attribute_rpm-range</t>
  </si>
  <si>
    <t>attribute_speed-settings</t>
  </si>
  <si>
    <t>attribute_ipm-max</t>
  </si>
  <si>
    <t>attribute_length</t>
  </si>
  <si>
    <t>attribute_width</t>
  </si>
  <si>
    <t>attribute_weight</t>
  </si>
  <si>
    <t>attribute_bar-length</t>
  </si>
  <si>
    <t>attribute_motor-type</t>
  </si>
  <si>
    <t>attribute_feature-antirotation</t>
  </si>
  <si>
    <t>attribute_feature-bluetooth-tracking</t>
  </si>
  <si>
    <t>attribute_feature-hydraulic</t>
  </si>
  <si>
    <t>attribute_feature-lighting</t>
  </si>
  <si>
    <t>attribute_stroke-length</t>
  </si>
  <si>
    <t>attribute_strokes-per-min-max</t>
  </si>
  <si>
    <t>attribute_feature-adjustable-shoe</t>
  </si>
  <si>
    <t>attribute_feature-variable-speed-trigger</t>
  </si>
  <si>
    <t>attribute_feature-variable-speed-dial</t>
  </si>
  <si>
    <t>attribute_feature-cut-break</t>
  </si>
  <si>
    <t>attribute_blade-diameter</t>
  </si>
  <si>
    <t>attribute_worm-drive</t>
  </si>
  <si>
    <t>attribute_handle-type</t>
  </si>
  <si>
    <t>attribute_circular-saw-blade-side</t>
  </si>
  <si>
    <t>attribute_bevel-detents</t>
  </si>
  <si>
    <t>attribute_depth-detents</t>
  </si>
  <si>
    <t>attribute_cut-capacity-max</t>
  </si>
  <si>
    <t>attribute_bevel-max</t>
  </si>
  <si>
    <t>attribute_shoe-material</t>
  </si>
  <si>
    <t>attribute_electronic-brake</t>
  </si>
  <si>
    <t>attribute_dust-port</t>
  </si>
  <si>
    <t>attribute_blade-type</t>
  </si>
  <si>
    <t>attribute_dust-blower</t>
  </si>
  <si>
    <t>attribute_batteryplatform</t>
  </si>
  <si>
    <t>attribute_product-line</t>
  </si>
  <si>
    <t>attribute_air-volume-max</t>
  </si>
  <si>
    <t>attribute_air-speed-max</t>
  </si>
  <si>
    <t>attribute_decibal-rating</t>
  </si>
  <si>
    <t>componentattribute_value</t>
  </si>
  <si>
    <t>componentattribute_id</t>
  </si>
  <si>
    <t>attribute_feature-bolt-removal-mode</t>
  </si>
  <si>
    <t>attribute_feature-auto-shutoff</t>
  </si>
  <si>
    <t>attribute_feature-hanging-hook</t>
  </si>
  <si>
    <t>attribute_feature-orbital</t>
  </si>
  <si>
    <t>attribute_feature-auto-control-start</t>
  </si>
  <si>
    <t>attribute_voltage</t>
  </si>
  <si>
    <t>productspecification_id</t>
  </si>
  <si>
    <t>productimage_id</t>
  </si>
  <si>
    <t>productspecification_name</t>
  </si>
  <si>
    <t>productspecification_value</t>
  </si>
  <si>
    <t>product_milwaukee_49-16-2794</t>
  </si>
  <si>
    <t>product_milwaukee_49-16-2795</t>
  </si>
  <si>
    <t>product_milwaukee_49-16-2796</t>
  </si>
  <si>
    <t>product_milwaukee_49-16-2804</t>
  </si>
  <si>
    <t>product_milwaukee_49-16-2806</t>
  </si>
  <si>
    <t>product_milwaukee_49-16-28CS</t>
  </si>
  <si>
    <t>product_milwaukee_49-16-28PS</t>
  </si>
  <si>
    <t>product_milwaukee_49-16-28WS</t>
  </si>
  <si>
    <t>product_milwaukee_49-16-BGD3</t>
  </si>
  <si>
    <t>product_milwaukee_49-25-1101</t>
  </si>
  <si>
    <t>product_milwaukee_49-36-0401</t>
  </si>
  <si>
    <t>product_milwaukee_49-36-0402</t>
  </si>
  <si>
    <t>product_milwaukee_49-90-1900</t>
  </si>
  <si>
    <t>product_milwaukee_49-90-1978</t>
  </si>
  <si>
    <t>product_milwaukee_49-90-1987</t>
  </si>
  <si>
    <t>product_milwaukee_49-90-1988</t>
  </si>
  <si>
    <t>product_milwaukee_49-90-1996</t>
  </si>
  <si>
    <t>product_milwaukee_49-90-2006</t>
  </si>
  <si>
    <t>product_milwaukee_49-90-2007</t>
  </si>
  <si>
    <t>product_milwaukee_49-90-2008</t>
  </si>
  <si>
    <t>product_milwaukee_49-90-2009</t>
  </si>
  <si>
    <t>product_milwaukee_49-90-2011</t>
  </si>
  <si>
    <t>product_milwaukee_49-90-2012</t>
  </si>
  <si>
    <t>product_milwaukee_49-90-2018</t>
  </si>
  <si>
    <t>product_milwaukee_49-90-2829</t>
  </si>
  <si>
    <t>product_milwaukee_5150-20</t>
  </si>
  <si>
    <t>product_milwaukee_Strut-Shearing-Dies</t>
  </si>
  <si>
    <t>product_milwaukee_2827-20</t>
  </si>
  <si>
    <t>product_milwaukee_2870-20</t>
  </si>
  <si>
    <t>product_milwaukee_2871-20</t>
  </si>
  <si>
    <t>product_milwaukee_2927-20</t>
  </si>
  <si>
    <t>product_milwaukee_2928-20</t>
  </si>
  <si>
    <t>product_milwaukee_3311-20</t>
  </si>
  <si>
    <t>component_milwaukee_0801-20</t>
  </si>
  <si>
    <t>component_milwaukee_0818-20</t>
  </si>
  <si>
    <t>component_milwaukee_0821-20</t>
  </si>
  <si>
    <t>component_milwaukee_0852-20</t>
  </si>
  <si>
    <t>component_milwaukee_0880-20</t>
  </si>
  <si>
    <t>component_milwaukee_0882-20</t>
  </si>
  <si>
    <t>component_milwaukee_0884-20</t>
  </si>
  <si>
    <t>component_milwaukee_0885-20</t>
  </si>
  <si>
    <t>component_milwaukee_0886-20</t>
  </si>
  <si>
    <t>component_milwaukee_0911-20</t>
  </si>
  <si>
    <t>component_milwaukee_0912-20</t>
  </si>
  <si>
    <t>component_milwaukee_0914-20</t>
  </si>
  <si>
    <t>component_milwaukee_0915-20</t>
  </si>
  <si>
    <t>component_milwaukee_0920-20</t>
  </si>
  <si>
    <t>component_milwaukee_0921-20</t>
  </si>
  <si>
    <t>component_milwaukee_0922-20</t>
  </si>
  <si>
    <t>component_milwaukee_0923-20</t>
  </si>
  <si>
    <t>component_milwaukee_0926-20</t>
  </si>
  <si>
    <t>component_milwaukee_0932-20</t>
  </si>
  <si>
    <t>component_milwaukee_0933-20</t>
  </si>
  <si>
    <t>component_milwaukee_0940-20</t>
  </si>
  <si>
    <t>component_milwaukee_0970-20</t>
  </si>
  <si>
    <t>component_milwaukee_2120-20</t>
  </si>
  <si>
    <t>component_milwaukee_2122-20</t>
  </si>
  <si>
    <t>component_milwaukee_2123</t>
  </si>
  <si>
    <t>component_milwaukee_2129-20</t>
  </si>
  <si>
    <t>component_milwaukee_2130-20</t>
  </si>
  <si>
    <t>component_milwaukee_2131-20</t>
  </si>
  <si>
    <t>component_milwaukee_2136-20</t>
  </si>
  <si>
    <t>component_milwaukee_2144-20</t>
  </si>
  <si>
    <t>component_milwaukee_2145-20</t>
  </si>
  <si>
    <t>component_milwaukee_2146-20</t>
  </si>
  <si>
    <t>component_milwaukee_2147-20</t>
  </si>
  <si>
    <t>component_milwaukee_2150-20</t>
  </si>
  <si>
    <t>component_milwaukee_2151-20</t>
  </si>
  <si>
    <t>component_milwaukee_2352-20</t>
  </si>
  <si>
    <t>component_milwaukee_2354-20</t>
  </si>
  <si>
    <t>component_milwaukee_2357-20</t>
  </si>
  <si>
    <t>component_milwaukee_2358-20</t>
  </si>
  <si>
    <t>component_milwaukee_2359-20</t>
  </si>
  <si>
    <t>component_milwaukee_2361-20</t>
  </si>
  <si>
    <t>component_milwaukee_2363-20</t>
  </si>
  <si>
    <t>component_milwaukee_2366-20</t>
  </si>
  <si>
    <t>component_milwaukee_2368-20</t>
  </si>
  <si>
    <t>component_milwaukee_2567-20</t>
  </si>
  <si>
    <t>component_milwaukee_2606-20</t>
  </si>
  <si>
    <t>component_milwaukee_2607-20</t>
  </si>
  <si>
    <t>component_milwaukee_2612-20</t>
  </si>
  <si>
    <t>component_milwaukee_2613-20</t>
  </si>
  <si>
    <t>component_milwaukee_2615-20</t>
  </si>
  <si>
    <t>component_milwaukee_2620-20</t>
  </si>
  <si>
    <t>component_milwaukee_2621-20</t>
  </si>
  <si>
    <t>component_milwaukee_2623-20</t>
  </si>
  <si>
    <t>component_milwaukee_2625-20</t>
  </si>
  <si>
    <t>component_milwaukee_2626-20</t>
  </si>
  <si>
    <t>component_milwaukee_2627-20</t>
  </si>
  <si>
    <t>component_milwaukee_2630-20</t>
  </si>
  <si>
    <t>component_milwaukee_2631-20</t>
  </si>
  <si>
    <t>component_milwaukee_2632-20</t>
  </si>
  <si>
    <t>component_milwaukee_2635-20</t>
  </si>
  <si>
    <t>component_milwaukee_2636-20</t>
  </si>
  <si>
    <t>component_milwaukee_2637-20</t>
  </si>
  <si>
    <t>component_milwaukee_2640-20</t>
  </si>
  <si>
    <t>component_milwaukee_2641-20</t>
  </si>
  <si>
    <t>component_milwaukee_2646-20</t>
  </si>
  <si>
    <t>component_milwaukee_2648-20</t>
  </si>
  <si>
    <t>component_milwaukee_2648-21</t>
  </si>
  <si>
    <t>component_milwaukee_2649-20</t>
  </si>
  <si>
    <t>component_milwaukee_2653-20</t>
  </si>
  <si>
    <t>component_milwaukee_2656-20</t>
  </si>
  <si>
    <t>component_milwaukee_2657-20</t>
  </si>
  <si>
    <t>component_milwaukee_2658-20</t>
  </si>
  <si>
    <t>component_milwaukee_2659-20</t>
  </si>
  <si>
    <t>component_milwaukee_2660-20</t>
  </si>
  <si>
    <t>component_milwaukee_2661-20</t>
  </si>
  <si>
    <t>component_milwaukee_2662-20</t>
  </si>
  <si>
    <t>component_milwaukee_2663-20</t>
  </si>
  <si>
    <t>component_milwaukee_2666-20</t>
  </si>
  <si>
    <t>component_milwaukee_2667-20</t>
  </si>
  <si>
    <t>component_milwaukee_2668-20</t>
  </si>
  <si>
    <t>component_milwaukee_2672-21F</t>
  </si>
  <si>
    <t>component_milwaukee_2674-20</t>
  </si>
  <si>
    <t>component_milwaukee_2676-20</t>
  </si>
  <si>
    <t>component_milwaukee_2677-20</t>
  </si>
  <si>
    <t>component_milwaukee_2678-20</t>
  </si>
  <si>
    <t>component_milwaukee_2680-20</t>
  </si>
  <si>
    <t>component_milwaukee_2684-20</t>
  </si>
  <si>
    <t>component_milwaukee_2685-20</t>
  </si>
  <si>
    <t>component_milwaukee_2686-20</t>
  </si>
  <si>
    <t>component_milwaukee_2688-20</t>
  </si>
  <si>
    <t>component_milwaukee_2691-26XC</t>
  </si>
  <si>
    <t>component_milwaukee_2696-25</t>
  </si>
  <si>
    <t>component_milwaukee_2713-20</t>
  </si>
  <si>
    <t>component_milwaukee_2717-20</t>
  </si>
  <si>
    <t>component_milwaukee_2718-20</t>
  </si>
  <si>
    <t>component_milwaukee_2719-20</t>
  </si>
  <si>
    <t>component_milwaukee_2720-20</t>
  </si>
  <si>
    <t>component_milwaukee_2721-20</t>
  </si>
  <si>
    <t>component_milwaukee_2722-20</t>
  </si>
  <si>
    <t>component_milwaukee_2723-20</t>
  </si>
  <si>
    <t>component_milwaukee_2724-20</t>
  </si>
  <si>
    <t>component_milwaukee_2726-20</t>
  </si>
  <si>
    <t>component_milwaukee_2727-20</t>
  </si>
  <si>
    <t>component_milwaukee_2727-20C</t>
  </si>
  <si>
    <t>component_milwaukee_2729-20</t>
  </si>
  <si>
    <t>component_milwaukee_2730-20</t>
  </si>
  <si>
    <t>component_milwaukee_2733-20</t>
  </si>
  <si>
    <t>component_milwaukee_2734-20</t>
  </si>
  <si>
    <t>component_milwaukee_2735-20</t>
  </si>
  <si>
    <t>component_milwaukee_2736-20</t>
  </si>
  <si>
    <t>component_milwaukee_2737-20</t>
  </si>
  <si>
    <t>component_milwaukee_2737B-20</t>
  </si>
  <si>
    <t>component_milwaukee_2738-20</t>
  </si>
  <si>
    <t>component_milwaukee_2739-20</t>
  </si>
  <si>
    <t>component_milwaukee_2741-20</t>
  </si>
  <si>
    <t>component_milwaukee_2744-20</t>
  </si>
  <si>
    <t>component_milwaukee_2745-20</t>
  </si>
  <si>
    <t>component_milwaukee_2746-20</t>
  </si>
  <si>
    <t>component_milwaukee_2749-20</t>
  </si>
  <si>
    <t>component_milwaukee_2758-20</t>
  </si>
  <si>
    <t>component_milwaukee_2759-20</t>
  </si>
  <si>
    <t>component_milwaukee_2759B-20</t>
  </si>
  <si>
    <t>component_milwaukee_2760-20</t>
  </si>
  <si>
    <t>component_milwaukee_2761-20</t>
  </si>
  <si>
    <t>component_milwaukee_2766-20</t>
  </si>
  <si>
    <t>component_milwaukee_2767-20</t>
  </si>
  <si>
    <t>component_milwaukee_2769-20</t>
  </si>
  <si>
    <t>component_milwaukee_2771-20</t>
  </si>
  <si>
    <t>component_milwaukee_2772A-20</t>
  </si>
  <si>
    <t>component_milwaukee_2773-20</t>
  </si>
  <si>
    <t>component_milwaukee_2773-20L</t>
  </si>
  <si>
    <t>component_milwaukee_2774-20</t>
  </si>
  <si>
    <t>component_milwaukee_2778-20</t>
  </si>
  <si>
    <t>component_milwaukee_2779-20</t>
  </si>
  <si>
    <t>component_milwaukee_2782-20</t>
  </si>
  <si>
    <t>component_milwaukee_2784-20</t>
  </si>
  <si>
    <t>component_milwaukee_2785-20</t>
  </si>
  <si>
    <t>component_milwaukee_2786-20</t>
  </si>
  <si>
    <t>component_milwaukee_2787-20</t>
  </si>
  <si>
    <t>component_milwaukee_2788-20</t>
  </si>
  <si>
    <t>component_milwaukee_2792-20</t>
  </si>
  <si>
    <t>component_milwaukee_2801-20</t>
  </si>
  <si>
    <t>component_milwaukee_2802-20</t>
  </si>
  <si>
    <t>component_milwaukee_2803-20</t>
  </si>
  <si>
    <t>component_milwaukee_2804-20</t>
  </si>
  <si>
    <t>component_milwaukee_2807-20</t>
  </si>
  <si>
    <t>component_milwaukee_2808-20</t>
  </si>
  <si>
    <t>component_milwaukee_2809-20</t>
  </si>
  <si>
    <t>component_milwaukee_2810-20</t>
  </si>
  <si>
    <t>component_milwaukee_2811-20</t>
  </si>
  <si>
    <t>component_milwaukee_2817A-21</t>
  </si>
  <si>
    <t>component_milwaukee_2818-21</t>
  </si>
  <si>
    <t>component_milwaukee_2820-21WS</t>
  </si>
  <si>
    <t>component_milwaukee_2821-20</t>
  </si>
  <si>
    <t>component_milwaukee_2822-20</t>
  </si>
  <si>
    <t>component_milwaukee_2823-20</t>
  </si>
  <si>
    <t>component_milwaukee_2824-20</t>
  </si>
  <si>
    <t>component_milwaukee_2826-20C</t>
  </si>
  <si>
    <t>component_milwaukee_2826-20T</t>
  </si>
  <si>
    <t>component_milwaukee_2827-20</t>
  </si>
  <si>
    <t>component_milwaukee_2828-20</t>
  </si>
  <si>
    <t>component_milwaukee_2829-20</t>
  </si>
  <si>
    <t>component_milwaukee_2829S-20</t>
  </si>
  <si>
    <t>component_milwaukee_2831-20</t>
  </si>
  <si>
    <t>component_milwaukee_2832-20</t>
  </si>
  <si>
    <t>component_milwaukee_2833-20</t>
  </si>
  <si>
    <t>component_milwaukee_2834-20</t>
  </si>
  <si>
    <t>component_milwaukee_2836-20</t>
  </si>
  <si>
    <t>component_milwaukee_2837-20</t>
  </si>
  <si>
    <t>component_milwaukee_2838-20</t>
  </si>
  <si>
    <t>component_milwaukee_2839-20</t>
  </si>
  <si>
    <t>component_milwaukee_2840-20</t>
  </si>
  <si>
    <t>component_milwaukee_2841-20</t>
  </si>
  <si>
    <t>component_milwaukee_2843-20</t>
  </si>
  <si>
    <t>component_milwaukee_2846-20</t>
  </si>
  <si>
    <t>component_milwaukee_2850-20</t>
  </si>
  <si>
    <t>component_milwaukee_2851-20</t>
  </si>
  <si>
    <t>component_milwaukee_2853-20</t>
  </si>
  <si>
    <t>component_milwaukee_2854-20</t>
  </si>
  <si>
    <t>component_milwaukee_2855-20</t>
  </si>
  <si>
    <t>component_milwaukee_2855P-20</t>
  </si>
  <si>
    <t>component_milwaukee_2862-20</t>
  </si>
  <si>
    <t>component_milwaukee_2863-20</t>
  </si>
  <si>
    <t>component_milwaukee_2864-20</t>
  </si>
  <si>
    <t>component_milwaukee_2865-20</t>
  </si>
  <si>
    <t>component_milwaukee_2866-20</t>
  </si>
  <si>
    <t>component_milwaukee_2867-20</t>
  </si>
  <si>
    <t>component_milwaukee_2868-20</t>
  </si>
  <si>
    <t>component_milwaukee_2869-20</t>
  </si>
  <si>
    <t>component_milwaukee_2870-20</t>
  </si>
  <si>
    <t>component_milwaukee_2871-20</t>
  </si>
  <si>
    <t>component_milwaukee_2872-20</t>
  </si>
  <si>
    <t>component_milwaukee_2873-20</t>
  </si>
  <si>
    <t>component_milwaukee_2874-20</t>
  </si>
  <si>
    <t>component_milwaukee_2875R-21</t>
  </si>
  <si>
    <t>component_milwaukee_2876-20</t>
  </si>
  <si>
    <t>component_milwaukee_2877-20</t>
  </si>
  <si>
    <t>component_milwaukee_2878-20</t>
  </si>
  <si>
    <t>component_milwaukee_2879-20</t>
  </si>
  <si>
    <t>component_milwaukee_2880-20</t>
  </si>
  <si>
    <t>component_milwaukee_2881-20</t>
  </si>
  <si>
    <t>component_milwaukee_2882-20</t>
  </si>
  <si>
    <t>component_milwaukee_2883-20</t>
  </si>
  <si>
    <t>component_milwaukee_2886-20</t>
  </si>
  <si>
    <t>component_milwaukee_2887-20</t>
  </si>
  <si>
    <t>component_milwaukee_2888-20</t>
  </si>
  <si>
    <t>component_milwaukee_2889-20</t>
  </si>
  <si>
    <t>component_milwaukee_2890-20</t>
  </si>
  <si>
    <t>component_milwaukee_2902-20</t>
  </si>
  <si>
    <t>component_milwaukee_2903-20</t>
  </si>
  <si>
    <t>component_milwaukee_2904-20</t>
  </si>
  <si>
    <t>component_milwaukee_2905-20</t>
  </si>
  <si>
    <t>component_milwaukee_2906-20</t>
  </si>
  <si>
    <t>component_milwaukee_2908-20</t>
  </si>
  <si>
    <t>component_milwaukee_2908-DE</t>
  </si>
  <si>
    <t>component_milwaukee_2909-20</t>
  </si>
  <si>
    <t>component_milwaukee_2910-20</t>
  </si>
  <si>
    <t>component_milwaukee_2911-20</t>
  </si>
  <si>
    <t>component_milwaukee_2912-20</t>
  </si>
  <si>
    <t>component_milwaukee_2912-DE</t>
  </si>
  <si>
    <t>component_milwaukee_2915-20</t>
  </si>
  <si>
    <t>component_milwaukee_2915-DE</t>
  </si>
  <si>
    <t>component_milwaukee_2916-20</t>
  </si>
  <si>
    <t>component_milwaukee_2916-DE</t>
  </si>
  <si>
    <t>component_milwaukee_2922-20</t>
  </si>
  <si>
    <t>component_milwaukee_2927-20</t>
  </si>
  <si>
    <t>component_milwaukee_2928-20</t>
  </si>
  <si>
    <t>component_milwaukee_2929-20</t>
  </si>
  <si>
    <t>component_milwaukee_2929S-20</t>
  </si>
  <si>
    <t>component_milwaukee_2930-20</t>
  </si>
  <si>
    <t>component_milwaukee_2933-21</t>
  </si>
  <si>
    <t>component_milwaukee_2935-20</t>
  </si>
  <si>
    <t>component_milwaukee_2939-20</t>
  </si>
  <si>
    <t>component_milwaukee_2940-20</t>
  </si>
  <si>
    <t>component_milwaukee_2941-21</t>
  </si>
  <si>
    <t>component_milwaukee_2950-20</t>
  </si>
  <si>
    <t>component_milwaukee_2952-20</t>
  </si>
  <si>
    <t>component_milwaukee_2953-20</t>
  </si>
  <si>
    <t>component_milwaukee_2954-20</t>
  </si>
  <si>
    <t>component_milwaukee_2957-20</t>
  </si>
  <si>
    <t>component_milwaukee_2960-20</t>
  </si>
  <si>
    <t>component_milwaukee_2962-20</t>
  </si>
  <si>
    <t>component_milwaukee_2962P-20</t>
  </si>
  <si>
    <t>component_milwaukee_2966-20</t>
  </si>
  <si>
    <t>component_milwaukee_2967-20</t>
  </si>
  <si>
    <t>component_milwaukee_2970-20</t>
  </si>
  <si>
    <t>component_milwaukee_2971-20</t>
  </si>
  <si>
    <t>component_milwaukee_2972-20</t>
  </si>
  <si>
    <t>component_milwaukee_2973-20</t>
  </si>
  <si>
    <t>component_milwaukee_2974-20</t>
  </si>
  <si>
    <t>component_milwaukee_2975-20</t>
  </si>
  <si>
    <t>component_milwaukee_2976-20</t>
  </si>
  <si>
    <t>component_milwaukee_2977-20</t>
  </si>
  <si>
    <t>component_milwaukee_2978-20</t>
  </si>
  <si>
    <t>component_milwaukee_2979-20</t>
  </si>
  <si>
    <t>component_milwaukee_2982-20</t>
  </si>
  <si>
    <t>component_milwaukee_2984-20</t>
  </si>
  <si>
    <t>component_milwaukee_2990-20</t>
  </si>
  <si>
    <t>component_milwaukee_3001-20</t>
  </si>
  <si>
    <t>component_milwaukee_3004-20</t>
  </si>
  <si>
    <t>component_milwaukee_3006-20</t>
  </si>
  <si>
    <t>component_milwaukee_3008-20</t>
  </si>
  <si>
    <t>component_milwaukee_3009-20</t>
  </si>
  <si>
    <t>component_milwaukee_3011-20</t>
  </si>
  <si>
    <t>component_milwaukee_3011-21HD</t>
  </si>
  <si>
    <t>component_milwaukee_3012-20</t>
  </si>
  <si>
    <t>component_milwaukee_3012-21</t>
  </si>
  <si>
    <t>component_milwaukee_3013-20</t>
  </si>
  <si>
    <t>component_milwaukee_3015-20</t>
  </si>
  <si>
    <t>component_milwaukee_3017-20</t>
  </si>
  <si>
    <t>component_milwaukee_3020-20</t>
  </si>
  <si>
    <t>component_milwaukee_3031-21</t>
  </si>
  <si>
    <t>component_milwaukee_3033-20</t>
  </si>
  <si>
    <t>component_milwaukee_3033-21</t>
  </si>
  <si>
    <t>component_milwaukee_3034-20</t>
  </si>
  <si>
    <t>component_milwaukee_3035-20</t>
  </si>
  <si>
    <t>component_milwaukee_3043-20</t>
  </si>
  <si>
    <t>component_milwaukee_3046-20</t>
  </si>
  <si>
    <t>component_milwaukee_3060-20</t>
  </si>
  <si>
    <t>component_milwaukee_3061-20</t>
  </si>
  <si>
    <t>component_milwaukee_3061P-20</t>
  </si>
  <si>
    <t>component_milwaukee_3062-20</t>
  </si>
  <si>
    <t>component_milwaukee_3062P-20</t>
  </si>
  <si>
    <t>component_milwaukee_3311-20</t>
  </si>
  <si>
    <t>component_milwaukee_3476-20</t>
  </si>
  <si>
    <t>component_milwaukee_3601-20</t>
  </si>
  <si>
    <t>component_milwaukee_3602-20</t>
  </si>
  <si>
    <t>component_milwaukee_3650-20</t>
  </si>
  <si>
    <t>component_milwaukee_3651-20</t>
  </si>
  <si>
    <t>component_milwaukee_3670-20</t>
  </si>
  <si>
    <t>component_milwaukee_3671-20</t>
  </si>
  <si>
    <t>component_milwaukee_3672-20</t>
  </si>
  <si>
    <t>component_milwaukee_3674-20</t>
  </si>
  <si>
    <t>component_milwaukee_3701-21</t>
  </si>
  <si>
    <t>component_milwaukee_3702-21</t>
  </si>
  <si>
    <t>component_milwaukee_3704-21</t>
  </si>
  <si>
    <t>component_milwaukee_3711</t>
  </si>
  <si>
    <t>component_milwaukee_3712</t>
  </si>
  <si>
    <t>component_milwaukee_3714</t>
  </si>
  <si>
    <t>component_milwaukee_3972-20</t>
  </si>
  <si>
    <t>component_milwaukee_3973-20</t>
  </si>
  <si>
    <t>component_milwaukee_3974-20</t>
  </si>
  <si>
    <t>component_milwaukee_3975-20</t>
  </si>
  <si>
    <t>component_milwaukee_3976-20</t>
  </si>
  <si>
    <t>component_milwaukee_42-55-2137</t>
  </si>
  <si>
    <t>component_milwaukee_47-53-2775</t>
  </si>
  <si>
    <t>component_milwaukee_47-53-2869</t>
  </si>
  <si>
    <t>component_milwaukee_47-53-2870</t>
  </si>
  <si>
    <t>component_milwaukee_47-53-2871</t>
  </si>
  <si>
    <t>component_milwaukee_47-53-2872</t>
  </si>
  <si>
    <t>component_milwaukee_47-53-2873</t>
  </si>
  <si>
    <t>component_milwaukee_47-53-2874</t>
  </si>
  <si>
    <t>component_milwaukee_48-08-0555</t>
  </si>
  <si>
    <t>component_milwaukee_48-08-1076</t>
  </si>
  <si>
    <t>component_milwaukee_48-08-1093</t>
  </si>
  <si>
    <t>component_milwaukee_48-11-1812</t>
  </si>
  <si>
    <t>component_milwaukee_48-11-1813</t>
  </si>
  <si>
    <t>component_milwaukee_48-11-1815</t>
  </si>
  <si>
    <t>component_milwaukee_48-11-1820</t>
  </si>
  <si>
    <t>component_milwaukee_48-11-1828</t>
  </si>
  <si>
    <t>component_milwaukee_48-11-1835</t>
  </si>
  <si>
    <t>component_milwaukee_48-11-1840</t>
  </si>
  <si>
    <t>component_milwaukee_48-11-1850</t>
  </si>
  <si>
    <t>component_milwaukee_48-11-1850R</t>
  </si>
  <si>
    <t>component_milwaukee_48-11-1860</t>
  </si>
  <si>
    <t>component_milwaukee_48-11-1861</t>
  </si>
  <si>
    <t>component_milwaukee_48-11-1865</t>
  </si>
  <si>
    <t>component_milwaukee_48-11-1880</t>
  </si>
  <si>
    <t>component_milwaukee_48-11-1881</t>
  </si>
  <si>
    <t>component_milwaukee_48-11-1890</t>
  </si>
  <si>
    <t>component_milwaukee_48-11-2401</t>
  </si>
  <si>
    <t>component_milwaukee_48-11-2420</t>
  </si>
  <si>
    <t>component_milwaukee_48-11-2425</t>
  </si>
  <si>
    <t>component_milwaukee_48-22-8277</t>
  </si>
  <si>
    <t>component_milwaukee_48-22-8429</t>
  </si>
  <si>
    <t>component_milwaukee_48-35-3700</t>
  </si>
  <si>
    <t>component_milwaukee_48-35-3702</t>
  </si>
  <si>
    <t>component_milwaukee_48-36-1307</t>
  </si>
  <si>
    <t>component_milwaukee_48-36-1308</t>
  </si>
  <si>
    <t>component_milwaukee_48-36-1309</t>
  </si>
  <si>
    <t>component_milwaukee_48-36-1310</t>
  </si>
  <si>
    <t>component_milwaukee_48-39-0609</t>
  </si>
  <si>
    <t>component_milwaukee_48-40-0740</t>
  </si>
  <si>
    <t>component_milwaukee_48-44-5176</t>
  </si>
  <si>
    <t>component_milwaukee_48-53-2671</t>
  </si>
  <si>
    <t>component_milwaukee_48-53-2673</t>
  </si>
  <si>
    <t>component_milwaukee_48-53-2675</t>
  </si>
  <si>
    <t>component_milwaukee_48-53-2680</t>
  </si>
  <si>
    <t>component_milwaukee_48-53-2681</t>
  </si>
  <si>
    <t>component_milwaukee_48-53-2682</t>
  </si>
  <si>
    <t>component_milwaukee_48-53-2683</t>
  </si>
  <si>
    <t>component_milwaukee_48-53-2684</t>
  </si>
  <si>
    <t>component_milwaukee_48-53-2685</t>
  </si>
  <si>
    <t>component_milwaukee_48-53-2772</t>
  </si>
  <si>
    <t>component_milwaukee_48-53-2773</t>
  </si>
  <si>
    <t>component_milwaukee_48-53-2774</t>
  </si>
  <si>
    <t>component_milwaukee_48-53-2776</t>
  </si>
  <si>
    <t>component_milwaukee_48-53-2786</t>
  </si>
  <si>
    <t>component_milwaukee_48-53-2787</t>
  </si>
  <si>
    <t>component_milwaukee_48-53-2788</t>
  </si>
  <si>
    <t>component_milwaukee_48-53-2789</t>
  </si>
  <si>
    <t>component_milwaukee_48-53-2790</t>
  </si>
  <si>
    <t>component_milwaukee_48-53-2829</t>
  </si>
  <si>
    <t>component_milwaukee_48-53-2839</t>
  </si>
  <si>
    <t>component_milwaukee_48-53-2851</t>
  </si>
  <si>
    <t>component_milwaukee_48-53-2852</t>
  </si>
  <si>
    <t>component_milwaukee_48-53-2970</t>
  </si>
  <si>
    <t>component_milwaukee_48-53-3820</t>
  </si>
  <si>
    <t>component_milwaukee_48-53-3839</t>
  </si>
  <si>
    <t>component_milwaukee_48-53-4830</t>
  </si>
  <si>
    <t>component_milwaukee_48-53-4831</t>
  </si>
  <si>
    <t>component_milwaukee_48-53-4832</t>
  </si>
  <si>
    <t>component_milwaukee_48-53-4833</t>
  </si>
  <si>
    <t>component_milwaukee_48-53-4835</t>
  </si>
  <si>
    <t>component_milwaukee_48-53-4836</t>
  </si>
  <si>
    <t>component_milwaukee_48-53-4837</t>
  </si>
  <si>
    <t>component_milwaukee_48-59-1802</t>
  </si>
  <si>
    <t>component_milwaukee_48-59-1806</t>
  </si>
  <si>
    <t>component_milwaukee_48-59-1807</t>
  </si>
  <si>
    <t>component_milwaukee_48-59-1808</t>
  </si>
  <si>
    <t>component_milwaukee_48-59-1810</t>
  </si>
  <si>
    <t>component_milwaukee_48-59-1812</t>
  </si>
  <si>
    <t>component_milwaukee_48-59-1815</t>
  </si>
  <si>
    <t>component_milwaukee_48-59-1816</t>
  </si>
  <si>
    <t>component_milwaukee_48-59-1817</t>
  </si>
  <si>
    <t>component_milwaukee_49-08-2403</t>
  </si>
  <si>
    <t>component_milwaukee_49-15-PUAD</t>
  </si>
  <si>
    <t>component_milwaukee_49-16-0001</t>
  </si>
  <si>
    <t>component_milwaukee_49-16-0034</t>
  </si>
  <si>
    <t>component_milwaukee_49-16-0OD3</t>
  </si>
  <si>
    <t>component_milwaukee_49-16-19PS</t>
  </si>
  <si>
    <t>component_milwaukee_49-16-2610</t>
  </si>
  <si>
    <t>component_milwaukee_49-16-2612</t>
  </si>
  <si>
    <t>component_milwaukee_49-16-2613</t>
  </si>
  <si>
    <t>component_milwaukee_49-16-2631C</t>
  </si>
  <si>
    <t>component_milwaukee_49-16-2631P</t>
  </si>
  <si>
    <t>component_milwaukee_49-16-2633C</t>
  </si>
  <si>
    <t>component_milwaukee_49-16-2633P</t>
  </si>
  <si>
    <t>component_milwaukee_49-16-2634C</t>
  </si>
  <si>
    <t>component_milwaukee_49-16-2634P</t>
  </si>
  <si>
    <t>component_milwaukee_49-16-2650</t>
  </si>
  <si>
    <t>component_milwaukee_49-16-2650S</t>
  </si>
  <si>
    <t>component_milwaukee_49-16-2651</t>
  </si>
  <si>
    <t>component_milwaukee_49-16-2651S</t>
  </si>
  <si>
    <t>component_milwaukee_49-16-2652</t>
  </si>
  <si>
    <t>component_milwaukee_49-16-2652S</t>
  </si>
  <si>
    <t>component_milwaukee_49-16-2653</t>
  </si>
  <si>
    <t>component_milwaukee_49-16-2654</t>
  </si>
  <si>
    <t>component_milwaukee_49-16-2655</t>
  </si>
  <si>
    <t>component_milwaukee_49-16-2660JS</t>
  </si>
  <si>
    <t>component_milwaukee_49-16-2660RP</t>
  </si>
  <si>
    <t>component_milwaukee_49-16-2660S</t>
  </si>
  <si>
    <t>component_milwaukee_49-16-2661S</t>
  </si>
  <si>
    <t>component_milwaukee_49-16-2662</t>
  </si>
  <si>
    <t>component_milwaukee_49-16-2663</t>
  </si>
  <si>
    <t>component_milwaukee_49-16-2664</t>
  </si>
  <si>
    <t>component_milwaukee_49-16-2665</t>
  </si>
  <si>
    <t>component_milwaukee_49-16-2666</t>
  </si>
  <si>
    <t>component_milwaukee_49-16-2667</t>
  </si>
  <si>
    <t>component_milwaukee_49-16-2668</t>
  </si>
  <si>
    <t>component_milwaukee_49-16-2669</t>
  </si>
  <si>
    <t>component_milwaukee_49-16-2670</t>
  </si>
  <si>
    <t>component_milwaukee_49-16-2671</t>
  </si>
  <si>
    <t>component_milwaukee_49-16-2672</t>
  </si>
  <si>
    <t>component_milwaukee_49-16-2673</t>
  </si>
  <si>
    <t>component_milwaukee_49-16-2674</t>
  </si>
  <si>
    <t>component_milwaukee_49-16-2675</t>
  </si>
  <si>
    <t>component_milwaukee_49-16-2676</t>
  </si>
  <si>
    <t>component_milwaukee_49-16-2677</t>
  </si>
  <si>
    <t>component_milwaukee_49-16-2678</t>
  </si>
  <si>
    <t>component_milwaukee_49-16-2679</t>
  </si>
  <si>
    <t>component_milwaukee_49-16-2680</t>
  </si>
  <si>
    <t>component_milwaukee_49-16-2681</t>
  </si>
  <si>
    <t>component_milwaukee_49-16-2682</t>
  </si>
  <si>
    <t>component_milwaukee_49-16-2685</t>
  </si>
  <si>
    <t>component_milwaukee_49-16-2703</t>
  </si>
  <si>
    <t>component_milwaukee_49-16-2717</t>
  </si>
  <si>
    <t>component_milwaukee_49-16-2718</t>
  </si>
  <si>
    <t>component_milwaukee_49-16-2719</t>
  </si>
  <si>
    <t>component_milwaukee_49-16-2720</t>
  </si>
  <si>
    <t>component_milwaukee_49-16-2721</t>
  </si>
  <si>
    <t>component_milwaukee_49-16-2738</t>
  </si>
  <si>
    <t>component_milwaukee_49-16-2739</t>
  </si>
  <si>
    <t>component_milwaukee_49-16-2740</t>
  </si>
  <si>
    <t>component_milwaukee_49-16-2741</t>
  </si>
  <si>
    <t>component_milwaukee_49-16-2748</t>
  </si>
  <si>
    <t>component_milwaukee_49-16-2772</t>
  </si>
  <si>
    <t>component_milwaukee_49-16-2773</t>
  </si>
  <si>
    <t>component_milwaukee_49-16-2778</t>
  </si>
  <si>
    <t>component_milwaukee_49-16-2793</t>
  </si>
  <si>
    <t>component_milwaukee_49-16-2794</t>
  </si>
  <si>
    <t>component_milwaukee_49-16-2795</t>
  </si>
  <si>
    <t>component_milwaukee_49-16-2796</t>
  </si>
  <si>
    <t>component_milwaukee_49-16-2804</t>
  </si>
  <si>
    <t>component_milwaukee_49-16-2806</t>
  </si>
  <si>
    <t>component_milwaukee_49-16-28CS</t>
  </si>
  <si>
    <t>component_milwaukee_49-16-28PS</t>
  </si>
  <si>
    <t>component_milwaukee_49-16-28WS</t>
  </si>
  <si>
    <t>component_milwaukee_49-16-BGD3</t>
  </si>
  <si>
    <t>component_milwaukee_49-25-1101</t>
  </si>
  <si>
    <t>component_milwaukee_49-36-0401</t>
  </si>
  <si>
    <t>component_milwaukee_49-36-0402</t>
  </si>
  <si>
    <t>component_milwaukee_49-90-1900</t>
  </si>
  <si>
    <t>component_milwaukee_49-90-1978</t>
  </si>
  <si>
    <t>component_milwaukee_49-90-1987</t>
  </si>
  <si>
    <t>component_milwaukee_49-90-1988</t>
  </si>
  <si>
    <t>component_milwaukee_49-90-1996</t>
  </si>
  <si>
    <t>component_milwaukee_49-90-2006</t>
  </si>
  <si>
    <t>component_milwaukee_49-90-2007</t>
  </si>
  <si>
    <t>component_milwaukee_49-90-2008</t>
  </si>
  <si>
    <t>component_milwaukee_49-90-2009</t>
  </si>
  <si>
    <t>component_milwaukee_49-90-2011</t>
  </si>
  <si>
    <t>component_milwaukee_49-90-2012</t>
  </si>
  <si>
    <t>component_milwaukee_49-90-2018</t>
  </si>
  <si>
    <t>component_milwaukee_49-90-2829</t>
  </si>
  <si>
    <t>component_milwaukee_5150-20</t>
  </si>
  <si>
    <t>component_milwaukee_Strut-Shearing-Dies</t>
  </si>
  <si>
    <t>batteryplatform_milwaukee_m18</t>
  </si>
  <si>
    <t>batteryplatform_milwaukee_m12</t>
  </si>
  <si>
    <t>productstatus_id</t>
  </si>
  <si>
    <t>productstatus_date</t>
  </si>
  <si>
    <t>batteryplatformvoltage_id</t>
  </si>
  <si>
    <t>productattribute_id</t>
  </si>
  <si>
    <t>productattribute_value</t>
  </si>
  <si>
    <t>product_milwaukee_0801-20</t>
  </si>
  <si>
    <t>product_milwaukee_0818-20</t>
  </si>
  <si>
    <t>product_milwaukee_0821-20</t>
  </si>
  <si>
    <t>product_milwaukee_0852-20</t>
  </si>
  <si>
    <t>product_milwaukee_0880-20</t>
  </si>
  <si>
    <t>product_milwaukee_0882-20</t>
  </si>
  <si>
    <t>product_milwaukee_0884-20</t>
  </si>
  <si>
    <t>product_milwaukee_0885-20</t>
  </si>
  <si>
    <t>product_milwaukee_0885-21HD</t>
  </si>
  <si>
    <t>product_milwaukee_0886-20</t>
  </si>
  <si>
    <t>product_milwaukee_0910-20</t>
  </si>
  <si>
    <t>product_milwaukee_0911-20</t>
  </si>
  <si>
    <t>product_milwaukee_0912-20</t>
  </si>
  <si>
    <t>product_milwaukee_0914-20</t>
  </si>
  <si>
    <t>product_milwaukee_0915-20</t>
  </si>
  <si>
    <t>product_milwaukee_0920-20</t>
  </si>
  <si>
    <t>product_milwaukee_0920-22HD</t>
  </si>
  <si>
    <t>product_milwaukee_0921-20</t>
  </si>
  <si>
    <t>product_milwaukee_0922-20</t>
  </si>
  <si>
    <t>product_milwaukee_0923-20</t>
  </si>
  <si>
    <t>product_milwaukee_0926-20</t>
  </si>
  <si>
    <t>product_milwaukee_0930-22HD</t>
  </si>
  <si>
    <t>product_milwaukee_0932-20</t>
  </si>
  <si>
    <t>product_milwaukee_0933-20</t>
  </si>
  <si>
    <t>product_milwaukee_0940-20</t>
  </si>
  <si>
    <t>product_milwaukee_0970-20</t>
  </si>
  <si>
    <t>product_milwaukee_2120-20</t>
  </si>
  <si>
    <t>product_milwaukee_2120-22HD</t>
  </si>
  <si>
    <t>product_milwaukee_2122-20</t>
  </si>
  <si>
    <t>product_milwaukee_2122-21HD</t>
  </si>
  <si>
    <t>product_milwaukee_2122-22HD</t>
  </si>
  <si>
    <t>product_milwaukee_2123</t>
  </si>
  <si>
    <t>product_milwaukee_2123-20</t>
  </si>
  <si>
    <t>product_milwaukee_2123-21HD</t>
  </si>
  <si>
    <t>product_milwaukee_2129-20</t>
  </si>
  <si>
    <t>product_milwaukee_2130-20</t>
  </si>
  <si>
    <t>product_milwaukee_2131-20</t>
  </si>
  <si>
    <t>product_milwaukee_2136-20</t>
  </si>
  <si>
    <t>product_milwaukee_2136-21</t>
  </si>
  <si>
    <t>product_milwaukee_2144-20</t>
  </si>
  <si>
    <t>product_milwaukee_2145-20</t>
  </si>
  <si>
    <t>product_milwaukee_2146-20</t>
  </si>
  <si>
    <t>product_milwaukee_2147-20</t>
  </si>
  <si>
    <t>product_milwaukee_2150-20</t>
  </si>
  <si>
    <t>product_milwaukee_2151-20</t>
  </si>
  <si>
    <t>product_milwaukee_2352-20</t>
  </si>
  <si>
    <t>product_milwaukee_2354-20</t>
  </si>
  <si>
    <t>product_milwaukee_2354-21</t>
  </si>
  <si>
    <t>product_milwaukee_2357-20</t>
  </si>
  <si>
    <t>product_milwaukee_2358-20</t>
  </si>
  <si>
    <t>product_milwaukee_2359-20</t>
  </si>
  <si>
    <t>product_milwaukee_2361-20</t>
  </si>
  <si>
    <t>product_milwaukee_2363-20</t>
  </si>
  <si>
    <t>product_milwaukee_2366-20</t>
  </si>
  <si>
    <t>product_milwaukee_2368-20</t>
  </si>
  <si>
    <t>product_milwaukee_2567-20</t>
  </si>
  <si>
    <t>product_milwaukee_2567-22</t>
  </si>
  <si>
    <t>product_milwaukee_2606-20</t>
  </si>
  <si>
    <t>product_milwaukee_2606-22CT</t>
  </si>
  <si>
    <t>product_milwaukee_2607-20</t>
  </si>
  <si>
    <t>product_milwaukee_2607-22</t>
  </si>
  <si>
    <t>product_milwaukee_2607-22CT</t>
  </si>
  <si>
    <t>product_milwaukee_2612-20</t>
  </si>
  <si>
    <t>product_milwaukee_2612-21</t>
  </si>
  <si>
    <t>product_milwaukee_2612-22</t>
  </si>
  <si>
    <t>product_milwaukee_2613-20</t>
  </si>
  <si>
    <t>product_milwaukee_2615-20</t>
  </si>
  <si>
    <t>product_milwaukee_2615-21</t>
  </si>
  <si>
    <t>product_milwaukee_2615-21CT</t>
  </si>
  <si>
    <t>product_milwaukee_2620-20</t>
  </si>
  <si>
    <t>product_milwaukee_2620-21</t>
  </si>
  <si>
    <t>product_milwaukee_2620-22</t>
  </si>
  <si>
    <t>product_milwaukee_2621-20</t>
  </si>
  <si>
    <t>product_milwaukee_2621-21</t>
  </si>
  <si>
    <t>product_milwaukee_2621-22</t>
  </si>
  <si>
    <t>product_milwaukee_2623-20</t>
  </si>
  <si>
    <t>product_milwaukee_2623-21</t>
  </si>
  <si>
    <t>product_milwaukee_2625-20</t>
  </si>
  <si>
    <t>product_milwaukee_2625-21</t>
  </si>
  <si>
    <t>product_milwaukee_2625-21CT</t>
  </si>
  <si>
    <t>product_milwaukee_2626-20</t>
  </si>
  <si>
    <t>product_milwaukee_2626-22</t>
  </si>
  <si>
    <t>product_milwaukee_2627-20</t>
  </si>
  <si>
    <t>product_milwaukee_2627-22</t>
  </si>
  <si>
    <t>product_milwaukee_2627-22CT</t>
  </si>
  <si>
    <t>product_milwaukee_2630-20</t>
  </si>
  <si>
    <t>product_milwaukee_2630-22</t>
  </si>
  <si>
    <t>product_milwaukee_2631-20</t>
  </si>
  <si>
    <t>product_milwaukee_2631-21</t>
  </si>
  <si>
    <t>product_milwaukee_2632-20</t>
  </si>
  <si>
    <t>product_milwaukee_2635-20</t>
  </si>
  <si>
    <t>product_milwaukee_2635-22</t>
  </si>
  <si>
    <t>product_milwaukee_2636-20</t>
  </si>
  <si>
    <t>product_milwaukee_2636-22</t>
  </si>
  <si>
    <t>product_milwaukee_2637-20</t>
  </si>
  <si>
    <t>product_milwaukee_2637-22</t>
  </si>
  <si>
    <t>product_milwaukee_2640-20</t>
  </si>
  <si>
    <t>product_milwaukee_2641-20</t>
  </si>
  <si>
    <t>product_milwaukee_2641-21CT</t>
  </si>
  <si>
    <t>product_milwaukee_2642-21CT</t>
  </si>
  <si>
    <t>product_milwaukee_2646-20</t>
  </si>
  <si>
    <t>product_milwaukee_2646-21CT</t>
  </si>
  <si>
    <t>product_milwaukee_2646-22CT</t>
  </si>
  <si>
    <t>product_milwaukee_2648-20</t>
  </si>
  <si>
    <t>product_milwaukee_2648-21</t>
  </si>
  <si>
    <t>product_milwaukee_2649-20</t>
  </si>
  <si>
    <t>product_milwaukee_2653-20</t>
  </si>
  <si>
    <t>product_milwaukee_2653-22</t>
  </si>
  <si>
    <t>product_milwaukee_2653-22CT</t>
  </si>
  <si>
    <t>product_milwaukee_2656-20</t>
  </si>
  <si>
    <t>product_milwaukee_2656-22CT</t>
  </si>
  <si>
    <t>product_milwaukee_2657-20</t>
  </si>
  <si>
    <t>product_milwaukee_2657-22</t>
  </si>
  <si>
    <t>product_milwaukee_2657-22CT</t>
  </si>
  <si>
    <t>product_milwaukee_2658-20</t>
  </si>
  <si>
    <t>product_milwaukee_2658-22</t>
  </si>
  <si>
    <t>product_milwaukee_2658-22CT</t>
  </si>
  <si>
    <t>product_milwaukee_2659-20</t>
  </si>
  <si>
    <t>product_milwaukee_2659-22</t>
  </si>
  <si>
    <t>product_milwaukee_2660-20</t>
  </si>
  <si>
    <t>product_milwaukee_2660-22CT</t>
  </si>
  <si>
    <t>product_milwaukee_2661-20</t>
  </si>
  <si>
    <t>product_milwaukee_2662-20</t>
  </si>
  <si>
    <t>product_milwaukee_2662-22</t>
  </si>
  <si>
    <t>product_milwaukee_2663-20</t>
  </si>
  <si>
    <t>product_milwaukee_2663-22</t>
  </si>
  <si>
    <t>product_milwaukee_2666-20</t>
  </si>
  <si>
    <t>product_milwaukee_2666-21B</t>
  </si>
  <si>
    <t>product_milwaukee_2667-20</t>
  </si>
  <si>
    <t>product_milwaukee_2667-21CT</t>
  </si>
  <si>
    <t>product_milwaukee_2667-22</t>
  </si>
  <si>
    <t>product_milwaukee_2668-20</t>
  </si>
  <si>
    <t>product_milwaukee_2668-21CT</t>
  </si>
  <si>
    <t>product_milwaukee_2668-22</t>
  </si>
  <si>
    <t>product_milwaukee_2672-20</t>
  </si>
  <si>
    <t>product_milwaukee_2672-21</t>
  </si>
  <si>
    <t>product_milwaukee_2672-21F</t>
  </si>
  <si>
    <t>product_milwaukee_2672-21S</t>
  </si>
  <si>
    <t>product_milwaukee_2674-20</t>
  </si>
  <si>
    <t>product_milwaukee_2674-20C</t>
  </si>
  <si>
    <t>product_milwaukee_2674-20P</t>
  </si>
  <si>
    <t>product_milwaukee_2674-22C</t>
  </si>
  <si>
    <t>product_milwaukee_2674-22P</t>
  </si>
  <si>
    <t>product_milwaukee_2676-02</t>
  </si>
  <si>
    <t>product_milwaukee_2676-04</t>
  </si>
  <si>
    <t>product_milwaukee_2676-20</t>
  </si>
  <si>
    <t>product_milwaukee_2676-22</t>
  </si>
  <si>
    <t>product_milwaukee_2676-23</t>
  </si>
  <si>
    <t>product_milwaukee_2677-02</t>
  </si>
  <si>
    <t>product_milwaukee_2677-04</t>
  </si>
  <si>
    <t>product_milwaukee_2677-20</t>
  </si>
  <si>
    <t>product_milwaukee_2677-21</t>
  </si>
  <si>
    <t>product_milwaukee_2677-23</t>
  </si>
  <si>
    <t>product_milwaukee_2678-20</t>
  </si>
  <si>
    <t>product_milwaukee_2678-22</t>
  </si>
  <si>
    <t>product_milwaukee_2678-22BG</t>
  </si>
  <si>
    <t>product_milwaukee_2678-22K</t>
  </si>
  <si>
    <t>product_milwaukee_2678-22O</t>
  </si>
  <si>
    <t>product_milwaukee_2679-20</t>
  </si>
  <si>
    <t>product_milwaukee_2679-22</t>
  </si>
  <si>
    <t>product_milwaukee_2679-350AL</t>
  </si>
  <si>
    <t>product_milwaukee_2679-600CU</t>
  </si>
  <si>
    <t>product_milwaukee_2679-750AL</t>
  </si>
  <si>
    <t>product_milwaukee_2679-750CU</t>
  </si>
  <si>
    <t>product_milwaukee_2680-20</t>
  </si>
  <si>
    <t>product_milwaukee_2680-22</t>
  </si>
  <si>
    <t>product_milwaukee_2684-20</t>
  </si>
  <si>
    <t>product_milwaukee_2684-22HD</t>
  </si>
  <si>
    <t>product_milwaukee_2685-20</t>
  </si>
  <si>
    <t>product_milwaukee_2685-22HD</t>
  </si>
  <si>
    <t>product_milwaukee_2686-20</t>
  </si>
  <si>
    <t>product_milwaukee_2688-20</t>
  </si>
  <si>
    <t>product_milwaukee_2688-21</t>
  </si>
  <si>
    <t>product_milwaukee_2691-22</t>
  </si>
  <si>
    <t>product_milwaukee_2691-25MT</t>
  </si>
  <si>
    <t>product_milwaukee_2691-26XC</t>
  </si>
  <si>
    <t>product_milwaukee_2691-28XC</t>
  </si>
  <si>
    <t>product_milwaukee_2695-10CX</t>
  </si>
  <si>
    <t>product_milwaukee_2695-16</t>
  </si>
  <si>
    <t>product_milwaukee_2695-24</t>
  </si>
  <si>
    <t>product_milwaukee_2696-24</t>
  </si>
  <si>
    <t>product_milwaukee_2696-25</t>
  </si>
  <si>
    <t>product_milwaukee_2696-26</t>
  </si>
  <si>
    <t>product_milwaukee_2697-22</t>
  </si>
  <si>
    <t>product_milwaukee_2697-22CT</t>
  </si>
  <si>
    <t>product_milwaukee_2697-25</t>
  </si>
  <si>
    <t>product_milwaukee_2697-26</t>
  </si>
  <si>
    <t>product_milwaukee_2713-20</t>
  </si>
  <si>
    <t>product_milwaukee_2713-22</t>
  </si>
  <si>
    <t>product_milwaukee_2713-22HD</t>
  </si>
  <si>
    <t>product_milwaukee_2717-20</t>
  </si>
  <si>
    <t>product_milwaukee_2717-22HD</t>
  </si>
  <si>
    <t>product_milwaukee_2718-20</t>
  </si>
  <si>
    <t>product_milwaukee_2718-21HD</t>
  </si>
  <si>
    <t>product_milwaukee_2718-22HD</t>
  </si>
  <si>
    <t>product_milwaukee_2719-20</t>
  </si>
  <si>
    <t>product_milwaukee_2719-21</t>
  </si>
  <si>
    <t>product_milwaukee_2720-20</t>
  </si>
  <si>
    <t>product_milwaukee_2720-21</t>
  </si>
  <si>
    <t>product_milwaukee_2720-22</t>
  </si>
  <si>
    <t>product_milwaukee_2720-22HD</t>
  </si>
  <si>
    <t>product_milwaukee_2721-20</t>
  </si>
  <si>
    <t>product_milwaukee_2721-22</t>
  </si>
  <si>
    <t>product_milwaukee_2721-22HD</t>
  </si>
  <si>
    <t>product_milwaukee_2722-20</t>
  </si>
  <si>
    <t>product_milwaukee_2722-21HD</t>
  </si>
  <si>
    <t>product_milwaukee_2723-20</t>
  </si>
  <si>
    <t>product_milwaukee_2724-20</t>
  </si>
  <si>
    <t>product_milwaukee_2724-21HD</t>
  </si>
  <si>
    <t>product_milwaukee_2726-20</t>
  </si>
  <si>
    <t>product_milwaukee_2726-21HD</t>
  </si>
  <si>
    <t>product_milwaukee_2727-20</t>
  </si>
  <si>
    <t>product_milwaukee_2727-20C</t>
  </si>
  <si>
    <t>product_milwaukee_2727-21HD</t>
  </si>
  <si>
    <t>product_milwaukee_2729-20</t>
  </si>
  <si>
    <t>product_milwaukee_2729-21</t>
  </si>
  <si>
    <t>product_milwaukee_2729-22</t>
  </si>
  <si>
    <t>product_milwaukee_2729-22HD</t>
  </si>
  <si>
    <t>product_milwaukee_2730-20</t>
  </si>
  <si>
    <t>product_milwaukee_2730-21</t>
  </si>
  <si>
    <t>product_milwaukee_2730-22</t>
  </si>
  <si>
    <t>product_milwaukee_2733-20</t>
  </si>
  <si>
    <t>product_milwaukee_2733-21</t>
  </si>
  <si>
    <t>product_milwaukee_2734-20</t>
  </si>
  <si>
    <t>product_milwaukee_2734-21</t>
  </si>
  <si>
    <t>product_milwaukee_2734-21HD</t>
  </si>
  <si>
    <t>product_milwaukee_2735-20</t>
  </si>
  <si>
    <t>product_milwaukee_2736-20</t>
  </si>
  <si>
    <t>product_milwaukee_2736-21HD</t>
  </si>
  <si>
    <t>product_milwaukee_2737-20</t>
  </si>
  <si>
    <t>product_milwaukee_2737-21</t>
  </si>
  <si>
    <t>product_milwaukee_2737B-20</t>
  </si>
  <si>
    <t>product_milwaukee_2738-20</t>
  </si>
  <si>
    <t>product_milwaukee_2739-20</t>
  </si>
  <si>
    <t>product_milwaukee_2739-21HD</t>
  </si>
  <si>
    <t>product_milwaukee_2741-20</t>
  </si>
  <si>
    <t>product_milwaukee_2741-21CT</t>
  </si>
  <si>
    <t>product_milwaukee_2744-20</t>
  </si>
  <si>
    <t>product_milwaukee_2744-21</t>
  </si>
  <si>
    <t>product_milwaukee_2745-20</t>
  </si>
  <si>
    <t>product_milwaukee_2745-21</t>
  </si>
  <si>
    <t>product_milwaukee_2746-20</t>
  </si>
  <si>
    <t>product_milwaukee_2746-21CT</t>
  </si>
  <si>
    <t>product_milwaukee_2749-20</t>
  </si>
  <si>
    <t>product_milwaukee_2749-21CT</t>
  </si>
  <si>
    <t>product_milwaukee_2758-20</t>
  </si>
  <si>
    <t>product_milwaukee_2758-22</t>
  </si>
  <si>
    <t>product_milwaukee_2758-22CT</t>
  </si>
  <si>
    <t>product_milwaukee_2759-20</t>
  </si>
  <si>
    <t>product_milwaukee_2759-22</t>
  </si>
  <si>
    <t>product_milwaukee_2759B-20</t>
  </si>
  <si>
    <t>product_milwaukee_2759B-22</t>
  </si>
  <si>
    <t>product_milwaukee_2760-20</t>
  </si>
  <si>
    <t>product_milwaukee_2760-22</t>
  </si>
  <si>
    <t>product_milwaukee_2760-22CT</t>
  </si>
  <si>
    <t>product_milwaukee_2761-20</t>
  </si>
  <si>
    <t>product_milwaukee_2761-22</t>
  </si>
  <si>
    <t>product_milwaukee_2766-20</t>
  </si>
  <si>
    <t>product_milwaukee_2766-22</t>
  </si>
  <si>
    <t>product_milwaukee_2766-22R</t>
  </si>
  <si>
    <t>product_milwaukee_2767-20</t>
  </si>
  <si>
    <t>product_milwaukee_2767-22</t>
  </si>
  <si>
    <t>product_milwaukee_2767-22R</t>
  </si>
  <si>
    <t>product_milwaukee_2769-20</t>
  </si>
  <si>
    <t>product_milwaukee_2769-22</t>
  </si>
  <si>
    <t>product_milwaukee_2769-22R</t>
  </si>
  <si>
    <t>product_milwaukee_2771-20</t>
  </si>
  <si>
    <t>product_milwaukee_2771-21</t>
  </si>
  <si>
    <t>product_milwaukee_2772A-20</t>
  </si>
  <si>
    <t>product_milwaukee_2772A-21</t>
  </si>
  <si>
    <t>product_milwaukee_2772B-21XC</t>
  </si>
  <si>
    <t>product_milwaukee_2773-20</t>
  </si>
  <si>
    <t>product_milwaukee_2773-20L</t>
  </si>
  <si>
    <t>product_milwaukee_2773-22</t>
  </si>
  <si>
    <t>product_milwaukee_2773-22L</t>
  </si>
  <si>
    <t>product_milwaukee_2774-20</t>
  </si>
  <si>
    <t>product_milwaukee_2774-21HD</t>
  </si>
  <si>
    <t>product_milwaukee_2775-211</t>
  </si>
  <si>
    <t>product_milwaukee_2775A-211</t>
  </si>
  <si>
    <t>product_milwaukee_2775B-211</t>
  </si>
  <si>
    <t>product_milwaukee_2775C-222</t>
  </si>
  <si>
    <t>product_milwaukee_2775E-211</t>
  </si>
  <si>
    <t>product_milwaukee_2777-20</t>
  </si>
  <si>
    <t>product_milwaukee_2777-21</t>
  </si>
  <si>
    <t>product_milwaukee_2778-20</t>
  </si>
  <si>
    <t>product_milwaukee_2778-22</t>
  </si>
  <si>
    <t>product_milwaukee_2779-20</t>
  </si>
  <si>
    <t>product_milwaukee_2779-22</t>
  </si>
  <si>
    <t>product_milwaukee_2779-750AL</t>
  </si>
  <si>
    <t>product_milwaukee_2779-750CU</t>
  </si>
  <si>
    <t>product_milwaukee_2782-20</t>
  </si>
  <si>
    <t>product_milwaukee_2782-22</t>
  </si>
  <si>
    <t>product_milwaukee_2784-20</t>
  </si>
  <si>
    <t>product_milwaukee_2784-22</t>
  </si>
  <si>
    <t>product_milwaukee_2785-20</t>
  </si>
  <si>
    <t>product_milwaukee_2785-21HD</t>
  </si>
  <si>
    <t>product_milwaukee_2785-22HD</t>
  </si>
  <si>
    <t>product_milwaukee_2786-20</t>
  </si>
  <si>
    <t>product_milwaukee_2786-22HD</t>
  </si>
  <si>
    <t>product_milwaukee_2787-20</t>
  </si>
  <si>
    <t>product_milwaukee_2787-22</t>
  </si>
  <si>
    <t>product_milwaukee_2787-22HD</t>
  </si>
  <si>
    <t>product_milwaukee_2788-20</t>
  </si>
  <si>
    <t>product_milwaukee_2788-22</t>
  </si>
  <si>
    <t>product_milwaukee_2788-22HD</t>
  </si>
  <si>
    <t>product_milwaukee_2792-20</t>
  </si>
  <si>
    <t>product_milwaukee_2801-20</t>
  </si>
  <si>
    <t>product_milwaukee_2801-22CT</t>
  </si>
  <si>
    <t>product_milwaukee_2802-20</t>
  </si>
  <si>
    <t>product_milwaukee_2803-20</t>
  </si>
  <si>
    <t>product_milwaukee_2803-22</t>
  </si>
  <si>
    <t>product_milwaukee_2804-20</t>
  </si>
  <si>
    <t>product_milwaukee_2804-22</t>
  </si>
  <si>
    <t>product_milwaukee_2807-20</t>
  </si>
  <si>
    <t>product_milwaukee_2807-22</t>
  </si>
  <si>
    <t>product_milwaukee_2808-20</t>
  </si>
  <si>
    <t>product_milwaukee_2808-22</t>
  </si>
  <si>
    <t>product_milwaukee_2809-20</t>
  </si>
  <si>
    <t>product_milwaukee_2809-22</t>
  </si>
  <si>
    <t>product_milwaukee_2810-20</t>
  </si>
  <si>
    <t>product_milwaukee_2811-20</t>
  </si>
  <si>
    <t>product_milwaukee_2811-22</t>
  </si>
  <si>
    <t>product_milwaukee_2817A-21</t>
  </si>
  <si>
    <t>product_milwaukee_2818-21</t>
  </si>
  <si>
    <t>product_milwaukee_2818A-21</t>
  </si>
  <si>
    <t>product_milwaukee_2818B-21</t>
  </si>
  <si>
    <t>product_milwaukee_2820-20PS</t>
  </si>
  <si>
    <t>product_milwaukee_2820-21CS</t>
  </si>
  <si>
    <t>product_milwaukee_2820-21PS</t>
  </si>
  <si>
    <t>product_milwaukee_2820-21WS</t>
  </si>
  <si>
    <t>product_milwaukee_2821-20</t>
  </si>
  <si>
    <t>product_milwaukee_2821-21</t>
  </si>
  <si>
    <t>product_milwaukee_2821-22</t>
  </si>
  <si>
    <t>product_milwaukee_2822-20</t>
  </si>
  <si>
    <t>product_milwaukee_2822-22</t>
  </si>
  <si>
    <t>product_milwaukee_2823-20</t>
  </si>
  <si>
    <t>product_milwaukee_2823-22HD</t>
  </si>
  <si>
    <t>product_milwaukee_2824-20</t>
  </si>
  <si>
    <t>product_milwaukee_2826-20C</t>
  </si>
  <si>
    <t>product_milwaukee_2826-20T</t>
  </si>
  <si>
    <t>product_milwaukee_2826-21T</t>
  </si>
  <si>
    <t>product_milwaukee_2826-22T</t>
  </si>
  <si>
    <t>product_milwaukee_2827-22</t>
  </si>
  <si>
    <t>product_milwaukee_2828-20</t>
  </si>
  <si>
    <t>product_milwaukee_2828-21</t>
  </si>
  <si>
    <t>product_milwaukee_2829-20</t>
  </si>
  <si>
    <t>product_milwaukee_2829-22</t>
  </si>
  <si>
    <t>product_milwaukee_2829S-20</t>
  </si>
  <si>
    <t>product_milwaukee_2829S-22</t>
  </si>
  <si>
    <t>product_milwaukee_2831-20</t>
  </si>
  <si>
    <t>product_milwaukee_2831-21</t>
  </si>
  <si>
    <t>product_milwaukee_2832-20</t>
  </si>
  <si>
    <t>product_milwaukee_2833-20</t>
  </si>
  <si>
    <t>product_milwaukee_2834-20</t>
  </si>
  <si>
    <t>product_milwaukee_2834-21HD</t>
  </si>
  <si>
    <t>product_milwaukee_2836-20</t>
  </si>
  <si>
    <t>product_milwaukee_2836-21</t>
  </si>
  <si>
    <t>product_milwaukee_2837-20</t>
  </si>
  <si>
    <t>product_milwaukee_2838-20</t>
  </si>
  <si>
    <t>product_milwaukee_2839-20</t>
  </si>
  <si>
    <t>product_milwaukee_2839-21CT</t>
  </si>
  <si>
    <t>product_milwaukee_2840-20</t>
  </si>
  <si>
    <t>product_milwaukee_2841-20</t>
  </si>
  <si>
    <t>product_milwaukee_2841-21CT</t>
  </si>
  <si>
    <t>product_milwaukee_2843-20</t>
  </si>
  <si>
    <t>product_milwaukee_2843-22</t>
  </si>
  <si>
    <t>product_milwaukee_2846-20</t>
  </si>
  <si>
    <t>product_milwaukee_2850-20</t>
  </si>
  <si>
    <t>product_milwaukee_2850-22CT</t>
  </si>
  <si>
    <t>product_milwaukee_2851-20</t>
  </si>
  <si>
    <t>product_milwaukee_2853-20</t>
  </si>
  <si>
    <t>product_milwaukee_2853-22</t>
  </si>
  <si>
    <t>product_milwaukee_2853-22CT</t>
  </si>
  <si>
    <t>product_milwaukee_2854-20</t>
  </si>
  <si>
    <t>product_milwaukee_2854-22</t>
  </si>
  <si>
    <t>product_milwaukee_2854-22CT</t>
  </si>
  <si>
    <t>product_milwaukee_2854-22R</t>
  </si>
  <si>
    <t>product_milwaukee_2855-20</t>
  </si>
  <si>
    <t>product_milwaukee_2855-22</t>
  </si>
  <si>
    <t>product_milwaukee_2855-22R</t>
  </si>
  <si>
    <t>product_milwaukee_2855P-20</t>
  </si>
  <si>
    <t>product_milwaukee_2855P-22</t>
  </si>
  <si>
    <t>product_milwaukee_2855P-22R</t>
  </si>
  <si>
    <t>product_milwaukee_2862-20</t>
  </si>
  <si>
    <t>product_milwaukee_2862-22</t>
  </si>
  <si>
    <t>product_milwaukee_2862-22R</t>
  </si>
  <si>
    <t>product_milwaukee_2863-20</t>
  </si>
  <si>
    <t>product_milwaukee_2863-22</t>
  </si>
  <si>
    <t>product_milwaukee_2863-22R</t>
  </si>
  <si>
    <t>product_milwaukee_2864-20</t>
  </si>
  <si>
    <t>product_milwaukee_2864-22</t>
  </si>
  <si>
    <t>product_milwaukee_2864-22R</t>
  </si>
  <si>
    <t>product_milwaukee_2865-20</t>
  </si>
  <si>
    <t>product_milwaukee_2865-22</t>
  </si>
  <si>
    <t>product_milwaukee_2866-20</t>
  </si>
  <si>
    <t>product_milwaukee_2866-22</t>
  </si>
  <si>
    <t>product_milwaukee_2866-22CT</t>
  </si>
  <si>
    <t>product_milwaukee_2867-20</t>
  </si>
  <si>
    <t>product_milwaukee_2867-22</t>
  </si>
  <si>
    <t>product_milwaukee_2868-20</t>
  </si>
  <si>
    <t>product_milwaukee_2868-22HD</t>
  </si>
  <si>
    <t>product_milwaukee_2869-20</t>
  </si>
  <si>
    <t>product_milwaukee_2869-22HD</t>
  </si>
  <si>
    <t>product_milwaukee_2870-22</t>
  </si>
  <si>
    <t>product_milwaukee_2871-22</t>
  </si>
  <si>
    <t>product_milwaukee_2871A-22</t>
  </si>
  <si>
    <t>product_milwaukee_2872-20</t>
  </si>
  <si>
    <t>product_milwaukee_2872-21</t>
  </si>
  <si>
    <t>product_milwaukee_2873-20</t>
  </si>
  <si>
    <t>product_milwaukee_2873A-22</t>
  </si>
  <si>
    <t>product_milwaukee_2873B-22</t>
  </si>
  <si>
    <t>product_milwaukee_2874-20</t>
  </si>
  <si>
    <t>product_milwaukee_2874-22HD</t>
  </si>
  <si>
    <t>product_milwaukee_2875R-21</t>
  </si>
  <si>
    <t>product_milwaukee_2876-20</t>
  </si>
  <si>
    <t>product_milwaukee_2876-22</t>
  </si>
  <si>
    <t>product_milwaukee_2877-20</t>
  </si>
  <si>
    <t>product_milwaukee_2877-22</t>
  </si>
  <si>
    <t>product_milwaukee_2878-20</t>
  </si>
  <si>
    <t>product_milwaukee_2878-22</t>
  </si>
  <si>
    <t>product_milwaukee_2878K-20</t>
  </si>
  <si>
    <t>product_milwaukee_2878K-22</t>
  </si>
  <si>
    <t>product_milwaukee_2879-20</t>
  </si>
  <si>
    <t>product_milwaukee_2879-22</t>
  </si>
  <si>
    <t>product_milwaukee_2880-20</t>
  </si>
  <si>
    <t>product_milwaukee_2880-22</t>
  </si>
  <si>
    <t>product_milwaukee_2881-20</t>
  </si>
  <si>
    <t>product_milwaukee_2881-22</t>
  </si>
  <si>
    <t>product_milwaukee_2882-20</t>
  </si>
  <si>
    <t>product_milwaukee_2882-22</t>
  </si>
  <si>
    <t>product_milwaukee_2883-20</t>
  </si>
  <si>
    <t>product_milwaukee_2883-22</t>
  </si>
  <si>
    <t>product_milwaukee_2886-20</t>
  </si>
  <si>
    <t>product_milwaukee_2887-20</t>
  </si>
  <si>
    <t>product_milwaukee_2888-20</t>
  </si>
  <si>
    <t>product_milwaukee_2889-20</t>
  </si>
  <si>
    <t>product_milwaukee_2890-20</t>
  </si>
  <si>
    <t>product_milwaukee_2892-22CT</t>
  </si>
  <si>
    <t>product_milwaukee_2893-22CX</t>
  </si>
  <si>
    <t>product_milwaukee_2902-20</t>
  </si>
  <si>
    <t>product_milwaukee_2902-22</t>
  </si>
  <si>
    <t>product_milwaukee_2903-20</t>
  </si>
  <si>
    <t>product_milwaukee_2903-22</t>
  </si>
  <si>
    <t>product_milwaukee_2904-20</t>
  </si>
  <si>
    <t>product_milwaukee_2904-22</t>
  </si>
  <si>
    <t>product_milwaukee_2905-20</t>
  </si>
  <si>
    <t>product_milwaukee_2906-20</t>
  </si>
  <si>
    <t>product_milwaukee_2908-20</t>
  </si>
  <si>
    <t>product_milwaukee_2908-22DE</t>
  </si>
  <si>
    <t>product_milwaukee_2908-DE</t>
  </si>
  <si>
    <t>product_milwaukee_2909-20</t>
  </si>
  <si>
    <t>product_milwaukee_2909-21</t>
  </si>
  <si>
    <t>product_milwaukee_2910-20</t>
  </si>
  <si>
    <t>product_milwaukee_2910-21</t>
  </si>
  <si>
    <t>product_milwaukee_2911-20</t>
  </si>
  <si>
    <t>product_milwaukee_2911-21</t>
  </si>
  <si>
    <t>product_milwaukee_2912-20</t>
  </si>
  <si>
    <t>product_milwaukee_2912-22DE</t>
  </si>
  <si>
    <t>product_milwaukee_2912-DE</t>
  </si>
  <si>
    <t>product_milwaukee_2914-22DE</t>
  </si>
  <si>
    <t>product_milwaukee_2915-20</t>
  </si>
  <si>
    <t>product_milwaukee_2915-22DE</t>
  </si>
  <si>
    <t>product_milwaukee_2915-DE</t>
  </si>
  <si>
    <t>product_milwaukee_2916-20</t>
  </si>
  <si>
    <t>product_milwaukee_2916-22</t>
  </si>
  <si>
    <t>product_milwaukee_2916-DE</t>
  </si>
  <si>
    <t>product_milwaukee_2922-20</t>
  </si>
  <si>
    <t>product_milwaukee_2927-22</t>
  </si>
  <si>
    <t>product_milwaukee_2928-22</t>
  </si>
  <si>
    <t>product_milwaukee_2929-20</t>
  </si>
  <si>
    <t>product_milwaukee_2929-22</t>
  </si>
  <si>
    <t>product_milwaukee_2929S-20</t>
  </si>
  <si>
    <t>product_milwaukee_2929S-22</t>
  </si>
  <si>
    <t>product_milwaukee_2930-20</t>
  </si>
  <si>
    <t>product_milwaukee_2930-21HD</t>
  </si>
  <si>
    <t>product_milwaukee_2932-22XC</t>
  </si>
  <si>
    <t>product_milwaukee_2933-21</t>
  </si>
  <si>
    <t>product_milwaukee_2935-20</t>
  </si>
  <si>
    <t>product_milwaukee_2939-20</t>
  </si>
  <si>
    <t>product_milwaukee_2940-20</t>
  </si>
  <si>
    <t>product_milwaukee_2941-21</t>
  </si>
  <si>
    <t>product_milwaukee_2950-20</t>
  </si>
  <si>
    <t>product_milwaukee_2952-20</t>
  </si>
  <si>
    <t>product_milwaukee_2953-20</t>
  </si>
  <si>
    <t>product_milwaukee_2953-22</t>
  </si>
  <si>
    <t>product_milwaukee_2954-20</t>
  </si>
  <si>
    <t>product_milwaukee_2957-20</t>
  </si>
  <si>
    <t>product_milwaukee_2960-20</t>
  </si>
  <si>
    <t>product_milwaukee_2960-22</t>
  </si>
  <si>
    <t>product_milwaukee_2960-22CT</t>
  </si>
  <si>
    <t>product_milwaukee_2960-22R</t>
  </si>
  <si>
    <t>product_milwaukee_2962-20</t>
  </si>
  <si>
    <t>product_milwaukee_2962-22</t>
  </si>
  <si>
    <t>product_milwaukee_2962-22R</t>
  </si>
  <si>
    <t>product_milwaukee_2962P-20</t>
  </si>
  <si>
    <t>product_milwaukee_2962P-22</t>
  </si>
  <si>
    <t>product_milwaukee_2962P-22R</t>
  </si>
  <si>
    <t>product_milwaukee_2966-20</t>
  </si>
  <si>
    <t>product_milwaukee_2966-22</t>
  </si>
  <si>
    <t>product_milwaukee_2967-20</t>
  </si>
  <si>
    <t>product_milwaukee_2967-21B</t>
  </si>
  <si>
    <t>product_milwaukee_2967-21F</t>
  </si>
  <si>
    <t>product_milwaukee_2967-22</t>
  </si>
  <si>
    <t>product_milwaukee_2967-22GG</t>
  </si>
  <si>
    <t>product_milwaukee_2970-20</t>
  </si>
  <si>
    <t>product_milwaukee_2971-20</t>
  </si>
  <si>
    <t>product_milwaukee_2972-20</t>
  </si>
  <si>
    <t>product_milwaukee_2973-20</t>
  </si>
  <si>
    <t>product_milwaukee_2973-22</t>
  </si>
  <si>
    <t>product_milwaukee_2974-20</t>
  </si>
  <si>
    <t>product_milwaukee_2974-22</t>
  </si>
  <si>
    <t>product_milwaukee_2975-20</t>
  </si>
  <si>
    <t>product_milwaukee_2975-22</t>
  </si>
  <si>
    <t>product_milwaukee_2976-20</t>
  </si>
  <si>
    <t>product_milwaukee_2976-22</t>
  </si>
  <si>
    <t>product_milwaukee_2977-20</t>
  </si>
  <si>
    <t>product_milwaukee_2977-22BG</t>
  </si>
  <si>
    <t>product_milwaukee_2977-22O</t>
  </si>
  <si>
    <t>product_milwaukee_2978-20</t>
  </si>
  <si>
    <t>product_milwaukee_2978-20BG</t>
  </si>
  <si>
    <t>product_milwaukee_2978-20D3</t>
  </si>
  <si>
    <t>product_milwaukee_2978-20K</t>
  </si>
  <si>
    <t>product_milwaukee_2978-20O</t>
  </si>
  <si>
    <t>product_milwaukee_2978-22</t>
  </si>
  <si>
    <t>product_milwaukee_2978-22BG</t>
  </si>
  <si>
    <t>product_milwaukee_2978-22K</t>
  </si>
  <si>
    <t>product_milwaukee_2978-22O</t>
  </si>
  <si>
    <t>product_milwaukee_2978-BGCUT</t>
  </si>
  <si>
    <t>product_milwaukee_2978-OCUT</t>
  </si>
  <si>
    <t>product_milwaukee_2979-20</t>
  </si>
  <si>
    <t>product_milwaukee_2979-22</t>
  </si>
  <si>
    <t>product_milwaukee_2982-20</t>
  </si>
  <si>
    <t>product_milwaukee_2982-21</t>
  </si>
  <si>
    <t>product_milwaukee_2984-20</t>
  </si>
  <si>
    <t>product_milwaukee_2990-20</t>
  </si>
  <si>
    <t>product_milwaukee_2990-21HD</t>
  </si>
  <si>
    <t>product_milwaukee_2991-22</t>
  </si>
  <si>
    <t>product_milwaukee_2992-22</t>
  </si>
  <si>
    <t>product_milwaukee_2997-23G</t>
  </si>
  <si>
    <t>product_milwaukee_2998-27</t>
  </si>
  <si>
    <t>product_milwaukee_3001-20</t>
  </si>
  <si>
    <t>product_milwaukee_3004-20</t>
  </si>
  <si>
    <t>product_milwaukee_3006-20</t>
  </si>
  <si>
    <t>product_milwaukee_3006-22</t>
  </si>
  <si>
    <t>product_milwaukee_3008-20</t>
  </si>
  <si>
    <t>product_milwaukee_3008-21</t>
  </si>
  <si>
    <t>product_milwaukee_3009-20</t>
  </si>
  <si>
    <t>product_milwaukee_3009-24HD</t>
  </si>
  <si>
    <t>product_milwaukee_3010-22</t>
  </si>
  <si>
    <t>product_milwaukee_3011-20</t>
  </si>
  <si>
    <t>product_milwaukee_3011-21HD</t>
  </si>
  <si>
    <t>product_milwaukee_3012-20</t>
  </si>
  <si>
    <t>product_milwaukee_3012-21</t>
  </si>
  <si>
    <t>product_milwaukee_3013-20</t>
  </si>
  <si>
    <t>product_milwaukee_3013-21</t>
  </si>
  <si>
    <t>product_milwaukee_3015-20</t>
  </si>
  <si>
    <t>product_milwaukee_3017-20</t>
  </si>
  <si>
    <t>product_milwaukee_3017-21HD</t>
  </si>
  <si>
    <t>product_milwaukee_3019-20PS</t>
  </si>
  <si>
    <t>product_milwaukee_3019-21PS</t>
  </si>
  <si>
    <t>product_milwaukee_3019-21WS</t>
  </si>
  <si>
    <t>product_milwaukee_3020-20</t>
  </si>
  <si>
    <t>product_milwaukee_3031-21</t>
  </si>
  <si>
    <t>product_milwaukee_3033-20</t>
  </si>
  <si>
    <t>product_milwaukee_3033-21</t>
  </si>
  <si>
    <t>product_milwaukee_3034-20</t>
  </si>
  <si>
    <t>product_milwaukee_3034-21</t>
  </si>
  <si>
    <t>product_milwaukee_3035-20</t>
  </si>
  <si>
    <t>product_milwaukee_3035-21</t>
  </si>
  <si>
    <t>product_milwaukee_3043-20</t>
  </si>
  <si>
    <t>product_milwaukee_3043-21</t>
  </si>
  <si>
    <t>product_milwaukee_3046-20</t>
  </si>
  <si>
    <t>product_milwaukee_3046-21HD</t>
  </si>
  <si>
    <t>product_milwaukee_3060-20</t>
  </si>
  <si>
    <t>product_milwaukee_3061-20</t>
  </si>
  <si>
    <t>product_milwaukee_3061P-20</t>
  </si>
  <si>
    <t>product_milwaukee_3062-20</t>
  </si>
  <si>
    <t>product_milwaukee_3062P-20</t>
  </si>
  <si>
    <t>product_milwaukee_3311-22</t>
  </si>
  <si>
    <t>product_milwaukee_3476-20</t>
  </si>
  <si>
    <t>product_milwaukee_3601-20</t>
  </si>
  <si>
    <t>product_milwaukee_3601-22CT</t>
  </si>
  <si>
    <t>product_milwaukee_3601-22P</t>
  </si>
  <si>
    <t>product_milwaukee_3602-20</t>
  </si>
  <si>
    <t>product_milwaukee_3602-22CT</t>
  </si>
  <si>
    <t>product_milwaukee_3650-20</t>
  </si>
  <si>
    <t>product_milwaukee_3650-22CT</t>
  </si>
  <si>
    <t>product_milwaukee_3651-20</t>
  </si>
  <si>
    <t>product_milwaukee_3670-20</t>
  </si>
  <si>
    <t>product_milwaukee_3670-22</t>
  </si>
  <si>
    <t>product_milwaukee_3671-20</t>
  </si>
  <si>
    <t>product_milwaukee_3672-20</t>
  </si>
  <si>
    <t>product_milwaukee_3672-22</t>
  </si>
  <si>
    <t>product_milwaukee_3674-20</t>
  </si>
  <si>
    <t>product_milwaukee_3692-22CT</t>
  </si>
  <si>
    <t>product_milwaukee_3693-22CX</t>
  </si>
  <si>
    <t>product_milwaukee_3693-24CX</t>
  </si>
  <si>
    <t>product_milwaukee_3696-22</t>
  </si>
  <si>
    <t>product_milwaukee_3697-27</t>
  </si>
  <si>
    <t>product_milwaukee_3701-21</t>
  </si>
  <si>
    <t>product_milwaukee_3701-21T</t>
  </si>
  <si>
    <t>product_milwaukee_3702-21</t>
  </si>
  <si>
    <t>product_milwaukee_3704-21</t>
  </si>
  <si>
    <t>product_milwaukee_3711</t>
  </si>
  <si>
    <t>product_milwaukee_3712</t>
  </si>
  <si>
    <t>product_milwaukee_3714</t>
  </si>
  <si>
    <t>product_milwaukee_3890-22</t>
  </si>
  <si>
    <t>product_milwaukee_3972-20</t>
  </si>
  <si>
    <t>product_milwaukee_3972-22</t>
  </si>
  <si>
    <t>product_milwaukee_3973-20</t>
  </si>
  <si>
    <t>product_milwaukee_3973-22</t>
  </si>
  <si>
    <t>product_milwaukee_3974-20</t>
  </si>
  <si>
    <t>product_milwaukee_3974-22</t>
  </si>
  <si>
    <t>product_milwaukee_3975-20</t>
  </si>
  <si>
    <t>product_milwaukee_3975-22</t>
  </si>
  <si>
    <t>product_milwaukee_3976-20</t>
  </si>
  <si>
    <t>product_milwaukee_3976-22</t>
  </si>
  <si>
    <t>product_milwaukee_42-55-2137</t>
  </si>
  <si>
    <t>product_milwaukee_47-53-2775</t>
  </si>
  <si>
    <t>product_milwaukee_47-53-2869</t>
  </si>
  <si>
    <t>product_milwaukee_47-53-2870</t>
  </si>
  <si>
    <t>product_milwaukee_47-53-2871</t>
  </si>
  <si>
    <t>product_milwaukee_47-53-2872</t>
  </si>
  <si>
    <t>product_milwaukee_47-53-2873</t>
  </si>
  <si>
    <t>product_milwaukee_47-53-2874</t>
  </si>
  <si>
    <t>product_milwaukee_48-08-0555</t>
  </si>
  <si>
    <t>product_milwaukee_48-08-1076</t>
  </si>
  <si>
    <t>product_milwaukee_48-08-1093</t>
  </si>
  <si>
    <t>product_milwaukee_48-11-1812</t>
  </si>
  <si>
    <t>product_milwaukee_48-11-1813</t>
  </si>
  <si>
    <t>product_milwaukee_48-11-1815</t>
  </si>
  <si>
    <t>product_milwaukee_48-11-1820</t>
  </si>
  <si>
    <t>product_milwaukee_48-11-1828</t>
  </si>
  <si>
    <t>product_milwaukee_48-11-1835</t>
  </si>
  <si>
    <t>product_milwaukee_48-11-1840</t>
  </si>
  <si>
    <t>product_milwaukee_48-11-1850</t>
  </si>
  <si>
    <t>product_milwaukee_48-11-1850R</t>
  </si>
  <si>
    <t>product_milwaukee_48-11-1852</t>
  </si>
  <si>
    <t>product_milwaukee_48-11-1860</t>
  </si>
  <si>
    <t>product_milwaukee_48-11-1861</t>
  </si>
  <si>
    <t>product_milwaukee_48-11-1862</t>
  </si>
  <si>
    <t>product_milwaukee_48-11-1865</t>
  </si>
  <si>
    <t>product_milwaukee_48-11-1880</t>
  </si>
  <si>
    <t>product_milwaukee_48-11-1881</t>
  </si>
  <si>
    <t>product_milwaukee_48-11-1890</t>
  </si>
  <si>
    <t>product_milwaukee_48-11-2401</t>
  </si>
  <si>
    <t>product_milwaukee_48-11-2420</t>
  </si>
  <si>
    <t>product_milwaukee_48-11-2425</t>
  </si>
  <si>
    <t>product_milwaukee_48-22-8277</t>
  </si>
  <si>
    <t>product_milwaukee_48-22-8429</t>
  </si>
  <si>
    <t>product_milwaukee_48-35-3700</t>
  </si>
  <si>
    <t>product_milwaukee_48-35-3702</t>
  </si>
  <si>
    <t>product_milwaukee_48-36-1307</t>
  </si>
  <si>
    <t>product_milwaukee_48-36-1308</t>
  </si>
  <si>
    <t>product_milwaukee_48-36-1309</t>
  </si>
  <si>
    <t>product_milwaukee_48-36-1310</t>
  </si>
  <si>
    <t>product_milwaukee_48-39-0609</t>
  </si>
  <si>
    <t>product_milwaukee_48-40-0740</t>
  </si>
  <si>
    <t>product_milwaukee_48-44-5176</t>
  </si>
  <si>
    <t>product_milwaukee_48-53-2671</t>
  </si>
  <si>
    <t>product_milwaukee_48-53-2673</t>
  </si>
  <si>
    <t>product_milwaukee_48-53-2675</t>
  </si>
  <si>
    <t>product_milwaukee_48-53-2680</t>
  </si>
  <si>
    <t>product_milwaukee_48-53-2681</t>
  </si>
  <si>
    <t>product_milwaukee_48-53-2682</t>
  </si>
  <si>
    <t>product_milwaukee_48-53-2683</t>
  </si>
  <si>
    <t>product_milwaukee_48-53-2684</t>
  </si>
  <si>
    <t>product_milwaukee_48-53-2685</t>
  </si>
  <si>
    <t>product_milwaukee_48-53-2772</t>
  </si>
  <si>
    <t>product_milwaukee_48-53-2773</t>
  </si>
  <si>
    <t>product_milwaukee_48-53-2774</t>
  </si>
  <si>
    <t>product_milwaukee_48-53-2776</t>
  </si>
  <si>
    <t>product_milwaukee_48-53-2790</t>
  </si>
  <si>
    <t>product_milwaukee_48-53-2829</t>
  </si>
  <si>
    <t>product_milwaukee_48-53-2839</t>
  </si>
  <si>
    <t>product_milwaukee_48-53-2851</t>
  </si>
  <si>
    <t>product_milwaukee_48-53-2852</t>
  </si>
  <si>
    <t>product_milwaukee_48-53-2970</t>
  </si>
  <si>
    <t>product_milwaukee_48-53-3820</t>
  </si>
  <si>
    <t>product_milwaukee_48-53-3839</t>
  </si>
  <si>
    <t>product_milwaukee_48-53-4830</t>
  </si>
  <si>
    <t>product_milwaukee_48-53-4831</t>
  </si>
  <si>
    <t>product_milwaukee_48-53-4832</t>
  </si>
  <si>
    <t>product_milwaukee_48-53-4833</t>
  </si>
  <si>
    <t>product_milwaukee_48-53-4835</t>
  </si>
  <si>
    <t>product_milwaukee_48-53-4836</t>
  </si>
  <si>
    <t>product_milwaukee_48-53-4837</t>
  </si>
  <si>
    <t>product_milwaukee_48-59-1300</t>
  </si>
  <si>
    <t>product_milwaukee_48-59-1802</t>
  </si>
  <si>
    <t>product_milwaukee_48-59-1806</t>
  </si>
  <si>
    <t>product_milwaukee_48-59-1807</t>
  </si>
  <si>
    <t>product_milwaukee_48-59-1808</t>
  </si>
  <si>
    <t>product_milwaukee_48-59-1810</t>
  </si>
  <si>
    <t>product_milwaukee_48-59-1812</t>
  </si>
  <si>
    <t>product_milwaukee_48-59-1815</t>
  </si>
  <si>
    <t>product_milwaukee_48-59-1816</t>
  </si>
  <si>
    <t>product_milwaukee_48-59-1817</t>
  </si>
  <si>
    <t>product_milwaukee_48-59-1880</t>
  </si>
  <si>
    <t>product_milwaukee_48-59-1881</t>
  </si>
  <si>
    <t>product_milwaukee_49-08-2403</t>
  </si>
  <si>
    <t>product_milwaukee_49-15-PUAD</t>
  </si>
  <si>
    <t>product_milwaukee_49-16-0001</t>
  </si>
  <si>
    <t>product_milwaukee_49-16-0034</t>
  </si>
  <si>
    <t>product_milwaukee_49-16-0OD3</t>
  </si>
  <si>
    <t>product_milwaukee_49-16-19PS</t>
  </si>
  <si>
    <t>product_milwaukee_49-16-2610</t>
  </si>
  <si>
    <t>product_milwaukee_49-16-2612</t>
  </si>
  <si>
    <t>product_milwaukee_49-16-2613</t>
  </si>
  <si>
    <t>product_milwaukee_49-16-2631C</t>
  </si>
  <si>
    <t>product_milwaukee_49-16-2631P</t>
  </si>
  <si>
    <t>product_milwaukee_49-16-2633C</t>
  </si>
  <si>
    <t>product_milwaukee_49-16-2633P</t>
  </si>
  <si>
    <t>product_milwaukee_49-16-2634C</t>
  </si>
  <si>
    <t>product_milwaukee_49-16-2634P</t>
  </si>
  <si>
    <t>product_milwaukee_49-16-2650</t>
  </si>
  <si>
    <t>product_milwaukee_49-16-2650S</t>
  </si>
  <si>
    <t>product_milwaukee_49-16-2651</t>
  </si>
  <si>
    <t>product_milwaukee_49-16-2651S</t>
  </si>
  <si>
    <t>product_milwaukee_49-16-2652</t>
  </si>
  <si>
    <t>product_milwaukee_49-16-2652S</t>
  </si>
  <si>
    <t>product_milwaukee_49-16-2653</t>
  </si>
  <si>
    <t>product_milwaukee_49-16-2654</t>
  </si>
  <si>
    <t>product_milwaukee_49-16-2655</t>
  </si>
  <si>
    <t>product_milwaukee_49-16-2660JS</t>
  </si>
  <si>
    <t>product_milwaukee_49-16-2660RP</t>
  </si>
  <si>
    <t>product_milwaukee_49-16-2660S</t>
  </si>
  <si>
    <t>product_milwaukee_49-16-2661S</t>
  </si>
  <si>
    <t>product_milwaukee_49-16-2662</t>
  </si>
  <si>
    <t>product_milwaukee_49-16-2663</t>
  </si>
  <si>
    <t>product_milwaukee_49-16-2664</t>
  </si>
  <si>
    <t>product_milwaukee_49-16-2665</t>
  </si>
  <si>
    <t>product_milwaukee_49-16-2666</t>
  </si>
  <si>
    <t>product_milwaukee_49-16-2667</t>
  </si>
  <si>
    <t>product_milwaukee_49-16-2668</t>
  </si>
  <si>
    <t>product_milwaukee_49-16-2669</t>
  </si>
  <si>
    <t>product_milwaukee_49-16-2670</t>
  </si>
  <si>
    <t>product_milwaukee_49-16-2671</t>
  </si>
  <si>
    <t>product_milwaukee_49-16-2672</t>
  </si>
  <si>
    <t>product_milwaukee_49-16-2673</t>
  </si>
  <si>
    <t>product_milwaukee_49-16-2674</t>
  </si>
  <si>
    <t>product_milwaukee_49-16-2675</t>
  </si>
  <si>
    <t>product_milwaukee_49-16-2676</t>
  </si>
  <si>
    <t>product_milwaukee_49-16-2677</t>
  </si>
  <si>
    <t>product_milwaukee_49-16-2678</t>
  </si>
  <si>
    <t>product_milwaukee_49-16-2679</t>
  </si>
  <si>
    <t>product_milwaukee_49-16-2680</t>
  </si>
  <si>
    <t>product_milwaukee_49-16-2681</t>
  </si>
  <si>
    <t>product_milwaukee_49-16-2682</t>
  </si>
  <si>
    <t>product_milwaukee_49-16-2685</t>
  </si>
  <si>
    <t>product_milwaukee_49-16-2703</t>
  </si>
  <si>
    <t>product_milwaukee_49-16-2717</t>
  </si>
  <si>
    <t>product_milwaukee_49-16-2718</t>
  </si>
  <si>
    <t>product_milwaukee_49-16-2719</t>
  </si>
  <si>
    <t>product_milwaukee_49-16-2720</t>
  </si>
  <si>
    <t>product_milwaukee_49-16-2721</t>
  </si>
  <si>
    <t>product_milwaukee_49-16-2738</t>
  </si>
  <si>
    <t>product_milwaukee_49-16-2739</t>
  </si>
  <si>
    <t>product_milwaukee_49-16-2740</t>
  </si>
  <si>
    <t>product_milwaukee_49-16-2741</t>
  </si>
  <si>
    <t>product_milwaukee_49-16-2748</t>
  </si>
  <si>
    <t>product_milwaukee_49-16-2772</t>
  </si>
  <si>
    <t>product_milwaukee_49-16-2773</t>
  </si>
  <si>
    <t>product_milwaukee_49-16-2778</t>
  </si>
  <si>
    <t>product_milwaukee_49-16-2793</t>
  </si>
  <si>
    <t>product_milwaukee_48-53-2786</t>
  </si>
  <si>
    <t>product_milwaukee_48-53-2787</t>
  </si>
  <si>
    <t>product_milwaukee_48-53-2788</t>
  </si>
  <si>
    <t>product_milwaukee_48-53-2789</t>
  </si>
  <si>
    <t>attribute_itemcategory</t>
  </si>
  <si>
    <t>requires_fk</t>
  </si>
  <si>
    <t>fk_table</t>
  </si>
  <si>
    <t>itemcategory_shop-cleaning-and-lifestyle_heating-and-cooling_heaters</t>
  </si>
  <si>
    <t>Heaters</t>
  </si>
  <si>
    <t>is_selfreferencing</t>
  </si>
  <si>
    <t>x</t>
  </si>
  <si>
    <t xml:space="preserve">Air Speed </t>
  </si>
  <si>
    <t>Product Line</t>
  </si>
  <si>
    <t>CFM</t>
  </si>
  <si>
    <t>dB</t>
  </si>
  <si>
    <t>Decibals</t>
  </si>
  <si>
    <t>Outdoor Power Equipment Combo Kits</t>
  </si>
  <si>
    <t>All Outdoor Power Equipment Combo Kits</t>
  </si>
  <si>
    <t>Lawn Mowers</t>
  </si>
  <si>
    <t>Chemical Sprayers</t>
  </si>
  <si>
    <t>Power Tool Combo Kits</t>
  </si>
  <si>
    <t>Portable Air Compressors</t>
  </si>
  <si>
    <t>All Power Tool Combo Kits</t>
  </si>
  <si>
    <t>Concrete Cutting</t>
  </si>
  <si>
    <t>Electrical Cutting Tools</t>
  </si>
  <si>
    <t>product_listingtype</t>
  </si>
  <si>
    <t>listingtype_inferred-manufacturer</t>
  </si>
  <si>
    <t>Manufacturer</t>
  </si>
  <si>
    <t>product_image</t>
  </si>
  <si>
    <t>Manufacturer Inferred</t>
  </si>
  <si>
    <t>component_image</t>
  </si>
  <si>
    <t>productimage_image</t>
  </si>
  <si>
    <t>productaccessory_name</t>
  </si>
  <si>
    <t>productaccessory_quantity</t>
  </si>
  <si>
    <t>productline_name</t>
  </si>
  <si>
    <t>voltage_value</t>
  </si>
  <si>
    <t>product_releasedate</t>
  </si>
  <si>
    <t>product_discontinueddate</t>
  </si>
  <si>
    <t>Discontinued</t>
  </si>
  <si>
    <t>Pre-Release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</si>
</sst>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4" fontId="0" fillId="0" borderId="0" xfId="0" applyNumberFormat="1"/>
    <xf numFmtId="0" fontId="2"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wnloads\ItemCategories.xlsx" TargetMode="External"/><Relationship Id="rId1" Type="http://schemas.openxmlformats.org/officeDocument/2006/relationships/externalLinkPath" Target="/Users/John/Downloads/ItemCatego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emCategories"/>
    </sheetNames>
    <sheetDataSet>
      <sheetData sheetId="0">
        <row r="1">
          <cell r="B1" t="str">
            <v>name</v>
          </cell>
        </row>
        <row r="2">
          <cell r="B2" t="str">
            <v>Band Saw Accessories</v>
          </cell>
        </row>
        <row r="3">
          <cell r="B3" t="str">
            <v>Heating Tools</v>
          </cell>
        </row>
        <row r="4">
          <cell r="B4" t="str">
            <v>Concrete</v>
          </cell>
        </row>
        <row r="5">
          <cell r="B5" t="str">
            <v>Woodworking</v>
          </cell>
        </row>
        <row r="6">
          <cell r="B6" t="str">
            <v>Heaters</v>
          </cell>
        </row>
        <row r="7">
          <cell r="B7" t="str">
            <v>Staplers</v>
          </cell>
        </row>
        <row r="8">
          <cell r="B8" t="str">
            <v>Sprayers</v>
          </cell>
        </row>
        <row r="9">
          <cell r="B9" t="str">
            <v>Batteries</v>
          </cell>
        </row>
        <row r="10">
          <cell r="B10" t="str">
            <v>Vacuums and Vacuum Accessories</v>
          </cell>
        </row>
        <row r="11">
          <cell r="B11" t="str">
            <v>Belt Sanders</v>
          </cell>
        </row>
        <row r="12">
          <cell r="B12" t="str">
            <v>Jig Saws</v>
          </cell>
        </row>
        <row r="13">
          <cell r="B13" t="str">
            <v>Outdoor Power Equipment</v>
          </cell>
        </row>
        <row r="14">
          <cell r="B14" t="str">
            <v>Finish Nailers</v>
          </cell>
        </row>
        <row r="15">
          <cell r="B15" t="str">
            <v>Sanders</v>
          </cell>
        </row>
        <row r="16">
          <cell r="B16" t="str">
            <v>Sanders and Polishers</v>
          </cell>
        </row>
        <row r="17">
          <cell r="B17" t="str">
            <v>Heating and Cooling</v>
          </cell>
        </row>
        <row r="18">
          <cell r="B18" t="str">
            <v>String Trimmers</v>
          </cell>
        </row>
        <row r="19">
          <cell r="B19" t="str">
            <v>Shop Blowers</v>
          </cell>
        </row>
        <row r="20">
          <cell r="B20" t="str">
            <v>Impact Wrenches</v>
          </cell>
        </row>
        <row r="21">
          <cell r="B21" t="str">
            <v>Handheld Lights</v>
          </cell>
        </row>
        <row r="22">
          <cell r="B22" t="str">
            <v>Chain Saws and Pruning Saws</v>
          </cell>
        </row>
        <row r="23">
          <cell r="B23" t="str">
            <v>Instruments</v>
          </cell>
        </row>
        <row r="24">
          <cell r="B24" t="str">
            <v>Pruning Shears</v>
          </cell>
        </row>
        <row r="25">
          <cell r="B25" t="str">
            <v>Electrical Cutting Tools</v>
          </cell>
        </row>
        <row r="26">
          <cell r="B26" t="str">
            <v>Radios and Speakers</v>
          </cell>
        </row>
        <row r="27">
          <cell r="B27" t="str">
            <v>Trimmer Accessories</v>
          </cell>
        </row>
        <row r="28">
          <cell r="B28" t="str">
            <v>All Power Tool Combo Kits</v>
          </cell>
        </row>
        <row r="29">
          <cell r="B29" t="str">
            <v>Grinders</v>
          </cell>
        </row>
        <row r="30">
          <cell r="B30" t="str">
            <v>Power Tools</v>
          </cell>
        </row>
        <row r="31">
          <cell r="B31" t="str">
            <v>Lawn Mowers</v>
          </cell>
        </row>
        <row r="32">
          <cell r="B32" t="str">
            <v>Hammer Drills</v>
          </cell>
        </row>
        <row r="33">
          <cell r="B33" t="str">
            <v>Power Tool Combo Kits</v>
          </cell>
        </row>
        <row r="34">
          <cell r="B34" t="str">
            <v>Batteries and Chargers</v>
          </cell>
        </row>
        <row r="35">
          <cell r="B35" t="str">
            <v>Vacuum Accessories</v>
          </cell>
        </row>
        <row r="36">
          <cell r="B36" t="str">
            <v>Speakers</v>
          </cell>
        </row>
        <row r="37">
          <cell r="B37" t="str">
            <v>Routers</v>
          </cell>
        </row>
        <row r="38">
          <cell r="B38" t="str">
            <v>Site Lights</v>
          </cell>
        </row>
        <row r="39">
          <cell r="B39" t="str">
            <v>Lighting</v>
          </cell>
        </row>
        <row r="40">
          <cell r="B40" t="str">
            <v>Chargers</v>
          </cell>
        </row>
        <row r="41">
          <cell r="B41" t="str">
            <v>Outdoor Power Equipment Combo Kits</v>
          </cell>
        </row>
        <row r="42">
          <cell r="B42" t="str">
            <v>Shop, Cleaning and Lifestyle</v>
          </cell>
        </row>
        <row r="43">
          <cell r="B43" t="str">
            <v>Nailers, Staplers and Compressors</v>
          </cell>
        </row>
        <row r="44">
          <cell r="B44" t="str">
            <v>Plunge Cut Saws</v>
          </cell>
        </row>
        <row r="45">
          <cell r="B45" t="str">
            <v>Modular Storage Systems</v>
          </cell>
        </row>
        <row r="46">
          <cell r="B46" t="str">
            <v>Screwdrivers</v>
          </cell>
        </row>
        <row r="47">
          <cell r="B47" t="str">
            <v>Crafting</v>
          </cell>
        </row>
        <row r="48">
          <cell r="B48" t="str">
            <v>Threading</v>
          </cell>
        </row>
        <row r="49">
          <cell r="B49" t="str">
            <v>Multi-Tools</v>
          </cell>
        </row>
        <row r="50">
          <cell r="B50" t="str">
            <v>Metalworking</v>
          </cell>
        </row>
        <row r="51">
          <cell r="B51" t="str">
            <v>Specialty Tools</v>
          </cell>
        </row>
        <row r="52">
          <cell r="B52" t="str">
            <v>Knockout</v>
          </cell>
        </row>
        <row r="53">
          <cell r="B53" t="str">
            <v>Fish Tapes</v>
          </cell>
        </row>
        <row r="54">
          <cell r="B54" t="str">
            <v>Power Generation</v>
          </cell>
        </row>
        <row r="55">
          <cell r="B55" t="str">
            <v>Flood Lights</v>
          </cell>
        </row>
        <row r="56">
          <cell r="B56" t="str">
            <v>Lasers</v>
          </cell>
        </row>
        <row r="57">
          <cell r="B57" t="str">
            <v>Tower Lights</v>
          </cell>
        </row>
        <row r="58">
          <cell r="B58" t="str">
            <v>Impact Drivers</v>
          </cell>
        </row>
        <row r="59">
          <cell r="B59" t="str">
            <v>Cleaning</v>
          </cell>
        </row>
        <row r="60">
          <cell r="B60" t="str">
            <v>Fastening</v>
          </cell>
        </row>
        <row r="61">
          <cell r="B61" t="str">
            <v>Magnetic Drills</v>
          </cell>
        </row>
        <row r="62">
          <cell r="B62" t="str">
            <v>Compressors</v>
          </cell>
        </row>
        <row r="63">
          <cell r="B63" t="str">
            <v>Chemical Sprayers</v>
          </cell>
        </row>
        <row r="64">
          <cell r="B64" t="str">
            <v>Specialty Lights</v>
          </cell>
        </row>
        <row r="65">
          <cell r="B65" t="str">
            <v>Miter Saws</v>
          </cell>
        </row>
        <row r="66">
          <cell r="B66" t="str">
            <v>Edgers</v>
          </cell>
        </row>
        <row r="67">
          <cell r="B67" t="str">
            <v>Power Supplies</v>
          </cell>
        </row>
        <row r="68">
          <cell r="B68" t="str">
            <v>Random Orbit Sanders</v>
          </cell>
        </row>
        <row r="69">
          <cell r="B69" t="str">
            <v>Ratchets</v>
          </cell>
        </row>
        <row r="70">
          <cell r="B70" t="str">
            <v>Brush Cutters</v>
          </cell>
        </row>
        <row r="71">
          <cell r="B71" t="str">
            <v>Plumbing Installation</v>
          </cell>
        </row>
        <row r="72">
          <cell r="B72" t="str">
            <v>Sprayer Accessories</v>
          </cell>
        </row>
        <row r="73">
          <cell r="B73" t="str">
            <v>Attachments</v>
          </cell>
        </row>
        <row r="74">
          <cell r="B74" t="str">
            <v>Inspection Equipment</v>
          </cell>
        </row>
        <row r="75">
          <cell r="B75" t="str">
            <v>Rivet Tools</v>
          </cell>
        </row>
        <row r="76">
          <cell r="B76" t="str">
            <v>Reciprocating Saws</v>
          </cell>
        </row>
        <row r="77">
          <cell r="B77" t="str">
            <v>Band Saws</v>
          </cell>
        </row>
        <row r="78">
          <cell r="B78" t="str">
            <v>Electrical Installation</v>
          </cell>
        </row>
        <row r="79">
          <cell r="B79" t="str">
            <v>Compact Blowers</v>
          </cell>
        </row>
        <row r="80">
          <cell r="B80" t="str">
            <v>Crimpers</v>
          </cell>
        </row>
        <row r="81">
          <cell r="B81" t="str">
            <v>Trimmers, Shears and Blowers</v>
          </cell>
        </row>
        <row r="82">
          <cell r="B82" t="str">
            <v>Fans</v>
          </cell>
        </row>
        <row r="83">
          <cell r="B83" t="str">
            <v>Right Angle Drills</v>
          </cell>
        </row>
        <row r="84">
          <cell r="B84" t="str">
            <v>Concrete Cutting</v>
          </cell>
        </row>
        <row r="85">
          <cell r="B85" t="str">
            <v>Press Tools</v>
          </cell>
        </row>
        <row r="86">
          <cell r="B86" t="str">
            <v>Grease Guns</v>
          </cell>
        </row>
        <row r="87">
          <cell r="B87" t="str">
            <v>Compact Vacuums</v>
          </cell>
        </row>
        <row r="88">
          <cell r="B88" t="str">
            <v>Sander and Polisher Accessories</v>
          </cell>
        </row>
        <row r="89">
          <cell r="B89" t="str">
            <v>Sheet Sanders</v>
          </cell>
        </row>
        <row r="90">
          <cell r="B90" t="str">
            <v>Task Lighting</v>
          </cell>
        </row>
        <row r="91">
          <cell r="B91" t="str">
            <v>Drill Drivers</v>
          </cell>
        </row>
        <row r="92">
          <cell r="B92" t="str">
            <v>Expansion Tools</v>
          </cell>
        </row>
        <row r="93">
          <cell r="B93" t="str">
            <v>Shears and Nibblers</v>
          </cell>
        </row>
        <row r="94">
          <cell r="B94" t="str">
            <v>Brad Nailers</v>
          </cell>
        </row>
        <row r="95">
          <cell r="B95" t="str">
            <v>Planers</v>
          </cell>
        </row>
        <row r="96">
          <cell r="B96" t="str">
            <v>Drilling</v>
          </cell>
        </row>
        <row r="97">
          <cell r="B97" t="str">
            <v>Pruning Saws</v>
          </cell>
        </row>
        <row r="98">
          <cell r="B98" t="str">
            <v>Cutting</v>
          </cell>
        </row>
        <row r="99">
          <cell r="B99" t="str">
            <v>Applicators</v>
          </cell>
        </row>
        <row r="100">
          <cell r="B100" t="str">
            <v>Multi-Tool Accessories</v>
          </cell>
        </row>
        <row r="101">
          <cell r="B101" t="str">
            <v>Sink Machines</v>
          </cell>
        </row>
        <row r="102">
          <cell r="B102" t="str">
            <v>Mixers</v>
          </cell>
        </row>
        <row r="103">
          <cell r="B103" t="str">
            <v>Combo Kits</v>
          </cell>
        </row>
        <row r="104">
          <cell r="B104" t="str">
            <v>Cable Strippers</v>
          </cell>
        </row>
        <row r="105">
          <cell r="B105" t="str">
            <v>Leaf Blowers</v>
          </cell>
        </row>
        <row r="106">
          <cell r="B106" t="str">
            <v>Sectional Machines</v>
          </cell>
        </row>
        <row r="107">
          <cell r="B107" t="str">
            <v>Transfer Pumps</v>
          </cell>
        </row>
        <row r="108">
          <cell r="B108" t="str">
            <v>Roofing Nailers</v>
          </cell>
        </row>
        <row r="109">
          <cell r="B109" t="str">
            <v>Caulk Guns</v>
          </cell>
        </row>
        <row r="110">
          <cell r="B110" t="str">
            <v>Hedge Trimmers</v>
          </cell>
        </row>
        <row r="111">
          <cell r="B111" t="str">
            <v>Wet Dry Vacuums</v>
          </cell>
        </row>
        <row r="112">
          <cell r="B112" t="str">
            <v>Concrete Vibrators</v>
          </cell>
        </row>
        <row r="113">
          <cell r="B113" t="str">
            <v>Metal Cutting</v>
          </cell>
        </row>
        <row r="114">
          <cell r="B114" t="str">
            <v>Oscillating Multi-Tools</v>
          </cell>
        </row>
        <row r="115">
          <cell r="B115" t="str">
            <v>Circular Saws</v>
          </cell>
        </row>
        <row r="116">
          <cell r="B116" t="str">
            <v>Mowers</v>
          </cell>
        </row>
        <row r="117">
          <cell r="B117" t="str">
            <v>Portable Air Compressors</v>
          </cell>
        </row>
        <row r="118">
          <cell r="B118" t="str">
            <v>Circular Saw Blades</v>
          </cell>
        </row>
        <row r="119">
          <cell r="B119" t="str">
            <v>Table Saws</v>
          </cell>
        </row>
        <row r="120">
          <cell r="B120" t="str">
            <v>Pumps</v>
          </cell>
        </row>
        <row r="121">
          <cell r="B121" t="str">
            <v>Tool Boxes and Bags</v>
          </cell>
        </row>
        <row r="122">
          <cell r="B122" t="str">
            <v>Conduit Benders</v>
          </cell>
        </row>
        <row r="123">
          <cell r="B123" t="str">
            <v>Cutters</v>
          </cell>
        </row>
        <row r="124">
          <cell r="B124" t="str">
            <v>Lighting Accessories</v>
          </cell>
        </row>
        <row r="125">
          <cell r="B125" t="str">
            <v>Chain Saws</v>
          </cell>
        </row>
        <row r="126">
          <cell r="B126" t="str">
            <v>Drum Machines</v>
          </cell>
        </row>
        <row r="127">
          <cell r="B127" t="str">
            <v>All Outdoor Power Equipment Combo Kits</v>
          </cell>
        </row>
        <row r="128">
          <cell r="B128" t="str">
            <v>Saws</v>
          </cell>
        </row>
        <row r="129">
          <cell r="B129" t="str">
            <v>Framing Nailers</v>
          </cell>
        </row>
        <row r="130">
          <cell r="B130" t="str">
            <v>Drain Cleaning Accessories</v>
          </cell>
        </row>
        <row r="131">
          <cell r="B131" t="str">
            <v>Rotary Hammers</v>
          </cell>
        </row>
        <row r="132">
          <cell r="B132" t="str">
            <v>Pole Saws</v>
          </cell>
        </row>
        <row r="133">
          <cell r="B133" t="str">
            <v>Radios</v>
          </cell>
        </row>
        <row r="134">
          <cell r="B134" t="str">
            <v>Drain Cleaning</v>
          </cell>
        </row>
        <row r="135">
          <cell r="B135" t="str">
            <v>Storage</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8226-D431-40FB-8206-33E1A6A3EA9D}">
  <dimension ref="A1:G478"/>
  <sheetViews>
    <sheetView tabSelected="1" topLeftCell="B1" workbookViewId="0">
      <selection activeCell="D20" sqref="D20"/>
    </sheetView>
  </sheetViews>
  <sheetFormatPr defaultRowHeight="15.75" x14ac:dyDescent="0.25"/>
  <cols>
    <col min="1" max="1" width="33.375" customWidth="1"/>
    <col min="2" max="2" width="47.125" bestFit="1" customWidth="1"/>
    <col min="3" max="3" width="47.125" customWidth="1"/>
    <col min="4" max="4" width="37.25" bestFit="1" customWidth="1"/>
    <col min="5" max="5" width="28.625" bestFit="1" customWidth="1"/>
    <col min="6" max="6" width="28.25" bestFit="1" customWidth="1"/>
    <col min="7" max="7" width="82.875" bestFit="1" customWidth="1"/>
  </cols>
  <sheetData>
    <row r="1" spans="1:7" s="1" customFormat="1" x14ac:dyDescent="0.25">
      <c r="A1" s="1" t="s">
        <v>10576</v>
      </c>
      <c r="B1" s="1" t="s">
        <v>6306</v>
      </c>
      <c r="C1" s="1" t="s">
        <v>3121</v>
      </c>
      <c r="D1" s="1" t="s">
        <v>10519</v>
      </c>
      <c r="E1" s="1" t="s">
        <v>11903</v>
      </c>
      <c r="F1" s="1" t="s">
        <v>10462</v>
      </c>
      <c r="G1" s="1" t="s">
        <v>10307</v>
      </c>
    </row>
    <row r="2" spans="1:7" x14ac:dyDescent="0.25">
      <c r="B2" t="s">
        <v>10620</v>
      </c>
      <c r="C2" t="str">
        <f>_xlfn.XLOOKUP(B2,Component!$A:$A,Component!$C:$C)</f>
        <v>0801-20</v>
      </c>
      <c r="D2" t="s">
        <v>10582</v>
      </c>
      <c r="E2">
        <v>18</v>
      </c>
    </row>
    <row r="3" spans="1:7" x14ac:dyDescent="0.25">
      <c r="B3" t="s">
        <v>10621</v>
      </c>
      <c r="C3" t="str">
        <f>_xlfn.XLOOKUP(B3,Component!$A:$A,Component!$C:$C)</f>
        <v>0818-20</v>
      </c>
      <c r="D3" t="s">
        <v>10582</v>
      </c>
      <c r="E3">
        <v>18</v>
      </c>
    </row>
    <row r="4" spans="1:7" x14ac:dyDescent="0.25">
      <c r="B4" t="s">
        <v>10622</v>
      </c>
      <c r="C4" t="str">
        <f>_xlfn.XLOOKUP(B4,Component!$A:$A,Component!$C:$C)</f>
        <v>0821-20</v>
      </c>
      <c r="D4" t="s">
        <v>10582</v>
      </c>
      <c r="E4">
        <v>18</v>
      </c>
    </row>
    <row r="5" spans="1:7" x14ac:dyDescent="0.25">
      <c r="B5" t="s">
        <v>10623</v>
      </c>
      <c r="C5" t="str">
        <f>_xlfn.XLOOKUP(B5,Component!$A:$A,Component!$C:$C)</f>
        <v>0852-20</v>
      </c>
      <c r="D5" t="s">
        <v>10582</v>
      </c>
      <c r="E5">
        <v>18</v>
      </c>
    </row>
    <row r="6" spans="1:7" x14ac:dyDescent="0.25">
      <c r="B6" t="s">
        <v>10624</v>
      </c>
      <c r="C6" t="str">
        <f>_xlfn.XLOOKUP(B6,Component!$A:$A,Component!$C:$C)</f>
        <v>0880-20</v>
      </c>
      <c r="D6" t="s">
        <v>10582</v>
      </c>
      <c r="E6">
        <v>18</v>
      </c>
    </row>
    <row r="7" spans="1:7" x14ac:dyDescent="0.25">
      <c r="B7" t="s">
        <v>10625</v>
      </c>
      <c r="C7" t="str">
        <f>_xlfn.XLOOKUP(B7,Component!$A:$A,Component!$C:$C)</f>
        <v>0882-20</v>
      </c>
      <c r="D7" t="s">
        <v>10582</v>
      </c>
      <c r="E7">
        <v>18</v>
      </c>
    </row>
    <row r="8" spans="1:7" x14ac:dyDescent="0.25">
      <c r="B8" t="s">
        <v>10626</v>
      </c>
      <c r="C8" t="str">
        <f>_xlfn.XLOOKUP(B8,Component!$A:$A,Component!$C:$C)</f>
        <v>0884-20</v>
      </c>
      <c r="D8" t="s">
        <v>10582</v>
      </c>
      <c r="E8">
        <v>18</v>
      </c>
    </row>
    <row r="9" spans="1:7" x14ac:dyDescent="0.25">
      <c r="B9" t="s">
        <v>10627</v>
      </c>
      <c r="C9" t="str">
        <f>_xlfn.XLOOKUP(B9,Component!$A:$A,Component!$C:$C)</f>
        <v>0885-20</v>
      </c>
      <c r="D9" t="s">
        <v>10582</v>
      </c>
      <c r="E9">
        <v>18</v>
      </c>
    </row>
    <row r="10" spans="1:7" x14ac:dyDescent="0.25">
      <c r="B10" t="s">
        <v>10628</v>
      </c>
      <c r="C10" t="str">
        <f>_xlfn.XLOOKUP(B10,Component!$A:$A,Component!$C:$C)</f>
        <v>0886-20</v>
      </c>
      <c r="D10" t="s">
        <v>10582</v>
      </c>
      <c r="E10">
        <v>18</v>
      </c>
    </row>
    <row r="11" spans="1:7" x14ac:dyDescent="0.25">
      <c r="B11" t="s">
        <v>10629</v>
      </c>
      <c r="C11" t="str">
        <f>_xlfn.XLOOKUP(B11,Component!$A:$A,Component!$C:$C)</f>
        <v>0911-20</v>
      </c>
      <c r="D11" t="s">
        <v>10582</v>
      </c>
      <c r="E11">
        <v>18</v>
      </c>
    </row>
    <row r="12" spans="1:7" x14ac:dyDescent="0.25">
      <c r="B12" t="s">
        <v>10630</v>
      </c>
      <c r="C12" t="str">
        <f>_xlfn.XLOOKUP(B12,Component!$A:$A,Component!$C:$C)</f>
        <v>0912-20</v>
      </c>
      <c r="D12" t="s">
        <v>10582</v>
      </c>
      <c r="E12">
        <v>18</v>
      </c>
    </row>
    <row r="13" spans="1:7" x14ac:dyDescent="0.25">
      <c r="B13" t="s">
        <v>10631</v>
      </c>
      <c r="C13" t="str">
        <f>_xlfn.XLOOKUP(B13,Component!$A:$A,Component!$C:$C)</f>
        <v>0914-20</v>
      </c>
      <c r="D13" t="s">
        <v>10582</v>
      </c>
      <c r="E13">
        <v>18</v>
      </c>
    </row>
    <row r="14" spans="1:7" x14ac:dyDescent="0.25">
      <c r="B14" t="s">
        <v>10632</v>
      </c>
      <c r="C14" t="str">
        <f>_xlfn.XLOOKUP(B14,Component!$A:$A,Component!$C:$C)</f>
        <v>0915-20</v>
      </c>
      <c r="D14" t="s">
        <v>10582</v>
      </c>
      <c r="E14">
        <v>18</v>
      </c>
    </row>
    <row r="15" spans="1:7" x14ac:dyDescent="0.25">
      <c r="B15" t="s">
        <v>10633</v>
      </c>
      <c r="C15" t="str">
        <f>_xlfn.XLOOKUP(B15,Component!$A:$A,Component!$C:$C)</f>
        <v>0920-20</v>
      </c>
      <c r="D15" t="s">
        <v>10582</v>
      </c>
      <c r="E15">
        <v>18</v>
      </c>
    </row>
    <row r="16" spans="1:7" x14ac:dyDescent="0.25">
      <c r="B16" t="s">
        <v>10634</v>
      </c>
      <c r="C16" t="str">
        <f>_xlfn.XLOOKUP(B16,Component!$A:$A,Component!$C:$C)</f>
        <v>0921-20</v>
      </c>
      <c r="D16" t="s">
        <v>10582</v>
      </c>
      <c r="E16">
        <v>18</v>
      </c>
    </row>
    <row r="17" spans="2:5" x14ac:dyDescent="0.25">
      <c r="B17" t="s">
        <v>10635</v>
      </c>
      <c r="C17" t="str">
        <f>_xlfn.XLOOKUP(B17,Component!$A:$A,Component!$C:$C)</f>
        <v>0922-20</v>
      </c>
      <c r="D17" t="s">
        <v>10582</v>
      </c>
      <c r="E17">
        <v>18</v>
      </c>
    </row>
    <row r="18" spans="2:5" x14ac:dyDescent="0.25">
      <c r="B18" t="s">
        <v>10636</v>
      </c>
      <c r="C18" t="str">
        <f>_xlfn.XLOOKUP(B18,Component!$A:$A,Component!$C:$C)</f>
        <v>0923-20</v>
      </c>
      <c r="D18" t="s">
        <v>10582</v>
      </c>
      <c r="E18">
        <v>18</v>
      </c>
    </row>
    <row r="19" spans="2:5" x14ac:dyDescent="0.25">
      <c r="B19" t="s">
        <v>10637</v>
      </c>
      <c r="C19" t="str">
        <f>_xlfn.XLOOKUP(B19,Component!$A:$A,Component!$C:$C)</f>
        <v>0926-20</v>
      </c>
      <c r="D19" t="s">
        <v>10582</v>
      </c>
      <c r="E19">
        <v>18</v>
      </c>
    </row>
    <row r="20" spans="2:5" x14ac:dyDescent="0.25">
      <c r="B20" t="s">
        <v>10638</v>
      </c>
      <c r="C20" t="str">
        <f>_xlfn.XLOOKUP(B20,Component!$A:$A,Component!$C:$C)</f>
        <v>0932-20</v>
      </c>
      <c r="D20" t="s">
        <v>10582</v>
      </c>
      <c r="E20">
        <v>18</v>
      </c>
    </row>
    <row r="21" spans="2:5" x14ac:dyDescent="0.25">
      <c r="B21" t="s">
        <v>10639</v>
      </c>
      <c r="C21" t="str">
        <f>_xlfn.XLOOKUP(B21,Component!$A:$A,Component!$C:$C)</f>
        <v>0933-20</v>
      </c>
      <c r="D21" t="s">
        <v>10582</v>
      </c>
      <c r="E21">
        <v>18</v>
      </c>
    </row>
    <row r="22" spans="2:5" x14ac:dyDescent="0.25">
      <c r="B22" t="s">
        <v>10640</v>
      </c>
      <c r="C22" t="str">
        <f>_xlfn.XLOOKUP(B22,Component!$A:$A,Component!$C:$C)</f>
        <v>0940-20</v>
      </c>
      <c r="D22" t="s">
        <v>10582</v>
      </c>
      <c r="E22">
        <v>18</v>
      </c>
    </row>
    <row r="23" spans="2:5" x14ac:dyDescent="0.25">
      <c r="B23" t="s">
        <v>10641</v>
      </c>
      <c r="C23" t="str">
        <f>_xlfn.XLOOKUP(B23,Component!$A:$A,Component!$C:$C)</f>
        <v>0970-20</v>
      </c>
      <c r="D23" t="s">
        <v>10582</v>
      </c>
      <c r="E23">
        <v>18</v>
      </c>
    </row>
    <row r="24" spans="2:5" x14ac:dyDescent="0.25">
      <c r="B24" t="s">
        <v>10642</v>
      </c>
      <c r="C24" t="str">
        <f>_xlfn.XLOOKUP(B24,Component!$A:$A,Component!$C:$C)</f>
        <v>2120-20</v>
      </c>
      <c r="D24" t="s">
        <v>10582</v>
      </c>
      <c r="E24">
        <v>18</v>
      </c>
    </row>
    <row r="25" spans="2:5" x14ac:dyDescent="0.25">
      <c r="B25" t="s">
        <v>10643</v>
      </c>
      <c r="C25" t="str">
        <f>_xlfn.XLOOKUP(B25,Component!$A:$A,Component!$C:$C)</f>
        <v>2122-20</v>
      </c>
      <c r="D25" t="s">
        <v>10582</v>
      </c>
      <c r="E25">
        <v>18</v>
      </c>
    </row>
    <row r="26" spans="2:5" x14ac:dyDescent="0.25">
      <c r="B26" t="s">
        <v>10644</v>
      </c>
      <c r="C26" t="str">
        <f>_xlfn.XLOOKUP(B26,Component!$A:$A,Component!$C:$C)</f>
        <v>2123</v>
      </c>
      <c r="D26" t="s">
        <v>10582</v>
      </c>
      <c r="E26">
        <v>18</v>
      </c>
    </row>
    <row r="27" spans="2:5" x14ac:dyDescent="0.25">
      <c r="B27" t="s">
        <v>10645</v>
      </c>
      <c r="C27" t="str">
        <f>_xlfn.XLOOKUP(B27,Component!$A:$A,Component!$C:$C)</f>
        <v>2129-20</v>
      </c>
      <c r="D27" t="s">
        <v>10582</v>
      </c>
      <c r="E27">
        <v>18</v>
      </c>
    </row>
    <row r="28" spans="2:5" x14ac:dyDescent="0.25">
      <c r="B28" t="s">
        <v>10646</v>
      </c>
      <c r="C28" t="str">
        <f>_xlfn.XLOOKUP(B28,Component!$A:$A,Component!$C:$C)</f>
        <v>2130-20</v>
      </c>
      <c r="D28" t="s">
        <v>10582</v>
      </c>
      <c r="E28">
        <v>18</v>
      </c>
    </row>
    <row r="29" spans="2:5" x14ac:dyDescent="0.25">
      <c r="B29" t="s">
        <v>10647</v>
      </c>
      <c r="C29" t="str">
        <f>_xlfn.XLOOKUP(B29,Component!$A:$A,Component!$C:$C)</f>
        <v>2131-20</v>
      </c>
      <c r="D29" t="s">
        <v>10582</v>
      </c>
      <c r="E29">
        <v>18</v>
      </c>
    </row>
    <row r="30" spans="2:5" x14ac:dyDescent="0.25">
      <c r="B30" t="s">
        <v>10648</v>
      </c>
      <c r="C30" t="str">
        <f>_xlfn.XLOOKUP(B30,Component!$A:$A,Component!$C:$C)</f>
        <v>2136-20</v>
      </c>
      <c r="D30" t="s">
        <v>10582</v>
      </c>
      <c r="E30">
        <v>18</v>
      </c>
    </row>
    <row r="31" spans="2:5" x14ac:dyDescent="0.25">
      <c r="B31" t="s">
        <v>10649</v>
      </c>
      <c r="C31" t="str">
        <f>_xlfn.XLOOKUP(B31,Component!$A:$A,Component!$C:$C)</f>
        <v>2144-20</v>
      </c>
      <c r="D31" t="s">
        <v>10582</v>
      </c>
      <c r="E31">
        <v>18</v>
      </c>
    </row>
    <row r="32" spans="2:5" x14ac:dyDescent="0.25">
      <c r="B32" t="s">
        <v>10650</v>
      </c>
      <c r="C32" t="str">
        <f>_xlfn.XLOOKUP(B32,Component!$A:$A,Component!$C:$C)</f>
        <v>2145-20</v>
      </c>
      <c r="D32" t="s">
        <v>10582</v>
      </c>
      <c r="E32">
        <v>18</v>
      </c>
    </row>
    <row r="33" spans="2:5" x14ac:dyDescent="0.25">
      <c r="B33" t="s">
        <v>10651</v>
      </c>
      <c r="C33" t="str">
        <f>_xlfn.XLOOKUP(B33,Component!$A:$A,Component!$C:$C)</f>
        <v>2146-20</v>
      </c>
      <c r="D33" t="s">
        <v>10582</v>
      </c>
      <c r="E33">
        <v>18</v>
      </c>
    </row>
    <row r="34" spans="2:5" x14ac:dyDescent="0.25">
      <c r="B34" t="s">
        <v>10652</v>
      </c>
      <c r="C34" t="str">
        <f>_xlfn.XLOOKUP(B34,Component!$A:$A,Component!$C:$C)</f>
        <v>2147-20</v>
      </c>
      <c r="D34" t="s">
        <v>10582</v>
      </c>
      <c r="E34">
        <v>18</v>
      </c>
    </row>
    <row r="35" spans="2:5" x14ac:dyDescent="0.25">
      <c r="B35" t="s">
        <v>10653</v>
      </c>
      <c r="C35" t="str">
        <f>_xlfn.XLOOKUP(B35,Component!$A:$A,Component!$C:$C)</f>
        <v>2150-20</v>
      </c>
      <c r="D35" t="s">
        <v>10582</v>
      </c>
      <c r="E35">
        <v>18</v>
      </c>
    </row>
    <row r="36" spans="2:5" x14ac:dyDescent="0.25">
      <c r="B36" t="s">
        <v>10654</v>
      </c>
      <c r="C36" t="str">
        <f>_xlfn.XLOOKUP(B36,Component!$A:$A,Component!$C:$C)</f>
        <v>2151-20</v>
      </c>
      <c r="D36" t="s">
        <v>10582</v>
      </c>
      <c r="E36">
        <v>18</v>
      </c>
    </row>
    <row r="37" spans="2:5" x14ac:dyDescent="0.25">
      <c r="B37" t="s">
        <v>10655</v>
      </c>
      <c r="C37" t="str">
        <f>_xlfn.XLOOKUP(B37,Component!$A:$A,Component!$C:$C)</f>
        <v>2352-20</v>
      </c>
      <c r="D37" t="s">
        <v>10582</v>
      </c>
      <c r="E37">
        <v>18</v>
      </c>
    </row>
    <row r="38" spans="2:5" x14ac:dyDescent="0.25">
      <c r="B38" t="s">
        <v>10656</v>
      </c>
      <c r="C38" t="str">
        <f>_xlfn.XLOOKUP(B38,Component!$A:$A,Component!$C:$C)</f>
        <v>2354-20</v>
      </c>
      <c r="D38" t="s">
        <v>10582</v>
      </c>
      <c r="E38">
        <v>18</v>
      </c>
    </row>
    <row r="39" spans="2:5" x14ac:dyDescent="0.25">
      <c r="B39" t="s">
        <v>10657</v>
      </c>
      <c r="C39" t="str">
        <f>_xlfn.XLOOKUP(B39,Component!$A:$A,Component!$C:$C)</f>
        <v>2357-20</v>
      </c>
      <c r="D39" t="s">
        <v>10582</v>
      </c>
      <c r="E39">
        <v>18</v>
      </c>
    </row>
    <row r="40" spans="2:5" x14ac:dyDescent="0.25">
      <c r="B40" t="s">
        <v>10658</v>
      </c>
      <c r="C40" t="str">
        <f>_xlfn.XLOOKUP(B40,Component!$A:$A,Component!$C:$C)</f>
        <v>2358-20</v>
      </c>
      <c r="D40" t="s">
        <v>10582</v>
      </c>
      <c r="E40">
        <v>18</v>
      </c>
    </row>
    <row r="41" spans="2:5" x14ac:dyDescent="0.25">
      <c r="B41" t="s">
        <v>10659</v>
      </c>
      <c r="C41" t="str">
        <f>_xlfn.XLOOKUP(B41,Component!$A:$A,Component!$C:$C)</f>
        <v>2359-20</v>
      </c>
      <c r="D41" t="s">
        <v>10582</v>
      </c>
      <c r="E41">
        <v>18</v>
      </c>
    </row>
    <row r="42" spans="2:5" x14ac:dyDescent="0.25">
      <c r="B42" t="s">
        <v>10660</v>
      </c>
      <c r="C42" t="str">
        <f>_xlfn.XLOOKUP(B42,Component!$A:$A,Component!$C:$C)</f>
        <v>2361-20</v>
      </c>
      <c r="D42" t="s">
        <v>10582</v>
      </c>
      <c r="E42">
        <v>18</v>
      </c>
    </row>
    <row r="43" spans="2:5" x14ac:dyDescent="0.25">
      <c r="B43" t="s">
        <v>10661</v>
      </c>
      <c r="C43" t="str">
        <f>_xlfn.XLOOKUP(B43,Component!$A:$A,Component!$C:$C)</f>
        <v>2363-20</v>
      </c>
      <c r="D43" t="s">
        <v>10582</v>
      </c>
      <c r="E43">
        <v>18</v>
      </c>
    </row>
    <row r="44" spans="2:5" x14ac:dyDescent="0.25">
      <c r="B44" t="s">
        <v>10662</v>
      </c>
      <c r="C44" t="str">
        <f>_xlfn.XLOOKUP(B44,Component!$A:$A,Component!$C:$C)</f>
        <v>2366-20</v>
      </c>
      <c r="D44" t="s">
        <v>10582</v>
      </c>
      <c r="E44">
        <v>18</v>
      </c>
    </row>
    <row r="45" spans="2:5" x14ac:dyDescent="0.25">
      <c r="B45" t="s">
        <v>10663</v>
      </c>
      <c r="C45" t="str">
        <f>_xlfn.XLOOKUP(B45,Component!$A:$A,Component!$C:$C)</f>
        <v>2368-20</v>
      </c>
      <c r="D45" t="s">
        <v>10582</v>
      </c>
      <c r="E45">
        <v>18</v>
      </c>
    </row>
    <row r="46" spans="2:5" x14ac:dyDescent="0.25">
      <c r="B46" t="s">
        <v>10664</v>
      </c>
      <c r="C46" t="str">
        <f>_xlfn.XLOOKUP(B46,Component!$A:$A,Component!$C:$C)</f>
        <v>2567-20</v>
      </c>
      <c r="D46" t="s">
        <v>10582</v>
      </c>
      <c r="E46">
        <v>18</v>
      </c>
    </row>
    <row r="47" spans="2:5" x14ac:dyDescent="0.25">
      <c r="B47" t="s">
        <v>10665</v>
      </c>
      <c r="C47" t="str">
        <f>_xlfn.XLOOKUP(B47,Component!$A:$A,Component!$C:$C)</f>
        <v>2606-20</v>
      </c>
      <c r="D47" t="s">
        <v>10582</v>
      </c>
      <c r="E47">
        <v>18</v>
      </c>
    </row>
    <row r="48" spans="2:5" x14ac:dyDescent="0.25">
      <c r="B48" t="s">
        <v>10666</v>
      </c>
      <c r="C48" t="str">
        <f>_xlfn.XLOOKUP(B48,Component!$A:$A,Component!$C:$C)</f>
        <v>2607-20</v>
      </c>
      <c r="D48" t="s">
        <v>10582</v>
      </c>
      <c r="E48">
        <v>18</v>
      </c>
    </row>
    <row r="49" spans="2:5" x14ac:dyDescent="0.25">
      <c r="B49" t="s">
        <v>10667</v>
      </c>
      <c r="C49" t="str">
        <f>_xlfn.XLOOKUP(B49,Component!$A:$A,Component!$C:$C)</f>
        <v>2612-20</v>
      </c>
      <c r="D49" t="s">
        <v>10582</v>
      </c>
      <c r="E49">
        <v>18</v>
      </c>
    </row>
    <row r="50" spans="2:5" x14ac:dyDescent="0.25">
      <c r="B50" t="s">
        <v>10668</v>
      </c>
      <c r="C50" t="str">
        <f>_xlfn.XLOOKUP(B50,Component!$A:$A,Component!$C:$C)</f>
        <v>2613-20</v>
      </c>
      <c r="D50" t="s">
        <v>10582</v>
      </c>
      <c r="E50">
        <v>18</v>
      </c>
    </row>
    <row r="51" spans="2:5" x14ac:dyDescent="0.25">
      <c r="B51" t="s">
        <v>10669</v>
      </c>
      <c r="C51" t="str">
        <f>_xlfn.XLOOKUP(B51,Component!$A:$A,Component!$C:$C)</f>
        <v>2615-20</v>
      </c>
      <c r="D51" t="s">
        <v>10582</v>
      </c>
      <c r="E51">
        <v>18</v>
      </c>
    </row>
    <row r="52" spans="2:5" x14ac:dyDescent="0.25">
      <c r="B52" t="s">
        <v>10670</v>
      </c>
      <c r="C52" t="str">
        <f>_xlfn.XLOOKUP(B52,Component!$A:$A,Component!$C:$C)</f>
        <v>2620-20</v>
      </c>
      <c r="D52" t="s">
        <v>10582</v>
      </c>
      <c r="E52">
        <v>18</v>
      </c>
    </row>
    <row r="53" spans="2:5" x14ac:dyDescent="0.25">
      <c r="B53" t="s">
        <v>10671</v>
      </c>
      <c r="C53" t="str">
        <f>_xlfn.XLOOKUP(B53,Component!$A:$A,Component!$C:$C)</f>
        <v>2621-20</v>
      </c>
      <c r="D53" t="s">
        <v>10582</v>
      </c>
      <c r="E53">
        <v>18</v>
      </c>
    </row>
    <row r="54" spans="2:5" x14ac:dyDescent="0.25">
      <c r="B54" t="s">
        <v>10672</v>
      </c>
      <c r="C54" t="str">
        <f>_xlfn.XLOOKUP(B54,Component!$A:$A,Component!$C:$C)</f>
        <v>2623-20</v>
      </c>
      <c r="D54" t="s">
        <v>10582</v>
      </c>
      <c r="E54">
        <v>18</v>
      </c>
    </row>
    <row r="55" spans="2:5" x14ac:dyDescent="0.25">
      <c r="B55" t="s">
        <v>10673</v>
      </c>
      <c r="C55" t="str">
        <f>_xlfn.XLOOKUP(B55,Component!$A:$A,Component!$C:$C)</f>
        <v>2625-20</v>
      </c>
      <c r="D55" t="s">
        <v>10582</v>
      </c>
      <c r="E55">
        <v>18</v>
      </c>
    </row>
    <row r="56" spans="2:5" x14ac:dyDescent="0.25">
      <c r="B56" t="s">
        <v>10674</v>
      </c>
      <c r="C56" t="str">
        <f>_xlfn.XLOOKUP(B56,Component!$A:$A,Component!$C:$C)</f>
        <v>2626-20</v>
      </c>
      <c r="D56" t="s">
        <v>10582</v>
      </c>
      <c r="E56">
        <v>18</v>
      </c>
    </row>
    <row r="57" spans="2:5" x14ac:dyDescent="0.25">
      <c r="B57" t="s">
        <v>10675</v>
      </c>
      <c r="C57" t="str">
        <f>_xlfn.XLOOKUP(B57,Component!$A:$A,Component!$C:$C)</f>
        <v>2627-20</v>
      </c>
      <c r="D57" t="s">
        <v>10582</v>
      </c>
      <c r="E57">
        <v>18</v>
      </c>
    </row>
    <row r="58" spans="2:5" x14ac:dyDescent="0.25">
      <c r="B58" t="s">
        <v>10676</v>
      </c>
      <c r="C58" t="str">
        <f>_xlfn.XLOOKUP(B58,Component!$A:$A,Component!$C:$C)</f>
        <v>2630-20</v>
      </c>
      <c r="D58" t="s">
        <v>10582</v>
      </c>
      <c r="E58">
        <v>18</v>
      </c>
    </row>
    <row r="59" spans="2:5" x14ac:dyDescent="0.25">
      <c r="B59" t="s">
        <v>10677</v>
      </c>
      <c r="C59" t="str">
        <f>_xlfn.XLOOKUP(B59,Component!$A:$A,Component!$C:$C)</f>
        <v>2631-20</v>
      </c>
      <c r="D59" t="s">
        <v>10582</v>
      </c>
      <c r="E59">
        <v>18</v>
      </c>
    </row>
    <row r="60" spans="2:5" x14ac:dyDescent="0.25">
      <c r="B60" t="s">
        <v>10678</v>
      </c>
      <c r="C60" t="str">
        <f>_xlfn.XLOOKUP(B60,Component!$A:$A,Component!$C:$C)</f>
        <v>2632-20</v>
      </c>
      <c r="D60" t="s">
        <v>10582</v>
      </c>
      <c r="E60">
        <v>18</v>
      </c>
    </row>
    <row r="61" spans="2:5" x14ac:dyDescent="0.25">
      <c r="B61" t="s">
        <v>10679</v>
      </c>
      <c r="C61" t="str">
        <f>_xlfn.XLOOKUP(B61,Component!$A:$A,Component!$C:$C)</f>
        <v>2635-20</v>
      </c>
      <c r="D61" t="s">
        <v>10582</v>
      </c>
      <c r="E61">
        <v>18</v>
      </c>
    </row>
    <row r="62" spans="2:5" x14ac:dyDescent="0.25">
      <c r="B62" t="s">
        <v>10680</v>
      </c>
      <c r="C62" t="str">
        <f>_xlfn.XLOOKUP(B62,Component!$A:$A,Component!$C:$C)</f>
        <v>2636-20</v>
      </c>
      <c r="D62" t="s">
        <v>10582</v>
      </c>
      <c r="E62">
        <v>18</v>
      </c>
    </row>
    <row r="63" spans="2:5" x14ac:dyDescent="0.25">
      <c r="B63" t="s">
        <v>10681</v>
      </c>
      <c r="C63" t="str">
        <f>_xlfn.XLOOKUP(B63,Component!$A:$A,Component!$C:$C)</f>
        <v>2637-20</v>
      </c>
      <c r="D63" t="s">
        <v>10582</v>
      </c>
      <c r="E63">
        <v>18</v>
      </c>
    </row>
    <row r="64" spans="2:5" x14ac:dyDescent="0.25">
      <c r="B64" t="s">
        <v>10682</v>
      </c>
      <c r="C64" t="str">
        <f>_xlfn.XLOOKUP(B64,Component!$A:$A,Component!$C:$C)</f>
        <v>2640-20</v>
      </c>
      <c r="D64" t="s">
        <v>10582</v>
      </c>
      <c r="E64">
        <v>18</v>
      </c>
    </row>
    <row r="65" spans="2:5" x14ac:dyDescent="0.25">
      <c r="B65" t="s">
        <v>10683</v>
      </c>
      <c r="C65" t="str">
        <f>_xlfn.XLOOKUP(B65,Component!$A:$A,Component!$C:$C)</f>
        <v>2641-20</v>
      </c>
      <c r="D65" t="s">
        <v>10582</v>
      </c>
      <c r="E65">
        <v>18</v>
      </c>
    </row>
    <row r="66" spans="2:5" x14ac:dyDescent="0.25">
      <c r="B66" t="s">
        <v>10684</v>
      </c>
      <c r="C66" t="str">
        <f>_xlfn.XLOOKUP(B66,Component!$A:$A,Component!$C:$C)</f>
        <v>2646-20</v>
      </c>
      <c r="D66" t="s">
        <v>10582</v>
      </c>
      <c r="E66">
        <v>18</v>
      </c>
    </row>
    <row r="67" spans="2:5" x14ac:dyDescent="0.25">
      <c r="B67" t="s">
        <v>10685</v>
      </c>
      <c r="C67" t="str">
        <f>_xlfn.XLOOKUP(B67,Component!$A:$A,Component!$C:$C)</f>
        <v>2648-20</v>
      </c>
      <c r="D67" t="s">
        <v>10582</v>
      </c>
      <c r="E67">
        <v>18</v>
      </c>
    </row>
    <row r="68" spans="2:5" x14ac:dyDescent="0.25">
      <c r="B68" t="s">
        <v>10686</v>
      </c>
      <c r="C68" t="str">
        <f>_xlfn.XLOOKUP(B68,Component!$A:$A,Component!$C:$C)</f>
        <v>2648-21</v>
      </c>
      <c r="D68" t="s">
        <v>10582</v>
      </c>
      <c r="E68">
        <v>18</v>
      </c>
    </row>
    <row r="69" spans="2:5" x14ac:dyDescent="0.25">
      <c r="B69" t="s">
        <v>10687</v>
      </c>
      <c r="C69" t="str">
        <f>_xlfn.XLOOKUP(B69,Component!$A:$A,Component!$C:$C)</f>
        <v>2649-20</v>
      </c>
      <c r="D69" t="s">
        <v>10582</v>
      </c>
      <c r="E69">
        <v>18</v>
      </c>
    </row>
    <row r="70" spans="2:5" x14ac:dyDescent="0.25">
      <c r="B70" t="s">
        <v>10688</v>
      </c>
      <c r="C70" t="str">
        <f>_xlfn.XLOOKUP(B70,Component!$A:$A,Component!$C:$C)</f>
        <v>2653-20</v>
      </c>
      <c r="D70" t="s">
        <v>10582</v>
      </c>
      <c r="E70">
        <v>18</v>
      </c>
    </row>
    <row r="71" spans="2:5" x14ac:dyDescent="0.25">
      <c r="B71" t="s">
        <v>10689</v>
      </c>
      <c r="C71" t="str">
        <f>_xlfn.XLOOKUP(B71,Component!$A:$A,Component!$C:$C)</f>
        <v>2656-20</v>
      </c>
      <c r="D71" t="s">
        <v>10582</v>
      </c>
      <c r="E71">
        <v>18</v>
      </c>
    </row>
    <row r="72" spans="2:5" x14ac:dyDescent="0.25">
      <c r="B72" t="s">
        <v>10690</v>
      </c>
      <c r="C72" t="str">
        <f>_xlfn.XLOOKUP(B72,Component!$A:$A,Component!$C:$C)</f>
        <v>2657-20</v>
      </c>
      <c r="D72" t="s">
        <v>10582</v>
      </c>
      <c r="E72">
        <v>18</v>
      </c>
    </row>
    <row r="73" spans="2:5" x14ac:dyDescent="0.25">
      <c r="B73" t="s">
        <v>10691</v>
      </c>
      <c r="C73" t="str">
        <f>_xlfn.XLOOKUP(B73,Component!$A:$A,Component!$C:$C)</f>
        <v>2658-20</v>
      </c>
      <c r="D73" t="s">
        <v>10582</v>
      </c>
      <c r="E73">
        <v>18</v>
      </c>
    </row>
    <row r="74" spans="2:5" x14ac:dyDescent="0.25">
      <c r="B74" t="s">
        <v>10692</v>
      </c>
      <c r="C74" t="str">
        <f>_xlfn.XLOOKUP(B74,Component!$A:$A,Component!$C:$C)</f>
        <v>2659-20</v>
      </c>
      <c r="D74" t="s">
        <v>10582</v>
      </c>
      <c r="E74">
        <v>18</v>
      </c>
    </row>
    <row r="75" spans="2:5" x14ac:dyDescent="0.25">
      <c r="B75" t="s">
        <v>10693</v>
      </c>
      <c r="C75" t="str">
        <f>_xlfn.XLOOKUP(B75,Component!$A:$A,Component!$C:$C)</f>
        <v>2660-20</v>
      </c>
      <c r="D75" t="s">
        <v>10582</v>
      </c>
      <c r="E75">
        <v>18</v>
      </c>
    </row>
    <row r="76" spans="2:5" x14ac:dyDescent="0.25">
      <c r="B76" t="s">
        <v>10694</v>
      </c>
      <c r="C76" t="str">
        <f>_xlfn.XLOOKUP(B76,Component!$A:$A,Component!$C:$C)</f>
        <v>2661-20</v>
      </c>
      <c r="D76" t="s">
        <v>10582</v>
      </c>
      <c r="E76">
        <v>18</v>
      </c>
    </row>
    <row r="77" spans="2:5" x14ac:dyDescent="0.25">
      <c r="B77" t="s">
        <v>10695</v>
      </c>
      <c r="C77" t="str">
        <f>_xlfn.XLOOKUP(B77,Component!$A:$A,Component!$C:$C)</f>
        <v>2662-20</v>
      </c>
      <c r="D77" t="s">
        <v>10582</v>
      </c>
      <c r="E77">
        <v>18</v>
      </c>
    </row>
    <row r="78" spans="2:5" x14ac:dyDescent="0.25">
      <c r="B78" t="s">
        <v>10696</v>
      </c>
      <c r="C78" t="str">
        <f>_xlfn.XLOOKUP(B78,Component!$A:$A,Component!$C:$C)</f>
        <v>2663-20</v>
      </c>
      <c r="D78" t="s">
        <v>10582</v>
      </c>
      <c r="E78">
        <v>18</v>
      </c>
    </row>
    <row r="79" spans="2:5" x14ac:dyDescent="0.25">
      <c r="B79" t="s">
        <v>10697</v>
      </c>
      <c r="C79" t="str">
        <f>_xlfn.XLOOKUP(B79,Component!$A:$A,Component!$C:$C)</f>
        <v>2666-20</v>
      </c>
      <c r="D79" t="s">
        <v>10582</v>
      </c>
      <c r="E79">
        <v>18</v>
      </c>
    </row>
    <row r="80" spans="2:5" x14ac:dyDescent="0.25">
      <c r="B80" t="s">
        <v>10698</v>
      </c>
      <c r="C80" t="str">
        <f>_xlfn.XLOOKUP(B80,Component!$A:$A,Component!$C:$C)</f>
        <v>2667-20</v>
      </c>
      <c r="D80" t="s">
        <v>10582</v>
      </c>
      <c r="E80">
        <v>18</v>
      </c>
    </row>
    <row r="81" spans="2:5" x14ac:dyDescent="0.25">
      <c r="B81" t="s">
        <v>10699</v>
      </c>
      <c r="C81" t="str">
        <f>_xlfn.XLOOKUP(B81,Component!$A:$A,Component!$C:$C)</f>
        <v>2668-20</v>
      </c>
      <c r="D81" t="s">
        <v>10582</v>
      </c>
      <c r="E81">
        <v>18</v>
      </c>
    </row>
    <row r="82" spans="2:5" x14ac:dyDescent="0.25">
      <c r="B82" t="s">
        <v>10700</v>
      </c>
      <c r="C82" t="str">
        <f>_xlfn.XLOOKUP(B82,Component!$A:$A,Component!$C:$C)</f>
        <v>2672-21F</v>
      </c>
      <c r="D82" t="s">
        <v>10582</v>
      </c>
      <c r="E82">
        <v>18</v>
      </c>
    </row>
    <row r="83" spans="2:5" x14ac:dyDescent="0.25">
      <c r="B83" t="s">
        <v>10701</v>
      </c>
      <c r="C83" t="str">
        <f>_xlfn.XLOOKUP(B83,Component!$A:$A,Component!$C:$C)</f>
        <v>2674-20</v>
      </c>
      <c r="D83" t="s">
        <v>10582</v>
      </c>
      <c r="E83">
        <v>18</v>
      </c>
    </row>
    <row r="84" spans="2:5" x14ac:dyDescent="0.25">
      <c r="B84" t="s">
        <v>10702</v>
      </c>
      <c r="C84" t="str">
        <f>_xlfn.XLOOKUP(B84,Component!$A:$A,Component!$C:$C)</f>
        <v>2676-20</v>
      </c>
      <c r="D84" t="s">
        <v>10582</v>
      </c>
      <c r="E84">
        <v>18</v>
      </c>
    </row>
    <row r="85" spans="2:5" x14ac:dyDescent="0.25">
      <c r="B85" t="s">
        <v>10703</v>
      </c>
      <c r="C85" t="str">
        <f>_xlfn.XLOOKUP(B85,Component!$A:$A,Component!$C:$C)</f>
        <v>2677-20</v>
      </c>
      <c r="D85" t="s">
        <v>10582</v>
      </c>
      <c r="E85">
        <v>18</v>
      </c>
    </row>
    <row r="86" spans="2:5" x14ac:dyDescent="0.25">
      <c r="B86" t="s">
        <v>10704</v>
      </c>
      <c r="C86" t="str">
        <f>_xlfn.XLOOKUP(B86,Component!$A:$A,Component!$C:$C)</f>
        <v>2678-20</v>
      </c>
      <c r="D86" t="s">
        <v>10582</v>
      </c>
      <c r="E86">
        <v>18</v>
      </c>
    </row>
    <row r="87" spans="2:5" x14ac:dyDescent="0.25">
      <c r="B87" t="s">
        <v>10705</v>
      </c>
      <c r="C87" t="str">
        <f>_xlfn.XLOOKUP(B87,Component!$A:$A,Component!$C:$C)</f>
        <v>2680-20</v>
      </c>
      <c r="D87" t="s">
        <v>10582</v>
      </c>
      <c r="E87">
        <v>18</v>
      </c>
    </row>
    <row r="88" spans="2:5" x14ac:dyDescent="0.25">
      <c r="B88" t="s">
        <v>10706</v>
      </c>
      <c r="C88" t="str">
        <f>_xlfn.XLOOKUP(B88,Component!$A:$A,Component!$C:$C)</f>
        <v>2684-20</v>
      </c>
      <c r="D88" t="s">
        <v>10582</v>
      </c>
      <c r="E88">
        <v>18</v>
      </c>
    </row>
    <row r="89" spans="2:5" x14ac:dyDescent="0.25">
      <c r="B89" t="s">
        <v>10707</v>
      </c>
      <c r="C89" t="str">
        <f>_xlfn.XLOOKUP(B89,Component!$A:$A,Component!$C:$C)</f>
        <v>2685-20</v>
      </c>
      <c r="D89" t="s">
        <v>10582</v>
      </c>
      <c r="E89">
        <v>18</v>
      </c>
    </row>
    <row r="90" spans="2:5" x14ac:dyDescent="0.25">
      <c r="B90" t="s">
        <v>10708</v>
      </c>
      <c r="C90" t="str">
        <f>_xlfn.XLOOKUP(B90,Component!$A:$A,Component!$C:$C)</f>
        <v>2686-20</v>
      </c>
      <c r="D90" t="s">
        <v>10582</v>
      </c>
      <c r="E90">
        <v>18</v>
      </c>
    </row>
    <row r="91" spans="2:5" x14ac:dyDescent="0.25">
      <c r="B91" t="s">
        <v>10709</v>
      </c>
      <c r="C91" t="str">
        <f>_xlfn.XLOOKUP(B91,Component!$A:$A,Component!$C:$C)</f>
        <v>2688-20</v>
      </c>
      <c r="D91" t="s">
        <v>10582</v>
      </c>
      <c r="E91">
        <v>18</v>
      </c>
    </row>
    <row r="92" spans="2:5" x14ac:dyDescent="0.25">
      <c r="B92" t="s">
        <v>10710</v>
      </c>
      <c r="C92" t="str">
        <f>_xlfn.XLOOKUP(B92,Component!$A:$A,Component!$C:$C)</f>
        <v>2691-26XC</v>
      </c>
      <c r="D92" t="s">
        <v>10582</v>
      </c>
      <c r="E92">
        <v>18</v>
      </c>
    </row>
    <row r="93" spans="2:5" x14ac:dyDescent="0.25">
      <c r="B93" t="s">
        <v>10711</v>
      </c>
      <c r="C93" t="str">
        <f>_xlfn.XLOOKUP(B93,Component!$A:$A,Component!$C:$C)</f>
        <v>2696-25</v>
      </c>
      <c r="D93" t="s">
        <v>10582</v>
      </c>
      <c r="E93">
        <v>18</v>
      </c>
    </row>
    <row r="94" spans="2:5" x14ac:dyDescent="0.25">
      <c r="B94" t="s">
        <v>10712</v>
      </c>
      <c r="C94" t="str">
        <f>_xlfn.XLOOKUP(B94,Component!$A:$A,Component!$C:$C)</f>
        <v>2713-20</v>
      </c>
      <c r="D94" t="s">
        <v>10582</v>
      </c>
      <c r="E94">
        <v>18</v>
      </c>
    </row>
    <row r="95" spans="2:5" x14ac:dyDescent="0.25">
      <c r="B95" t="s">
        <v>10713</v>
      </c>
      <c r="C95" t="str">
        <f>_xlfn.XLOOKUP(B95,Component!$A:$A,Component!$C:$C)</f>
        <v>2717-20</v>
      </c>
      <c r="D95" t="s">
        <v>10582</v>
      </c>
      <c r="E95">
        <v>18</v>
      </c>
    </row>
    <row r="96" spans="2:5" x14ac:dyDescent="0.25">
      <c r="B96" t="s">
        <v>10714</v>
      </c>
      <c r="C96" t="str">
        <f>_xlfn.XLOOKUP(B96,Component!$A:$A,Component!$C:$C)</f>
        <v>2718-20</v>
      </c>
      <c r="D96" t="s">
        <v>10582</v>
      </c>
      <c r="E96">
        <v>18</v>
      </c>
    </row>
    <row r="97" spans="2:5" x14ac:dyDescent="0.25">
      <c r="B97" t="s">
        <v>10715</v>
      </c>
      <c r="C97" t="str">
        <f>_xlfn.XLOOKUP(B97,Component!$A:$A,Component!$C:$C)</f>
        <v>2719-20</v>
      </c>
      <c r="D97" t="s">
        <v>10582</v>
      </c>
      <c r="E97">
        <v>18</v>
      </c>
    </row>
    <row r="98" spans="2:5" x14ac:dyDescent="0.25">
      <c r="B98" t="s">
        <v>10716</v>
      </c>
      <c r="C98" t="str">
        <f>_xlfn.XLOOKUP(B98,Component!$A:$A,Component!$C:$C)</f>
        <v>2720-20</v>
      </c>
      <c r="D98" t="s">
        <v>10582</v>
      </c>
      <c r="E98">
        <v>18</v>
      </c>
    </row>
    <row r="99" spans="2:5" x14ac:dyDescent="0.25">
      <c r="B99" t="s">
        <v>10717</v>
      </c>
      <c r="C99" t="str">
        <f>_xlfn.XLOOKUP(B99,Component!$A:$A,Component!$C:$C)</f>
        <v>2721-20</v>
      </c>
      <c r="D99" t="s">
        <v>10582</v>
      </c>
      <c r="E99">
        <v>18</v>
      </c>
    </row>
    <row r="100" spans="2:5" x14ac:dyDescent="0.25">
      <c r="B100" t="s">
        <v>10718</v>
      </c>
      <c r="C100" t="str">
        <f>_xlfn.XLOOKUP(B100,Component!$A:$A,Component!$C:$C)</f>
        <v>2722-20</v>
      </c>
      <c r="D100" t="s">
        <v>10582</v>
      </c>
      <c r="E100">
        <v>18</v>
      </c>
    </row>
    <row r="101" spans="2:5" x14ac:dyDescent="0.25">
      <c r="B101" t="s">
        <v>10719</v>
      </c>
      <c r="C101" t="str">
        <f>_xlfn.XLOOKUP(B101,Component!$A:$A,Component!$C:$C)</f>
        <v>2723-20</v>
      </c>
      <c r="D101" t="s">
        <v>10582</v>
      </c>
      <c r="E101">
        <v>18</v>
      </c>
    </row>
    <row r="102" spans="2:5" x14ac:dyDescent="0.25">
      <c r="B102" t="s">
        <v>10720</v>
      </c>
      <c r="C102" t="str">
        <f>_xlfn.XLOOKUP(B102,Component!$A:$A,Component!$C:$C)</f>
        <v>2724-20</v>
      </c>
      <c r="D102" t="s">
        <v>10582</v>
      </c>
      <c r="E102">
        <v>18</v>
      </c>
    </row>
    <row r="103" spans="2:5" x14ac:dyDescent="0.25">
      <c r="B103" t="s">
        <v>10721</v>
      </c>
      <c r="C103" t="str">
        <f>_xlfn.XLOOKUP(B103,Component!$A:$A,Component!$C:$C)</f>
        <v>2726-20</v>
      </c>
      <c r="D103" t="s">
        <v>10582</v>
      </c>
      <c r="E103">
        <v>18</v>
      </c>
    </row>
    <row r="104" spans="2:5" x14ac:dyDescent="0.25">
      <c r="B104" t="s">
        <v>10722</v>
      </c>
      <c r="C104" t="str">
        <f>_xlfn.XLOOKUP(B104,Component!$A:$A,Component!$C:$C)</f>
        <v>2727-20</v>
      </c>
      <c r="D104" t="s">
        <v>10582</v>
      </c>
      <c r="E104">
        <v>18</v>
      </c>
    </row>
    <row r="105" spans="2:5" x14ac:dyDescent="0.25">
      <c r="B105" t="s">
        <v>10723</v>
      </c>
      <c r="C105" t="str">
        <f>_xlfn.XLOOKUP(B105,Component!$A:$A,Component!$C:$C)</f>
        <v>2727-20C</v>
      </c>
      <c r="D105" t="s">
        <v>10582</v>
      </c>
      <c r="E105">
        <v>18</v>
      </c>
    </row>
    <row r="106" spans="2:5" x14ac:dyDescent="0.25">
      <c r="B106" t="s">
        <v>10724</v>
      </c>
      <c r="C106" t="str">
        <f>_xlfn.XLOOKUP(B106,Component!$A:$A,Component!$C:$C)</f>
        <v>2729-20</v>
      </c>
      <c r="D106" t="s">
        <v>10582</v>
      </c>
      <c r="E106">
        <v>18</v>
      </c>
    </row>
    <row r="107" spans="2:5" x14ac:dyDescent="0.25">
      <c r="B107" t="s">
        <v>10725</v>
      </c>
      <c r="C107" t="str">
        <f>_xlfn.XLOOKUP(B107,Component!$A:$A,Component!$C:$C)</f>
        <v>2730-20</v>
      </c>
      <c r="D107" t="s">
        <v>10582</v>
      </c>
      <c r="E107">
        <v>18</v>
      </c>
    </row>
    <row r="108" spans="2:5" x14ac:dyDescent="0.25">
      <c r="B108" t="s">
        <v>10726</v>
      </c>
      <c r="C108" t="str">
        <f>_xlfn.XLOOKUP(B108,Component!$A:$A,Component!$C:$C)</f>
        <v>2733-20</v>
      </c>
      <c r="D108" t="s">
        <v>10582</v>
      </c>
      <c r="E108">
        <v>18</v>
      </c>
    </row>
    <row r="109" spans="2:5" x14ac:dyDescent="0.25">
      <c r="B109" t="s">
        <v>10727</v>
      </c>
      <c r="C109" t="str">
        <f>_xlfn.XLOOKUP(B109,Component!$A:$A,Component!$C:$C)</f>
        <v>2734-20</v>
      </c>
      <c r="D109" t="s">
        <v>10582</v>
      </c>
      <c r="E109">
        <v>18</v>
      </c>
    </row>
    <row r="110" spans="2:5" x14ac:dyDescent="0.25">
      <c r="B110" t="s">
        <v>10728</v>
      </c>
      <c r="C110" t="str">
        <f>_xlfn.XLOOKUP(B110,Component!$A:$A,Component!$C:$C)</f>
        <v>2735-20</v>
      </c>
      <c r="D110" t="s">
        <v>10582</v>
      </c>
      <c r="E110">
        <v>18</v>
      </c>
    </row>
    <row r="111" spans="2:5" x14ac:dyDescent="0.25">
      <c r="B111" t="s">
        <v>10729</v>
      </c>
      <c r="C111" t="str">
        <f>_xlfn.XLOOKUP(B111,Component!$A:$A,Component!$C:$C)</f>
        <v>2736-20</v>
      </c>
      <c r="D111" t="s">
        <v>10582</v>
      </c>
      <c r="E111">
        <v>18</v>
      </c>
    </row>
    <row r="112" spans="2:5" x14ac:dyDescent="0.25">
      <c r="B112" t="s">
        <v>10730</v>
      </c>
      <c r="C112" t="str">
        <f>_xlfn.XLOOKUP(B112,Component!$A:$A,Component!$C:$C)</f>
        <v>2737-20</v>
      </c>
      <c r="D112" t="s">
        <v>10582</v>
      </c>
      <c r="E112">
        <v>18</v>
      </c>
    </row>
    <row r="113" spans="2:5" x14ac:dyDescent="0.25">
      <c r="B113" t="s">
        <v>10731</v>
      </c>
      <c r="C113" t="str">
        <f>_xlfn.XLOOKUP(B113,Component!$A:$A,Component!$C:$C)</f>
        <v>2737B-20</v>
      </c>
      <c r="D113" t="s">
        <v>10582</v>
      </c>
      <c r="E113">
        <v>18</v>
      </c>
    </row>
    <row r="114" spans="2:5" x14ac:dyDescent="0.25">
      <c r="B114" t="s">
        <v>10732</v>
      </c>
      <c r="C114" t="str">
        <f>_xlfn.XLOOKUP(B114,Component!$A:$A,Component!$C:$C)</f>
        <v>2738-20</v>
      </c>
      <c r="D114" t="s">
        <v>10582</v>
      </c>
      <c r="E114">
        <v>18</v>
      </c>
    </row>
    <row r="115" spans="2:5" x14ac:dyDescent="0.25">
      <c r="B115" t="s">
        <v>10733</v>
      </c>
      <c r="C115" t="str">
        <f>_xlfn.XLOOKUP(B115,Component!$A:$A,Component!$C:$C)</f>
        <v>2739-20</v>
      </c>
      <c r="D115" t="s">
        <v>10582</v>
      </c>
      <c r="E115">
        <v>18</v>
      </c>
    </row>
    <row r="116" spans="2:5" x14ac:dyDescent="0.25">
      <c r="B116" t="s">
        <v>10734</v>
      </c>
      <c r="C116" t="str">
        <f>_xlfn.XLOOKUP(B116,Component!$A:$A,Component!$C:$C)</f>
        <v>2741-20</v>
      </c>
      <c r="D116" t="s">
        <v>10582</v>
      </c>
      <c r="E116">
        <v>18</v>
      </c>
    </row>
    <row r="117" spans="2:5" x14ac:dyDescent="0.25">
      <c r="B117" t="s">
        <v>10735</v>
      </c>
      <c r="C117" t="str">
        <f>_xlfn.XLOOKUP(B117,Component!$A:$A,Component!$C:$C)</f>
        <v>2744-20</v>
      </c>
      <c r="D117" t="s">
        <v>10582</v>
      </c>
      <c r="E117">
        <v>18</v>
      </c>
    </row>
    <row r="118" spans="2:5" x14ac:dyDescent="0.25">
      <c r="B118" t="s">
        <v>10736</v>
      </c>
      <c r="C118" t="str">
        <f>_xlfn.XLOOKUP(B118,Component!$A:$A,Component!$C:$C)</f>
        <v>2745-20</v>
      </c>
      <c r="D118" t="s">
        <v>10582</v>
      </c>
      <c r="E118">
        <v>18</v>
      </c>
    </row>
    <row r="119" spans="2:5" x14ac:dyDescent="0.25">
      <c r="B119" t="s">
        <v>10737</v>
      </c>
      <c r="C119" t="str">
        <f>_xlfn.XLOOKUP(B119,Component!$A:$A,Component!$C:$C)</f>
        <v>2746-20</v>
      </c>
      <c r="D119" t="s">
        <v>10582</v>
      </c>
      <c r="E119">
        <v>18</v>
      </c>
    </row>
    <row r="120" spans="2:5" x14ac:dyDescent="0.25">
      <c r="B120" t="s">
        <v>10738</v>
      </c>
      <c r="C120" t="str">
        <f>_xlfn.XLOOKUP(B120,Component!$A:$A,Component!$C:$C)</f>
        <v>2749-20</v>
      </c>
      <c r="D120" t="s">
        <v>10582</v>
      </c>
      <c r="E120">
        <v>18</v>
      </c>
    </row>
    <row r="121" spans="2:5" x14ac:dyDescent="0.25">
      <c r="B121" t="s">
        <v>10739</v>
      </c>
      <c r="C121" t="str">
        <f>_xlfn.XLOOKUP(B121,Component!$A:$A,Component!$C:$C)</f>
        <v>2758-20</v>
      </c>
      <c r="D121" t="s">
        <v>10582</v>
      </c>
      <c r="E121">
        <v>18</v>
      </c>
    </row>
    <row r="122" spans="2:5" x14ac:dyDescent="0.25">
      <c r="B122" t="s">
        <v>10740</v>
      </c>
      <c r="C122" t="str">
        <f>_xlfn.XLOOKUP(B122,Component!$A:$A,Component!$C:$C)</f>
        <v>2759-20</v>
      </c>
      <c r="D122" t="s">
        <v>10582</v>
      </c>
      <c r="E122">
        <v>18</v>
      </c>
    </row>
    <row r="123" spans="2:5" x14ac:dyDescent="0.25">
      <c r="B123" t="s">
        <v>10741</v>
      </c>
      <c r="C123" t="str">
        <f>_xlfn.XLOOKUP(B123,Component!$A:$A,Component!$C:$C)</f>
        <v>2759B-20</v>
      </c>
      <c r="D123" t="s">
        <v>10582</v>
      </c>
      <c r="E123">
        <v>18</v>
      </c>
    </row>
    <row r="124" spans="2:5" x14ac:dyDescent="0.25">
      <c r="B124" t="s">
        <v>10742</v>
      </c>
      <c r="C124" t="str">
        <f>_xlfn.XLOOKUP(B124,Component!$A:$A,Component!$C:$C)</f>
        <v>2760-20</v>
      </c>
      <c r="D124" t="s">
        <v>10582</v>
      </c>
      <c r="E124">
        <v>18</v>
      </c>
    </row>
    <row r="125" spans="2:5" x14ac:dyDescent="0.25">
      <c r="B125" t="s">
        <v>10743</v>
      </c>
      <c r="C125" t="str">
        <f>_xlfn.XLOOKUP(B125,Component!$A:$A,Component!$C:$C)</f>
        <v>2761-20</v>
      </c>
      <c r="D125" t="s">
        <v>10582</v>
      </c>
      <c r="E125">
        <v>18</v>
      </c>
    </row>
    <row r="126" spans="2:5" x14ac:dyDescent="0.25">
      <c r="B126" t="s">
        <v>10744</v>
      </c>
      <c r="C126" t="str">
        <f>_xlfn.XLOOKUP(B126,Component!$A:$A,Component!$C:$C)</f>
        <v>2766-20</v>
      </c>
      <c r="D126" t="s">
        <v>10582</v>
      </c>
      <c r="E126">
        <v>18</v>
      </c>
    </row>
    <row r="127" spans="2:5" x14ac:dyDescent="0.25">
      <c r="B127" t="s">
        <v>10745</v>
      </c>
      <c r="C127" t="str">
        <f>_xlfn.XLOOKUP(B127,Component!$A:$A,Component!$C:$C)</f>
        <v>2767-20</v>
      </c>
      <c r="D127" t="s">
        <v>10582</v>
      </c>
      <c r="E127">
        <v>18</v>
      </c>
    </row>
    <row r="128" spans="2:5" x14ac:dyDescent="0.25">
      <c r="B128" t="s">
        <v>10746</v>
      </c>
      <c r="C128" t="str">
        <f>_xlfn.XLOOKUP(B128,Component!$A:$A,Component!$C:$C)</f>
        <v>2769-20</v>
      </c>
      <c r="D128" t="s">
        <v>10582</v>
      </c>
      <c r="E128">
        <v>18</v>
      </c>
    </row>
    <row r="129" spans="2:5" x14ac:dyDescent="0.25">
      <c r="B129" t="s">
        <v>10747</v>
      </c>
      <c r="C129" t="str">
        <f>_xlfn.XLOOKUP(B129,Component!$A:$A,Component!$C:$C)</f>
        <v>2771-20</v>
      </c>
      <c r="D129" t="s">
        <v>10582</v>
      </c>
      <c r="E129">
        <v>18</v>
      </c>
    </row>
    <row r="130" spans="2:5" x14ac:dyDescent="0.25">
      <c r="B130" t="s">
        <v>10748</v>
      </c>
      <c r="C130" t="str">
        <f>_xlfn.XLOOKUP(B130,Component!$A:$A,Component!$C:$C)</f>
        <v>2772A-20</v>
      </c>
      <c r="D130" t="s">
        <v>10582</v>
      </c>
      <c r="E130">
        <v>18</v>
      </c>
    </row>
    <row r="131" spans="2:5" x14ac:dyDescent="0.25">
      <c r="B131" t="s">
        <v>10749</v>
      </c>
      <c r="C131" t="str">
        <f>_xlfn.XLOOKUP(B131,Component!$A:$A,Component!$C:$C)</f>
        <v>2773-20</v>
      </c>
      <c r="D131" t="s">
        <v>10582</v>
      </c>
      <c r="E131">
        <v>18</v>
      </c>
    </row>
    <row r="132" spans="2:5" x14ac:dyDescent="0.25">
      <c r="B132" t="s">
        <v>10750</v>
      </c>
      <c r="C132" t="str">
        <f>_xlfn.XLOOKUP(B132,Component!$A:$A,Component!$C:$C)</f>
        <v>2773-20L</v>
      </c>
      <c r="D132" t="s">
        <v>10582</v>
      </c>
      <c r="E132">
        <v>18</v>
      </c>
    </row>
    <row r="133" spans="2:5" x14ac:dyDescent="0.25">
      <c r="B133" t="s">
        <v>10751</v>
      </c>
      <c r="C133" t="str">
        <f>_xlfn.XLOOKUP(B133,Component!$A:$A,Component!$C:$C)</f>
        <v>2774-20</v>
      </c>
      <c r="D133" t="s">
        <v>10582</v>
      </c>
      <c r="E133">
        <v>18</v>
      </c>
    </row>
    <row r="134" spans="2:5" x14ac:dyDescent="0.25">
      <c r="B134" t="s">
        <v>10752</v>
      </c>
      <c r="C134" t="str">
        <f>_xlfn.XLOOKUP(B134,Component!$A:$A,Component!$C:$C)</f>
        <v>2778-20</v>
      </c>
      <c r="D134" t="s">
        <v>10582</v>
      </c>
      <c r="E134">
        <v>18</v>
      </c>
    </row>
    <row r="135" spans="2:5" x14ac:dyDescent="0.25">
      <c r="B135" t="s">
        <v>10753</v>
      </c>
      <c r="C135" t="str">
        <f>_xlfn.XLOOKUP(B135,Component!$A:$A,Component!$C:$C)</f>
        <v>2779-20</v>
      </c>
      <c r="D135" t="s">
        <v>10582</v>
      </c>
      <c r="E135">
        <v>18</v>
      </c>
    </row>
    <row r="136" spans="2:5" x14ac:dyDescent="0.25">
      <c r="B136" t="s">
        <v>10754</v>
      </c>
      <c r="C136" t="str">
        <f>_xlfn.XLOOKUP(B136,Component!$A:$A,Component!$C:$C)</f>
        <v>2782-20</v>
      </c>
      <c r="D136" t="s">
        <v>10582</v>
      </c>
      <c r="E136">
        <v>18</v>
      </c>
    </row>
    <row r="137" spans="2:5" x14ac:dyDescent="0.25">
      <c r="B137" t="s">
        <v>10755</v>
      </c>
      <c r="C137" t="str">
        <f>_xlfn.XLOOKUP(B137,Component!$A:$A,Component!$C:$C)</f>
        <v>2784-20</v>
      </c>
      <c r="D137" t="s">
        <v>10582</v>
      </c>
      <c r="E137">
        <v>18</v>
      </c>
    </row>
    <row r="138" spans="2:5" x14ac:dyDescent="0.25">
      <c r="B138" t="s">
        <v>10756</v>
      </c>
      <c r="C138" t="str">
        <f>_xlfn.XLOOKUP(B138,Component!$A:$A,Component!$C:$C)</f>
        <v>2785-20</v>
      </c>
      <c r="D138" t="s">
        <v>10582</v>
      </c>
      <c r="E138">
        <v>18</v>
      </c>
    </row>
    <row r="139" spans="2:5" x14ac:dyDescent="0.25">
      <c r="B139" t="s">
        <v>10757</v>
      </c>
      <c r="C139" t="str">
        <f>_xlfn.XLOOKUP(B139,Component!$A:$A,Component!$C:$C)</f>
        <v>2786-20</v>
      </c>
      <c r="D139" t="s">
        <v>10582</v>
      </c>
      <c r="E139">
        <v>18</v>
      </c>
    </row>
    <row r="140" spans="2:5" x14ac:dyDescent="0.25">
      <c r="B140" t="s">
        <v>10758</v>
      </c>
      <c r="C140" t="str">
        <f>_xlfn.XLOOKUP(B140,Component!$A:$A,Component!$C:$C)</f>
        <v>2787-20</v>
      </c>
      <c r="D140" t="s">
        <v>10582</v>
      </c>
      <c r="E140">
        <v>18</v>
      </c>
    </row>
    <row r="141" spans="2:5" x14ac:dyDescent="0.25">
      <c r="B141" t="s">
        <v>10759</v>
      </c>
      <c r="C141" t="str">
        <f>_xlfn.XLOOKUP(B141,Component!$A:$A,Component!$C:$C)</f>
        <v>2788-20</v>
      </c>
      <c r="D141" t="s">
        <v>10582</v>
      </c>
      <c r="E141">
        <v>18</v>
      </c>
    </row>
    <row r="142" spans="2:5" x14ac:dyDescent="0.25">
      <c r="B142" t="s">
        <v>10760</v>
      </c>
      <c r="C142" t="str">
        <f>_xlfn.XLOOKUP(B142,Component!$A:$A,Component!$C:$C)</f>
        <v>2792-20</v>
      </c>
      <c r="D142" t="s">
        <v>10582</v>
      </c>
      <c r="E142">
        <v>18</v>
      </c>
    </row>
    <row r="143" spans="2:5" x14ac:dyDescent="0.25">
      <c r="B143" t="s">
        <v>10761</v>
      </c>
      <c r="C143" t="str">
        <f>_xlfn.XLOOKUP(B143,Component!$A:$A,Component!$C:$C)</f>
        <v>2801-20</v>
      </c>
      <c r="D143" t="s">
        <v>10582</v>
      </c>
      <c r="E143">
        <v>18</v>
      </c>
    </row>
    <row r="144" spans="2:5" x14ac:dyDescent="0.25">
      <c r="B144" t="s">
        <v>10762</v>
      </c>
      <c r="C144" t="str">
        <f>_xlfn.XLOOKUP(B144,Component!$A:$A,Component!$C:$C)</f>
        <v>2802-20</v>
      </c>
      <c r="D144" t="s">
        <v>10582</v>
      </c>
      <c r="E144">
        <v>18</v>
      </c>
    </row>
    <row r="145" spans="2:5" x14ac:dyDescent="0.25">
      <c r="B145" t="s">
        <v>10763</v>
      </c>
      <c r="C145" t="str">
        <f>_xlfn.XLOOKUP(B145,Component!$A:$A,Component!$C:$C)</f>
        <v>2803-20</v>
      </c>
      <c r="D145" t="s">
        <v>10582</v>
      </c>
      <c r="E145">
        <v>18</v>
      </c>
    </row>
    <row r="146" spans="2:5" x14ac:dyDescent="0.25">
      <c r="B146" t="s">
        <v>10764</v>
      </c>
      <c r="C146" t="str">
        <f>_xlfn.XLOOKUP(B146,Component!$A:$A,Component!$C:$C)</f>
        <v>2804-20</v>
      </c>
      <c r="D146" t="s">
        <v>10582</v>
      </c>
      <c r="E146">
        <v>18</v>
      </c>
    </row>
    <row r="147" spans="2:5" x14ac:dyDescent="0.25">
      <c r="B147" t="s">
        <v>10765</v>
      </c>
      <c r="C147" t="str">
        <f>_xlfn.XLOOKUP(B147,Component!$A:$A,Component!$C:$C)</f>
        <v>2807-20</v>
      </c>
      <c r="D147" t="s">
        <v>10582</v>
      </c>
      <c r="E147">
        <v>18</v>
      </c>
    </row>
    <row r="148" spans="2:5" x14ac:dyDescent="0.25">
      <c r="B148" t="s">
        <v>10766</v>
      </c>
      <c r="C148" t="str">
        <f>_xlfn.XLOOKUP(B148,Component!$A:$A,Component!$C:$C)</f>
        <v>2808-20</v>
      </c>
      <c r="D148" t="s">
        <v>10582</v>
      </c>
      <c r="E148">
        <v>18</v>
      </c>
    </row>
    <row r="149" spans="2:5" x14ac:dyDescent="0.25">
      <c r="B149" t="s">
        <v>10767</v>
      </c>
      <c r="C149" t="str">
        <f>_xlfn.XLOOKUP(B149,Component!$A:$A,Component!$C:$C)</f>
        <v>2809-20</v>
      </c>
      <c r="D149" t="s">
        <v>10582</v>
      </c>
      <c r="E149">
        <v>18</v>
      </c>
    </row>
    <row r="150" spans="2:5" x14ac:dyDescent="0.25">
      <c r="B150" t="s">
        <v>10768</v>
      </c>
      <c r="C150" t="str">
        <f>_xlfn.XLOOKUP(B150,Component!$A:$A,Component!$C:$C)</f>
        <v>2810-20</v>
      </c>
      <c r="D150" t="s">
        <v>10582</v>
      </c>
      <c r="E150">
        <v>18</v>
      </c>
    </row>
    <row r="151" spans="2:5" x14ac:dyDescent="0.25">
      <c r="B151" t="s">
        <v>10769</v>
      </c>
      <c r="C151" t="str">
        <f>_xlfn.XLOOKUP(B151,Component!$A:$A,Component!$C:$C)</f>
        <v>2811-20</v>
      </c>
      <c r="D151" t="s">
        <v>10582</v>
      </c>
      <c r="E151">
        <v>18</v>
      </c>
    </row>
    <row r="152" spans="2:5" x14ac:dyDescent="0.25">
      <c r="B152" t="s">
        <v>10770</v>
      </c>
      <c r="C152" t="str">
        <f>_xlfn.XLOOKUP(B152,Component!$A:$A,Component!$C:$C)</f>
        <v>2817A-21</v>
      </c>
      <c r="D152" t="s">
        <v>10582</v>
      </c>
      <c r="E152">
        <v>18</v>
      </c>
    </row>
    <row r="153" spans="2:5" x14ac:dyDescent="0.25">
      <c r="B153" t="s">
        <v>10771</v>
      </c>
      <c r="C153" t="str">
        <f>_xlfn.XLOOKUP(B153,Component!$A:$A,Component!$C:$C)</f>
        <v>2818-21</v>
      </c>
      <c r="D153" t="s">
        <v>10582</v>
      </c>
      <c r="E153">
        <v>18</v>
      </c>
    </row>
    <row r="154" spans="2:5" x14ac:dyDescent="0.25">
      <c r="B154" t="s">
        <v>10772</v>
      </c>
      <c r="C154" t="str">
        <f>_xlfn.XLOOKUP(B154,Component!$A:$A,Component!$C:$C)</f>
        <v>2820-21WS</v>
      </c>
      <c r="D154" t="s">
        <v>10582</v>
      </c>
      <c r="E154">
        <v>18</v>
      </c>
    </row>
    <row r="155" spans="2:5" x14ac:dyDescent="0.25">
      <c r="B155" t="s">
        <v>10773</v>
      </c>
      <c r="C155" t="str">
        <f>_xlfn.XLOOKUP(B155,Component!$A:$A,Component!$C:$C)</f>
        <v>2821-20</v>
      </c>
      <c r="D155" t="s">
        <v>10582</v>
      </c>
      <c r="E155">
        <v>18</v>
      </c>
    </row>
    <row r="156" spans="2:5" x14ac:dyDescent="0.25">
      <c r="B156" t="s">
        <v>10774</v>
      </c>
      <c r="C156" t="str">
        <f>_xlfn.XLOOKUP(B156,Component!$A:$A,Component!$C:$C)</f>
        <v>2822-20</v>
      </c>
      <c r="D156" t="s">
        <v>10582</v>
      </c>
      <c r="E156">
        <v>18</v>
      </c>
    </row>
    <row r="157" spans="2:5" x14ac:dyDescent="0.25">
      <c r="B157" t="s">
        <v>10775</v>
      </c>
      <c r="C157" t="str">
        <f>_xlfn.XLOOKUP(B157,Component!$A:$A,Component!$C:$C)</f>
        <v>2823-20</v>
      </c>
      <c r="D157" t="s">
        <v>10582</v>
      </c>
      <c r="E157">
        <v>18</v>
      </c>
    </row>
    <row r="158" spans="2:5" x14ac:dyDescent="0.25">
      <c r="B158" t="s">
        <v>10776</v>
      </c>
      <c r="C158" t="str">
        <f>_xlfn.XLOOKUP(B158,Component!$A:$A,Component!$C:$C)</f>
        <v>2824-20</v>
      </c>
      <c r="D158" t="s">
        <v>10582</v>
      </c>
      <c r="E158">
        <v>18</v>
      </c>
    </row>
    <row r="159" spans="2:5" x14ac:dyDescent="0.25">
      <c r="B159" t="s">
        <v>10777</v>
      </c>
      <c r="C159" t="str">
        <f>_xlfn.XLOOKUP(B159,Component!$A:$A,Component!$C:$C)</f>
        <v>2826-20C</v>
      </c>
      <c r="D159" t="s">
        <v>10582</v>
      </c>
      <c r="E159">
        <v>18</v>
      </c>
    </row>
    <row r="160" spans="2:5" x14ac:dyDescent="0.25">
      <c r="B160" t="s">
        <v>10778</v>
      </c>
      <c r="C160" t="str">
        <f>_xlfn.XLOOKUP(B160,Component!$A:$A,Component!$C:$C)</f>
        <v>2826-20T</v>
      </c>
      <c r="D160" t="s">
        <v>10582</v>
      </c>
      <c r="E160">
        <v>18</v>
      </c>
    </row>
    <row r="161" spans="2:5" x14ac:dyDescent="0.25">
      <c r="B161" t="s">
        <v>10779</v>
      </c>
      <c r="C161" t="str">
        <f>_xlfn.XLOOKUP(B161,Component!$A:$A,Component!$C:$C)</f>
        <v>2827-20</v>
      </c>
      <c r="D161" t="s">
        <v>10582</v>
      </c>
      <c r="E161">
        <v>18</v>
      </c>
    </row>
    <row r="162" spans="2:5" x14ac:dyDescent="0.25">
      <c r="B162" t="s">
        <v>10780</v>
      </c>
      <c r="C162" t="str">
        <f>_xlfn.XLOOKUP(B162,Component!$A:$A,Component!$C:$C)</f>
        <v>2828-20</v>
      </c>
      <c r="D162" t="s">
        <v>10582</v>
      </c>
      <c r="E162">
        <v>18</v>
      </c>
    </row>
    <row r="163" spans="2:5" x14ac:dyDescent="0.25">
      <c r="B163" t="s">
        <v>10781</v>
      </c>
      <c r="C163" t="str">
        <f>_xlfn.XLOOKUP(B163,Component!$A:$A,Component!$C:$C)</f>
        <v>2829-20</v>
      </c>
      <c r="D163" t="s">
        <v>10582</v>
      </c>
      <c r="E163">
        <v>18</v>
      </c>
    </row>
    <row r="164" spans="2:5" x14ac:dyDescent="0.25">
      <c r="B164" t="s">
        <v>10782</v>
      </c>
      <c r="C164" t="str">
        <f>_xlfn.XLOOKUP(B164,Component!$A:$A,Component!$C:$C)</f>
        <v>2829S-20</v>
      </c>
      <c r="D164" t="s">
        <v>10582</v>
      </c>
      <c r="E164">
        <v>18</v>
      </c>
    </row>
    <row r="165" spans="2:5" x14ac:dyDescent="0.25">
      <c r="B165" t="s">
        <v>10783</v>
      </c>
      <c r="C165" t="str">
        <f>_xlfn.XLOOKUP(B165,Component!$A:$A,Component!$C:$C)</f>
        <v>2831-20</v>
      </c>
      <c r="D165" t="s">
        <v>10582</v>
      </c>
      <c r="E165">
        <v>18</v>
      </c>
    </row>
    <row r="166" spans="2:5" x14ac:dyDescent="0.25">
      <c r="B166" t="s">
        <v>10784</v>
      </c>
      <c r="C166" t="str">
        <f>_xlfn.XLOOKUP(B166,Component!$A:$A,Component!$C:$C)</f>
        <v>2832-20</v>
      </c>
      <c r="D166" t="s">
        <v>10582</v>
      </c>
      <c r="E166">
        <v>18</v>
      </c>
    </row>
    <row r="167" spans="2:5" x14ac:dyDescent="0.25">
      <c r="B167" t="s">
        <v>10785</v>
      </c>
      <c r="C167" t="str">
        <f>_xlfn.XLOOKUP(B167,Component!$A:$A,Component!$C:$C)</f>
        <v>2833-20</v>
      </c>
      <c r="D167" t="s">
        <v>10582</v>
      </c>
      <c r="E167">
        <v>18</v>
      </c>
    </row>
    <row r="168" spans="2:5" x14ac:dyDescent="0.25">
      <c r="B168" t="s">
        <v>10786</v>
      </c>
      <c r="C168" t="str">
        <f>_xlfn.XLOOKUP(B168,Component!$A:$A,Component!$C:$C)</f>
        <v>2834-20</v>
      </c>
      <c r="D168" t="s">
        <v>10582</v>
      </c>
      <c r="E168">
        <v>18</v>
      </c>
    </row>
    <row r="169" spans="2:5" x14ac:dyDescent="0.25">
      <c r="B169" t="s">
        <v>10787</v>
      </c>
      <c r="C169" t="str">
        <f>_xlfn.XLOOKUP(B169,Component!$A:$A,Component!$C:$C)</f>
        <v>2836-20</v>
      </c>
      <c r="D169" t="s">
        <v>10582</v>
      </c>
      <c r="E169">
        <v>18</v>
      </c>
    </row>
    <row r="170" spans="2:5" x14ac:dyDescent="0.25">
      <c r="B170" t="s">
        <v>10788</v>
      </c>
      <c r="C170" t="str">
        <f>_xlfn.XLOOKUP(B170,Component!$A:$A,Component!$C:$C)</f>
        <v>2837-20</v>
      </c>
      <c r="D170" t="s">
        <v>10582</v>
      </c>
      <c r="E170">
        <v>18</v>
      </c>
    </row>
    <row r="171" spans="2:5" x14ac:dyDescent="0.25">
      <c r="B171" t="s">
        <v>10789</v>
      </c>
      <c r="C171" t="str">
        <f>_xlfn.XLOOKUP(B171,Component!$A:$A,Component!$C:$C)</f>
        <v>2838-20</v>
      </c>
      <c r="D171" t="s">
        <v>10582</v>
      </c>
      <c r="E171">
        <v>18</v>
      </c>
    </row>
    <row r="172" spans="2:5" x14ac:dyDescent="0.25">
      <c r="B172" t="s">
        <v>10790</v>
      </c>
      <c r="C172" t="str">
        <f>_xlfn.XLOOKUP(B172,Component!$A:$A,Component!$C:$C)</f>
        <v>2839-20</v>
      </c>
      <c r="D172" t="s">
        <v>10582</v>
      </c>
      <c r="E172">
        <v>18</v>
      </c>
    </row>
    <row r="173" spans="2:5" x14ac:dyDescent="0.25">
      <c r="B173" t="s">
        <v>10791</v>
      </c>
      <c r="C173" t="str">
        <f>_xlfn.XLOOKUP(B173,Component!$A:$A,Component!$C:$C)</f>
        <v>2840-20</v>
      </c>
      <c r="D173" t="s">
        <v>10582</v>
      </c>
      <c r="E173">
        <v>18</v>
      </c>
    </row>
    <row r="174" spans="2:5" x14ac:dyDescent="0.25">
      <c r="B174" t="s">
        <v>10792</v>
      </c>
      <c r="C174" t="str">
        <f>_xlfn.XLOOKUP(B174,Component!$A:$A,Component!$C:$C)</f>
        <v>2841-20</v>
      </c>
      <c r="D174" t="s">
        <v>10582</v>
      </c>
      <c r="E174">
        <v>18</v>
      </c>
    </row>
    <row r="175" spans="2:5" x14ac:dyDescent="0.25">
      <c r="B175" t="s">
        <v>10793</v>
      </c>
      <c r="C175" t="str">
        <f>_xlfn.XLOOKUP(B175,Component!$A:$A,Component!$C:$C)</f>
        <v>2843-20</v>
      </c>
      <c r="D175" t="s">
        <v>10582</v>
      </c>
      <c r="E175">
        <v>18</v>
      </c>
    </row>
    <row r="176" spans="2:5" x14ac:dyDescent="0.25">
      <c r="B176" t="s">
        <v>10794</v>
      </c>
      <c r="C176" t="str">
        <f>_xlfn.XLOOKUP(B176,Component!$A:$A,Component!$C:$C)</f>
        <v>2846-20</v>
      </c>
      <c r="D176" t="s">
        <v>10582</v>
      </c>
      <c r="E176">
        <v>18</v>
      </c>
    </row>
    <row r="177" spans="2:5" x14ac:dyDescent="0.25">
      <c r="B177" t="s">
        <v>10795</v>
      </c>
      <c r="C177" t="str">
        <f>_xlfn.XLOOKUP(B177,Component!$A:$A,Component!$C:$C)</f>
        <v>2850-20</v>
      </c>
      <c r="D177" t="s">
        <v>10582</v>
      </c>
      <c r="E177">
        <v>18</v>
      </c>
    </row>
    <row r="178" spans="2:5" x14ac:dyDescent="0.25">
      <c r="B178" t="s">
        <v>10796</v>
      </c>
      <c r="C178" t="str">
        <f>_xlfn.XLOOKUP(B178,Component!$A:$A,Component!$C:$C)</f>
        <v>2851-20</v>
      </c>
      <c r="D178" t="s">
        <v>10582</v>
      </c>
      <c r="E178">
        <v>18</v>
      </c>
    </row>
    <row r="179" spans="2:5" x14ac:dyDescent="0.25">
      <c r="B179" t="s">
        <v>10797</v>
      </c>
      <c r="C179" t="str">
        <f>_xlfn.XLOOKUP(B179,Component!$A:$A,Component!$C:$C)</f>
        <v>2853-20</v>
      </c>
      <c r="D179" t="s">
        <v>10582</v>
      </c>
      <c r="E179">
        <v>18</v>
      </c>
    </row>
    <row r="180" spans="2:5" x14ac:dyDescent="0.25">
      <c r="B180" t="s">
        <v>10798</v>
      </c>
      <c r="C180" t="str">
        <f>_xlfn.XLOOKUP(B180,Component!$A:$A,Component!$C:$C)</f>
        <v>2854-20</v>
      </c>
      <c r="D180" t="s">
        <v>10582</v>
      </c>
      <c r="E180">
        <v>18</v>
      </c>
    </row>
    <row r="181" spans="2:5" x14ac:dyDescent="0.25">
      <c r="B181" t="s">
        <v>10799</v>
      </c>
      <c r="C181" t="str">
        <f>_xlfn.XLOOKUP(B181,Component!$A:$A,Component!$C:$C)</f>
        <v>2855-20</v>
      </c>
      <c r="D181" t="s">
        <v>10582</v>
      </c>
      <c r="E181">
        <v>18</v>
      </c>
    </row>
    <row r="182" spans="2:5" x14ac:dyDescent="0.25">
      <c r="B182" t="s">
        <v>10800</v>
      </c>
      <c r="C182" t="str">
        <f>_xlfn.XLOOKUP(B182,Component!$A:$A,Component!$C:$C)</f>
        <v>2855P-20</v>
      </c>
      <c r="D182" t="s">
        <v>10582</v>
      </c>
      <c r="E182">
        <v>18</v>
      </c>
    </row>
    <row r="183" spans="2:5" x14ac:dyDescent="0.25">
      <c r="B183" t="s">
        <v>10801</v>
      </c>
      <c r="C183" t="str">
        <f>_xlfn.XLOOKUP(B183,Component!$A:$A,Component!$C:$C)</f>
        <v>2862-20</v>
      </c>
      <c r="D183" t="s">
        <v>10582</v>
      </c>
      <c r="E183">
        <v>18</v>
      </c>
    </row>
    <row r="184" spans="2:5" x14ac:dyDescent="0.25">
      <c r="B184" t="s">
        <v>10802</v>
      </c>
      <c r="C184" t="str">
        <f>_xlfn.XLOOKUP(B184,Component!$A:$A,Component!$C:$C)</f>
        <v>2863-20</v>
      </c>
      <c r="D184" t="s">
        <v>10582</v>
      </c>
      <c r="E184">
        <v>18</v>
      </c>
    </row>
    <row r="185" spans="2:5" x14ac:dyDescent="0.25">
      <c r="B185" t="s">
        <v>10803</v>
      </c>
      <c r="C185" t="str">
        <f>_xlfn.XLOOKUP(B185,Component!$A:$A,Component!$C:$C)</f>
        <v>2864-20</v>
      </c>
      <c r="D185" t="s">
        <v>10582</v>
      </c>
      <c r="E185">
        <v>18</v>
      </c>
    </row>
    <row r="186" spans="2:5" x14ac:dyDescent="0.25">
      <c r="B186" t="s">
        <v>10804</v>
      </c>
      <c r="C186" t="str">
        <f>_xlfn.XLOOKUP(B186,Component!$A:$A,Component!$C:$C)</f>
        <v>2865-20</v>
      </c>
      <c r="D186" t="s">
        <v>10582</v>
      </c>
      <c r="E186">
        <v>18</v>
      </c>
    </row>
    <row r="187" spans="2:5" x14ac:dyDescent="0.25">
      <c r="B187" t="s">
        <v>10805</v>
      </c>
      <c r="C187" t="str">
        <f>_xlfn.XLOOKUP(B187,Component!$A:$A,Component!$C:$C)</f>
        <v>2866-20</v>
      </c>
      <c r="D187" t="s">
        <v>10582</v>
      </c>
      <c r="E187">
        <v>18</v>
      </c>
    </row>
    <row r="188" spans="2:5" x14ac:dyDescent="0.25">
      <c r="B188" t="s">
        <v>10806</v>
      </c>
      <c r="C188" t="str">
        <f>_xlfn.XLOOKUP(B188,Component!$A:$A,Component!$C:$C)</f>
        <v>2867-20</v>
      </c>
      <c r="D188" t="s">
        <v>10582</v>
      </c>
      <c r="E188">
        <v>18</v>
      </c>
    </row>
    <row r="189" spans="2:5" x14ac:dyDescent="0.25">
      <c r="B189" t="s">
        <v>10807</v>
      </c>
      <c r="C189" t="str">
        <f>_xlfn.XLOOKUP(B189,Component!$A:$A,Component!$C:$C)</f>
        <v>2868-20</v>
      </c>
      <c r="D189" t="s">
        <v>10582</v>
      </c>
      <c r="E189">
        <v>18</v>
      </c>
    </row>
    <row r="190" spans="2:5" x14ac:dyDescent="0.25">
      <c r="B190" t="s">
        <v>10808</v>
      </c>
      <c r="C190" t="str">
        <f>_xlfn.XLOOKUP(B190,Component!$A:$A,Component!$C:$C)</f>
        <v>2869-20</v>
      </c>
      <c r="D190" t="s">
        <v>10582</v>
      </c>
      <c r="E190">
        <v>18</v>
      </c>
    </row>
    <row r="191" spans="2:5" x14ac:dyDescent="0.25">
      <c r="B191" t="s">
        <v>10809</v>
      </c>
      <c r="C191" t="str">
        <f>_xlfn.XLOOKUP(B191,Component!$A:$A,Component!$C:$C)</f>
        <v>2870-20</v>
      </c>
      <c r="D191" t="s">
        <v>10582</v>
      </c>
      <c r="E191">
        <v>18</v>
      </c>
    </row>
    <row r="192" spans="2:5" x14ac:dyDescent="0.25">
      <c r="B192" t="s">
        <v>10810</v>
      </c>
      <c r="C192" t="str">
        <f>_xlfn.XLOOKUP(B192,Component!$A:$A,Component!$C:$C)</f>
        <v>2871-20</v>
      </c>
      <c r="D192" t="s">
        <v>10582</v>
      </c>
      <c r="E192">
        <v>18</v>
      </c>
    </row>
    <row r="193" spans="2:5" x14ac:dyDescent="0.25">
      <c r="B193" t="s">
        <v>10811</v>
      </c>
      <c r="C193" t="str">
        <f>_xlfn.XLOOKUP(B193,Component!$A:$A,Component!$C:$C)</f>
        <v>2872-20</v>
      </c>
      <c r="D193" t="s">
        <v>10582</v>
      </c>
      <c r="E193">
        <v>18</v>
      </c>
    </row>
    <row r="194" spans="2:5" x14ac:dyDescent="0.25">
      <c r="B194" t="s">
        <v>10812</v>
      </c>
      <c r="C194" t="str">
        <f>_xlfn.XLOOKUP(B194,Component!$A:$A,Component!$C:$C)</f>
        <v>2873-20</v>
      </c>
      <c r="D194" t="s">
        <v>10582</v>
      </c>
      <c r="E194">
        <v>18</v>
      </c>
    </row>
    <row r="195" spans="2:5" x14ac:dyDescent="0.25">
      <c r="B195" t="s">
        <v>10813</v>
      </c>
      <c r="C195" t="str">
        <f>_xlfn.XLOOKUP(B195,Component!$A:$A,Component!$C:$C)</f>
        <v>2874-20</v>
      </c>
      <c r="D195" t="s">
        <v>10582</v>
      </c>
      <c r="E195">
        <v>18</v>
      </c>
    </row>
    <row r="196" spans="2:5" x14ac:dyDescent="0.25">
      <c r="B196" t="s">
        <v>10814</v>
      </c>
      <c r="C196" t="str">
        <f>_xlfn.XLOOKUP(B196,Component!$A:$A,Component!$C:$C)</f>
        <v>2875R-21</v>
      </c>
      <c r="D196" t="s">
        <v>10582</v>
      </c>
      <c r="E196">
        <v>18</v>
      </c>
    </row>
    <row r="197" spans="2:5" x14ac:dyDescent="0.25">
      <c r="B197" t="s">
        <v>10815</v>
      </c>
      <c r="C197" t="str">
        <f>_xlfn.XLOOKUP(B197,Component!$A:$A,Component!$C:$C)</f>
        <v>2876-20</v>
      </c>
      <c r="D197" t="s">
        <v>10582</v>
      </c>
      <c r="E197">
        <v>18</v>
      </c>
    </row>
    <row r="198" spans="2:5" x14ac:dyDescent="0.25">
      <c r="B198" t="s">
        <v>10816</v>
      </c>
      <c r="C198" t="str">
        <f>_xlfn.XLOOKUP(B198,Component!$A:$A,Component!$C:$C)</f>
        <v>2877-20</v>
      </c>
      <c r="D198" t="s">
        <v>10582</v>
      </c>
      <c r="E198">
        <v>18</v>
      </c>
    </row>
    <row r="199" spans="2:5" x14ac:dyDescent="0.25">
      <c r="B199" t="s">
        <v>10817</v>
      </c>
      <c r="C199" t="str">
        <f>_xlfn.XLOOKUP(B199,Component!$A:$A,Component!$C:$C)</f>
        <v>2878-20</v>
      </c>
      <c r="D199" t="s">
        <v>10582</v>
      </c>
      <c r="E199">
        <v>18</v>
      </c>
    </row>
    <row r="200" spans="2:5" x14ac:dyDescent="0.25">
      <c r="B200" t="s">
        <v>10818</v>
      </c>
      <c r="C200" t="str">
        <f>_xlfn.XLOOKUP(B200,Component!$A:$A,Component!$C:$C)</f>
        <v>2879-20</v>
      </c>
      <c r="D200" t="s">
        <v>10582</v>
      </c>
      <c r="E200">
        <v>18</v>
      </c>
    </row>
    <row r="201" spans="2:5" x14ac:dyDescent="0.25">
      <c r="B201" t="s">
        <v>10819</v>
      </c>
      <c r="C201" t="str">
        <f>_xlfn.XLOOKUP(B201,Component!$A:$A,Component!$C:$C)</f>
        <v>2880-20</v>
      </c>
      <c r="D201" t="s">
        <v>10582</v>
      </c>
      <c r="E201">
        <v>18</v>
      </c>
    </row>
    <row r="202" spans="2:5" x14ac:dyDescent="0.25">
      <c r="B202" t="s">
        <v>10820</v>
      </c>
      <c r="C202" t="str">
        <f>_xlfn.XLOOKUP(B202,Component!$A:$A,Component!$C:$C)</f>
        <v>2881-20</v>
      </c>
      <c r="D202" t="s">
        <v>10582</v>
      </c>
      <c r="E202">
        <v>18</v>
      </c>
    </row>
    <row r="203" spans="2:5" x14ac:dyDescent="0.25">
      <c r="B203" t="s">
        <v>10821</v>
      </c>
      <c r="C203" t="str">
        <f>_xlfn.XLOOKUP(B203,Component!$A:$A,Component!$C:$C)</f>
        <v>2882-20</v>
      </c>
      <c r="D203" t="s">
        <v>10582</v>
      </c>
      <c r="E203">
        <v>18</v>
      </c>
    </row>
    <row r="204" spans="2:5" x14ac:dyDescent="0.25">
      <c r="B204" t="s">
        <v>10822</v>
      </c>
      <c r="C204" t="str">
        <f>_xlfn.XLOOKUP(B204,Component!$A:$A,Component!$C:$C)</f>
        <v>2883-20</v>
      </c>
      <c r="D204" t="s">
        <v>10582</v>
      </c>
      <c r="E204">
        <v>18</v>
      </c>
    </row>
    <row r="205" spans="2:5" x14ac:dyDescent="0.25">
      <c r="B205" t="s">
        <v>10823</v>
      </c>
      <c r="C205" t="str">
        <f>_xlfn.XLOOKUP(B205,Component!$A:$A,Component!$C:$C)</f>
        <v>2886-20</v>
      </c>
      <c r="D205" t="s">
        <v>10582</v>
      </c>
      <c r="E205">
        <v>18</v>
      </c>
    </row>
    <row r="206" spans="2:5" x14ac:dyDescent="0.25">
      <c r="B206" t="s">
        <v>10824</v>
      </c>
      <c r="C206" t="str">
        <f>_xlfn.XLOOKUP(B206,Component!$A:$A,Component!$C:$C)</f>
        <v>2887-20</v>
      </c>
      <c r="D206" t="s">
        <v>10582</v>
      </c>
      <c r="E206">
        <v>18</v>
      </c>
    </row>
    <row r="207" spans="2:5" x14ac:dyDescent="0.25">
      <c r="B207" t="s">
        <v>10825</v>
      </c>
      <c r="C207" t="str">
        <f>_xlfn.XLOOKUP(B207,Component!$A:$A,Component!$C:$C)</f>
        <v>2888-20</v>
      </c>
      <c r="D207" t="s">
        <v>10582</v>
      </c>
      <c r="E207">
        <v>18</v>
      </c>
    </row>
    <row r="208" spans="2:5" x14ac:dyDescent="0.25">
      <c r="B208" t="s">
        <v>10826</v>
      </c>
      <c r="C208" t="str">
        <f>_xlfn.XLOOKUP(B208,Component!$A:$A,Component!$C:$C)</f>
        <v>2889-20</v>
      </c>
      <c r="D208" t="s">
        <v>10582</v>
      </c>
      <c r="E208">
        <v>18</v>
      </c>
    </row>
    <row r="209" spans="2:5" x14ac:dyDescent="0.25">
      <c r="B209" t="s">
        <v>10827</v>
      </c>
      <c r="C209" t="str">
        <f>_xlfn.XLOOKUP(B209,Component!$A:$A,Component!$C:$C)</f>
        <v>2890-20</v>
      </c>
      <c r="D209" t="s">
        <v>10582</v>
      </c>
      <c r="E209">
        <v>18</v>
      </c>
    </row>
    <row r="210" spans="2:5" x14ac:dyDescent="0.25">
      <c r="B210" t="s">
        <v>10828</v>
      </c>
      <c r="C210" t="str">
        <f>_xlfn.XLOOKUP(B210,Component!$A:$A,Component!$C:$C)</f>
        <v>2902-20</v>
      </c>
      <c r="D210" t="s">
        <v>10582</v>
      </c>
      <c r="E210">
        <v>18</v>
      </c>
    </row>
    <row r="211" spans="2:5" x14ac:dyDescent="0.25">
      <c r="B211" t="s">
        <v>10829</v>
      </c>
      <c r="C211" t="str">
        <f>_xlfn.XLOOKUP(B211,Component!$A:$A,Component!$C:$C)</f>
        <v>2903-20</v>
      </c>
      <c r="D211" t="s">
        <v>10582</v>
      </c>
      <c r="E211">
        <v>18</v>
      </c>
    </row>
    <row r="212" spans="2:5" x14ac:dyDescent="0.25">
      <c r="B212" t="s">
        <v>10830</v>
      </c>
      <c r="C212" t="str">
        <f>_xlfn.XLOOKUP(B212,Component!$A:$A,Component!$C:$C)</f>
        <v>2904-20</v>
      </c>
      <c r="D212" t="s">
        <v>10582</v>
      </c>
      <c r="E212">
        <v>18</v>
      </c>
    </row>
    <row r="213" spans="2:5" x14ac:dyDescent="0.25">
      <c r="B213" t="s">
        <v>10831</v>
      </c>
      <c r="C213" t="str">
        <f>_xlfn.XLOOKUP(B213,Component!$A:$A,Component!$C:$C)</f>
        <v>2905-20</v>
      </c>
      <c r="D213" t="s">
        <v>10582</v>
      </c>
      <c r="E213">
        <v>18</v>
      </c>
    </row>
    <row r="214" spans="2:5" x14ac:dyDescent="0.25">
      <c r="B214" t="s">
        <v>10832</v>
      </c>
      <c r="C214" t="str">
        <f>_xlfn.XLOOKUP(B214,Component!$A:$A,Component!$C:$C)</f>
        <v>2906-20</v>
      </c>
      <c r="D214" t="s">
        <v>10582</v>
      </c>
      <c r="E214">
        <v>18</v>
      </c>
    </row>
    <row r="215" spans="2:5" x14ac:dyDescent="0.25">
      <c r="B215" t="s">
        <v>10833</v>
      </c>
      <c r="C215" t="str">
        <f>_xlfn.XLOOKUP(B215,Component!$A:$A,Component!$C:$C)</f>
        <v>2908-20</v>
      </c>
      <c r="D215" t="s">
        <v>10582</v>
      </c>
      <c r="E215">
        <v>18</v>
      </c>
    </row>
    <row r="216" spans="2:5" x14ac:dyDescent="0.25">
      <c r="B216" t="s">
        <v>10834</v>
      </c>
      <c r="C216" t="str">
        <f>_xlfn.XLOOKUP(B216,Component!$A:$A,Component!$C:$C)</f>
        <v>2908-DE</v>
      </c>
      <c r="D216" t="s">
        <v>10582</v>
      </c>
      <c r="E216">
        <v>18</v>
      </c>
    </row>
    <row r="217" spans="2:5" x14ac:dyDescent="0.25">
      <c r="B217" t="s">
        <v>10835</v>
      </c>
      <c r="C217" t="str">
        <f>_xlfn.XLOOKUP(B217,Component!$A:$A,Component!$C:$C)</f>
        <v>2909-20</v>
      </c>
      <c r="D217" t="s">
        <v>10582</v>
      </c>
      <c r="E217">
        <v>18</v>
      </c>
    </row>
    <row r="218" spans="2:5" x14ac:dyDescent="0.25">
      <c r="B218" t="s">
        <v>10836</v>
      </c>
      <c r="C218" t="str">
        <f>_xlfn.XLOOKUP(B218,Component!$A:$A,Component!$C:$C)</f>
        <v>2910-20</v>
      </c>
      <c r="D218" t="s">
        <v>10582</v>
      </c>
      <c r="E218">
        <v>18</v>
      </c>
    </row>
    <row r="219" spans="2:5" x14ac:dyDescent="0.25">
      <c r="B219" t="s">
        <v>10837</v>
      </c>
      <c r="C219" t="str">
        <f>_xlfn.XLOOKUP(B219,Component!$A:$A,Component!$C:$C)</f>
        <v>2911-20</v>
      </c>
      <c r="D219" t="s">
        <v>10582</v>
      </c>
      <c r="E219">
        <v>18</v>
      </c>
    </row>
    <row r="220" spans="2:5" x14ac:dyDescent="0.25">
      <c r="B220" t="s">
        <v>10838</v>
      </c>
      <c r="C220" t="str">
        <f>_xlfn.XLOOKUP(B220,Component!$A:$A,Component!$C:$C)</f>
        <v>2912-20</v>
      </c>
      <c r="D220" t="s">
        <v>10582</v>
      </c>
      <c r="E220">
        <v>18</v>
      </c>
    </row>
    <row r="221" spans="2:5" x14ac:dyDescent="0.25">
      <c r="B221" t="s">
        <v>10839</v>
      </c>
      <c r="C221" t="str">
        <f>_xlfn.XLOOKUP(B221,Component!$A:$A,Component!$C:$C)</f>
        <v>2912-DE</v>
      </c>
      <c r="D221" t="s">
        <v>10582</v>
      </c>
      <c r="E221">
        <v>18</v>
      </c>
    </row>
    <row r="222" spans="2:5" x14ac:dyDescent="0.25">
      <c r="B222" t="s">
        <v>10840</v>
      </c>
      <c r="C222" t="str">
        <f>_xlfn.XLOOKUP(B222,Component!$A:$A,Component!$C:$C)</f>
        <v>2915-20</v>
      </c>
      <c r="D222" t="s">
        <v>10582</v>
      </c>
      <c r="E222">
        <v>18</v>
      </c>
    </row>
    <row r="223" spans="2:5" x14ac:dyDescent="0.25">
      <c r="B223" t="s">
        <v>10841</v>
      </c>
      <c r="C223" t="str">
        <f>_xlfn.XLOOKUP(B223,Component!$A:$A,Component!$C:$C)</f>
        <v>2915-DE</v>
      </c>
      <c r="D223" t="s">
        <v>10582</v>
      </c>
      <c r="E223">
        <v>18</v>
      </c>
    </row>
    <row r="224" spans="2:5" x14ac:dyDescent="0.25">
      <c r="B224" t="s">
        <v>10842</v>
      </c>
      <c r="C224" t="str">
        <f>_xlfn.XLOOKUP(B224,Component!$A:$A,Component!$C:$C)</f>
        <v>2916-20</v>
      </c>
      <c r="D224" t="s">
        <v>10582</v>
      </c>
      <c r="E224">
        <v>18</v>
      </c>
    </row>
    <row r="225" spans="2:5" x14ac:dyDescent="0.25">
      <c r="B225" t="s">
        <v>10843</v>
      </c>
      <c r="C225" t="str">
        <f>_xlfn.XLOOKUP(B225,Component!$A:$A,Component!$C:$C)</f>
        <v>2916-DE</v>
      </c>
      <c r="D225" t="s">
        <v>10582</v>
      </c>
      <c r="E225">
        <v>18</v>
      </c>
    </row>
    <row r="226" spans="2:5" x14ac:dyDescent="0.25">
      <c r="B226" t="s">
        <v>10844</v>
      </c>
      <c r="C226" t="str">
        <f>_xlfn.XLOOKUP(B226,Component!$A:$A,Component!$C:$C)</f>
        <v>2922-20</v>
      </c>
      <c r="D226" t="s">
        <v>10582</v>
      </c>
      <c r="E226">
        <v>18</v>
      </c>
    </row>
    <row r="227" spans="2:5" x14ac:dyDescent="0.25">
      <c r="B227" t="s">
        <v>10845</v>
      </c>
      <c r="C227" t="str">
        <f>_xlfn.XLOOKUP(B227,Component!$A:$A,Component!$C:$C)</f>
        <v>2927-20</v>
      </c>
      <c r="D227" t="s">
        <v>10582</v>
      </c>
      <c r="E227">
        <v>18</v>
      </c>
    </row>
    <row r="228" spans="2:5" x14ac:dyDescent="0.25">
      <c r="B228" t="s">
        <v>10846</v>
      </c>
      <c r="C228" t="str">
        <f>_xlfn.XLOOKUP(B228,Component!$A:$A,Component!$C:$C)</f>
        <v>2928-20</v>
      </c>
      <c r="D228" t="s">
        <v>10582</v>
      </c>
      <c r="E228">
        <v>18</v>
      </c>
    </row>
    <row r="229" spans="2:5" x14ac:dyDescent="0.25">
      <c r="B229" t="s">
        <v>10847</v>
      </c>
      <c r="C229" t="str">
        <f>_xlfn.XLOOKUP(B229,Component!$A:$A,Component!$C:$C)</f>
        <v>2929-20</v>
      </c>
      <c r="D229" t="s">
        <v>10582</v>
      </c>
      <c r="E229">
        <v>18</v>
      </c>
    </row>
    <row r="230" spans="2:5" x14ac:dyDescent="0.25">
      <c r="B230" t="s">
        <v>10848</v>
      </c>
      <c r="C230" t="str">
        <f>_xlfn.XLOOKUP(B230,Component!$A:$A,Component!$C:$C)</f>
        <v>2929S-20</v>
      </c>
      <c r="D230" t="s">
        <v>10582</v>
      </c>
      <c r="E230">
        <v>18</v>
      </c>
    </row>
    <row r="231" spans="2:5" x14ac:dyDescent="0.25">
      <c r="B231" t="s">
        <v>10849</v>
      </c>
      <c r="C231" t="str">
        <f>_xlfn.XLOOKUP(B231,Component!$A:$A,Component!$C:$C)</f>
        <v>2930-20</v>
      </c>
      <c r="D231" t="s">
        <v>10582</v>
      </c>
      <c r="E231">
        <v>18</v>
      </c>
    </row>
    <row r="232" spans="2:5" x14ac:dyDescent="0.25">
      <c r="B232" t="s">
        <v>10850</v>
      </c>
      <c r="C232" t="str">
        <f>_xlfn.XLOOKUP(B232,Component!$A:$A,Component!$C:$C)</f>
        <v>2933-21</v>
      </c>
      <c r="D232" t="s">
        <v>10582</v>
      </c>
      <c r="E232">
        <v>18</v>
      </c>
    </row>
    <row r="233" spans="2:5" x14ac:dyDescent="0.25">
      <c r="B233" t="s">
        <v>10851</v>
      </c>
      <c r="C233" t="str">
        <f>_xlfn.XLOOKUP(B233,Component!$A:$A,Component!$C:$C)</f>
        <v>2935-20</v>
      </c>
      <c r="D233" t="s">
        <v>10582</v>
      </c>
      <c r="E233">
        <v>18</v>
      </c>
    </row>
    <row r="234" spans="2:5" x14ac:dyDescent="0.25">
      <c r="B234" t="s">
        <v>10852</v>
      </c>
      <c r="C234" t="str">
        <f>_xlfn.XLOOKUP(B234,Component!$A:$A,Component!$C:$C)</f>
        <v>2939-20</v>
      </c>
      <c r="D234" t="s">
        <v>10582</v>
      </c>
      <c r="E234">
        <v>18</v>
      </c>
    </row>
    <row r="235" spans="2:5" x14ac:dyDescent="0.25">
      <c r="B235" t="s">
        <v>10853</v>
      </c>
      <c r="C235" t="str">
        <f>_xlfn.XLOOKUP(B235,Component!$A:$A,Component!$C:$C)</f>
        <v>2940-20</v>
      </c>
      <c r="D235" t="s">
        <v>10582</v>
      </c>
      <c r="E235">
        <v>18</v>
      </c>
    </row>
    <row r="236" spans="2:5" x14ac:dyDescent="0.25">
      <c r="B236" t="s">
        <v>10854</v>
      </c>
      <c r="C236" t="str">
        <f>_xlfn.XLOOKUP(B236,Component!$A:$A,Component!$C:$C)</f>
        <v>2941-21</v>
      </c>
      <c r="D236" t="s">
        <v>10582</v>
      </c>
      <c r="E236">
        <v>18</v>
      </c>
    </row>
    <row r="237" spans="2:5" x14ac:dyDescent="0.25">
      <c r="B237" t="s">
        <v>10855</v>
      </c>
      <c r="C237" t="str">
        <f>_xlfn.XLOOKUP(B237,Component!$A:$A,Component!$C:$C)</f>
        <v>2950-20</v>
      </c>
      <c r="D237" t="s">
        <v>10582</v>
      </c>
      <c r="E237">
        <v>18</v>
      </c>
    </row>
    <row r="238" spans="2:5" x14ac:dyDescent="0.25">
      <c r="B238" t="s">
        <v>10856</v>
      </c>
      <c r="C238" t="str">
        <f>_xlfn.XLOOKUP(B238,Component!$A:$A,Component!$C:$C)</f>
        <v>2952-20</v>
      </c>
      <c r="D238" t="s">
        <v>10582</v>
      </c>
      <c r="E238">
        <v>18</v>
      </c>
    </row>
    <row r="239" spans="2:5" x14ac:dyDescent="0.25">
      <c r="B239" t="s">
        <v>10857</v>
      </c>
      <c r="C239" t="str">
        <f>_xlfn.XLOOKUP(B239,Component!$A:$A,Component!$C:$C)</f>
        <v>2953-20</v>
      </c>
      <c r="D239" t="s">
        <v>10582</v>
      </c>
      <c r="E239">
        <v>18</v>
      </c>
    </row>
    <row r="240" spans="2:5" x14ac:dyDescent="0.25">
      <c r="B240" t="s">
        <v>10858</v>
      </c>
      <c r="C240" t="str">
        <f>_xlfn.XLOOKUP(B240,Component!$A:$A,Component!$C:$C)</f>
        <v>2954-20</v>
      </c>
      <c r="D240" t="s">
        <v>10582</v>
      </c>
      <c r="E240">
        <v>18</v>
      </c>
    </row>
    <row r="241" spans="2:5" x14ac:dyDescent="0.25">
      <c r="B241" t="s">
        <v>10859</v>
      </c>
      <c r="C241" t="str">
        <f>_xlfn.XLOOKUP(B241,Component!$A:$A,Component!$C:$C)</f>
        <v>2957-20</v>
      </c>
      <c r="D241" t="s">
        <v>10582</v>
      </c>
      <c r="E241">
        <v>18</v>
      </c>
    </row>
    <row r="242" spans="2:5" x14ac:dyDescent="0.25">
      <c r="B242" t="s">
        <v>10860</v>
      </c>
      <c r="C242" t="str">
        <f>_xlfn.XLOOKUP(B242,Component!$A:$A,Component!$C:$C)</f>
        <v>2960-20</v>
      </c>
      <c r="D242" t="s">
        <v>10582</v>
      </c>
      <c r="E242">
        <v>18</v>
      </c>
    </row>
    <row r="243" spans="2:5" x14ac:dyDescent="0.25">
      <c r="B243" t="s">
        <v>10861</v>
      </c>
      <c r="C243" t="str">
        <f>_xlfn.XLOOKUP(B243,Component!$A:$A,Component!$C:$C)</f>
        <v>2962-20</v>
      </c>
      <c r="D243" t="s">
        <v>10582</v>
      </c>
      <c r="E243">
        <v>18</v>
      </c>
    </row>
    <row r="244" spans="2:5" x14ac:dyDescent="0.25">
      <c r="B244" t="s">
        <v>10862</v>
      </c>
      <c r="C244" t="str">
        <f>_xlfn.XLOOKUP(B244,Component!$A:$A,Component!$C:$C)</f>
        <v>2962P-20</v>
      </c>
      <c r="D244" t="s">
        <v>10582</v>
      </c>
      <c r="E244">
        <v>18</v>
      </c>
    </row>
    <row r="245" spans="2:5" x14ac:dyDescent="0.25">
      <c r="B245" t="s">
        <v>10863</v>
      </c>
      <c r="C245" t="str">
        <f>_xlfn.XLOOKUP(B245,Component!$A:$A,Component!$C:$C)</f>
        <v>2966-20</v>
      </c>
      <c r="D245" t="s">
        <v>10582</v>
      </c>
      <c r="E245">
        <v>18</v>
      </c>
    </row>
    <row r="246" spans="2:5" x14ac:dyDescent="0.25">
      <c r="B246" t="s">
        <v>10864</v>
      </c>
      <c r="C246" t="str">
        <f>_xlfn.XLOOKUP(B246,Component!$A:$A,Component!$C:$C)</f>
        <v>2967-20</v>
      </c>
      <c r="D246" t="s">
        <v>10582</v>
      </c>
      <c r="E246">
        <v>18</v>
      </c>
    </row>
    <row r="247" spans="2:5" x14ac:dyDescent="0.25">
      <c r="B247" t="s">
        <v>10865</v>
      </c>
      <c r="C247" t="str">
        <f>_xlfn.XLOOKUP(B247,Component!$A:$A,Component!$C:$C)</f>
        <v>2970-20</v>
      </c>
      <c r="D247" t="s">
        <v>10582</v>
      </c>
      <c r="E247">
        <v>18</v>
      </c>
    </row>
    <row r="248" spans="2:5" x14ac:dyDescent="0.25">
      <c r="B248" t="s">
        <v>10866</v>
      </c>
      <c r="C248" t="str">
        <f>_xlfn.XLOOKUP(B248,Component!$A:$A,Component!$C:$C)</f>
        <v>2971-20</v>
      </c>
      <c r="D248" t="s">
        <v>10582</v>
      </c>
      <c r="E248">
        <v>18</v>
      </c>
    </row>
    <row r="249" spans="2:5" x14ac:dyDescent="0.25">
      <c r="B249" t="s">
        <v>10867</v>
      </c>
      <c r="C249" t="str">
        <f>_xlfn.XLOOKUP(B249,Component!$A:$A,Component!$C:$C)</f>
        <v>2972-20</v>
      </c>
      <c r="D249" t="s">
        <v>10582</v>
      </c>
      <c r="E249">
        <v>18</v>
      </c>
    </row>
    <row r="250" spans="2:5" x14ac:dyDescent="0.25">
      <c r="B250" t="s">
        <v>10868</v>
      </c>
      <c r="C250" t="str">
        <f>_xlfn.XLOOKUP(B250,Component!$A:$A,Component!$C:$C)</f>
        <v>2973-20</v>
      </c>
      <c r="D250" t="s">
        <v>10582</v>
      </c>
      <c r="E250">
        <v>18</v>
      </c>
    </row>
    <row r="251" spans="2:5" x14ac:dyDescent="0.25">
      <c r="B251" t="s">
        <v>10869</v>
      </c>
      <c r="C251" t="str">
        <f>_xlfn.XLOOKUP(B251,Component!$A:$A,Component!$C:$C)</f>
        <v>2974-20</v>
      </c>
      <c r="D251" t="s">
        <v>10582</v>
      </c>
      <c r="E251">
        <v>18</v>
      </c>
    </row>
    <row r="252" spans="2:5" x14ac:dyDescent="0.25">
      <c r="B252" t="s">
        <v>10870</v>
      </c>
      <c r="C252" t="str">
        <f>_xlfn.XLOOKUP(B252,Component!$A:$A,Component!$C:$C)</f>
        <v>2975-20</v>
      </c>
      <c r="D252" t="s">
        <v>10582</v>
      </c>
      <c r="E252">
        <v>18</v>
      </c>
    </row>
    <row r="253" spans="2:5" x14ac:dyDescent="0.25">
      <c r="B253" t="s">
        <v>10871</v>
      </c>
      <c r="C253" t="str">
        <f>_xlfn.XLOOKUP(B253,Component!$A:$A,Component!$C:$C)</f>
        <v>2976-20</v>
      </c>
      <c r="D253" t="s">
        <v>10582</v>
      </c>
      <c r="E253">
        <v>18</v>
      </c>
    </row>
    <row r="254" spans="2:5" x14ac:dyDescent="0.25">
      <c r="B254" t="s">
        <v>10872</v>
      </c>
      <c r="C254" t="str">
        <f>_xlfn.XLOOKUP(B254,Component!$A:$A,Component!$C:$C)</f>
        <v>2977-20</v>
      </c>
      <c r="D254" t="s">
        <v>10582</v>
      </c>
      <c r="E254">
        <v>18</v>
      </c>
    </row>
    <row r="255" spans="2:5" x14ac:dyDescent="0.25">
      <c r="B255" t="s">
        <v>10873</v>
      </c>
      <c r="C255" t="str">
        <f>_xlfn.XLOOKUP(B255,Component!$A:$A,Component!$C:$C)</f>
        <v>2978-20</v>
      </c>
      <c r="D255" t="s">
        <v>10582</v>
      </c>
      <c r="E255">
        <v>18</v>
      </c>
    </row>
    <row r="256" spans="2:5" x14ac:dyDescent="0.25">
      <c r="B256" t="s">
        <v>10874</v>
      </c>
      <c r="C256" t="str">
        <f>_xlfn.XLOOKUP(B256,Component!$A:$A,Component!$C:$C)</f>
        <v>2979-20</v>
      </c>
      <c r="D256" t="s">
        <v>10582</v>
      </c>
      <c r="E256">
        <v>18</v>
      </c>
    </row>
    <row r="257" spans="2:5" x14ac:dyDescent="0.25">
      <c r="B257" t="s">
        <v>10875</v>
      </c>
      <c r="C257" t="str">
        <f>_xlfn.XLOOKUP(B257,Component!$A:$A,Component!$C:$C)</f>
        <v>2982-20</v>
      </c>
      <c r="D257" t="s">
        <v>10582</v>
      </c>
      <c r="E257">
        <v>18</v>
      </c>
    </row>
    <row r="258" spans="2:5" x14ac:dyDescent="0.25">
      <c r="B258" t="s">
        <v>10876</v>
      </c>
      <c r="C258" t="str">
        <f>_xlfn.XLOOKUP(B258,Component!$A:$A,Component!$C:$C)</f>
        <v>2984-20</v>
      </c>
      <c r="D258" t="s">
        <v>10582</v>
      </c>
      <c r="E258">
        <v>18</v>
      </c>
    </row>
    <row r="259" spans="2:5" x14ac:dyDescent="0.25">
      <c r="B259" t="s">
        <v>10877</v>
      </c>
      <c r="C259" t="str">
        <f>_xlfn.XLOOKUP(B259,Component!$A:$A,Component!$C:$C)</f>
        <v>2990-20</v>
      </c>
      <c r="D259" t="s">
        <v>10582</v>
      </c>
      <c r="E259">
        <v>18</v>
      </c>
    </row>
    <row r="260" spans="2:5" x14ac:dyDescent="0.25">
      <c r="B260" t="s">
        <v>10878</v>
      </c>
      <c r="C260" t="str">
        <f>_xlfn.XLOOKUP(B260,Component!$A:$A,Component!$C:$C)</f>
        <v>3001-20</v>
      </c>
      <c r="D260" t="s">
        <v>10582</v>
      </c>
      <c r="E260">
        <v>18</v>
      </c>
    </row>
    <row r="261" spans="2:5" x14ac:dyDescent="0.25">
      <c r="B261" t="s">
        <v>10879</v>
      </c>
      <c r="C261" t="str">
        <f>_xlfn.XLOOKUP(B261,Component!$A:$A,Component!$C:$C)</f>
        <v>3004-20</v>
      </c>
      <c r="D261" t="s">
        <v>10582</v>
      </c>
      <c r="E261">
        <v>18</v>
      </c>
    </row>
    <row r="262" spans="2:5" x14ac:dyDescent="0.25">
      <c r="B262" t="s">
        <v>10880</v>
      </c>
      <c r="C262" t="str">
        <f>_xlfn.XLOOKUP(B262,Component!$A:$A,Component!$C:$C)</f>
        <v>3006-20</v>
      </c>
      <c r="D262" t="s">
        <v>10582</v>
      </c>
      <c r="E262">
        <v>18</v>
      </c>
    </row>
    <row r="263" spans="2:5" x14ac:dyDescent="0.25">
      <c r="B263" t="s">
        <v>10881</v>
      </c>
      <c r="C263" t="str">
        <f>_xlfn.XLOOKUP(B263,Component!$A:$A,Component!$C:$C)</f>
        <v>3008-20</v>
      </c>
      <c r="D263" t="s">
        <v>10582</v>
      </c>
      <c r="E263">
        <v>18</v>
      </c>
    </row>
    <row r="264" spans="2:5" x14ac:dyDescent="0.25">
      <c r="B264" t="s">
        <v>10882</v>
      </c>
      <c r="C264" t="str">
        <f>_xlfn.XLOOKUP(B264,Component!$A:$A,Component!$C:$C)</f>
        <v>3009-20</v>
      </c>
      <c r="D264" t="s">
        <v>10582</v>
      </c>
      <c r="E264">
        <v>18</v>
      </c>
    </row>
    <row r="265" spans="2:5" x14ac:dyDescent="0.25">
      <c r="B265" t="s">
        <v>10883</v>
      </c>
      <c r="C265" t="str">
        <f>_xlfn.XLOOKUP(B265,Component!$A:$A,Component!$C:$C)</f>
        <v>3011-20</v>
      </c>
      <c r="D265" t="s">
        <v>10582</v>
      </c>
      <c r="E265">
        <v>18</v>
      </c>
    </row>
    <row r="266" spans="2:5" x14ac:dyDescent="0.25">
      <c r="B266" t="s">
        <v>10884</v>
      </c>
      <c r="C266" t="str">
        <f>_xlfn.XLOOKUP(B266,Component!$A:$A,Component!$C:$C)</f>
        <v>3011-21HD</v>
      </c>
      <c r="D266" t="s">
        <v>10582</v>
      </c>
      <c r="E266">
        <v>18</v>
      </c>
    </row>
    <row r="267" spans="2:5" x14ac:dyDescent="0.25">
      <c r="B267" t="s">
        <v>10885</v>
      </c>
      <c r="C267" t="str">
        <f>_xlfn.XLOOKUP(B267,Component!$A:$A,Component!$C:$C)</f>
        <v>3012-20</v>
      </c>
      <c r="D267" t="s">
        <v>10582</v>
      </c>
      <c r="E267">
        <v>18</v>
      </c>
    </row>
    <row r="268" spans="2:5" x14ac:dyDescent="0.25">
      <c r="B268" t="s">
        <v>10886</v>
      </c>
      <c r="C268" t="str">
        <f>_xlfn.XLOOKUP(B268,Component!$A:$A,Component!$C:$C)</f>
        <v>3012-21</v>
      </c>
      <c r="D268" t="s">
        <v>10582</v>
      </c>
      <c r="E268">
        <v>18</v>
      </c>
    </row>
    <row r="269" spans="2:5" x14ac:dyDescent="0.25">
      <c r="B269" t="s">
        <v>10887</v>
      </c>
      <c r="C269" t="str">
        <f>_xlfn.XLOOKUP(B269,Component!$A:$A,Component!$C:$C)</f>
        <v>3013-20</v>
      </c>
      <c r="D269" t="s">
        <v>10582</v>
      </c>
      <c r="E269">
        <v>18</v>
      </c>
    </row>
    <row r="270" spans="2:5" x14ac:dyDescent="0.25">
      <c r="B270" t="s">
        <v>10888</v>
      </c>
      <c r="C270" t="str">
        <f>_xlfn.XLOOKUP(B270,Component!$A:$A,Component!$C:$C)</f>
        <v>3015-20</v>
      </c>
      <c r="D270" t="s">
        <v>10582</v>
      </c>
      <c r="E270">
        <v>18</v>
      </c>
    </row>
    <row r="271" spans="2:5" x14ac:dyDescent="0.25">
      <c r="B271" t="s">
        <v>10889</v>
      </c>
      <c r="C271" t="str">
        <f>_xlfn.XLOOKUP(B271,Component!$A:$A,Component!$C:$C)</f>
        <v>3017-20</v>
      </c>
      <c r="D271" t="s">
        <v>10582</v>
      </c>
      <c r="E271">
        <v>18</v>
      </c>
    </row>
    <row r="272" spans="2:5" x14ac:dyDescent="0.25">
      <c r="B272" t="s">
        <v>10890</v>
      </c>
      <c r="C272" t="str">
        <f>_xlfn.XLOOKUP(B272,Component!$A:$A,Component!$C:$C)</f>
        <v>3020-20</v>
      </c>
      <c r="D272" t="s">
        <v>10582</v>
      </c>
      <c r="E272">
        <v>18</v>
      </c>
    </row>
    <row r="273" spans="2:5" x14ac:dyDescent="0.25">
      <c r="B273" t="s">
        <v>10891</v>
      </c>
      <c r="C273" t="str">
        <f>_xlfn.XLOOKUP(B273,Component!$A:$A,Component!$C:$C)</f>
        <v>3031-21</v>
      </c>
      <c r="D273" t="s">
        <v>10582</v>
      </c>
      <c r="E273">
        <v>18</v>
      </c>
    </row>
    <row r="274" spans="2:5" x14ac:dyDescent="0.25">
      <c r="B274" t="s">
        <v>10892</v>
      </c>
      <c r="C274" t="str">
        <f>_xlfn.XLOOKUP(B274,Component!$A:$A,Component!$C:$C)</f>
        <v>3033-20</v>
      </c>
      <c r="D274" t="s">
        <v>10582</v>
      </c>
      <c r="E274">
        <v>18</v>
      </c>
    </row>
    <row r="275" spans="2:5" x14ac:dyDescent="0.25">
      <c r="B275" t="s">
        <v>10893</v>
      </c>
      <c r="C275" t="str">
        <f>_xlfn.XLOOKUP(B275,Component!$A:$A,Component!$C:$C)</f>
        <v>3033-21</v>
      </c>
      <c r="D275" t="s">
        <v>10582</v>
      </c>
      <c r="E275">
        <v>18</v>
      </c>
    </row>
    <row r="276" spans="2:5" x14ac:dyDescent="0.25">
      <c r="B276" t="s">
        <v>10894</v>
      </c>
      <c r="C276" t="str">
        <f>_xlfn.XLOOKUP(B276,Component!$A:$A,Component!$C:$C)</f>
        <v>3034-20</v>
      </c>
      <c r="D276" t="s">
        <v>10582</v>
      </c>
      <c r="E276">
        <v>18</v>
      </c>
    </row>
    <row r="277" spans="2:5" x14ac:dyDescent="0.25">
      <c r="B277" t="s">
        <v>10895</v>
      </c>
      <c r="C277" t="str">
        <f>_xlfn.XLOOKUP(B277,Component!$A:$A,Component!$C:$C)</f>
        <v>3035-20</v>
      </c>
      <c r="D277" t="s">
        <v>10582</v>
      </c>
      <c r="E277">
        <v>18</v>
      </c>
    </row>
    <row r="278" spans="2:5" x14ac:dyDescent="0.25">
      <c r="B278" t="s">
        <v>10896</v>
      </c>
      <c r="C278" t="str">
        <f>_xlfn.XLOOKUP(B278,Component!$A:$A,Component!$C:$C)</f>
        <v>3043-20</v>
      </c>
      <c r="D278" t="s">
        <v>10582</v>
      </c>
      <c r="E278">
        <v>18</v>
      </c>
    </row>
    <row r="279" spans="2:5" x14ac:dyDescent="0.25">
      <c r="B279" t="s">
        <v>10897</v>
      </c>
      <c r="C279" t="str">
        <f>_xlfn.XLOOKUP(B279,Component!$A:$A,Component!$C:$C)</f>
        <v>3046-20</v>
      </c>
      <c r="D279" t="s">
        <v>10582</v>
      </c>
      <c r="E279">
        <v>18</v>
      </c>
    </row>
    <row r="280" spans="2:5" x14ac:dyDescent="0.25">
      <c r="B280" t="s">
        <v>10898</v>
      </c>
      <c r="C280" t="str">
        <f>_xlfn.XLOOKUP(B280,Component!$A:$A,Component!$C:$C)</f>
        <v>3060-20</v>
      </c>
      <c r="D280" t="s">
        <v>10582</v>
      </c>
      <c r="E280">
        <v>18</v>
      </c>
    </row>
    <row r="281" spans="2:5" x14ac:dyDescent="0.25">
      <c r="B281" t="s">
        <v>10899</v>
      </c>
      <c r="C281" t="str">
        <f>_xlfn.XLOOKUP(B281,Component!$A:$A,Component!$C:$C)</f>
        <v>3061-20</v>
      </c>
      <c r="D281" t="s">
        <v>10582</v>
      </c>
      <c r="E281">
        <v>18</v>
      </c>
    </row>
    <row r="282" spans="2:5" x14ac:dyDescent="0.25">
      <c r="B282" t="s">
        <v>10900</v>
      </c>
      <c r="C282" t="str">
        <f>_xlfn.XLOOKUP(B282,Component!$A:$A,Component!$C:$C)</f>
        <v>3061P-20</v>
      </c>
      <c r="D282" t="s">
        <v>10582</v>
      </c>
      <c r="E282">
        <v>18</v>
      </c>
    </row>
    <row r="283" spans="2:5" x14ac:dyDescent="0.25">
      <c r="B283" t="s">
        <v>10901</v>
      </c>
      <c r="C283" t="str">
        <f>_xlfn.XLOOKUP(B283,Component!$A:$A,Component!$C:$C)</f>
        <v>3062-20</v>
      </c>
      <c r="D283" t="s">
        <v>10582</v>
      </c>
      <c r="E283">
        <v>18</v>
      </c>
    </row>
    <row r="284" spans="2:5" x14ac:dyDescent="0.25">
      <c r="B284" t="s">
        <v>10902</v>
      </c>
      <c r="C284" t="str">
        <f>_xlfn.XLOOKUP(B284,Component!$A:$A,Component!$C:$C)</f>
        <v>3062P-20</v>
      </c>
      <c r="D284" t="s">
        <v>10582</v>
      </c>
      <c r="E284">
        <v>18</v>
      </c>
    </row>
    <row r="285" spans="2:5" x14ac:dyDescent="0.25">
      <c r="B285" t="s">
        <v>10903</v>
      </c>
      <c r="C285" t="str">
        <f>_xlfn.XLOOKUP(B285,Component!$A:$A,Component!$C:$C)</f>
        <v>3311-20</v>
      </c>
      <c r="D285" t="s">
        <v>10582</v>
      </c>
      <c r="E285">
        <v>18</v>
      </c>
    </row>
    <row r="286" spans="2:5" x14ac:dyDescent="0.25">
      <c r="B286" t="s">
        <v>10904</v>
      </c>
      <c r="C286" t="str">
        <f>_xlfn.XLOOKUP(B286,Component!$A:$A,Component!$C:$C)</f>
        <v>3476-20</v>
      </c>
      <c r="D286" t="s">
        <v>10582</v>
      </c>
      <c r="E286">
        <v>18</v>
      </c>
    </row>
    <row r="287" spans="2:5" x14ac:dyDescent="0.25">
      <c r="B287" t="s">
        <v>10905</v>
      </c>
      <c r="C287" t="str">
        <f>_xlfn.XLOOKUP(B287,Component!$A:$A,Component!$C:$C)</f>
        <v>3601-20</v>
      </c>
      <c r="D287" t="s">
        <v>10582</v>
      </c>
      <c r="E287">
        <v>18</v>
      </c>
    </row>
    <row r="288" spans="2:5" x14ac:dyDescent="0.25">
      <c r="B288" t="s">
        <v>10906</v>
      </c>
      <c r="C288" t="str">
        <f>_xlfn.XLOOKUP(B288,Component!$A:$A,Component!$C:$C)</f>
        <v>3602-20</v>
      </c>
      <c r="D288" t="s">
        <v>10582</v>
      </c>
      <c r="E288">
        <v>18</v>
      </c>
    </row>
    <row r="289" spans="2:5" x14ac:dyDescent="0.25">
      <c r="B289" t="s">
        <v>10907</v>
      </c>
      <c r="C289" t="str">
        <f>_xlfn.XLOOKUP(B289,Component!$A:$A,Component!$C:$C)</f>
        <v>3650-20</v>
      </c>
      <c r="D289" t="s">
        <v>10582</v>
      </c>
      <c r="E289">
        <v>18</v>
      </c>
    </row>
    <row r="290" spans="2:5" x14ac:dyDescent="0.25">
      <c r="B290" t="s">
        <v>10908</v>
      </c>
      <c r="C290" t="str">
        <f>_xlfn.XLOOKUP(B290,Component!$A:$A,Component!$C:$C)</f>
        <v>3651-20</v>
      </c>
      <c r="D290" t="s">
        <v>10582</v>
      </c>
      <c r="E290">
        <v>18</v>
      </c>
    </row>
    <row r="291" spans="2:5" x14ac:dyDescent="0.25">
      <c r="B291" t="s">
        <v>10909</v>
      </c>
      <c r="C291" t="str">
        <f>_xlfn.XLOOKUP(B291,Component!$A:$A,Component!$C:$C)</f>
        <v>3670-20</v>
      </c>
      <c r="D291" t="s">
        <v>10582</v>
      </c>
      <c r="E291">
        <v>18</v>
      </c>
    </row>
    <row r="292" spans="2:5" x14ac:dyDescent="0.25">
      <c r="B292" t="s">
        <v>10910</v>
      </c>
      <c r="C292" t="str">
        <f>_xlfn.XLOOKUP(B292,Component!$A:$A,Component!$C:$C)</f>
        <v>3671-20</v>
      </c>
      <c r="D292" t="s">
        <v>10582</v>
      </c>
      <c r="E292">
        <v>18</v>
      </c>
    </row>
    <row r="293" spans="2:5" x14ac:dyDescent="0.25">
      <c r="B293" t="s">
        <v>10911</v>
      </c>
      <c r="C293" t="str">
        <f>_xlfn.XLOOKUP(B293,Component!$A:$A,Component!$C:$C)</f>
        <v>3672-20</v>
      </c>
      <c r="D293" t="s">
        <v>10582</v>
      </c>
      <c r="E293">
        <v>18</v>
      </c>
    </row>
    <row r="294" spans="2:5" x14ac:dyDescent="0.25">
      <c r="B294" t="s">
        <v>10912</v>
      </c>
      <c r="C294" t="str">
        <f>_xlfn.XLOOKUP(B294,Component!$A:$A,Component!$C:$C)</f>
        <v>3674-20</v>
      </c>
      <c r="D294" t="s">
        <v>10582</v>
      </c>
      <c r="E294">
        <v>18</v>
      </c>
    </row>
    <row r="295" spans="2:5" x14ac:dyDescent="0.25">
      <c r="B295" t="s">
        <v>10913</v>
      </c>
      <c r="C295" t="str">
        <f>_xlfn.XLOOKUP(B295,Component!$A:$A,Component!$C:$C)</f>
        <v>3701-21</v>
      </c>
      <c r="D295" t="s">
        <v>10582</v>
      </c>
      <c r="E295">
        <v>18</v>
      </c>
    </row>
    <row r="296" spans="2:5" x14ac:dyDescent="0.25">
      <c r="B296" t="s">
        <v>10914</v>
      </c>
      <c r="C296" t="str">
        <f>_xlfn.XLOOKUP(B296,Component!$A:$A,Component!$C:$C)</f>
        <v>3702-21</v>
      </c>
      <c r="D296" t="s">
        <v>10582</v>
      </c>
      <c r="E296">
        <v>18</v>
      </c>
    </row>
    <row r="297" spans="2:5" x14ac:dyDescent="0.25">
      <c r="B297" t="s">
        <v>10915</v>
      </c>
      <c r="C297" t="str">
        <f>_xlfn.XLOOKUP(B297,Component!$A:$A,Component!$C:$C)</f>
        <v>3704-21</v>
      </c>
      <c r="D297" t="s">
        <v>10582</v>
      </c>
      <c r="E297">
        <v>18</v>
      </c>
    </row>
    <row r="298" spans="2:5" x14ac:dyDescent="0.25">
      <c r="B298" t="s">
        <v>10916</v>
      </c>
      <c r="C298" t="str">
        <f>_xlfn.XLOOKUP(B298,Component!$A:$A,Component!$C:$C)</f>
        <v>3711</v>
      </c>
      <c r="D298" t="s">
        <v>10582</v>
      </c>
      <c r="E298">
        <v>18</v>
      </c>
    </row>
    <row r="299" spans="2:5" x14ac:dyDescent="0.25">
      <c r="B299" t="s">
        <v>10917</v>
      </c>
      <c r="C299" t="str">
        <f>_xlfn.XLOOKUP(B299,Component!$A:$A,Component!$C:$C)</f>
        <v>3712</v>
      </c>
      <c r="D299" t="s">
        <v>10582</v>
      </c>
      <c r="E299">
        <v>18</v>
      </c>
    </row>
    <row r="300" spans="2:5" x14ac:dyDescent="0.25">
      <c r="B300" t="s">
        <v>10918</v>
      </c>
      <c r="C300" t="str">
        <f>_xlfn.XLOOKUP(B300,Component!$A:$A,Component!$C:$C)</f>
        <v>3714</v>
      </c>
      <c r="D300" t="s">
        <v>10582</v>
      </c>
      <c r="E300">
        <v>18</v>
      </c>
    </row>
    <row r="301" spans="2:5" x14ac:dyDescent="0.25">
      <c r="B301" t="s">
        <v>10919</v>
      </c>
      <c r="C301" t="str">
        <f>_xlfn.XLOOKUP(B301,Component!$A:$A,Component!$C:$C)</f>
        <v>3972-20</v>
      </c>
      <c r="D301" t="s">
        <v>10582</v>
      </c>
      <c r="E301">
        <v>18</v>
      </c>
    </row>
    <row r="302" spans="2:5" x14ac:dyDescent="0.25">
      <c r="B302" t="s">
        <v>10920</v>
      </c>
      <c r="C302" t="str">
        <f>_xlfn.XLOOKUP(B302,Component!$A:$A,Component!$C:$C)</f>
        <v>3973-20</v>
      </c>
      <c r="D302" t="s">
        <v>10582</v>
      </c>
      <c r="E302">
        <v>18</v>
      </c>
    </row>
    <row r="303" spans="2:5" x14ac:dyDescent="0.25">
      <c r="B303" t="s">
        <v>10921</v>
      </c>
      <c r="C303" t="str">
        <f>_xlfn.XLOOKUP(B303,Component!$A:$A,Component!$C:$C)</f>
        <v>3974-20</v>
      </c>
      <c r="D303" t="s">
        <v>10582</v>
      </c>
      <c r="E303">
        <v>18</v>
      </c>
    </row>
    <row r="304" spans="2:5" x14ac:dyDescent="0.25">
      <c r="B304" t="s">
        <v>10922</v>
      </c>
      <c r="C304" t="str">
        <f>_xlfn.XLOOKUP(B304,Component!$A:$A,Component!$C:$C)</f>
        <v>3975-20</v>
      </c>
      <c r="D304" t="s">
        <v>10582</v>
      </c>
      <c r="E304">
        <v>18</v>
      </c>
    </row>
    <row r="305" spans="2:5" x14ac:dyDescent="0.25">
      <c r="B305" t="s">
        <v>10923</v>
      </c>
      <c r="C305" t="str">
        <f>_xlfn.XLOOKUP(B305,Component!$A:$A,Component!$C:$C)</f>
        <v>3976-20</v>
      </c>
      <c r="D305" t="s">
        <v>10582</v>
      </c>
      <c r="E305">
        <v>18</v>
      </c>
    </row>
    <row r="306" spans="2:5" x14ac:dyDescent="0.25">
      <c r="B306" t="s">
        <v>10924</v>
      </c>
      <c r="C306" t="str">
        <f>_xlfn.XLOOKUP(B306,Component!$A:$A,Component!$C:$C)</f>
        <v>42-55-2137</v>
      </c>
      <c r="D306" t="s">
        <v>10582</v>
      </c>
      <c r="E306">
        <v>18</v>
      </c>
    </row>
    <row r="307" spans="2:5" x14ac:dyDescent="0.25">
      <c r="B307" t="s">
        <v>10925</v>
      </c>
      <c r="C307" t="str">
        <f>_xlfn.XLOOKUP(B307,Component!$A:$A,Component!$C:$C)</f>
        <v>47-53-2775</v>
      </c>
      <c r="D307" t="s">
        <v>10582</v>
      </c>
      <c r="E307">
        <v>18</v>
      </c>
    </row>
    <row r="308" spans="2:5" x14ac:dyDescent="0.25">
      <c r="B308" t="s">
        <v>10926</v>
      </c>
      <c r="C308" t="str">
        <f>_xlfn.XLOOKUP(B308,Component!$A:$A,Component!$C:$C)</f>
        <v>47-53-2869</v>
      </c>
      <c r="D308" t="s">
        <v>10582</v>
      </c>
      <c r="E308">
        <v>18</v>
      </c>
    </row>
    <row r="309" spans="2:5" x14ac:dyDescent="0.25">
      <c r="B309" t="s">
        <v>10927</v>
      </c>
      <c r="C309" t="str">
        <f>_xlfn.XLOOKUP(B309,Component!$A:$A,Component!$C:$C)</f>
        <v>47-53-2870</v>
      </c>
      <c r="D309" t="s">
        <v>10582</v>
      </c>
      <c r="E309">
        <v>18</v>
      </c>
    </row>
    <row r="310" spans="2:5" x14ac:dyDescent="0.25">
      <c r="B310" t="s">
        <v>10928</v>
      </c>
      <c r="C310" t="str">
        <f>_xlfn.XLOOKUP(B310,Component!$A:$A,Component!$C:$C)</f>
        <v>47-53-2871</v>
      </c>
      <c r="D310" t="s">
        <v>10582</v>
      </c>
      <c r="E310">
        <v>18</v>
      </c>
    </row>
    <row r="311" spans="2:5" x14ac:dyDescent="0.25">
      <c r="B311" t="s">
        <v>10929</v>
      </c>
      <c r="C311" t="str">
        <f>_xlfn.XLOOKUP(B311,Component!$A:$A,Component!$C:$C)</f>
        <v>47-53-2872</v>
      </c>
      <c r="D311" t="s">
        <v>10582</v>
      </c>
      <c r="E311">
        <v>18</v>
      </c>
    </row>
    <row r="312" spans="2:5" x14ac:dyDescent="0.25">
      <c r="B312" t="s">
        <v>10930</v>
      </c>
      <c r="C312" t="str">
        <f>_xlfn.XLOOKUP(B312,Component!$A:$A,Component!$C:$C)</f>
        <v>47-53-2873</v>
      </c>
      <c r="D312" t="s">
        <v>10582</v>
      </c>
      <c r="E312">
        <v>18</v>
      </c>
    </row>
    <row r="313" spans="2:5" x14ac:dyDescent="0.25">
      <c r="B313" t="s">
        <v>10931</v>
      </c>
      <c r="C313" t="str">
        <f>_xlfn.XLOOKUP(B313,Component!$A:$A,Component!$C:$C)</f>
        <v>47-53-2874</v>
      </c>
      <c r="D313" t="s">
        <v>10582</v>
      </c>
      <c r="E313">
        <v>18</v>
      </c>
    </row>
    <row r="314" spans="2:5" x14ac:dyDescent="0.25">
      <c r="B314" t="s">
        <v>10932</v>
      </c>
      <c r="C314" t="str">
        <f>_xlfn.XLOOKUP(B314,Component!$A:$A,Component!$C:$C)</f>
        <v>48-08-0555</v>
      </c>
      <c r="D314" t="s">
        <v>10582</v>
      </c>
      <c r="E314">
        <v>18</v>
      </c>
    </row>
    <row r="315" spans="2:5" x14ac:dyDescent="0.25">
      <c r="B315" t="s">
        <v>10933</v>
      </c>
      <c r="C315" t="str">
        <f>_xlfn.XLOOKUP(B315,Component!$A:$A,Component!$C:$C)</f>
        <v>48-08-1076</v>
      </c>
      <c r="D315" t="s">
        <v>10582</v>
      </c>
      <c r="E315">
        <v>18</v>
      </c>
    </row>
    <row r="316" spans="2:5" x14ac:dyDescent="0.25">
      <c r="B316" t="s">
        <v>10934</v>
      </c>
      <c r="C316" t="str">
        <f>_xlfn.XLOOKUP(B316,Component!$A:$A,Component!$C:$C)</f>
        <v>48-08-1093</v>
      </c>
      <c r="D316" t="s">
        <v>10582</v>
      </c>
      <c r="E316">
        <v>18</v>
      </c>
    </row>
    <row r="317" spans="2:5" x14ac:dyDescent="0.25">
      <c r="B317" t="s">
        <v>10935</v>
      </c>
      <c r="C317" t="str">
        <f>_xlfn.XLOOKUP(B317,Component!$A:$A,Component!$C:$C)</f>
        <v>48-11-1812</v>
      </c>
      <c r="D317" t="s">
        <v>10582</v>
      </c>
      <c r="E317">
        <v>18</v>
      </c>
    </row>
    <row r="318" spans="2:5" x14ac:dyDescent="0.25">
      <c r="B318" t="s">
        <v>10936</v>
      </c>
      <c r="C318" t="str">
        <f>_xlfn.XLOOKUP(B318,Component!$A:$A,Component!$C:$C)</f>
        <v>48-11-1813</v>
      </c>
      <c r="D318" t="s">
        <v>10582</v>
      </c>
      <c r="E318">
        <v>18</v>
      </c>
    </row>
    <row r="319" spans="2:5" x14ac:dyDescent="0.25">
      <c r="B319" t="s">
        <v>10937</v>
      </c>
      <c r="C319" t="str">
        <f>_xlfn.XLOOKUP(B319,Component!$A:$A,Component!$C:$C)</f>
        <v>48-11-1815</v>
      </c>
      <c r="D319" t="s">
        <v>10582</v>
      </c>
      <c r="E319">
        <v>18</v>
      </c>
    </row>
    <row r="320" spans="2:5" x14ac:dyDescent="0.25">
      <c r="B320" t="s">
        <v>10938</v>
      </c>
      <c r="C320" t="str">
        <f>_xlfn.XLOOKUP(B320,Component!$A:$A,Component!$C:$C)</f>
        <v>48-11-1820</v>
      </c>
      <c r="D320" t="s">
        <v>10582</v>
      </c>
      <c r="E320">
        <v>18</v>
      </c>
    </row>
    <row r="321" spans="2:5" x14ac:dyDescent="0.25">
      <c r="B321" t="s">
        <v>10939</v>
      </c>
      <c r="C321" t="str">
        <f>_xlfn.XLOOKUP(B321,Component!$A:$A,Component!$C:$C)</f>
        <v>48-11-1828</v>
      </c>
      <c r="D321" t="s">
        <v>10582</v>
      </c>
      <c r="E321">
        <v>18</v>
      </c>
    </row>
    <row r="322" spans="2:5" x14ac:dyDescent="0.25">
      <c r="B322" t="s">
        <v>10940</v>
      </c>
      <c r="C322" t="str">
        <f>_xlfn.XLOOKUP(B322,Component!$A:$A,Component!$C:$C)</f>
        <v>48-11-1835</v>
      </c>
      <c r="D322" t="s">
        <v>10582</v>
      </c>
      <c r="E322">
        <v>18</v>
      </c>
    </row>
    <row r="323" spans="2:5" x14ac:dyDescent="0.25">
      <c r="B323" t="s">
        <v>10941</v>
      </c>
      <c r="C323" t="str">
        <f>_xlfn.XLOOKUP(B323,Component!$A:$A,Component!$C:$C)</f>
        <v>48-11-1840</v>
      </c>
      <c r="D323" t="s">
        <v>10582</v>
      </c>
      <c r="E323">
        <v>18</v>
      </c>
    </row>
    <row r="324" spans="2:5" x14ac:dyDescent="0.25">
      <c r="B324" t="s">
        <v>10942</v>
      </c>
      <c r="C324" t="str">
        <f>_xlfn.XLOOKUP(B324,Component!$A:$A,Component!$C:$C)</f>
        <v>48-11-1850</v>
      </c>
      <c r="D324" t="s">
        <v>10582</v>
      </c>
      <c r="E324">
        <v>18</v>
      </c>
    </row>
    <row r="325" spans="2:5" x14ac:dyDescent="0.25">
      <c r="B325" t="s">
        <v>10943</v>
      </c>
      <c r="C325" t="str">
        <f>_xlfn.XLOOKUP(B325,Component!$A:$A,Component!$C:$C)</f>
        <v>48-11-1850R</v>
      </c>
      <c r="D325" t="s">
        <v>10582</v>
      </c>
      <c r="E325">
        <v>18</v>
      </c>
    </row>
    <row r="326" spans="2:5" x14ac:dyDescent="0.25">
      <c r="B326" t="s">
        <v>10944</v>
      </c>
      <c r="C326" t="str">
        <f>_xlfn.XLOOKUP(B326,Component!$A:$A,Component!$C:$C)</f>
        <v>48-11-1860</v>
      </c>
      <c r="D326" t="s">
        <v>10582</v>
      </c>
      <c r="E326">
        <v>18</v>
      </c>
    </row>
    <row r="327" spans="2:5" x14ac:dyDescent="0.25">
      <c r="B327" t="s">
        <v>10945</v>
      </c>
      <c r="C327" t="str">
        <f>_xlfn.XLOOKUP(B327,Component!$A:$A,Component!$C:$C)</f>
        <v>48-11-1861</v>
      </c>
      <c r="D327" t="s">
        <v>10582</v>
      </c>
      <c r="E327">
        <v>18</v>
      </c>
    </row>
    <row r="328" spans="2:5" x14ac:dyDescent="0.25">
      <c r="B328" t="s">
        <v>10946</v>
      </c>
      <c r="C328" t="str">
        <f>_xlfn.XLOOKUP(B328,Component!$A:$A,Component!$C:$C)</f>
        <v>48-11-1865</v>
      </c>
      <c r="D328" t="s">
        <v>10582</v>
      </c>
      <c r="E328">
        <v>18</v>
      </c>
    </row>
    <row r="329" spans="2:5" x14ac:dyDescent="0.25">
      <c r="B329" t="s">
        <v>10947</v>
      </c>
      <c r="C329" t="str">
        <f>_xlfn.XLOOKUP(B329,Component!$A:$A,Component!$C:$C)</f>
        <v>48-11-1880</v>
      </c>
      <c r="D329" t="s">
        <v>10582</v>
      </c>
      <c r="E329">
        <v>18</v>
      </c>
    </row>
    <row r="330" spans="2:5" x14ac:dyDescent="0.25">
      <c r="B330" t="s">
        <v>10948</v>
      </c>
      <c r="C330" t="str">
        <f>_xlfn.XLOOKUP(B330,Component!$A:$A,Component!$C:$C)</f>
        <v>48-11-1881</v>
      </c>
      <c r="D330" t="s">
        <v>10582</v>
      </c>
      <c r="E330">
        <v>18</v>
      </c>
    </row>
    <row r="331" spans="2:5" x14ac:dyDescent="0.25">
      <c r="B331" t="s">
        <v>10949</v>
      </c>
      <c r="C331" t="str">
        <f>_xlfn.XLOOKUP(B331,Component!$A:$A,Component!$C:$C)</f>
        <v>48-11-1890</v>
      </c>
      <c r="D331" t="s">
        <v>10582</v>
      </c>
      <c r="E331">
        <v>18</v>
      </c>
    </row>
    <row r="332" spans="2:5" x14ac:dyDescent="0.25">
      <c r="B332" t="s">
        <v>10950</v>
      </c>
      <c r="C332" t="str">
        <f>_xlfn.XLOOKUP(B332,Component!$A:$A,Component!$C:$C)</f>
        <v>48-11-2401</v>
      </c>
      <c r="D332" t="s">
        <v>10582</v>
      </c>
      <c r="E332">
        <v>18</v>
      </c>
    </row>
    <row r="333" spans="2:5" x14ac:dyDescent="0.25">
      <c r="B333" t="s">
        <v>10951</v>
      </c>
      <c r="C333" t="str">
        <f>_xlfn.XLOOKUP(B333,Component!$A:$A,Component!$C:$C)</f>
        <v>48-11-2420</v>
      </c>
      <c r="D333" t="s">
        <v>10582</v>
      </c>
      <c r="E333">
        <v>18</v>
      </c>
    </row>
    <row r="334" spans="2:5" x14ac:dyDescent="0.25">
      <c r="B334" t="s">
        <v>10952</v>
      </c>
      <c r="C334" t="str">
        <f>_xlfn.XLOOKUP(B334,Component!$A:$A,Component!$C:$C)</f>
        <v>48-11-2425</v>
      </c>
      <c r="D334" t="s">
        <v>10582</v>
      </c>
      <c r="E334">
        <v>18</v>
      </c>
    </row>
    <row r="335" spans="2:5" x14ac:dyDescent="0.25">
      <c r="B335" t="s">
        <v>10953</v>
      </c>
      <c r="C335" t="str">
        <f>_xlfn.XLOOKUP(B335,Component!$A:$A,Component!$C:$C)</f>
        <v>48-22-8277</v>
      </c>
      <c r="D335" t="s">
        <v>10582</v>
      </c>
      <c r="E335">
        <v>18</v>
      </c>
    </row>
    <row r="336" spans="2:5" x14ac:dyDescent="0.25">
      <c r="B336" t="s">
        <v>10954</v>
      </c>
      <c r="C336" t="str">
        <f>_xlfn.XLOOKUP(B336,Component!$A:$A,Component!$C:$C)</f>
        <v>48-22-8429</v>
      </c>
      <c r="D336" t="s">
        <v>10582</v>
      </c>
      <c r="E336">
        <v>18</v>
      </c>
    </row>
    <row r="337" spans="2:5" x14ac:dyDescent="0.25">
      <c r="B337" t="s">
        <v>10955</v>
      </c>
      <c r="C337" t="str">
        <f>_xlfn.XLOOKUP(B337,Component!$A:$A,Component!$C:$C)</f>
        <v>48-35-3700</v>
      </c>
      <c r="D337" t="s">
        <v>10582</v>
      </c>
      <c r="E337">
        <v>18</v>
      </c>
    </row>
    <row r="338" spans="2:5" x14ac:dyDescent="0.25">
      <c r="B338" t="s">
        <v>10956</v>
      </c>
      <c r="C338" t="str">
        <f>_xlfn.XLOOKUP(B338,Component!$A:$A,Component!$C:$C)</f>
        <v>48-35-3702</v>
      </c>
      <c r="D338" t="s">
        <v>10582</v>
      </c>
      <c r="E338">
        <v>18</v>
      </c>
    </row>
    <row r="339" spans="2:5" x14ac:dyDescent="0.25">
      <c r="B339" t="s">
        <v>10957</v>
      </c>
      <c r="C339" t="str">
        <f>_xlfn.XLOOKUP(B339,Component!$A:$A,Component!$C:$C)</f>
        <v>48-36-1307</v>
      </c>
      <c r="D339" t="s">
        <v>10582</v>
      </c>
      <c r="E339">
        <v>18</v>
      </c>
    </row>
    <row r="340" spans="2:5" x14ac:dyDescent="0.25">
      <c r="B340" t="s">
        <v>10958</v>
      </c>
      <c r="C340" t="str">
        <f>_xlfn.XLOOKUP(B340,Component!$A:$A,Component!$C:$C)</f>
        <v>48-36-1308</v>
      </c>
      <c r="D340" t="s">
        <v>10582</v>
      </c>
      <c r="E340">
        <v>18</v>
      </c>
    </row>
    <row r="341" spans="2:5" x14ac:dyDescent="0.25">
      <c r="B341" t="s">
        <v>10959</v>
      </c>
      <c r="C341" t="str">
        <f>_xlfn.XLOOKUP(B341,Component!$A:$A,Component!$C:$C)</f>
        <v>48-36-1309</v>
      </c>
      <c r="D341" t="s">
        <v>10582</v>
      </c>
      <c r="E341">
        <v>18</v>
      </c>
    </row>
    <row r="342" spans="2:5" x14ac:dyDescent="0.25">
      <c r="B342" t="s">
        <v>10960</v>
      </c>
      <c r="C342" t="str">
        <f>_xlfn.XLOOKUP(B342,Component!$A:$A,Component!$C:$C)</f>
        <v>48-36-1310</v>
      </c>
      <c r="D342" t="s">
        <v>10582</v>
      </c>
      <c r="E342">
        <v>18</v>
      </c>
    </row>
    <row r="343" spans="2:5" x14ac:dyDescent="0.25">
      <c r="B343" t="s">
        <v>10961</v>
      </c>
      <c r="C343" t="str">
        <f>_xlfn.XLOOKUP(B343,Component!$A:$A,Component!$C:$C)</f>
        <v>48-39-0609</v>
      </c>
      <c r="D343" t="s">
        <v>10582</v>
      </c>
      <c r="E343">
        <v>18</v>
      </c>
    </row>
    <row r="344" spans="2:5" x14ac:dyDescent="0.25">
      <c r="B344" t="s">
        <v>10962</v>
      </c>
      <c r="C344" t="str">
        <f>_xlfn.XLOOKUP(B344,Component!$A:$A,Component!$C:$C)</f>
        <v>48-40-0740</v>
      </c>
      <c r="D344" t="s">
        <v>10582</v>
      </c>
      <c r="E344">
        <v>18</v>
      </c>
    </row>
    <row r="345" spans="2:5" x14ac:dyDescent="0.25">
      <c r="B345" t="s">
        <v>10963</v>
      </c>
      <c r="C345" t="str">
        <f>_xlfn.XLOOKUP(B345,Component!$A:$A,Component!$C:$C)</f>
        <v>48-44-5176</v>
      </c>
      <c r="D345" t="s">
        <v>10582</v>
      </c>
      <c r="E345">
        <v>18</v>
      </c>
    </row>
    <row r="346" spans="2:5" x14ac:dyDescent="0.25">
      <c r="B346" t="s">
        <v>10964</v>
      </c>
      <c r="C346" t="str">
        <f>_xlfn.XLOOKUP(B346,Component!$A:$A,Component!$C:$C)</f>
        <v>48-53-2671</v>
      </c>
      <c r="D346" t="s">
        <v>10582</v>
      </c>
      <c r="E346">
        <v>18</v>
      </c>
    </row>
    <row r="347" spans="2:5" x14ac:dyDescent="0.25">
      <c r="B347" t="s">
        <v>10965</v>
      </c>
      <c r="C347" t="str">
        <f>_xlfn.XLOOKUP(B347,Component!$A:$A,Component!$C:$C)</f>
        <v>48-53-2673</v>
      </c>
      <c r="D347" t="s">
        <v>10582</v>
      </c>
      <c r="E347">
        <v>18</v>
      </c>
    </row>
    <row r="348" spans="2:5" x14ac:dyDescent="0.25">
      <c r="B348" t="s">
        <v>10966</v>
      </c>
      <c r="C348" t="str">
        <f>_xlfn.XLOOKUP(B348,Component!$A:$A,Component!$C:$C)</f>
        <v>48-53-2675</v>
      </c>
      <c r="D348" t="s">
        <v>10582</v>
      </c>
      <c r="E348">
        <v>18</v>
      </c>
    </row>
    <row r="349" spans="2:5" x14ac:dyDescent="0.25">
      <c r="B349" t="s">
        <v>10967</v>
      </c>
      <c r="C349" t="str">
        <f>_xlfn.XLOOKUP(B349,Component!$A:$A,Component!$C:$C)</f>
        <v>48-53-2680</v>
      </c>
      <c r="D349" t="s">
        <v>10582</v>
      </c>
      <c r="E349">
        <v>18</v>
      </c>
    </row>
    <row r="350" spans="2:5" x14ac:dyDescent="0.25">
      <c r="B350" t="s">
        <v>10972</v>
      </c>
      <c r="C350" t="str">
        <f>_xlfn.XLOOKUP(B350,Component!$A:$A,Component!$C:$C)</f>
        <v>48-53-2685</v>
      </c>
      <c r="D350" t="s">
        <v>10582</v>
      </c>
      <c r="E350">
        <v>18</v>
      </c>
    </row>
    <row r="351" spans="2:5" x14ac:dyDescent="0.25">
      <c r="B351" t="s">
        <v>10973</v>
      </c>
      <c r="C351" t="str">
        <f>_xlfn.XLOOKUP(B351,Component!$A:$A,Component!$C:$C)</f>
        <v>48-53-2772</v>
      </c>
      <c r="D351" t="s">
        <v>10582</v>
      </c>
      <c r="E351">
        <v>18</v>
      </c>
    </row>
    <row r="352" spans="2:5" x14ac:dyDescent="0.25">
      <c r="B352" t="s">
        <v>10974</v>
      </c>
      <c r="C352" t="str">
        <f>_xlfn.XLOOKUP(B352,Component!$A:$A,Component!$C:$C)</f>
        <v>48-53-2773</v>
      </c>
      <c r="D352" t="s">
        <v>10582</v>
      </c>
      <c r="E352">
        <v>18</v>
      </c>
    </row>
    <row r="353" spans="2:5" x14ac:dyDescent="0.25">
      <c r="B353" t="s">
        <v>10975</v>
      </c>
      <c r="C353" t="str">
        <f>_xlfn.XLOOKUP(B353,Component!$A:$A,Component!$C:$C)</f>
        <v>48-53-2774</v>
      </c>
      <c r="D353" t="s">
        <v>10582</v>
      </c>
      <c r="E353">
        <v>18</v>
      </c>
    </row>
    <row r="354" spans="2:5" x14ac:dyDescent="0.25">
      <c r="B354" t="s">
        <v>10976</v>
      </c>
      <c r="C354" t="str">
        <f>_xlfn.XLOOKUP(B354,Component!$A:$A,Component!$C:$C)</f>
        <v>48-53-2776</v>
      </c>
      <c r="D354" t="s">
        <v>10582</v>
      </c>
      <c r="E354">
        <v>18</v>
      </c>
    </row>
    <row r="355" spans="2:5" x14ac:dyDescent="0.25">
      <c r="B355" t="s">
        <v>10977</v>
      </c>
      <c r="C355" t="str">
        <f>_xlfn.XLOOKUP(B355,Component!$A:$A,Component!$C:$C)</f>
        <v>48-53-2786</v>
      </c>
      <c r="D355" t="s">
        <v>10582</v>
      </c>
      <c r="E355">
        <v>18</v>
      </c>
    </row>
    <row r="356" spans="2:5" x14ac:dyDescent="0.25">
      <c r="B356" t="s">
        <v>10978</v>
      </c>
      <c r="C356" t="str">
        <f>_xlfn.XLOOKUP(B356,Component!$A:$A,Component!$C:$C)</f>
        <v>48-53-2787</v>
      </c>
      <c r="D356" t="s">
        <v>10582</v>
      </c>
      <c r="E356">
        <v>18</v>
      </c>
    </row>
    <row r="357" spans="2:5" x14ac:dyDescent="0.25">
      <c r="B357" t="s">
        <v>10979</v>
      </c>
      <c r="C357" t="str">
        <f>_xlfn.XLOOKUP(B357,Component!$A:$A,Component!$C:$C)</f>
        <v>48-53-2788</v>
      </c>
      <c r="D357" t="s">
        <v>10582</v>
      </c>
      <c r="E357">
        <v>18</v>
      </c>
    </row>
    <row r="358" spans="2:5" x14ac:dyDescent="0.25">
      <c r="B358" t="s">
        <v>10980</v>
      </c>
      <c r="C358" t="str">
        <f>_xlfn.XLOOKUP(B358,Component!$A:$A,Component!$C:$C)</f>
        <v>48-53-2789</v>
      </c>
      <c r="D358" t="s">
        <v>10582</v>
      </c>
      <c r="E358">
        <v>18</v>
      </c>
    </row>
    <row r="359" spans="2:5" x14ac:dyDescent="0.25">
      <c r="B359" t="s">
        <v>10981</v>
      </c>
      <c r="C359" t="str">
        <f>_xlfn.XLOOKUP(B359,Component!$A:$A,Component!$C:$C)</f>
        <v>48-53-2790</v>
      </c>
      <c r="D359" t="s">
        <v>10582</v>
      </c>
      <c r="E359">
        <v>18</v>
      </c>
    </row>
    <row r="360" spans="2:5" x14ac:dyDescent="0.25">
      <c r="B360" t="s">
        <v>10982</v>
      </c>
      <c r="C360" t="str">
        <f>_xlfn.XLOOKUP(B360,Component!$A:$A,Component!$C:$C)</f>
        <v>48-53-2829</v>
      </c>
      <c r="D360" t="s">
        <v>10582</v>
      </c>
      <c r="E360">
        <v>18</v>
      </c>
    </row>
    <row r="361" spans="2:5" x14ac:dyDescent="0.25">
      <c r="B361" t="s">
        <v>10983</v>
      </c>
      <c r="C361" t="str">
        <f>_xlfn.XLOOKUP(B361,Component!$A:$A,Component!$C:$C)</f>
        <v>48-53-2839</v>
      </c>
      <c r="D361" t="s">
        <v>10582</v>
      </c>
      <c r="E361">
        <v>18</v>
      </c>
    </row>
    <row r="362" spans="2:5" x14ac:dyDescent="0.25">
      <c r="B362" t="s">
        <v>10984</v>
      </c>
      <c r="C362" t="str">
        <f>_xlfn.XLOOKUP(B362,Component!$A:$A,Component!$C:$C)</f>
        <v>48-53-2851</v>
      </c>
      <c r="D362" t="s">
        <v>10582</v>
      </c>
      <c r="E362">
        <v>18</v>
      </c>
    </row>
    <row r="363" spans="2:5" x14ac:dyDescent="0.25">
      <c r="B363" t="s">
        <v>10985</v>
      </c>
      <c r="C363" t="str">
        <f>_xlfn.XLOOKUP(B363,Component!$A:$A,Component!$C:$C)</f>
        <v>48-53-2852</v>
      </c>
      <c r="D363" t="s">
        <v>10582</v>
      </c>
      <c r="E363">
        <v>18</v>
      </c>
    </row>
    <row r="364" spans="2:5" x14ac:dyDescent="0.25">
      <c r="B364" t="s">
        <v>10986</v>
      </c>
      <c r="C364" t="str">
        <f>_xlfn.XLOOKUP(B364,Component!$A:$A,Component!$C:$C)</f>
        <v>48-53-2970</v>
      </c>
      <c r="D364" t="s">
        <v>10582</v>
      </c>
      <c r="E364">
        <v>18</v>
      </c>
    </row>
    <row r="365" spans="2:5" x14ac:dyDescent="0.25">
      <c r="B365" t="s">
        <v>10987</v>
      </c>
      <c r="C365" t="str">
        <f>_xlfn.XLOOKUP(B365,Component!$A:$A,Component!$C:$C)</f>
        <v>48-53-3820</v>
      </c>
      <c r="D365" t="s">
        <v>10582</v>
      </c>
      <c r="E365">
        <v>18</v>
      </c>
    </row>
    <row r="366" spans="2:5" x14ac:dyDescent="0.25">
      <c r="B366" t="s">
        <v>10988</v>
      </c>
      <c r="C366" t="str">
        <f>_xlfn.XLOOKUP(B366,Component!$A:$A,Component!$C:$C)</f>
        <v>48-53-3839</v>
      </c>
      <c r="D366" t="s">
        <v>10582</v>
      </c>
      <c r="E366">
        <v>18</v>
      </c>
    </row>
    <row r="367" spans="2:5" x14ac:dyDescent="0.25">
      <c r="B367" t="s">
        <v>10989</v>
      </c>
      <c r="C367" t="str">
        <f>_xlfn.XLOOKUP(B367,Component!$A:$A,Component!$C:$C)</f>
        <v>48-53-4830</v>
      </c>
      <c r="D367" t="s">
        <v>10582</v>
      </c>
      <c r="E367">
        <v>18</v>
      </c>
    </row>
    <row r="368" spans="2:5" x14ac:dyDescent="0.25">
      <c r="B368" t="s">
        <v>10990</v>
      </c>
      <c r="C368" t="str">
        <f>_xlfn.XLOOKUP(B368,Component!$A:$A,Component!$C:$C)</f>
        <v>48-53-4831</v>
      </c>
      <c r="D368" t="s">
        <v>10582</v>
      </c>
      <c r="E368">
        <v>18</v>
      </c>
    </row>
    <row r="369" spans="2:5" x14ac:dyDescent="0.25">
      <c r="B369" t="s">
        <v>10991</v>
      </c>
      <c r="C369" t="str">
        <f>_xlfn.XLOOKUP(B369,Component!$A:$A,Component!$C:$C)</f>
        <v>48-53-4832</v>
      </c>
      <c r="D369" t="s">
        <v>10582</v>
      </c>
      <c r="E369">
        <v>18</v>
      </c>
    </row>
    <row r="370" spans="2:5" x14ac:dyDescent="0.25">
      <c r="B370" t="s">
        <v>10992</v>
      </c>
      <c r="C370" t="str">
        <f>_xlfn.XLOOKUP(B370,Component!$A:$A,Component!$C:$C)</f>
        <v>48-53-4833</v>
      </c>
      <c r="D370" t="s">
        <v>10582</v>
      </c>
      <c r="E370">
        <v>18</v>
      </c>
    </row>
    <row r="371" spans="2:5" x14ac:dyDescent="0.25">
      <c r="B371" t="s">
        <v>10993</v>
      </c>
      <c r="C371" t="str">
        <f>_xlfn.XLOOKUP(B371,Component!$A:$A,Component!$C:$C)</f>
        <v>48-53-4835</v>
      </c>
      <c r="D371" t="s">
        <v>10582</v>
      </c>
      <c r="E371">
        <v>18</v>
      </c>
    </row>
    <row r="372" spans="2:5" x14ac:dyDescent="0.25">
      <c r="B372" t="s">
        <v>10994</v>
      </c>
      <c r="C372" t="str">
        <f>_xlfn.XLOOKUP(B372,Component!$A:$A,Component!$C:$C)</f>
        <v>48-53-4836</v>
      </c>
      <c r="D372" t="s">
        <v>10582</v>
      </c>
      <c r="E372">
        <v>18</v>
      </c>
    </row>
    <row r="373" spans="2:5" x14ac:dyDescent="0.25">
      <c r="B373" t="s">
        <v>10995</v>
      </c>
      <c r="C373" t="str">
        <f>_xlfn.XLOOKUP(B373,Component!$A:$A,Component!$C:$C)</f>
        <v>48-53-4837</v>
      </c>
      <c r="D373" t="s">
        <v>10582</v>
      </c>
      <c r="E373">
        <v>18</v>
      </c>
    </row>
    <row r="374" spans="2:5" x14ac:dyDescent="0.25">
      <c r="B374" t="s">
        <v>10996</v>
      </c>
      <c r="C374" t="str">
        <f>_xlfn.XLOOKUP(B374,Component!$A:$A,Component!$C:$C)</f>
        <v>48-59-1802</v>
      </c>
      <c r="D374" t="s">
        <v>10582</v>
      </c>
      <c r="E374">
        <v>18</v>
      </c>
    </row>
    <row r="375" spans="2:5" x14ac:dyDescent="0.25">
      <c r="B375" t="s">
        <v>10997</v>
      </c>
      <c r="C375" t="str">
        <f>_xlfn.XLOOKUP(B375,Component!$A:$A,Component!$C:$C)</f>
        <v>48-59-1806</v>
      </c>
      <c r="D375" t="s">
        <v>10582</v>
      </c>
      <c r="E375">
        <v>18</v>
      </c>
    </row>
    <row r="376" spans="2:5" x14ac:dyDescent="0.25">
      <c r="B376" t="s">
        <v>10998</v>
      </c>
      <c r="C376" t="str">
        <f>_xlfn.XLOOKUP(B376,Component!$A:$A,Component!$C:$C)</f>
        <v>48-59-1807</v>
      </c>
      <c r="D376" t="s">
        <v>10582</v>
      </c>
      <c r="E376">
        <v>18</v>
      </c>
    </row>
    <row r="377" spans="2:5" x14ac:dyDescent="0.25">
      <c r="B377" t="s">
        <v>10998</v>
      </c>
      <c r="C377" t="str">
        <f>_xlfn.XLOOKUP(B377,Component!$A:$A,Component!$C:$C)</f>
        <v>48-59-1807</v>
      </c>
      <c r="D377" t="s">
        <v>10582</v>
      </c>
      <c r="E377">
        <v>12</v>
      </c>
    </row>
    <row r="378" spans="2:5" x14ac:dyDescent="0.25">
      <c r="B378" t="s">
        <v>10999</v>
      </c>
      <c r="C378" t="str">
        <f>_xlfn.XLOOKUP(B378,Component!$A:$A,Component!$C:$C)</f>
        <v>48-59-1808</v>
      </c>
      <c r="D378" t="s">
        <v>10582</v>
      </c>
      <c r="E378">
        <v>18</v>
      </c>
    </row>
    <row r="379" spans="2:5" x14ac:dyDescent="0.25">
      <c r="B379" t="s">
        <v>10999</v>
      </c>
      <c r="C379" t="str">
        <f>_xlfn.XLOOKUP(B379,Component!$A:$A,Component!$C:$C)</f>
        <v>48-59-1808</v>
      </c>
      <c r="D379" t="s">
        <v>10582</v>
      </c>
      <c r="E379">
        <v>12</v>
      </c>
    </row>
    <row r="380" spans="2:5" x14ac:dyDescent="0.25">
      <c r="B380" t="s">
        <v>11000</v>
      </c>
      <c r="C380" t="str">
        <f>_xlfn.XLOOKUP(B380,Component!$A:$A,Component!$C:$C)</f>
        <v>48-59-1810</v>
      </c>
      <c r="D380" t="s">
        <v>10582</v>
      </c>
      <c r="E380">
        <v>18</v>
      </c>
    </row>
    <row r="381" spans="2:5" x14ac:dyDescent="0.25">
      <c r="B381" t="s">
        <v>11000</v>
      </c>
      <c r="C381" t="str">
        <f>_xlfn.XLOOKUP(B381,Component!$A:$A,Component!$C:$C)</f>
        <v>48-59-1810</v>
      </c>
      <c r="D381" t="s">
        <v>10582</v>
      </c>
      <c r="E381">
        <v>12</v>
      </c>
    </row>
    <row r="382" spans="2:5" x14ac:dyDescent="0.25">
      <c r="B382" t="s">
        <v>11001</v>
      </c>
      <c r="C382" t="str">
        <f>_xlfn.XLOOKUP(B382,Component!$A:$A,Component!$C:$C)</f>
        <v>48-59-1812</v>
      </c>
      <c r="D382" t="s">
        <v>10582</v>
      </c>
      <c r="E382">
        <v>18</v>
      </c>
    </row>
    <row r="383" spans="2:5" x14ac:dyDescent="0.25">
      <c r="B383" t="s">
        <v>11002</v>
      </c>
      <c r="C383" t="str">
        <f>_xlfn.XLOOKUP(B383,Component!$A:$A,Component!$C:$C)</f>
        <v>48-59-1815</v>
      </c>
      <c r="D383" t="s">
        <v>10582</v>
      </c>
      <c r="E383">
        <v>18</v>
      </c>
    </row>
    <row r="384" spans="2:5" x14ac:dyDescent="0.25">
      <c r="B384" t="s">
        <v>11003</v>
      </c>
      <c r="C384" t="str">
        <f>_xlfn.XLOOKUP(B384,Component!$A:$A,Component!$C:$C)</f>
        <v>48-59-1816</v>
      </c>
      <c r="D384" t="s">
        <v>10582</v>
      </c>
      <c r="E384">
        <v>18</v>
      </c>
    </row>
    <row r="385" spans="2:5" x14ac:dyDescent="0.25">
      <c r="B385" t="s">
        <v>11004</v>
      </c>
      <c r="C385" t="str">
        <f>_xlfn.XLOOKUP(B385,Component!$A:$A,Component!$C:$C)</f>
        <v>48-59-1817</v>
      </c>
      <c r="D385" t="s">
        <v>10582</v>
      </c>
      <c r="E385">
        <v>18</v>
      </c>
    </row>
    <row r="386" spans="2:5" x14ac:dyDescent="0.25">
      <c r="B386" t="s">
        <v>11005</v>
      </c>
      <c r="C386" t="str">
        <f>_xlfn.XLOOKUP(B386,Component!$A:$A,Component!$C:$C)</f>
        <v>49-08-2403</v>
      </c>
      <c r="D386" t="s">
        <v>10582</v>
      </c>
      <c r="E386">
        <v>18</v>
      </c>
    </row>
    <row r="387" spans="2:5" x14ac:dyDescent="0.25">
      <c r="B387" t="s">
        <v>11006</v>
      </c>
      <c r="C387" t="str">
        <f>_xlfn.XLOOKUP(B387,Component!$A:$A,Component!$C:$C)</f>
        <v>49-15-PUAD</v>
      </c>
      <c r="D387" t="s">
        <v>10582</v>
      </c>
      <c r="E387">
        <v>18</v>
      </c>
    </row>
    <row r="388" spans="2:5" x14ac:dyDescent="0.25">
      <c r="B388" t="s">
        <v>11007</v>
      </c>
      <c r="C388" t="str">
        <f>_xlfn.XLOOKUP(B388,Component!$A:$A,Component!$C:$C)</f>
        <v>49-16-0001</v>
      </c>
      <c r="D388" t="s">
        <v>10582</v>
      </c>
      <c r="E388">
        <v>18</v>
      </c>
    </row>
    <row r="389" spans="2:5" x14ac:dyDescent="0.25">
      <c r="B389" t="s">
        <v>11008</v>
      </c>
      <c r="C389" t="str">
        <f>_xlfn.XLOOKUP(B389,Component!$A:$A,Component!$C:$C)</f>
        <v>49-16-0034</v>
      </c>
      <c r="D389" t="s">
        <v>10582</v>
      </c>
      <c r="E389">
        <v>18</v>
      </c>
    </row>
    <row r="390" spans="2:5" x14ac:dyDescent="0.25">
      <c r="B390" t="s">
        <v>11009</v>
      </c>
      <c r="C390" t="str">
        <f>_xlfn.XLOOKUP(B390,Component!$A:$A,Component!$C:$C)</f>
        <v>49-16-0OD3</v>
      </c>
      <c r="D390" t="s">
        <v>10582</v>
      </c>
      <c r="E390">
        <v>18</v>
      </c>
    </row>
    <row r="391" spans="2:5" x14ac:dyDescent="0.25">
      <c r="B391" t="s">
        <v>11010</v>
      </c>
      <c r="C391" t="str">
        <f>_xlfn.XLOOKUP(B391,Component!$A:$A,Component!$C:$C)</f>
        <v>49-16-19PS</v>
      </c>
      <c r="D391" t="s">
        <v>10582</v>
      </c>
      <c r="E391">
        <v>18</v>
      </c>
    </row>
    <row r="392" spans="2:5" x14ac:dyDescent="0.25">
      <c r="B392" t="s">
        <v>11011</v>
      </c>
      <c r="C392" t="str">
        <f>_xlfn.XLOOKUP(B392,Component!$A:$A,Component!$C:$C)</f>
        <v>49-16-2610</v>
      </c>
      <c r="D392" t="s">
        <v>10582</v>
      </c>
      <c r="E392">
        <v>18</v>
      </c>
    </row>
    <row r="393" spans="2:5" x14ac:dyDescent="0.25">
      <c r="B393" t="s">
        <v>11012</v>
      </c>
      <c r="C393" t="str">
        <f>_xlfn.XLOOKUP(B393,Component!$A:$A,Component!$C:$C)</f>
        <v>49-16-2612</v>
      </c>
      <c r="D393" t="s">
        <v>10582</v>
      </c>
      <c r="E393">
        <v>18</v>
      </c>
    </row>
    <row r="394" spans="2:5" x14ac:dyDescent="0.25">
      <c r="B394" t="s">
        <v>11013</v>
      </c>
      <c r="C394" t="str">
        <f>_xlfn.XLOOKUP(B394,Component!$A:$A,Component!$C:$C)</f>
        <v>49-16-2613</v>
      </c>
      <c r="D394" t="s">
        <v>10582</v>
      </c>
      <c r="E394">
        <v>18</v>
      </c>
    </row>
    <row r="395" spans="2:5" x14ac:dyDescent="0.25">
      <c r="B395" t="s">
        <v>11014</v>
      </c>
      <c r="C395" t="str">
        <f>_xlfn.XLOOKUP(B395,Component!$A:$A,Component!$C:$C)</f>
        <v>49-16-2631C</v>
      </c>
      <c r="D395" t="s">
        <v>10582</v>
      </c>
      <c r="E395">
        <v>18</v>
      </c>
    </row>
    <row r="396" spans="2:5" x14ac:dyDescent="0.25">
      <c r="B396" t="s">
        <v>11015</v>
      </c>
      <c r="C396" t="str">
        <f>_xlfn.XLOOKUP(B396,Component!$A:$A,Component!$C:$C)</f>
        <v>49-16-2631P</v>
      </c>
      <c r="D396" t="s">
        <v>10582</v>
      </c>
      <c r="E396">
        <v>18</v>
      </c>
    </row>
    <row r="397" spans="2:5" x14ac:dyDescent="0.25">
      <c r="B397" t="s">
        <v>11016</v>
      </c>
      <c r="C397" t="str">
        <f>_xlfn.XLOOKUP(B397,Component!$A:$A,Component!$C:$C)</f>
        <v>49-16-2633C</v>
      </c>
      <c r="D397" t="s">
        <v>10582</v>
      </c>
      <c r="E397">
        <v>18</v>
      </c>
    </row>
    <row r="398" spans="2:5" x14ac:dyDescent="0.25">
      <c r="B398" t="s">
        <v>11017</v>
      </c>
      <c r="C398" t="str">
        <f>_xlfn.XLOOKUP(B398,Component!$A:$A,Component!$C:$C)</f>
        <v>49-16-2633P</v>
      </c>
      <c r="D398" t="s">
        <v>10582</v>
      </c>
      <c r="E398">
        <v>18</v>
      </c>
    </row>
    <row r="399" spans="2:5" x14ac:dyDescent="0.25">
      <c r="B399" t="s">
        <v>11018</v>
      </c>
      <c r="C399" t="str">
        <f>_xlfn.XLOOKUP(B399,Component!$A:$A,Component!$C:$C)</f>
        <v>49-16-2634C</v>
      </c>
      <c r="D399" t="s">
        <v>10582</v>
      </c>
      <c r="E399">
        <v>18</v>
      </c>
    </row>
    <row r="400" spans="2:5" x14ac:dyDescent="0.25">
      <c r="B400" t="s">
        <v>11019</v>
      </c>
      <c r="C400" t="str">
        <f>_xlfn.XLOOKUP(B400,Component!$A:$A,Component!$C:$C)</f>
        <v>49-16-2634P</v>
      </c>
      <c r="D400" t="s">
        <v>10582</v>
      </c>
      <c r="E400">
        <v>18</v>
      </c>
    </row>
    <row r="401" spans="2:5" x14ac:dyDescent="0.25">
      <c r="B401" t="s">
        <v>11020</v>
      </c>
      <c r="C401" t="str">
        <f>_xlfn.XLOOKUP(B401,Component!$A:$A,Component!$C:$C)</f>
        <v>49-16-2650</v>
      </c>
      <c r="D401" t="s">
        <v>10582</v>
      </c>
      <c r="E401">
        <v>18</v>
      </c>
    </row>
    <row r="402" spans="2:5" x14ac:dyDescent="0.25">
      <c r="B402" t="s">
        <v>11021</v>
      </c>
      <c r="C402" t="str">
        <f>_xlfn.XLOOKUP(B402,Component!$A:$A,Component!$C:$C)</f>
        <v>49-16-2650S</v>
      </c>
      <c r="D402" t="s">
        <v>10582</v>
      </c>
      <c r="E402">
        <v>18</v>
      </c>
    </row>
    <row r="403" spans="2:5" x14ac:dyDescent="0.25">
      <c r="B403" t="s">
        <v>11022</v>
      </c>
      <c r="C403" t="str">
        <f>_xlfn.XLOOKUP(B403,Component!$A:$A,Component!$C:$C)</f>
        <v>49-16-2651</v>
      </c>
      <c r="D403" t="s">
        <v>10582</v>
      </c>
      <c r="E403">
        <v>18</v>
      </c>
    </row>
    <row r="404" spans="2:5" x14ac:dyDescent="0.25">
      <c r="B404" t="s">
        <v>11023</v>
      </c>
      <c r="C404" t="str">
        <f>_xlfn.XLOOKUP(B404,Component!$A:$A,Component!$C:$C)</f>
        <v>49-16-2651S</v>
      </c>
      <c r="D404" t="s">
        <v>10582</v>
      </c>
      <c r="E404">
        <v>18</v>
      </c>
    </row>
    <row r="405" spans="2:5" x14ac:dyDescent="0.25">
      <c r="B405" t="s">
        <v>11024</v>
      </c>
      <c r="C405" t="str">
        <f>_xlfn.XLOOKUP(B405,Component!$A:$A,Component!$C:$C)</f>
        <v>49-16-2652</v>
      </c>
      <c r="D405" t="s">
        <v>10582</v>
      </c>
      <c r="E405">
        <v>18</v>
      </c>
    </row>
    <row r="406" spans="2:5" x14ac:dyDescent="0.25">
      <c r="B406" t="s">
        <v>11025</v>
      </c>
      <c r="C406" t="str">
        <f>_xlfn.XLOOKUP(B406,Component!$A:$A,Component!$C:$C)</f>
        <v>49-16-2652S</v>
      </c>
      <c r="D406" t="s">
        <v>10582</v>
      </c>
      <c r="E406">
        <v>18</v>
      </c>
    </row>
    <row r="407" spans="2:5" x14ac:dyDescent="0.25">
      <c r="B407" t="s">
        <v>11026</v>
      </c>
      <c r="C407" t="str">
        <f>_xlfn.XLOOKUP(B407,Component!$A:$A,Component!$C:$C)</f>
        <v>49-16-2653</v>
      </c>
      <c r="D407" t="s">
        <v>10582</v>
      </c>
      <c r="E407">
        <v>18</v>
      </c>
    </row>
    <row r="408" spans="2:5" x14ac:dyDescent="0.25">
      <c r="B408" t="s">
        <v>11027</v>
      </c>
      <c r="C408" t="str">
        <f>_xlfn.XLOOKUP(B408,Component!$A:$A,Component!$C:$C)</f>
        <v>49-16-2654</v>
      </c>
      <c r="D408" t="s">
        <v>10582</v>
      </c>
      <c r="E408">
        <v>18</v>
      </c>
    </row>
    <row r="409" spans="2:5" x14ac:dyDescent="0.25">
      <c r="B409" t="s">
        <v>11028</v>
      </c>
      <c r="C409" t="str">
        <f>_xlfn.XLOOKUP(B409,Component!$A:$A,Component!$C:$C)</f>
        <v>49-16-2655</v>
      </c>
      <c r="D409" t="s">
        <v>10582</v>
      </c>
      <c r="E409">
        <v>18</v>
      </c>
    </row>
    <row r="410" spans="2:5" x14ac:dyDescent="0.25">
      <c r="B410" t="s">
        <v>11029</v>
      </c>
      <c r="C410" t="str">
        <f>_xlfn.XLOOKUP(B410,Component!$A:$A,Component!$C:$C)</f>
        <v>49-16-2660JS</v>
      </c>
      <c r="D410" t="s">
        <v>10582</v>
      </c>
      <c r="E410">
        <v>18</v>
      </c>
    </row>
    <row r="411" spans="2:5" x14ac:dyDescent="0.25">
      <c r="B411" t="s">
        <v>11030</v>
      </c>
      <c r="C411" t="str">
        <f>_xlfn.XLOOKUP(B411,Component!$A:$A,Component!$C:$C)</f>
        <v>49-16-2660RP</v>
      </c>
      <c r="D411" t="s">
        <v>10582</v>
      </c>
      <c r="E411">
        <v>18</v>
      </c>
    </row>
    <row r="412" spans="2:5" x14ac:dyDescent="0.25">
      <c r="B412" t="s">
        <v>11031</v>
      </c>
      <c r="C412" t="str">
        <f>_xlfn.XLOOKUP(B412,Component!$A:$A,Component!$C:$C)</f>
        <v>49-16-2660S</v>
      </c>
      <c r="D412" t="s">
        <v>10582</v>
      </c>
      <c r="E412">
        <v>18</v>
      </c>
    </row>
    <row r="413" spans="2:5" x14ac:dyDescent="0.25">
      <c r="B413" t="s">
        <v>11032</v>
      </c>
      <c r="C413" t="str">
        <f>_xlfn.XLOOKUP(B413,Component!$A:$A,Component!$C:$C)</f>
        <v>49-16-2661S</v>
      </c>
      <c r="D413" t="s">
        <v>10582</v>
      </c>
      <c r="E413">
        <v>18</v>
      </c>
    </row>
    <row r="414" spans="2:5" x14ac:dyDescent="0.25">
      <c r="B414" t="s">
        <v>11033</v>
      </c>
      <c r="C414" t="str">
        <f>_xlfn.XLOOKUP(B414,Component!$A:$A,Component!$C:$C)</f>
        <v>49-16-2662</v>
      </c>
      <c r="D414" t="s">
        <v>10582</v>
      </c>
      <c r="E414">
        <v>18</v>
      </c>
    </row>
    <row r="415" spans="2:5" x14ac:dyDescent="0.25">
      <c r="B415" t="s">
        <v>11034</v>
      </c>
      <c r="C415" t="str">
        <f>_xlfn.XLOOKUP(B415,Component!$A:$A,Component!$C:$C)</f>
        <v>49-16-2663</v>
      </c>
      <c r="D415" t="s">
        <v>10582</v>
      </c>
      <c r="E415">
        <v>18</v>
      </c>
    </row>
    <row r="416" spans="2:5" x14ac:dyDescent="0.25">
      <c r="B416" t="s">
        <v>11035</v>
      </c>
      <c r="C416" t="str">
        <f>_xlfn.XLOOKUP(B416,Component!$A:$A,Component!$C:$C)</f>
        <v>49-16-2664</v>
      </c>
      <c r="D416" t="s">
        <v>10582</v>
      </c>
      <c r="E416">
        <v>18</v>
      </c>
    </row>
    <row r="417" spans="2:5" x14ac:dyDescent="0.25">
      <c r="B417" t="s">
        <v>11036</v>
      </c>
      <c r="C417" t="str">
        <f>_xlfn.XLOOKUP(B417,Component!$A:$A,Component!$C:$C)</f>
        <v>49-16-2665</v>
      </c>
      <c r="D417" t="s">
        <v>10582</v>
      </c>
      <c r="E417">
        <v>18</v>
      </c>
    </row>
    <row r="418" spans="2:5" x14ac:dyDescent="0.25">
      <c r="B418" t="s">
        <v>11037</v>
      </c>
      <c r="C418" t="str">
        <f>_xlfn.XLOOKUP(B418,Component!$A:$A,Component!$C:$C)</f>
        <v>49-16-2666</v>
      </c>
      <c r="D418" t="s">
        <v>10582</v>
      </c>
      <c r="E418">
        <v>18</v>
      </c>
    </row>
    <row r="419" spans="2:5" x14ac:dyDescent="0.25">
      <c r="B419" t="s">
        <v>11038</v>
      </c>
      <c r="C419" t="str">
        <f>_xlfn.XLOOKUP(B419,Component!$A:$A,Component!$C:$C)</f>
        <v>49-16-2667</v>
      </c>
      <c r="D419" t="s">
        <v>10582</v>
      </c>
      <c r="E419">
        <v>18</v>
      </c>
    </row>
    <row r="420" spans="2:5" x14ac:dyDescent="0.25">
      <c r="B420" t="s">
        <v>11039</v>
      </c>
      <c r="C420" t="str">
        <f>_xlfn.XLOOKUP(B420,Component!$A:$A,Component!$C:$C)</f>
        <v>49-16-2668</v>
      </c>
      <c r="D420" t="s">
        <v>10582</v>
      </c>
      <c r="E420">
        <v>18</v>
      </c>
    </row>
    <row r="421" spans="2:5" x14ac:dyDescent="0.25">
      <c r="B421" t="s">
        <v>11040</v>
      </c>
      <c r="C421" t="str">
        <f>_xlfn.XLOOKUP(B421,Component!$A:$A,Component!$C:$C)</f>
        <v>49-16-2669</v>
      </c>
      <c r="D421" t="s">
        <v>10582</v>
      </c>
      <c r="E421">
        <v>18</v>
      </c>
    </row>
    <row r="422" spans="2:5" x14ac:dyDescent="0.25">
      <c r="B422" t="s">
        <v>11041</v>
      </c>
      <c r="C422" t="str">
        <f>_xlfn.XLOOKUP(B422,Component!$A:$A,Component!$C:$C)</f>
        <v>49-16-2670</v>
      </c>
      <c r="D422" t="s">
        <v>10582</v>
      </c>
      <c r="E422">
        <v>18</v>
      </c>
    </row>
    <row r="423" spans="2:5" x14ac:dyDescent="0.25">
      <c r="B423" t="s">
        <v>11042</v>
      </c>
      <c r="C423" t="str">
        <f>_xlfn.XLOOKUP(B423,Component!$A:$A,Component!$C:$C)</f>
        <v>49-16-2671</v>
      </c>
      <c r="D423" t="s">
        <v>10582</v>
      </c>
      <c r="E423">
        <v>18</v>
      </c>
    </row>
    <row r="424" spans="2:5" x14ac:dyDescent="0.25">
      <c r="B424" t="s">
        <v>11043</v>
      </c>
      <c r="C424" t="str">
        <f>_xlfn.XLOOKUP(B424,Component!$A:$A,Component!$C:$C)</f>
        <v>49-16-2672</v>
      </c>
      <c r="D424" t="s">
        <v>10582</v>
      </c>
      <c r="E424">
        <v>18</v>
      </c>
    </row>
    <row r="425" spans="2:5" x14ac:dyDescent="0.25">
      <c r="B425" t="s">
        <v>11044</v>
      </c>
      <c r="C425" t="str">
        <f>_xlfn.XLOOKUP(B425,Component!$A:$A,Component!$C:$C)</f>
        <v>49-16-2673</v>
      </c>
      <c r="D425" t="s">
        <v>10582</v>
      </c>
      <c r="E425">
        <v>18</v>
      </c>
    </row>
    <row r="426" spans="2:5" x14ac:dyDescent="0.25">
      <c r="B426" t="s">
        <v>11045</v>
      </c>
      <c r="C426" t="str">
        <f>_xlfn.XLOOKUP(B426,Component!$A:$A,Component!$C:$C)</f>
        <v>49-16-2674</v>
      </c>
      <c r="D426" t="s">
        <v>10582</v>
      </c>
      <c r="E426">
        <v>18</v>
      </c>
    </row>
    <row r="427" spans="2:5" x14ac:dyDescent="0.25">
      <c r="B427" t="s">
        <v>11046</v>
      </c>
      <c r="C427" t="str">
        <f>_xlfn.XLOOKUP(B427,Component!$A:$A,Component!$C:$C)</f>
        <v>49-16-2675</v>
      </c>
      <c r="D427" t="s">
        <v>10582</v>
      </c>
      <c r="E427">
        <v>18</v>
      </c>
    </row>
    <row r="428" spans="2:5" x14ac:dyDescent="0.25">
      <c r="B428" t="s">
        <v>11047</v>
      </c>
      <c r="C428" t="str">
        <f>_xlfn.XLOOKUP(B428,Component!$A:$A,Component!$C:$C)</f>
        <v>49-16-2676</v>
      </c>
      <c r="D428" t="s">
        <v>10582</v>
      </c>
      <c r="E428">
        <v>18</v>
      </c>
    </row>
    <row r="429" spans="2:5" x14ac:dyDescent="0.25">
      <c r="B429" t="s">
        <v>11048</v>
      </c>
      <c r="C429" t="str">
        <f>_xlfn.XLOOKUP(B429,Component!$A:$A,Component!$C:$C)</f>
        <v>49-16-2677</v>
      </c>
      <c r="D429" t="s">
        <v>10582</v>
      </c>
      <c r="E429">
        <v>18</v>
      </c>
    </row>
    <row r="430" spans="2:5" x14ac:dyDescent="0.25">
      <c r="B430" t="s">
        <v>11049</v>
      </c>
      <c r="C430" t="str">
        <f>_xlfn.XLOOKUP(B430,Component!$A:$A,Component!$C:$C)</f>
        <v>49-16-2678</v>
      </c>
      <c r="D430" t="s">
        <v>10582</v>
      </c>
      <c r="E430">
        <v>18</v>
      </c>
    </row>
    <row r="431" spans="2:5" x14ac:dyDescent="0.25">
      <c r="B431" t="s">
        <v>11050</v>
      </c>
      <c r="C431" t="str">
        <f>_xlfn.XLOOKUP(B431,Component!$A:$A,Component!$C:$C)</f>
        <v>49-16-2679</v>
      </c>
      <c r="D431" t="s">
        <v>10582</v>
      </c>
      <c r="E431">
        <v>18</v>
      </c>
    </row>
    <row r="432" spans="2:5" x14ac:dyDescent="0.25">
      <c r="B432" t="s">
        <v>11051</v>
      </c>
      <c r="C432" t="str">
        <f>_xlfn.XLOOKUP(B432,Component!$A:$A,Component!$C:$C)</f>
        <v>49-16-2680</v>
      </c>
      <c r="D432" t="s">
        <v>10582</v>
      </c>
      <c r="E432">
        <v>18</v>
      </c>
    </row>
    <row r="433" spans="2:5" x14ac:dyDescent="0.25">
      <c r="B433" t="s">
        <v>11052</v>
      </c>
      <c r="C433" t="str">
        <f>_xlfn.XLOOKUP(B433,Component!$A:$A,Component!$C:$C)</f>
        <v>49-16-2681</v>
      </c>
      <c r="D433" t="s">
        <v>10582</v>
      </c>
      <c r="E433">
        <v>18</v>
      </c>
    </row>
    <row r="434" spans="2:5" x14ac:dyDescent="0.25">
      <c r="B434" t="s">
        <v>11053</v>
      </c>
      <c r="C434" t="str">
        <f>_xlfn.XLOOKUP(B434,Component!$A:$A,Component!$C:$C)</f>
        <v>49-16-2682</v>
      </c>
      <c r="D434" t="s">
        <v>10582</v>
      </c>
      <c r="E434">
        <v>18</v>
      </c>
    </row>
    <row r="435" spans="2:5" x14ac:dyDescent="0.25">
      <c r="B435" t="s">
        <v>11054</v>
      </c>
      <c r="C435" t="str">
        <f>_xlfn.XLOOKUP(B435,Component!$A:$A,Component!$C:$C)</f>
        <v>49-16-2685</v>
      </c>
      <c r="D435" t="s">
        <v>10582</v>
      </c>
      <c r="E435">
        <v>18</v>
      </c>
    </row>
    <row r="436" spans="2:5" x14ac:dyDescent="0.25">
      <c r="B436" t="s">
        <v>11055</v>
      </c>
      <c r="C436" t="str">
        <f>_xlfn.XLOOKUP(B436,Component!$A:$A,Component!$C:$C)</f>
        <v>49-16-2703</v>
      </c>
      <c r="D436" t="s">
        <v>10582</v>
      </c>
      <c r="E436">
        <v>18</v>
      </c>
    </row>
    <row r="437" spans="2:5" x14ac:dyDescent="0.25">
      <c r="B437" t="s">
        <v>11056</v>
      </c>
      <c r="C437" t="str">
        <f>_xlfn.XLOOKUP(B437,Component!$A:$A,Component!$C:$C)</f>
        <v>49-16-2717</v>
      </c>
      <c r="D437" t="s">
        <v>10582</v>
      </c>
      <c r="E437">
        <v>18</v>
      </c>
    </row>
    <row r="438" spans="2:5" x14ac:dyDescent="0.25">
      <c r="B438" t="s">
        <v>11057</v>
      </c>
      <c r="C438" t="str">
        <f>_xlfn.XLOOKUP(B438,Component!$A:$A,Component!$C:$C)</f>
        <v>49-16-2718</v>
      </c>
      <c r="D438" t="s">
        <v>10582</v>
      </c>
      <c r="E438">
        <v>18</v>
      </c>
    </row>
    <row r="439" spans="2:5" x14ac:dyDescent="0.25">
      <c r="B439" t="s">
        <v>11058</v>
      </c>
      <c r="C439" t="str">
        <f>_xlfn.XLOOKUP(B439,Component!$A:$A,Component!$C:$C)</f>
        <v>49-16-2719</v>
      </c>
      <c r="D439" t="s">
        <v>10582</v>
      </c>
      <c r="E439">
        <v>18</v>
      </c>
    </row>
    <row r="440" spans="2:5" x14ac:dyDescent="0.25">
      <c r="B440" t="s">
        <v>11059</v>
      </c>
      <c r="C440" t="str">
        <f>_xlfn.XLOOKUP(B440,Component!$A:$A,Component!$C:$C)</f>
        <v>49-16-2720</v>
      </c>
      <c r="D440" t="s">
        <v>10582</v>
      </c>
      <c r="E440">
        <v>18</v>
      </c>
    </row>
    <row r="441" spans="2:5" x14ac:dyDescent="0.25">
      <c r="B441" t="s">
        <v>11060</v>
      </c>
      <c r="C441" t="str">
        <f>_xlfn.XLOOKUP(B441,Component!$A:$A,Component!$C:$C)</f>
        <v>49-16-2721</v>
      </c>
      <c r="D441" t="s">
        <v>10582</v>
      </c>
      <c r="E441">
        <v>18</v>
      </c>
    </row>
    <row r="442" spans="2:5" x14ac:dyDescent="0.25">
      <c r="B442" t="s">
        <v>11061</v>
      </c>
      <c r="C442" t="str">
        <f>_xlfn.XLOOKUP(B442,Component!$A:$A,Component!$C:$C)</f>
        <v>49-16-2738</v>
      </c>
      <c r="D442" t="s">
        <v>10582</v>
      </c>
      <c r="E442">
        <v>18</v>
      </c>
    </row>
    <row r="443" spans="2:5" x14ac:dyDescent="0.25">
      <c r="B443" t="s">
        <v>11062</v>
      </c>
      <c r="C443" t="str">
        <f>_xlfn.XLOOKUP(B443,Component!$A:$A,Component!$C:$C)</f>
        <v>49-16-2739</v>
      </c>
      <c r="D443" t="s">
        <v>10582</v>
      </c>
      <c r="E443">
        <v>18</v>
      </c>
    </row>
    <row r="444" spans="2:5" x14ac:dyDescent="0.25">
      <c r="B444" t="s">
        <v>11063</v>
      </c>
      <c r="C444" t="str">
        <f>_xlfn.XLOOKUP(B444,Component!$A:$A,Component!$C:$C)</f>
        <v>49-16-2740</v>
      </c>
      <c r="D444" t="s">
        <v>10582</v>
      </c>
      <c r="E444">
        <v>18</v>
      </c>
    </row>
    <row r="445" spans="2:5" x14ac:dyDescent="0.25">
      <c r="B445" t="s">
        <v>11064</v>
      </c>
      <c r="C445" t="str">
        <f>_xlfn.XLOOKUP(B445,Component!$A:$A,Component!$C:$C)</f>
        <v>49-16-2741</v>
      </c>
      <c r="D445" t="s">
        <v>10582</v>
      </c>
      <c r="E445">
        <v>18</v>
      </c>
    </row>
    <row r="446" spans="2:5" x14ac:dyDescent="0.25">
      <c r="B446" t="s">
        <v>11065</v>
      </c>
      <c r="C446" t="str">
        <f>_xlfn.XLOOKUP(B446,Component!$A:$A,Component!$C:$C)</f>
        <v>49-16-2748</v>
      </c>
      <c r="D446" t="s">
        <v>10582</v>
      </c>
      <c r="E446">
        <v>18</v>
      </c>
    </row>
    <row r="447" spans="2:5" x14ac:dyDescent="0.25">
      <c r="B447" t="s">
        <v>11066</v>
      </c>
      <c r="C447" t="str">
        <f>_xlfn.XLOOKUP(B447,Component!$A:$A,Component!$C:$C)</f>
        <v>49-16-2772</v>
      </c>
      <c r="D447" t="s">
        <v>10582</v>
      </c>
      <c r="E447">
        <v>18</v>
      </c>
    </row>
    <row r="448" spans="2:5" x14ac:dyDescent="0.25">
      <c r="B448" t="s">
        <v>11067</v>
      </c>
      <c r="C448" t="str">
        <f>_xlfn.XLOOKUP(B448,Component!$A:$A,Component!$C:$C)</f>
        <v>49-16-2773</v>
      </c>
      <c r="D448" t="s">
        <v>10582</v>
      </c>
      <c r="E448">
        <v>18</v>
      </c>
    </row>
    <row r="449" spans="2:5" x14ac:dyDescent="0.25">
      <c r="B449" t="s">
        <v>11068</v>
      </c>
      <c r="C449" t="str">
        <f>_xlfn.XLOOKUP(B449,Component!$A:$A,Component!$C:$C)</f>
        <v>49-16-2778</v>
      </c>
      <c r="D449" t="s">
        <v>10582</v>
      </c>
      <c r="E449">
        <v>18</v>
      </c>
    </row>
    <row r="450" spans="2:5" x14ac:dyDescent="0.25">
      <c r="B450" t="s">
        <v>11069</v>
      </c>
      <c r="C450" t="str">
        <f>_xlfn.XLOOKUP(B450,Component!$A:$A,Component!$C:$C)</f>
        <v>49-16-2793</v>
      </c>
      <c r="D450" t="s">
        <v>10582</v>
      </c>
      <c r="E450">
        <v>18</v>
      </c>
    </row>
    <row r="451" spans="2:5" x14ac:dyDescent="0.25">
      <c r="B451" t="s">
        <v>11070</v>
      </c>
      <c r="C451" t="str">
        <f>_xlfn.XLOOKUP(B451,Component!$A:$A,Component!$C:$C)</f>
        <v>49-16-2794</v>
      </c>
      <c r="D451" t="s">
        <v>10582</v>
      </c>
      <c r="E451">
        <v>18</v>
      </c>
    </row>
    <row r="452" spans="2:5" x14ac:dyDescent="0.25">
      <c r="B452" t="s">
        <v>11071</v>
      </c>
      <c r="C452" t="str">
        <f>_xlfn.XLOOKUP(B452,Component!$A:$A,Component!$C:$C)</f>
        <v>49-16-2795</v>
      </c>
      <c r="D452" t="s">
        <v>10582</v>
      </c>
      <c r="E452">
        <v>18</v>
      </c>
    </row>
    <row r="453" spans="2:5" x14ac:dyDescent="0.25">
      <c r="B453" t="s">
        <v>11072</v>
      </c>
      <c r="C453" t="str">
        <f>_xlfn.XLOOKUP(B453,Component!$A:$A,Component!$C:$C)</f>
        <v>49-16-2796</v>
      </c>
      <c r="D453" t="s">
        <v>10582</v>
      </c>
      <c r="E453">
        <v>18</v>
      </c>
    </row>
    <row r="454" spans="2:5" x14ac:dyDescent="0.25">
      <c r="B454" t="s">
        <v>11073</v>
      </c>
      <c r="C454" t="str">
        <f>_xlfn.XLOOKUP(B454,Component!$A:$A,Component!$C:$C)</f>
        <v>49-16-2804</v>
      </c>
      <c r="D454" t="s">
        <v>10582</v>
      </c>
      <c r="E454">
        <v>18</v>
      </c>
    </row>
    <row r="455" spans="2:5" x14ac:dyDescent="0.25">
      <c r="B455" t="s">
        <v>11074</v>
      </c>
      <c r="C455" t="str">
        <f>_xlfn.XLOOKUP(B455,Component!$A:$A,Component!$C:$C)</f>
        <v>49-16-2806</v>
      </c>
      <c r="D455" t="s">
        <v>10582</v>
      </c>
      <c r="E455">
        <v>18</v>
      </c>
    </row>
    <row r="456" spans="2:5" x14ac:dyDescent="0.25">
      <c r="B456" t="s">
        <v>11075</v>
      </c>
      <c r="C456" t="str">
        <f>_xlfn.XLOOKUP(B456,Component!$A:$A,Component!$C:$C)</f>
        <v>49-16-28CS</v>
      </c>
      <c r="D456" t="s">
        <v>10582</v>
      </c>
      <c r="E456">
        <v>18</v>
      </c>
    </row>
    <row r="457" spans="2:5" x14ac:dyDescent="0.25">
      <c r="B457" t="s">
        <v>11076</v>
      </c>
      <c r="C457" t="str">
        <f>_xlfn.XLOOKUP(B457,Component!$A:$A,Component!$C:$C)</f>
        <v>49-16-28PS</v>
      </c>
      <c r="D457" t="s">
        <v>10582</v>
      </c>
      <c r="E457">
        <v>18</v>
      </c>
    </row>
    <row r="458" spans="2:5" x14ac:dyDescent="0.25">
      <c r="B458" t="s">
        <v>11077</v>
      </c>
      <c r="C458" t="str">
        <f>_xlfn.XLOOKUP(B458,Component!$A:$A,Component!$C:$C)</f>
        <v>49-16-28WS</v>
      </c>
      <c r="D458" t="s">
        <v>10582</v>
      </c>
      <c r="E458">
        <v>18</v>
      </c>
    </row>
    <row r="459" spans="2:5" x14ac:dyDescent="0.25">
      <c r="B459" t="s">
        <v>11078</v>
      </c>
      <c r="C459" t="str">
        <f>_xlfn.XLOOKUP(B459,Component!$A:$A,Component!$C:$C)</f>
        <v>49-16-BGD3</v>
      </c>
      <c r="D459" t="s">
        <v>10582</v>
      </c>
      <c r="E459">
        <v>18</v>
      </c>
    </row>
    <row r="460" spans="2:5" x14ac:dyDescent="0.25">
      <c r="B460" t="s">
        <v>11079</v>
      </c>
      <c r="C460" t="str">
        <f>_xlfn.XLOOKUP(B460,Component!$A:$A,Component!$C:$C)</f>
        <v>49-25-1101</v>
      </c>
      <c r="D460" t="s">
        <v>10582</v>
      </c>
      <c r="E460">
        <v>18</v>
      </c>
    </row>
    <row r="461" spans="2:5" x14ac:dyDescent="0.25">
      <c r="B461" t="s">
        <v>11080</v>
      </c>
      <c r="C461" t="str">
        <f>_xlfn.XLOOKUP(B461,Component!$A:$A,Component!$C:$C)</f>
        <v>49-36-0401</v>
      </c>
      <c r="D461" t="s">
        <v>10582</v>
      </c>
      <c r="E461">
        <v>18</v>
      </c>
    </row>
    <row r="462" spans="2:5" x14ac:dyDescent="0.25">
      <c r="B462" t="s">
        <v>11081</v>
      </c>
      <c r="C462" t="str">
        <f>_xlfn.XLOOKUP(B462,Component!$A:$A,Component!$C:$C)</f>
        <v>49-36-0402</v>
      </c>
      <c r="D462" t="s">
        <v>10582</v>
      </c>
      <c r="E462">
        <v>18</v>
      </c>
    </row>
    <row r="463" spans="2:5" x14ac:dyDescent="0.25">
      <c r="B463" t="s">
        <v>11082</v>
      </c>
      <c r="C463" t="str">
        <f>_xlfn.XLOOKUP(B463,Component!$A:$A,Component!$C:$C)</f>
        <v>49-90-1900</v>
      </c>
      <c r="D463" t="s">
        <v>10582</v>
      </c>
      <c r="E463">
        <v>18</v>
      </c>
    </row>
    <row r="464" spans="2:5" x14ac:dyDescent="0.25">
      <c r="B464" t="s">
        <v>11082</v>
      </c>
      <c r="C464" t="str">
        <f>_xlfn.XLOOKUP(B464,Component!$A:$A,Component!$C:$C)</f>
        <v>49-90-1900</v>
      </c>
      <c r="D464" t="s">
        <v>10582</v>
      </c>
      <c r="E464">
        <v>12</v>
      </c>
    </row>
    <row r="465" spans="2:5" x14ac:dyDescent="0.25">
      <c r="B465" t="s">
        <v>11083</v>
      </c>
      <c r="C465" t="str">
        <f>_xlfn.XLOOKUP(B465,Component!$A:$A,Component!$C:$C)</f>
        <v>49-90-1978</v>
      </c>
      <c r="D465" t="s">
        <v>10582</v>
      </c>
      <c r="E465">
        <v>18</v>
      </c>
    </row>
    <row r="466" spans="2:5" x14ac:dyDescent="0.25">
      <c r="B466" t="s">
        <v>11084</v>
      </c>
      <c r="C466" t="str">
        <f>_xlfn.XLOOKUP(B466,Component!$A:$A,Component!$C:$C)</f>
        <v>49-90-1987</v>
      </c>
      <c r="D466" t="s">
        <v>10582</v>
      </c>
      <c r="E466">
        <v>18</v>
      </c>
    </row>
    <row r="467" spans="2:5" x14ac:dyDescent="0.25">
      <c r="B467" t="s">
        <v>11085</v>
      </c>
      <c r="C467" t="str">
        <f>_xlfn.XLOOKUP(B467,Component!$A:$A,Component!$C:$C)</f>
        <v>49-90-1988</v>
      </c>
      <c r="D467" t="s">
        <v>10582</v>
      </c>
      <c r="E467">
        <v>18</v>
      </c>
    </row>
    <row r="468" spans="2:5" x14ac:dyDescent="0.25">
      <c r="B468" t="s">
        <v>11086</v>
      </c>
      <c r="C468" t="str">
        <f>_xlfn.XLOOKUP(B468,Component!$A:$A,Component!$C:$C)</f>
        <v>49-90-1996</v>
      </c>
      <c r="D468" t="s">
        <v>10582</v>
      </c>
      <c r="E468">
        <v>18</v>
      </c>
    </row>
    <row r="469" spans="2:5" x14ac:dyDescent="0.25">
      <c r="B469" t="s">
        <v>11087</v>
      </c>
      <c r="C469" t="str">
        <f>_xlfn.XLOOKUP(B469,Component!$A:$A,Component!$C:$C)</f>
        <v>49-90-2006</v>
      </c>
      <c r="D469" t="s">
        <v>10582</v>
      </c>
      <c r="E469">
        <v>18</v>
      </c>
    </row>
    <row r="470" spans="2:5" x14ac:dyDescent="0.25">
      <c r="B470" t="s">
        <v>11088</v>
      </c>
      <c r="C470" t="str">
        <f>_xlfn.XLOOKUP(B470,Component!$A:$A,Component!$C:$C)</f>
        <v>49-90-2007</v>
      </c>
      <c r="D470" t="s">
        <v>10582</v>
      </c>
      <c r="E470">
        <v>18</v>
      </c>
    </row>
    <row r="471" spans="2:5" x14ac:dyDescent="0.25">
      <c r="B471" t="s">
        <v>11089</v>
      </c>
      <c r="C471" t="str">
        <f>_xlfn.XLOOKUP(B471,Component!$A:$A,Component!$C:$C)</f>
        <v>49-90-2008</v>
      </c>
      <c r="D471" t="s">
        <v>10582</v>
      </c>
      <c r="E471">
        <v>18</v>
      </c>
    </row>
    <row r="472" spans="2:5" x14ac:dyDescent="0.25">
      <c r="B472" t="s">
        <v>11090</v>
      </c>
      <c r="C472" t="str">
        <f>_xlfn.XLOOKUP(B472,Component!$A:$A,Component!$C:$C)</f>
        <v>49-90-2009</v>
      </c>
      <c r="D472" t="s">
        <v>10582</v>
      </c>
      <c r="E472">
        <v>18</v>
      </c>
    </row>
    <row r="473" spans="2:5" x14ac:dyDescent="0.25">
      <c r="B473" t="s">
        <v>11091</v>
      </c>
      <c r="C473" t="str">
        <f>_xlfn.XLOOKUP(B473,Component!$A:$A,Component!$C:$C)</f>
        <v>49-90-2011</v>
      </c>
      <c r="D473" t="s">
        <v>10582</v>
      </c>
      <c r="E473">
        <v>18</v>
      </c>
    </row>
    <row r="474" spans="2:5" x14ac:dyDescent="0.25">
      <c r="B474" t="s">
        <v>11092</v>
      </c>
      <c r="C474" t="str">
        <f>_xlfn.XLOOKUP(B474,Component!$A:$A,Component!$C:$C)</f>
        <v>49-90-2012</v>
      </c>
      <c r="D474" t="s">
        <v>10582</v>
      </c>
      <c r="E474">
        <v>18</v>
      </c>
    </row>
    <row r="475" spans="2:5" x14ac:dyDescent="0.25">
      <c r="B475" t="s">
        <v>11093</v>
      </c>
      <c r="C475" t="str">
        <f>_xlfn.XLOOKUP(B475,Component!$A:$A,Component!$C:$C)</f>
        <v>49-90-2018</v>
      </c>
      <c r="D475" t="s">
        <v>10582</v>
      </c>
      <c r="E475">
        <v>18</v>
      </c>
    </row>
    <row r="476" spans="2:5" x14ac:dyDescent="0.25">
      <c r="B476" t="s">
        <v>11094</v>
      </c>
      <c r="C476" t="str">
        <f>_xlfn.XLOOKUP(B476,Component!$A:$A,Component!$C:$C)</f>
        <v>49-90-2829</v>
      </c>
      <c r="D476" t="s">
        <v>10582</v>
      </c>
      <c r="E476">
        <v>18</v>
      </c>
    </row>
    <row r="477" spans="2:5" x14ac:dyDescent="0.25">
      <c r="B477" t="s">
        <v>11095</v>
      </c>
      <c r="C477" t="str">
        <f>_xlfn.XLOOKUP(B477,Component!$A:$A,Component!$C:$C)</f>
        <v>5150-20</v>
      </c>
      <c r="D477" t="s">
        <v>10582</v>
      </c>
      <c r="E477">
        <v>18</v>
      </c>
    </row>
    <row r="478" spans="2:5" x14ac:dyDescent="0.25">
      <c r="B478" t="s">
        <v>11096</v>
      </c>
      <c r="C478" t="str">
        <f>_xlfn.XLOOKUP(B478,Component!$A:$A,Component!$C:$C)</f>
        <v>Strut-Shearing-Dies</v>
      </c>
      <c r="D478" t="s">
        <v>10582</v>
      </c>
      <c r="E478">
        <v>18</v>
      </c>
    </row>
  </sheetData>
  <autoFilter ref="A1:G1" xr:uid="{173D8226-D431-40FB-8206-33E1A6A3EA9D}"/>
  <conditionalFormatting sqref="B116:C478">
    <cfRule type="duplicateValues" dxfId="3"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F9D6F-EBF1-4C7B-9DBE-BB3EB027EED6}">
  <dimension ref="A1:I803"/>
  <sheetViews>
    <sheetView topLeftCell="D1" workbookViewId="0">
      <selection activeCell="H11" sqref="H11"/>
    </sheetView>
  </sheetViews>
  <sheetFormatPr defaultRowHeight="15.75" x14ac:dyDescent="0.25"/>
  <cols>
    <col min="1" max="1" width="33.375" customWidth="1"/>
    <col min="2" max="2" width="27" bestFit="1" customWidth="1"/>
    <col min="3" max="3" width="27" customWidth="1"/>
    <col min="4" max="4" width="37.25" bestFit="1" customWidth="1"/>
    <col min="5" max="5" width="37.25" customWidth="1"/>
    <col min="6" max="6" width="26.375" customWidth="1"/>
    <col min="7" max="7" width="17.625" bestFit="1" customWidth="1"/>
    <col min="8" max="8" width="82.875" bestFit="1" customWidth="1"/>
    <col min="9" max="9" width="8.875" customWidth="1"/>
  </cols>
  <sheetData>
    <row r="1" spans="1:9" s="1" customFormat="1" x14ac:dyDescent="0.25">
      <c r="A1" s="1" t="s">
        <v>11102</v>
      </c>
      <c r="B1" s="1" t="s">
        <v>6305</v>
      </c>
      <c r="C1" s="1" t="s">
        <v>3117</v>
      </c>
      <c r="D1" s="1" t="s">
        <v>10519</v>
      </c>
      <c r="E1" s="1" t="s">
        <v>10520</v>
      </c>
      <c r="F1" s="1" t="s">
        <v>10468</v>
      </c>
      <c r="G1" s="1" t="s">
        <v>10462</v>
      </c>
      <c r="H1" s="1" t="s">
        <v>10307</v>
      </c>
      <c r="I1" s="1" t="s">
        <v>11903</v>
      </c>
    </row>
    <row r="2" spans="1:9" x14ac:dyDescent="0.25">
      <c r="B2" t="s">
        <v>11104</v>
      </c>
      <c r="C2" t="str">
        <f>_xlfn.XLOOKUP(B2,Product!$A:$A,Product!$E:$E)</f>
        <v>0801-20</v>
      </c>
      <c r="D2" t="s">
        <v>10570</v>
      </c>
      <c r="E2" t="e">
        <f>_xlfn.XLOOKUP(D2,Attribute!$A:$A,Attribute!$B:$B)</f>
        <v>#N/A</v>
      </c>
      <c r="F2" t="s">
        <v>8</v>
      </c>
      <c r="G2" t="s">
        <v>10470</v>
      </c>
      <c r="I2">
        <v>18</v>
      </c>
    </row>
    <row r="3" spans="1:9" x14ac:dyDescent="0.25">
      <c r="B3" t="s">
        <v>11105</v>
      </c>
      <c r="C3" t="str">
        <f>_xlfn.XLOOKUP(B3,Product!$A:$A,Product!$E:$E)</f>
        <v>0818-20</v>
      </c>
      <c r="D3" t="s">
        <v>10570</v>
      </c>
      <c r="E3" t="e">
        <f>_xlfn.XLOOKUP(D3,Attribute!$A:$A,Attribute!$B:$B)</f>
        <v>#N/A</v>
      </c>
      <c r="F3" t="s">
        <v>8</v>
      </c>
      <c r="G3" t="s">
        <v>10470</v>
      </c>
      <c r="I3">
        <v>18</v>
      </c>
    </row>
    <row r="4" spans="1:9" x14ac:dyDescent="0.25">
      <c r="B4" t="s">
        <v>11106</v>
      </c>
      <c r="C4" t="str">
        <f>_xlfn.XLOOKUP(B4,Product!$A:$A,Product!$E:$E)</f>
        <v>0821-20</v>
      </c>
      <c r="D4" t="s">
        <v>10570</v>
      </c>
      <c r="E4" t="e">
        <f>_xlfn.XLOOKUP(D4,Attribute!$A:$A,Attribute!$B:$B)</f>
        <v>#N/A</v>
      </c>
      <c r="F4" t="s">
        <v>8</v>
      </c>
      <c r="G4" t="s">
        <v>10470</v>
      </c>
      <c r="I4">
        <v>18</v>
      </c>
    </row>
    <row r="5" spans="1:9" x14ac:dyDescent="0.25">
      <c r="B5" t="s">
        <v>11107</v>
      </c>
      <c r="C5" t="str">
        <f>_xlfn.XLOOKUP(B5,Product!$A:$A,Product!$E:$E)</f>
        <v>0852-20</v>
      </c>
      <c r="D5" t="s">
        <v>10570</v>
      </c>
      <c r="E5" t="e">
        <f>_xlfn.XLOOKUP(D5,Attribute!$A:$A,Attribute!$B:$B)</f>
        <v>#N/A</v>
      </c>
      <c r="F5" t="s">
        <v>8</v>
      </c>
      <c r="G5" t="s">
        <v>10470</v>
      </c>
      <c r="I5">
        <v>18</v>
      </c>
    </row>
    <row r="6" spans="1:9" x14ac:dyDescent="0.25">
      <c r="B6" t="s">
        <v>11108</v>
      </c>
      <c r="C6" t="str">
        <f>_xlfn.XLOOKUP(B6,Product!$A:$A,Product!$E:$E)</f>
        <v>0880-20</v>
      </c>
      <c r="D6" t="s">
        <v>10570</v>
      </c>
      <c r="E6" t="e">
        <f>_xlfn.XLOOKUP(D6,Attribute!$A:$A,Attribute!$B:$B)</f>
        <v>#N/A</v>
      </c>
      <c r="F6" t="s">
        <v>8</v>
      </c>
      <c r="G6" t="s">
        <v>10470</v>
      </c>
      <c r="I6">
        <v>18</v>
      </c>
    </row>
    <row r="7" spans="1:9" x14ac:dyDescent="0.25">
      <c r="B7" t="s">
        <v>11109</v>
      </c>
      <c r="C7" t="str">
        <f>_xlfn.XLOOKUP(B7,Product!$A:$A,Product!$E:$E)</f>
        <v>0882-20</v>
      </c>
      <c r="D7" t="s">
        <v>10570</v>
      </c>
      <c r="E7" t="e">
        <f>_xlfn.XLOOKUP(D7,Attribute!$A:$A,Attribute!$B:$B)</f>
        <v>#N/A</v>
      </c>
      <c r="F7" t="s">
        <v>8</v>
      </c>
      <c r="G7" t="s">
        <v>10470</v>
      </c>
      <c r="I7">
        <v>18</v>
      </c>
    </row>
    <row r="8" spans="1:9" x14ac:dyDescent="0.25">
      <c r="B8" t="s">
        <v>11110</v>
      </c>
      <c r="C8" t="str">
        <f>_xlfn.XLOOKUP(B8,Product!$A:$A,Product!$E:$E)</f>
        <v>0884-20</v>
      </c>
      <c r="D8" t="s">
        <v>10570</v>
      </c>
      <c r="E8" t="e">
        <f>_xlfn.XLOOKUP(D8,Attribute!$A:$A,Attribute!$B:$B)</f>
        <v>#N/A</v>
      </c>
      <c r="F8" t="s">
        <v>8</v>
      </c>
      <c r="G8" t="s">
        <v>10470</v>
      </c>
      <c r="I8">
        <v>18</v>
      </c>
    </row>
    <row r="9" spans="1:9" x14ac:dyDescent="0.25">
      <c r="B9" t="s">
        <v>11111</v>
      </c>
      <c r="C9" t="str">
        <f>_xlfn.XLOOKUP(B9,Product!$A:$A,Product!$E:$E)</f>
        <v>0885-20</v>
      </c>
      <c r="D9" t="s">
        <v>10570</v>
      </c>
      <c r="E9" t="e">
        <f>_xlfn.XLOOKUP(D9,Attribute!$A:$A,Attribute!$B:$B)</f>
        <v>#N/A</v>
      </c>
      <c r="F9" t="s">
        <v>8</v>
      </c>
      <c r="G9" t="s">
        <v>10470</v>
      </c>
      <c r="I9">
        <v>18</v>
      </c>
    </row>
    <row r="10" spans="1:9" x14ac:dyDescent="0.25">
      <c r="B10" t="s">
        <v>11112</v>
      </c>
      <c r="C10" t="str">
        <f>_xlfn.XLOOKUP(B10,Product!$A:$A,Product!$E:$E)</f>
        <v>0885-21HD</v>
      </c>
      <c r="D10" t="s">
        <v>10570</v>
      </c>
      <c r="E10" t="e">
        <f>_xlfn.XLOOKUP(D10,Attribute!$A:$A,Attribute!$B:$B)</f>
        <v>#N/A</v>
      </c>
      <c r="F10" t="s">
        <v>8</v>
      </c>
      <c r="G10" t="s">
        <v>10470</v>
      </c>
      <c r="I10">
        <v>18</v>
      </c>
    </row>
    <row r="11" spans="1:9" x14ac:dyDescent="0.25">
      <c r="B11" t="s">
        <v>11113</v>
      </c>
      <c r="C11" t="str">
        <f>_xlfn.XLOOKUP(B11,Product!$A:$A,Product!$E:$E)</f>
        <v>0886-20</v>
      </c>
      <c r="D11" t="s">
        <v>10570</v>
      </c>
      <c r="E11" t="e">
        <f>_xlfn.XLOOKUP(D11,Attribute!$A:$A,Attribute!$B:$B)</f>
        <v>#N/A</v>
      </c>
      <c r="F11" t="s">
        <v>8</v>
      </c>
      <c r="G11" t="s">
        <v>10470</v>
      </c>
      <c r="I11">
        <v>18</v>
      </c>
    </row>
    <row r="12" spans="1:9" x14ac:dyDescent="0.25">
      <c r="B12" t="s">
        <v>11114</v>
      </c>
      <c r="C12" t="str">
        <f>_xlfn.XLOOKUP(B12,Product!$A:$A,Product!$E:$E)</f>
        <v>0910-20</v>
      </c>
      <c r="D12" t="s">
        <v>10570</v>
      </c>
      <c r="E12" t="e">
        <f>_xlfn.XLOOKUP(D12,Attribute!$A:$A,Attribute!$B:$B)</f>
        <v>#N/A</v>
      </c>
      <c r="F12" t="s">
        <v>8</v>
      </c>
      <c r="G12" t="s">
        <v>10470</v>
      </c>
      <c r="I12">
        <v>18</v>
      </c>
    </row>
    <row r="13" spans="1:9" x14ac:dyDescent="0.25">
      <c r="B13" t="s">
        <v>11115</v>
      </c>
      <c r="C13" t="str">
        <f>_xlfn.XLOOKUP(B13,Product!$A:$A,Product!$E:$E)</f>
        <v>0911-20</v>
      </c>
      <c r="D13" t="s">
        <v>10570</v>
      </c>
      <c r="E13" t="e">
        <f>_xlfn.XLOOKUP(D13,Attribute!$A:$A,Attribute!$B:$B)</f>
        <v>#N/A</v>
      </c>
      <c r="F13" t="s">
        <v>8</v>
      </c>
      <c r="G13" t="s">
        <v>10470</v>
      </c>
      <c r="I13">
        <v>18</v>
      </c>
    </row>
    <row r="14" spans="1:9" x14ac:dyDescent="0.25">
      <c r="B14" t="s">
        <v>11116</v>
      </c>
      <c r="C14" t="str">
        <f>_xlfn.XLOOKUP(B14,Product!$A:$A,Product!$E:$E)</f>
        <v>0912-20</v>
      </c>
      <c r="D14" t="s">
        <v>10570</v>
      </c>
      <c r="E14" t="e">
        <f>_xlfn.XLOOKUP(D14,Attribute!$A:$A,Attribute!$B:$B)</f>
        <v>#N/A</v>
      </c>
      <c r="F14" t="s">
        <v>8</v>
      </c>
      <c r="G14" t="s">
        <v>10470</v>
      </c>
      <c r="I14">
        <v>18</v>
      </c>
    </row>
    <row r="15" spans="1:9" x14ac:dyDescent="0.25">
      <c r="B15" t="s">
        <v>11117</v>
      </c>
      <c r="C15" t="str">
        <f>_xlfn.XLOOKUP(B15,Product!$A:$A,Product!$E:$E)</f>
        <v>0914-20</v>
      </c>
      <c r="D15" t="s">
        <v>10570</v>
      </c>
      <c r="E15" t="e">
        <f>_xlfn.XLOOKUP(D15,Attribute!$A:$A,Attribute!$B:$B)</f>
        <v>#N/A</v>
      </c>
      <c r="F15" t="s">
        <v>8</v>
      </c>
      <c r="G15" t="s">
        <v>10470</v>
      </c>
      <c r="I15">
        <v>18</v>
      </c>
    </row>
    <row r="16" spans="1:9" x14ac:dyDescent="0.25">
      <c r="B16" t="s">
        <v>11118</v>
      </c>
      <c r="C16" t="str">
        <f>_xlfn.XLOOKUP(B16,Product!$A:$A,Product!$E:$E)</f>
        <v>0915-20</v>
      </c>
      <c r="D16" t="s">
        <v>10570</v>
      </c>
      <c r="E16" t="e">
        <f>_xlfn.XLOOKUP(D16,Attribute!$A:$A,Attribute!$B:$B)</f>
        <v>#N/A</v>
      </c>
      <c r="F16" t="s">
        <v>8</v>
      </c>
      <c r="G16" t="s">
        <v>10470</v>
      </c>
      <c r="I16">
        <v>18</v>
      </c>
    </row>
    <row r="17" spans="2:9" x14ac:dyDescent="0.25">
      <c r="B17" t="s">
        <v>11119</v>
      </c>
      <c r="C17" t="str">
        <f>_xlfn.XLOOKUP(B17,Product!$A:$A,Product!$E:$E)</f>
        <v>0920-20</v>
      </c>
      <c r="D17" t="s">
        <v>10570</v>
      </c>
      <c r="E17" t="e">
        <f>_xlfn.XLOOKUP(D17,Attribute!$A:$A,Attribute!$B:$B)</f>
        <v>#N/A</v>
      </c>
      <c r="F17" t="s">
        <v>8</v>
      </c>
      <c r="G17" t="s">
        <v>10470</v>
      </c>
      <c r="I17">
        <v>18</v>
      </c>
    </row>
    <row r="18" spans="2:9" x14ac:dyDescent="0.25">
      <c r="B18" t="s">
        <v>11120</v>
      </c>
      <c r="C18" t="str">
        <f>_xlfn.XLOOKUP(B18,Product!$A:$A,Product!$E:$E)</f>
        <v>0920-22HD</v>
      </c>
      <c r="D18" t="s">
        <v>10570</v>
      </c>
      <c r="E18" t="e">
        <f>_xlfn.XLOOKUP(D18,Attribute!$A:$A,Attribute!$B:$B)</f>
        <v>#N/A</v>
      </c>
      <c r="F18" t="s">
        <v>8</v>
      </c>
      <c r="G18" t="s">
        <v>10470</v>
      </c>
      <c r="I18">
        <v>18</v>
      </c>
    </row>
    <row r="19" spans="2:9" x14ac:dyDescent="0.25">
      <c r="B19" t="s">
        <v>11121</v>
      </c>
      <c r="C19" t="str">
        <f>_xlfn.XLOOKUP(B19,Product!$A:$A,Product!$E:$E)</f>
        <v>0921-20</v>
      </c>
      <c r="D19" t="s">
        <v>10570</v>
      </c>
      <c r="E19" t="e">
        <f>_xlfn.XLOOKUP(D19,Attribute!$A:$A,Attribute!$B:$B)</f>
        <v>#N/A</v>
      </c>
      <c r="F19" t="s">
        <v>8</v>
      </c>
      <c r="G19" t="s">
        <v>10470</v>
      </c>
      <c r="I19">
        <v>18</v>
      </c>
    </row>
    <row r="20" spans="2:9" x14ac:dyDescent="0.25">
      <c r="B20" t="s">
        <v>11122</v>
      </c>
      <c r="C20" t="str">
        <f>_xlfn.XLOOKUP(B20,Product!$A:$A,Product!$E:$E)</f>
        <v>0922-20</v>
      </c>
      <c r="D20" t="s">
        <v>10570</v>
      </c>
      <c r="E20" t="e">
        <f>_xlfn.XLOOKUP(D20,Attribute!$A:$A,Attribute!$B:$B)</f>
        <v>#N/A</v>
      </c>
      <c r="F20" t="s">
        <v>8</v>
      </c>
      <c r="G20" t="s">
        <v>10470</v>
      </c>
      <c r="I20">
        <v>18</v>
      </c>
    </row>
    <row r="21" spans="2:9" x14ac:dyDescent="0.25">
      <c r="B21" t="s">
        <v>11123</v>
      </c>
      <c r="C21" t="str">
        <f>_xlfn.XLOOKUP(B21,Product!$A:$A,Product!$E:$E)</f>
        <v>0923-20</v>
      </c>
      <c r="D21" t="s">
        <v>10570</v>
      </c>
      <c r="E21" t="e">
        <f>_xlfn.XLOOKUP(D21,Attribute!$A:$A,Attribute!$B:$B)</f>
        <v>#N/A</v>
      </c>
      <c r="F21" t="s">
        <v>8</v>
      </c>
      <c r="G21" t="s">
        <v>10470</v>
      </c>
      <c r="I21">
        <v>18</v>
      </c>
    </row>
    <row r="22" spans="2:9" x14ac:dyDescent="0.25">
      <c r="B22" t="s">
        <v>11124</v>
      </c>
      <c r="C22" t="str">
        <f>_xlfn.XLOOKUP(B22,Product!$A:$A,Product!$E:$E)</f>
        <v>0926-20</v>
      </c>
      <c r="D22" t="s">
        <v>10570</v>
      </c>
      <c r="E22" t="e">
        <f>_xlfn.XLOOKUP(D22,Attribute!$A:$A,Attribute!$B:$B)</f>
        <v>#N/A</v>
      </c>
      <c r="F22" t="s">
        <v>8</v>
      </c>
      <c r="G22" t="s">
        <v>10470</v>
      </c>
      <c r="I22">
        <v>18</v>
      </c>
    </row>
    <row r="23" spans="2:9" x14ac:dyDescent="0.25">
      <c r="B23" t="s">
        <v>11125</v>
      </c>
      <c r="C23" t="str">
        <f>_xlfn.XLOOKUP(B23,Product!$A:$A,Product!$E:$E)</f>
        <v>0930-22HD</v>
      </c>
      <c r="D23" t="s">
        <v>10570</v>
      </c>
      <c r="E23" t="e">
        <f>_xlfn.XLOOKUP(D23,Attribute!$A:$A,Attribute!$B:$B)</f>
        <v>#N/A</v>
      </c>
      <c r="F23" t="s">
        <v>8</v>
      </c>
      <c r="G23" t="s">
        <v>10470</v>
      </c>
      <c r="I23">
        <v>18</v>
      </c>
    </row>
    <row r="24" spans="2:9" x14ac:dyDescent="0.25">
      <c r="B24" t="s">
        <v>11126</v>
      </c>
      <c r="C24" t="str">
        <f>_xlfn.XLOOKUP(B24,Product!$A:$A,Product!$E:$E)</f>
        <v>0932-20</v>
      </c>
      <c r="D24" t="s">
        <v>10570</v>
      </c>
      <c r="E24" t="e">
        <f>_xlfn.XLOOKUP(D24,Attribute!$A:$A,Attribute!$B:$B)</f>
        <v>#N/A</v>
      </c>
      <c r="F24" t="s">
        <v>8</v>
      </c>
      <c r="G24" t="s">
        <v>10470</v>
      </c>
      <c r="I24">
        <v>18</v>
      </c>
    </row>
    <row r="25" spans="2:9" x14ac:dyDescent="0.25">
      <c r="B25" t="s">
        <v>11127</v>
      </c>
      <c r="C25" t="str">
        <f>_xlfn.XLOOKUP(B25,Product!$A:$A,Product!$E:$E)</f>
        <v>0933-20</v>
      </c>
      <c r="D25" t="s">
        <v>10570</v>
      </c>
      <c r="E25" t="e">
        <f>_xlfn.XLOOKUP(D25,Attribute!$A:$A,Attribute!$B:$B)</f>
        <v>#N/A</v>
      </c>
      <c r="F25" t="s">
        <v>8</v>
      </c>
      <c r="G25" t="s">
        <v>10470</v>
      </c>
      <c r="I25">
        <v>18</v>
      </c>
    </row>
    <row r="26" spans="2:9" x14ac:dyDescent="0.25">
      <c r="B26" t="s">
        <v>11128</v>
      </c>
      <c r="C26" t="str">
        <f>_xlfn.XLOOKUP(B26,Product!$A:$A,Product!$E:$E)</f>
        <v>0940-20</v>
      </c>
      <c r="D26" t="s">
        <v>10570</v>
      </c>
      <c r="E26" t="e">
        <f>_xlfn.XLOOKUP(D26,Attribute!$A:$A,Attribute!$B:$B)</f>
        <v>#N/A</v>
      </c>
      <c r="F26" t="s">
        <v>8</v>
      </c>
      <c r="G26" t="s">
        <v>10470</v>
      </c>
      <c r="I26">
        <v>18</v>
      </c>
    </row>
    <row r="27" spans="2:9" x14ac:dyDescent="0.25">
      <c r="B27" t="s">
        <v>11129</v>
      </c>
      <c r="C27" t="str">
        <f>_xlfn.XLOOKUP(B27,Product!$A:$A,Product!$E:$E)</f>
        <v>0970-20</v>
      </c>
      <c r="D27" t="s">
        <v>10570</v>
      </c>
      <c r="E27" t="e">
        <f>_xlfn.XLOOKUP(D27,Attribute!$A:$A,Attribute!$B:$B)</f>
        <v>#N/A</v>
      </c>
      <c r="F27" t="s">
        <v>8</v>
      </c>
      <c r="G27" t="s">
        <v>10470</v>
      </c>
      <c r="I27">
        <v>18</v>
      </c>
    </row>
    <row r="28" spans="2:9" x14ac:dyDescent="0.25">
      <c r="B28" t="s">
        <v>11130</v>
      </c>
      <c r="C28" t="str">
        <f>_xlfn.XLOOKUP(B28,Product!$A:$A,Product!$E:$E)</f>
        <v>2120-20</v>
      </c>
      <c r="D28" t="s">
        <v>10570</v>
      </c>
      <c r="E28" t="e">
        <f>_xlfn.XLOOKUP(D28,Attribute!$A:$A,Attribute!$B:$B)</f>
        <v>#N/A</v>
      </c>
      <c r="F28" t="s">
        <v>8</v>
      </c>
      <c r="G28" t="s">
        <v>10470</v>
      </c>
      <c r="I28">
        <v>18</v>
      </c>
    </row>
    <row r="29" spans="2:9" x14ac:dyDescent="0.25">
      <c r="B29" t="s">
        <v>11131</v>
      </c>
      <c r="C29" t="str">
        <f>_xlfn.XLOOKUP(B29,Product!$A:$A,Product!$E:$E)</f>
        <v>2120-22HD</v>
      </c>
      <c r="D29" t="s">
        <v>10570</v>
      </c>
      <c r="E29" t="e">
        <f>_xlfn.XLOOKUP(D29,Attribute!$A:$A,Attribute!$B:$B)</f>
        <v>#N/A</v>
      </c>
      <c r="F29" t="s">
        <v>8</v>
      </c>
      <c r="G29" t="s">
        <v>10470</v>
      </c>
      <c r="I29">
        <v>18</v>
      </c>
    </row>
    <row r="30" spans="2:9" x14ac:dyDescent="0.25">
      <c r="B30" t="s">
        <v>11132</v>
      </c>
      <c r="C30" t="str">
        <f>_xlfn.XLOOKUP(B30,Product!$A:$A,Product!$E:$E)</f>
        <v>2122-20</v>
      </c>
      <c r="D30" t="s">
        <v>10570</v>
      </c>
      <c r="E30" t="e">
        <f>_xlfn.XLOOKUP(D30,Attribute!$A:$A,Attribute!$B:$B)</f>
        <v>#N/A</v>
      </c>
      <c r="F30" t="s">
        <v>8</v>
      </c>
      <c r="G30" t="s">
        <v>10470</v>
      </c>
      <c r="I30">
        <v>18</v>
      </c>
    </row>
    <row r="31" spans="2:9" x14ac:dyDescent="0.25">
      <c r="B31" t="s">
        <v>11133</v>
      </c>
      <c r="C31" t="str">
        <f>_xlfn.XLOOKUP(B31,Product!$A:$A,Product!$E:$E)</f>
        <v>2122-21HD</v>
      </c>
      <c r="D31" t="s">
        <v>10570</v>
      </c>
      <c r="E31" t="e">
        <f>_xlfn.XLOOKUP(D31,Attribute!$A:$A,Attribute!$B:$B)</f>
        <v>#N/A</v>
      </c>
      <c r="F31" t="s">
        <v>8</v>
      </c>
      <c r="G31" t="s">
        <v>10470</v>
      </c>
      <c r="I31">
        <v>18</v>
      </c>
    </row>
    <row r="32" spans="2:9" x14ac:dyDescent="0.25">
      <c r="B32" t="s">
        <v>11134</v>
      </c>
      <c r="C32" t="str">
        <f>_xlfn.XLOOKUP(B32,Product!$A:$A,Product!$E:$E)</f>
        <v>2122-22HD</v>
      </c>
      <c r="D32" t="s">
        <v>10570</v>
      </c>
      <c r="E32" t="e">
        <f>_xlfn.XLOOKUP(D32,Attribute!$A:$A,Attribute!$B:$B)</f>
        <v>#N/A</v>
      </c>
      <c r="F32" t="s">
        <v>8</v>
      </c>
      <c r="G32" t="s">
        <v>10470</v>
      </c>
      <c r="I32">
        <v>18</v>
      </c>
    </row>
    <row r="33" spans="2:9" x14ac:dyDescent="0.25">
      <c r="B33" t="s">
        <v>11135</v>
      </c>
      <c r="C33" t="str">
        <f>_xlfn.XLOOKUP(B33,Product!$A:$A,Product!$E:$E)</f>
        <v>2123</v>
      </c>
      <c r="D33" t="s">
        <v>10570</v>
      </c>
      <c r="E33" t="e">
        <f>_xlfn.XLOOKUP(D33,Attribute!$A:$A,Attribute!$B:$B)</f>
        <v>#N/A</v>
      </c>
      <c r="F33" t="s">
        <v>8</v>
      </c>
      <c r="G33" t="s">
        <v>10470</v>
      </c>
      <c r="I33">
        <v>18</v>
      </c>
    </row>
    <row r="34" spans="2:9" x14ac:dyDescent="0.25">
      <c r="B34" t="s">
        <v>11136</v>
      </c>
      <c r="C34" t="str">
        <f>_xlfn.XLOOKUP(B34,Product!$A:$A,Product!$E:$E)</f>
        <v>2123-20</v>
      </c>
      <c r="D34" t="s">
        <v>10570</v>
      </c>
      <c r="E34" t="e">
        <f>_xlfn.XLOOKUP(D34,Attribute!$A:$A,Attribute!$B:$B)</f>
        <v>#N/A</v>
      </c>
      <c r="F34" t="s">
        <v>8</v>
      </c>
      <c r="G34" t="s">
        <v>10470</v>
      </c>
      <c r="I34">
        <v>18</v>
      </c>
    </row>
    <row r="35" spans="2:9" x14ac:dyDescent="0.25">
      <c r="B35" t="s">
        <v>11137</v>
      </c>
      <c r="C35" t="str">
        <f>_xlfn.XLOOKUP(B35,Product!$A:$A,Product!$E:$E)</f>
        <v>2123-21HD</v>
      </c>
      <c r="D35" t="s">
        <v>10570</v>
      </c>
      <c r="E35" t="e">
        <f>_xlfn.XLOOKUP(D35,Attribute!$A:$A,Attribute!$B:$B)</f>
        <v>#N/A</v>
      </c>
      <c r="F35" t="s">
        <v>8</v>
      </c>
      <c r="G35" t="s">
        <v>10470</v>
      </c>
      <c r="I35">
        <v>18</v>
      </c>
    </row>
    <row r="36" spans="2:9" x14ac:dyDescent="0.25">
      <c r="B36" t="s">
        <v>11138</v>
      </c>
      <c r="C36" t="str">
        <f>_xlfn.XLOOKUP(B36,Product!$A:$A,Product!$E:$E)</f>
        <v>2129-20</v>
      </c>
      <c r="D36" t="s">
        <v>10570</v>
      </c>
      <c r="E36" t="e">
        <f>_xlfn.XLOOKUP(D36,Attribute!$A:$A,Attribute!$B:$B)</f>
        <v>#N/A</v>
      </c>
      <c r="F36" t="s">
        <v>8</v>
      </c>
      <c r="G36" t="s">
        <v>10470</v>
      </c>
      <c r="I36">
        <v>18</v>
      </c>
    </row>
    <row r="37" spans="2:9" x14ac:dyDescent="0.25">
      <c r="B37" t="s">
        <v>11139</v>
      </c>
      <c r="C37" t="str">
        <f>_xlfn.XLOOKUP(B37,Product!$A:$A,Product!$E:$E)</f>
        <v>2130-20</v>
      </c>
      <c r="D37" t="s">
        <v>10570</v>
      </c>
      <c r="E37" t="e">
        <f>_xlfn.XLOOKUP(D37,Attribute!$A:$A,Attribute!$B:$B)</f>
        <v>#N/A</v>
      </c>
      <c r="F37" t="s">
        <v>8</v>
      </c>
      <c r="G37" t="s">
        <v>10470</v>
      </c>
      <c r="I37">
        <v>18</v>
      </c>
    </row>
    <row r="38" spans="2:9" x14ac:dyDescent="0.25">
      <c r="B38" t="s">
        <v>11140</v>
      </c>
      <c r="C38" t="str">
        <f>_xlfn.XLOOKUP(B38,Product!$A:$A,Product!$E:$E)</f>
        <v>2131-20</v>
      </c>
      <c r="D38" t="s">
        <v>10570</v>
      </c>
      <c r="E38" t="e">
        <f>_xlfn.XLOOKUP(D38,Attribute!$A:$A,Attribute!$B:$B)</f>
        <v>#N/A</v>
      </c>
      <c r="F38" t="s">
        <v>8</v>
      </c>
      <c r="G38" t="s">
        <v>10470</v>
      </c>
      <c r="I38">
        <v>18</v>
      </c>
    </row>
    <row r="39" spans="2:9" x14ac:dyDescent="0.25">
      <c r="B39" t="s">
        <v>11141</v>
      </c>
      <c r="C39" t="str">
        <f>_xlfn.XLOOKUP(B39,Product!$A:$A,Product!$E:$E)</f>
        <v>2136-20</v>
      </c>
      <c r="D39" t="s">
        <v>10570</v>
      </c>
      <c r="E39" t="e">
        <f>_xlfn.XLOOKUP(D39,Attribute!$A:$A,Attribute!$B:$B)</f>
        <v>#N/A</v>
      </c>
      <c r="F39" t="s">
        <v>8</v>
      </c>
      <c r="G39" t="s">
        <v>10470</v>
      </c>
      <c r="I39">
        <v>18</v>
      </c>
    </row>
    <row r="40" spans="2:9" x14ac:dyDescent="0.25">
      <c r="B40" t="s">
        <v>11142</v>
      </c>
      <c r="C40" t="str">
        <f>_xlfn.XLOOKUP(B40,Product!$A:$A,Product!$E:$E)</f>
        <v>2136-21</v>
      </c>
      <c r="D40" t="s">
        <v>10570</v>
      </c>
      <c r="E40" t="e">
        <f>_xlfn.XLOOKUP(D40,Attribute!$A:$A,Attribute!$B:$B)</f>
        <v>#N/A</v>
      </c>
      <c r="F40" t="s">
        <v>8</v>
      </c>
      <c r="G40" t="s">
        <v>10470</v>
      </c>
      <c r="I40">
        <v>18</v>
      </c>
    </row>
    <row r="41" spans="2:9" x14ac:dyDescent="0.25">
      <c r="B41" t="s">
        <v>11143</v>
      </c>
      <c r="C41" t="str">
        <f>_xlfn.XLOOKUP(B41,Product!$A:$A,Product!$E:$E)</f>
        <v>2144-20</v>
      </c>
      <c r="D41" t="s">
        <v>10570</v>
      </c>
      <c r="E41" t="e">
        <f>_xlfn.XLOOKUP(D41,Attribute!$A:$A,Attribute!$B:$B)</f>
        <v>#N/A</v>
      </c>
      <c r="F41" t="s">
        <v>8</v>
      </c>
      <c r="G41" t="s">
        <v>10470</v>
      </c>
      <c r="I41">
        <v>18</v>
      </c>
    </row>
    <row r="42" spans="2:9" x14ac:dyDescent="0.25">
      <c r="B42" t="s">
        <v>11144</v>
      </c>
      <c r="C42" t="str">
        <f>_xlfn.XLOOKUP(B42,Product!$A:$A,Product!$E:$E)</f>
        <v>2145-20</v>
      </c>
      <c r="D42" t="s">
        <v>10570</v>
      </c>
      <c r="E42" t="e">
        <f>_xlfn.XLOOKUP(D42,Attribute!$A:$A,Attribute!$B:$B)</f>
        <v>#N/A</v>
      </c>
      <c r="F42" t="s">
        <v>8</v>
      </c>
      <c r="G42" t="s">
        <v>10470</v>
      </c>
      <c r="I42">
        <v>18</v>
      </c>
    </row>
    <row r="43" spans="2:9" x14ac:dyDescent="0.25">
      <c r="B43" t="s">
        <v>11145</v>
      </c>
      <c r="C43" t="str">
        <f>_xlfn.XLOOKUP(B43,Product!$A:$A,Product!$E:$E)</f>
        <v>2146-20</v>
      </c>
      <c r="D43" t="s">
        <v>10570</v>
      </c>
      <c r="E43" t="e">
        <f>_xlfn.XLOOKUP(D43,Attribute!$A:$A,Attribute!$B:$B)</f>
        <v>#N/A</v>
      </c>
      <c r="F43" t="s">
        <v>8</v>
      </c>
      <c r="G43" t="s">
        <v>10470</v>
      </c>
      <c r="I43">
        <v>18</v>
      </c>
    </row>
    <row r="44" spans="2:9" x14ac:dyDescent="0.25">
      <c r="B44" t="s">
        <v>11146</v>
      </c>
      <c r="C44" t="str">
        <f>_xlfn.XLOOKUP(B44,Product!$A:$A,Product!$E:$E)</f>
        <v>2147-20</v>
      </c>
      <c r="D44" t="s">
        <v>10570</v>
      </c>
      <c r="E44" t="e">
        <f>_xlfn.XLOOKUP(D44,Attribute!$A:$A,Attribute!$B:$B)</f>
        <v>#N/A</v>
      </c>
      <c r="F44" t="s">
        <v>8</v>
      </c>
      <c r="G44" t="s">
        <v>10470</v>
      </c>
      <c r="I44">
        <v>18</v>
      </c>
    </row>
    <row r="45" spans="2:9" x14ac:dyDescent="0.25">
      <c r="B45" t="s">
        <v>11147</v>
      </c>
      <c r="C45" t="str">
        <f>_xlfn.XLOOKUP(B45,Product!$A:$A,Product!$E:$E)</f>
        <v>2150-20</v>
      </c>
      <c r="D45" t="s">
        <v>10570</v>
      </c>
      <c r="E45" t="e">
        <f>_xlfn.XLOOKUP(D45,Attribute!$A:$A,Attribute!$B:$B)</f>
        <v>#N/A</v>
      </c>
      <c r="F45" t="s">
        <v>8</v>
      </c>
      <c r="G45" t="s">
        <v>10470</v>
      </c>
      <c r="I45">
        <v>18</v>
      </c>
    </row>
    <row r="46" spans="2:9" x14ac:dyDescent="0.25">
      <c r="B46" t="s">
        <v>11148</v>
      </c>
      <c r="C46" t="str">
        <f>_xlfn.XLOOKUP(B46,Product!$A:$A,Product!$E:$E)</f>
        <v>2151-20</v>
      </c>
      <c r="D46" t="s">
        <v>10570</v>
      </c>
      <c r="E46" t="e">
        <f>_xlfn.XLOOKUP(D46,Attribute!$A:$A,Attribute!$B:$B)</f>
        <v>#N/A</v>
      </c>
      <c r="F46" t="s">
        <v>8</v>
      </c>
      <c r="G46" t="s">
        <v>10470</v>
      </c>
      <c r="I46">
        <v>18</v>
      </c>
    </row>
    <row r="47" spans="2:9" x14ac:dyDescent="0.25">
      <c r="B47" t="s">
        <v>11149</v>
      </c>
      <c r="C47" t="str">
        <f>_xlfn.XLOOKUP(B47,Product!$A:$A,Product!$E:$E)</f>
        <v>2352-20</v>
      </c>
      <c r="D47" t="s">
        <v>10570</v>
      </c>
      <c r="E47" t="e">
        <f>_xlfn.XLOOKUP(D47,Attribute!$A:$A,Attribute!$B:$B)</f>
        <v>#N/A</v>
      </c>
      <c r="F47" t="s">
        <v>8</v>
      </c>
      <c r="G47" t="s">
        <v>10470</v>
      </c>
      <c r="I47">
        <v>18</v>
      </c>
    </row>
    <row r="48" spans="2:9" x14ac:dyDescent="0.25">
      <c r="B48" t="s">
        <v>11150</v>
      </c>
      <c r="C48" t="str">
        <f>_xlfn.XLOOKUP(B48,Product!$A:$A,Product!$E:$E)</f>
        <v>2354-20</v>
      </c>
      <c r="D48" t="s">
        <v>10570</v>
      </c>
      <c r="E48" t="e">
        <f>_xlfn.XLOOKUP(D48,Attribute!$A:$A,Attribute!$B:$B)</f>
        <v>#N/A</v>
      </c>
      <c r="F48" t="s">
        <v>8</v>
      </c>
      <c r="G48" t="s">
        <v>10470</v>
      </c>
      <c r="I48">
        <v>18</v>
      </c>
    </row>
    <row r="49" spans="2:9" x14ac:dyDescent="0.25">
      <c r="B49" t="s">
        <v>11151</v>
      </c>
      <c r="C49" t="str">
        <f>_xlfn.XLOOKUP(B49,Product!$A:$A,Product!$E:$E)</f>
        <v>2354-21</v>
      </c>
      <c r="D49" t="s">
        <v>10570</v>
      </c>
      <c r="E49" t="e">
        <f>_xlfn.XLOOKUP(D49,Attribute!$A:$A,Attribute!$B:$B)</f>
        <v>#N/A</v>
      </c>
      <c r="F49" t="s">
        <v>8</v>
      </c>
      <c r="G49" t="s">
        <v>10470</v>
      </c>
      <c r="I49">
        <v>18</v>
      </c>
    </row>
    <row r="50" spans="2:9" x14ac:dyDescent="0.25">
      <c r="B50" t="s">
        <v>11152</v>
      </c>
      <c r="C50" t="str">
        <f>_xlfn.XLOOKUP(B50,Product!$A:$A,Product!$E:$E)</f>
        <v>2357-20</v>
      </c>
      <c r="D50" t="s">
        <v>10570</v>
      </c>
      <c r="E50" t="e">
        <f>_xlfn.XLOOKUP(D50,Attribute!$A:$A,Attribute!$B:$B)</f>
        <v>#N/A</v>
      </c>
      <c r="F50" t="s">
        <v>8</v>
      </c>
      <c r="G50" t="s">
        <v>10470</v>
      </c>
      <c r="I50">
        <v>18</v>
      </c>
    </row>
    <row r="51" spans="2:9" x14ac:dyDescent="0.25">
      <c r="B51" t="s">
        <v>11153</v>
      </c>
      <c r="C51" t="str">
        <f>_xlfn.XLOOKUP(B51,Product!$A:$A,Product!$E:$E)</f>
        <v>2358-20</v>
      </c>
      <c r="D51" t="s">
        <v>10570</v>
      </c>
      <c r="E51" t="e">
        <f>_xlfn.XLOOKUP(D51,Attribute!$A:$A,Attribute!$B:$B)</f>
        <v>#N/A</v>
      </c>
      <c r="F51" t="s">
        <v>8</v>
      </c>
      <c r="G51" t="s">
        <v>10470</v>
      </c>
      <c r="I51">
        <v>18</v>
      </c>
    </row>
    <row r="52" spans="2:9" x14ac:dyDescent="0.25">
      <c r="B52" t="s">
        <v>11154</v>
      </c>
      <c r="C52" t="str">
        <f>_xlfn.XLOOKUP(B52,Product!$A:$A,Product!$E:$E)</f>
        <v>2359-20</v>
      </c>
      <c r="D52" t="s">
        <v>10570</v>
      </c>
      <c r="E52" t="e">
        <f>_xlfn.XLOOKUP(D52,Attribute!$A:$A,Attribute!$B:$B)</f>
        <v>#N/A</v>
      </c>
      <c r="F52" t="s">
        <v>8</v>
      </c>
      <c r="G52" t="s">
        <v>10470</v>
      </c>
      <c r="I52">
        <v>18</v>
      </c>
    </row>
    <row r="53" spans="2:9" x14ac:dyDescent="0.25">
      <c r="B53" t="s">
        <v>11155</v>
      </c>
      <c r="C53" t="str">
        <f>_xlfn.XLOOKUP(B53,Product!$A:$A,Product!$E:$E)</f>
        <v>2361-20</v>
      </c>
      <c r="D53" t="s">
        <v>10570</v>
      </c>
      <c r="E53" t="e">
        <f>_xlfn.XLOOKUP(D53,Attribute!$A:$A,Attribute!$B:$B)</f>
        <v>#N/A</v>
      </c>
      <c r="F53" t="s">
        <v>8</v>
      </c>
      <c r="G53" t="s">
        <v>10470</v>
      </c>
      <c r="I53">
        <v>18</v>
      </c>
    </row>
    <row r="54" spans="2:9" x14ac:dyDescent="0.25">
      <c r="B54" t="s">
        <v>11156</v>
      </c>
      <c r="C54" t="str">
        <f>_xlfn.XLOOKUP(B54,Product!$A:$A,Product!$E:$E)</f>
        <v>2363-20</v>
      </c>
      <c r="D54" t="s">
        <v>10570</v>
      </c>
      <c r="E54" t="e">
        <f>_xlfn.XLOOKUP(D54,Attribute!$A:$A,Attribute!$B:$B)</f>
        <v>#N/A</v>
      </c>
      <c r="F54" t="s">
        <v>8</v>
      </c>
      <c r="G54" t="s">
        <v>10470</v>
      </c>
      <c r="I54">
        <v>18</v>
      </c>
    </row>
    <row r="55" spans="2:9" x14ac:dyDescent="0.25">
      <c r="B55" t="s">
        <v>11157</v>
      </c>
      <c r="C55" t="str">
        <f>_xlfn.XLOOKUP(B55,Product!$A:$A,Product!$E:$E)</f>
        <v>2366-20</v>
      </c>
      <c r="D55" t="s">
        <v>10570</v>
      </c>
      <c r="E55" t="e">
        <f>_xlfn.XLOOKUP(D55,Attribute!$A:$A,Attribute!$B:$B)</f>
        <v>#N/A</v>
      </c>
      <c r="F55" t="s">
        <v>8</v>
      </c>
      <c r="G55" t="s">
        <v>10470</v>
      </c>
      <c r="I55">
        <v>18</v>
      </c>
    </row>
    <row r="56" spans="2:9" x14ac:dyDescent="0.25">
      <c r="B56" t="s">
        <v>11158</v>
      </c>
      <c r="C56" t="str">
        <f>_xlfn.XLOOKUP(B56,Product!$A:$A,Product!$E:$E)</f>
        <v>2368-20</v>
      </c>
      <c r="D56" t="s">
        <v>10570</v>
      </c>
      <c r="E56" t="e">
        <f>_xlfn.XLOOKUP(D56,Attribute!$A:$A,Attribute!$B:$B)</f>
        <v>#N/A</v>
      </c>
      <c r="F56" t="s">
        <v>8</v>
      </c>
      <c r="G56" t="s">
        <v>10470</v>
      </c>
      <c r="I56">
        <v>18</v>
      </c>
    </row>
    <row r="57" spans="2:9" x14ac:dyDescent="0.25">
      <c r="B57" t="s">
        <v>11159</v>
      </c>
      <c r="C57" t="str">
        <f>_xlfn.XLOOKUP(B57,Product!$A:$A,Product!$E:$E)</f>
        <v>2567-20</v>
      </c>
      <c r="D57" t="s">
        <v>10570</v>
      </c>
      <c r="E57" t="e">
        <f>_xlfn.XLOOKUP(D57,Attribute!$A:$A,Attribute!$B:$B)</f>
        <v>#N/A</v>
      </c>
      <c r="F57" t="s">
        <v>8</v>
      </c>
      <c r="G57" t="s">
        <v>10470</v>
      </c>
      <c r="I57">
        <v>18</v>
      </c>
    </row>
    <row r="58" spans="2:9" x14ac:dyDescent="0.25">
      <c r="B58" t="s">
        <v>11160</v>
      </c>
      <c r="C58" t="str">
        <f>_xlfn.XLOOKUP(B58,Product!$A:$A,Product!$E:$E)</f>
        <v>2567-22</v>
      </c>
      <c r="D58" t="s">
        <v>10570</v>
      </c>
      <c r="E58" t="e">
        <f>_xlfn.XLOOKUP(D58,Attribute!$A:$A,Attribute!$B:$B)</f>
        <v>#N/A</v>
      </c>
      <c r="F58" t="s">
        <v>8</v>
      </c>
      <c r="G58" t="s">
        <v>10470</v>
      </c>
      <c r="I58">
        <v>18</v>
      </c>
    </row>
    <row r="59" spans="2:9" x14ac:dyDescent="0.25">
      <c r="B59" t="s">
        <v>11161</v>
      </c>
      <c r="C59" t="str">
        <f>_xlfn.XLOOKUP(B59,Product!$A:$A,Product!$E:$E)</f>
        <v>2606-20</v>
      </c>
      <c r="D59" t="s">
        <v>10570</v>
      </c>
      <c r="E59" t="e">
        <f>_xlfn.XLOOKUP(D59,Attribute!$A:$A,Attribute!$B:$B)</f>
        <v>#N/A</v>
      </c>
      <c r="F59" t="s">
        <v>8</v>
      </c>
      <c r="G59" t="s">
        <v>10470</v>
      </c>
      <c r="I59">
        <v>18</v>
      </c>
    </row>
    <row r="60" spans="2:9" x14ac:dyDescent="0.25">
      <c r="B60" t="s">
        <v>11162</v>
      </c>
      <c r="C60" t="str">
        <f>_xlfn.XLOOKUP(B60,Product!$A:$A,Product!$E:$E)</f>
        <v>2606-22CT</v>
      </c>
      <c r="D60" t="s">
        <v>10570</v>
      </c>
      <c r="E60" t="e">
        <f>_xlfn.XLOOKUP(D60,Attribute!$A:$A,Attribute!$B:$B)</f>
        <v>#N/A</v>
      </c>
      <c r="F60" t="s">
        <v>8</v>
      </c>
      <c r="G60" t="s">
        <v>10470</v>
      </c>
      <c r="I60">
        <v>18</v>
      </c>
    </row>
    <row r="61" spans="2:9" x14ac:dyDescent="0.25">
      <c r="B61" t="s">
        <v>11163</v>
      </c>
      <c r="C61" t="str">
        <f>_xlfn.XLOOKUP(B61,Product!$A:$A,Product!$E:$E)</f>
        <v>2607-20</v>
      </c>
      <c r="D61" t="s">
        <v>10570</v>
      </c>
      <c r="E61" t="e">
        <f>_xlfn.XLOOKUP(D61,Attribute!$A:$A,Attribute!$B:$B)</f>
        <v>#N/A</v>
      </c>
      <c r="F61" t="s">
        <v>8</v>
      </c>
      <c r="G61" t="s">
        <v>10470</v>
      </c>
      <c r="I61">
        <v>18</v>
      </c>
    </row>
    <row r="62" spans="2:9" x14ac:dyDescent="0.25">
      <c r="B62" t="s">
        <v>11164</v>
      </c>
      <c r="C62" t="str">
        <f>_xlfn.XLOOKUP(B62,Product!$A:$A,Product!$E:$E)</f>
        <v>2607-22</v>
      </c>
      <c r="D62" t="s">
        <v>10570</v>
      </c>
      <c r="E62" t="e">
        <f>_xlfn.XLOOKUP(D62,Attribute!$A:$A,Attribute!$B:$B)</f>
        <v>#N/A</v>
      </c>
      <c r="F62" t="s">
        <v>8</v>
      </c>
      <c r="G62" t="s">
        <v>10470</v>
      </c>
      <c r="I62">
        <v>18</v>
      </c>
    </row>
    <row r="63" spans="2:9" x14ac:dyDescent="0.25">
      <c r="B63" t="s">
        <v>11165</v>
      </c>
      <c r="C63" t="str">
        <f>_xlfn.XLOOKUP(B63,Product!$A:$A,Product!$E:$E)</f>
        <v>2607-22CT</v>
      </c>
      <c r="D63" t="s">
        <v>10570</v>
      </c>
      <c r="E63" t="e">
        <f>_xlfn.XLOOKUP(D63,Attribute!$A:$A,Attribute!$B:$B)</f>
        <v>#N/A</v>
      </c>
      <c r="F63" t="s">
        <v>8</v>
      </c>
      <c r="G63" t="s">
        <v>10470</v>
      </c>
      <c r="I63">
        <v>18</v>
      </c>
    </row>
    <row r="64" spans="2:9" x14ac:dyDescent="0.25">
      <c r="B64" t="s">
        <v>11166</v>
      </c>
      <c r="C64" t="str">
        <f>_xlfn.XLOOKUP(B64,Product!$A:$A,Product!$E:$E)</f>
        <v>2612-20</v>
      </c>
      <c r="D64" t="s">
        <v>10570</v>
      </c>
      <c r="E64" t="e">
        <f>_xlfn.XLOOKUP(D64,Attribute!$A:$A,Attribute!$B:$B)</f>
        <v>#N/A</v>
      </c>
      <c r="F64" t="s">
        <v>8</v>
      </c>
      <c r="G64" t="s">
        <v>10470</v>
      </c>
      <c r="I64">
        <v>18</v>
      </c>
    </row>
    <row r="65" spans="2:9" x14ac:dyDescent="0.25">
      <c r="B65" t="s">
        <v>11167</v>
      </c>
      <c r="C65" t="str">
        <f>_xlfn.XLOOKUP(B65,Product!$A:$A,Product!$E:$E)</f>
        <v>2612-21</v>
      </c>
      <c r="D65" t="s">
        <v>10570</v>
      </c>
      <c r="E65" t="e">
        <f>_xlfn.XLOOKUP(D65,Attribute!$A:$A,Attribute!$B:$B)</f>
        <v>#N/A</v>
      </c>
      <c r="F65" t="s">
        <v>8</v>
      </c>
      <c r="G65" t="s">
        <v>10470</v>
      </c>
      <c r="I65">
        <v>18</v>
      </c>
    </row>
    <row r="66" spans="2:9" x14ac:dyDescent="0.25">
      <c r="B66" t="s">
        <v>11168</v>
      </c>
      <c r="C66" t="str">
        <f>_xlfn.XLOOKUP(B66,Product!$A:$A,Product!$E:$E)</f>
        <v>2612-22</v>
      </c>
      <c r="D66" t="s">
        <v>10570</v>
      </c>
      <c r="E66" t="e">
        <f>_xlfn.XLOOKUP(D66,Attribute!$A:$A,Attribute!$B:$B)</f>
        <v>#N/A</v>
      </c>
      <c r="F66" t="s">
        <v>8</v>
      </c>
      <c r="G66" t="s">
        <v>10470</v>
      </c>
      <c r="I66">
        <v>18</v>
      </c>
    </row>
    <row r="67" spans="2:9" x14ac:dyDescent="0.25">
      <c r="B67" t="s">
        <v>11169</v>
      </c>
      <c r="C67" t="str">
        <f>_xlfn.XLOOKUP(B67,Product!$A:$A,Product!$E:$E)</f>
        <v>2613-20</v>
      </c>
      <c r="D67" t="s">
        <v>10570</v>
      </c>
      <c r="E67" t="e">
        <f>_xlfn.XLOOKUP(D67,Attribute!$A:$A,Attribute!$B:$B)</f>
        <v>#N/A</v>
      </c>
      <c r="F67" t="s">
        <v>8</v>
      </c>
      <c r="G67" t="s">
        <v>10470</v>
      </c>
      <c r="I67">
        <v>18</v>
      </c>
    </row>
    <row r="68" spans="2:9" x14ac:dyDescent="0.25">
      <c r="B68" t="s">
        <v>11170</v>
      </c>
      <c r="C68" t="str">
        <f>_xlfn.XLOOKUP(B68,Product!$A:$A,Product!$E:$E)</f>
        <v>2615-20</v>
      </c>
      <c r="D68" t="s">
        <v>10570</v>
      </c>
      <c r="E68" t="e">
        <f>_xlfn.XLOOKUP(D68,Attribute!$A:$A,Attribute!$B:$B)</f>
        <v>#N/A</v>
      </c>
      <c r="F68" t="s">
        <v>8</v>
      </c>
      <c r="G68" t="s">
        <v>10470</v>
      </c>
      <c r="I68">
        <v>18</v>
      </c>
    </row>
    <row r="69" spans="2:9" x14ac:dyDescent="0.25">
      <c r="B69" t="s">
        <v>11171</v>
      </c>
      <c r="C69" t="str">
        <f>_xlfn.XLOOKUP(B69,Product!$A:$A,Product!$E:$E)</f>
        <v>2615-21</v>
      </c>
      <c r="D69" t="s">
        <v>10570</v>
      </c>
      <c r="E69" t="e">
        <f>_xlfn.XLOOKUP(D69,Attribute!$A:$A,Attribute!$B:$B)</f>
        <v>#N/A</v>
      </c>
      <c r="F69" t="s">
        <v>8</v>
      </c>
      <c r="G69" t="s">
        <v>10470</v>
      </c>
      <c r="I69">
        <v>18</v>
      </c>
    </row>
    <row r="70" spans="2:9" x14ac:dyDescent="0.25">
      <c r="B70" t="s">
        <v>11172</v>
      </c>
      <c r="C70" t="str">
        <f>_xlfn.XLOOKUP(B70,Product!$A:$A,Product!$E:$E)</f>
        <v>2615-21CT</v>
      </c>
      <c r="D70" t="s">
        <v>10570</v>
      </c>
      <c r="E70" t="e">
        <f>_xlfn.XLOOKUP(D70,Attribute!$A:$A,Attribute!$B:$B)</f>
        <v>#N/A</v>
      </c>
      <c r="F70" t="s">
        <v>8</v>
      </c>
      <c r="G70" t="s">
        <v>10470</v>
      </c>
      <c r="I70">
        <v>18</v>
      </c>
    </row>
    <row r="71" spans="2:9" x14ac:dyDescent="0.25">
      <c r="B71" t="s">
        <v>11173</v>
      </c>
      <c r="C71" t="str">
        <f>_xlfn.XLOOKUP(B71,Product!$A:$A,Product!$E:$E)</f>
        <v>2620-20</v>
      </c>
      <c r="D71" t="s">
        <v>10570</v>
      </c>
      <c r="E71" t="e">
        <f>_xlfn.XLOOKUP(D71,Attribute!$A:$A,Attribute!$B:$B)</f>
        <v>#N/A</v>
      </c>
      <c r="F71" t="s">
        <v>8</v>
      </c>
      <c r="G71" t="s">
        <v>10470</v>
      </c>
      <c r="I71">
        <v>18</v>
      </c>
    </row>
    <row r="72" spans="2:9" x14ac:dyDescent="0.25">
      <c r="B72" t="s">
        <v>11174</v>
      </c>
      <c r="C72" t="str">
        <f>_xlfn.XLOOKUP(B72,Product!$A:$A,Product!$E:$E)</f>
        <v>2620-21</v>
      </c>
      <c r="D72" t="s">
        <v>10570</v>
      </c>
      <c r="E72" t="e">
        <f>_xlfn.XLOOKUP(D72,Attribute!$A:$A,Attribute!$B:$B)</f>
        <v>#N/A</v>
      </c>
      <c r="F72" t="s">
        <v>8</v>
      </c>
      <c r="G72" t="s">
        <v>10470</v>
      </c>
      <c r="I72">
        <v>18</v>
      </c>
    </row>
    <row r="73" spans="2:9" x14ac:dyDescent="0.25">
      <c r="B73" t="s">
        <v>11175</v>
      </c>
      <c r="C73" t="str">
        <f>_xlfn.XLOOKUP(B73,Product!$A:$A,Product!$E:$E)</f>
        <v>2620-22</v>
      </c>
      <c r="D73" t="s">
        <v>10570</v>
      </c>
      <c r="E73" t="e">
        <f>_xlfn.XLOOKUP(D73,Attribute!$A:$A,Attribute!$B:$B)</f>
        <v>#N/A</v>
      </c>
      <c r="F73" t="s">
        <v>8</v>
      </c>
      <c r="G73" t="s">
        <v>10470</v>
      </c>
      <c r="I73">
        <v>18</v>
      </c>
    </row>
    <row r="74" spans="2:9" x14ac:dyDescent="0.25">
      <c r="B74" t="s">
        <v>11176</v>
      </c>
      <c r="C74" t="str">
        <f>_xlfn.XLOOKUP(B74,Product!$A:$A,Product!$E:$E)</f>
        <v>2621-20</v>
      </c>
      <c r="D74" t="s">
        <v>10570</v>
      </c>
      <c r="E74" t="e">
        <f>_xlfn.XLOOKUP(D74,Attribute!$A:$A,Attribute!$B:$B)</f>
        <v>#N/A</v>
      </c>
      <c r="F74" t="s">
        <v>8</v>
      </c>
      <c r="G74" t="s">
        <v>10470</v>
      </c>
      <c r="I74">
        <v>18</v>
      </c>
    </row>
    <row r="75" spans="2:9" x14ac:dyDescent="0.25">
      <c r="B75" t="s">
        <v>11177</v>
      </c>
      <c r="C75" t="str">
        <f>_xlfn.XLOOKUP(B75,Product!$A:$A,Product!$E:$E)</f>
        <v>2621-21</v>
      </c>
      <c r="D75" t="s">
        <v>10570</v>
      </c>
      <c r="E75" t="e">
        <f>_xlfn.XLOOKUP(D75,Attribute!$A:$A,Attribute!$B:$B)</f>
        <v>#N/A</v>
      </c>
      <c r="F75" t="s">
        <v>8</v>
      </c>
      <c r="G75" t="s">
        <v>10470</v>
      </c>
      <c r="I75">
        <v>18</v>
      </c>
    </row>
    <row r="76" spans="2:9" x14ac:dyDescent="0.25">
      <c r="B76" t="s">
        <v>11178</v>
      </c>
      <c r="C76" t="str">
        <f>_xlfn.XLOOKUP(B76,Product!$A:$A,Product!$E:$E)</f>
        <v>2621-22</v>
      </c>
      <c r="D76" t="s">
        <v>10570</v>
      </c>
      <c r="E76" t="e">
        <f>_xlfn.XLOOKUP(D76,Attribute!$A:$A,Attribute!$B:$B)</f>
        <v>#N/A</v>
      </c>
      <c r="F76" t="s">
        <v>8</v>
      </c>
      <c r="G76" t="s">
        <v>10470</v>
      </c>
      <c r="I76">
        <v>18</v>
      </c>
    </row>
    <row r="77" spans="2:9" x14ac:dyDescent="0.25">
      <c r="B77" t="s">
        <v>11179</v>
      </c>
      <c r="C77" t="str">
        <f>_xlfn.XLOOKUP(B77,Product!$A:$A,Product!$E:$E)</f>
        <v>2623-20</v>
      </c>
      <c r="D77" t="s">
        <v>10570</v>
      </c>
      <c r="E77" t="e">
        <f>_xlfn.XLOOKUP(D77,Attribute!$A:$A,Attribute!$B:$B)</f>
        <v>#N/A</v>
      </c>
      <c r="F77" t="s">
        <v>8</v>
      </c>
      <c r="G77" t="s">
        <v>10470</v>
      </c>
      <c r="I77">
        <v>18</v>
      </c>
    </row>
    <row r="78" spans="2:9" x14ac:dyDescent="0.25">
      <c r="B78" t="s">
        <v>11180</v>
      </c>
      <c r="C78" t="str">
        <f>_xlfn.XLOOKUP(B78,Product!$A:$A,Product!$E:$E)</f>
        <v>2623-21</v>
      </c>
      <c r="D78" t="s">
        <v>10570</v>
      </c>
      <c r="E78" t="e">
        <f>_xlfn.XLOOKUP(D78,Attribute!$A:$A,Attribute!$B:$B)</f>
        <v>#N/A</v>
      </c>
      <c r="F78" t="s">
        <v>8</v>
      </c>
      <c r="G78" t="s">
        <v>10470</v>
      </c>
      <c r="I78">
        <v>18</v>
      </c>
    </row>
    <row r="79" spans="2:9" x14ac:dyDescent="0.25">
      <c r="B79" t="s">
        <v>11181</v>
      </c>
      <c r="C79" t="str">
        <f>_xlfn.XLOOKUP(B79,Product!$A:$A,Product!$E:$E)</f>
        <v>2625-20</v>
      </c>
      <c r="D79" t="s">
        <v>10570</v>
      </c>
      <c r="E79" t="e">
        <f>_xlfn.XLOOKUP(D79,Attribute!$A:$A,Attribute!$B:$B)</f>
        <v>#N/A</v>
      </c>
      <c r="F79" t="s">
        <v>8</v>
      </c>
      <c r="G79" t="s">
        <v>10470</v>
      </c>
      <c r="I79">
        <v>18</v>
      </c>
    </row>
    <row r="80" spans="2:9" x14ac:dyDescent="0.25">
      <c r="B80" t="s">
        <v>11182</v>
      </c>
      <c r="C80" t="str">
        <f>_xlfn.XLOOKUP(B80,Product!$A:$A,Product!$E:$E)</f>
        <v>2625-21</v>
      </c>
      <c r="D80" t="s">
        <v>10570</v>
      </c>
      <c r="E80" t="e">
        <f>_xlfn.XLOOKUP(D80,Attribute!$A:$A,Attribute!$B:$B)</f>
        <v>#N/A</v>
      </c>
      <c r="F80" t="s">
        <v>8</v>
      </c>
      <c r="G80" t="s">
        <v>10470</v>
      </c>
      <c r="I80">
        <v>18</v>
      </c>
    </row>
    <row r="81" spans="2:9" x14ac:dyDescent="0.25">
      <c r="B81" t="s">
        <v>11183</v>
      </c>
      <c r="C81" t="str">
        <f>_xlfn.XLOOKUP(B81,Product!$A:$A,Product!$E:$E)</f>
        <v>2625-21CT</v>
      </c>
      <c r="D81" t="s">
        <v>10570</v>
      </c>
      <c r="E81" t="e">
        <f>_xlfn.XLOOKUP(D81,Attribute!$A:$A,Attribute!$B:$B)</f>
        <v>#N/A</v>
      </c>
      <c r="F81" t="s">
        <v>8</v>
      </c>
      <c r="G81" t="s">
        <v>10470</v>
      </c>
      <c r="I81">
        <v>18</v>
      </c>
    </row>
    <row r="82" spans="2:9" x14ac:dyDescent="0.25">
      <c r="B82" t="s">
        <v>11184</v>
      </c>
      <c r="C82" t="str">
        <f>_xlfn.XLOOKUP(B82,Product!$A:$A,Product!$E:$E)</f>
        <v>2626-20</v>
      </c>
      <c r="D82" t="s">
        <v>10570</v>
      </c>
      <c r="E82" t="e">
        <f>_xlfn.XLOOKUP(D82,Attribute!$A:$A,Attribute!$B:$B)</f>
        <v>#N/A</v>
      </c>
      <c r="F82" t="s">
        <v>8</v>
      </c>
      <c r="G82" t="s">
        <v>10470</v>
      </c>
      <c r="I82">
        <v>18</v>
      </c>
    </row>
    <row r="83" spans="2:9" x14ac:dyDescent="0.25">
      <c r="B83" t="s">
        <v>11185</v>
      </c>
      <c r="C83" t="str">
        <f>_xlfn.XLOOKUP(B83,Product!$A:$A,Product!$E:$E)</f>
        <v>2626-22</v>
      </c>
      <c r="D83" t="s">
        <v>10570</v>
      </c>
      <c r="E83" t="e">
        <f>_xlfn.XLOOKUP(D83,Attribute!$A:$A,Attribute!$B:$B)</f>
        <v>#N/A</v>
      </c>
      <c r="F83" t="s">
        <v>8</v>
      </c>
      <c r="G83" t="s">
        <v>10470</v>
      </c>
      <c r="I83">
        <v>18</v>
      </c>
    </row>
    <row r="84" spans="2:9" x14ac:dyDescent="0.25">
      <c r="B84" t="s">
        <v>11186</v>
      </c>
      <c r="C84" t="str">
        <f>_xlfn.XLOOKUP(B84,Product!$A:$A,Product!$E:$E)</f>
        <v>2627-20</v>
      </c>
      <c r="D84" t="s">
        <v>10570</v>
      </c>
      <c r="E84" t="e">
        <f>_xlfn.XLOOKUP(D84,Attribute!$A:$A,Attribute!$B:$B)</f>
        <v>#N/A</v>
      </c>
      <c r="F84" t="s">
        <v>8</v>
      </c>
      <c r="G84" t="s">
        <v>10470</v>
      </c>
      <c r="I84">
        <v>18</v>
      </c>
    </row>
    <row r="85" spans="2:9" x14ac:dyDescent="0.25">
      <c r="B85" t="s">
        <v>11187</v>
      </c>
      <c r="C85" t="str">
        <f>_xlfn.XLOOKUP(B85,Product!$A:$A,Product!$E:$E)</f>
        <v>2627-22</v>
      </c>
      <c r="D85" t="s">
        <v>10570</v>
      </c>
      <c r="E85" t="e">
        <f>_xlfn.XLOOKUP(D85,Attribute!$A:$A,Attribute!$B:$B)</f>
        <v>#N/A</v>
      </c>
      <c r="F85" t="s">
        <v>8</v>
      </c>
      <c r="G85" t="s">
        <v>10470</v>
      </c>
      <c r="I85">
        <v>18</v>
      </c>
    </row>
    <row r="86" spans="2:9" x14ac:dyDescent="0.25">
      <c r="B86" t="s">
        <v>11188</v>
      </c>
      <c r="C86" t="str">
        <f>_xlfn.XLOOKUP(B86,Product!$A:$A,Product!$E:$E)</f>
        <v>2627-22CT</v>
      </c>
      <c r="D86" t="s">
        <v>10570</v>
      </c>
      <c r="E86" t="e">
        <f>_xlfn.XLOOKUP(D86,Attribute!$A:$A,Attribute!$B:$B)</f>
        <v>#N/A</v>
      </c>
      <c r="F86" t="s">
        <v>8</v>
      </c>
      <c r="G86" t="s">
        <v>10470</v>
      </c>
      <c r="I86">
        <v>18</v>
      </c>
    </row>
    <row r="87" spans="2:9" x14ac:dyDescent="0.25">
      <c r="B87" t="s">
        <v>11189</v>
      </c>
      <c r="C87" t="str">
        <f>_xlfn.XLOOKUP(B87,Product!$A:$A,Product!$E:$E)</f>
        <v>2630-20</v>
      </c>
      <c r="D87" t="s">
        <v>10570</v>
      </c>
      <c r="E87" t="e">
        <f>_xlfn.XLOOKUP(D87,Attribute!$A:$A,Attribute!$B:$B)</f>
        <v>#N/A</v>
      </c>
      <c r="F87" t="s">
        <v>8</v>
      </c>
      <c r="G87" t="s">
        <v>10470</v>
      </c>
      <c r="I87">
        <v>18</v>
      </c>
    </row>
    <row r="88" spans="2:9" x14ac:dyDescent="0.25">
      <c r="B88" t="s">
        <v>11190</v>
      </c>
      <c r="C88" t="str">
        <f>_xlfn.XLOOKUP(B88,Product!$A:$A,Product!$E:$E)</f>
        <v>2630-22</v>
      </c>
      <c r="D88" t="s">
        <v>10570</v>
      </c>
      <c r="E88" t="e">
        <f>_xlfn.XLOOKUP(D88,Attribute!$A:$A,Attribute!$B:$B)</f>
        <v>#N/A</v>
      </c>
      <c r="F88" t="s">
        <v>8</v>
      </c>
      <c r="G88" t="s">
        <v>10470</v>
      </c>
      <c r="I88">
        <v>18</v>
      </c>
    </row>
    <row r="89" spans="2:9" x14ac:dyDescent="0.25">
      <c r="B89" t="s">
        <v>11191</v>
      </c>
      <c r="C89" t="str">
        <f>_xlfn.XLOOKUP(B89,Product!$A:$A,Product!$E:$E)</f>
        <v>2631-20</v>
      </c>
      <c r="D89" t="s">
        <v>10570</v>
      </c>
      <c r="E89" t="e">
        <f>_xlfn.XLOOKUP(D89,Attribute!$A:$A,Attribute!$B:$B)</f>
        <v>#N/A</v>
      </c>
      <c r="F89" t="s">
        <v>8</v>
      </c>
      <c r="G89" t="s">
        <v>10470</v>
      </c>
      <c r="I89">
        <v>18</v>
      </c>
    </row>
    <row r="90" spans="2:9" x14ac:dyDescent="0.25">
      <c r="B90" t="s">
        <v>11192</v>
      </c>
      <c r="C90" t="str">
        <f>_xlfn.XLOOKUP(B90,Product!$A:$A,Product!$E:$E)</f>
        <v>2631-21</v>
      </c>
      <c r="D90" t="s">
        <v>10570</v>
      </c>
      <c r="E90" t="e">
        <f>_xlfn.XLOOKUP(D90,Attribute!$A:$A,Attribute!$B:$B)</f>
        <v>#N/A</v>
      </c>
      <c r="F90" t="s">
        <v>8</v>
      </c>
      <c r="G90" t="s">
        <v>10470</v>
      </c>
      <c r="I90">
        <v>18</v>
      </c>
    </row>
    <row r="91" spans="2:9" x14ac:dyDescent="0.25">
      <c r="B91" t="s">
        <v>11193</v>
      </c>
      <c r="C91" t="str">
        <f>_xlfn.XLOOKUP(B91,Product!$A:$A,Product!$E:$E)</f>
        <v>2632-20</v>
      </c>
      <c r="D91" t="s">
        <v>10570</v>
      </c>
      <c r="E91" t="e">
        <f>_xlfn.XLOOKUP(D91,Attribute!$A:$A,Attribute!$B:$B)</f>
        <v>#N/A</v>
      </c>
      <c r="F91" t="s">
        <v>8</v>
      </c>
      <c r="G91" t="s">
        <v>10470</v>
      </c>
      <c r="I91">
        <v>18</v>
      </c>
    </row>
    <row r="92" spans="2:9" x14ac:dyDescent="0.25">
      <c r="B92" t="s">
        <v>11194</v>
      </c>
      <c r="C92" t="str">
        <f>_xlfn.XLOOKUP(B92,Product!$A:$A,Product!$E:$E)</f>
        <v>2635-20</v>
      </c>
      <c r="D92" t="s">
        <v>10570</v>
      </c>
      <c r="E92" t="e">
        <f>_xlfn.XLOOKUP(D92,Attribute!$A:$A,Attribute!$B:$B)</f>
        <v>#N/A</v>
      </c>
      <c r="F92" t="s">
        <v>8</v>
      </c>
      <c r="G92" t="s">
        <v>10470</v>
      </c>
      <c r="I92">
        <v>18</v>
      </c>
    </row>
    <row r="93" spans="2:9" x14ac:dyDescent="0.25">
      <c r="B93" t="s">
        <v>11195</v>
      </c>
      <c r="C93" t="str">
        <f>_xlfn.XLOOKUP(B93,Product!$A:$A,Product!$E:$E)</f>
        <v>2635-22</v>
      </c>
      <c r="D93" t="s">
        <v>10570</v>
      </c>
      <c r="E93" t="e">
        <f>_xlfn.XLOOKUP(D93,Attribute!$A:$A,Attribute!$B:$B)</f>
        <v>#N/A</v>
      </c>
      <c r="F93" t="s">
        <v>8</v>
      </c>
      <c r="G93" t="s">
        <v>10470</v>
      </c>
      <c r="I93">
        <v>18</v>
      </c>
    </row>
    <row r="94" spans="2:9" x14ac:dyDescent="0.25">
      <c r="B94" t="s">
        <v>11196</v>
      </c>
      <c r="C94" t="str">
        <f>_xlfn.XLOOKUP(B94,Product!$A:$A,Product!$E:$E)</f>
        <v>2636-20</v>
      </c>
      <c r="D94" t="s">
        <v>10570</v>
      </c>
      <c r="E94" t="e">
        <f>_xlfn.XLOOKUP(D94,Attribute!$A:$A,Attribute!$B:$B)</f>
        <v>#N/A</v>
      </c>
      <c r="F94" t="s">
        <v>8</v>
      </c>
      <c r="G94" t="s">
        <v>10470</v>
      </c>
      <c r="I94">
        <v>18</v>
      </c>
    </row>
    <row r="95" spans="2:9" x14ac:dyDescent="0.25">
      <c r="B95" t="s">
        <v>11197</v>
      </c>
      <c r="C95" t="str">
        <f>_xlfn.XLOOKUP(B95,Product!$A:$A,Product!$E:$E)</f>
        <v>2636-22</v>
      </c>
      <c r="D95" t="s">
        <v>10570</v>
      </c>
      <c r="E95" t="e">
        <f>_xlfn.XLOOKUP(D95,Attribute!$A:$A,Attribute!$B:$B)</f>
        <v>#N/A</v>
      </c>
      <c r="F95" t="s">
        <v>8</v>
      </c>
      <c r="G95" t="s">
        <v>10470</v>
      </c>
      <c r="I95">
        <v>18</v>
      </c>
    </row>
    <row r="96" spans="2:9" x14ac:dyDescent="0.25">
      <c r="B96" t="s">
        <v>11198</v>
      </c>
      <c r="C96" t="str">
        <f>_xlfn.XLOOKUP(B96,Product!$A:$A,Product!$E:$E)</f>
        <v>2637-20</v>
      </c>
      <c r="D96" t="s">
        <v>10570</v>
      </c>
      <c r="E96" t="e">
        <f>_xlfn.XLOOKUP(D96,Attribute!$A:$A,Attribute!$B:$B)</f>
        <v>#N/A</v>
      </c>
      <c r="F96" t="s">
        <v>8</v>
      </c>
      <c r="G96" t="s">
        <v>10470</v>
      </c>
      <c r="I96">
        <v>18</v>
      </c>
    </row>
    <row r="97" spans="2:9" x14ac:dyDescent="0.25">
      <c r="B97" t="s">
        <v>11199</v>
      </c>
      <c r="C97" t="str">
        <f>_xlfn.XLOOKUP(B97,Product!$A:$A,Product!$E:$E)</f>
        <v>2637-22</v>
      </c>
      <c r="D97" t="s">
        <v>10570</v>
      </c>
      <c r="E97" t="e">
        <f>_xlfn.XLOOKUP(D97,Attribute!$A:$A,Attribute!$B:$B)</f>
        <v>#N/A</v>
      </c>
      <c r="F97" t="s">
        <v>8</v>
      </c>
      <c r="G97" t="s">
        <v>10470</v>
      </c>
      <c r="I97">
        <v>18</v>
      </c>
    </row>
    <row r="98" spans="2:9" x14ac:dyDescent="0.25">
      <c r="B98" t="s">
        <v>11200</v>
      </c>
      <c r="C98" t="str">
        <f>_xlfn.XLOOKUP(B98,Product!$A:$A,Product!$E:$E)</f>
        <v>2640-20</v>
      </c>
      <c r="D98" t="s">
        <v>10570</v>
      </c>
      <c r="E98" t="e">
        <f>_xlfn.XLOOKUP(D98,Attribute!$A:$A,Attribute!$B:$B)</f>
        <v>#N/A</v>
      </c>
      <c r="F98" t="s">
        <v>8</v>
      </c>
      <c r="G98" t="s">
        <v>10470</v>
      </c>
      <c r="I98">
        <v>18</v>
      </c>
    </row>
    <row r="99" spans="2:9" x14ac:dyDescent="0.25">
      <c r="B99" t="s">
        <v>11201</v>
      </c>
      <c r="C99" t="str">
        <f>_xlfn.XLOOKUP(B99,Product!$A:$A,Product!$E:$E)</f>
        <v>2641-20</v>
      </c>
      <c r="D99" t="s">
        <v>10570</v>
      </c>
      <c r="E99" t="e">
        <f>_xlfn.XLOOKUP(D99,Attribute!$A:$A,Attribute!$B:$B)</f>
        <v>#N/A</v>
      </c>
      <c r="F99" t="s">
        <v>8</v>
      </c>
      <c r="G99" t="s">
        <v>10470</v>
      </c>
      <c r="I99">
        <v>18</v>
      </c>
    </row>
    <row r="100" spans="2:9" x14ac:dyDescent="0.25">
      <c r="B100" t="s">
        <v>11202</v>
      </c>
      <c r="C100" t="str">
        <f>_xlfn.XLOOKUP(B100,Product!$A:$A,Product!$E:$E)</f>
        <v>2641-21CT</v>
      </c>
      <c r="D100" t="s">
        <v>10570</v>
      </c>
      <c r="E100" t="e">
        <f>_xlfn.XLOOKUP(D100,Attribute!$A:$A,Attribute!$B:$B)</f>
        <v>#N/A</v>
      </c>
      <c r="F100" t="s">
        <v>8</v>
      </c>
      <c r="G100" t="s">
        <v>10470</v>
      </c>
      <c r="I100">
        <v>18</v>
      </c>
    </row>
    <row r="101" spans="2:9" x14ac:dyDescent="0.25">
      <c r="B101" t="s">
        <v>11203</v>
      </c>
      <c r="C101" t="str">
        <f>_xlfn.XLOOKUP(B101,Product!$A:$A,Product!$E:$E)</f>
        <v>2642-21CT</v>
      </c>
      <c r="D101" t="s">
        <v>10570</v>
      </c>
      <c r="E101" t="e">
        <f>_xlfn.XLOOKUP(D101,Attribute!$A:$A,Attribute!$B:$B)</f>
        <v>#N/A</v>
      </c>
      <c r="F101" t="s">
        <v>8</v>
      </c>
      <c r="G101" t="s">
        <v>10470</v>
      </c>
      <c r="I101">
        <v>18</v>
      </c>
    </row>
    <row r="102" spans="2:9" x14ac:dyDescent="0.25">
      <c r="B102" t="s">
        <v>11204</v>
      </c>
      <c r="C102" t="str">
        <f>_xlfn.XLOOKUP(B102,Product!$A:$A,Product!$E:$E)</f>
        <v>2646-20</v>
      </c>
      <c r="D102" t="s">
        <v>10570</v>
      </c>
      <c r="E102" t="e">
        <f>_xlfn.XLOOKUP(D102,Attribute!$A:$A,Attribute!$B:$B)</f>
        <v>#N/A</v>
      </c>
      <c r="F102" t="s">
        <v>8</v>
      </c>
      <c r="G102" t="s">
        <v>10470</v>
      </c>
      <c r="I102">
        <v>18</v>
      </c>
    </row>
    <row r="103" spans="2:9" x14ac:dyDescent="0.25">
      <c r="B103" t="s">
        <v>11205</v>
      </c>
      <c r="C103" t="str">
        <f>_xlfn.XLOOKUP(B103,Product!$A:$A,Product!$E:$E)</f>
        <v>2646-21CT</v>
      </c>
      <c r="D103" t="s">
        <v>10570</v>
      </c>
      <c r="E103" t="e">
        <f>_xlfn.XLOOKUP(D103,Attribute!$A:$A,Attribute!$B:$B)</f>
        <v>#N/A</v>
      </c>
      <c r="F103" t="s">
        <v>8</v>
      </c>
      <c r="G103" t="s">
        <v>10470</v>
      </c>
      <c r="I103">
        <v>18</v>
      </c>
    </row>
    <row r="104" spans="2:9" x14ac:dyDescent="0.25">
      <c r="B104" t="s">
        <v>11206</v>
      </c>
      <c r="C104" t="str">
        <f>_xlfn.XLOOKUP(B104,Product!$A:$A,Product!$E:$E)</f>
        <v>2646-22CT</v>
      </c>
      <c r="D104" t="s">
        <v>10570</v>
      </c>
      <c r="E104" t="e">
        <f>_xlfn.XLOOKUP(D104,Attribute!$A:$A,Attribute!$B:$B)</f>
        <v>#N/A</v>
      </c>
      <c r="F104" t="s">
        <v>8</v>
      </c>
      <c r="G104" t="s">
        <v>10470</v>
      </c>
      <c r="I104">
        <v>18</v>
      </c>
    </row>
    <row r="105" spans="2:9" x14ac:dyDescent="0.25">
      <c r="B105" t="s">
        <v>11207</v>
      </c>
      <c r="C105" t="str">
        <f>_xlfn.XLOOKUP(B105,Product!$A:$A,Product!$E:$E)</f>
        <v>2648-20</v>
      </c>
      <c r="D105" t="s">
        <v>10570</v>
      </c>
      <c r="E105" t="e">
        <f>_xlfn.XLOOKUP(D105,Attribute!$A:$A,Attribute!$B:$B)</f>
        <v>#N/A</v>
      </c>
      <c r="F105" t="s">
        <v>8</v>
      </c>
      <c r="G105" t="s">
        <v>10470</v>
      </c>
      <c r="I105">
        <v>18</v>
      </c>
    </row>
    <row r="106" spans="2:9" x14ac:dyDescent="0.25">
      <c r="B106" t="s">
        <v>11208</v>
      </c>
      <c r="C106" t="str">
        <f>_xlfn.XLOOKUP(B106,Product!$A:$A,Product!$E:$E)</f>
        <v>2648-21</v>
      </c>
      <c r="D106" t="s">
        <v>10570</v>
      </c>
      <c r="E106" t="e">
        <f>_xlfn.XLOOKUP(D106,Attribute!$A:$A,Attribute!$B:$B)</f>
        <v>#N/A</v>
      </c>
      <c r="F106" t="s">
        <v>8</v>
      </c>
      <c r="G106" t="s">
        <v>10470</v>
      </c>
      <c r="I106">
        <v>18</v>
      </c>
    </row>
    <row r="107" spans="2:9" x14ac:dyDescent="0.25">
      <c r="B107" t="s">
        <v>11209</v>
      </c>
      <c r="C107" t="str">
        <f>_xlfn.XLOOKUP(B107,Product!$A:$A,Product!$E:$E)</f>
        <v>2649-20</v>
      </c>
      <c r="D107" t="s">
        <v>10570</v>
      </c>
      <c r="E107" t="e">
        <f>_xlfn.XLOOKUP(D107,Attribute!$A:$A,Attribute!$B:$B)</f>
        <v>#N/A</v>
      </c>
      <c r="F107" t="s">
        <v>8</v>
      </c>
      <c r="G107" t="s">
        <v>10470</v>
      </c>
      <c r="I107">
        <v>18</v>
      </c>
    </row>
    <row r="108" spans="2:9" x14ac:dyDescent="0.25">
      <c r="B108" t="s">
        <v>11210</v>
      </c>
      <c r="C108" t="str">
        <f>_xlfn.XLOOKUP(B108,Product!$A:$A,Product!$E:$E)</f>
        <v>2653-20</v>
      </c>
      <c r="D108" t="s">
        <v>10570</v>
      </c>
      <c r="E108" t="e">
        <f>_xlfn.XLOOKUP(D108,Attribute!$A:$A,Attribute!$B:$B)</f>
        <v>#N/A</v>
      </c>
      <c r="F108" t="s">
        <v>8</v>
      </c>
      <c r="G108" t="s">
        <v>10470</v>
      </c>
      <c r="I108">
        <v>18</v>
      </c>
    </row>
    <row r="109" spans="2:9" x14ac:dyDescent="0.25">
      <c r="B109" t="s">
        <v>11211</v>
      </c>
      <c r="C109" t="str">
        <f>_xlfn.XLOOKUP(B109,Product!$A:$A,Product!$E:$E)</f>
        <v>2653-22</v>
      </c>
      <c r="D109" t="s">
        <v>10570</v>
      </c>
      <c r="E109" t="e">
        <f>_xlfn.XLOOKUP(D109,Attribute!$A:$A,Attribute!$B:$B)</f>
        <v>#N/A</v>
      </c>
      <c r="F109" t="s">
        <v>8</v>
      </c>
      <c r="G109" t="s">
        <v>10470</v>
      </c>
      <c r="I109">
        <v>18</v>
      </c>
    </row>
    <row r="110" spans="2:9" x14ac:dyDescent="0.25">
      <c r="B110" t="s">
        <v>11212</v>
      </c>
      <c r="C110" t="str">
        <f>_xlfn.XLOOKUP(B110,Product!$A:$A,Product!$E:$E)</f>
        <v>2653-22CT</v>
      </c>
      <c r="D110" t="s">
        <v>10570</v>
      </c>
      <c r="E110" t="e">
        <f>_xlfn.XLOOKUP(D110,Attribute!$A:$A,Attribute!$B:$B)</f>
        <v>#N/A</v>
      </c>
      <c r="F110" t="s">
        <v>8</v>
      </c>
      <c r="G110" t="s">
        <v>10470</v>
      </c>
      <c r="I110">
        <v>18</v>
      </c>
    </row>
    <row r="111" spans="2:9" x14ac:dyDescent="0.25">
      <c r="B111" t="s">
        <v>11213</v>
      </c>
      <c r="C111" t="str">
        <f>_xlfn.XLOOKUP(B111,Product!$A:$A,Product!$E:$E)</f>
        <v>2656-20</v>
      </c>
      <c r="D111" t="s">
        <v>10570</v>
      </c>
      <c r="E111" t="e">
        <f>_xlfn.XLOOKUP(D111,Attribute!$A:$A,Attribute!$B:$B)</f>
        <v>#N/A</v>
      </c>
      <c r="F111" t="s">
        <v>8</v>
      </c>
      <c r="G111" t="s">
        <v>10470</v>
      </c>
      <c r="I111">
        <v>18</v>
      </c>
    </row>
    <row r="112" spans="2:9" x14ac:dyDescent="0.25">
      <c r="B112" t="s">
        <v>11214</v>
      </c>
      <c r="C112" t="str">
        <f>_xlfn.XLOOKUP(B112,Product!$A:$A,Product!$E:$E)</f>
        <v>2656-22CT</v>
      </c>
      <c r="D112" t="s">
        <v>10570</v>
      </c>
      <c r="E112" t="e">
        <f>_xlfn.XLOOKUP(D112,Attribute!$A:$A,Attribute!$B:$B)</f>
        <v>#N/A</v>
      </c>
      <c r="F112" t="s">
        <v>8</v>
      </c>
      <c r="G112" t="s">
        <v>10470</v>
      </c>
      <c r="I112">
        <v>18</v>
      </c>
    </row>
    <row r="113" spans="2:9" x14ac:dyDescent="0.25">
      <c r="B113" t="s">
        <v>11215</v>
      </c>
      <c r="C113" t="str">
        <f>_xlfn.XLOOKUP(B113,Product!$A:$A,Product!$E:$E)</f>
        <v>2657-20</v>
      </c>
      <c r="D113" t="s">
        <v>10570</v>
      </c>
      <c r="E113" t="e">
        <f>_xlfn.XLOOKUP(D113,Attribute!$A:$A,Attribute!$B:$B)</f>
        <v>#N/A</v>
      </c>
      <c r="F113" t="s">
        <v>8</v>
      </c>
      <c r="G113" t="s">
        <v>10470</v>
      </c>
      <c r="I113">
        <v>18</v>
      </c>
    </row>
    <row r="114" spans="2:9" x14ac:dyDescent="0.25">
      <c r="B114" t="s">
        <v>11216</v>
      </c>
      <c r="C114" t="str">
        <f>_xlfn.XLOOKUP(B114,Product!$A:$A,Product!$E:$E)</f>
        <v>2657-22</v>
      </c>
      <c r="D114" t="s">
        <v>10570</v>
      </c>
      <c r="E114" t="e">
        <f>_xlfn.XLOOKUP(D114,Attribute!$A:$A,Attribute!$B:$B)</f>
        <v>#N/A</v>
      </c>
      <c r="F114" t="s">
        <v>8</v>
      </c>
      <c r="G114" t="s">
        <v>10470</v>
      </c>
      <c r="I114">
        <v>18</v>
      </c>
    </row>
    <row r="115" spans="2:9" x14ac:dyDescent="0.25">
      <c r="B115" t="s">
        <v>11217</v>
      </c>
      <c r="C115" t="str">
        <f>_xlfn.XLOOKUP(B115,Product!$A:$A,Product!$E:$E)</f>
        <v>2657-22CT</v>
      </c>
      <c r="D115" t="s">
        <v>10570</v>
      </c>
      <c r="E115" t="e">
        <f>_xlfn.XLOOKUP(D115,Attribute!$A:$A,Attribute!$B:$B)</f>
        <v>#N/A</v>
      </c>
      <c r="F115" t="s">
        <v>8</v>
      </c>
      <c r="G115" t="s">
        <v>10470</v>
      </c>
      <c r="I115">
        <v>18</v>
      </c>
    </row>
    <row r="116" spans="2:9" x14ac:dyDescent="0.25">
      <c r="B116" t="s">
        <v>11218</v>
      </c>
      <c r="C116" t="str">
        <f>_xlfn.XLOOKUP(B116,Product!$A:$A,Product!$E:$E)</f>
        <v>2658-20</v>
      </c>
      <c r="D116" t="s">
        <v>10570</v>
      </c>
      <c r="E116" t="e">
        <f>_xlfn.XLOOKUP(D116,Attribute!$A:$A,Attribute!$B:$B)</f>
        <v>#N/A</v>
      </c>
      <c r="F116" t="s">
        <v>8</v>
      </c>
      <c r="G116" t="s">
        <v>10470</v>
      </c>
      <c r="I116">
        <v>18</v>
      </c>
    </row>
    <row r="117" spans="2:9" x14ac:dyDescent="0.25">
      <c r="B117" t="s">
        <v>11219</v>
      </c>
      <c r="C117" t="str">
        <f>_xlfn.XLOOKUP(B117,Product!$A:$A,Product!$E:$E)</f>
        <v>2658-22</v>
      </c>
      <c r="D117" t="s">
        <v>10570</v>
      </c>
      <c r="E117" t="e">
        <f>_xlfn.XLOOKUP(D117,Attribute!$A:$A,Attribute!$B:$B)</f>
        <v>#N/A</v>
      </c>
      <c r="F117" t="s">
        <v>8</v>
      </c>
      <c r="G117" t="s">
        <v>10470</v>
      </c>
      <c r="I117">
        <v>18</v>
      </c>
    </row>
    <row r="118" spans="2:9" x14ac:dyDescent="0.25">
      <c r="B118" t="s">
        <v>11220</v>
      </c>
      <c r="C118" t="str">
        <f>_xlfn.XLOOKUP(B118,Product!$A:$A,Product!$E:$E)</f>
        <v>2658-22CT</v>
      </c>
      <c r="D118" t="s">
        <v>10570</v>
      </c>
      <c r="E118" t="e">
        <f>_xlfn.XLOOKUP(D118,Attribute!$A:$A,Attribute!$B:$B)</f>
        <v>#N/A</v>
      </c>
      <c r="F118" t="s">
        <v>8</v>
      </c>
      <c r="G118" t="s">
        <v>10470</v>
      </c>
      <c r="I118">
        <v>18</v>
      </c>
    </row>
    <row r="119" spans="2:9" x14ac:dyDescent="0.25">
      <c r="B119" t="s">
        <v>11221</v>
      </c>
      <c r="C119" t="str">
        <f>_xlfn.XLOOKUP(B119,Product!$A:$A,Product!$E:$E)</f>
        <v>2659-20</v>
      </c>
      <c r="D119" t="s">
        <v>10570</v>
      </c>
      <c r="E119" t="e">
        <f>_xlfn.XLOOKUP(D119,Attribute!$A:$A,Attribute!$B:$B)</f>
        <v>#N/A</v>
      </c>
      <c r="F119" t="s">
        <v>8</v>
      </c>
      <c r="G119" t="s">
        <v>10470</v>
      </c>
      <c r="I119">
        <v>18</v>
      </c>
    </row>
    <row r="120" spans="2:9" x14ac:dyDescent="0.25">
      <c r="B120" t="s">
        <v>11222</v>
      </c>
      <c r="C120" t="str">
        <f>_xlfn.XLOOKUP(B120,Product!$A:$A,Product!$E:$E)</f>
        <v>2659-22</v>
      </c>
      <c r="D120" t="s">
        <v>10570</v>
      </c>
      <c r="E120" t="e">
        <f>_xlfn.XLOOKUP(D120,Attribute!$A:$A,Attribute!$B:$B)</f>
        <v>#N/A</v>
      </c>
      <c r="F120" t="s">
        <v>8</v>
      </c>
      <c r="G120" t="s">
        <v>10470</v>
      </c>
      <c r="I120">
        <v>18</v>
      </c>
    </row>
    <row r="121" spans="2:9" x14ac:dyDescent="0.25">
      <c r="B121" t="s">
        <v>11223</v>
      </c>
      <c r="C121" t="str">
        <f>_xlfn.XLOOKUP(B121,Product!$A:$A,Product!$E:$E)</f>
        <v>2660-20</v>
      </c>
      <c r="D121" t="s">
        <v>10570</v>
      </c>
      <c r="E121" t="e">
        <f>_xlfn.XLOOKUP(D121,Attribute!$A:$A,Attribute!$B:$B)</f>
        <v>#N/A</v>
      </c>
      <c r="F121" t="s">
        <v>8</v>
      </c>
      <c r="G121" t="s">
        <v>10470</v>
      </c>
      <c r="I121">
        <v>18</v>
      </c>
    </row>
    <row r="122" spans="2:9" x14ac:dyDescent="0.25">
      <c r="B122" t="s">
        <v>11224</v>
      </c>
      <c r="C122" t="str">
        <f>_xlfn.XLOOKUP(B122,Product!$A:$A,Product!$E:$E)</f>
        <v>2660-22CT</v>
      </c>
      <c r="D122" t="s">
        <v>10570</v>
      </c>
      <c r="E122" t="e">
        <f>_xlfn.XLOOKUP(D122,Attribute!$A:$A,Attribute!$B:$B)</f>
        <v>#N/A</v>
      </c>
      <c r="F122" t="s">
        <v>8</v>
      </c>
      <c r="G122" t="s">
        <v>10470</v>
      </c>
      <c r="I122">
        <v>18</v>
      </c>
    </row>
    <row r="123" spans="2:9" x14ac:dyDescent="0.25">
      <c r="B123" t="s">
        <v>11225</v>
      </c>
      <c r="C123" t="str">
        <f>_xlfn.XLOOKUP(B123,Product!$A:$A,Product!$E:$E)</f>
        <v>2661-20</v>
      </c>
      <c r="D123" t="s">
        <v>10570</v>
      </c>
      <c r="E123" t="e">
        <f>_xlfn.XLOOKUP(D123,Attribute!$A:$A,Attribute!$B:$B)</f>
        <v>#N/A</v>
      </c>
      <c r="F123" t="s">
        <v>8</v>
      </c>
      <c r="G123" t="s">
        <v>10470</v>
      </c>
      <c r="I123">
        <v>18</v>
      </c>
    </row>
    <row r="124" spans="2:9" x14ac:dyDescent="0.25">
      <c r="B124" t="s">
        <v>11226</v>
      </c>
      <c r="C124" t="str">
        <f>_xlfn.XLOOKUP(B124,Product!$A:$A,Product!$E:$E)</f>
        <v>2662-20</v>
      </c>
      <c r="D124" t="s">
        <v>10570</v>
      </c>
      <c r="E124" t="e">
        <f>_xlfn.XLOOKUP(D124,Attribute!$A:$A,Attribute!$B:$B)</f>
        <v>#N/A</v>
      </c>
      <c r="F124" t="s">
        <v>8</v>
      </c>
      <c r="G124" t="s">
        <v>10470</v>
      </c>
      <c r="I124">
        <v>18</v>
      </c>
    </row>
    <row r="125" spans="2:9" x14ac:dyDescent="0.25">
      <c r="B125" t="s">
        <v>11227</v>
      </c>
      <c r="C125" t="str">
        <f>_xlfn.XLOOKUP(B125,Product!$A:$A,Product!$E:$E)</f>
        <v>2662-22</v>
      </c>
      <c r="D125" t="s">
        <v>10570</v>
      </c>
      <c r="E125" t="e">
        <f>_xlfn.XLOOKUP(D125,Attribute!$A:$A,Attribute!$B:$B)</f>
        <v>#N/A</v>
      </c>
      <c r="F125" t="s">
        <v>8</v>
      </c>
      <c r="G125" t="s">
        <v>10470</v>
      </c>
      <c r="I125">
        <v>18</v>
      </c>
    </row>
    <row r="126" spans="2:9" x14ac:dyDescent="0.25">
      <c r="B126" t="s">
        <v>11228</v>
      </c>
      <c r="C126" t="str">
        <f>_xlfn.XLOOKUP(B126,Product!$A:$A,Product!$E:$E)</f>
        <v>2663-20</v>
      </c>
      <c r="D126" t="s">
        <v>10570</v>
      </c>
      <c r="E126" t="e">
        <f>_xlfn.XLOOKUP(D126,Attribute!$A:$A,Attribute!$B:$B)</f>
        <v>#N/A</v>
      </c>
      <c r="F126" t="s">
        <v>8</v>
      </c>
      <c r="G126" t="s">
        <v>10470</v>
      </c>
      <c r="I126">
        <v>18</v>
      </c>
    </row>
    <row r="127" spans="2:9" x14ac:dyDescent="0.25">
      <c r="B127" t="s">
        <v>11229</v>
      </c>
      <c r="C127" t="str">
        <f>_xlfn.XLOOKUP(B127,Product!$A:$A,Product!$E:$E)</f>
        <v>2663-22</v>
      </c>
      <c r="D127" t="s">
        <v>10570</v>
      </c>
      <c r="E127" t="e">
        <f>_xlfn.XLOOKUP(D127,Attribute!$A:$A,Attribute!$B:$B)</f>
        <v>#N/A</v>
      </c>
      <c r="F127" t="s">
        <v>8</v>
      </c>
      <c r="G127" t="s">
        <v>10470</v>
      </c>
      <c r="I127">
        <v>18</v>
      </c>
    </row>
    <row r="128" spans="2:9" x14ac:dyDescent="0.25">
      <c r="B128" t="s">
        <v>11230</v>
      </c>
      <c r="C128" t="str">
        <f>_xlfn.XLOOKUP(B128,Product!$A:$A,Product!$E:$E)</f>
        <v>2666-20</v>
      </c>
      <c r="D128" t="s">
        <v>10570</v>
      </c>
      <c r="E128" t="e">
        <f>_xlfn.XLOOKUP(D128,Attribute!$A:$A,Attribute!$B:$B)</f>
        <v>#N/A</v>
      </c>
      <c r="F128" t="s">
        <v>8</v>
      </c>
      <c r="G128" t="s">
        <v>10470</v>
      </c>
      <c r="I128">
        <v>18</v>
      </c>
    </row>
    <row r="129" spans="2:9" x14ac:dyDescent="0.25">
      <c r="B129" t="s">
        <v>11231</v>
      </c>
      <c r="C129" t="str">
        <f>_xlfn.XLOOKUP(B129,Product!$A:$A,Product!$E:$E)</f>
        <v>2666-21B</v>
      </c>
      <c r="D129" t="s">
        <v>10570</v>
      </c>
      <c r="E129" t="e">
        <f>_xlfn.XLOOKUP(D129,Attribute!$A:$A,Attribute!$B:$B)</f>
        <v>#N/A</v>
      </c>
      <c r="F129" t="s">
        <v>8</v>
      </c>
      <c r="G129" t="s">
        <v>10470</v>
      </c>
      <c r="I129">
        <v>18</v>
      </c>
    </row>
    <row r="130" spans="2:9" x14ac:dyDescent="0.25">
      <c r="B130" t="s">
        <v>11232</v>
      </c>
      <c r="C130" t="str">
        <f>_xlfn.XLOOKUP(B130,Product!$A:$A,Product!$E:$E)</f>
        <v>2667-20</v>
      </c>
      <c r="D130" t="s">
        <v>10570</v>
      </c>
      <c r="E130" t="e">
        <f>_xlfn.XLOOKUP(D130,Attribute!$A:$A,Attribute!$B:$B)</f>
        <v>#N/A</v>
      </c>
      <c r="F130" t="s">
        <v>8</v>
      </c>
      <c r="G130" t="s">
        <v>10470</v>
      </c>
      <c r="I130">
        <v>18</v>
      </c>
    </row>
    <row r="131" spans="2:9" x14ac:dyDescent="0.25">
      <c r="B131" t="s">
        <v>11233</v>
      </c>
      <c r="C131" t="str">
        <f>_xlfn.XLOOKUP(B131,Product!$A:$A,Product!$E:$E)</f>
        <v>2667-21CT</v>
      </c>
      <c r="D131" t="s">
        <v>10570</v>
      </c>
      <c r="E131" t="e">
        <f>_xlfn.XLOOKUP(D131,Attribute!$A:$A,Attribute!$B:$B)</f>
        <v>#N/A</v>
      </c>
      <c r="F131" t="s">
        <v>8</v>
      </c>
      <c r="G131" t="s">
        <v>10470</v>
      </c>
      <c r="I131">
        <v>18</v>
      </c>
    </row>
    <row r="132" spans="2:9" x14ac:dyDescent="0.25">
      <c r="B132" t="s">
        <v>11234</v>
      </c>
      <c r="C132" t="str">
        <f>_xlfn.XLOOKUP(B132,Product!$A:$A,Product!$E:$E)</f>
        <v>2667-22</v>
      </c>
      <c r="D132" t="s">
        <v>10570</v>
      </c>
      <c r="E132" t="e">
        <f>_xlfn.XLOOKUP(D132,Attribute!$A:$A,Attribute!$B:$B)</f>
        <v>#N/A</v>
      </c>
      <c r="F132" t="s">
        <v>8</v>
      </c>
      <c r="G132" t="s">
        <v>10470</v>
      </c>
      <c r="I132">
        <v>18</v>
      </c>
    </row>
    <row r="133" spans="2:9" x14ac:dyDescent="0.25">
      <c r="B133" t="s">
        <v>11235</v>
      </c>
      <c r="C133" t="str">
        <f>_xlfn.XLOOKUP(B133,Product!$A:$A,Product!$E:$E)</f>
        <v>2668-20</v>
      </c>
      <c r="D133" t="s">
        <v>10570</v>
      </c>
      <c r="E133" t="e">
        <f>_xlfn.XLOOKUP(D133,Attribute!$A:$A,Attribute!$B:$B)</f>
        <v>#N/A</v>
      </c>
      <c r="F133" t="s">
        <v>8</v>
      </c>
      <c r="G133" t="s">
        <v>10470</v>
      </c>
      <c r="I133">
        <v>18</v>
      </c>
    </row>
    <row r="134" spans="2:9" x14ac:dyDescent="0.25">
      <c r="B134" t="s">
        <v>11236</v>
      </c>
      <c r="C134" t="str">
        <f>_xlfn.XLOOKUP(B134,Product!$A:$A,Product!$E:$E)</f>
        <v>2668-21CT</v>
      </c>
      <c r="D134" t="s">
        <v>10570</v>
      </c>
      <c r="E134" t="e">
        <f>_xlfn.XLOOKUP(D134,Attribute!$A:$A,Attribute!$B:$B)</f>
        <v>#N/A</v>
      </c>
      <c r="F134" t="s">
        <v>8</v>
      </c>
      <c r="G134" t="s">
        <v>10470</v>
      </c>
      <c r="I134">
        <v>18</v>
      </c>
    </row>
    <row r="135" spans="2:9" x14ac:dyDescent="0.25">
      <c r="B135" t="s">
        <v>11237</v>
      </c>
      <c r="C135" t="str">
        <f>_xlfn.XLOOKUP(B135,Product!$A:$A,Product!$E:$E)</f>
        <v>2668-22</v>
      </c>
      <c r="D135" t="s">
        <v>10570</v>
      </c>
      <c r="E135" t="e">
        <f>_xlfn.XLOOKUP(D135,Attribute!$A:$A,Attribute!$B:$B)</f>
        <v>#N/A</v>
      </c>
      <c r="F135" t="s">
        <v>8</v>
      </c>
      <c r="G135" t="s">
        <v>10470</v>
      </c>
      <c r="I135">
        <v>18</v>
      </c>
    </row>
    <row r="136" spans="2:9" x14ac:dyDescent="0.25">
      <c r="B136" t="s">
        <v>11238</v>
      </c>
      <c r="C136" t="str">
        <f>_xlfn.XLOOKUP(B136,Product!$A:$A,Product!$E:$E)</f>
        <v>2672-20</v>
      </c>
      <c r="D136" t="s">
        <v>10570</v>
      </c>
      <c r="E136" t="e">
        <f>_xlfn.XLOOKUP(D136,Attribute!$A:$A,Attribute!$B:$B)</f>
        <v>#N/A</v>
      </c>
      <c r="F136" t="s">
        <v>8</v>
      </c>
      <c r="G136" t="s">
        <v>10470</v>
      </c>
      <c r="I136">
        <v>18</v>
      </c>
    </row>
    <row r="137" spans="2:9" x14ac:dyDescent="0.25">
      <c r="B137" t="s">
        <v>11239</v>
      </c>
      <c r="C137" t="str">
        <f>_xlfn.XLOOKUP(B137,Product!$A:$A,Product!$E:$E)</f>
        <v>2672-21</v>
      </c>
      <c r="D137" t="s">
        <v>10570</v>
      </c>
      <c r="E137" t="e">
        <f>_xlfn.XLOOKUP(D137,Attribute!$A:$A,Attribute!$B:$B)</f>
        <v>#N/A</v>
      </c>
      <c r="F137" t="s">
        <v>8</v>
      </c>
      <c r="G137" t="s">
        <v>10470</v>
      </c>
      <c r="I137">
        <v>18</v>
      </c>
    </row>
    <row r="138" spans="2:9" x14ac:dyDescent="0.25">
      <c r="B138" t="s">
        <v>11240</v>
      </c>
      <c r="C138" t="str">
        <f>_xlfn.XLOOKUP(B138,Product!$A:$A,Product!$E:$E)</f>
        <v>2672-21F</v>
      </c>
      <c r="D138" t="s">
        <v>10570</v>
      </c>
      <c r="E138" t="e">
        <f>_xlfn.XLOOKUP(D138,Attribute!$A:$A,Attribute!$B:$B)</f>
        <v>#N/A</v>
      </c>
      <c r="F138" t="s">
        <v>8</v>
      </c>
      <c r="G138" t="s">
        <v>10470</v>
      </c>
      <c r="I138">
        <v>18</v>
      </c>
    </row>
    <row r="139" spans="2:9" x14ac:dyDescent="0.25">
      <c r="B139" t="s">
        <v>11241</v>
      </c>
      <c r="C139" t="str">
        <f>_xlfn.XLOOKUP(B139,Product!$A:$A,Product!$E:$E)</f>
        <v>2672-21S</v>
      </c>
      <c r="D139" t="s">
        <v>10570</v>
      </c>
      <c r="E139" t="e">
        <f>_xlfn.XLOOKUP(D139,Attribute!$A:$A,Attribute!$B:$B)</f>
        <v>#N/A</v>
      </c>
      <c r="F139" t="s">
        <v>8</v>
      </c>
      <c r="G139" t="s">
        <v>10470</v>
      </c>
      <c r="I139">
        <v>18</v>
      </c>
    </row>
    <row r="140" spans="2:9" x14ac:dyDescent="0.25">
      <c r="B140" t="s">
        <v>11242</v>
      </c>
      <c r="C140" t="str">
        <f>_xlfn.XLOOKUP(B140,Product!$A:$A,Product!$E:$E)</f>
        <v>2674-20</v>
      </c>
      <c r="D140" t="s">
        <v>10570</v>
      </c>
      <c r="E140" t="e">
        <f>_xlfn.XLOOKUP(D140,Attribute!$A:$A,Attribute!$B:$B)</f>
        <v>#N/A</v>
      </c>
      <c r="F140" t="s">
        <v>8</v>
      </c>
      <c r="G140" t="s">
        <v>10470</v>
      </c>
      <c r="I140">
        <v>18</v>
      </c>
    </row>
    <row r="141" spans="2:9" x14ac:dyDescent="0.25">
      <c r="B141" t="s">
        <v>11243</v>
      </c>
      <c r="C141" t="str">
        <f>_xlfn.XLOOKUP(B141,Product!$A:$A,Product!$E:$E)</f>
        <v>2674-20C</v>
      </c>
      <c r="D141" t="s">
        <v>10570</v>
      </c>
      <c r="E141" t="e">
        <f>_xlfn.XLOOKUP(D141,Attribute!$A:$A,Attribute!$B:$B)</f>
        <v>#N/A</v>
      </c>
      <c r="F141" t="s">
        <v>8</v>
      </c>
      <c r="G141" t="s">
        <v>10470</v>
      </c>
      <c r="I141">
        <v>18</v>
      </c>
    </row>
    <row r="142" spans="2:9" x14ac:dyDescent="0.25">
      <c r="B142" t="s">
        <v>11244</v>
      </c>
      <c r="C142" t="str">
        <f>_xlfn.XLOOKUP(B142,Product!$A:$A,Product!$E:$E)</f>
        <v>2674-20P</v>
      </c>
      <c r="D142" t="s">
        <v>10570</v>
      </c>
      <c r="E142" t="e">
        <f>_xlfn.XLOOKUP(D142,Attribute!$A:$A,Attribute!$B:$B)</f>
        <v>#N/A</v>
      </c>
      <c r="F142" t="s">
        <v>8</v>
      </c>
      <c r="G142" t="s">
        <v>10470</v>
      </c>
      <c r="I142">
        <v>18</v>
      </c>
    </row>
    <row r="143" spans="2:9" x14ac:dyDescent="0.25">
      <c r="B143" t="s">
        <v>11245</v>
      </c>
      <c r="C143" t="str">
        <f>_xlfn.XLOOKUP(B143,Product!$A:$A,Product!$E:$E)</f>
        <v>2674-22C</v>
      </c>
      <c r="D143" t="s">
        <v>10570</v>
      </c>
      <c r="E143" t="e">
        <f>_xlfn.XLOOKUP(D143,Attribute!$A:$A,Attribute!$B:$B)</f>
        <v>#N/A</v>
      </c>
      <c r="F143" t="s">
        <v>8</v>
      </c>
      <c r="G143" t="s">
        <v>10470</v>
      </c>
      <c r="I143">
        <v>18</v>
      </c>
    </row>
    <row r="144" spans="2:9" x14ac:dyDescent="0.25">
      <c r="B144" t="s">
        <v>11246</v>
      </c>
      <c r="C144" t="str">
        <f>_xlfn.XLOOKUP(B144,Product!$A:$A,Product!$E:$E)</f>
        <v>2674-22P</v>
      </c>
      <c r="D144" t="s">
        <v>10570</v>
      </c>
      <c r="E144" t="e">
        <f>_xlfn.XLOOKUP(D144,Attribute!$A:$A,Attribute!$B:$B)</f>
        <v>#N/A</v>
      </c>
      <c r="F144" t="s">
        <v>8</v>
      </c>
      <c r="G144" t="s">
        <v>10470</v>
      </c>
      <c r="I144">
        <v>18</v>
      </c>
    </row>
    <row r="145" spans="2:9" x14ac:dyDescent="0.25">
      <c r="B145" t="s">
        <v>11247</v>
      </c>
      <c r="C145" t="str">
        <f>_xlfn.XLOOKUP(B145,Product!$A:$A,Product!$E:$E)</f>
        <v>2676-02</v>
      </c>
      <c r="D145" t="s">
        <v>10570</v>
      </c>
      <c r="E145" t="e">
        <f>_xlfn.XLOOKUP(D145,Attribute!$A:$A,Attribute!$B:$B)</f>
        <v>#N/A</v>
      </c>
      <c r="F145" t="s">
        <v>8</v>
      </c>
      <c r="G145" t="s">
        <v>10470</v>
      </c>
      <c r="I145">
        <v>18</v>
      </c>
    </row>
    <row r="146" spans="2:9" x14ac:dyDescent="0.25">
      <c r="B146" t="s">
        <v>11248</v>
      </c>
      <c r="C146" t="str">
        <f>_xlfn.XLOOKUP(B146,Product!$A:$A,Product!$E:$E)</f>
        <v>2676-04</v>
      </c>
      <c r="D146" t="s">
        <v>10570</v>
      </c>
      <c r="E146" t="e">
        <f>_xlfn.XLOOKUP(D146,Attribute!$A:$A,Attribute!$B:$B)</f>
        <v>#N/A</v>
      </c>
      <c r="F146" t="s">
        <v>8</v>
      </c>
      <c r="G146" t="s">
        <v>10470</v>
      </c>
      <c r="I146">
        <v>18</v>
      </c>
    </row>
    <row r="147" spans="2:9" x14ac:dyDescent="0.25">
      <c r="B147" t="s">
        <v>11249</v>
      </c>
      <c r="C147" t="str">
        <f>_xlfn.XLOOKUP(B147,Product!$A:$A,Product!$E:$E)</f>
        <v>2676-20</v>
      </c>
      <c r="D147" t="s">
        <v>10570</v>
      </c>
      <c r="E147" t="e">
        <f>_xlfn.XLOOKUP(D147,Attribute!$A:$A,Attribute!$B:$B)</f>
        <v>#N/A</v>
      </c>
      <c r="F147" t="s">
        <v>8</v>
      </c>
      <c r="G147" t="s">
        <v>10470</v>
      </c>
      <c r="I147">
        <v>18</v>
      </c>
    </row>
    <row r="148" spans="2:9" x14ac:dyDescent="0.25">
      <c r="B148" t="s">
        <v>11250</v>
      </c>
      <c r="C148" t="str">
        <f>_xlfn.XLOOKUP(B148,Product!$A:$A,Product!$E:$E)</f>
        <v>2676-22</v>
      </c>
      <c r="D148" t="s">
        <v>10570</v>
      </c>
      <c r="E148" t="e">
        <f>_xlfn.XLOOKUP(D148,Attribute!$A:$A,Attribute!$B:$B)</f>
        <v>#N/A</v>
      </c>
      <c r="F148" t="s">
        <v>8</v>
      </c>
      <c r="G148" t="s">
        <v>10470</v>
      </c>
      <c r="I148">
        <v>18</v>
      </c>
    </row>
    <row r="149" spans="2:9" x14ac:dyDescent="0.25">
      <c r="B149" t="s">
        <v>11251</v>
      </c>
      <c r="C149" t="str">
        <f>_xlfn.XLOOKUP(B149,Product!$A:$A,Product!$E:$E)</f>
        <v>2676-23</v>
      </c>
      <c r="D149" t="s">
        <v>10570</v>
      </c>
      <c r="E149" t="e">
        <f>_xlfn.XLOOKUP(D149,Attribute!$A:$A,Attribute!$B:$B)</f>
        <v>#N/A</v>
      </c>
      <c r="F149" t="s">
        <v>8</v>
      </c>
      <c r="G149" t="s">
        <v>10470</v>
      </c>
      <c r="I149">
        <v>18</v>
      </c>
    </row>
    <row r="150" spans="2:9" x14ac:dyDescent="0.25">
      <c r="B150" t="s">
        <v>11252</v>
      </c>
      <c r="C150" t="str">
        <f>_xlfn.XLOOKUP(B150,Product!$A:$A,Product!$E:$E)</f>
        <v>2677-02</v>
      </c>
      <c r="D150" t="s">
        <v>10570</v>
      </c>
      <c r="E150" t="e">
        <f>_xlfn.XLOOKUP(D150,Attribute!$A:$A,Attribute!$B:$B)</f>
        <v>#N/A</v>
      </c>
      <c r="F150" t="s">
        <v>8</v>
      </c>
      <c r="G150" t="s">
        <v>10470</v>
      </c>
      <c r="I150">
        <v>18</v>
      </c>
    </row>
    <row r="151" spans="2:9" x14ac:dyDescent="0.25">
      <c r="B151" t="s">
        <v>11253</v>
      </c>
      <c r="C151" t="str">
        <f>_xlfn.XLOOKUP(B151,Product!$A:$A,Product!$E:$E)</f>
        <v>2677-04</v>
      </c>
      <c r="D151" t="s">
        <v>10570</v>
      </c>
      <c r="E151" t="e">
        <f>_xlfn.XLOOKUP(D151,Attribute!$A:$A,Attribute!$B:$B)</f>
        <v>#N/A</v>
      </c>
      <c r="F151" t="s">
        <v>8</v>
      </c>
      <c r="G151" t="s">
        <v>10470</v>
      </c>
      <c r="I151">
        <v>18</v>
      </c>
    </row>
    <row r="152" spans="2:9" x14ac:dyDescent="0.25">
      <c r="B152" t="s">
        <v>11254</v>
      </c>
      <c r="C152" t="str">
        <f>_xlfn.XLOOKUP(B152,Product!$A:$A,Product!$E:$E)</f>
        <v>2677-20</v>
      </c>
      <c r="D152" t="s">
        <v>10570</v>
      </c>
      <c r="E152" t="e">
        <f>_xlfn.XLOOKUP(D152,Attribute!$A:$A,Attribute!$B:$B)</f>
        <v>#N/A</v>
      </c>
      <c r="F152" t="s">
        <v>8</v>
      </c>
      <c r="G152" t="s">
        <v>10470</v>
      </c>
      <c r="I152">
        <v>18</v>
      </c>
    </row>
    <row r="153" spans="2:9" x14ac:dyDescent="0.25">
      <c r="B153" t="s">
        <v>11255</v>
      </c>
      <c r="C153" t="str">
        <f>_xlfn.XLOOKUP(B153,Product!$A:$A,Product!$E:$E)</f>
        <v>2677-21</v>
      </c>
      <c r="D153" t="s">
        <v>10570</v>
      </c>
      <c r="E153" t="e">
        <f>_xlfn.XLOOKUP(D153,Attribute!$A:$A,Attribute!$B:$B)</f>
        <v>#N/A</v>
      </c>
      <c r="F153" t="s">
        <v>8</v>
      </c>
      <c r="G153" t="s">
        <v>10470</v>
      </c>
      <c r="I153">
        <v>18</v>
      </c>
    </row>
    <row r="154" spans="2:9" x14ac:dyDescent="0.25">
      <c r="B154" t="s">
        <v>11256</v>
      </c>
      <c r="C154" t="str">
        <f>_xlfn.XLOOKUP(B154,Product!$A:$A,Product!$E:$E)</f>
        <v>2677-23</v>
      </c>
      <c r="D154" t="s">
        <v>10570</v>
      </c>
      <c r="E154" t="e">
        <f>_xlfn.XLOOKUP(D154,Attribute!$A:$A,Attribute!$B:$B)</f>
        <v>#N/A</v>
      </c>
      <c r="F154" t="s">
        <v>8</v>
      </c>
      <c r="G154" t="s">
        <v>10470</v>
      </c>
      <c r="I154">
        <v>18</v>
      </c>
    </row>
    <row r="155" spans="2:9" x14ac:dyDescent="0.25">
      <c r="B155" t="s">
        <v>11257</v>
      </c>
      <c r="C155" t="str">
        <f>_xlfn.XLOOKUP(B155,Product!$A:$A,Product!$E:$E)</f>
        <v>2678-20</v>
      </c>
      <c r="D155" t="s">
        <v>10570</v>
      </c>
      <c r="E155" t="e">
        <f>_xlfn.XLOOKUP(D155,Attribute!$A:$A,Attribute!$B:$B)</f>
        <v>#N/A</v>
      </c>
      <c r="F155" t="s">
        <v>8</v>
      </c>
      <c r="G155" t="s">
        <v>10470</v>
      </c>
      <c r="I155">
        <v>18</v>
      </c>
    </row>
    <row r="156" spans="2:9" x14ac:dyDescent="0.25">
      <c r="B156" t="s">
        <v>11258</v>
      </c>
      <c r="C156" t="str">
        <f>_xlfn.XLOOKUP(B156,Product!$A:$A,Product!$E:$E)</f>
        <v>2678-22</v>
      </c>
      <c r="D156" t="s">
        <v>10570</v>
      </c>
      <c r="E156" t="e">
        <f>_xlfn.XLOOKUP(D156,Attribute!$A:$A,Attribute!$B:$B)</f>
        <v>#N/A</v>
      </c>
      <c r="F156" t="s">
        <v>8</v>
      </c>
      <c r="G156" t="s">
        <v>10470</v>
      </c>
      <c r="I156">
        <v>18</v>
      </c>
    </row>
    <row r="157" spans="2:9" x14ac:dyDescent="0.25">
      <c r="B157" t="s">
        <v>11259</v>
      </c>
      <c r="C157" t="str">
        <f>_xlfn.XLOOKUP(B157,Product!$A:$A,Product!$E:$E)</f>
        <v>2678-22BG</v>
      </c>
      <c r="D157" t="s">
        <v>10570</v>
      </c>
      <c r="E157" t="e">
        <f>_xlfn.XLOOKUP(D157,Attribute!$A:$A,Attribute!$B:$B)</f>
        <v>#N/A</v>
      </c>
      <c r="F157" t="s">
        <v>8</v>
      </c>
      <c r="G157" t="s">
        <v>10470</v>
      </c>
      <c r="I157">
        <v>18</v>
      </c>
    </row>
    <row r="158" spans="2:9" x14ac:dyDescent="0.25">
      <c r="B158" t="s">
        <v>11260</v>
      </c>
      <c r="C158" t="str">
        <f>_xlfn.XLOOKUP(B158,Product!$A:$A,Product!$E:$E)</f>
        <v>2678-22K</v>
      </c>
      <c r="D158" t="s">
        <v>10570</v>
      </c>
      <c r="E158" t="e">
        <f>_xlfn.XLOOKUP(D158,Attribute!$A:$A,Attribute!$B:$B)</f>
        <v>#N/A</v>
      </c>
      <c r="F158" t="s">
        <v>8</v>
      </c>
      <c r="G158" t="s">
        <v>10470</v>
      </c>
      <c r="I158">
        <v>18</v>
      </c>
    </row>
    <row r="159" spans="2:9" x14ac:dyDescent="0.25">
      <c r="B159" t="s">
        <v>11261</v>
      </c>
      <c r="C159" t="str">
        <f>_xlfn.XLOOKUP(B159,Product!$A:$A,Product!$E:$E)</f>
        <v>2678-22O</v>
      </c>
      <c r="D159" t="s">
        <v>10570</v>
      </c>
      <c r="E159" t="e">
        <f>_xlfn.XLOOKUP(D159,Attribute!$A:$A,Attribute!$B:$B)</f>
        <v>#N/A</v>
      </c>
      <c r="F159" t="s">
        <v>8</v>
      </c>
      <c r="G159" t="s">
        <v>10470</v>
      </c>
      <c r="I159">
        <v>18</v>
      </c>
    </row>
    <row r="160" spans="2:9" x14ac:dyDescent="0.25">
      <c r="B160" t="s">
        <v>11262</v>
      </c>
      <c r="C160" t="str">
        <f>_xlfn.XLOOKUP(B160,Product!$A:$A,Product!$E:$E)</f>
        <v>2679-20</v>
      </c>
      <c r="D160" t="s">
        <v>10570</v>
      </c>
      <c r="E160" t="e">
        <f>_xlfn.XLOOKUP(D160,Attribute!$A:$A,Attribute!$B:$B)</f>
        <v>#N/A</v>
      </c>
      <c r="F160" t="s">
        <v>8</v>
      </c>
      <c r="G160" t="s">
        <v>10470</v>
      </c>
      <c r="I160">
        <v>18</v>
      </c>
    </row>
    <row r="161" spans="2:9" x14ac:dyDescent="0.25">
      <c r="B161" t="s">
        <v>11263</v>
      </c>
      <c r="C161" t="str">
        <f>_xlfn.XLOOKUP(B161,Product!$A:$A,Product!$E:$E)</f>
        <v>2679-22</v>
      </c>
      <c r="D161" t="s">
        <v>10570</v>
      </c>
      <c r="E161" t="e">
        <f>_xlfn.XLOOKUP(D161,Attribute!$A:$A,Attribute!$B:$B)</f>
        <v>#N/A</v>
      </c>
      <c r="F161" t="s">
        <v>8</v>
      </c>
      <c r="G161" t="s">
        <v>10470</v>
      </c>
      <c r="I161">
        <v>18</v>
      </c>
    </row>
    <row r="162" spans="2:9" x14ac:dyDescent="0.25">
      <c r="B162" t="s">
        <v>11264</v>
      </c>
      <c r="C162" t="str">
        <f>_xlfn.XLOOKUP(B162,Product!$A:$A,Product!$E:$E)</f>
        <v>2679-350AL</v>
      </c>
      <c r="D162" t="s">
        <v>10570</v>
      </c>
      <c r="E162" t="e">
        <f>_xlfn.XLOOKUP(D162,Attribute!$A:$A,Attribute!$B:$B)</f>
        <v>#N/A</v>
      </c>
      <c r="F162" t="s">
        <v>8</v>
      </c>
      <c r="G162" t="s">
        <v>10470</v>
      </c>
      <c r="I162">
        <v>18</v>
      </c>
    </row>
    <row r="163" spans="2:9" x14ac:dyDescent="0.25">
      <c r="B163" t="s">
        <v>11265</v>
      </c>
      <c r="C163" t="str">
        <f>_xlfn.XLOOKUP(B163,Product!$A:$A,Product!$E:$E)</f>
        <v>2679-600CU</v>
      </c>
      <c r="D163" t="s">
        <v>10570</v>
      </c>
      <c r="E163" t="e">
        <f>_xlfn.XLOOKUP(D163,Attribute!$A:$A,Attribute!$B:$B)</f>
        <v>#N/A</v>
      </c>
      <c r="F163" t="s">
        <v>8</v>
      </c>
      <c r="G163" t="s">
        <v>10470</v>
      </c>
      <c r="I163">
        <v>18</v>
      </c>
    </row>
    <row r="164" spans="2:9" x14ac:dyDescent="0.25">
      <c r="B164" t="s">
        <v>11266</v>
      </c>
      <c r="C164" t="str">
        <f>_xlfn.XLOOKUP(B164,Product!$A:$A,Product!$E:$E)</f>
        <v>2679-750AL</v>
      </c>
      <c r="D164" t="s">
        <v>10570</v>
      </c>
      <c r="E164" t="e">
        <f>_xlfn.XLOOKUP(D164,Attribute!$A:$A,Attribute!$B:$B)</f>
        <v>#N/A</v>
      </c>
      <c r="F164" t="s">
        <v>8</v>
      </c>
      <c r="G164" t="s">
        <v>10470</v>
      </c>
      <c r="I164">
        <v>18</v>
      </c>
    </row>
    <row r="165" spans="2:9" x14ac:dyDescent="0.25">
      <c r="B165" t="s">
        <v>11267</v>
      </c>
      <c r="C165" t="str">
        <f>_xlfn.XLOOKUP(B165,Product!$A:$A,Product!$E:$E)</f>
        <v>2679-750CU</v>
      </c>
      <c r="D165" t="s">
        <v>10570</v>
      </c>
      <c r="E165" t="e">
        <f>_xlfn.XLOOKUP(D165,Attribute!$A:$A,Attribute!$B:$B)</f>
        <v>#N/A</v>
      </c>
      <c r="F165" t="s">
        <v>8</v>
      </c>
      <c r="G165" t="s">
        <v>10470</v>
      </c>
      <c r="I165">
        <v>18</v>
      </c>
    </row>
    <row r="166" spans="2:9" x14ac:dyDescent="0.25">
      <c r="B166" t="s">
        <v>11268</v>
      </c>
      <c r="C166" t="str">
        <f>_xlfn.XLOOKUP(B166,Product!$A:$A,Product!$E:$E)</f>
        <v>2680-20</v>
      </c>
      <c r="D166" t="s">
        <v>10570</v>
      </c>
      <c r="E166" t="e">
        <f>_xlfn.XLOOKUP(D166,Attribute!$A:$A,Attribute!$B:$B)</f>
        <v>#N/A</v>
      </c>
      <c r="F166" t="s">
        <v>8</v>
      </c>
      <c r="G166" t="s">
        <v>10470</v>
      </c>
      <c r="I166">
        <v>18</v>
      </c>
    </row>
    <row r="167" spans="2:9" x14ac:dyDescent="0.25">
      <c r="B167" t="s">
        <v>11269</v>
      </c>
      <c r="C167" t="str">
        <f>_xlfn.XLOOKUP(B167,Product!$A:$A,Product!$E:$E)</f>
        <v>2680-22</v>
      </c>
      <c r="D167" t="s">
        <v>10570</v>
      </c>
      <c r="E167" t="e">
        <f>_xlfn.XLOOKUP(D167,Attribute!$A:$A,Attribute!$B:$B)</f>
        <v>#N/A</v>
      </c>
      <c r="F167" t="s">
        <v>8</v>
      </c>
      <c r="G167" t="s">
        <v>10470</v>
      </c>
      <c r="I167">
        <v>18</v>
      </c>
    </row>
    <row r="168" spans="2:9" x14ac:dyDescent="0.25">
      <c r="B168" t="s">
        <v>11270</v>
      </c>
      <c r="C168" t="str">
        <f>_xlfn.XLOOKUP(B168,Product!$A:$A,Product!$E:$E)</f>
        <v>2684-20</v>
      </c>
      <c r="D168" t="s">
        <v>10570</v>
      </c>
      <c r="E168" t="e">
        <f>_xlfn.XLOOKUP(D168,Attribute!$A:$A,Attribute!$B:$B)</f>
        <v>#N/A</v>
      </c>
      <c r="F168" t="s">
        <v>8</v>
      </c>
      <c r="G168" t="s">
        <v>10470</v>
      </c>
      <c r="I168">
        <v>18</v>
      </c>
    </row>
    <row r="169" spans="2:9" x14ac:dyDescent="0.25">
      <c r="B169" t="s">
        <v>11271</v>
      </c>
      <c r="C169" t="str">
        <f>_xlfn.XLOOKUP(B169,Product!$A:$A,Product!$E:$E)</f>
        <v>2684-22HD</v>
      </c>
      <c r="D169" t="s">
        <v>10570</v>
      </c>
      <c r="E169" t="e">
        <f>_xlfn.XLOOKUP(D169,Attribute!$A:$A,Attribute!$B:$B)</f>
        <v>#N/A</v>
      </c>
      <c r="F169" t="s">
        <v>8</v>
      </c>
      <c r="G169" t="s">
        <v>10470</v>
      </c>
      <c r="I169">
        <v>18</v>
      </c>
    </row>
    <row r="170" spans="2:9" x14ac:dyDescent="0.25">
      <c r="B170" t="s">
        <v>11272</v>
      </c>
      <c r="C170" t="str">
        <f>_xlfn.XLOOKUP(B170,Product!$A:$A,Product!$E:$E)</f>
        <v>2685-20</v>
      </c>
      <c r="D170" t="s">
        <v>10570</v>
      </c>
      <c r="E170" t="e">
        <f>_xlfn.XLOOKUP(D170,Attribute!$A:$A,Attribute!$B:$B)</f>
        <v>#N/A</v>
      </c>
      <c r="F170" t="s">
        <v>8</v>
      </c>
      <c r="G170" t="s">
        <v>10470</v>
      </c>
      <c r="I170">
        <v>18</v>
      </c>
    </row>
    <row r="171" spans="2:9" x14ac:dyDescent="0.25">
      <c r="B171" t="s">
        <v>11273</v>
      </c>
      <c r="C171" t="str">
        <f>_xlfn.XLOOKUP(B171,Product!$A:$A,Product!$E:$E)</f>
        <v>2685-22HD</v>
      </c>
      <c r="D171" t="s">
        <v>10570</v>
      </c>
      <c r="E171" t="e">
        <f>_xlfn.XLOOKUP(D171,Attribute!$A:$A,Attribute!$B:$B)</f>
        <v>#N/A</v>
      </c>
      <c r="F171" t="s">
        <v>8</v>
      </c>
      <c r="G171" t="s">
        <v>10470</v>
      </c>
      <c r="I171">
        <v>18</v>
      </c>
    </row>
    <row r="172" spans="2:9" x14ac:dyDescent="0.25">
      <c r="B172" t="s">
        <v>11274</v>
      </c>
      <c r="C172" t="str">
        <f>_xlfn.XLOOKUP(B172,Product!$A:$A,Product!$E:$E)</f>
        <v>2686-20</v>
      </c>
      <c r="D172" t="s">
        <v>10570</v>
      </c>
      <c r="E172" t="e">
        <f>_xlfn.XLOOKUP(D172,Attribute!$A:$A,Attribute!$B:$B)</f>
        <v>#N/A</v>
      </c>
      <c r="F172" t="s">
        <v>8</v>
      </c>
      <c r="G172" t="s">
        <v>10470</v>
      </c>
      <c r="I172">
        <v>18</v>
      </c>
    </row>
    <row r="173" spans="2:9" x14ac:dyDescent="0.25">
      <c r="B173" t="s">
        <v>11275</v>
      </c>
      <c r="C173" t="str">
        <f>_xlfn.XLOOKUP(B173,Product!$A:$A,Product!$E:$E)</f>
        <v>2688-20</v>
      </c>
      <c r="D173" t="s">
        <v>10570</v>
      </c>
      <c r="E173" t="e">
        <f>_xlfn.XLOOKUP(D173,Attribute!$A:$A,Attribute!$B:$B)</f>
        <v>#N/A</v>
      </c>
      <c r="F173" t="s">
        <v>8</v>
      </c>
      <c r="G173" t="s">
        <v>10470</v>
      </c>
      <c r="I173">
        <v>18</v>
      </c>
    </row>
    <row r="174" spans="2:9" x14ac:dyDescent="0.25">
      <c r="B174" t="s">
        <v>11276</v>
      </c>
      <c r="C174" t="str">
        <f>_xlfn.XLOOKUP(B174,Product!$A:$A,Product!$E:$E)</f>
        <v>2688-21</v>
      </c>
      <c r="D174" t="s">
        <v>10570</v>
      </c>
      <c r="E174" t="e">
        <f>_xlfn.XLOOKUP(D174,Attribute!$A:$A,Attribute!$B:$B)</f>
        <v>#N/A</v>
      </c>
      <c r="F174" t="s">
        <v>8</v>
      </c>
      <c r="G174" t="s">
        <v>10470</v>
      </c>
      <c r="I174">
        <v>18</v>
      </c>
    </row>
    <row r="175" spans="2:9" x14ac:dyDescent="0.25">
      <c r="B175" t="s">
        <v>11277</v>
      </c>
      <c r="C175" t="str">
        <f>_xlfn.XLOOKUP(B175,Product!$A:$A,Product!$E:$E)</f>
        <v>2691-22</v>
      </c>
      <c r="D175" t="s">
        <v>10570</v>
      </c>
      <c r="E175" t="e">
        <f>_xlfn.XLOOKUP(D175,Attribute!$A:$A,Attribute!$B:$B)</f>
        <v>#N/A</v>
      </c>
      <c r="F175" t="s">
        <v>8</v>
      </c>
      <c r="G175" t="s">
        <v>10470</v>
      </c>
      <c r="I175">
        <v>18</v>
      </c>
    </row>
    <row r="176" spans="2:9" x14ac:dyDescent="0.25">
      <c r="B176" t="s">
        <v>11278</v>
      </c>
      <c r="C176" t="str">
        <f>_xlfn.XLOOKUP(B176,Product!$A:$A,Product!$E:$E)</f>
        <v>2691-25MT</v>
      </c>
      <c r="D176" t="s">
        <v>10570</v>
      </c>
      <c r="E176" t="e">
        <f>_xlfn.XLOOKUP(D176,Attribute!$A:$A,Attribute!$B:$B)</f>
        <v>#N/A</v>
      </c>
      <c r="F176" t="s">
        <v>8</v>
      </c>
      <c r="G176" t="s">
        <v>10470</v>
      </c>
      <c r="I176">
        <v>18</v>
      </c>
    </row>
    <row r="177" spans="2:9" x14ac:dyDescent="0.25">
      <c r="B177" t="s">
        <v>11279</v>
      </c>
      <c r="C177" t="str">
        <f>_xlfn.XLOOKUP(B177,Product!$A:$A,Product!$E:$E)</f>
        <v>2691-26XC</v>
      </c>
      <c r="D177" t="s">
        <v>10570</v>
      </c>
      <c r="E177" t="e">
        <f>_xlfn.XLOOKUP(D177,Attribute!$A:$A,Attribute!$B:$B)</f>
        <v>#N/A</v>
      </c>
      <c r="F177" t="s">
        <v>8</v>
      </c>
      <c r="G177" t="s">
        <v>10470</v>
      </c>
      <c r="I177">
        <v>18</v>
      </c>
    </row>
    <row r="178" spans="2:9" x14ac:dyDescent="0.25">
      <c r="B178" t="s">
        <v>11280</v>
      </c>
      <c r="C178" t="str">
        <f>_xlfn.XLOOKUP(B178,Product!$A:$A,Product!$E:$E)</f>
        <v>2691-28XC</v>
      </c>
      <c r="D178" t="s">
        <v>10570</v>
      </c>
      <c r="E178" t="e">
        <f>_xlfn.XLOOKUP(D178,Attribute!$A:$A,Attribute!$B:$B)</f>
        <v>#N/A</v>
      </c>
      <c r="F178" t="s">
        <v>8</v>
      </c>
      <c r="G178" t="s">
        <v>10470</v>
      </c>
      <c r="I178">
        <v>18</v>
      </c>
    </row>
    <row r="179" spans="2:9" x14ac:dyDescent="0.25">
      <c r="B179" t="s">
        <v>11281</v>
      </c>
      <c r="C179" t="str">
        <f>_xlfn.XLOOKUP(B179,Product!$A:$A,Product!$E:$E)</f>
        <v>2695-10CX</v>
      </c>
      <c r="D179" t="s">
        <v>10570</v>
      </c>
      <c r="E179" t="e">
        <f>_xlfn.XLOOKUP(D179,Attribute!$A:$A,Attribute!$B:$B)</f>
        <v>#N/A</v>
      </c>
      <c r="F179" t="s">
        <v>8</v>
      </c>
      <c r="G179" t="s">
        <v>10470</v>
      </c>
      <c r="I179">
        <v>18</v>
      </c>
    </row>
    <row r="180" spans="2:9" x14ac:dyDescent="0.25">
      <c r="B180" t="s">
        <v>11282</v>
      </c>
      <c r="C180" t="str">
        <f>_xlfn.XLOOKUP(B180,Product!$A:$A,Product!$E:$E)</f>
        <v>2695-16</v>
      </c>
      <c r="D180" t="s">
        <v>10570</v>
      </c>
      <c r="E180" t="e">
        <f>_xlfn.XLOOKUP(D180,Attribute!$A:$A,Attribute!$B:$B)</f>
        <v>#N/A</v>
      </c>
      <c r="F180" t="s">
        <v>8</v>
      </c>
      <c r="G180" t="s">
        <v>10470</v>
      </c>
      <c r="I180">
        <v>18</v>
      </c>
    </row>
    <row r="181" spans="2:9" x14ac:dyDescent="0.25">
      <c r="B181" t="s">
        <v>11283</v>
      </c>
      <c r="C181" t="str">
        <f>_xlfn.XLOOKUP(B181,Product!$A:$A,Product!$E:$E)</f>
        <v>2695-24</v>
      </c>
      <c r="D181" t="s">
        <v>10570</v>
      </c>
      <c r="E181" t="e">
        <f>_xlfn.XLOOKUP(D181,Attribute!$A:$A,Attribute!$B:$B)</f>
        <v>#N/A</v>
      </c>
      <c r="F181" t="s">
        <v>8</v>
      </c>
      <c r="G181" t="s">
        <v>10470</v>
      </c>
      <c r="I181">
        <v>18</v>
      </c>
    </row>
    <row r="182" spans="2:9" x14ac:dyDescent="0.25">
      <c r="B182" t="s">
        <v>11284</v>
      </c>
      <c r="C182" t="str">
        <f>_xlfn.XLOOKUP(B182,Product!$A:$A,Product!$E:$E)</f>
        <v>2696-24</v>
      </c>
      <c r="D182" t="s">
        <v>10570</v>
      </c>
      <c r="E182" t="e">
        <f>_xlfn.XLOOKUP(D182,Attribute!$A:$A,Attribute!$B:$B)</f>
        <v>#N/A</v>
      </c>
      <c r="F182" t="s">
        <v>8</v>
      </c>
      <c r="G182" t="s">
        <v>10470</v>
      </c>
      <c r="I182">
        <v>18</v>
      </c>
    </row>
    <row r="183" spans="2:9" x14ac:dyDescent="0.25">
      <c r="B183" t="s">
        <v>11285</v>
      </c>
      <c r="C183" t="str">
        <f>_xlfn.XLOOKUP(B183,Product!$A:$A,Product!$E:$E)</f>
        <v>2696-25</v>
      </c>
      <c r="D183" t="s">
        <v>10570</v>
      </c>
      <c r="E183" t="e">
        <f>_xlfn.XLOOKUP(D183,Attribute!$A:$A,Attribute!$B:$B)</f>
        <v>#N/A</v>
      </c>
      <c r="F183" t="s">
        <v>8</v>
      </c>
      <c r="G183" t="s">
        <v>10470</v>
      </c>
      <c r="I183">
        <v>18</v>
      </c>
    </row>
    <row r="184" spans="2:9" x14ac:dyDescent="0.25">
      <c r="B184" t="s">
        <v>11286</v>
      </c>
      <c r="C184" t="str">
        <f>_xlfn.XLOOKUP(B184,Product!$A:$A,Product!$E:$E)</f>
        <v>2696-26</v>
      </c>
      <c r="D184" t="s">
        <v>10570</v>
      </c>
      <c r="E184" t="e">
        <f>_xlfn.XLOOKUP(D184,Attribute!$A:$A,Attribute!$B:$B)</f>
        <v>#N/A</v>
      </c>
      <c r="F184" t="s">
        <v>8</v>
      </c>
      <c r="G184" t="s">
        <v>10470</v>
      </c>
      <c r="I184">
        <v>18</v>
      </c>
    </row>
    <row r="185" spans="2:9" x14ac:dyDescent="0.25">
      <c r="B185" t="s">
        <v>11287</v>
      </c>
      <c r="C185" t="str">
        <f>_xlfn.XLOOKUP(B185,Product!$A:$A,Product!$E:$E)</f>
        <v>2697-22</v>
      </c>
      <c r="D185" t="s">
        <v>10570</v>
      </c>
      <c r="E185" t="e">
        <f>_xlfn.XLOOKUP(D185,Attribute!$A:$A,Attribute!$B:$B)</f>
        <v>#N/A</v>
      </c>
      <c r="F185" t="s">
        <v>8</v>
      </c>
      <c r="G185" t="s">
        <v>10470</v>
      </c>
      <c r="I185">
        <v>18</v>
      </c>
    </row>
    <row r="186" spans="2:9" x14ac:dyDescent="0.25">
      <c r="B186" t="s">
        <v>11288</v>
      </c>
      <c r="C186" t="str">
        <f>_xlfn.XLOOKUP(B186,Product!$A:$A,Product!$E:$E)</f>
        <v>2697-22CT</v>
      </c>
      <c r="D186" t="s">
        <v>10570</v>
      </c>
      <c r="E186" t="e">
        <f>_xlfn.XLOOKUP(D186,Attribute!$A:$A,Attribute!$B:$B)</f>
        <v>#N/A</v>
      </c>
      <c r="F186" t="s">
        <v>8</v>
      </c>
      <c r="G186" t="s">
        <v>10470</v>
      </c>
      <c r="I186">
        <v>18</v>
      </c>
    </row>
    <row r="187" spans="2:9" x14ac:dyDescent="0.25">
      <c r="B187" t="s">
        <v>11289</v>
      </c>
      <c r="C187" t="str">
        <f>_xlfn.XLOOKUP(B187,Product!$A:$A,Product!$E:$E)</f>
        <v>2697-25</v>
      </c>
      <c r="D187" t="s">
        <v>10570</v>
      </c>
      <c r="E187" t="e">
        <f>_xlfn.XLOOKUP(D187,Attribute!$A:$A,Attribute!$B:$B)</f>
        <v>#N/A</v>
      </c>
      <c r="F187" t="s">
        <v>8</v>
      </c>
      <c r="G187" t="s">
        <v>10470</v>
      </c>
      <c r="I187">
        <v>18</v>
      </c>
    </row>
    <row r="188" spans="2:9" x14ac:dyDescent="0.25">
      <c r="B188" t="s">
        <v>11290</v>
      </c>
      <c r="C188" t="str">
        <f>_xlfn.XLOOKUP(B188,Product!$A:$A,Product!$E:$E)</f>
        <v>2697-26</v>
      </c>
      <c r="D188" t="s">
        <v>10570</v>
      </c>
      <c r="E188" t="e">
        <f>_xlfn.XLOOKUP(D188,Attribute!$A:$A,Attribute!$B:$B)</f>
        <v>#N/A</v>
      </c>
      <c r="F188" t="s">
        <v>8</v>
      </c>
      <c r="G188" t="s">
        <v>10470</v>
      </c>
      <c r="I188">
        <v>18</v>
      </c>
    </row>
    <row r="189" spans="2:9" x14ac:dyDescent="0.25">
      <c r="B189" t="s">
        <v>11291</v>
      </c>
      <c r="C189" t="str">
        <f>_xlfn.XLOOKUP(B189,Product!$A:$A,Product!$E:$E)</f>
        <v>2713-20</v>
      </c>
      <c r="D189" t="s">
        <v>10570</v>
      </c>
      <c r="E189" t="e">
        <f>_xlfn.XLOOKUP(D189,Attribute!$A:$A,Attribute!$B:$B)</f>
        <v>#N/A</v>
      </c>
      <c r="F189" t="s">
        <v>8</v>
      </c>
      <c r="G189" t="s">
        <v>10470</v>
      </c>
      <c r="I189">
        <v>18</v>
      </c>
    </row>
    <row r="190" spans="2:9" x14ac:dyDescent="0.25">
      <c r="B190" t="s">
        <v>11292</v>
      </c>
      <c r="C190" t="str">
        <f>_xlfn.XLOOKUP(B190,Product!$A:$A,Product!$E:$E)</f>
        <v>2713-22</v>
      </c>
      <c r="D190" t="s">
        <v>10570</v>
      </c>
      <c r="E190" t="e">
        <f>_xlfn.XLOOKUP(D190,Attribute!$A:$A,Attribute!$B:$B)</f>
        <v>#N/A</v>
      </c>
      <c r="F190" t="s">
        <v>8</v>
      </c>
      <c r="G190" t="s">
        <v>10470</v>
      </c>
      <c r="I190">
        <v>18</v>
      </c>
    </row>
    <row r="191" spans="2:9" x14ac:dyDescent="0.25">
      <c r="B191" t="s">
        <v>11293</v>
      </c>
      <c r="C191" t="str">
        <f>_xlfn.XLOOKUP(B191,Product!$A:$A,Product!$E:$E)</f>
        <v>2713-22HD</v>
      </c>
      <c r="D191" t="s">
        <v>10570</v>
      </c>
      <c r="E191" t="e">
        <f>_xlfn.XLOOKUP(D191,Attribute!$A:$A,Attribute!$B:$B)</f>
        <v>#N/A</v>
      </c>
      <c r="F191" t="s">
        <v>8</v>
      </c>
      <c r="G191" t="s">
        <v>10470</v>
      </c>
      <c r="I191">
        <v>18</v>
      </c>
    </row>
    <row r="192" spans="2:9" x14ac:dyDescent="0.25">
      <c r="B192" t="s">
        <v>11294</v>
      </c>
      <c r="C192" t="str">
        <f>_xlfn.XLOOKUP(B192,Product!$A:$A,Product!$E:$E)</f>
        <v>2717-20</v>
      </c>
      <c r="D192" t="s">
        <v>10570</v>
      </c>
      <c r="E192" t="e">
        <f>_xlfn.XLOOKUP(D192,Attribute!$A:$A,Attribute!$B:$B)</f>
        <v>#N/A</v>
      </c>
      <c r="F192" t="s">
        <v>8</v>
      </c>
      <c r="G192" t="s">
        <v>10470</v>
      </c>
      <c r="I192">
        <v>18</v>
      </c>
    </row>
    <row r="193" spans="2:9" x14ac:dyDescent="0.25">
      <c r="B193" t="s">
        <v>11295</v>
      </c>
      <c r="C193" t="str">
        <f>_xlfn.XLOOKUP(B193,Product!$A:$A,Product!$E:$E)</f>
        <v>2717-22HD</v>
      </c>
      <c r="D193" t="s">
        <v>10570</v>
      </c>
      <c r="E193" t="e">
        <f>_xlfn.XLOOKUP(D193,Attribute!$A:$A,Attribute!$B:$B)</f>
        <v>#N/A</v>
      </c>
      <c r="F193" t="s">
        <v>8</v>
      </c>
      <c r="G193" t="s">
        <v>10470</v>
      </c>
      <c r="I193">
        <v>18</v>
      </c>
    </row>
    <row r="194" spans="2:9" x14ac:dyDescent="0.25">
      <c r="B194" t="s">
        <v>11296</v>
      </c>
      <c r="C194" t="str">
        <f>_xlfn.XLOOKUP(B194,Product!$A:$A,Product!$E:$E)</f>
        <v>2718-20</v>
      </c>
      <c r="D194" t="s">
        <v>10570</v>
      </c>
      <c r="E194" t="e">
        <f>_xlfn.XLOOKUP(D194,Attribute!$A:$A,Attribute!$B:$B)</f>
        <v>#N/A</v>
      </c>
      <c r="F194" t="s">
        <v>8</v>
      </c>
      <c r="G194" t="s">
        <v>10470</v>
      </c>
      <c r="I194">
        <v>18</v>
      </c>
    </row>
    <row r="195" spans="2:9" x14ac:dyDescent="0.25">
      <c r="B195" t="s">
        <v>11297</v>
      </c>
      <c r="C195" t="str">
        <f>_xlfn.XLOOKUP(B195,Product!$A:$A,Product!$E:$E)</f>
        <v>2718-21HD</v>
      </c>
      <c r="D195" t="s">
        <v>10570</v>
      </c>
      <c r="E195" t="e">
        <f>_xlfn.XLOOKUP(D195,Attribute!$A:$A,Attribute!$B:$B)</f>
        <v>#N/A</v>
      </c>
      <c r="F195" t="s">
        <v>8</v>
      </c>
      <c r="G195" t="s">
        <v>10470</v>
      </c>
      <c r="I195">
        <v>18</v>
      </c>
    </row>
    <row r="196" spans="2:9" x14ac:dyDescent="0.25">
      <c r="B196" t="s">
        <v>11298</v>
      </c>
      <c r="C196" t="str">
        <f>_xlfn.XLOOKUP(B196,Product!$A:$A,Product!$E:$E)</f>
        <v>2718-22HD</v>
      </c>
      <c r="D196" t="s">
        <v>10570</v>
      </c>
      <c r="E196" t="e">
        <f>_xlfn.XLOOKUP(D196,Attribute!$A:$A,Attribute!$B:$B)</f>
        <v>#N/A</v>
      </c>
      <c r="F196" t="s">
        <v>8</v>
      </c>
      <c r="G196" t="s">
        <v>10470</v>
      </c>
      <c r="I196">
        <v>18</v>
      </c>
    </row>
    <row r="197" spans="2:9" x14ac:dyDescent="0.25">
      <c r="B197" t="s">
        <v>11299</v>
      </c>
      <c r="C197" t="str">
        <f>_xlfn.XLOOKUP(B197,Product!$A:$A,Product!$E:$E)</f>
        <v>2719-20</v>
      </c>
      <c r="D197" t="s">
        <v>10570</v>
      </c>
      <c r="E197" t="e">
        <f>_xlfn.XLOOKUP(D197,Attribute!$A:$A,Attribute!$B:$B)</f>
        <v>#N/A</v>
      </c>
      <c r="F197" t="s">
        <v>8</v>
      </c>
      <c r="G197" t="s">
        <v>10470</v>
      </c>
      <c r="I197">
        <v>18</v>
      </c>
    </row>
    <row r="198" spans="2:9" x14ac:dyDescent="0.25">
      <c r="B198" t="s">
        <v>11300</v>
      </c>
      <c r="C198" t="str">
        <f>_xlfn.XLOOKUP(B198,Product!$A:$A,Product!$E:$E)</f>
        <v>2719-21</v>
      </c>
      <c r="D198" t="s">
        <v>10570</v>
      </c>
      <c r="E198" t="e">
        <f>_xlfn.XLOOKUP(D198,Attribute!$A:$A,Attribute!$B:$B)</f>
        <v>#N/A</v>
      </c>
      <c r="F198" t="s">
        <v>8</v>
      </c>
      <c r="G198" t="s">
        <v>10470</v>
      </c>
      <c r="I198">
        <v>18</v>
      </c>
    </row>
    <row r="199" spans="2:9" x14ac:dyDescent="0.25">
      <c r="B199" t="s">
        <v>11301</v>
      </c>
      <c r="C199" t="str">
        <f>_xlfn.XLOOKUP(B199,Product!$A:$A,Product!$E:$E)</f>
        <v>2720-20</v>
      </c>
      <c r="D199" t="s">
        <v>10570</v>
      </c>
      <c r="E199" t="e">
        <f>_xlfn.XLOOKUP(D199,Attribute!$A:$A,Attribute!$B:$B)</f>
        <v>#N/A</v>
      </c>
      <c r="F199" t="s">
        <v>8</v>
      </c>
      <c r="G199" t="s">
        <v>10470</v>
      </c>
      <c r="I199">
        <v>18</v>
      </c>
    </row>
    <row r="200" spans="2:9" x14ac:dyDescent="0.25">
      <c r="B200" t="s">
        <v>11302</v>
      </c>
      <c r="C200" t="str">
        <f>_xlfn.XLOOKUP(B200,Product!$A:$A,Product!$E:$E)</f>
        <v>2720-21</v>
      </c>
      <c r="D200" t="s">
        <v>10570</v>
      </c>
      <c r="E200" t="e">
        <f>_xlfn.XLOOKUP(D200,Attribute!$A:$A,Attribute!$B:$B)</f>
        <v>#N/A</v>
      </c>
      <c r="F200" t="s">
        <v>8</v>
      </c>
      <c r="G200" t="s">
        <v>10470</v>
      </c>
      <c r="I200">
        <v>18</v>
      </c>
    </row>
    <row r="201" spans="2:9" x14ac:dyDescent="0.25">
      <c r="B201" t="s">
        <v>11303</v>
      </c>
      <c r="C201" t="str">
        <f>_xlfn.XLOOKUP(B201,Product!$A:$A,Product!$E:$E)</f>
        <v>2720-22</v>
      </c>
      <c r="D201" t="s">
        <v>10570</v>
      </c>
      <c r="E201" t="e">
        <f>_xlfn.XLOOKUP(D201,Attribute!$A:$A,Attribute!$B:$B)</f>
        <v>#N/A</v>
      </c>
      <c r="F201" t="s">
        <v>8</v>
      </c>
      <c r="G201" t="s">
        <v>10470</v>
      </c>
      <c r="I201">
        <v>18</v>
      </c>
    </row>
    <row r="202" spans="2:9" x14ac:dyDescent="0.25">
      <c r="B202" t="s">
        <v>11304</v>
      </c>
      <c r="C202" t="str">
        <f>_xlfn.XLOOKUP(B202,Product!$A:$A,Product!$E:$E)</f>
        <v>2720-22HD</v>
      </c>
      <c r="D202" t="s">
        <v>10570</v>
      </c>
      <c r="E202" t="e">
        <f>_xlfn.XLOOKUP(D202,Attribute!$A:$A,Attribute!$B:$B)</f>
        <v>#N/A</v>
      </c>
      <c r="F202" t="s">
        <v>8</v>
      </c>
      <c r="G202" t="s">
        <v>10470</v>
      </c>
      <c r="I202">
        <v>18</v>
      </c>
    </row>
    <row r="203" spans="2:9" x14ac:dyDescent="0.25">
      <c r="B203" t="s">
        <v>11305</v>
      </c>
      <c r="C203" t="str">
        <f>_xlfn.XLOOKUP(B203,Product!$A:$A,Product!$E:$E)</f>
        <v>2721-20</v>
      </c>
      <c r="D203" t="s">
        <v>10570</v>
      </c>
      <c r="E203" t="e">
        <f>_xlfn.XLOOKUP(D203,Attribute!$A:$A,Attribute!$B:$B)</f>
        <v>#N/A</v>
      </c>
      <c r="F203" t="s">
        <v>8</v>
      </c>
      <c r="G203" t="s">
        <v>10470</v>
      </c>
      <c r="I203">
        <v>18</v>
      </c>
    </row>
    <row r="204" spans="2:9" x14ac:dyDescent="0.25">
      <c r="B204" t="s">
        <v>11306</v>
      </c>
      <c r="C204" t="str">
        <f>_xlfn.XLOOKUP(B204,Product!$A:$A,Product!$E:$E)</f>
        <v>2721-22</v>
      </c>
      <c r="D204" t="s">
        <v>10570</v>
      </c>
      <c r="E204" t="e">
        <f>_xlfn.XLOOKUP(D204,Attribute!$A:$A,Attribute!$B:$B)</f>
        <v>#N/A</v>
      </c>
      <c r="F204" t="s">
        <v>8</v>
      </c>
      <c r="G204" t="s">
        <v>10470</v>
      </c>
      <c r="I204">
        <v>18</v>
      </c>
    </row>
    <row r="205" spans="2:9" x14ac:dyDescent="0.25">
      <c r="B205" t="s">
        <v>11307</v>
      </c>
      <c r="C205" t="str">
        <f>_xlfn.XLOOKUP(B205,Product!$A:$A,Product!$E:$E)</f>
        <v>2721-22HD</v>
      </c>
      <c r="D205" t="s">
        <v>10570</v>
      </c>
      <c r="E205" t="e">
        <f>_xlfn.XLOOKUP(D205,Attribute!$A:$A,Attribute!$B:$B)</f>
        <v>#N/A</v>
      </c>
      <c r="F205" t="s">
        <v>8</v>
      </c>
      <c r="G205" t="s">
        <v>10470</v>
      </c>
      <c r="I205">
        <v>18</v>
      </c>
    </row>
    <row r="206" spans="2:9" x14ac:dyDescent="0.25">
      <c r="B206" t="s">
        <v>11308</v>
      </c>
      <c r="C206" t="str">
        <f>_xlfn.XLOOKUP(B206,Product!$A:$A,Product!$E:$E)</f>
        <v>2722-20</v>
      </c>
      <c r="D206" t="s">
        <v>10570</v>
      </c>
      <c r="E206" t="e">
        <f>_xlfn.XLOOKUP(D206,Attribute!$A:$A,Attribute!$B:$B)</f>
        <v>#N/A</v>
      </c>
      <c r="F206" t="s">
        <v>8</v>
      </c>
      <c r="G206" t="s">
        <v>10470</v>
      </c>
      <c r="I206">
        <v>18</v>
      </c>
    </row>
    <row r="207" spans="2:9" x14ac:dyDescent="0.25">
      <c r="B207" t="s">
        <v>11309</v>
      </c>
      <c r="C207" t="str">
        <f>_xlfn.XLOOKUP(B207,Product!$A:$A,Product!$E:$E)</f>
        <v>2722-21HD</v>
      </c>
      <c r="D207" t="s">
        <v>10570</v>
      </c>
      <c r="E207" t="e">
        <f>_xlfn.XLOOKUP(D207,Attribute!$A:$A,Attribute!$B:$B)</f>
        <v>#N/A</v>
      </c>
      <c r="F207" t="s">
        <v>8</v>
      </c>
      <c r="G207" t="s">
        <v>10470</v>
      </c>
      <c r="I207">
        <v>18</v>
      </c>
    </row>
    <row r="208" spans="2:9" x14ac:dyDescent="0.25">
      <c r="B208" t="s">
        <v>11310</v>
      </c>
      <c r="C208" t="str">
        <f>_xlfn.XLOOKUP(B208,Product!$A:$A,Product!$E:$E)</f>
        <v>2723-20</v>
      </c>
      <c r="D208" t="s">
        <v>10570</v>
      </c>
      <c r="E208" t="e">
        <f>_xlfn.XLOOKUP(D208,Attribute!$A:$A,Attribute!$B:$B)</f>
        <v>#N/A</v>
      </c>
      <c r="F208" t="s">
        <v>8</v>
      </c>
      <c r="G208" t="s">
        <v>10470</v>
      </c>
      <c r="I208">
        <v>18</v>
      </c>
    </row>
    <row r="209" spans="2:9" x14ac:dyDescent="0.25">
      <c r="B209" t="s">
        <v>11311</v>
      </c>
      <c r="C209" t="str">
        <f>_xlfn.XLOOKUP(B209,Product!$A:$A,Product!$E:$E)</f>
        <v>2724-20</v>
      </c>
      <c r="D209" t="s">
        <v>10570</v>
      </c>
      <c r="E209" t="e">
        <f>_xlfn.XLOOKUP(D209,Attribute!$A:$A,Attribute!$B:$B)</f>
        <v>#N/A</v>
      </c>
      <c r="F209" t="s">
        <v>8</v>
      </c>
      <c r="G209" t="s">
        <v>10470</v>
      </c>
      <c r="I209">
        <v>18</v>
      </c>
    </row>
    <row r="210" spans="2:9" x14ac:dyDescent="0.25">
      <c r="B210" t="s">
        <v>11312</v>
      </c>
      <c r="C210" t="str">
        <f>_xlfn.XLOOKUP(B210,Product!$A:$A,Product!$E:$E)</f>
        <v>2724-21HD</v>
      </c>
      <c r="D210" t="s">
        <v>10570</v>
      </c>
      <c r="E210" t="e">
        <f>_xlfn.XLOOKUP(D210,Attribute!$A:$A,Attribute!$B:$B)</f>
        <v>#N/A</v>
      </c>
      <c r="F210" t="s">
        <v>8</v>
      </c>
      <c r="G210" t="s">
        <v>10470</v>
      </c>
      <c r="I210">
        <v>18</v>
      </c>
    </row>
    <row r="211" spans="2:9" x14ac:dyDescent="0.25">
      <c r="B211" t="s">
        <v>11313</v>
      </c>
      <c r="C211" t="str">
        <f>_xlfn.XLOOKUP(B211,Product!$A:$A,Product!$E:$E)</f>
        <v>2726-20</v>
      </c>
      <c r="D211" t="s">
        <v>10570</v>
      </c>
      <c r="E211" t="e">
        <f>_xlfn.XLOOKUP(D211,Attribute!$A:$A,Attribute!$B:$B)</f>
        <v>#N/A</v>
      </c>
      <c r="F211" t="s">
        <v>8</v>
      </c>
      <c r="G211" t="s">
        <v>10470</v>
      </c>
      <c r="I211">
        <v>18</v>
      </c>
    </row>
    <row r="212" spans="2:9" x14ac:dyDescent="0.25">
      <c r="B212" t="s">
        <v>11314</v>
      </c>
      <c r="C212" t="str">
        <f>_xlfn.XLOOKUP(B212,Product!$A:$A,Product!$E:$E)</f>
        <v>2726-21HD</v>
      </c>
      <c r="D212" t="s">
        <v>10570</v>
      </c>
      <c r="E212" t="e">
        <f>_xlfn.XLOOKUP(D212,Attribute!$A:$A,Attribute!$B:$B)</f>
        <v>#N/A</v>
      </c>
      <c r="F212" t="s">
        <v>8</v>
      </c>
      <c r="G212" t="s">
        <v>10470</v>
      </c>
      <c r="I212">
        <v>18</v>
      </c>
    </row>
    <row r="213" spans="2:9" x14ac:dyDescent="0.25">
      <c r="B213" t="s">
        <v>11315</v>
      </c>
      <c r="C213" t="str">
        <f>_xlfn.XLOOKUP(B213,Product!$A:$A,Product!$E:$E)</f>
        <v>2727-20</v>
      </c>
      <c r="D213" t="s">
        <v>10570</v>
      </c>
      <c r="E213" t="e">
        <f>_xlfn.XLOOKUP(D213,Attribute!$A:$A,Attribute!$B:$B)</f>
        <v>#N/A</v>
      </c>
      <c r="F213" t="s">
        <v>8</v>
      </c>
      <c r="G213" t="s">
        <v>10470</v>
      </c>
      <c r="I213">
        <v>18</v>
      </c>
    </row>
    <row r="214" spans="2:9" x14ac:dyDescent="0.25">
      <c r="B214" t="s">
        <v>11316</v>
      </c>
      <c r="C214" t="str">
        <f>_xlfn.XLOOKUP(B214,Product!$A:$A,Product!$E:$E)</f>
        <v>2727-20C</v>
      </c>
      <c r="D214" t="s">
        <v>10570</v>
      </c>
      <c r="E214" t="e">
        <f>_xlfn.XLOOKUP(D214,Attribute!$A:$A,Attribute!$B:$B)</f>
        <v>#N/A</v>
      </c>
      <c r="F214" t="s">
        <v>8</v>
      </c>
      <c r="G214" t="s">
        <v>10470</v>
      </c>
      <c r="I214">
        <v>18</v>
      </c>
    </row>
    <row r="215" spans="2:9" x14ac:dyDescent="0.25">
      <c r="B215" t="s">
        <v>11317</v>
      </c>
      <c r="C215" t="str">
        <f>_xlfn.XLOOKUP(B215,Product!$A:$A,Product!$E:$E)</f>
        <v>2727-21HD</v>
      </c>
      <c r="D215" t="s">
        <v>10570</v>
      </c>
      <c r="E215" t="e">
        <f>_xlfn.XLOOKUP(D215,Attribute!$A:$A,Attribute!$B:$B)</f>
        <v>#N/A</v>
      </c>
      <c r="F215" t="s">
        <v>8</v>
      </c>
      <c r="G215" t="s">
        <v>10470</v>
      </c>
      <c r="I215">
        <v>18</v>
      </c>
    </row>
    <row r="216" spans="2:9" x14ac:dyDescent="0.25">
      <c r="B216" t="s">
        <v>11318</v>
      </c>
      <c r="C216" t="str">
        <f>_xlfn.XLOOKUP(B216,Product!$A:$A,Product!$E:$E)</f>
        <v>2729-20</v>
      </c>
      <c r="D216" t="s">
        <v>10570</v>
      </c>
      <c r="E216" t="e">
        <f>_xlfn.XLOOKUP(D216,Attribute!$A:$A,Attribute!$B:$B)</f>
        <v>#N/A</v>
      </c>
      <c r="F216" t="s">
        <v>8</v>
      </c>
      <c r="G216" t="s">
        <v>10470</v>
      </c>
      <c r="I216">
        <v>18</v>
      </c>
    </row>
    <row r="217" spans="2:9" x14ac:dyDescent="0.25">
      <c r="B217" t="s">
        <v>11319</v>
      </c>
      <c r="C217" t="str">
        <f>_xlfn.XLOOKUP(B217,Product!$A:$A,Product!$E:$E)</f>
        <v>2729-21</v>
      </c>
      <c r="D217" t="s">
        <v>10570</v>
      </c>
      <c r="E217" t="e">
        <f>_xlfn.XLOOKUP(D217,Attribute!$A:$A,Attribute!$B:$B)</f>
        <v>#N/A</v>
      </c>
      <c r="F217" t="s">
        <v>8</v>
      </c>
      <c r="G217" t="s">
        <v>10470</v>
      </c>
      <c r="I217">
        <v>18</v>
      </c>
    </row>
    <row r="218" spans="2:9" x14ac:dyDescent="0.25">
      <c r="B218" t="s">
        <v>11320</v>
      </c>
      <c r="C218" t="str">
        <f>_xlfn.XLOOKUP(B218,Product!$A:$A,Product!$E:$E)</f>
        <v>2729-22</v>
      </c>
      <c r="D218" t="s">
        <v>10570</v>
      </c>
      <c r="E218" t="e">
        <f>_xlfn.XLOOKUP(D218,Attribute!$A:$A,Attribute!$B:$B)</f>
        <v>#N/A</v>
      </c>
      <c r="F218" t="s">
        <v>8</v>
      </c>
      <c r="G218" t="s">
        <v>10470</v>
      </c>
      <c r="I218">
        <v>18</v>
      </c>
    </row>
    <row r="219" spans="2:9" x14ac:dyDescent="0.25">
      <c r="B219" t="s">
        <v>11321</v>
      </c>
      <c r="C219" t="str">
        <f>_xlfn.XLOOKUP(B219,Product!$A:$A,Product!$E:$E)</f>
        <v>2729-22HD</v>
      </c>
      <c r="D219" t="s">
        <v>10570</v>
      </c>
      <c r="E219" t="e">
        <f>_xlfn.XLOOKUP(D219,Attribute!$A:$A,Attribute!$B:$B)</f>
        <v>#N/A</v>
      </c>
      <c r="F219" t="s">
        <v>8</v>
      </c>
      <c r="G219" t="s">
        <v>10470</v>
      </c>
      <c r="I219">
        <v>18</v>
      </c>
    </row>
    <row r="220" spans="2:9" x14ac:dyDescent="0.25">
      <c r="B220" t="s">
        <v>11322</v>
      </c>
      <c r="C220" t="str">
        <f>_xlfn.XLOOKUP(B220,Product!$A:$A,Product!$E:$E)</f>
        <v>2730-20</v>
      </c>
      <c r="D220" t="s">
        <v>10570</v>
      </c>
      <c r="E220" t="e">
        <f>_xlfn.XLOOKUP(D220,Attribute!$A:$A,Attribute!$B:$B)</f>
        <v>#N/A</v>
      </c>
      <c r="F220" t="s">
        <v>8</v>
      </c>
      <c r="G220" t="s">
        <v>10470</v>
      </c>
      <c r="I220">
        <v>18</v>
      </c>
    </row>
    <row r="221" spans="2:9" x14ac:dyDescent="0.25">
      <c r="B221" t="s">
        <v>11323</v>
      </c>
      <c r="C221" t="str">
        <f>_xlfn.XLOOKUP(B221,Product!$A:$A,Product!$E:$E)</f>
        <v>2730-21</v>
      </c>
      <c r="D221" t="s">
        <v>10570</v>
      </c>
      <c r="E221" t="e">
        <f>_xlfn.XLOOKUP(D221,Attribute!$A:$A,Attribute!$B:$B)</f>
        <v>#N/A</v>
      </c>
      <c r="F221" t="s">
        <v>8</v>
      </c>
      <c r="G221" t="s">
        <v>10470</v>
      </c>
      <c r="I221">
        <v>18</v>
      </c>
    </row>
    <row r="222" spans="2:9" x14ac:dyDescent="0.25">
      <c r="B222" t="s">
        <v>11324</v>
      </c>
      <c r="C222" t="str">
        <f>_xlfn.XLOOKUP(B222,Product!$A:$A,Product!$E:$E)</f>
        <v>2730-22</v>
      </c>
      <c r="D222" t="s">
        <v>10570</v>
      </c>
      <c r="E222" t="e">
        <f>_xlfn.XLOOKUP(D222,Attribute!$A:$A,Attribute!$B:$B)</f>
        <v>#N/A</v>
      </c>
      <c r="F222" t="s">
        <v>8</v>
      </c>
      <c r="G222" t="s">
        <v>10470</v>
      </c>
      <c r="I222">
        <v>18</v>
      </c>
    </row>
    <row r="223" spans="2:9" x14ac:dyDescent="0.25">
      <c r="B223" t="s">
        <v>11325</v>
      </c>
      <c r="C223" t="str">
        <f>_xlfn.XLOOKUP(B223,Product!$A:$A,Product!$E:$E)</f>
        <v>2733-20</v>
      </c>
      <c r="D223" t="s">
        <v>10570</v>
      </c>
      <c r="E223" t="e">
        <f>_xlfn.XLOOKUP(D223,Attribute!$A:$A,Attribute!$B:$B)</f>
        <v>#N/A</v>
      </c>
      <c r="F223" t="s">
        <v>8</v>
      </c>
      <c r="G223" t="s">
        <v>10470</v>
      </c>
      <c r="I223">
        <v>18</v>
      </c>
    </row>
    <row r="224" spans="2:9" x14ac:dyDescent="0.25">
      <c r="B224" t="s">
        <v>11326</v>
      </c>
      <c r="C224" t="str">
        <f>_xlfn.XLOOKUP(B224,Product!$A:$A,Product!$E:$E)</f>
        <v>2733-21</v>
      </c>
      <c r="D224" t="s">
        <v>10570</v>
      </c>
      <c r="E224" t="e">
        <f>_xlfn.XLOOKUP(D224,Attribute!$A:$A,Attribute!$B:$B)</f>
        <v>#N/A</v>
      </c>
      <c r="F224" t="s">
        <v>8</v>
      </c>
      <c r="G224" t="s">
        <v>10470</v>
      </c>
      <c r="I224">
        <v>18</v>
      </c>
    </row>
    <row r="225" spans="2:9" x14ac:dyDescent="0.25">
      <c r="B225" t="s">
        <v>11327</v>
      </c>
      <c r="C225" t="str">
        <f>_xlfn.XLOOKUP(B225,Product!$A:$A,Product!$E:$E)</f>
        <v>2734-20</v>
      </c>
      <c r="D225" t="s">
        <v>10570</v>
      </c>
      <c r="E225" t="e">
        <f>_xlfn.XLOOKUP(D225,Attribute!$A:$A,Attribute!$B:$B)</f>
        <v>#N/A</v>
      </c>
      <c r="F225" t="s">
        <v>8</v>
      </c>
      <c r="G225" t="s">
        <v>10470</v>
      </c>
      <c r="I225">
        <v>18</v>
      </c>
    </row>
    <row r="226" spans="2:9" x14ac:dyDescent="0.25">
      <c r="B226" t="s">
        <v>11328</v>
      </c>
      <c r="C226" t="str">
        <f>_xlfn.XLOOKUP(B226,Product!$A:$A,Product!$E:$E)</f>
        <v>2734-21</v>
      </c>
      <c r="D226" t="s">
        <v>10570</v>
      </c>
      <c r="E226" t="e">
        <f>_xlfn.XLOOKUP(D226,Attribute!$A:$A,Attribute!$B:$B)</f>
        <v>#N/A</v>
      </c>
      <c r="F226" t="s">
        <v>8</v>
      </c>
      <c r="G226" t="s">
        <v>10470</v>
      </c>
      <c r="I226">
        <v>18</v>
      </c>
    </row>
    <row r="227" spans="2:9" x14ac:dyDescent="0.25">
      <c r="B227" t="s">
        <v>11329</v>
      </c>
      <c r="C227" t="str">
        <f>_xlfn.XLOOKUP(B227,Product!$A:$A,Product!$E:$E)</f>
        <v>2734-21HD</v>
      </c>
      <c r="D227" t="s">
        <v>10570</v>
      </c>
      <c r="E227" t="e">
        <f>_xlfn.XLOOKUP(D227,Attribute!$A:$A,Attribute!$B:$B)</f>
        <v>#N/A</v>
      </c>
      <c r="F227" t="s">
        <v>8</v>
      </c>
      <c r="G227" t="s">
        <v>10470</v>
      </c>
      <c r="I227">
        <v>18</v>
      </c>
    </row>
    <row r="228" spans="2:9" x14ac:dyDescent="0.25">
      <c r="B228" t="s">
        <v>11330</v>
      </c>
      <c r="C228" t="str">
        <f>_xlfn.XLOOKUP(B228,Product!$A:$A,Product!$E:$E)</f>
        <v>2735-20</v>
      </c>
      <c r="D228" t="s">
        <v>10570</v>
      </c>
      <c r="E228" t="e">
        <f>_xlfn.XLOOKUP(D228,Attribute!$A:$A,Attribute!$B:$B)</f>
        <v>#N/A</v>
      </c>
      <c r="F228" t="s">
        <v>8</v>
      </c>
      <c r="G228" t="s">
        <v>10470</v>
      </c>
      <c r="I228">
        <v>18</v>
      </c>
    </row>
    <row r="229" spans="2:9" x14ac:dyDescent="0.25">
      <c r="B229" t="s">
        <v>11331</v>
      </c>
      <c r="C229" t="str">
        <f>_xlfn.XLOOKUP(B229,Product!$A:$A,Product!$E:$E)</f>
        <v>2736-20</v>
      </c>
      <c r="D229" t="s">
        <v>10570</v>
      </c>
      <c r="E229" t="e">
        <f>_xlfn.XLOOKUP(D229,Attribute!$A:$A,Attribute!$B:$B)</f>
        <v>#N/A</v>
      </c>
      <c r="F229" t="s">
        <v>8</v>
      </c>
      <c r="G229" t="s">
        <v>10470</v>
      </c>
      <c r="I229">
        <v>18</v>
      </c>
    </row>
    <row r="230" spans="2:9" x14ac:dyDescent="0.25">
      <c r="B230" t="s">
        <v>11332</v>
      </c>
      <c r="C230" t="str">
        <f>_xlfn.XLOOKUP(B230,Product!$A:$A,Product!$E:$E)</f>
        <v>2736-21HD</v>
      </c>
      <c r="D230" t="s">
        <v>10570</v>
      </c>
      <c r="E230" t="e">
        <f>_xlfn.XLOOKUP(D230,Attribute!$A:$A,Attribute!$B:$B)</f>
        <v>#N/A</v>
      </c>
      <c r="F230" t="s">
        <v>8</v>
      </c>
      <c r="G230" t="s">
        <v>10470</v>
      </c>
      <c r="I230">
        <v>18</v>
      </c>
    </row>
    <row r="231" spans="2:9" x14ac:dyDescent="0.25">
      <c r="B231" t="s">
        <v>11333</v>
      </c>
      <c r="C231" t="str">
        <f>_xlfn.XLOOKUP(B231,Product!$A:$A,Product!$E:$E)</f>
        <v>2737-20</v>
      </c>
      <c r="D231" t="s">
        <v>10570</v>
      </c>
      <c r="E231" t="e">
        <f>_xlfn.XLOOKUP(D231,Attribute!$A:$A,Attribute!$B:$B)</f>
        <v>#N/A</v>
      </c>
      <c r="F231" t="s">
        <v>8</v>
      </c>
      <c r="G231" t="s">
        <v>10470</v>
      </c>
      <c r="I231">
        <v>18</v>
      </c>
    </row>
    <row r="232" spans="2:9" x14ac:dyDescent="0.25">
      <c r="B232" t="s">
        <v>11334</v>
      </c>
      <c r="C232" t="str">
        <f>_xlfn.XLOOKUP(B232,Product!$A:$A,Product!$E:$E)</f>
        <v>2737-21</v>
      </c>
      <c r="D232" t="s">
        <v>10570</v>
      </c>
      <c r="E232" t="e">
        <f>_xlfn.XLOOKUP(D232,Attribute!$A:$A,Attribute!$B:$B)</f>
        <v>#N/A</v>
      </c>
      <c r="F232" t="s">
        <v>8</v>
      </c>
      <c r="G232" t="s">
        <v>10470</v>
      </c>
      <c r="I232">
        <v>18</v>
      </c>
    </row>
    <row r="233" spans="2:9" x14ac:dyDescent="0.25">
      <c r="B233" t="s">
        <v>11335</v>
      </c>
      <c r="C233" t="str">
        <f>_xlfn.XLOOKUP(B233,Product!$A:$A,Product!$E:$E)</f>
        <v>2737B-20</v>
      </c>
      <c r="D233" t="s">
        <v>10570</v>
      </c>
      <c r="E233" t="e">
        <f>_xlfn.XLOOKUP(D233,Attribute!$A:$A,Attribute!$B:$B)</f>
        <v>#N/A</v>
      </c>
      <c r="F233" t="s">
        <v>8</v>
      </c>
      <c r="G233" t="s">
        <v>10470</v>
      </c>
      <c r="I233">
        <v>18</v>
      </c>
    </row>
    <row r="234" spans="2:9" x14ac:dyDescent="0.25">
      <c r="B234" t="s">
        <v>11336</v>
      </c>
      <c r="C234" t="str">
        <f>_xlfn.XLOOKUP(B234,Product!$A:$A,Product!$E:$E)</f>
        <v>2738-20</v>
      </c>
      <c r="D234" t="s">
        <v>10570</v>
      </c>
      <c r="E234" t="e">
        <f>_xlfn.XLOOKUP(D234,Attribute!$A:$A,Attribute!$B:$B)</f>
        <v>#N/A</v>
      </c>
      <c r="F234" t="s">
        <v>8</v>
      </c>
      <c r="G234" t="s">
        <v>10470</v>
      </c>
      <c r="I234">
        <v>18</v>
      </c>
    </row>
    <row r="235" spans="2:9" x14ac:dyDescent="0.25">
      <c r="B235" t="s">
        <v>11337</v>
      </c>
      <c r="C235" t="str">
        <f>_xlfn.XLOOKUP(B235,Product!$A:$A,Product!$E:$E)</f>
        <v>2739-20</v>
      </c>
      <c r="D235" t="s">
        <v>10570</v>
      </c>
      <c r="E235" t="e">
        <f>_xlfn.XLOOKUP(D235,Attribute!$A:$A,Attribute!$B:$B)</f>
        <v>#N/A</v>
      </c>
      <c r="F235" t="s">
        <v>8</v>
      </c>
      <c r="G235" t="s">
        <v>10470</v>
      </c>
      <c r="I235">
        <v>18</v>
      </c>
    </row>
    <row r="236" spans="2:9" x14ac:dyDescent="0.25">
      <c r="B236" t="s">
        <v>11338</v>
      </c>
      <c r="C236" t="str">
        <f>_xlfn.XLOOKUP(B236,Product!$A:$A,Product!$E:$E)</f>
        <v>2739-21HD</v>
      </c>
      <c r="D236" t="s">
        <v>10570</v>
      </c>
      <c r="E236" t="e">
        <f>_xlfn.XLOOKUP(D236,Attribute!$A:$A,Attribute!$B:$B)</f>
        <v>#N/A</v>
      </c>
      <c r="F236" t="s">
        <v>8</v>
      </c>
      <c r="G236" t="s">
        <v>10470</v>
      </c>
      <c r="I236">
        <v>18</v>
      </c>
    </row>
    <row r="237" spans="2:9" x14ac:dyDescent="0.25">
      <c r="B237" t="s">
        <v>11339</v>
      </c>
      <c r="C237" t="str">
        <f>_xlfn.XLOOKUP(B237,Product!$A:$A,Product!$E:$E)</f>
        <v>2741-20</v>
      </c>
      <c r="D237" t="s">
        <v>10570</v>
      </c>
      <c r="E237" t="e">
        <f>_xlfn.XLOOKUP(D237,Attribute!$A:$A,Attribute!$B:$B)</f>
        <v>#N/A</v>
      </c>
      <c r="F237" t="s">
        <v>8</v>
      </c>
      <c r="G237" t="s">
        <v>10470</v>
      </c>
      <c r="I237">
        <v>18</v>
      </c>
    </row>
    <row r="238" spans="2:9" x14ac:dyDescent="0.25">
      <c r="B238" t="s">
        <v>11340</v>
      </c>
      <c r="C238" t="str">
        <f>_xlfn.XLOOKUP(B238,Product!$A:$A,Product!$E:$E)</f>
        <v>2741-21CT</v>
      </c>
      <c r="D238" t="s">
        <v>10570</v>
      </c>
      <c r="E238" t="e">
        <f>_xlfn.XLOOKUP(D238,Attribute!$A:$A,Attribute!$B:$B)</f>
        <v>#N/A</v>
      </c>
      <c r="F238" t="s">
        <v>8</v>
      </c>
      <c r="G238" t="s">
        <v>10470</v>
      </c>
      <c r="I238">
        <v>18</v>
      </c>
    </row>
    <row r="239" spans="2:9" x14ac:dyDescent="0.25">
      <c r="B239" t="s">
        <v>11341</v>
      </c>
      <c r="C239" t="str">
        <f>_xlfn.XLOOKUP(B239,Product!$A:$A,Product!$E:$E)</f>
        <v>2744-20</v>
      </c>
      <c r="D239" t="s">
        <v>10570</v>
      </c>
      <c r="E239" t="e">
        <f>_xlfn.XLOOKUP(D239,Attribute!$A:$A,Attribute!$B:$B)</f>
        <v>#N/A</v>
      </c>
      <c r="F239" t="s">
        <v>8</v>
      </c>
      <c r="G239" t="s">
        <v>10470</v>
      </c>
      <c r="I239">
        <v>18</v>
      </c>
    </row>
    <row r="240" spans="2:9" x14ac:dyDescent="0.25">
      <c r="B240" t="s">
        <v>11342</v>
      </c>
      <c r="C240" t="str">
        <f>_xlfn.XLOOKUP(B240,Product!$A:$A,Product!$E:$E)</f>
        <v>2744-21</v>
      </c>
      <c r="D240" t="s">
        <v>10570</v>
      </c>
      <c r="E240" t="e">
        <f>_xlfn.XLOOKUP(D240,Attribute!$A:$A,Attribute!$B:$B)</f>
        <v>#N/A</v>
      </c>
      <c r="F240" t="s">
        <v>8</v>
      </c>
      <c r="G240" t="s">
        <v>10470</v>
      </c>
      <c r="I240">
        <v>18</v>
      </c>
    </row>
    <row r="241" spans="2:9" x14ac:dyDescent="0.25">
      <c r="B241" t="s">
        <v>11343</v>
      </c>
      <c r="C241" t="str">
        <f>_xlfn.XLOOKUP(B241,Product!$A:$A,Product!$E:$E)</f>
        <v>2745-20</v>
      </c>
      <c r="D241" t="s">
        <v>10570</v>
      </c>
      <c r="E241" t="e">
        <f>_xlfn.XLOOKUP(D241,Attribute!$A:$A,Attribute!$B:$B)</f>
        <v>#N/A</v>
      </c>
      <c r="F241" t="s">
        <v>8</v>
      </c>
      <c r="G241" t="s">
        <v>10470</v>
      </c>
      <c r="I241">
        <v>18</v>
      </c>
    </row>
    <row r="242" spans="2:9" x14ac:dyDescent="0.25">
      <c r="B242" t="s">
        <v>11344</v>
      </c>
      <c r="C242" t="str">
        <f>_xlfn.XLOOKUP(B242,Product!$A:$A,Product!$E:$E)</f>
        <v>2745-21</v>
      </c>
      <c r="D242" t="s">
        <v>10570</v>
      </c>
      <c r="E242" t="e">
        <f>_xlfn.XLOOKUP(D242,Attribute!$A:$A,Attribute!$B:$B)</f>
        <v>#N/A</v>
      </c>
      <c r="F242" t="s">
        <v>8</v>
      </c>
      <c r="G242" t="s">
        <v>10470</v>
      </c>
      <c r="I242">
        <v>18</v>
      </c>
    </row>
    <row r="243" spans="2:9" x14ac:dyDescent="0.25">
      <c r="B243" t="s">
        <v>11345</v>
      </c>
      <c r="C243" t="str">
        <f>_xlfn.XLOOKUP(B243,Product!$A:$A,Product!$E:$E)</f>
        <v>2746-20</v>
      </c>
      <c r="D243" t="s">
        <v>10570</v>
      </c>
      <c r="E243" t="e">
        <f>_xlfn.XLOOKUP(D243,Attribute!$A:$A,Attribute!$B:$B)</f>
        <v>#N/A</v>
      </c>
      <c r="F243" t="s">
        <v>8</v>
      </c>
      <c r="G243" t="s">
        <v>10470</v>
      </c>
      <c r="I243">
        <v>18</v>
      </c>
    </row>
    <row r="244" spans="2:9" x14ac:dyDescent="0.25">
      <c r="B244" t="s">
        <v>11346</v>
      </c>
      <c r="C244" t="str">
        <f>_xlfn.XLOOKUP(B244,Product!$A:$A,Product!$E:$E)</f>
        <v>2746-21CT</v>
      </c>
      <c r="D244" t="s">
        <v>10570</v>
      </c>
      <c r="E244" t="e">
        <f>_xlfn.XLOOKUP(D244,Attribute!$A:$A,Attribute!$B:$B)</f>
        <v>#N/A</v>
      </c>
      <c r="F244" t="s">
        <v>8</v>
      </c>
      <c r="G244" t="s">
        <v>10470</v>
      </c>
      <c r="I244">
        <v>18</v>
      </c>
    </row>
    <row r="245" spans="2:9" x14ac:dyDescent="0.25">
      <c r="B245" t="s">
        <v>11347</v>
      </c>
      <c r="C245" t="str">
        <f>_xlfn.XLOOKUP(B245,Product!$A:$A,Product!$E:$E)</f>
        <v>2749-20</v>
      </c>
      <c r="D245" t="s">
        <v>10570</v>
      </c>
      <c r="E245" t="e">
        <f>_xlfn.XLOOKUP(D245,Attribute!$A:$A,Attribute!$B:$B)</f>
        <v>#N/A</v>
      </c>
      <c r="F245" t="s">
        <v>8</v>
      </c>
      <c r="G245" t="s">
        <v>10470</v>
      </c>
      <c r="I245">
        <v>18</v>
      </c>
    </row>
    <row r="246" spans="2:9" x14ac:dyDescent="0.25">
      <c r="B246" t="s">
        <v>11348</v>
      </c>
      <c r="C246" t="str">
        <f>_xlfn.XLOOKUP(B246,Product!$A:$A,Product!$E:$E)</f>
        <v>2749-21CT</v>
      </c>
      <c r="D246" t="s">
        <v>10570</v>
      </c>
      <c r="E246" t="e">
        <f>_xlfn.XLOOKUP(D246,Attribute!$A:$A,Attribute!$B:$B)</f>
        <v>#N/A</v>
      </c>
      <c r="F246" t="s">
        <v>8</v>
      </c>
      <c r="G246" t="s">
        <v>10470</v>
      </c>
      <c r="I246">
        <v>18</v>
      </c>
    </row>
    <row r="247" spans="2:9" x14ac:dyDescent="0.25">
      <c r="B247" t="s">
        <v>11349</v>
      </c>
      <c r="C247" t="str">
        <f>_xlfn.XLOOKUP(B247,Product!$A:$A,Product!$E:$E)</f>
        <v>2758-20</v>
      </c>
      <c r="D247" t="s">
        <v>10570</v>
      </c>
      <c r="E247" t="e">
        <f>_xlfn.XLOOKUP(D247,Attribute!$A:$A,Attribute!$B:$B)</f>
        <v>#N/A</v>
      </c>
      <c r="F247" t="s">
        <v>8</v>
      </c>
      <c r="G247" t="s">
        <v>10470</v>
      </c>
      <c r="I247">
        <v>18</v>
      </c>
    </row>
    <row r="248" spans="2:9" x14ac:dyDescent="0.25">
      <c r="B248" t="s">
        <v>11350</v>
      </c>
      <c r="C248" t="str">
        <f>_xlfn.XLOOKUP(B248,Product!$A:$A,Product!$E:$E)</f>
        <v>2758-22</v>
      </c>
      <c r="D248" t="s">
        <v>10570</v>
      </c>
      <c r="E248" t="e">
        <f>_xlfn.XLOOKUP(D248,Attribute!$A:$A,Attribute!$B:$B)</f>
        <v>#N/A</v>
      </c>
      <c r="F248" t="s">
        <v>8</v>
      </c>
      <c r="G248" t="s">
        <v>10470</v>
      </c>
      <c r="I248">
        <v>18</v>
      </c>
    </row>
    <row r="249" spans="2:9" x14ac:dyDescent="0.25">
      <c r="B249" t="s">
        <v>11351</v>
      </c>
      <c r="C249" t="str">
        <f>_xlfn.XLOOKUP(B249,Product!$A:$A,Product!$E:$E)</f>
        <v>2758-22CT</v>
      </c>
      <c r="D249" t="s">
        <v>10570</v>
      </c>
      <c r="E249" t="e">
        <f>_xlfn.XLOOKUP(D249,Attribute!$A:$A,Attribute!$B:$B)</f>
        <v>#N/A</v>
      </c>
      <c r="F249" t="s">
        <v>8</v>
      </c>
      <c r="G249" t="s">
        <v>10470</v>
      </c>
      <c r="I249">
        <v>18</v>
      </c>
    </row>
    <row r="250" spans="2:9" x14ac:dyDescent="0.25">
      <c r="B250" t="s">
        <v>11352</v>
      </c>
      <c r="C250" t="str">
        <f>_xlfn.XLOOKUP(B250,Product!$A:$A,Product!$E:$E)</f>
        <v>2759-20</v>
      </c>
      <c r="D250" t="s">
        <v>10570</v>
      </c>
      <c r="E250" t="e">
        <f>_xlfn.XLOOKUP(D250,Attribute!$A:$A,Attribute!$B:$B)</f>
        <v>#N/A</v>
      </c>
      <c r="F250" t="s">
        <v>8</v>
      </c>
      <c r="G250" t="s">
        <v>10470</v>
      </c>
      <c r="I250">
        <v>18</v>
      </c>
    </row>
    <row r="251" spans="2:9" x14ac:dyDescent="0.25">
      <c r="B251" t="s">
        <v>11353</v>
      </c>
      <c r="C251" t="str">
        <f>_xlfn.XLOOKUP(B251,Product!$A:$A,Product!$E:$E)</f>
        <v>2759-22</v>
      </c>
      <c r="D251" t="s">
        <v>10570</v>
      </c>
      <c r="E251" t="e">
        <f>_xlfn.XLOOKUP(D251,Attribute!$A:$A,Attribute!$B:$B)</f>
        <v>#N/A</v>
      </c>
      <c r="F251" t="s">
        <v>8</v>
      </c>
      <c r="G251" t="s">
        <v>10470</v>
      </c>
      <c r="I251">
        <v>18</v>
      </c>
    </row>
    <row r="252" spans="2:9" x14ac:dyDescent="0.25">
      <c r="B252" t="s">
        <v>11354</v>
      </c>
      <c r="C252" t="str">
        <f>_xlfn.XLOOKUP(B252,Product!$A:$A,Product!$E:$E)</f>
        <v>2759B-20</v>
      </c>
      <c r="D252" t="s">
        <v>10570</v>
      </c>
      <c r="E252" t="e">
        <f>_xlfn.XLOOKUP(D252,Attribute!$A:$A,Attribute!$B:$B)</f>
        <v>#N/A</v>
      </c>
      <c r="F252" t="s">
        <v>8</v>
      </c>
      <c r="G252" t="s">
        <v>10470</v>
      </c>
      <c r="I252">
        <v>18</v>
      </c>
    </row>
    <row r="253" spans="2:9" x14ac:dyDescent="0.25">
      <c r="B253" t="s">
        <v>11355</v>
      </c>
      <c r="C253" t="str">
        <f>_xlfn.XLOOKUP(B253,Product!$A:$A,Product!$E:$E)</f>
        <v>2759B-22</v>
      </c>
      <c r="D253" t="s">
        <v>10570</v>
      </c>
      <c r="E253" t="e">
        <f>_xlfn.XLOOKUP(D253,Attribute!$A:$A,Attribute!$B:$B)</f>
        <v>#N/A</v>
      </c>
      <c r="F253" t="s">
        <v>8</v>
      </c>
      <c r="G253" t="s">
        <v>10470</v>
      </c>
      <c r="I253">
        <v>18</v>
      </c>
    </row>
    <row r="254" spans="2:9" x14ac:dyDescent="0.25">
      <c r="B254" t="s">
        <v>11356</v>
      </c>
      <c r="C254" t="str">
        <f>_xlfn.XLOOKUP(B254,Product!$A:$A,Product!$E:$E)</f>
        <v>2760-20</v>
      </c>
      <c r="D254" t="s">
        <v>10570</v>
      </c>
      <c r="E254" t="e">
        <f>_xlfn.XLOOKUP(D254,Attribute!$A:$A,Attribute!$B:$B)</f>
        <v>#N/A</v>
      </c>
      <c r="F254" t="s">
        <v>8</v>
      </c>
      <c r="G254" t="s">
        <v>10470</v>
      </c>
      <c r="I254">
        <v>18</v>
      </c>
    </row>
    <row r="255" spans="2:9" x14ac:dyDescent="0.25">
      <c r="B255" t="s">
        <v>11357</v>
      </c>
      <c r="C255" t="str">
        <f>_xlfn.XLOOKUP(B255,Product!$A:$A,Product!$E:$E)</f>
        <v>2760-22</v>
      </c>
      <c r="D255" t="s">
        <v>10570</v>
      </c>
      <c r="E255" t="e">
        <f>_xlfn.XLOOKUP(D255,Attribute!$A:$A,Attribute!$B:$B)</f>
        <v>#N/A</v>
      </c>
      <c r="F255" t="s">
        <v>8</v>
      </c>
      <c r="G255" t="s">
        <v>10470</v>
      </c>
      <c r="I255">
        <v>18</v>
      </c>
    </row>
    <row r="256" spans="2:9" x14ac:dyDescent="0.25">
      <c r="B256" t="s">
        <v>11358</v>
      </c>
      <c r="C256" t="str">
        <f>_xlfn.XLOOKUP(B256,Product!$A:$A,Product!$E:$E)</f>
        <v>2760-22CT</v>
      </c>
      <c r="D256" t="s">
        <v>10570</v>
      </c>
      <c r="E256" t="e">
        <f>_xlfn.XLOOKUP(D256,Attribute!$A:$A,Attribute!$B:$B)</f>
        <v>#N/A</v>
      </c>
      <c r="F256" t="s">
        <v>8</v>
      </c>
      <c r="G256" t="s">
        <v>10470</v>
      </c>
      <c r="I256">
        <v>18</v>
      </c>
    </row>
    <row r="257" spans="2:9" x14ac:dyDescent="0.25">
      <c r="B257" t="s">
        <v>11359</v>
      </c>
      <c r="C257" t="str">
        <f>_xlfn.XLOOKUP(B257,Product!$A:$A,Product!$E:$E)</f>
        <v>2761-20</v>
      </c>
      <c r="D257" t="s">
        <v>10570</v>
      </c>
      <c r="E257" t="e">
        <f>_xlfn.XLOOKUP(D257,Attribute!$A:$A,Attribute!$B:$B)</f>
        <v>#N/A</v>
      </c>
      <c r="F257" t="s">
        <v>8</v>
      </c>
      <c r="G257" t="s">
        <v>10470</v>
      </c>
      <c r="I257">
        <v>18</v>
      </c>
    </row>
    <row r="258" spans="2:9" x14ac:dyDescent="0.25">
      <c r="B258" t="s">
        <v>11360</v>
      </c>
      <c r="C258" t="str">
        <f>_xlfn.XLOOKUP(B258,Product!$A:$A,Product!$E:$E)</f>
        <v>2761-22</v>
      </c>
      <c r="D258" t="s">
        <v>10570</v>
      </c>
      <c r="E258" t="e">
        <f>_xlfn.XLOOKUP(D258,Attribute!$A:$A,Attribute!$B:$B)</f>
        <v>#N/A</v>
      </c>
      <c r="F258" t="s">
        <v>8</v>
      </c>
      <c r="G258" t="s">
        <v>10470</v>
      </c>
      <c r="I258">
        <v>18</v>
      </c>
    </row>
    <row r="259" spans="2:9" x14ac:dyDescent="0.25">
      <c r="B259" t="s">
        <v>11361</v>
      </c>
      <c r="C259" t="str">
        <f>_xlfn.XLOOKUP(B259,Product!$A:$A,Product!$E:$E)</f>
        <v>2766-20</v>
      </c>
      <c r="D259" t="s">
        <v>10570</v>
      </c>
      <c r="E259" t="e">
        <f>_xlfn.XLOOKUP(D259,Attribute!$A:$A,Attribute!$B:$B)</f>
        <v>#N/A</v>
      </c>
      <c r="F259" t="s">
        <v>8</v>
      </c>
      <c r="G259" t="s">
        <v>10470</v>
      </c>
      <c r="I259">
        <v>18</v>
      </c>
    </row>
    <row r="260" spans="2:9" x14ac:dyDescent="0.25">
      <c r="B260" t="s">
        <v>11362</v>
      </c>
      <c r="C260" t="str">
        <f>_xlfn.XLOOKUP(B260,Product!$A:$A,Product!$E:$E)</f>
        <v>2766-22</v>
      </c>
      <c r="D260" t="s">
        <v>10570</v>
      </c>
      <c r="E260" t="e">
        <f>_xlfn.XLOOKUP(D260,Attribute!$A:$A,Attribute!$B:$B)</f>
        <v>#N/A</v>
      </c>
      <c r="F260" t="s">
        <v>8</v>
      </c>
      <c r="G260" t="s">
        <v>10470</v>
      </c>
      <c r="I260">
        <v>18</v>
      </c>
    </row>
    <row r="261" spans="2:9" x14ac:dyDescent="0.25">
      <c r="B261" t="s">
        <v>11363</v>
      </c>
      <c r="C261" t="str">
        <f>_xlfn.XLOOKUP(B261,Product!$A:$A,Product!$E:$E)</f>
        <v>2766-22R</v>
      </c>
      <c r="D261" t="s">
        <v>10570</v>
      </c>
      <c r="E261" t="e">
        <f>_xlfn.XLOOKUP(D261,Attribute!$A:$A,Attribute!$B:$B)</f>
        <v>#N/A</v>
      </c>
      <c r="F261" t="s">
        <v>8</v>
      </c>
      <c r="G261" t="s">
        <v>10470</v>
      </c>
      <c r="I261">
        <v>18</v>
      </c>
    </row>
    <row r="262" spans="2:9" x14ac:dyDescent="0.25">
      <c r="B262" t="s">
        <v>11364</v>
      </c>
      <c r="C262" t="str">
        <f>_xlfn.XLOOKUP(B262,Product!$A:$A,Product!$E:$E)</f>
        <v>2767-20</v>
      </c>
      <c r="D262" t="s">
        <v>10570</v>
      </c>
      <c r="E262" t="e">
        <f>_xlfn.XLOOKUP(D262,Attribute!$A:$A,Attribute!$B:$B)</f>
        <v>#N/A</v>
      </c>
      <c r="F262" t="s">
        <v>8</v>
      </c>
      <c r="G262" t="s">
        <v>10470</v>
      </c>
      <c r="I262">
        <v>18</v>
      </c>
    </row>
    <row r="263" spans="2:9" x14ac:dyDescent="0.25">
      <c r="B263" t="s">
        <v>11365</v>
      </c>
      <c r="C263" t="str">
        <f>_xlfn.XLOOKUP(B263,Product!$A:$A,Product!$E:$E)</f>
        <v>2767-22</v>
      </c>
      <c r="D263" t="s">
        <v>10570</v>
      </c>
      <c r="E263" t="e">
        <f>_xlfn.XLOOKUP(D263,Attribute!$A:$A,Attribute!$B:$B)</f>
        <v>#N/A</v>
      </c>
      <c r="F263" t="s">
        <v>8</v>
      </c>
      <c r="G263" t="s">
        <v>10470</v>
      </c>
      <c r="I263">
        <v>18</v>
      </c>
    </row>
    <row r="264" spans="2:9" x14ac:dyDescent="0.25">
      <c r="B264" t="s">
        <v>11366</v>
      </c>
      <c r="C264" t="str">
        <f>_xlfn.XLOOKUP(B264,Product!$A:$A,Product!$E:$E)</f>
        <v>2767-22R</v>
      </c>
      <c r="D264" t="s">
        <v>10570</v>
      </c>
      <c r="E264" t="e">
        <f>_xlfn.XLOOKUP(D264,Attribute!$A:$A,Attribute!$B:$B)</f>
        <v>#N/A</v>
      </c>
      <c r="F264" t="s">
        <v>8</v>
      </c>
      <c r="G264" t="s">
        <v>10470</v>
      </c>
      <c r="I264">
        <v>18</v>
      </c>
    </row>
    <row r="265" spans="2:9" x14ac:dyDescent="0.25">
      <c r="B265" t="s">
        <v>11367</v>
      </c>
      <c r="C265" t="str">
        <f>_xlfn.XLOOKUP(B265,Product!$A:$A,Product!$E:$E)</f>
        <v>2769-20</v>
      </c>
      <c r="D265" t="s">
        <v>10570</v>
      </c>
      <c r="E265" t="e">
        <f>_xlfn.XLOOKUP(D265,Attribute!$A:$A,Attribute!$B:$B)</f>
        <v>#N/A</v>
      </c>
      <c r="F265" t="s">
        <v>8</v>
      </c>
      <c r="G265" t="s">
        <v>10470</v>
      </c>
      <c r="I265">
        <v>18</v>
      </c>
    </row>
    <row r="266" spans="2:9" x14ac:dyDescent="0.25">
      <c r="B266" t="s">
        <v>11368</v>
      </c>
      <c r="C266" t="str">
        <f>_xlfn.XLOOKUP(B266,Product!$A:$A,Product!$E:$E)</f>
        <v>2769-22</v>
      </c>
      <c r="D266" t="s">
        <v>10570</v>
      </c>
      <c r="E266" t="e">
        <f>_xlfn.XLOOKUP(D266,Attribute!$A:$A,Attribute!$B:$B)</f>
        <v>#N/A</v>
      </c>
      <c r="F266" t="s">
        <v>8</v>
      </c>
      <c r="G266" t="s">
        <v>10470</v>
      </c>
      <c r="I266">
        <v>18</v>
      </c>
    </row>
    <row r="267" spans="2:9" x14ac:dyDescent="0.25">
      <c r="B267" t="s">
        <v>11369</v>
      </c>
      <c r="C267" t="str">
        <f>_xlfn.XLOOKUP(B267,Product!$A:$A,Product!$E:$E)</f>
        <v>2769-22R</v>
      </c>
      <c r="D267" t="s">
        <v>10570</v>
      </c>
      <c r="E267" t="e">
        <f>_xlfn.XLOOKUP(D267,Attribute!$A:$A,Attribute!$B:$B)</f>
        <v>#N/A</v>
      </c>
      <c r="F267" t="s">
        <v>8</v>
      </c>
      <c r="G267" t="s">
        <v>10470</v>
      </c>
      <c r="I267">
        <v>18</v>
      </c>
    </row>
    <row r="268" spans="2:9" x14ac:dyDescent="0.25">
      <c r="B268" t="s">
        <v>11370</v>
      </c>
      <c r="C268" t="str">
        <f>_xlfn.XLOOKUP(B268,Product!$A:$A,Product!$E:$E)</f>
        <v>2771-20</v>
      </c>
      <c r="D268" t="s">
        <v>10570</v>
      </c>
      <c r="E268" t="e">
        <f>_xlfn.XLOOKUP(D268,Attribute!$A:$A,Attribute!$B:$B)</f>
        <v>#N/A</v>
      </c>
      <c r="F268" t="s">
        <v>8</v>
      </c>
      <c r="G268" t="s">
        <v>10470</v>
      </c>
      <c r="I268">
        <v>18</v>
      </c>
    </row>
    <row r="269" spans="2:9" x14ac:dyDescent="0.25">
      <c r="B269" t="s">
        <v>11371</v>
      </c>
      <c r="C269" t="str">
        <f>_xlfn.XLOOKUP(B269,Product!$A:$A,Product!$E:$E)</f>
        <v>2771-21</v>
      </c>
      <c r="D269" t="s">
        <v>10570</v>
      </c>
      <c r="E269" t="e">
        <f>_xlfn.XLOOKUP(D269,Attribute!$A:$A,Attribute!$B:$B)</f>
        <v>#N/A</v>
      </c>
      <c r="F269" t="s">
        <v>8</v>
      </c>
      <c r="G269" t="s">
        <v>10470</v>
      </c>
      <c r="I269">
        <v>18</v>
      </c>
    </row>
    <row r="270" spans="2:9" x14ac:dyDescent="0.25">
      <c r="B270" t="s">
        <v>11372</v>
      </c>
      <c r="C270" t="str">
        <f>_xlfn.XLOOKUP(B270,Product!$A:$A,Product!$E:$E)</f>
        <v>2772A-20</v>
      </c>
      <c r="D270" t="s">
        <v>10570</v>
      </c>
      <c r="E270" t="e">
        <f>_xlfn.XLOOKUP(D270,Attribute!$A:$A,Attribute!$B:$B)</f>
        <v>#N/A</v>
      </c>
      <c r="F270" t="s">
        <v>8</v>
      </c>
      <c r="G270" t="s">
        <v>10470</v>
      </c>
      <c r="I270">
        <v>18</v>
      </c>
    </row>
    <row r="271" spans="2:9" x14ac:dyDescent="0.25">
      <c r="B271" t="s">
        <v>11373</v>
      </c>
      <c r="C271" t="str">
        <f>_xlfn.XLOOKUP(B271,Product!$A:$A,Product!$E:$E)</f>
        <v>2772A-21</v>
      </c>
      <c r="D271" t="s">
        <v>10570</v>
      </c>
      <c r="E271" t="e">
        <f>_xlfn.XLOOKUP(D271,Attribute!$A:$A,Attribute!$B:$B)</f>
        <v>#N/A</v>
      </c>
      <c r="F271" t="s">
        <v>8</v>
      </c>
      <c r="G271" t="s">
        <v>10470</v>
      </c>
      <c r="I271">
        <v>18</v>
      </c>
    </row>
    <row r="272" spans="2:9" x14ac:dyDescent="0.25">
      <c r="B272" t="s">
        <v>11374</v>
      </c>
      <c r="C272" t="str">
        <f>_xlfn.XLOOKUP(B272,Product!$A:$A,Product!$E:$E)</f>
        <v>2772B-21XC</v>
      </c>
      <c r="D272" t="s">
        <v>10570</v>
      </c>
      <c r="E272" t="e">
        <f>_xlfn.XLOOKUP(D272,Attribute!$A:$A,Attribute!$B:$B)</f>
        <v>#N/A</v>
      </c>
      <c r="F272" t="s">
        <v>8</v>
      </c>
      <c r="G272" t="s">
        <v>10470</v>
      </c>
      <c r="I272">
        <v>18</v>
      </c>
    </row>
    <row r="273" spans="2:9" x14ac:dyDescent="0.25">
      <c r="B273" t="s">
        <v>11375</v>
      </c>
      <c r="C273" t="str">
        <f>_xlfn.XLOOKUP(B273,Product!$A:$A,Product!$E:$E)</f>
        <v>2773-20</v>
      </c>
      <c r="D273" t="s">
        <v>10570</v>
      </c>
      <c r="E273" t="e">
        <f>_xlfn.XLOOKUP(D273,Attribute!$A:$A,Attribute!$B:$B)</f>
        <v>#N/A</v>
      </c>
      <c r="F273" t="s">
        <v>8</v>
      </c>
      <c r="G273" t="s">
        <v>10470</v>
      </c>
      <c r="I273">
        <v>18</v>
      </c>
    </row>
    <row r="274" spans="2:9" x14ac:dyDescent="0.25">
      <c r="B274" t="s">
        <v>11376</v>
      </c>
      <c r="C274" t="str">
        <f>_xlfn.XLOOKUP(B274,Product!$A:$A,Product!$E:$E)</f>
        <v>2773-20L</v>
      </c>
      <c r="D274" t="s">
        <v>10570</v>
      </c>
      <c r="E274" t="e">
        <f>_xlfn.XLOOKUP(D274,Attribute!$A:$A,Attribute!$B:$B)</f>
        <v>#N/A</v>
      </c>
      <c r="F274" t="s">
        <v>8</v>
      </c>
      <c r="G274" t="s">
        <v>10470</v>
      </c>
      <c r="I274">
        <v>18</v>
      </c>
    </row>
    <row r="275" spans="2:9" x14ac:dyDescent="0.25">
      <c r="B275" t="s">
        <v>11377</v>
      </c>
      <c r="C275" t="str">
        <f>_xlfn.XLOOKUP(B275,Product!$A:$A,Product!$E:$E)</f>
        <v>2773-22</v>
      </c>
      <c r="D275" t="s">
        <v>10570</v>
      </c>
      <c r="E275" t="e">
        <f>_xlfn.XLOOKUP(D275,Attribute!$A:$A,Attribute!$B:$B)</f>
        <v>#N/A</v>
      </c>
      <c r="F275" t="s">
        <v>8</v>
      </c>
      <c r="G275" t="s">
        <v>10470</v>
      </c>
      <c r="I275">
        <v>18</v>
      </c>
    </row>
    <row r="276" spans="2:9" x14ac:dyDescent="0.25">
      <c r="B276" t="s">
        <v>11378</v>
      </c>
      <c r="C276" t="str">
        <f>_xlfn.XLOOKUP(B276,Product!$A:$A,Product!$E:$E)</f>
        <v>2773-22L</v>
      </c>
      <c r="D276" t="s">
        <v>10570</v>
      </c>
      <c r="E276" t="e">
        <f>_xlfn.XLOOKUP(D276,Attribute!$A:$A,Attribute!$B:$B)</f>
        <v>#N/A</v>
      </c>
      <c r="F276" t="s">
        <v>8</v>
      </c>
      <c r="G276" t="s">
        <v>10470</v>
      </c>
      <c r="I276">
        <v>18</v>
      </c>
    </row>
    <row r="277" spans="2:9" x14ac:dyDescent="0.25">
      <c r="B277" t="s">
        <v>11379</v>
      </c>
      <c r="C277" t="str">
        <f>_xlfn.XLOOKUP(B277,Product!$A:$A,Product!$E:$E)</f>
        <v>2774-20</v>
      </c>
      <c r="D277" t="s">
        <v>10570</v>
      </c>
      <c r="E277" t="e">
        <f>_xlfn.XLOOKUP(D277,Attribute!$A:$A,Attribute!$B:$B)</f>
        <v>#N/A</v>
      </c>
      <c r="F277" t="s">
        <v>8</v>
      </c>
      <c r="G277" t="s">
        <v>10470</v>
      </c>
      <c r="I277">
        <v>18</v>
      </c>
    </row>
    <row r="278" spans="2:9" x14ac:dyDescent="0.25">
      <c r="B278" t="s">
        <v>11380</v>
      </c>
      <c r="C278" t="str">
        <f>_xlfn.XLOOKUP(B278,Product!$A:$A,Product!$E:$E)</f>
        <v>2774-21HD</v>
      </c>
      <c r="D278" t="s">
        <v>10570</v>
      </c>
      <c r="E278" t="e">
        <f>_xlfn.XLOOKUP(D278,Attribute!$A:$A,Attribute!$B:$B)</f>
        <v>#N/A</v>
      </c>
      <c r="F278" t="s">
        <v>8</v>
      </c>
      <c r="G278" t="s">
        <v>10470</v>
      </c>
      <c r="I278">
        <v>18</v>
      </c>
    </row>
    <row r="279" spans="2:9" x14ac:dyDescent="0.25">
      <c r="B279" t="s">
        <v>11381</v>
      </c>
      <c r="C279" t="str">
        <f>_xlfn.XLOOKUP(B279,Product!$A:$A,Product!$E:$E)</f>
        <v>2775-211</v>
      </c>
      <c r="D279" t="s">
        <v>10570</v>
      </c>
      <c r="E279" t="e">
        <f>_xlfn.XLOOKUP(D279,Attribute!$A:$A,Attribute!$B:$B)</f>
        <v>#N/A</v>
      </c>
      <c r="F279" t="s">
        <v>8</v>
      </c>
      <c r="G279" t="s">
        <v>10470</v>
      </c>
      <c r="I279">
        <v>18</v>
      </c>
    </row>
    <row r="280" spans="2:9" x14ac:dyDescent="0.25">
      <c r="B280" t="s">
        <v>11382</v>
      </c>
      <c r="C280" t="str">
        <f>_xlfn.XLOOKUP(B280,Product!$A:$A,Product!$E:$E)</f>
        <v>2775A-211</v>
      </c>
      <c r="D280" t="s">
        <v>10570</v>
      </c>
      <c r="E280" t="e">
        <f>_xlfn.XLOOKUP(D280,Attribute!$A:$A,Attribute!$B:$B)</f>
        <v>#N/A</v>
      </c>
      <c r="F280" t="s">
        <v>8</v>
      </c>
      <c r="G280" t="s">
        <v>10470</v>
      </c>
      <c r="I280">
        <v>18</v>
      </c>
    </row>
    <row r="281" spans="2:9" x14ac:dyDescent="0.25">
      <c r="B281" t="s">
        <v>11383</v>
      </c>
      <c r="C281" t="str">
        <f>_xlfn.XLOOKUP(B281,Product!$A:$A,Product!$E:$E)</f>
        <v>2775B-211</v>
      </c>
      <c r="D281" t="s">
        <v>10570</v>
      </c>
      <c r="E281" t="e">
        <f>_xlfn.XLOOKUP(D281,Attribute!$A:$A,Attribute!$B:$B)</f>
        <v>#N/A</v>
      </c>
      <c r="F281" t="s">
        <v>8</v>
      </c>
      <c r="G281" t="s">
        <v>10470</v>
      </c>
      <c r="I281">
        <v>18</v>
      </c>
    </row>
    <row r="282" spans="2:9" x14ac:dyDescent="0.25">
      <c r="B282" t="s">
        <v>11384</v>
      </c>
      <c r="C282" t="str">
        <f>_xlfn.XLOOKUP(B282,Product!$A:$A,Product!$E:$E)</f>
        <v>2775C-222</v>
      </c>
      <c r="D282" t="s">
        <v>10570</v>
      </c>
      <c r="E282" t="e">
        <f>_xlfn.XLOOKUP(D282,Attribute!$A:$A,Attribute!$B:$B)</f>
        <v>#N/A</v>
      </c>
      <c r="F282" t="s">
        <v>8</v>
      </c>
      <c r="G282" t="s">
        <v>10470</v>
      </c>
      <c r="I282">
        <v>18</v>
      </c>
    </row>
    <row r="283" spans="2:9" x14ac:dyDescent="0.25">
      <c r="B283" t="s">
        <v>11385</v>
      </c>
      <c r="C283" t="str">
        <f>_xlfn.XLOOKUP(B283,Product!$A:$A,Product!$E:$E)</f>
        <v>2775E-211</v>
      </c>
      <c r="D283" t="s">
        <v>10570</v>
      </c>
      <c r="E283" t="e">
        <f>_xlfn.XLOOKUP(D283,Attribute!$A:$A,Attribute!$B:$B)</f>
        <v>#N/A</v>
      </c>
      <c r="F283" t="s">
        <v>8</v>
      </c>
      <c r="G283" t="s">
        <v>10470</v>
      </c>
      <c r="I283">
        <v>18</v>
      </c>
    </row>
    <row r="284" spans="2:9" x14ac:dyDescent="0.25">
      <c r="B284" t="s">
        <v>11386</v>
      </c>
      <c r="C284" t="str">
        <f>_xlfn.XLOOKUP(B284,Product!$A:$A,Product!$E:$E)</f>
        <v>2777-20</v>
      </c>
      <c r="D284" t="s">
        <v>10570</v>
      </c>
      <c r="E284" t="e">
        <f>_xlfn.XLOOKUP(D284,Attribute!$A:$A,Attribute!$B:$B)</f>
        <v>#N/A</v>
      </c>
      <c r="F284" t="s">
        <v>8</v>
      </c>
      <c r="G284" t="s">
        <v>10470</v>
      </c>
      <c r="I284">
        <v>18</v>
      </c>
    </row>
    <row r="285" spans="2:9" x14ac:dyDescent="0.25">
      <c r="B285" t="s">
        <v>11387</v>
      </c>
      <c r="C285" t="str">
        <f>_xlfn.XLOOKUP(B285,Product!$A:$A,Product!$E:$E)</f>
        <v>2777-21</v>
      </c>
      <c r="D285" t="s">
        <v>10570</v>
      </c>
      <c r="E285" t="e">
        <f>_xlfn.XLOOKUP(D285,Attribute!$A:$A,Attribute!$B:$B)</f>
        <v>#N/A</v>
      </c>
      <c r="F285" t="s">
        <v>8</v>
      </c>
      <c r="G285" t="s">
        <v>10470</v>
      </c>
      <c r="I285">
        <v>18</v>
      </c>
    </row>
    <row r="286" spans="2:9" x14ac:dyDescent="0.25">
      <c r="B286" t="s">
        <v>11388</v>
      </c>
      <c r="C286" t="str">
        <f>_xlfn.XLOOKUP(B286,Product!$A:$A,Product!$E:$E)</f>
        <v>2778-20</v>
      </c>
      <c r="D286" t="s">
        <v>10570</v>
      </c>
      <c r="E286" t="e">
        <f>_xlfn.XLOOKUP(D286,Attribute!$A:$A,Attribute!$B:$B)</f>
        <v>#N/A</v>
      </c>
      <c r="F286" t="s">
        <v>8</v>
      </c>
      <c r="G286" t="s">
        <v>10470</v>
      </c>
      <c r="I286">
        <v>18</v>
      </c>
    </row>
    <row r="287" spans="2:9" x14ac:dyDescent="0.25">
      <c r="B287" t="s">
        <v>11389</v>
      </c>
      <c r="C287" t="str">
        <f>_xlfn.XLOOKUP(B287,Product!$A:$A,Product!$E:$E)</f>
        <v>2778-22</v>
      </c>
      <c r="D287" t="s">
        <v>10570</v>
      </c>
      <c r="E287" t="e">
        <f>_xlfn.XLOOKUP(D287,Attribute!$A:$A,Attribute!$B:$B)</f>
        <v>#N/A</v>
      </c>
      <c r="F287" t="s">
        <v>8</v>
      </c>
      <c r="G287" t="s">
        <v>10470</v>
      </c>
      <c r="I287">
        <v>18</v>
      </c>
    </row>
    <row r="288" spans="2:9" x14ac:dyDescent="0.25">
      <c r="B288" t="s">
        <v>11390</v>
      </c>
      <c r="C288" t="str">
        <f>_xlfn.XLOOKUP(B288,Product!$A:$A,Product!$E:$E)</f>
        <v>2779-20</v>
      </c>
      <c r="D288" t="s">
        <v>10570</v>
      </c>
      <c r="E288" t="e">
        <f>_xlfn.XLOOKUP(D288,Attribute!$A:$A,Attribute!$B:$B)</f>
        <v>#N/A</v>
      </c>
      <c r="F288" t="s">
        <v>8</v>
      </c>
      <c r="G288" t="s">
        <v>10470</v>
      </c>
      <c r="I288">
        <v>18</v>
      </c>
    </row>
    <row r="289" spans="2:9" x14ac:dyDescent="0.25">
      <c r="B289" t="s">
        <v>11391</v>
      </c>
      <c r="C289" t="str">
        <f>_xlfn.XLOOKUP(B289,Product!$A:$A,Product!$E:$E)</f>
        <v>2779-22</v>
      </c>
      <c r="D289" t="s">
        <v>10570</v>
      </c>
      <c r="E289" t="e">
        <f>_xlfn.XLOOKUP(D289,Attribute!$A:$A,Attribute!$B:$B)</f>
        <v>#N/A</v>
      </c>
      <c r="F289" t="s">
        <v>8</v>
      </c>
      <c r="G289" t="s">
        <v>10470</v>
      </c>
      <c r="I289">
        <v>18</v>
      </c>
    </row>
    <row r="290" spans="2:9" x14ac:dyDescent="0.25">
      <c r="B290" t="s">
        <v>11392</v>
      </c>
      <c r="C290" t="str">
        <f>_xlfn.XLOOKUP(B290,Product!$A:$A,Product!$E:$E)</f>
        <v>2779-750AL</v>
      </c>
      <c r="D290" t="s">
        <v>10570</v>
      </c>
      <c r="E290" t="e">
        <f>_xlfn.XLOOKUP(D290,Attribute!$A:$A,Attribute!$B:$B)</f>
        <v>#N/A</v>
      </c>
      <c r="F290" t="s">
        <v>8</v>
      </c>
      <c r="G290" t="s">
        <v>10470</v>
      </c>
      <c r="I290">
        <v>18</v>
      </c>
    </row>
    <row r="291" spans="2:9" x14ac:dyDescent="0.25">
      <c r="B291" t="s">
        <v>11393</v>
      </c>
      <c r="C291" t="str">
        <f>_xlfn.XLOOKUP(B291,Product!$A:$A,Product!$E:$E)</f>
        <v>2779-750CU</v>
      </c>
      <c r="D291" t="s">
        <v>10570</v>
      </c>
      <c r="E291" t="e">
        <f>_xlfn.XLOOKUP(D291,Attribute!$A:$A,Attribute!$B:$B)</f>
        <v>#N/A</v>
      </c>
      <c r="F291" t="s">
        <v>8</v>
      </c>
      <c r="G291" t="s">
        <v>10470</v>
      </c>
      <c r="I291">
        <v>18</v>
      </c>
    </row>
    <row r="292" spans="2:9" x14ac:dyDescent="0.25">
      <c r="B292" t="s">
        <v>11394</v>
      </c>
      <c r="C292" t="str">
        <f>_xlfn.XLOOKUP(B292,Product!$A:$A,Product!$E:$E)</f>
        <v>2782-20</v>
      </c>
      <c r="D292" t="s">
        <v>10570</v>
      </c>
      <c r="E292" t="e">
        <f>_xlfn.XLOOKUP(D292,Attribute!$A:$A,Attribute!$B:$B)</f>
        <v>#N/A</v>
      </c>
      <c r="F292" t="s">
        <v>8</v>
      </c>
      <c r="G292" t="s">
        <v>10470</v>
      </c>
      <c r="I292">
        <v>18</v>
      </c>
    </row>
    <row r="293" spans="2:9" x14ac:dyDescent="0.25">
      <c r="B293" t="s">
        <v>11395</v>
      </c>
      <c r="C293" t="str">
        <f>_xlfn.XLOOKUP(B293,Product!$A:$A,Product!$E:$E)</f>
        <v>2782-22</v>
      </c>
      <c r="D293" t="s">
        <v>10570</v>
      </c>
      <c r="E293" t="e">
        <f>_xlfn.XLOOKUP(D293,Attribute!$A:$A,Attribute!$B:$B)</f>
        <v>#N/A</v>
      </c>
      <c r="F293" t="s">
        <v>8</v>
      </c>
      <c r="G293" t="s">
        <v>10470</v>
      </c>
      <c r="I293">
        <v>18</v>
      </c>
    </row>
    <row r="294" spans="2:9" x14ac:dyDescent="0.25">
      <c r="B294" t="s">
        <v>11396</v>
      </c>
      <c r="C294" t="str">
        <f>_xlfn.XLOOKUP(B294,Product!$A:$A,Product!$E:$E)</f>
        <v>2784-20</v>
      </c>
      <c r="D294" t="s">
        <v>10570</v>
      </c>
      <c r="E294" t="e">
        <f>_xlfn.XLOOKUP(D294,Attribute!$A:$A,Attribute!$B:$B)</f>
        <v>#N/A</v>
      </c>
      <c r="F294" t="s">
        <v>8</v>
      </c>
      <c r="G294" t="s">
        <v>10470</v>
      </c>
      <c r="I294">
        <v>18</v>
      </c>
    </row>
    <row r="295" spans="2:9" x14ac:dyDescent="0.25">
      <c r="B295" t="s">
        <v>11397</v>
      </c>
      <c r="C295" t="str">
        <f>_xlfn.XLOOKUP(B295,Product!$A:$A,Product!$E:$E)</f>
        <v>2784-22</v>
      </c>
      <c r="D295" t="s">
        <v>10570</v>
      </c>
      <c r="E295" t="e">
        <f>_xlfn.XLOOKUP(D295,Attribute!$A:$A,Attribute!$B:$B)</f>
        <v>#N/A</v>
      </c>
      <c r="F295" t="s">
        <v>8</v>
      </c>
      <c r="G295" t="s">
        <v>10470</v>
      </c>
      <c r="I295">
        <v>18</v>
      </c>
    </row>
    <row r="296" spans="2:9" x14ac:dyDescent="0.25">
      <c r="B296" t="s">
        <v>11398</v>
      </c>
      <c r="C296" t="str">
        <f>_xlfn.XLOOKUP(B296,Product!$A:$A,Product!$E:$E)</f>
        <v>2785-20</v>
      </c>
      <c r="D296" t="s">
        <v>10570</v>
      </c>
      <c r="E296" t="e">
        <f>_xlfn.XLOOKUP(D296,Attribute!$A:$A,Attribute!$B:$B)</f>
        <v>#N/A</v>
      </c>
      <c r="F296" t="s">
        <v>8</v>
      </c>
      <c r="G296" t="s">
        <v>10470</v>
      </c>
      <c r="I296">
        <v>18</v>
      </c>
    </row>
    <row r="297" spans="2:9" x14ac:dyDescent="0.25">
      <c r="B297" t="s">
        <v>11399</v>
      </c>
      <c r="C297" t="str">
        <f>_xlfn.XLOOKUP(B297,Product!$A:$A,Product!$E:$E)</f>
        <v>2785-21HD</v>
      </c>
      <c r="D297" t="s">
        <v>10570</v>
      </c>
      <c r="E297" t="e">
        <f>_xlfn.XLOOKUP(D297,Attribute!$A:$A,Attribute!$B:$B)</f>
        <v>#N/A</v>
      </c>
      <c r="F297" t="s">
        <v>8</v>
      </c>
      <c r="G297" t="s">
        <v>10470</v>
      </c>
      <c r="I297">
        <v>18</v>
      </c>
    </row>
    <row r="298" spans="2:9" x14ac:dyDescent="0.25">
      <c r="B298" t="s">
        <v>11400</v>
      </c>
      <c r="C298" t="str">
        <f>_xlfn.XLOOKUP(B298,Product!$A:$A,Product!$E:$E)</f>
        <v>2785-22HD</v>
      </c>
      <c r="D298" t="s">
        <v>10570</v>
      </c>
      <c r="E298" t="e">
        <f>_xlfn.XLOOKUP(D298,Attribute!$A:$A,Attribute!$B:$B)</f>
        <v>#N/A</v>
      </c>
      <c r="F298" t="s">
        <v>8</v>
      </c>
      <c r="G298" t="s">
        <v>10470</v>
      </c>
      <c r="I298">
        <v>18</v>
      </c>
    </row>
    <row r="299" spans="2:9" x14ac:dyDescent="0.25">
      <c r="B299" t="s">
        <v>11401</v>
      </c>
      <c r="C299" t="str">
        <f>_xlfn.XLOOKUP(B299,Product!$A:$A,Product!$E:$E)</f>
        <v>2786-20</v>
      </c>
      <c r="D299" t="s">
        <v>10570</v>
      </c>
      <c r="E299" t="e">
        <f>_xlfn.XLOOKUP(D299,Attribute!$A:$A,Attribute!$B:$B)</f>
        <v>#N/A</v>
      </c>
      <c r="F299" t="s">
        <v>8</v>
      </c>
      <c r="G299" t="s">
        <v>10470</v>
      </c>
      <c r="I299">
        <v>18</v>
      </c>
    </row>
    <row r="300" spans="2:9" x14ac:dyDescent="0.25">
      <c r="B300" t="s">
        <v>11402</v>
      </c>
      <c r="C300" t="str">
        <f>_xlfn.XLOOKUP(B300,Product!$A:$A,Product!$E:$E)</f>
        <v>2786-22HD</v>
      </c>
      <c r="D300" t="s">
        <v>10570</v>
      </c>
      <c r="E300" t="e">
        <f>_xlfn.XLOOKUP(D300,Attribute!$A:$A,Attribute!$B:$B)</f>
        <v>#N/A</v>
      </c>
      <c r="F300" t="s">
        <v>8</v>
      </c>
      <c r="G300" t="s">
        <v>10470</v>
      </c>
      <c r="I300">
        <v>18</v>
      </c>
    </row>
    <row r="301" spans="2:9" x14ac:dyDescent="0.25">
      <c r="B301" t="s">
        <v>11403</v>
      </c>
      <c r="C301" t="str">
        <f>_xlfn.XLOOKUP(B301,Product!$A:$A,Product!$E:$E)</f>
        <v>2787-20</v>
      </c>
      <c r="D301" t="s">
        <v>10570</v>
      </c>
      <c r="E301" t="e">
        <f>_xlfn.XLOOKUP(D301,Attribute!$A:$A,Attribute!$B:$B)</f>
        <v>#N/A</v>
      </c>
      <c r="F301" t="s">
        <v>8</v>
      </c>
      <c r="G301" t="s">
        <v>10470</v>
      </c>
      <c r="I301">
        <v>18</v>
      </c>
    </row>
    <row r="302" spans="2:9" x14ac:dyDescent="0.25">
      <c r="B302" t="s">
        <v>11404</v>
      </c>
      <c r="C302" t="str">
        <f>_xlfn.XLOOKUP(B302,Product!$A:$A,Product!$E:$E)</f>
        <v>2787-22</v>
      </c>
      <c r="D302" t="s">
        <v>10570</v>
      </c>
      <c r="E302" t="e">
        <f>_xlfn.XLOOKUP(D302,Attribute!$A:$A,Attribute!$B:$B)</f>
        <v>#N/A</v>
      </c>
      <c r="F302" t="s">
        <v>8</v>
      </c>
      <c r="G302" t="s">
        <v>10470</v>
      </c>
      <c r="I302">
        <v>18</v>
      </c>
    </row>
    <row r="303" spans="2:9" x14ac:dyDescent="0.25">
      <c r="B303" t="s">
        <v>11405</v>
      </c>
      <c r="C303" t="str">
        <f>_xlfn.XLOOKUP(B303,Product!$A:$A,Product!$E:$E)</f>
        <v>2787-22HD</v>
      </c>
      <c r="D303" t="s">
        <v>10570</v>
      </c>
      <c r="E303" t="e">
        <f>_xlfn.XLOOKUP(D303,Attribute!$A:$A,Attribute!$B:$B)</f>
        <v>#N/A</v>
      </c>
      <c r="F303" t="s">
        <v>8</v>
      </c>
      <c r="G303" t="s">
        <v>10470</v>
      </c>
      <c r="I303">
        <v>18</v>
      </c>
    </row>
    <row r="304" spans="2:9" x14ac:dyDescent="0.25">
      <c r="B304" t="s">
        <v>11406</v>
      </c>
      <c r="C304" t="str">
        <f>_xlfn.XLOOKUP(B304,Product!$A:$A,Product!$E:$E)</f>
        <v>2788-20</v>
      </c>
      <c r="D304" t="s">
        <v>10570</v>
      </c>
      <c r="E304" t="e">
        <f>_xlfn.XLOOKUP(D304,Attribute!$A:$A,Attribute!$B:$B)</f>
        <v>#N/A</v>
      </c>
      <c r="F304" t="s">
        <v>8</v>
      </c>
      <c r="G304" t="s">
        <v>10470</v>
      </c>
      <c r="I304">
        <v>18</v>
      </c>
    </row>
    <row r="305" spans="2:9" x14ac:dyDescent="0.25">
      <c r="B305" t="s">
        <v>11407</v>
      </c>
      <c r="C305" t="str">
        <f>_xlfn.XLOOKUP(B305,Product!$A:$A,Product!$E:$E)</f>
        <v>2788-22</v>
      </c>
      <c r="D305" t="s">
        <v>10570</v>
      </c>
      <c r="E305" t="e">
        <f>_xlfn.XLOOKUP(D305,Attribute!$A:$A,Attribute!$B:$B)</f>
        <v>#N/A</v>
      </c>
      <c r="F305" t="s">
        <v>8</v>
      </c>
      <c r="G305" t="s">
        <v>10470</v>
      </c>
      <c r="I305">
        <v>18</v>
      </c>
    </row>
    <row r="306" spans="2:9" x14ac:dyDescent="0.25">
      <c r="B306" t="s">
        <v>11408</v>
      </c>
      <c r="C306" t="str">
        <f>_xlfn.XLOOKUP(B306,Product!$A:$A,Product!$E:$E)</f>
        <v>2788-22HD</v>
      </c>
      <c r="D306" t="s">
        <v>10570</v>
      </c>
      <c r="E306" t="e">
        <f>_xlfn.XLOOKUP(D306,Attribute!$A:$A,Attribute!$B:$B)</f>
        <v>#N/A</v>
      </c>
      <c r="F306" t="s">
        <v>8</v>
      </c>
      <c r="G306" t="s">
        <v>10470</v>
      </c>
      <c r="I306">
        <v>18</v>
      </c>
    </row>
    <row r="307" spans="2:9" x14ac:dyDescent="0.25">
      <c r="B307" t="s">
        <v>11409</v>
      </c>
      <c r="C307" t="str">
        <f>_xlfn.XLOOKUP(B307,Product!$A:$A,Product!$E:$E)</f>
        <v>2792-20</v>
      </c>
      <c r="D307" t="s">
        <v>10570</v>
      </c>
      <c r="E307" t="e">
        <f>_xlfn.XLOOKUP(D307,Attribute!$A:$A,Attribute!$B:$B)</f>
        <v>#N/A</v>
      </c>
      <c r="F307" t="s">
        <v>8</v>
      </c>
      <c r="G307" t="s">
        <v>10470</v>
      </c>
      <c r="I307">
        <v>18</v>
      </c>
    </row>
    <row r="308" spans="2:9" x14ac:dyDescent="0.25">
      <c r="B308" t="s">
        <v>11410</v>
      </c>
      <c r="C308" t="str">
        <f>_xlfn.XLOOKUP(B308,Product!$A:$A,Product!$E:$E)</f>
        <v>2801-20</v>
      </c>
      <c r="D308" t="s">
        <v>10570</v>
      </c>
      <c r="E308" t="e">
        <f>_xlfn.XLOOKUP(D308,Attribute!$A:$A,Attribute!$B:$B)</f>
        <v>#N/A</v>
      </c>
      <c r="F308" t="s">
        <v>8</v>
      </c>
      <c r="G308" t="s">
        <v>10470</v>
      </c>
      <c r="I308">
        <v>18</v>
      </c>
    </row>
    <row r="309" spans="2:9" x14ac:dyDescent="0.25">
      <c r="B309" t="s">
        <v>11411</v>
      </c>
      <c r="C309" t="str">
        <f>_xlfn.XLOOKUP(B309,Product!$A:$A,Product!$E:$E)</f>
        <v>2801-22CT</v>
      </c>
      <c r="D309" t="s">
        <v>10570</v>
      </c>
      <c r="E309" t="e">
        <f>_xlfn.XLOOKUP(D309,Attribute!$A:$A,Attribute!$B:$B)</f>
        <v>#N/A</v>
      </c>
      <c r="F309" t="s">
        <v>8</v>
      </c>
      <c r="G309" t="s">
        <v>10470</v>
      </c>
      <c r="I309">
        <v>18</v>
      </c>
    </row>
    <row r="310" spans="2:9" x14ac:dyDescent="0.25">
      <c r="B310" t="s">
        <v>11412</v>
      </c>
      <c r="C310" t="str">
        <f>_xlfn.XLOOKUP(B310,Product!$A:$A,Product!$E:$E)</f>
        <v>2802-20</v>
      </c>
      <c r="D310" t="s">
        <v>10570</v>
      </c>
      <c r="E310" t="e">
        <f>_xlfn.XLOOKUP(D310,Attribute!$A:$A,Attribute!$B:$B)</f>
        <v>#N/A</v>
      </c>
      <c r="F310" t="s">
        <v>8</v>
      </c>
      <c r="G310" t="s">
        <v>10470</v>
      </c>
      <c r="I310">
        <v>18</v>
      </c>
    </row>
    <row r="311" spans="2:9" x14ac:dyDescent="0.25">
      <c r="B311" t="s">
        <v>11413</v>
      </c>
      <c r="C311" t="str">
        <f>_xlfn.XLOOKUP(B311,Product!$A:$A,Product!$E:$E)</f>
        <v>2803-20</v>
      </c>
      <c r="D311" t="s">
        <v>10570</v>
      </c>
      <c r="E311" t="e">
        <f>_xlfn.XLOOKUP(D311,Attribute!$A:$A,Attribute!$B:$B)</f>
        <v>#N/A</v>
      </c>
      <c r="F311" t="s">
        <v>8</v>
      </c>
      <c r="G311" t="s">
        <v>10470</v>
      </c>
      <c r="I311">
        <v>18</v>
      </c>
    </row>
    <row r="312" spans="2:9" x14ac:dyDescent="0.25">
      <c r="B312" t="s">
        <v>11414</v>
      </c>
      <c r="C312" t="str">
        <f>_xlfn.XLOOKUP(B312,Product!$A:$A,Product!$E:$E)</f>
        <v>2803-22</v>
      </c>
      <c r="D312" t="s">
        <v>10570</v>
      </c>
      <c r="E312" t="e">
        <f>_xlfn.XLOOKUP(D312,Attribute!$A:$A,Attribute!$B:$B)</f>
        <v>#N/A</v>
      </c>
      <c r="F312" t="s">
        <v>8</v>
      </c>
      <c r="G312" t="s">
        <v>10470</v>
      </c>
      <c r="I312">
        <v>18</v>
      </c>
    </row>
    <row r="313" spans="2:9" x14ac:dyDescent="0.25">
      <c r="B313" t="s">
        <v>11415</v>
      </c>
      <c r="C313" t="str">
        <f>_xlfn.XLOOKUP(B313,Product!$A:$A,Product!$E:$E)</f>
        <v>2804-20</v>
      </c>
      <c r="D313" t="s">
        <v>10570</v>
      </c>
      <c r="E313" t="e">
        <f>_xlfn.XLOOKUP(D313,Attribute!$A:$A,Attribute!$B:$B)</f>
        <v>#N/A</v>
      </c>
      <c r="F313" t="s">
        <v>8</v>
      </c>
      <c r="G313" t="s">
        <v>10470</v>
      </c>
      <c r="I313">
        <v>18</v>
      </c>
    </row>
    <row r="314" spans="2:9" x14ac:dyDescent="0.25">
      <c r="B314" t="s">
        <v>11416</v>
      </c>
      <c r="C314" t="str">
        <f>_xlfn.XLOOKUP(B314,Product!$A:$A,Product!$E:$E)</f>
        <v>2804-22</v>
      </c>
      <c r="D314" t="s">
        <v>10570</v>
      </c>
      <c r="E314" t="e">
        <f>_xlfn.XLOOKUP(D314,Attribute!$A:$A,Attribute!$B:$B)</f>
        <v>#N/A</v>
      </c>
      <c r="F314" t="s">
        <v>8</v>
      </c>
      <c r="G314" t="s">
        <v>10470</v>
      </c>
      <c r="I314">
        <v>18</v>
      </c>
    </row>
    <row r="315" spans="2:9" x14ac:dyDescent="0.25">
      <c r="B315" t="s">
        <v>11417</v>
      </c>
      <c r="C315" t="str">
        <f>_xlfn.XLOOKUP(B315,Product!$A:$A,Product!$E:$E)</f>
        <v>2807-20</v>
      </c>
      <c r="D315" t="s">
        <v>10570</v>
      </c>
      <c r="E315" t="e">
        <f>_xlfn.XLOOKUP(D315,Attribute!$A:$A,Attribute!$B:$B)</f>
        <v>#N/A</v>
      </c>
      <c r="F315" t="s">
        <v>8</v>
      </c>
      <c r="G315" t="s">
        <v>10470</v>
      </c>
      <c r="I315">
        <v>18</v>
      </c>
    </row>
    <row r="316" spans="2:9" x14ac:dyDescent="0.25">
      <c r="B316" t="s">
        <v>11418</v>
      </c>
      <c r="C316" t="str">
        <f>_xlfn.XLOOKUP(B316,Product!$A:$A,Product!$E:$E)</f>
        <v>2807-22</v>
      </c>
      <c r="D316" t="s">
        <v>10570</v>
      </c>
      <c r="E316" t="e">
        <f>_xlfn.XLOOKUP(D316,Attribute!$A:$A,Attribute!$B:$B)</f>
        <v>#N/A</v>
      </c>
      <c r="F316" t="s">
        <v>8</v>
      </c>
      <c r="G316" t="s">
        <v>10470</v>
      </c>
      <c r="I316">
        <v>18</v>
      </c>
    </row>
    <row r="317" spans="2:9" x14ac:dyDescent="0.25">
      <c r="B317" t="s">
        <v>11419</v>
      </c>
      <c r="C317" t="str">
        <f>_xlfn.XLOOKUP(B317,Product!$A:$A,Product!$E:$E)</f>
        <v>2808-20</v>
      </c>
      <c r="D317" t="s">
        <v>10570</v>
      </c>
      <c r="E317" t="e">
        <f>_xlfn.XLOOKUP(D317,Attribute!$A:$A,Attribute!$B:$B)</f>
        <v>#N/A</v>
      </c>
      <c r="F317" t="s">
        <v>8</v>
      </c>
      <c r="G317" t="s">
        <v>10470</v>
      </c>
      <c r="I317">
        <v>18</v>
      </c>
    </row>
    <row r="318" spans="2:9" x14ac:dyDescent="0.25">
      <c r="B318" t="s">
        <v>11420</v>
      </c>
      <c r="C318" t="str">
        <f>_xlfn.XLOOKUP(B318,Product!$A:$A,Product!$E:$E)</f>
        <v>2808-22</v>
      </c>
      <c r="D318" t="s">
        <v>10570</v>
      </c>
      <c r="E318" t="e">
        <f>_xlfn.XLOOKUP(D318,Attribute!$A:$A,Attribute!$B:$B)</f>
        <v>#N/A</v>
      </c>
      <c r="F318" t="s">
        <v>8</v>
      </c>
      <c r="G318" t="s">
        <v>10470</v>
      </c>
      <c r="I318">
        <v>18</v>
      </c>
    </row>
    <row r="319" spans="2:9" x14ac:dyDescent="0.25">
      <c r="B319" t="s">
        <v>11421</v>
      </c>
      <c r="C319" t="str">
        <f>_xlfn.XLOOKUP(B319,Product!$A:$A,Product!$E:$E)</f>
        <v>2809-20</v>
      </c>
      <c r="D319" t="s">
        <v>10570</v>
      </c>
      <c r="E319" t="e">
        <f>_xlfn.XLOOKUP(D319,Attribute!$A:$A,Attribute!$B:$B)</f>
        <v>#N/A</v>
      </c>
      <c r="F319" t="s">
        <v>8</v>
      </c>
      <c r="G319" t="s">
        <v>10470</v>
      </c>
      <c r="I319">
        <v>18</v>
      </c>
    </row>
    <row r="320" spans="2:9" x14ac:dyDescent="0.25">
      <c r="B320" t="s">
        <v>11422</v>
      </c>
      <c r="C320" t="str">
        <f>_xlfn.XLOOKUP(B320,Product!$A:$A,Product!$E:$E)</f>
        <v>2809-22</v>
      </c>
      <c r="D320" t="s">
        <v>10570</v>
      </c>
      <c r="E320" t="e">
        <f>_xlfn.XLOOKUP(D320,Attribute!$A:$A,Attribute!$B:$B)</f>
        <v>#N/A</v>
      </c>
      <c r="F320" t="s">
        <v>8</v>
      </c>
      <c r="G320" t="s">
        <v>10470</v>
      </c>
      <c r="I320">
        <v>18</v>
      </c>
    </row>
    <row r="321" spans="2:9" x14ac:dyDescent="0.25">
      <c r="B321" t="s">
        <v>11423</v>
      </c>
      <c r="C321" t="str">
        <f>_xlfn.XLOOKUP(B321,Product!$A:$A,Product!$E:$E)</f>
        <v>2810-20</v>
      </c>
      <c r="D321" t="s">
        <v>10570</v>
      </c>
      <c r="E321" t="e">
        <f>_xlfn.XLOOKUP(D321,Attribute!$A:$A,Attribute!$B:$B)</f>
        <v>#N/A</v>
      </c>
      <c r="F321" t="s">
        <v>8</v>
      </c>
      <c r="G321" t="s">
        <v>10470</v>
      </c>
      <c r="I321">
        <v>18</v>
      </c>
    </row>
    <row r="322" spans="2:9" x14ac:dyDescent="0.25">
      <c r="B322" t="s">
        <v>11424</v>
      </c>
      <c r="C322" t="str">
        <f>_xlfn.XLOOKUP(B322,Product!$A:$A,Product!$E:$E)</f>
        <v>2811-20</v>
      </c>
      <c r="D322" t="s">
        <v>10570</v>
      </c>
      <c r="E322" t="e">
        <f>_xlfn.XLOOKUP(D322,Attribute!$A:$A,Attribute!$B:$B)</f>
        <v>#N/A</v>
      </c>
      <c r="F322" t="s">
        <v>8</v>
      </c>
      <c r="G322" t="s">
        <v>10470</v>
      </c>
      <c r="I322">
        <v>18</v>
      </c>
    </row>
    <row r="323" spans="2:9" x14ac:dyDescent="0.25">
      <c r="B323" t="s">
        <v>11425</v>
      </c>
      <c r="C323" t="str">
        <f>_xlfn.XLOOKUP(B323,Product!$A:$A,Product!$E:$E)</f>
        <v>2811-22</v>
      </c>
      <c r="D323" t="s">
        <v>10570</v>
      </c>
      <c r="E323" t="e">
        <f>_xlfn.XLOOKUP(D323,Attribute!$A:$A,Attribute!$B:$B)</f>
        <v>#N/A</v>
      </c>
      <c r="F323" t="s">
        <v>8</v>
      </c>
      <c r="G323" t="s">
        <v>10470</v>
      </c>
      <c r="I323">
        <v>18</v>
      </c>
    </row>
    <row r="324" spans="2:9" x14ac:dyDescent="0.25">
      <c r="B324" t="s">
        <v>11426</v>
      </c>
      <c r="C324" t="str">
        <f>_xlfn.XLOOKUP(B324,Product!$A:$A,Product!$E:$E)</f>
        <v>2817A-21</v>
      </c>
      <c r="D324" t="s">
        <v>10570</v>
      </c>
      <c r="E324" t="e">
        <f>_xlfn.XLOOKUP(D324,Attribute!$A:$A,Attribute!$B:$B)</f>
        <v>#N/A</v>
      </c>
      <c r="F324" t="s">
        <v>8</v>
      </c>
      <c r="G324" t="s">
        <v>10470</v>
      </c>
      <c r="I324">
        <v>18</v>
      </c>
    </row>
    <row r="325" spans="2:9" x14ac:dyDescent="0.25">
      <c r="B325" t="s">
        <v>11427</v>
      </c>
      <c r="C325" t="str">
        <f>_xlfn.XLOOKUP(B325,Product!$A:$A,Product!$E:$E)</f>
        <v>2818-21</v>
      </c>
      <c r="D325" t="s">
        <v>10570</v>
      </c>
      <c r="E325" t="e">
        <f>_xlfn.XLOOKUP(D325,Attribute!$A:$A,Attribute!$B:$B)</f>
        <v>#N/A</v>
      </c>
      <c r="F325" t="s">
        <v>8</v>
      </c>
      <c r="G325" t="s">
        <v>10470</v>
      </c>
      <c r="I325">
        <v>18</v>
      </c>
    </row>
    <row r="326" spans="2:9" x14ac:dyDescent="0.25">
      <c r="B326" t="s">
        <v>11428</v>
      </c>
      <c r="C326" t="str">
        <f>_xlfn.XLOOKUP(B326,Product!$A:$A,Product!$E:$E)</f>
        <v>2818A-21</v>
      </c>
      <c r="D326" t="s">
        <v>10570</v>
      </c>
      <c r="E326" t="e">
        <f>_xlfn.XLOOKUP(D326,Attribute!$A:$A,Attribute!$B:$B)</f>
        <v>#N/A</v>
      </c>
      <c r="F326" t="s">
        <v>8</v>
      </c>
      <c r="G326" t="s">
        <v>10470</v>
      </c>
      <c r="I326">
        <v>18</v>
      </c>
    </row>
    <row r="327" spans="2:9" x14ac:dyDescent="0.25">
      <c r="B327" t="s">
        <v>11429</v>
      </c>
      <c r="C327" t="str">
        <f>_xlfn.XLOOKUP(B327,Product!$A:$A,Product!$E:$E)</f>
        <v>2818B-21</v>
      </c>
      <c r="D327" t="s">
        <v>10570</v>
      </c>
      <c r="E327" t="e">
        <f>_xlfn.XLOOKUP(D327,Attribute!$A:$A,Attribute!$B:$B)</f>
        <v>#N/A</v>
      </c>
      <c r="F327" t="s">
        <v>8</v>
      </c>
      <c r="G327" t="s">
        <v>10470</v>
      </c>
      <c r="I327">
        <v>18</v>
      </c>
    </row>
    <row r="328" spans="2:9" x14ac:dyDescent="0.25">
      <c r="B328" t="s">
        <v>11430</v>
      </c>
      <c r="C328" t="str">
        <f>_xlfn.XLOOKUP(B328,Product!$A:$A,Product!$E:$E)</f>
        <v>2820-20PS</v>
      </c>
      <c r="D328" t="s">
        <v>10570</v>
      </c>
      <c r="E328" t="e">
        <f>_xlfn.XLOOKUP(D328,Attribute!$A:$A,Attribute!$B:$B)</f>
        <v>#N/A</v>
      </c>
      <c r="F328" t="s">
        <v>8</v>
      </c>
      <c r="G328" t="s">
        <v>10470</v>
      </c>
      <c r="I328">
        <v>18</v>
      </c>
    </row>
    <row r="329" spans="2:9" x14ac:dyDescent="0.25">
      <c r="B329" t="s">
        <v>11431</v>
      </c>
      <c r="C329" t="str">
        <f>_xlfn.XLOOKUP(B329,Product!$A:$A,Product!$E:$E)</f>
        <v>2820-21CS</v>
      </c>
      <c r="D329" t="s">
        <v>10570</v>
      </c>
      <c r="E329" t="e">
        <f>_xlfn.XLOOKUP(D329,Attribute!$A:$A,Attribute!$B:$B)</f>
        <v>#N/A</v>
      </c>
      <c r="F329" t="s">
        <v>8</v>
      </c>
      <c r="G329" t="s">
        <v>10470</v>
      </c>
      <c r="I329">
        <v>18</v>
      </c>
    </row>
    <row r="330" spans="2:9" x14ac:dyDescent="0.25">
      <c r="B330" t="s">
        <v>11432</v>
      </c>
      <c r="C330" t="str">
        <f>_xlfn.XLOOKUP(B330,Product!$A:$A,Product!$E:$E)</f>
        <v>2820-21PS</v>
      </c>
      <c r="D330" t="s">
        <v>10570</v>
      </c>
      <c r="E330" t="e">
        <f>_xlfn.XLOOKUP(D330,Attribute!$A:$A,Attribute!$B:$B)</f>
        <v>#N/A</v>
      </c>
      <c r="F330" t="s">
        <v>8</v>
      </c>
      <c r="G330" t="s">
        <v>10470</v>
      </c>
      <c r="I330">
        <v>18</v>
      </c>
    </row>
    <row r="331" spans="2:9" x14ac:dyDescent="0.25">
      <c r="B331" t="s">
        <v>11433</v>
      </c>
      <c r="C331" t="str">
        <f>_xlfn.XLOOKUP(B331,Product!$A:$A,Product!$E:$E)</f>
        <v>2820-21WS</v>
      </c>
      <c r="D331" t="s">
        <v>10570</v>
      </c>
      <c r="E331" t="e">
        <f>_xlfn.XLOOKUP(D331,Attribute!$A:$A,Attribute!$B:$B)</f>
        <v>#N/A</v>
      </c>
      <c r="F331" t="s">
        <v>8</v>
      </c>
      <c r="G331" t="s">
        <v>10470</v>
      </c>
      <c r="I331">
        <v>18</v>
      </c>
    </row>
    <row r="332" spans="2:9" x14ac:dyDescent="0.25">
      <c r="B332" t="s">
        <v>11434</v>
      </c>
      <c r="C332" t="str">
        <f>_xlfn.XLOOKUP(B332,Product!$A:$A,Product!$E:$E)</f>
        <v>2821-20</v>
      </c>
      <c r="D332" t="s">
        <v>10570</v>
      </c>
      <c r="E332" t="e">
        <f>_xlfn.XLOOKUP(D332,Attribute!$A:$A,Attribute!$B:$B)</f>
        <v>#N/A</v>
      </c>
      <c r="F332" t="s">
        <v>8</v>
      </c>
      <c r="G332" t="s">
        <v>10470</v>
      </c>
      <c r="I332">
        <v>18</v>
      </c>
    </row>
    <row r="333" spans="2:9" x14ac:dyDescent="0.25">
      <c r="B333" t="s">
        <v>11435</v>
      </c>
      <c r="C333" t="str">
        <f>_xlfn.XLOOKUP(B333,Product!$A:$A,Product!$E:$E)</f>
        <v>2821-21</v>
      </c>
      <c r="D333" t="s">
        <v>10570</v>
      </c>
      <c r="E333" t="e">
        <f>_xlfn.XLOOKUP(D333,Attribute!$A:$A,Attribute!$B:$B)</f>
        <v>#N/A</v>
      </c>
      <c r="F333" t="s">
        <v>8</v>
      </c>
      <c r="G333" t="s">
        <v>10470</v>
      </c>
      <c r="I333">
        <v>18</v>
      </c>
    </row>
    <row r="334" spans="2:9" x14ac:dyDescent="0.25">
      <c r="B334" t="s">
        <v>11436</v>
      </c>
      <c r="C334" t="str">
        <f>_xlfn.XLOOKUP(B334,Product!$A:$A,Product!$E:$E)</f>
        <v>2821-22</v>
      </c>
      <c r="D334" t="s">
        <v>10570</v>
      </c>
      <c r="E334" t="e">
        <f>_xlfn.XLOOKUP(D334,Attribute!$A:$A,Attribute!$B:$B)</f>
        <v>#N/A</v>
      </c>
      <c r="F334" t="s">
        <v>8</v>
      </c>
      <c r="G334" t="s">
        <v>10470</v>
      </c>
      <c r="I334">
        <v>18</v>
      </c>
    </row>
    <row r="335" spans="2:9" x14ac:dyDescent="0.25">
      <c r="B335" t="s">
        <v>11437</v>
      </c>
      <c r="C335" t="str">
        <f>_xlfn.XLOOKUP(B335,Product!$A:$A,Product!$E:$E)</f>
        <v>2822-20</v>
      </c>
      <c r="D335" t="s">
        <v>10570</v>
      </c>
      <c r="E335" t="e">
        <f>_xlfn.XLOOKUP(D335,Attribute!$A:$A,Attribute!$B:$B)</f>
        <v>#N/A</v>
      </c>
      <c r="F335" t="s">
        <v>8</v>
      </c>
      <c r="G335" t="s">
        <v>10470</v>
      </c>
      <c r="I335">
        <v>18</v>
      </c>
    </row>
    <row r="336" spans="2:9" x14ac:dyDescent="0.25">
      <c r="B336" t="s">
        <v>11438</v>
      </c>
      <c r="C336" t="str">
        <f>_xlfn.XLOOKUP(B336,Product!$A:$A,Product!$E:$E)</f>
        <v>2822-22</v>
      </c>
      <c r="D336" t="s">
        <v>10570</v>
      </c>
      <c r="E336" t="e">
        <f>_xlfn.XLOOKUP(D336,Attribute!$A:$A,Attribute!$B:$B)</f>
        <v>#N/A</v>
      </c>
      <c r="F336" t="s">
        <v>8</v>
      </c>
      <c r="G336" t="s">
        <v>10470</v>
      </c>
      <c r="I336">
        <v>18</v>
      </c>
    </row>
    <row r="337" spans="2:9" x14ac:dyDescent="0.25">
      <c r="B337" t="s">
        <v>11439</v>
      </c>
      <c r="C337" t="str">
        <f>_xlfn.XLOOKUP(B337,Product!$A:$A,Product!$E:$E)</f>
        <v>2823-20</v>
      </c>
      <c r="D337" t="s">
        <v>10570</v>
      </c>
      <c r="E337" t="e">
        <f>_xlfn.XLOOKUP(D337,Attribute!$A:$A,Attribute!$B:$B)</f>
        <v>#N/A</v>
      </c>
      <c r="F337" t="s">
        <v>8</v>
      </c>
      <c r="G337" t="s">
        <v>10470</v>
      </c>
      <c r="I337">
        <v>18</v>
      </c>
    </row>
    <row r="338" spans="2:9" x14ac:dyDescent="0.25">
      <c r="B338" t="s">
        <v>11440</v>
      </c>
      <c r="C338" t="str">
        <f>_xlfn.XLOOKUP(B338,Product!$A:$A,Product!$E:$E)</f>
        <v>2823-22HD</v>
      </c>
      <c r="D338" t="s">
        <v>10570</v>
      </c>
      <c r="E338" t="e">
        <f>_xlfn.XLOOKUP(D338,Attribute!$A:$A,Attribute!$B:$B)</f>
        <v>#N/A</v>
      </c>
      <c r="F338" t="s">
        <v>8</v>
      </c>
      <c r="G338" t="s">
        <v>10470</v>
      </c>
      <c r="I338">
        <v>18</v>
      </c>
    </row>
    <row r="339" spans="2:9" x14ac:dyDescent="0.25">
      <c r="B339" t="s">
        <v>11441</v>
      </c>
      <c r="C339" t="str">
        <f>_xlfn.XLOOKUP(B339,Product!$A:$A,Product!$E:$E)</f>
        <v>2824-20</v>
      </c>
      <c r="D339" t="s">
        <v>10570</v>
      </c>
      <c r="E339" t="e">
        <f>_xlfn.XLOOKUP(D339,Attribute!$A:$A,Attribute!$B:$B)</f>
        <v>#N/A</v>
      </c>
      <c r="F339" t="s">
        <v>8</v>
      </c>
      <c r="G339" t="s">
        <v>10470</v>
      </c>
      <c r="I339">
        <v>18</v>
      </c>
    </row>
    <row r="340" spans="2:9" x14ac:dyDescent="0.25">
      <c r="B340" t="s">
        <v>11442</v>
      </c>
      <c r="C340" t="str">
        <f>_xlfn.XLOOKUP(B340,Product!$A:$A,Product!$E:$E)</f>
        <v>2826-20C</v>
      </c>
      <c r="D340" t="s">
        <v>10570</v>
      </c>
      <c r="E340" t="e">
        <f>_xlfn.XLOOKUP(D340,Attribute!$A:$A,Attribute!$B:$B)</f>
        <v>#N/A</v>
      </c>
      <c r="F340" t="s">
        <v>8</v>
      </c>
      <c r="G340" t="s">
        <v>10470</v>
      </c>
      <c r="I340">
        <v>18</v>
      </c>
    </row>
    <row r="341" spans="2:9" x14ac:dyDescent="0.25">
      <c r="B341" t="s">
        <v>11443</v>
      </c>
      <c r="C341" t="str">
        <f>_xlfn.XLOOKUP(B341,Product!$A:$A,Product!$E:$E)</f>
        <v>2826-20T</v>
      </c>
      <c r="D341" t="s">
        <v>10570</v>
      </c>
      <c r="E341" t="e">
        <f>_xlfn.XLOOKUP(D341,Attribute!$A:$A,Attribute!$B:$B)</f>
        <v>#N/A</v>
      </c>
      <c r="F341" t="s">
        <v>8</v>
      </c>
      <c r="G341" t="s">
        <v>10470</v>
      </c>
      <c r="I341">
        <v>18</v>
      </c>
    </row>
    <row r="342" spans="2:9" x14ac:dyDescent="0.25">
      <c r="B342" t="s">
        <v>11444</v>
      </c>
      <c r="C342" t="str">
        <f>_xlfn.XLOOKUP(B342,Product!$A:$A,Product!$E:$E)</f>
        <v>2826-21T</v>
      </c>
      <c r="D342" t="s">
        <v>10570</v>
      </c>
      <c r="E342" t="e">
        <f>_xlfn.XLOOKUP(D342,Attribute!$A:$A,Attribute!$B:$B)</f>
        <v>#N/A</v>
      </c>
      <c r="F342" t="s">
        <v>8</v>
      </c>
      <c r="G342" t="s">
        <v>10470</v>
      </c>
      <c r="I342">
        <v>18</v>
      </c>
    </row>
    <row r="343" spans="2:9" x14ac:dyDescent="0.25">
      <c r="B343" t="s">
        <v>11445</v>
      </c>
      <c r="C343" t="str">
        <f>_xlfn.XLOOKUP(B343,Product!$A:$A,Product!$E:$E)</f>
        <v>2826-22T</v>
      </c>
      <c r="D343" t="s">
        <v>10570</v>
      </c>
      <c r="E343" t="e">
        <f>_xlfn.XLOOKUP(D343,Attribute!$A:$A,Attribute!$B:$B)</f>
        <v>#N/A</v>
      </c>
      <c r="F343" t="s">
        <v>8</v>
      </c>
      <c r="G343" t="s">
        <v>10470</v>
      </c>
      <c r="I343">
        <v>18</v>
      </c>
    </row>
    <row r="344" spans="2:9" x14ac:dyDescent="0.25">
      <c r="B344" t="s">
        <v>11446</v>
      </c>
      <c r="C344" t="str">
        <f>_xlfn.XLOOKUP(B344,Product!$A:$A,Product!$E:$E)</f>
        <v>2827-22</v>
      </c>
      <c r="D344" t="s">
        <v>10570</v>
      </c>
      <c r="E344" t="e">
        <f>_xlfn.XLOOKUP(D344,Attribute!$A:$A,Attribute!$B:$B)</f>
        <v>#N/A</v>
      </c>
      <c r="F344" t="s">
        <v>8</v>
      </c>
      <c r="G344" t="s">
        <v>10470</v>
      </c>
      <c r="I344">
        <v>18</v>
      </c>
    </row>
    <row r="345" spans="2:9" x14ac:dyDescent="0.25">
      <c r="B345" t="s">
        <v>11447</v>
      </c>
      <c r="C345" t="str">
        <f>_xlfn.XLOOKUP(B345,Product!$A:$A,Product!$E:$E)</f>
        <v>2828-20</v>
      </c>
      <c r="D345" t="s">
        <v>10570</v>
      </c>
      <c r="E345" t="e">
        <f>_xlfn.XLOOKUP(D345,Attribute!$A:$A,Attribute!$B:$B)</f>
        <v>#N/A</v>
      </c>
      <c r="F345" t="s">
        <v>8</v>
      </c>
      <c r="G345" t="s">
        <v>10470</v>
      </c>
      <c r="I345">
        <v>18</v>
      </c>
    </row>
    <row r="346" spans="2:9" x14ac:dyDescent="0.25">
      <c r="B346" t="s">
        <v>11448</v>
      </c>
      <c r="C346" t="str">
        <f>_xlfn.XLOOKUP(B346,Product!$A:$A,Product!$E:$E)</f>
        <v>2828-21</v>
      </c>
      <c r="D346" t="s">
        <v>10570</v>
      </c>
      <c r="E346" t="e">
        <f>_xlfn.XLOOKUP(D346,Attribute!$A:$A,Attribute!$B:$B)</f>
        <v>#N/A</v>
      </c>
      <c r="F346" t="s">
        <v>8</v>
      </c>
      <c r="G346" t="s">
        <v>10470</v>
      </c>
      <c r="I346">
        <v>18</v>
      </c>
    </row>
    <row r="347" spans="2:9" x14ac:dyDescent="0.25">
      <c r="B347" t="s">
        <v>11449</v>
      </c>
      <c r="C347" t="str">
        <f>_xlfn.XLOOKUP(B347,Product!$A:$A,Product!$E:$E)</f>
        <v>2829-20</v>
      </c>
      <c r="D347" t="s">
        <v>10570</v>
      </c>
      <c r="E347" t="e">
        <f>_xlfn.XLOOKUP(D347,Attribute!$A:$A,Attribute!$B:$B)</f>
        <v>#N/A</v>
      </c>
      <c r="F347" t="s">
        <v>8</v>
      </c>
      <c r="G347" t="s">
        <v>10470</v>
      </c>
      <c r="I347">
        <v>18</v>
      </c>
    </row>
    <row r="348" spans="2:9" x14ac:dyDescent="0.25">
      <c r="B348" t="s">
        <v>11450</v>
      </c>
      <c r="C348" t="str">
        <f>_xlfn.XLOOKUP(B348,Product!$A:$A,Product!$E:$E)</f>
        <v>2829-22</v>
      </c>
      <c r="D348" t="s">
        <v>10570</v>
      </c>
      <c r="E348" t="e">
        <f>_xlfn.XLOOKUP(D348,Attribute!$A:$A,Attribute!$B:$B)</f>
        <v>#N/A</v>
      </c>
      <c r="F348" t="s">
        <v>8</v>
      </c>
      <c r="G348" t="s">
        <v>10470</v>
      </c>
      <c r="I348">
        <v>18</v>
      </c>
    </row>
    <row r="349" spans="2:9" x14ac:dyDescent="0.25">
      <c r="B349" t="s">
        <v>11451</v>
      </c>
      <c r="C349" t="str">
        <f>_xlfn.XLOOKUP(B349,Product!$A:$A,Product!$E:$E)</f>
        <v>2829S-20</v>
      </c>
      <c r="D349" t="s">
        <v>10570</v>
      </c>
      <c r="E349" t="e">
        <f>_xlfn.XLOOKUP(D349,Attribute!$A:$A,Attribute!$B:$B)</f>
        <v>#N/A</v>
      </c>
      <c r="F349" t="s">
        <v>8</v>
      </c>
      <c r="G349" t="s">
        <v>10470</v>
      </c>
      <c r="I349">
        <v>18</v>
      </c>
    </row>
    <row r="350" spans="2:9" x14ac:dyDescent="0.25">
      <c r="B350" t="s">
        <v>11452</v>
      </c>
      <c r="C350" t="str">
        <f>_xlfn.XLOOKUP(B350,Product!$A:$A,Product!$E:$E)</f>
        <v>2829S-22</v>
      </c>
      <c r="D350" t="s">
        <v>10570</v>
      </c>
      <c r="E350" t="e">
        <f>_xlfn.XLOOKUP(D350,Attribute!$A:$A,Attribute!$B:$B)</f>
        <v>#N/A</v>
      </c>
      <c r="F350" t="s">
        <v>8</v>
      </c>
      <c r="G350" t="s">
        <v>10470</v>
      </c>
      <c r="I350">
        <v>18</v>
      </c>
    </row>
    <row r="351" spans="2:9" x14ac:dyDescent="0.25">
      <c r="B351" t="s">
        <v>11453</v>
      </c>
      <c r="C351" t="str">
        <f>_xlfn.XLOOKUP(B351,Product!$A:$A,Product!$E:$E)</f>
        <v>2831-20</v>
      </c>
      <c r="D351" t="s">
        <v>10570</v>
      </c>
      <c r="E351" t="e">
        <f>_xlfn.XLOOKUP(D351,Attribute!$A:$A,Attribute!$B:$B)</f>
        <v>#N/A</v>
      </c>
      <c r="F351" t="s">
        <v>8</v>
      </c>
      <c r="G351" t="s">
        <v>10470</v>
      </c>
      <c r="I351">
        <v>18</v>
      </c>
    </row>
    <row r="352" spans="2:9" x14ac:dyDescent="0.25">
      <c r="B352" t="s">
        <v>11454</v>
      </c>
      <c r="C352" t="str">
        <f>_xlfn.XLOOKUP(B352,Product!$A:$A,Product!$E:$E)</f>
        <v>2831-21</v>
      </c>
      <c r="D352" t="s">
        <v>10570</v>
      </c>
      <c r="E352" t="e">
        <f>_xlfn.XLOOKUP(D352,Attribute!$A:$A,Attribute!$B:$B)</f>
        <v>#N/A</v>
      </c>
      <c r="F352" t="s">
        <v>8</v>
      </c>
      <c r="G352" t="s">
        <v>10470</v>
      </c>
      <c r="I352">
        <v>18</v>
      </c>
    </row>
    <row r="353" spans="2:9" x14ac:dyDescent="0.25">
      <c r="B353" t="s">
        <v>11455</v>
      </c>
      <c r="C353" t="str">
        <f>_xlfn.XLOOKUP(B353,Product!$A:$A,Product!$E:$E)</f>
        <v>2832-20</v>
      </c>
      <c r="D353" t="s">
        <v>10570</v>
      </c>
      <c r="E353" t="e">
        <f>_xlfn.XLOOKUP(D353,Attribute!$A:$A,Attribute!$B:$B)</f>
        <v>#N/A</v>
      </c>
      <c r="F353" t="s">
        <v>8</v>
      </c>
      <c r="G353" t="s">
        <v>10470</v>
      </c>
      <c r="I353">
        <v>18</v>
      </c>
    </row>
    <row r="354" spans="2:9" x14ac:dyDescent="0.25">
      <c r="B354" t="s">
        <v>11456</v>
      </c>
      <c r="C354" t="str">
        <f>_xlfn.XLOOKUP(B354,Product!$A:$A,Product!$E:$E)</f>
        <v>2833-20</v>
      </c>
      <c r="D354" t="s">
        <v>10570</v>
      </c>
      <c r="E354" t="e">
        <f>_xlfn.XLOOKUP(D354,Attribute!$A:$A,Attribute!$B:$B)</f>
        <v>#N/A</v>
      </c>
      <c r="F354" t="s">
        <v>8</v>
      </c>
      <c r="G354" t="s">
        <v>10470</v>
      </c>
      <c r="I354">
        <v>18</v>
      </c>
    </row>
    <row r="355" spans="2:9" x14ac:dyDescent="0.25">
      <c r="B355" t="s">
        <v>11457</v>
      </c>
      <c r="C355" t="str">
        <f>_xlfn.XLOOKUP(B355,Product!$A:$A,Product!$E:$E)</f>
        <v>2834-20</v>
      </c>
      <c r="D355" t="s">
        <v>10570</v>
      </c>
      <c r="E355" t="e">
        <f>_xlfn.XLOOKUP(D355,Attribute!$A:$A,Attribute!$B:$B)</f>
        <v>#N/A</v>
      </c>
      <c r="F355" t="s">
        <v>8</v>
      </c>
      <c r="G355" t="s">
        <v>10470</v>
      </c>
      <c r="I355">
        <v>18</v>
      </c>
    </row>
    <row r="356" spans="2:9" x14ac:dyDescent="0.25">
      <c r="B356" t="s">
        <v>11458</v>
      </c>
      <c r="C356" t="str">
        <f>_xlfn.XLOOKUP(B356,Product!$A:$A,Product!$E:$E)</f>
        <v>2834-21HD</v>
      </c>
      <c r="D356" t="s">
        <v>10570</v>
      </c>
      <c r="E356" t="e">
        <f>_xlfn.XLOOKUP(D356,Attribute!$A:$A,Attribute!$B:$B)</f>
        <v>#N/A</v>
      </c>
      <c r="F356" t="s">
        <v>8</v>
      </c>
      <c r="G356" t="s">
        <v>10470</v>
      </c>
      <c r="I356">
        <v>18</v>
      </c>
    </row>
    <row r="357" spans="2:9" x14ac:dyDescent="0.25">
      <c r="B357" t="s">
        <v>11459</v>
      </c>
      <c r="C357" t="str">
        <f>_xlfn.XLOOKUP(B357,Product!$A:$A,Product!$E:$E)</f>
        <v>2836-20</v>
      </c>
      <c r="D357" t="s">
        <v>10570</v>
      </c>
      <c r="E357" t="e">
        <f>_xlfn.XLOOKUP(D357,Attribute!$A:$A,Attribute!$B:$B)</f>
        <v>#N/A</v>
      </c>
      <c r="F357" t="s">
        <v>8</v>
      </c>
      <c r="G357" t="s">
        <v>10470</v>
      </c>
      <c r="I357">
        <v>18</v>
      </c>
    </row>
    <row r="358" spans="2:9" x14ac:dyDescent="0.25">
      <c r="B358" t="s">
        <v>11460</v>
      </c>
      <c r="C358" t="str">
        <f>_xlfn.XLOOKUP(B358,Product!$A:$A,Product!$E:$E)</f>
        <v>2836-21</v>
      </c>
      <c r="D358" t="s">
        <v>10570</v>
      </c>
      <c r="E358" t="e">
        <f>_xlfn.XLOOKUP(D358,Attribute!$A:$A,Attribute!$B:$B)</f>
        <v>#N/A</v>
      </c>
      <c r="F358" t="s">
        <v>8</v>
      </c>
      <c r="G358" t="s">
        <v>10470</v>
      </c>
      <c r="I358">
        <v>18</v>
      </c>
    </row>
    <row r="359" spans="2:9" x14ac:dyDescent="0.25">
      <c r="B359" t="s">
        <v>11461</v>
      </c>
      <c r="C359" t="str">
        <f>_xlfn.XLOOKUP(B359,Product!$A:$A,Product!$E:$E)</f>
        <v>2837-20</v>
      </c>
      <c r="D359" t="s">
        <v>10570</v>
      </c>
      <c r="E359" t="e">
        <f>_xlfn.XLOOKUP(D359,Attribute!$A:$A,Attribute!$B:$B)</f>
        <v>#N/A</v>
      </c>
      <c r="F359" t="s">
        <v>8</v>
      </c>
      <c r="G359" t="s">
        <v>10470</v>
      </c>
      <c r="I359">
        <v>18</v>
      </c>
    </row>
    <row r="360" spans="2:9" x14ac:dyDescent="0.25">
      <c r="B360" t="s">
        <v>11462</v>
      </c>
      <c r="C360" t="str">
        <f>_xlfn.XLOOKUP(B360,Product!$A:$A,Product!$E:$E)</f>
        <v>2838-20</v>
      </c>
      <c r="D360" t="s">
        <v>10570</v>
      </c>
      <c r="E360" t="e">
        <f>_xlfn.XLOOKUP(D360,Attribute!$A:$A,Attribute!$B:$B)</f>
        <v>#N/A</v>
      </c>
      <c r="F360" t="s">
        <v>8</v>
      </c>
      <c r="G360" t="s">
        <v>10470</v>
      </c>
      <c r="I360">
        <v>18</v>
      </c>
    </row>
    <row r="361" spans="2:9" x14ac:dyDescent="0.25">
      <c r="B361" t="s">
        <v>11463</v>
      </c>
      <c r="C361" t="str">
        <f>_xlfn.XLOOKUP(B361,Product!$A:$A,Product!$E:$E)</f>
        <v>2839-20</v>
      </c>
      <c r="D361" t="s">
        <v>10570</v>
      </c>
      <c r="E361" t="e">
        <f>_xlfn.XLOOKUP(D361,Attribute!$A:$A,Attribute!$B:$B)</f>
        <v>#N/A</v>
      </c>
      <c r="F361" t="s">
        <v>8</v>
      </c>
      <c r="G361" t="s">
        <v>10470</v>
      </c>
      <c r="I361">
        <v>18</v>
      </c>
    </row>
    <row r="362" spans="2:9" x14ac:dyDescent="0.25">
      <c r="B362" t="s">
        <v>11464</v>
      </c>
      <c r="C362" t="str">
        <f>_xlfn.XLOOKUP(B362,Product!$A:$A,Product!$E:$E)</f>
        <v>2839-21CT</v>
      </c>
      <c r="D362" t="s">
        <v>10570</v>
      </c>
      <c r="E362" t="e">
        <f>_xlfn.XLOOKUP(D362,Attribute!$A:$A,Attribute!$B:$B)</f>
        <v>#N/A</v>
      </c>
      <c r="F362" t="s">
        <v>8</v>
      </c>
      <c r="G362" t="s">
        <v>10470</v>
      </c>
      <c r="I362">
        <v>18</v>
      </c>
    </row>
    <row r="363" spans="2:9" x14ac:dyDescent="0.25">
      <c r="B363" t="s">
        <v>11465</v>
      </c>
      <c r="C363" t="str">
        <f>_xlfn.XLOOKUP(B363,Product!$A:$A,Product!$E:$E)</f>
        <v>2840-20</v>
      </c>
      <c r="D363" t="s">
        <v>10570</v>
      </c>
      <c r="E363" t="e">
        <f>_xlfn.XLOOKUP(D363,Attribute!$A:$A,Attribute!$B:$B)</f>
        <v>#N/A</v>
      </c>
      <c r="F363" t="s">
        <v>8</v>
      </c>
      <c r="G363" t="s">
        <v>10470</v>
      </c>
      <c r="I363">
        <v>18</v>
      </c>
    </row>
    <row r="364" spans="2:9" x14ac:dyDescent="0.25">
      <c r="B364" t="s">
        <v>11466</v>
      </c>
      <c r="C364" t="str">
        <f>_xlfn.XLOOKUP(B364,Product!$A:$A,Product!$E:$E)</f>
        <v>2841-20</v>
      </c>
      <c r="D364" t="s">
        <v>10570</v>
      </c>
      <c r="E364" t="e">
        <f>_xlfn.XLOOKUP(D364,Attribute!$A:$A,Attribute!$B:$B)</f>
        <v>#N/A</v>
      </c>
      <c r="F364" t="s">
        <v>8</v>
      </c>
      <c r="G364" t="s">
        <v>10470</v>
      </c>
      <c r="I364">
        <v>18</v>
      </c>
    </row>
    <row r="365" spans="2:9" x14ac:dyDescent="0.25">
      <c r="B365" t="s">
        <v>11467</v>
      </c>
      <c r="C365" t="str">
        <f>_xlfn.XLOOKUP(B365,Product!$A:$A,Product!$E:$E)</f>
        <v>2841-21CT</v>
      </c>
      <c r="D365" t="s">
        <v>10570</v>
      </c>
      <c r="E365" t="e">
        <f>_xlfn.XLOOKUP(D365,Attribute!$A:$A,Attribute!$B:$B)</f>
        <v>#N/A</v>
      </c>
      <c r="F365" t="s">
        <v>8</v>
      </c>
      <c r="G365" t="s">
        <v>10470</v>
      </c>
      <c r="I365">
        <v>18</v>
      </c>
    </row>
    <row r="366" spans="2:9" x14ac:dyDescent="0.25">
      <c r="B366" t="s">
        <v>11468</v>
      </c>
      <c r="C366" t="str">
        <f>_xlfn.XLOOKUP(B366,Product!$A:$A,Product!$E:$E)</f>
        <v>2843-20</v>
      </c>
      <c r="D366" t="s">
        <v>10570</v>
      </c>
      <c r="E366" t="e">
        <f>_xlfn.XLOOKUP(D366,Attribute!$A:$A,Attribute!$B:$B)</f>
        <v>#N/A</v>
      </c>
      <c r="F366" t="s">
        <v>8</v>
      </c>
      <c r="G366" t="s">
        <v>10470</v>
      </c>
      <c r="I366">
        <v>18</v>
      </c>
    </row>
    <row r="367" spans="2:9" x14ac:dyDescent="0.25">
      <c r="B367" t="s">
        <v>11469</v>
      </c>
      <c r="C367" t="str">
        <f>_xlfn.XLOOKUP(B367,Product!$A:$A,Product!$E:$E)</f>
        <v>2843-22</v>
      </c>
      <c r="D367" t="s">
        <v>10570</v>
      </c>
      <c r="E367" t="e">
        <f>_xlfn.XLOOKUP(D367,Attribute!$A:$A,Attribute!$B:$B)</f>
        <v>#N/A</v>
      </c>
      <c r="F367" t="s">
        <v>8</v>
      </c>
      <c r="G367" t="s">
        <v>10470</v>
      </c>
      <c r="I367">
        <v>18</v>
      </c>
    </row>
    <row r="368" spans="2:9" x14ac:dyDescent="0.25">
      <c r="B368" t="s">
        <v>11470</v>
      </c>
      <c r="C368" t="str">
        <f>_xlfn.XLOOKUP(B368,Product!$A:$A,Product!$E:$E)</f>
        <v>2846-20</v>
      </c>
      <c r="D368" t="s">
        <v>10570</v>
      </c>
      <c r="E368" t="e">
        <f>_xlfn.XLOOKUP(D368,Attribute!$A:$A,Attribute!$B:$B)</f>
        <v>#N/A</v>
      </c>
      <c r="F368" t="s">
        <v>8</v>
      </c>
      <c r="G368" t="s">
        <v>10470</v>
      </c>
      <c r="I368">
        <v>18</v>
      </c>
    </row>
    <row r="369" spans="2:9" x14ac:dyDescent="0.25">
      <c r="B369" t="s">
        <v>11471</v>
      </c>
      <c r="C369" t="str">
        <f>_xlfn.XLOOKUP(B369,Product!$A:$A,Product!$E:$E)</f>
        <v>2850-20</v>
      </c>
      <c r="D369" t="s">
        <v>10570</v>
      </c>
      <c r="E369" t="e">
        <f>_xlfn.XLOOKUP(D369,Attribute!$A:$A,Attribute!$B:$B)</f>
        <v>#N/A</v>
      </c>
      <c r="F369" t="s">
        <v>8</v>
      </c>
      <c r="G369" t="s">
        <v>10470</v>
      </c>
      <c r="I369">
        <v>18</v>
      </c>
    </row>
    <row r="370" spans="2:9" x14ac:dyDescent="0.25">
      <c r="B370" t="s">
        <v>11472</v>
      </c>
      <c r="C370" t="str">
        <f>_xlfn.XLOOKUP(B370,Product!$A:$A,Product!$E:$E)</f>
        <v>2850-22CT</v>
      </c>
      <c r="D370" t="s">
        <v>10570</v>
      </c>
      <c r="E370" t="e">
        <f>_xlfn.XLOOKUP(D370,Attribute!$A:$A,Attribute!$B:$B)</f>
        <v>#N/A</v>
      </c>
      <c r="F370" t="s">
        <v>8</v>
      </c>
      <c r="G370" t="s">
        <v>10470</v>
      </c>
      <c r="I370">
        <v>18</v>
      </c>
    </row>
    <row r="371" spans="2:9" x14ac:dyDescent="0.25">
      <c r="B371" t="s">
        <v>11473</v>
      </c>
      <c r="C371" t="str">
        <f>_xlfn.XLOOKUP(B371,Product!$A:$A,Product!$E:$E)</f>
        <v>2851-20</v>
      </c>
      <c r="D371" t="s">
        <v>10570</v>
      </c>
      <c r="E371" t="e">
        <f>_xlfn.XLOOKUP(D371,Attribute!$A:$A,Attribute!$B:$B)</f>
        <v>#N/A</v>
      </c>
      <c r="F371" t="s">
        <v>8</v>
      </c>
      <c r="G371" t="s">
        <v>10470</v>
      </c>
      <c r="I371">
        <v>18</v>
      </c>
    </row>
    <row r="372" spans="2:9" x14ac:dyDescent="0.25">
      <c r="B372" t="s">
        <v>11474</v>
      </c>
      <c r="C372" t="str">
        <f>_xlfn.XLOOKUP(B372,Product!$A:$A,Product!$E:$E)</f>
        <v>2853-20</v>
      </c>
      <c r="D372" t="s">
        <v>10570</v>
      </c>
      <c r="E372" t="e">
        <f>_xlfn.XLOOKUP(D372,Attribute!$A:$A,Attribute!$B:$B)</f>
        <v>#N/A</v>
      </c>
      <c r="F372" t="s">
        <v>8</v>
      </c>
      <c r="G372" t="s">
        <v>10470</v>
      </c>
      <c r="I372">
        <v>18</v>
      </c>
    </row>
    <row r="373" spans="2:9" x14ac:dyDescent="0.25">
      <c r="B373" t="s">
        <v>11475</v>
      </c>
      <c r="C373" t="str">
        <f>_xlfn.XLOOKUP(B373,Product!$A:$A,Product!$E:$E)</f>
        <v>2853-22</v>
      </c>
      <c r="D373" t="s">
        <v>10570</v>
      </c>
      <c r="E373" t="e">
        <f>_xlfn.XLOOKUP(D373,Attribute!$A:$A,Attribute!$B:$B)</f>
        <v>#N/A</v>
      </c>
      <c r="F373" t="s">
        <v>8</v>
      </c>
      <c r="G373" t="s">
        <v>10470</v>
      </c>
      <c r="I373">
        <v>18</v>
      </c>
    </row>
    <row r="374" spans="2:9" x14ac:dyDescent="0.25">
      <c r="B374" t="s">
        <v>11476</v>
      </c>
      <c r="C374" t="str">
        <f>_xlfn.XLOOKUP(B374,Product!$A:$A,Product!$E:$E)</f>
        <v>2853-22CT</v>
      </c>
      <c r="D374" t="s">
        <v>10570</v>
      </c>
      <c r="E374" t="e">
        <f>_xlfn.XLOOKUP(D374,Attribute!$A:$A,Attribute!$B:$B)</f>
        <v>#N/A</v>
      </c>
      <c r="F374" t="s">
        <v>8</v>
      </c>
      <c r="G374" t="s">
        <v>10470</v>
      </c>
      <c r="I374">
        <v>18</v>
      </c>
    </row>
    <row r="375" spans="2:9" x14ac:dyDescent="0.25">
      <c r="B375" t="s">
        <v>11477</v>
      </c>
      <c r="C375" t="str">
        <f>_xlfn.XLOOKUP(B375,Product!$A:$A,Product!$E:$E)</f>
        <v>2854-20</v>
      </c>
      <c r="D375" t="s">
        <v>10570</v>
      </c>
      <c r="E375" t="e">
        <f>_xlfn.XLOOKUP(D375,Attribute!$A:$A,Attribute!$B:$B)</f>
        <v>#N/A</v>
      </c>
      <c r="F375" t="s">
        <v>8</v>
      </c>
      <c r="G375" t="s">
        <v>10470</v>
      </c>
      <c r="I375">
        <v>18</v>
      </c>
    </row>
    <row r="376" spans="2:9" x14ac:dyDescent="0.25">
      <c r="B376" t="s">
        <v>11478</v>
      </c>
      <c r="C376" t="str">
        <f>_xlfn.XLOOKUP(B376,Product!$A:$A,Product!$E:$E)</f>
        <v>2854-22</v>
      </c>
      <c r="D376" t="s">
        <v>10570</v>
      </c>
      <c r="E376" t="e">
        <f>_xlfn.XLOOKUP(D376,Attribute!$A:$A,Attribute!$B:$B)</f>
        <v>#N/A</v>
      </c>
      <c r="F376" t="s">
        <v>8</v>
      </c>
      <c r="G376" t="s">
        <v>10470</v>
      </c>
      <c r="I376">
        <v>18</v>
      </c>
    </row>
    <row r="377" spans="2:9" x14ac:dyDescent="0.25">
      <c r="B377" t="s">
        <v>11479</v>
      </c>
      <c r="C377" t="str">
        <f>_xlfn.XLOOKUP(B377,Product!$A:$A,Product!$E:$E)</f>
        <v>2854-22CT</v>
      </c>
      <c r="D377" t="s">
        <v>10570</v>
      </c>
      <c r="E377" t="e">
        <f>_xlfn.XLOOKUP(D377,Attribute!$A:$A,Attribute!$B:$B)</f>
        <v>#N/A</v>
      </c>
      <c r="F377" t="s">
        <v>8</v>
      </c>
      <c r="G377" t="s">
        <v>10470</v>
      </c>
      <c r="I377">
        <v>18</v>
      </c>
    </row>
    <row r="378" spans="2:9" x14ac:dyDescent="0.25">
      <c r="B378" t="s">
        <v>11480</v>
      </c>
      <c r="C378" t="str">
        <f>_xlfn.XLOOKUP(B378,Product!$A:$A,Product!$E:$E)</f>
        <v>2854-22R</v>
      </c>
      <c r="D378" t="s">
        <v>10570</v>
      </c>
      <c r="E378" t="e">
        <f>_xlfn.XLOOKUP(D378,Attribute!$A:$A,Attribute!$B:$B)</f>
        <v>#N/A</v>
      </c>
      <c r="F378" t="s">
        <v>8</v>
      </c>
      <c r="G378" t="s">
        <v>10470</v>
      </c>
      <c r="I378">
        <v>18</v>
      </c>
    </row>
    <row r="379" spans="2:9" x14ac:dyDescent="0.25">
      <c r="B379" t="s">
        <v>11481</v>
      </c>
      <c r="C379" t="str">
        <f>_xlfn.XLOOKUP(B379,Product!$A:$A,Product!$E:$E)</f>
        <v>2855-20</v>
      </c>
      <c r="D379" t="s">
        <v>10570</v>
      </c>
      <c r="E379" t="e">
        <f>_xlfn.XLOOKUP(D379,Attribute!$A:$A,Attribute!$B:$B)</f>
        <v>#N/A</v>
      </c>
      <c r="F379" t="s">
        <v>8</v>
      </c>
      <c r="G379" t="s">
        <v>10470</v>
      </c>
      <c r="I379">
        <v>18</v>
      </c>
    </row>
    <row r="380" spans="2:9" x14ac:dyDescent="0.25">
      <c r="B380" t="s">
        <v>11482</v>
      </c>
      <c r="C380" t="str">
        <f>_xlfn.XLOOKUP(B380,Product!$A:$A,Product!$E:$E)</f>
        <v>2855-22</v>
      </c>
      <c r="D380" t="s">
        <v>10570</v>
      </c>
      <c r="E380" t="e">
        <f>_xlfn.XLOOKUP(D380,Attribute!$A:$A,Attribute!$B:$B)</f>
        <v>#N/A</v>
      </c>
      <c r="F380" t="s">
        <v>8</v>
      </c>
      <c r="G380" t="s">
        <v>10470</v>
      </c>
      <c r="I380">
        <v>18</v>
      </c>
    </row>
    <row r="381" spans="2:9" x14ac:dyDescent="0.25">
      <c r="B381" t="s">
        <v>11483</v>
      </c>
      <c r="C381" t="str">
        <f>_xlfn.XLOOKUP(B381,Product!$A:$A,Product!$E:$E)</f>
        <v>2855-22R</v>
      </c>
      <c r="D381" t="s">
        <v>10570</v>
      </c>
      <c r="E381" t="e">
        <f>_xlfn.XLOOKUP(D381,Attribute!$A:$A,Attribute!$B:$B)</f>
        <v>#N/A</v>
      </c>
      <c r="F381" t="s">
        <v>8</v>
      </c>
      <c r="G381" t="s">
        <v>10470</v>
      </c>
      <c r="I381">
        <v>18</v>
      </c>
    </row>
    <row r="382" spans="2:9" x14ac:dyDescent="0.25">
      <c r="B382" t="s">
        <v>11484</v>
      </c>
      <c r="C382" t="str">
        <f>_xlfn.XLOOKUP(B382,Product!$A:$A,Product!$E:$E)</f>
        <v>2855P-20</v>
      </c>
      <c r="D382" t="s">
        <v>10570</v>
      </c>
      <c r="E382" t="e">
        <f>_xlfn.XLOOKUP(D382,Attribute!$A:$A,Attribute!$B:$B)</f>
        <v>#N/A</v>
      </c>
      <c r="F382" t="s">
        <v>8</v>
      </c>
      <c r="G382" t="s">
        <v>10470</v>
      </c>
      <c r="I382">
        <v>18</v>
      </c>
    </row>
    <row r="383" spans="2:9" x14ac:dyDescent="0.25">
      <c r="B383" t="s">
        <v>11485</v>
      </c>
      <c r="C383" t="str">
        <f>_xlfn.XLOOKUP(B383,Product!$A:$A,Product!$E:$E)</f>
        <v>2855P-22</v>
      </c>
      <c r="D383" t="s">
        <v>10570</v>
      </c>
      <c r="E383" t="e">
        <f>_xlfn.XLOOKUP(D383,Attribute!$A:$A,Attribute!$B:$B)</f>
        <v>#N/A</v>
      </c>
      <c r="F383" t="s">
        <v>8</v>
      </c>
      <c r="G383" t="s">
        <v>10470</v>
      </c>
      <c r="I383">
        <v>18</v>
      </c>
    </row>
    <row r="384" spans="2:9" x14ac:dyDescent="0.25">
      <c r="B384" t="s">
        <v>11486</v>
      </c>
      <c r="C384" t="str">
        <f>_xlfn.XLOOKUP(B384,Product!$A:$A,Product!$E:$E)</f>
        <v>2855P-22R</v>
      </c>
      <c r="D384" t="s">
        <v>10570</v>
      </c>
      <c r="E384" t="e">
        <f>_xlfn.XLOOKUP(D384,Attribute!$A:$A,Attribute!$B:$B)</f>
        <v>#N/A</v>
      </c>
      <c r="F384" t="s">
        <v>8</v>
      </c>
      <c r="G384" t="s">
        <v>10470</v>
      </c>
      <c r="I384">
        <v>18</v>
      </c>
    </row>
    <row r="385" spans="2:9" x14ac:dyDescent="0.25">
      <c r="B385" t="s">
        <v>11487</v>
      </c>
      <c r="C385" t="str">
        <f>_xlfn.XLOOKUP(B385,Product!$A:$A,Product!$E:$E)</f>
        <v>2862-20</v>
      </c>
      <c r="D385" t="s">
        <v>10570</v>
      </c>
      <c r="E385" t="e">
        <f>_xlfn.XLOOKUP(D385,Attribute!$A:$A,Attribute!$B:$B)</f>
        <v>#N/A</v>
      </c>
      <c r="F385" t="s">
        <v>8</v>
      </c>
      <c r="G385" t="s">
        <v>10470</v>
      </c>
      <c r="I385">
        <v>18</v>
      </c>
    </row>
    <row r="386" spans="2:9" x14ac:dyDescent="0.25">
      <c r="B386" t="s">
        <v>11488</v>
      </c>
      <c r="C386" t="str">
        <f>_xlfn.XLOOKUP(B386,Product!$A:$A,Product!$E:$E)</f>
        <v>2862-22</v>
      </c>
      <c r="D386" t="s">
        <v>10570</v>
      </c>
      <c r="E386" t="e">
        <f>_xlfn.XLOOKUP(D386,Attribute!$A:$A,Attribute!$B:$B)</f>
        <v>#N/A</v>
      </c>
      <c r="F386" t="s">
        <v>8</v>
      </c>
      <c r="G386" t="s">
        <v>10470</v>
      </c>
      <c r="I386">
        <v>18</v>
      </c>
    </row>
    <row r="387" spans="2:9" x14ac:dyDescent="0.25">
      <c r="B387" t="s">
        <v>11489</v>
      </c>
      <c r="C387" t="str">
        <f>_xlfn.XLOOKUP(B387,Product!$A:$A,Product!$E:$E)</f>
        <v>2862-22R</v>
      </c>
      <c r="D387" t="s">
        <v>10570</v>
      </c>
      <c r="E387" t="e">
        <f>_xlfn.XLOOKUP(D387,Attribute!$A:$A,Attribute!$B:$B)</f>
        <v>#N/A</v>
      </c>
      <c r="F387" t="s">
        <v>8</v>
      </c>
      <c r="G387" t="s">
        <v>10470</v>
      </c>
      <c r="I387">
        <v>18</v>
      </c>
    </row>
    <row r="388" spans="2:9" x14ac:dyDescent="0.25">
      <c r="B388" t="s">
        <v>11490</v>
      </c>
      <c r="C388" t="str">
        <f>_xlfn.XLOOKUP(B388,Product!$A:$A,Product!$E:$E)</f>
        <v>2863-20</v>
      </c>
      <c r="D388" t="s">
        <v>10570</v>
      </c>
      <c r="E388" t="e">
        <f>_xlfn.XLOOKUP(D388,Attribute!$A:$A,Attribute!$B:$B)</f>
        <v>#N/A</v>
      </c>
      <c r="F388" t="s">
        <v>8</v>
      </c>
      <c r="G388" t="s">
        <v>10470</v>
      </c>
      <c r="I388">
        <v>18</v>
      </c>
    </row>
    <row r="389" spans="2:9" x14ac:dyDescent="0.25">
      <c r="B389" t="s">
        <v>11491</v>
      </c>
      <c r="C389" t="str">
        <f>_xlfn.XLOOKUP(B389,Product!$A:$A,Product!$E:$E)</f>
        <v>2863-22</v>
      </c>
      <c r="D389" t="s">
        <v>10570</v>
      </c>
      <c r="E389" t="e">
        <f>_xlfn.XLOOKUP(D389,Attribute!$A:$A,Attribute!$B:$B)</f>
        <v>#N/A</v>
      </c>
      <c r="F389" t="s">
        <v>8</v>
      </c>
      <c r="G389" t="s">
        <v>10470</v>
      </c>
      <c r="I389">
        <v>18</v>
      </c>
    </row>
    <row r="390" spans="2:9" x14ac:dyDescent="0.25">
      <c r="B390" t="s">
        <v>11492</v>
      </c>
      <c r="C390" t="str">
        <f>_xlfn.XLOOKUP(B390,Product!$A:$A,Product!$E:$E)</f>
        <v>2863-22R</v>
      </c>
      <c r="D390" t="s">
        <v>10570</v>
      </c>
      <c r="E390" t="e">
        <f>_xlfn.XLOOKUP(D390,Attribute!$A:$A,Attribute!$B:$B)</f>
        <v>#N/A</v>
      </c>
      <c r="F390" t="s">
        <v>8</v>
      </c>
      <c r="G390" t="s">
        <v>10470</v>
      </c>
      <c r="I390">
        <v>18</v>
      </c>
    </row>
    <row r="391" spans="2:9" x14ac:dyDescent="0.25">
      <c r="B391" t="s">
        <v>11493</v>
      </c>
      <c r="C391" t="str">
        <f>_xlfn.XLOOKUP(B391,Product!$A:$A,Product!$E:$E)</f>
        <v>2864-20</v>
      </c>
      <c r="D391" t="s">
        <v>10570</v>
      </c>
      <c r="E391" t="e">
        <f>_xlfn.XLOOKUP(D391,Attribute!$A:$A,Attribute!$B:$B)</f>
        <v>#N/A</v>
      </c>
      <c r="F391" t="s">
        <v>8</v>
      </c>
      <c r="G391" t="s">
        <v>10470</v>
      </c>
      <c r="I391">
        <v>18</v>
      </c>
    </row>
    <row r="392" spans="2:9" x14ac:dyDescent="0.25">
      <c r="B392" t="s">
        <v>11494</v>
      </c>
      <c r="C392" t="str">
        <f>_xlfn.XLOOKUP(B392,Product!$A:$A,Product!$E:$E)</f>
        <v>2864-22</v>
      </c>
      <c r="D392" t="s">
        <v>10570</v>
      </c>
      <c r="E392" t="e">
        <f>_xlfn.XLOOKUP(D392,Attribute!$A:$A,Attribute!$B:$B)</f>
        <v>#N/A</v>
      </c>
      <c r="F392" t="s">
        <v>8</v>
      </c>
      <c r="G392" t="s">
        <v>10470</v>
      </c>
      <c r="I392">
        <v>18</v>
      </c>
    </row>
    <row r="393" spans="2:9" x14ac:dyDescent="0.25">
      <c r="B393" t="s">
        <v>11495</v>
      </c>
      <c r="C393" t="str">
        <f>_xlfn.XLOOKUP(B393,Product!$A:$A,Product!$E:$E)</f>
        <v>2864-22R</v>
      </c>
      <c r="D393" t="s">
        <v>10570</v>
      </c>
      <c r="E393" t="e">
        <f>_xlfn.XLOOKUP(D393,Attribute!$A:$A,Attribute!$B:$B)</f>
        <v>#N/A</v>
      </c>
      <c r="F393" t="s">
        <v>8</v>
      </c>
      <c r="G393" t="s">
        <v>10470</v>
      </c>
      <c r="I393">
        <v>18</v>
      </c>
    </row>
    <row r="394" spans="2:9" x14ac:dyDescent="0.25">
      <c r="B394" t="s">
        <v>11496</v>
      </c>
      <c r="C394" t="str">
        <f>_xlfn.XLOOKUP(B394,Product!$A:$A,Product!$E:$E)</f>
        <v>2865-20</v>
      </c>
      <c r="D394" t="s">
        <v>10570</v>
      </c>
      <c r="E394" t="e">
        <f>_xlfn.XLOOKUP(D394,Attribute!$A:$A,Attribute!$B:$B)</f>
        <v>#N/A</v>
      </c>
      <c r="F394" t="s">
        <v>8</v>
      </c>
      <c r="G394" t="s">
        <v>10470</v>
      </c>
      <c r="I394">
        <v>18</v>
      </c>
    </row>
    <row r="395" spans="2:9" x14ac:dyDescent="0.25">
      <c r="B395" t="s">
        <v>11497</v>
      </c>
      <c r="C395" t="str">
        <f>_xlfn.XLOOKUP(B395,Product!$A:$A,Product!$E:$E)</f>
        <v>2865-22</v>
      </c>
      <c r="D395" t="s">
        <v>10570</v>
      </c>
      <c r="E395" t="e">
        <f>_xlfn.XLOOKUP(D395,Attribute!$A:$A,Attribute!$B:$B)</f>
        <v>#N/A</v>
      </c>
      <c r="F395" t="s">
        <v>8</v>
      </c>
      <c r="G395" t="s">
        <v>10470</v>
      </c>
      <c r="I395">
        <v>18</v>
      </c>
    </row>
    <row r="396" spans="2:9" x14ac:dyDescent="0.25">
      <c r="B396" t="s">
        <v>11498</v>
      </c>
      <c r="C396" t="str">
        <f>_xlfn.XLOOKUP(B396,Product!$A:$A,Product!$E:$E)</f>
        <v>2866-20</v>
      </c>
      <c r="D396" t="s">
        <v>10570</v>
      </c>
      <c r="E396" t="e">
        <f>_xlfn.XLOOKUP(D396,Attribute!$A:$A,Attribute!$B:$B)</f>
        <v>#N/A</v>
      </c>
      <c r="F396" t="s">
        <v>8</v>
      </c>
      <c r="G396" t="s">
        <v>10470</v>
      </c>
      <c r="I396">
        <v>18</v>
      </c>
    </row>
    <row r="397" spans="2:9" x14ac:dyDescent="0.25">
      <c r="B397" t="s">
        <v>11499</v>
      </c>
      <c r="C397" t="str">
        <f>_xlfn.XLOOKUP(B397,Product!$A:$A,Product!$E:$E)</f>
        <v>2866-22</v>
      </c>
      <c r="D397" t="s">
        <v>10570</v>
      </c>
      <c r="E397" t="e">
        <f>_xlfn.XLOOKUP(D397,Attribute!$A:$A,Attribute!$B:$B)</f>
        <v>#N/A</v>
      </c>
      <c r="F397" t="s">
        <v>8</v>
      </c>
      <c r="G397" t="s">
        <v>10470</v>
      </c>
      <c r="I397">
        <v>18</v>
      </c>
    </row>
    <row r="398" spans="2:9" x14ac:dyDescent="0.25">
      <c r="B398" t="s">
        <v>11500</v>
      </c>
      <c r="C398" t="str">
        <f>_xlfn.XLOOKUP(B398,Product!$A:$A,Product!$E:$E)</f>
        <v>2866-22CT</v>
      </c>
      <c r="D398" t="s">
        <v>10570</v>
      </c>
      <c r="E398" t="e">
        <f>_xlfn.XLOOKUP(D398,Attribute!$A:$A,Attribute!$B:$B)</f>
        <v>#N/A</v>
      </c>
      <c r="F398" t="s">
        <v>8</v>
      </c>
      <c r="G398" t="s">
        <v>10470</v>
      </c>
      <c r="I398">
        <v>18</v>
      </c>
    </row>
    <row r="399" spans="2:9" x14ac:dyDescent="0.25">
      <c r="B399" t="s">
        <v>11501</v>
      </c>
      <c r="C399" t="str">
        <f>_xlfn.XLOOKUP(B399,Product!$A:$A,Product!$E:$E)</f>
        <v>2867-20</v>
      </c>
      <c r="D399" t="s">
        <v>10570</v>
      </c>
      <c r="E399" t="e">
        <f>_xlfn.XLOOKUP(D399,Attribute!$A:$A,Attribute!$B:$B)</f>
        <v>#N/A</v>
      </c>
      <c r="F399" t="s">
        <v>8</v>
      </c>
      <c r="G399" t="s">
        <v>10470</v>
      </c>
      <c r="I399">
        <v>18</v>
      </c>
    </row>
    <row r="400" spans="2:9" x14ac:dyDescent="0.25">
      <c r="B400" t="s">
        <v>11502</v>
      </c>
      <c r="C400" t="str">
        <f>_xlfn.XLOOKUP(B400,Product!$A:$A,Product!$E:$E)</f>
        <v>2867-22</v>
      </c>
      <c r="D400" t="s">
        <v>10570</v>
      </c>
      <c r="E400" t="e">
        <f>_xlfn.XLOOKUP(D400,Attribute!$A:$A,Attribute!$B:$B)</f>
        <v>#N/A</v>
      </c>
      <c r="F400" t="s">
        <v>8</v>
      </c>
      <c r="G400" t="s">
        <v>10470</v>
      </c>
      <c r="I400">
        <v>18</v>
      </c>
    </row>
    <row r="401" spans="2:9" x14ac:dyDescent="0.25">
      <c r="B401" t="s">
        <v>11503</v>
      </c>
      <c r="C401" t="str">
        <f>_xlfn.XLOOKUP(B401,Product!$A:$A,Product!$E:$E)</f>
        <v>2868-20</v>
      </c>
      <c r="D401" t="s">
        <v>10570</v>
      </c>
      <c r="E401" t="e">
        <f>_xlfn.XLOOKUP(D401,Attribute!$A:$A,Attribute!$B:$B)</f>
        <v>#N/A</v>
      </c>
      <c r="F401" t="s">
        <v>8</v>
      </c>
      <c r="G401" t="s">
        <v>10470</v>
      </c>
      <c r="I401">
        <v>18</v>
      </c>
    </row>
    <row r="402" spans="2:9" x14ac:dyDescent="0.25">
      <c r="B402" t="s">
        <v>11504</v>
      </c>
      <c r="C402" t="str">
        <f>_xlfn.XLOOKUP(B402,Product!$A:$A,Product!$E:$E)</f>
        <v>2868-22HD</v>
      </c>
      <c r="D402" t="s">
        <v>10570</v>
      </c>
      <c r="E402" t="e">
        <f>_xlfn.XLOOKUP(D402,Attribute!$A:$A,Attribute!$B:$B)</f>
        <v>#N/A</v>
      </c>
      <c r="F402" t="s">
        <v>8</v>
      </c>
      <c r="G402" t="s">
        <v>10470</v>
      </c>
      <c r="I402">
        <v>18</v>
      </c>
    </row>
    <row r="403" spans="2:9" x14ac:dyDescent="0.25">
      <c r="B403" t="s">
        <v>11505</v>
      </c>
      <c r="C403" t="str">
        <f>_xlfn.XLOOKUP(B403,Product!$A:$A,Product!$E:$E)</f>
        <v>2869-20</v>
      </c>
      <c r="D403" t="s">
        <v>10570</v>
      </c>
      <c r="E403" t="e">
        <f>_xlfn.XLOOKUP(D403,Attribute!$A:$A,Attribute!$B:$B)</f>
        <v>#N/A</v>
      </c>
      <c r="F403" t="s">
        <v>8</v>
      </c>
      <c r="G403" t="s">
        <v>10470</v>
      </c>
      <c r="I403">
        <v>18</v>
      </c>
    </row>
    <row r="404" spans="2:9" x14ac:dyDescent="0.25">
      <c r="B404" t="s">
        <v>11506</v>
      </c>
      <c r="C404" t="str">
        <f>_xlfn.XLOOKUP(B404,Product!$A:$A,Product!$E:$E)</f>
        <v>2869-22HD</v>
      </c>
      <c r="D404" t="s">
        <v>10570</v>
      </c>
      <c r="E404" t="e">
        <f>_xlfn.XLOOKUP(D404,Attribute!$A:$A,Attribute!$B:$B)</f>
        <v>#N/A</v>
      </c>
      <c r="F404" t="s">
        <v>8</v>
      </c>
      <c r="G404" t="s">
        <v>10470</v>
      </c>
      <c r="I404">
        <v>18</v>
      </c>
    </row>
    <row r="405" spans="2:9" x14ac:dyDescent="0.25">
      <c r="B405" t="s">
        <v>11507</v>
      </c>
      <c r="C405" t="str">
        <f>_xlfn.XLOOKUP(B405,Product!$A:$A,Product!$E:$E)</f>
        <v>2870-22</v>
      </c>
      <c r="D405" t="s">
        <v>10570</v>
      </c>
      <c r="E405" t="e">
        <f>_xlfn.XLOOKUP(D405,Attribute!$A:$A,Attribute!$B:$B)</f>
        <v>#N/A</v>
      </c>
      <c r="F405" t="s">
        <v>8</v>
      </c>
      <c r="G405" t="s">
        <v>10470</v>
      </c>
      <c r="I405">
        <v>18</v>
      </c>
    </row>
    <row r="406" spans="2:9" x14ac:dyDescent="0.25">
      <c r="B406" t="s">
        <v>11508</v>
      </c>
      <c r="C406" t="str">
        <f>_xlfn.XLOOKUP(B406,Product!$A:$A,Product!$E:$E)</f>
        <v>2871-22</v>
      </c>
      <c r="D406" t="s">
        <v>10570</v>
      </c>
      <c r="E406" t="e">
        <f>_xlfn.XLOOKUP(D406,Attribute!$A:$A,Attribute!$B:$B)</f>
        <v>#N/A</v>
      </c>
      <c r="F406" t="s">
        <v>8</v>
      </c>
      <c r="G406" t="s">
        <v>10470</v>
      </c>
      <c r="I406">
        <v>18</v>
      </c>
    </row>
    <row r="407" spans="2:9" x14ac:dyDescent="0.25">
      <c r="B407" t="s">
        <v>11509</v>
      </c>
      <c r="C407" t="str">
        <f>_xlfn.XLOOKUP(B407,Product!$A:$A,Product!$E:$E)</f>
        <v>2871A-22</v>
      </c>
      <c r="D407" t="s">
        <v>10570</v>
      </c>
      <c r="E407" t="e">
        <f>_xlfn.XLOOKUP(D407,Attribute!$A:$A,Attribute!$B:$B)</f>
        <v>#N/A</v>
      </c>
      <c r="F407" t="s">
        <v>8</v>
      </c>
      <c r="G407" t="s">
        <v>10470</v>
      </c>
      <c r="I407">
        <v>18</v>
      </c>
    </row>
    <row r="408" spans="2:9" x14ac:dyDescent="0.25">
      <c r="B408" t="s">
        <v>11510</v>
      </c>
      <c r="C408" t="str">
        <f>_xlfn.XLOOKUP(B408,Product!$A:$A,Product!$E:$E)</f>
        <v>2872-20</v>
      </c>
      <c r="D408" t="s">
        <v>10570</v>
      </c>
      <c r="E408" t="e">
        <f>_xlfn.XLOOKUP(D408,Attribute!$A:$A,Attribute!$B:$B)</f>
        <v>#N/A</v>
      </c>
      <c r="F408" t="s">
        <v>8</v>
      </c>
      <c r="G408" t="s">
        <v>10470</v>
      </c>
      <c r="I408">
        <v>18</v>
      </c>
    </row>
    <row r="409" spans="2:9" x14ac:dyDescent="0.25">
      <c r="B409" t="s">
        <v>11511</v>
      </c>
      <c r="C409" t="str">
        <f>_xlfn.XLOOKUP(B409,Product!$A:$A,Product!$E:$E)</f>
        <v>2872-21</v>
      </c>
      <c r="D409" t="s">
        <v>10570</v>
      </c>
      <c r="E409" t="e">
        <f>_xlfn.XLOOKUP(D409,Attribute!$A:$A,Attribute!$B:$B)</f>
        <v>#N/A</v>
      </c>
      <c r="F409" t="s">
        <v>8</v>
      </c>
      <c r="G409" t="s">
        <v>10470</v>
      </c>
      <c r="I409">
        <v>18</v>
      </c>
    </row>
    <row r="410" spans="2:9" x14ac:dyDescent="0.25">
      <c r="B410" t="s">
        <v>11512</v>
      </c>
      <c r="C410" t="str">
        <f>_xlfn.XLOOKUP(B410,Product!$A:$A,Product!$E:$E)</f>
        <v>2873-20</v>
      </c>
      <c r="D410" t="s">
        <v>10570</v>
      </c>
      <c r="E410" t="e">
        <f>_xlfn.XLOOKUP(D410,Attribute!$A:$A,Attribute!$B:$B)</f>
        <v>#N/A</v>
      </c>
      <c r="F410" t="s">
        <v>8</v>
      </c>
      <c r="G410" t="s">
        <v>10470</v>
      </c>
      <c r="I410">
        <v>18</v>
      </c>
    </row>
    <row r="411" spans="2:9" x14ac:dyDescent="0.25">
      <c r="B411" t="s">
        <v>11513</v>
      </c>
      <c r="C411" t="str">
        <f>_xlfn.XLOOKUP(B411,Product!$A:$A,Product!$E:$E)</f>
        <v>2873A-22</v>
      </c>
      <c r="D411" t="s">
        <v>10570</v>
      </c>
      <c r="E411" t="e">
        <f>_xlfn.XLOOKUP(D411,Attribute!$A:$A,Attribute!$B:$B)</f>
        <v>#N/A</v>
      </c>
      <c r="F411" t="s">
        <v>8</v>
      </c>
      <c r="G411" t="s">
        <v>10470</v>
      </c>
      <c r="I411">
        <v>18</v>
      </c>
    </row>
    <row r="412" spans="2:9" x14ac:dyDescent="0.25">
      <c r="B412" t="s">
        <v>11514</v>
      </c>
      <c r="C412" t="str">
        <f>_xlfn.XLOOKUP(B412,Product!$A:$A,Product!$E:$E)</f>
        <v>2873B-22</v>
      </c>
      <c r="D412" t="s">
        <v>10570</v>
      </c>
      <c r="E412" t="e">
        <f>_xlfn.XLOOKUP(D412,Attribute!$A:$A,Attribute!$B:$B)</f>
        <v>#N/A</v>
      </c>
      <c r="F412" t="s">
        <v>8</v>
      </c>
      <c r="G412" t="s">
        <v>10470</v>
      </c>
      <c r="I412">
        <v>18</v>
      </c>
    </row>
    <row r="413" spans="2:9" x14ac:dyDescent="0.25">
      <c r="B413" t="s">
        <v>11515</v>
      </c>
      <c r="C413" t="str">
        <f>_xlfn.XLOOKUP(B413,Product!$A:$A,Product!$E:$E)</f>
        <v>2874-20</v>
      </c>
      <c r="D413" t="s">
        <v>10570</v>
      </c>
      <c r="E413" t="e">
        <f>_xlfn.XLOOKUP(D413,Attribute!$A:$A,Attribute!$B:$B)</f>
        <v>#N/A</v>
      </c>
      <c r="F413" t="s">
        <v>8</v>
      </c>
      <c r="G413" t="s">
        <v>10470</v>
      </c>
      <c r="I413">
        <v>18</v>
      </c>
    </row>
    <row r="414" spans="2:9" x14ac:dyDescent="0.25">
      <c r="B414" t="s">
        <v>11516</v>
      </c>
      <c r="C414" t="str">
        <f>_xlfn.XLOOKUP(B414,Product!$A:$A,Product!$E:$E)</f>
        <v>2874-22HD</v>
      </c>
      <c r="D414" t="s">
        <v>10570</v>
      </c>
      <c r="E414" t="e">
        <f>_xlfn.XLOOKUP(D414,Attribute!$A:$A,Attribute!$B:$B)</f>
        <v>#N/A</v>
      </c>
      <c r="F414" t="s">
        <v>8</v>
      </c>
      <c r="G414" t="s">
        <v>10470</v>
      </c>
      <c r="I414">
        <v>18</v>
      </c>
    </row>
    <row r="415" spans="2:9" x14ac:dyDescent="0.25">
      <c r="B415" t="s">
        <v>11517</v>
      </c>
      <c r="C415" t="str">
        <f>_xlfn.XLOOKUP(B415,Product!$A:$A,Product!$E:$E)</f>
        <v>2875R-21</v>
      </c>
      <c r="D415" t="s">
        <v>10570</v>
      </c>
      <c r="E415" t="e">
        <f>_xlfn.XLOOKUP(D415,Attribute!$A:$A,Attribute!$B:$B)</f>
        <v>#N/A</v>
      </c>
      <c r="F415" t="s">
        <v>8</v>
      </c>
      <c r="G415" t="s">
        <v>10470</v>
      </c>
      <c r="I415">
        <v>18</v>
      </c>
    </row>
    <row r="416" spans="2:9" x14ac:dyDescent="0.25">
      <c r="B416" t="s">
        <v>11518</v>
      </c>
      <c r="C416" t="str">
        <f>_xlfn.XLOOKUP(B416,Product!$A:$A,Product!$E:$E)</f>
        <v>2876-20</v>
      </c>
      <c r="D416" t="s">
        <v>10570</v>
      </c>
      <c r="E416" t="e">
        <f>_xlfn.XLOOKUP(D416,Attribute!$A:$A,Attribute!$B:$B)</f>
        <v>#N/A</v>
      </c>
      <c r="F416" t="s">
        <v>8</v>
      </c>
      <c r="G416" t="s">
        <v>10470</v>
      </c>
      <c r="I416">
        <v>18</v>
      </c>
    </row>
    <row r="417" spans="2:9" x14ac:dyDescent="0.25">
      <c r="B417" t="s">
        <v>11519</v>
      </c>
      <c r="C417" t="str">
        <f>_xlfn.XLOOKUP(B417,Product!$A:$A,Product!$E:$E)</f>
        <v>2876-22</v>
      </c>
      <c r="D417" t="s">
        <v>10570</v>
      </c>
      <c r="E417" t="e">
        <f>_xlfn.XLOOKUP(D417,Attribute!$A:$A,Attribute!$B:$B)</f>
        <v>#N/A</v>
      </c>
      <c r="F417" t="s">
        <v>8</v>
      </c>
      <c r="G417" t="s">
        <v>10470</v>
      </c>
      <c r="I417">
        <v>18</v>
      </c>
    </row>
    <row r="418" spans="2:9" x14ac:dyDescent="0.25">
      <c r="B418" t="s">
        <v>11520</v>
      </c>
      <c r="C418" t="str">
        <f>_xlfn.XLOOKUP(B418,Product!$A:$A,Product!$E:$E)</f>
        <v>2877-20</v>
      </c>
      <c r="D418" t="s">
        <v>10570</v>
      </c>
      <c r="E418" t="e">
        <f>_xlfn.XLOOKUP(D418,Attribute!$A:$A,Attribute!$B:$B)</f>
        <v>#N/A</v>
      </c>
      <c r="F418" t="s">
        <v>8</v>
      </c>
      <c r="G418" t="s">
        <v>10470</v>
      </c>
      <c r="I418">
        <v>18</v>
      </c>
    </row>
    <row r="419" spans="2:9" x14ac:dyDescent="0.25">
      <c r="B419" t="s">
        <v>11521</v>
      </c>
      <c r="C419" t="str">
        <f>_xlfn.XLOOKUP(B419,Product!$A:$A,Product!$E:$E)</f>
        <v>2877-22</v>
      </c>
      <c r="D419" t="s">
        <v>10570</v>
      </c>
      <c r="E419" t="e">
        <f>_xlfn.XLOOKUP(D419,Attribute!$A:$A,Attribute!$B:$B)</f>
        <v>#N/A</v>
      </c>
      <c r="F419" t="s">
        <v>8</v>
      </c>
      <c r="G419" t="s">
        <v>10470</v>
      </c>
      <c r="I419">
        <v>18</v>
      </c>
    </row>
    <row r="420" spans="2:9" x14ac:dyDescent="0.25">
      <c r="B420" t="s">
        <v>11522</v>
      </c>
      <c r="C420" t="str">
        <f>_xlfn.XLOOKUP(B420,Product!$A:$A,Product!$E:$E)</f>
        <v>2878-20</v>
      </c>
      <c r="D420" t="s">
        <v>10570</v>
      </c>
      <c r="E420" t="e">
        <f>_xlfn.XLOOKUP(D420,Attribute!$A:$A,Attribute!$B:$B)</f>
        <v>#N/A</v>
      </c>
      <c r="F420" t="s">
        <v>8</v>
      </c>
      <c r="G420" t="s">
        <v>10470</v>
      </c>
      <c r="I420">
        <v>18</v>
      </c>
    </row>
    <row r="421" spans="2:9" x14ac:dyDescent="0.25">
      <c r="B421" t="s">
        <v>11523</v>
      </c>
      <c r="C421" t="str">
        <f>_xlfn.XLOOKUP(B421,Product!$A:$A,Product!$E:$E)</f>
        <v>2878-22</v>
      </c>
      <c r="D421" t="s">
        <v>10570</v>
      </c>
      <c r="E421" t="e">
        <f>_xlfn.XLOOKUP(D421,Attribute!$A:$A,Attribute!$B:$B)</f>
        <v>#N/A</v>
      </c>
      <c r="F421" t="s">
        <v>8</v>
      </c>
      <c r="G421" t="s">
        <v>10470</v>
      </c>
      <c r="I421">
        <v>18</v>
      </c>
    </row>
    <row r="422" spans="2:9" x14ac:dyDescent="0.25">
      <c r="B422" t="s">
        <v>11524</v>
      </c>
      <c r="C422" t="str">
        <f>_xlfn.XLOOKUP(B422,Product!$A:$A,Product!$E:$E)</f>
        <v>2878K-20</v>
      </c>
      <c r="D422" t="s">
        <v>10570</v>
      </c>
      <c r="E422" t="e">
        <f>_xlfn.XLOOKUP(D422,Attribute!$A:$A,Attribute!$B:$B)</f>
        <v>#N/A</v>
      </c>
      <c r="F422" t="s">
        <v>8</v>
      </c>
      <c r="G422" t="s">
        <v>10470</v>
      </c>
      <c r="I422">
        <v>18</v>
      </c>
    </row>
    <row r="423" spans="2:9" x14ac:dyDescent="0.25">
      <c r="B423" t="s">
        <v>11525</v>
      </c>
      <c r="C423" t="str">
        <f>_xlfn.XLOOKUP(B423,Product!$A:$A,Product!$E:$E)</f>
        <v>2878K-22</v>
      </c>
      <c r="D423" t="s">
        <v>10570</v>
      </c>
      <c r="E423" t="e">
        <f>_xlfn.XLOOKUP(D423,Attribute!$A:$A,Attribute!$B:$B)</f>
        <v>#N/A</v>
      </c>
      <c r="F423" t="s">
        <v>8</v>
      </c>
      <c r="G423" t="s">
        <v>10470</v>
      </c>
      <c r="I423">
        <v>18</v>
      </c>
    </row>
    <row r="424" spans="2:9" x14ac:dyDescent="0.25">
      <c r="B424" t="s">
        <v>11526</v>
      </c>
      <c r="C424" t="str">
        <f>_xlfn.XLOOKUP(B424,Product!$A:$A,Product!$E:$E)</f>
        <v>2879-20</v>
      </c>
      <c r="D424" t="s">
        <v>10570</v>
      </c>
      <c r="E424" t="e">
        <f>_xlfn.XLOOKUP(D424,Attribute!$A:$A,Attribute!$B:$B)</f>
        <v>#N/A</v>
      </c>
      <c r="F424" t="s">
        <v>8</v>
      </c>
      <c r="G424" t="s">
        <v>10470</v>
      </c>
      <c r="I424">
        <v>18</v>
      </c>
    </row>
    <row r="425" spans="2:9" x14ac:dyDescent="0.25">
      <c r="B425" t="s">
        <v>11527</v>
      </c>
      <c r="C425" t="str">
        <f>_xlfn.XLOOKUP(B425,Product!$A:$A,Product!$E:$E)</f>
        <v>2879-22</v>
      </c>
      <c r="D425" t="s">
        <v>10570</v>
      </c>
      <c r="E425" t="e">
        <f>_xlfn.XLOOKUP(D425,Attribute!$A:$A,Attribute!$B:$B)</f>
        <v>#N/A</v>
      </c>
      <c r="F425" t="s">
        <v>8</v>
      </c>
      <c r="G425" t="s">
        <v>10470</v>
      </c>
      <c r="I425">
        <v>18</v>
      </c>
    </row>
    <row r="426" spans="2:9" x14ac:dyDescent="0.25">
      <c r="B426" t="s">
        <v>11528</v>
      </c>
      <c r="C426" t="str">
        <f>_xlfn.XLOOKUP(B426,Product!$A:$A,Product!$E:$E)</f>
        <v>2880-20</v>
      </c>
      <c r="D426" t="s">
        <v>10570</v>
      </c>
      <c r="E426" t="e">
        <f>_xlfn.XLOOKUP(D426,Attribute!$A:$A,Attribute!$B:$B)</f>
        <v>#N/A</v>
      </c>
      <c r="F426" t="s">
        <v>8</v>
      </c>
      <c r="G426" t="s">
        <v>10470</v>
      </c>
      <c r="I426">
        <v>18</v>
      </c>
    </row>
    <row r="427" spans="2:9" x14ac:dyDescent="0.25">
      <c r="B427" t="s">
        <v>11529</v>
      </c>
      <c r="C427" t="str">
        <f>_xlfn.XLOOKUP(B427,Product!$A:$A,Product!$E:$E)</f>
        <v>2880-22</v>
      </c>
      <c r="D427" t="s">
        <v>10570</v>
      </c>
      <c r="E427" t="e">
        <f>_xlfn.XLOOKUP(D427,Attribute!$A:$A,Attribute!$B:$B)</f>
        <v>#N/A</v>
      </c>
      <c r="F427" t="s">
        <v>8</v>
      </c>
      <c r="G427" t="s">
        <v>10470</v>
      </c>
      <c r="I427">
        <v>18</v>
      </c>
    </row>
    <row r="428" spans="2:9" x14ac:dyDescent="0.25">
      <c r="B428" t="s">
        <v>11530</v>
      </c>
      <c r="C428" t="str">
        <f>_xlfn.XLOOKUP(B428,Product!$A:$A,Product!$E:$E)</f>
        <v>2881-20</v>
      </c>
      <c r="D428" t="s">
        <v>10570</v>
      </c>
      <c r="E428" t="e">
        <f>_xlfn.XLOOKUP(D428,Attribute!$A:$A,Attribute!$B:$B)</f>
        <v>#N/A</v>
      </c>
      <c r="F428" t="s">
        <v>8</v>
      </c>
      <c r="G428" t="s">
        <v>10470</v>
      </c>
      <c r="I428">
        <v>18</v>
      </c>
    </row>
    <row r="429" spans="2:9" x14ac:dyDescent="0.25">
      <c r="B429" t="s">
        <v>11531</v>
      </c>
      <c r="C429" t="str">
        <f>_xlfn.XLOOKUP(B429,Product!$A:$A,Product!$E:$E)</f>
        <v>2881-22</v>
      </c>
      <c r="D429" t="s">
        <v>10570</v>
      </c>
      <c r="E429" t="e">
        <f>_xlfn.XLOOKUP(D429,Attribute!$A:$A,Attribute!$B:$B)</f>
        <v>#N/A</v>
      </c>
      <c r="F429" t="s">
        <v>8</v>
      </c>
      <c r="G429" t="s">
        <v>10470</v>
      </c>
      <c r="I429">
        <v>18</v>
      </c>
    </row>
    <row r="430" spans="2:9" x14ac:dyDescent="0.25">
      <c r="B430" t="s">
        <v>11532</v>
      </c>
      <c r="C430" t="str">
        <f>_xlfn.XLOOKUP(B430,Product!$A:$A,Product!$E:$E)</f>
        <v>2882-20</v>
      </c>
      <c r="D430" t="s">
        <v>10570</v>
      </c>
      <c r="E430" t="e">
        <f>_xlfn.XLOOKUP(D430,Attribute!$A:$A,Attribute!$B:$B)</f>
        <v>#N/A</v>
      </c>
      <c r="F430" t="s">
        <v>8</v>
      </c>
      <c r="G430" t="s">
        <v>10470</v>
      </c>
      <c r="I430">
        <v>18</v>
      </c>
    </row>
    <row r="431" spans="2:9" x14ac:dyDescent="0.25">
      <c r="B431" t="s">
        <v>11533</v>
      </c>
      <c r="C431" t="str">
        <f>_xlfn.XLOOKUP(B431,Product!$A:$A,Product!$E:$E)</f>
        <v>2882-22</v>
      </c>
      <c r="D431" t="s">
        <v>10570</v>
      </c>
      <c r="E431" t="e">
        <f>_xlfn.XLOOKUP(D431,Attribute!$A:$A,Attribute!$B:$B)</f>
        <v>#N/A</v>
      </c>
      <c r="F431" t="s">
        <v>8</v>
      </c>
      <c r="G431" t="s">
        <v>10470</v>
      </c>
      <c r="I431">
        <v>18</v>
      </c>
    </row>
    <row r="432" spans="2:9" x14ac:dyDescent="0.25">
      <c r="B432" t="s">
        <v>11534</v>
      </c>
      <c r="C432" t="str">
        <f>_xlfn.XLOOKUP(B432,Product!$A:$A,Product!$E:$E)</f>
        <v>2883-20</v>
      </c>
      <c r="D432" t="s">
        <v>10570</v>
      </c>
      <c r="E432" t="e">
        <f>_xlfn.XLOOKUP(D432,Attribute!$A:$A,Attribute!$B:$B)</f>
        <v>#N/A</v>
      </c>
      <c r="F432" t="s">
        <v>8</v>
      </c>
      <c r="G432" t="s">
        <v>10470</v>
      </c>
      <c r="I432">
        <v>18</v>
      </c>
    </row>
    <row r="433" spans="2:9" x14ac:dyDescent="0.25">
      <c r="B433" t="s">
        <v>11535</v>
      </c>
      <c r="C433" t="str">
        <f>_xlfn.XLOOKUP(B433,Product!$A:$A,Product!$E:$E)</f>
        <v>2883-22</v>
      </c>
      <c r="D433" t="s">
        <v>10570</v>
      </c>
      <c r="E433" t="e">
        <f>_xlfn.XLOOKUP(D433,Attribute!$A:$A,Attribute!$B:$B)</f>
        <v>#N/A</v>
      </c>
      <c r="F433" t="s">
        <v>8</v>
      </c>
      <c r="G433" t="s">
        <v>10470</v>
      </c>
      <c r="I433">
        <v>18</v>
      </c>
    </row>
    <row r="434" spans="2:9" x14ac:dyDescent="0.25">
      <c r="B434" t="s">
        <v>11536</v>
      </c>
      <c r="C434" t="str">
        <f>_xlfn.XLOOKUP(B434,Product!$A:$A,Product!$E:$E)</f>
        <v>2886-20</v>
      </c>
      <c r="D434" t="s">
        <v>10570</v>
      </c>
      <c r="E434" t="e">
        <f>_xlfn.XLOOKUP(D434,Attribute!$A:$A,Attribute!$B:$B)</f>
        <v>#N/A</v>
      </c>
      <c r="F434" t="s">
        <v>8</v>
      </c>
      <c r="G434" t="s">
        <v>10470</v>
      </c>
      <c r="I434">
        <v>18</v>
      </c>
    </row>
    <row r="435" spans="2:9" x14ac:dyDescent="0.25">
      <c r="B435" t="s">
        <v>11537</v>
      </c>
      <c r="C435" t="str">
        <f>_xlfn.XLOOKUP(B435,Product!$A:$A,Product!$E:$E)</f>
        <v>2887-20</v>
      </c>
      <c r="D435" t="s">
        <v>10570</v>
      </c>
      <c r="E435" t="e">
        <f>_xlfn.XLOOKUP(D435,Attribute!$A:$A,Attribute!$B:$B)</f>
        <v>#N/A</v>
      </c>
      <c r="F435" t="s">
        <v>8</v>
      </c>
      <c r="G435" t="s">
        <v>10470</v>
      </c>
      <c r="I435">
        <v>18</v>
      </c>
    </row>
    <row r="436" spans="2:9" x14ac:dyDescent="0.25">
      <c r="B436" t="s">
        <v>11538</v>
      </c>
      <c r="C436" t="str">
        <f>_xlfn.XLOOKUP(B436,Product!$A:$A,Product!$E:$E)</f>
        <v>2888-20</v>
      </c>
      <c r="D436" t="s">
        <v>10570</v>
      </c>
      <c r="E436" t="e">
        <f>_xlfn.XLOOKUP(D436,Attribute!$A:$A,Attribute!$B:$B)</f>
        <v>#N/A</v>
      </c>
      <c r="F436" t="s">
        <v>8</v>
      </c>
      <c r="G436" t="s">
        <v>10470</v>
      </c>
      <c r="I436">
        <v>18</v>
      </c>
    </row>
    <row r="437" spans="2:9" x14ac:dyDescent="0.25">
      <c r="B437" t="s">
        <v>11539</v>
      </c>
      <c r="C437" t="str">
        <f>_xlfn.XLOOKUP(B437,Product!$A:$A,Product!$E:$E)</f>
        <v>2889-20</v>
      </c>
      <c r="D437" t="s">
        <v>10570</v>
      </c>
      <c r="E437" t="e">
        <f>_xlfn.XLOOKUP(D437,Attribute!$A:$A,Attribute!$B:$B)</f>
        <v>#N/A</v>
      </c>
      <c r="F437" t="s">
        <v>8</v>
      </c>
      <c r="G437" t="s">
        <v>10470</v>
      </c>
      <c r="I437">
        <v>18</v>
      </c>
    </row>
    <row r="438" spans="2:9" x14ac:dyDescent="0.25">
      <c r="B438" t="s">
        <v>11540</v>
      </c>
      <c r="C438" t="str">
        <f>_xlfn.XLOOKUP(B438,Product!$A:$A,Product!$E:$E)</f>
        <v>2890-20</v>
      </c>
      <c r="D438" t="s">
        <v>10570</v>
      </c>
      <c r="E438" t="e">
        <f>_xlfn.XLOOKUP(D438,Attribute!$A:$A,Attribute!$B:$B)</f>
        <v>#N/A</v>
      </c>
      <c r="F438" t="s">
        <v>8</v>
      </c>
      <c r="G438" t="s">
        <v>10470</v>
      </c>
      <c r="I438">
        <v>18</v>
      </c>
    </row>
    <row r="439" spans="2:9" x14ac:dyDescent="0.25">
      <c r="B439" t="s">
        <v>11541</v>
      </c>
      <c r="C439" t="str">
        <f>_xlfn.XLOOKUP(B439,Product!$A:$A,Product!$E:$E)</f>
        <v>2892-22CT</v>
      </c>
      <c r="D439" t="s">
        <v>10570</v>
      </c>
      <c r="E439" t="e">
        <f>_xlfn.XLOOKUP(D439,Attribute!$A:$A,Attribute!$B:$B)</f>
        <v>#N/A</v>
      </c>
      <c r="F439" t="s">
        <v>8</v>
      </c>
      <c r="G439" t="s">
        <v>10470</v>
      </c>
      <c r="I439">
        <v>18</v>
      </c>
    </row>
    <row r="440" spans="2:9" x14ac:dyDescent="0.25">
      <c r="B440" t="s">
        <v>11542</v>
      </c>
      <c r="C440" t="str">
        <f>_xlfn.XLOOKUP(B440,Product!$A:$A,Product!$E:$E)</f>
        <v>2893-22CX</v>
      </c>
      <c r="D440" t="s">
        <v>10570</v>
      </c>
      <c r="E440" t="e">
        <f>_xlfn.XLOOKUP(D440,Attribute!$A:$A,Attribute!$B:$B)</f>
        <v>#N/A</v>
      </c>
      <c r="F440" t="s">
        <v>8</v>
      </c>
      <c r="G440" t="s">
        <v>10470</v>
      </c>
      <c r="I440">
        <v>18</v>
      </c>
    </row>
    <row r="441" spans="2:9" x14ac:dyDescent="0.25">
      <c r="B441" t="s">
        <v>11543</v>
      </c>
      <c r="C441" t="str">
        <f>_xlfn.XLOOKUP(B441,Product!$A:$A,Product!$E:$E)</f>
        <v>2902-20</v>
      </c>
      <c r="D441" t="s">
        <v>10570</v>
      </c>
      <c r="E441" t="e">
        <f>_xlfn.XLOOKUP(D441,Attribute!$A:$A,Attribute!$B:$B)</f>
        <v>#N/A</v>
      </c>
      <c r="F441" t="s">
        <v>8</v>
      </c>
      <c r="G441" t="s">
        <v>10470</v>
      </c>
      <c r="I441">
        <v>18</v>
      </c>
    </row>
    <row r="442" spans="2:9" x14ac:dyDescent="0.25">
      <c r="B442" t="s">
        <v>11544</v>
      </c>
      <c r="C442" t="str">
        <f>_xlfn.XLOOKUP(B442,Product!$A:$A,Product!$E:$E)</f>
        <v>2902-22</v>
      </c>
      <c r="D442" t="s">
        <v>10570</v>
      </c>
      <c r="E442" t="e">
        <f>_xlfn.XLOOKUP(D442,Attribute!$A:$A,Attribute!$B:$B)</f>
        <v>#N/A</v>
      </c>
      <c r="F442" t="s">
        <v>8</v>
      </c>
      <c r="G442" t="s">
        <v>10470</v>
      </c>
      <c r="I442">
        <v>18</v>
      </c>
    </row>
    <row r="443" spans="2:9" x14ac:dyDescent="0.25">
      <c r="B443" t="s">
        <v>11545</v>
      </c>
      <c r="C443" t="str">
        <f>_xlfn.XLOOKUP(B443,Product!$A:$A,Product!$E:$E)</f>
        <v>2903-20</v>
      </c>
      <c r="D443" t="s">
        <v>10570</v>
      </c>
      <c r="E443" t="e">
        <f>_xlfn.XLOOKUP(D443,Attribute!$A:$A,Attribute!$B:$B)</f>
        <v>#N/A</v>
      </c>
      <c r="F443" t="s">
        <v>8</v>
      </c>
      <c r="G443" t="s">
        <v>10470</v>
      </c>
      <c r="I443">
        <v>18</v>
      </c>
    </row>
    <row r="444" spans="2:9" x14ac:dyDescent="0.25">
      <c r="B444" t="s">
        <v>11546</v>
      </c>
      <c r="C444" t="str">
        <f>_xlfn.XLOOKUP(B444,Product!$A:$A,Product!$E:$E)</f>
        <v>2903-22</v>
      </c>
      <c r="D444" t="s">
        <v>10570</v>
      </c>
      <c r="E444" t="e">
        <f>_xlfn.XLOOKUP(D444,Attribute!$A:$A,Attribute!$B:$B)</f>
        <v>#N/A</v>
      </c>
      <c r="F444" t="s">
        <v>8</v>
      </c>
      <c r="G444" t="s">
        <v>10470</v>
      </c>
      <c r="I444">
        <v>18</v>
      </c>
    </row>
    <row r="445" spans="2:9" x14ac:dyDescent="0.25">
      <c r="B445" t="s">
        <v>11547</v>
      </c>
      <c r="C445" t="str">
        <f>_xlfn.XLOOKUP(B445,Product!$A:$A,Product!$E:$E)</f>
        <v>2904-20</v>
      </c>
      <c r="D445" t="s">
        <v>10570</v>
      </c>
      <c r="E445" t="e">
        <f>_xlfn.XLOOKUP(D445,Attribute!$A:$A,Attribute!$B:$B)</f>
        <v>#N/A</v>
      </c>
      <c r="F445" t="s">
        <v>8</v>
      </c>
      <c r="G445" t="s">
        <v>10470</v>
      </c>
      <c r="I445">
        <v>18</v>
      </c>
    </row>
    <row r="446" spans="2:9" x14ac:dyDescent="0.25">
      <c r="B446" t="s">
        <v>11548</v>
      </c>
      <c r="C446" t="str">
        <f>_xlfn.XLOOKUP(B446,Product!$A:$A,Product!$E:$E)</f>
        <v>2904-22</v>
      </c>
      <c r="D446" t="s">
        <v>10570</v>
      </c>
      <c r="E446" t="e">
        <f>_xlfn.XLOOKUP(D446,Attribute!$A:$A,Attribute!$B:$B)</f>
        <v>#N/A</v>
      </c>
      <c r="F446" t="s">
        <v>8</v>
      </c>
      <c r="G446" t="s">
        <v>10470</v>
      </c>
      <c r="I446">
        <v>18</v>
      </c>
    </row>
    <row r="447" spans="2:9" x14ac:dyDescent="0.25">
      <c r="B447" t="s">
        <v>11549</v>
      </c>
      <c r="C447" t="str">
        <f>_xlfn.XLOOKUP(B447,Product!$A:$A,Product!$E:$E)</f>
        <v>2905-20</v>
      </c>
      <c r="D447" t="s">
        <v>10570</v>
      </c>
      <c r="E447" t="e">
        <f>_xlfn.XLOOKUP(D447,Attribute!$A:$A,Attribute!$B:$B)</f>
        <v>#N/A</v>
      </c>
      <c r="F447" t="s">
        <v>8</v>
      </c>
      <c r="G447" t="s">
        <v>10470</v>
      </c>
      <c r="I447">
        <v>18</v>
      </c>
    </row>
    <row r="448" spans="2:9" x14ac:dyDescent="0.25">
      <c r="B448" t="s">
        <v>11550</v>
      </c>
      <c r="C448" t="str">
        <f>_xlfn.XLOOKUP(B448,Product!$A:$A,Product!$E:$E)</f>
        <v>2906-20</v>
      </c>
      <c r="D448" t="s">
        <v>10570</v>
      </c>
      <c r="E448" t="e">
        <f>_xlfn.XLOOKUP(D448,Attribute!$A:$A,Attribute!$B:$B)</f>
        <v>#N/A</v>
      </c>
      <c r="F448" t="s">
        <v>8</v>
      </c>
      <c r="G448" t="s">
        <v>10470</v>
      </c>
      <c r="I448">
        <v>18</v>
      </c>
    </row>
    <row r="449" spans="2:9" x14ac:dyDescent="0.25">
      <c r="B449" t="s">
        <v>11551</v>
      </c>
      <c r="C449" t="str">
        <f>_xlfn.XLOOKUP(B449,Product!$A:$A,Product!$E:$E)</f>
        <v>2908-20</v>
      </c>
      <c r="D449" t="s">
        <v>10570</v>
      </c>
      <c r="E449" t="e">
        <f>_xlfn.XLOOKUP(D449,Attribute!$A:$A,Attribute!$B:$B)</f>
        <v>#N/A</v>
      </c>
      <c r="F449" t="s">
        <v>8</v>
      </c>
      <c r="G449" t="s">
        <v>10470</v>
      </c>
      <c r="I449">
        <v>18</v>
      </c>
    </row>
    <row r="450" spans="2:9" x14ac:dyDescent="0.25">
      <c r="B450" t="s">
        <v>11552</v>
      </c>
      <c r="C450" t="str">
        <f>_xlfn.XLOOKUP(B450,Product!$A:$A,Product!$E:$E)</f>
        <v>2908-22DE</v>
      </c>
      <c r="D450" t="s">
        <v>10570</v>
      </c>
      <c r="E450" t="e">
        <f>_xlfn.XLOOKUP(D450,Attribute!$A:$A,Attribute!$B:$B)</f>
        <v>#N/A</v>
      </c>
      <c r="F450" t="s">
        <v>8</v>
      </c>
      <c r="G450" t="s">
        <v>10470</v>
      </c>
      <c r="I450">
        <v>18</v>
      </c>
    </row>
    <row r="451" spans="2:9" x14ac:dyDescent="0.25">
      <c r="B451" t="s">
        <v>11553</v>
      </c>
      <c r="C451" t="str">
        <f>_xlfn.XLOOKUP(B451,Product!$A:$A,Product!$E:$E)</f>
        <v>2908-DE</v>
      </c>
      <c r="D451" t="s">
        <v>10570</v>
      </c>
      <c r="E451" t="e">
        <f>_xlfn.XLOOKUP(D451,Attribute!$A:$A,Attribute!$B:$B)</f>
        <v>#N/A</v>
      </c>
      <c r="F451" t="s">
        <v>8</v>
      </c>
      <c r="G451" t="s">
        <v>10470</v>
      </c>
      <c r="I451">
        <v>18</v>
      </c>
    </row>
    <row r="452" spans="2:9" x14ac:dyDescent="0.25">
      <c r="B452" t="s">
        <v>11554</v>
      </c>
      <c r="C452" t="str">
        <f>_xlfn.XLOOKUP(B452,Product!$A:$A,Product!$E:$E)</f>
        <v>2909-20</v>
      </c>
      <c r="D452" t="s">
        <v>10570</v>
      </c>
      <c r="E452" t="e">
        <f>_xlfn.XLOOKUP(D452,Attribute!$A:$A,Attribute!$B:$B)</f>
        <v>#N/A</v>
      </c>
      <c r="F452" t="s">
        <v>8</v>
      </c>
      <c r="G452" t="s">
        <v>10470</v>
      </c>
      <c r="I452">
        <v>18</v>
      </c>
    </row>
    <row r="453" spans="2:9" x14ac:dyDescent="0.25">
      <c r="B453" t="s">
        <v>11555</v>
      </c>
      <c r="C453" t="str">
        <f>_xlfn.XLOOKUP(B453,Product!$A:$A,Product!$E:$E)</f>
        <v>2909-21</v>
      </c>
      <c r="D453" t="s">
        <v>10570</v>
      </c>
      <c r="E453" t="e">
        <f>_xlfn.XLOOKUP(D453,Attribute!$A:$A,Attribute!$B:$B)</f>
        <v>#N/A</v>
      </c>
      <c r="F453" t="s">
        <v>8</v>
      </c>
      <c r="G453" t="s">
        <v>10470</v>
      </c>
      <c r="I453">
        <v>18</v>
      </c>
    </row>
    <row r="454" spans="2:9" x14ac:dyDescent="0.25">
      <c r="B454" t="s">
        <v>11556</v>
      </c>
      <c r="C454" t="str">
        <f>_xlfn.XLOOKUP(B454,Product!$A:$A,Product!$E:$E)</f>
        <v>2910-20</v>
      </c>
      <c r="D454" t="s">
        <v>10570</v>
      </c>
      <c r="E454" t="e">
        <f>_xlfn.XLOOKUP(D454,Attribute!$A:$A,Attribute!$B:$B)</f>
        <v>#N/A</v>
      </c>
      <c r="F454" t="s">
        <v>8</v>
      </c>
      <c r="G454" t="s">
        <v>10470</v>
      </c>
      <c r="I454">
        <v>18</v>
      </c>
    </row>
    <row r="455" spans="2:9" x14ac:dyDescent="0.25">
      <c r="B455" t="s">
        <v>11557</v>
      </c>
      <c r="C455" t="str">
        <f>_xlfn.XLOOKUP(B455,Product!$A:$A,Product!$E:$E)</f>
        <v>2910-21</v>
      </c>
      <c r="D455" t="s">
        <v>10570</v>
      </c>
      <c r="E455" t="e">
        <f>_xlfn.XLOOKUP(D455,Attribute!$A:$A,Attribute!$B:$B)</f>
        <v>#N/A</v>
      </c>
      <c r="F455" t="s">
        <v>8</v>
      </c>
      <c r="G455" t="s">
        <v>10470</v>
      </c>
      <c r="I455">
        <v>18</v>
      </c>
    </row>
    <row r="456" spans="2:9" x14ac:dyDescent="0.25">
      <c r="B456" t="s">
        <v>11558</v>
      </c>
      <c r="C456" t="str">
        <f>_xlfn.XLOOKUP(B456,Product!$A:$A,Product!$E:$E)</f>
        <v>2911-20</v>
      </c>
      <c r="D456" t="s">
        <v>10570</v>
      </c>
      <c r="E456" t="e">
        <f>_xlfn.XLOOKUP(D456,Attribute!$A:$A,Attribute!$B:$B)</f>
        <v>#N/A</v>
      </c>
      <c r="F456" t="s">
        <v>8</v>
      </c>
      <c r="G456" t="s">
        <v>10470</v>
      </c>
      <c r="I456">
        <v>18</v>
      </c>
    </row>
    <row r="457" spans="2:9" x14ac:dyDescent="0.25">
      <c r="B457" t="s">
        <v>11559</v>
      </c>
      <c r="C457" t="str">
        <f>_xlfn.XLOOKUP(B457,Product!$A:$A,Product!$E:$E)</f>
        <v>2911-21</v>
      </c>
      <c r="D457" t="s">
        <v>10570</v>
      </c>
      <c r="E457" t="e">
        <f>_xlfn.XLOOKUP(D457,Attribute!$A:$A,Attribute!$B:$B)</f>
        <v>#N/A</v>
      </c>
      <c r="F457" t="s">
        <v>8</v>
      </c>
      <c r="G457" t="s">
        <v>10470</v>
      </c>
      <c r="I457">
        <v>18</v>
      </c>
    </row>
    <row r="458" spans="2:9" x14ac:dyDescent="0.25">
      <c r="B458" t="s">
        <v>11560</v>
      </c>
      <c r="C458" t="str">
        <f>_xlfn.XLOOKUP(B458,Product!$A:$A,Product!$E:$E)</f>
        <v>2912-20</v>
      </c>
      <c r="D458" t="s">
        <v>10570</v>
      </c>
      <c r="E458" t="e">
        <f>_xlfn.XLOOKUP(D458,Attribute!$A:$A,Attribute!$B:$B)</f>
        <v>#N/A</v>
      </c>
      <c r="F458" t="s">
        <v>8</v>
      </c>
      <c r="G458" t="s">
        <v>10470</v>
      </c>
      <c r="I458">
        <v>18</v>
      </c>
    </row>
    <row r="459" spans="2:9" x14ac:dyDescent="0.25">
      <c r="B459" t="s">
        <v>11561</v>
      </c>
      <c r="C459" t="str">
        <f>_xlfn.XLOOKUP(B459,Product!$A:$A,Product!$E:$E)</f>
        <v>2912-22DE</v>
      </c>
      <c r="D459" t="s">
        <v>10570</v>
      </c>
      <c r="E459" t="e">
        <f>_xlfn.XLOOKUP(D459,Attribute!$A:$A,Attribute!$B:$B)</f>
        <v>#N/A</v>
      </c>
      <c r="F459" t="s">
        <v>8</v>
      </c>
      <c r="G459" t="s">
        <v>10470</v>
      </c>
      <c r="I459">
        <v>18</v>
      </c>
    </row>
    <row r="460" spans="2:9" x14ac:dyDescent="0.25">
      <c r="B460" t="s">
        <v>11562</v>
      </c>
      <c r="C460" t="str">
        <f>_xlfn.XLOOKUP(B460,Product!$A:$A,Product!$E:$E)</f>
        <v>2912-DE</v>
      </c>
      <c r="D460" t="s">
        <v>10570</v>
      </c>
      <c r="E460" t="e">
        <f>_xlfn.XLOOKUP(D460,Attribute!$A:$A,Attribute!$B:$B)</f>
        <v>#N/A</v>
      </c>
      <c r="F460" t="s">
        <v>8</v>
      </c>
      <c r="G460" t="s">
        <v>10470</v>
      </c>
      <c r="I460">
        <v>18</v>
      </c>
    </row>
    <row r="461" spans="2:9" x14ac:dyDescent="0.25">
      <c r="B461" t="s">
        <v>11563</v>
      </c>
      <c r="C461" t="str">
        <f>_xlfn.XLOOKUP(B461,Product!$A:$A,Product!$E:$E)</f>
        <v>2914-22DE</v>
      </c>
      <c r="D461" t="s">
        <v>10570</v>
      </c>
      <c r="E461" t="e">
        <f>_xlfn.XLOOKUP(D461,Attribute!$A:$A,Attribute!$B:$B)</f>
        <v>#N/A</v>
      </c>
      <c r="F461" t="s">
        <v>8</v>
      </c>
      <c r="G461" t="s">
        <v>10470</v>
      </c>
      <c r="I461">
        <v>18</v>
      </c>
    </row>
    <row r="462" spans="2:9" x14ac:dyDescent="0.25">
      <c r="B462" t="s">
        <v>11564</v>
      </c>
      <c r="C462" t="str">
        <f>_xlfn.XLOOKUP(B462,Product!$A:$A,Product!$E:$E)</f>
        <v>2915-20</v>
      </c>
      <c r="D462" t="s">
        <v>10570</v>
      </c>
      <c r="E462" t="e">
        <f>_xlfn.XLOOKUP(D462,Attribute!$A:$A,Attribute!$B:$B)</f>
        <v>#N/A</v>
      </c>
      <c r="F462" t="s">
        <v>8</v>
      </c>
      <c r="G462" t="s">
        <v>10470</v>
      </c>
      <c r="I462">
        <v>18</v>
      </c>
    </row>
    <row r="463" spans="2:9" x14ac:dyDescent="0.25">
      <c r="B463" t="s">
        <v>11565</v>
      </c>
      <c r="C463" t="str">
        <f>_xlfn.XLOOKUP(B463,Product!$A:$A,Product!$E:$E)</f>
        <v>2915-22DE</v>
      </c>
      <c r="D463" t="s">
        <v>10570</v>
      </c>
      <c r="E463" t="e">
        <f>_xlfn.XLOOKUP(D463,Attribute!$A:$A,Attribute!$B:$B)</f>
        <v>#N/A</v>
      </c>
      <c r="F463" t="s">
        <v>8</v>
      </c>
      <c r="G463" t="s">
        <v>10470</v>
      </c>
      <c r="I463">
        <v>18</v>
      </c>
    </row>
    <row r="464" spans="2:9" x14ac:dyDescent="0.25">
      <c r="B464" t="s">
        <v>11566</v>
      </c>
      <c r="C464" t="str">
        <f>_xlfn.XLOOKUP(B464,Product!$A:$A,Product!$E:$E)</f>
        <v>2915-DE</v>
      </c>
      <c r="D464" t="s">
        <v>10570</v>
      </c>
      <c r="E464" t="e">
        <f>_xlfn.XLOOKUP(D464,Attribute!$A:$A,Attribute!$B:$B)</f>
        <v>#N/A</v>
      </c>
      <c r="F464" t="s">
        <v>8</v>
      </c>
      <c r="G464" t="s">
        <v>10470</v>
      </c>
      <c r="I464">
        <v>18</v>
      </c>
    </row>
    <row r="465" spans="2:9" x14ac:dyDescent="0.25">
      <c r="B465" t="s">
        <v>11567</v>
      </c>
      <c r="C465" t="str">
        <f>_xlfn.XLOOKUP(B465,Product!$A:$A,Product!$E:$E)</f>
        <v>2916-20</v>
      </c>
      <c r="D465" t="s">
        <v>10570</v>
      </c>
      <c r="E465" t="e">
        <f>_xlfn.XLOOKUP(D465,Attribute!$A:$A,Attribute!$B:$B)</f>
        <v>#N/A</v>
      </c>
      <c r="F465" t="s">
        <v>8</v>
      </c>
      <c r="G465" t="s">
        <v>10470</v>
      </c>
      <c r="I465">
        <v>18</v>
      </c>
    </row>
    <row r="466" spans="2:9" x14ac:dyDescent="0.25">
      <c r="B466" t="s">
        <v>11568</v>
      </c>
      <c r="C466" t="str">
        <f>_xlfn.XLOOKUP(B466,Product!$A:$A,Product!$E:$E)</f>
        <v>2916-22</v>
      </c>
      <c r="D466" t="s">
        <v>10570</v>
      </c>
      <c r="E466" t="e">
        <f>_xlfn.XLOOKUP(D466,Attribute!$A:$A,Attribute!$B:$B)</f>
        <v>#N/A</v>
      </c>
      <c r="F466" t="s">
        <v>8</v>
      </c>
      <c r="G466" t="s">
        <v>10470</v>
      </c>
      <c r="I466">
        <v>18</v>
      </c>
    </row>
    <row r="467" spans="2:9" x14ac:dyDescent="0.25">
      <c r="B467" t="s">
        <v>11569</v>
      </c>
      <c r="C467" t="str">
        <f>_xlfn.XLOOKUP(B467,Product!$A:$A,Product!$E:$E)</f>
        <v>2916-DE</v>
      </c>
      <c r="D467" t="s">
        <v>10570</v>
      </c>
      <c r="E467" t="e">
        <f>_xlfn.XLOOKUP(D467,Attribute!$A:$A,Attribute!$B:$B)</f>
        <v>#N/A</v>
      </c>
      <c r="F467" t="s">
        <v>8</v>
      </c>
      <c r="G467" t="s">
        <v>10470</v>
      </c>
      <c r="I467">
        <v>18</v>
      </c>
    </row>
    <row r="468" spans="2:9" x14ac:dyDescent="0.25">
      <c r="B468" t="s">
        <v>11570</v>
      </c>
      <c r="C468" t="str">
        <f>_xlfn.XLOOKUP(B468,Product!$A:$A,Product!$E:$E)</f>
        <v>2922-20</v>
      </c>
      <c r="D468" t="s">
        <v>10570</v>
      </c>
      <c r="E468" t="e">
        <f>_xlfn.XLOOKUP(D468,Attribute!$A:$A,Attribute!$B:$B)</f>
        <v>#N/A</v>
      </c>
      <c r="F468" t="s">
        <v>8</v>
      </c>
      <c r="G468" t="s">
        <v>10470</v>
      </c>
      <c r="I468">
        <v>18</v>
      </c>
    </row>
    <row r="469" spans="2:9" x14ac:dyDescent="0.25">
      <c r="B469" t="s">
        <v>11571</v>
      </c>
      <c r="C469" t="str">
        <f>_xlfn.XLOOKUP(B469,Product!$A:$A,Product!$E:$E)</f>
        <v>2927-22</v>
      </c>
      <c r="D469" t="s">
        <v>10570</v>
      </c>
      <c r="E469" t="e">
        <f>_xlfn.XLOOKUP(D469,Attribute!$A:$A,Attribute!$B:$B)</f>
        <v>#N/A</v>
      </c>
      <c r="F469" t="s">
        <v>8</v>
      </c>
      <c r="G469" t="s">
        <v>10470</v>
      </c>
      <c r="I469">
        <v>18</v>
      </c>
    </row>
    <row r="470" spans="2:9" x14ac:dyDescent="0.25">
      <c r="B470" t="s">
        <v>11572</v>
      </c>
      <c r="C470" t="str">
        <f>_xlfn.XLOOKUP(B470,Product!$A:$A,Product!$E:$E)</f>
        <v>2928-22</v>
      </c>
      <c r="D470" t="s">
        <v>10570</v>
      </c>
      <c r="E470" t="e">
        <f>_xlfn.XLOOKUP(D470,Attribute!$A:$A,Attribute!$B:$B)</f>
        <v>#N/A</v>
      </c>
      <c r="F470" t="s">
        <v>8</v>
      </c>
      <c r="G470" t="s">
        <v>10470</v>
      </c>
      <c r="I470">
        <v>18</v>
      </c>
    </row>
    <row r="471" spans="2:9" x14ac:dyDescent="0.25">
      <c r="B471" t="s">
        <v>11573</v>
      </c>
      <c r="C471" t="str">
        <f>_xlfn.XLOOKUP(B471,Product!$A:$A,Product!$E:$E)</f>
        <v>2929-20</v>
      </c>
      <c r="D471" t="s">
        <v>10570</v>
      </c>
      <c r="E471" t="e">
        <f>_xlfn.XLOOKUP(D471,Attribute!$A:$A,Attribute!$B:$B)</f>
        <v>#N/A</v>
      </c>
      <c r="F471" t="s">
        <v>8</v>
      </c>
      <c r="G471" t="s">
        <v>10470</v>
      </c>
      <c r="I471">
        <v>18</v>
      </c>
    </row>
    <row r="472" spans="2:9" x14ac:dyDescent="0.25">
      <c r="B472" t="s">
        <v>11574</v>
      </c>
      <c r="C472" t="str">
        <f>_xlfn.XLOOKUP(B472,Product!$A:$A,Product!$E:$E)</f>
        <v>2929-22</v>
      </c>
      <c r="D472" t="s">
        <v>10570</v>
      </c>
      <c r="E472" t="e">
        <f>_xlfn.XLOOKUP(D472,Attribute!$A:$A,Attribute!$B:$B)</f>
        <v>#N/A</v>
      </c>
      <c r="F472" t="s">
        <v>8</v>
      </c>
      <c r="G472" t="s">
        <v>10470</v>
      </c>
      <c r="I472">
        <v>18</v>
      </c>
    </row>
    <row r="473" spans="2:9" x14ac:dyDescent="0.25">
      <c r="B473" t="s">
        <v>11575</v>
      </c>
      <c r="C473" t="str">
        <f>_xlfn.XLOOKUP(B473,Product!$A:$A,Product!$E:$E)</f>
        <v>2929S-20</v>
      </c>
      <c r="D473" t="s">
        <v>10570</v>
      </c>
      <c r="E473" t="e">
        <f>_xlfn.XLOOKUP(D473,Attribute!$A:$A,Attribute!$B:$B)</f>
        <v>#N/A</v>
      </c>
      <c r="F473" t="s">
        <v>8</v>
      </c>
      <c r="G473" t="s">
        <v>10470</v>
      </c>
      <c r="I473">
        <v>18</v>
      </c>
    </row>
    <row r="474" spans="2:9" x14ac:dyDescent="0.25">
      <c r="B474" t="s">
        <v>11576</v>
      </c>
      <c r="C474" t="str">
        <f>_xlfn.XLOOKUP(B474,Product!$A:$A,Product!$E:$E)</f>
        <v>2929S-22</v>
      </c>
      <c r="D474" t="s">
        <v>10570</v>
      </c>
      <c r="E474" t="e">
        <f>_xlfn.XLOOKUP(D474,Attribute!$A:$A,Attribute!$B:$B)</f>
        <v>#N/A</v>
      </c>
      <c r="F474" t="s">
        <v>8</v>
      </c>
      <c r="G474" t="s">
        <v>10470</v>
      </c>
      <c r="I474">
        <v>18</v>
      </c>
    </row>
    <row r="475" spans="2:9" x14ac:dyDescent="0.25">
      <c r="B475" t="s">
        <v>11577</v>
      </c>
      <c r="C475" t="str">
        <f>_xlfn.XLOOKUP(B475,Product!$A:$A,Product!$E:$E)</f>
        <v>2930-20</v>
      </c>
      <c r="D475" t="s">
        <v>10570</v>
      </c>
      <c r="E475" t="e">
        <f>_xlfn.XLOOKUP(D475,Attribute!$A:$A,Attribute!$B:$B)</f>
        <v>#N/A</v>
      </c>
      <c r="F475" t="s">
        <v>8</v>
      </c>
      <c r="G475" t="s">
        <v>10470</v>
      </c>
      <c r="I475">
        <v>18</v>
      </c>
    </row>
    <row r="476" spans="2:9" x14ac:dyDescent="0.25">
      <c r="B476" t="s">
        <v>11578</v>
      </c>
      <c r="C476" t="str">
        <f>_xlfn.XLOOKUP(B476,Product!$A:$A,Product!$E:$E)</f>
        <v>2930-21HD</v>
      </c>
      <c r="D476" t="s">
        <v>10570</v>
      </c>
      <c r="E476" t="e">
        <f>_xlfn.XLOOKUP(D476,Attribute!$A:$A,Attribute!$B:$B)</f>
        <v>#N/A</v>
      </c>
      <c r="F476" t="s">
        <v>8</v>
      </c>
      <c r="G476" t="s">
        <v>10470</v>
      </c>
      <c r="I476">
        <v>18</v>
      </c>
    </row>
    <row r="477" spans="2:9" x14ac:dyDescent="0.25">
      <c r="B477" t="s">
        <v>11579</v>
      </c>
      <c r="C477" t="str">
        <f>_xlfn.XLOOKUP(B477,Product!$A:$A,Product!$E:$E)</f>
        <v>2932-22XC</v>
      </c>
      <c r="D477" t="s">
        <v>10570</v>
      </c>
      <c r="E477" t="e">
        <f>_xlfn.XLOOKUP(D477,Attribute!$A:$A,Attribute!$B:$B)</f>
        <v>#N/A</v>
      </c>
      <c r="F477" t="s">
        <v>8</v>
      </c>
      <c r="G477" t="s">
        <v>10470</v>
      </c>
      <c r="I477">
        <v>18</v>
      </c>
    </row>
    <row r="478" spans="2:9" x14ac:dyDescent="0.25">
      <c r="B478" t="s">
        <v>11580</v>
      </c>
      <c r="C478" t="str">
        <f>_xlfn.XLOOKUP(B478,Product!$A:$A,Product!$E:$E)</f>
        <v>2933-21</v>
      </c>
      <c r="D478" t="s">
        <v>10570</v>
      </c>
      <c r="E478" t="e">
        <f>_xlfn.XLOOKUP(D478,Attribute!$A:$A,Attribute!$B:$B)</f>
        <v>#N/A</v>
      </c>
      <c r="F478" t="s">
        <v>8</v>
      </c>
      <c r="G478" t="s">
        <v>10470</v>
      </c>
      <c r="I478">
        <v>18</v>
      </c>
    </row>
    <row r="479" spans="2:9" x14ac:dyDescent="0.25">
      <c r="B479" t="s">
        <v>11581</v>
      </c>
      <c r="C479" t="str">
        <f>_xlfn.XLOOKUP(B479,Product!$A:$A,Product!$E:$E)</f>
        <v>2935-20</v>
      </c>
      <c r="D479" t="s">
        <v>10570</v>
      </c>
      <c r="E479" t="e">
        <f>_xlfn.XLOOKUP(D479,Attribute!$A:$A,Attribute!$B:$B)</f>
        <v>#N/A</v>
      </c>
      <c r="F479" t="s">
        <v>8</v>
      </c>
      <c r="G479" t="s">
        <v>10470</v>
      </c>
      <c r="I479">
        <v>18</v>
      </c>
    </row>
    <row r="480" spans="2:9" x14ac:dyDescent="0.25">
      <c r="B480" t="s">
        <v>11582</v>
      </c>
      <c r="C480" t="str">
        <f>_xlfn.XLOOKUP(B480,Product!$A:$A,Product!$E:$E)</f>
        <v>2939-20</v>
      </c>
      <c r="D480" t="s">
        <v>10570</v>
      </c>
      <c r="E480" t="e">
        <f>_xlfn.XLOOKUP(D480,Attribute!$A:$A,Attribute!$B:$B)</f>
        <v>#N/A</v>
      </c>
      <c r="F480" t="s">
        <v>8</v>
      </c>
      <c r="G480" t="s">
        <v>10470</v>
      </c>
      <c r="I480">
        <v>18</v>
      </c>
    </row>
    <row r="481" spans="2:9" x14ac:dyDescent="0.25">
      <c r="B481" t="s">
        <v>11583</v>
      </c>
      <c r="C481" t="str">
        <f>_xlfn.XLOOKUP(B481,Product!$A:$A,Product!$E:$E)</f>
        <v>2940-20</v>
      </c>
      <c r="D481" t="s">
        <v>10570</v>
      </c>
      <c r="E481" t="e">
        <f>_xlfn.XLOOKUP(D481,Attribute!$A:$A,Attribute!$B:$B)</f>
        <v>#N/A</v>
      </c>
      <c r="F481" t="s">
        <v>8</v>
      </c>
      <c r="G481" t="s">
        <v>10470</v>
      </c>
      <c r="I481">
        <v>18</v>
      </c>
    </row>
    <row r="482" spans="2:9" x14ac:dyDescent="0.25">
      <c r="B482" t="s">
        <v>11584</v>
      </c>
      <c r="C482" t="str">
        <f>_xlfn.XLOOKUP(B482,Product!$A:$A,Product!$E:$E)</f>
        <v>2941-21</v>
      </c>
      <c r="D482" t="s">
        <v>10570</v>
      </c>
      <c r="E482" t="e">
        <f>_xlfn.XLOOKUP(D482,Attribute!$A:$A,Attribute!$B:$B)</f>
        <v>#N/A</v>
      </c>
      <c r="F482" t="s">
        <v>8</v>
      </c>
      <c r="G482" t="s">
        <v>10470</v>
      </c>
      <c r="I482">
        <v>18</v>
      </c>
    </row>
    <row r="483" spans="2:9" x14ac:dyDescent="0.25">
      <c r="B483" t="s">
        <v>11585</v>
      </c>
      <c r="C483" t="str">
        <f>_xlfn.XLOOKUP(B483,Product!$A:$A,Product!$E:$E)</f>
        <v>2950-20</v>
      </c>
      <c r="D483" t="s">
        <v>10570</v>
      </c>
      <c r="E483" t="e">
        <f>_xlfn.XLOOKUP(D483,Attribute!$A:$A,Attribute!$B:$B)</f>
        <v>#N/A</v>
      </c>
      <c r="F483" t="s">
        <v>8</v>
      </c>
      <c r="G483" t="s">
        <v>10470</v>
      </c>
      <c r="I483">
        <v>18</v>
      </c>
    </row>
    <row r="484" spans="2:9" x14ac:dyDescent="0.25">
      <c r="B484" t="s">
        <v>11586</v>
      </c>
      <c r="C484" t="str">
        <f>_xlfn.XLOOKUP(B484,Product!$A:$A,Product!$E:$E)</f>
        <v>2952-20</v>
      </c>
      <c r="D484" t="s">
        <v>10570</v>
      </c>
      <c r="E484" t="e">
        <f>_xlfn.XLOOKUP(D484,Attribute!$A:$A,Attribute!$B:$B)</f>
        <v>#N/A</v>
      </c>
      <c r="F484" t="s">
        <v>8</v>
      </c>
      <c r="G484" t="s">
        <v>10470</v>
      </c>
      <c r="I484">
        <v>18</v>
      </c>
    </row>
    <row r="485" spans="2:9" x14ac:dyDescent="0.25">
      <c r="B485" t="s">
        <v>11587</v>
      </c>
      <c r="C485" t="str">
        <f>_xlfn.XLOOKUP(B485,Product!$A:$A,Product!$E:$E)</f>
        <v>2953-20</v>
      </c>
      <c r="D485" t="s">
        <v>10570</v>
      </c>
      <c r="E485" t="e">
        <f>_xlfn.XLOOKUP(D485,Attribute!$A:$A,Attribute!$B:$B)</f>
        <v>#N/A</v>
      </c>
      <c r="F485" t="s">
        <v>8</v>
      </c>
      <c r="G485" t="s">
        <v>10470</v>
      </c>
      <c r="I485">
        <v>18</v>
      </c>
    </row>
    <row r="486" spans="2:9" x14ac:dyDescent="0.25">
      <c r="B486" t="s">
        <v>11588</v>
      </c>
      <c r="C486" t="str">
        <f>_xlfn.XLOOKUP(B486,Product!$A:$A,Product!$E:$E)</f>
        <v>2953-22</v>
      </c>
      <c r="D486" t="s">
        <v>10570</v>
      </c>
      <c r="E486" t="e">
        <f>_xlfn.XLOOKUP(D486,Attribute!$A:$A,Attribute!$B:$B)</f>
        <v>#N/A</v>
      </c>
      <c r="F486" t="s">
        <v>8</v>
      </c>
      <c r="G486" t="s">
        <v>10470</v>
      </c>
      <c r="I486">
        <v>18</v>
      </c>
    </row>
    <row r="487" spans="2:9" x14ac:dyDescent="0.25">
      <c r="B487" t="s">
        <v>11589</v>
      </c>
      <c r="C487" t="str">
        <f>_xlfn.XLOOKUP(B487,Product!$A:$A,Product!$E:$E)</f>
        <v>2954-20</v>
      </c>
      <c r="D487" t="s">
        <v>10570</v>
      </c>
      <c r="E487" t="e">
        <f>_xlfn.XLOOKUP(D487,Attribute!$A:$A,Attribute!$B:$B)</f>
        <v>#N/A</v>
      </c>
      <c r="F487" t="s">
        <v>8</v>
      </c>
      <c r="G487" t="s">
        <v>10470</v>
      </c>
      <c r="I487">
        <v>18</v>
      </c>
    </row>
    <row r="488" spans="2:9" x14ac:dyDescent="0.25">
      <c r="B488" t="s">
        <v>11590</v>
      </c>
      <c r="C488" t="str">
        <f>_xlfn.XLOOKUP(B488,Product!$A:$A,Product!$E:$E)</f>
        <v>2957-20</v>
      </c>
      <c r="D488" t="s">
        <v>10570</v>
      </c>
      <c r="E488" t="e">
        <f>_xlfn.XLOOKUP(D488,Attribute!$A:$A,Attribute!$B:$B)</f>
        <v>#N/A</v>
      </c>
      <c r="F488" t="s">
        <v>8</v>
      </c>
      <c r="G488" t="s">
        <v>10470</v>
      </c>
      <c r="I488">
        <v>18</v>
      </c>
    </row>
    <row r="489" spans="2:9" x14ac:dyDescent="0.25">
      <c r="B489" t="s">
        <v>11591</v>
      </c>
      <c r="C489" t="str">
        <f>_xlfn.XLOOKUP(B489,Product!$A:$A,Product!$E:$E)</f>
        <v>2960-20</v>
      </c>
      <c r="D489" t="s">
        <v>10570</v>
      </c>
      <c r="E489" t="e">
        <f>_xlfn.XLOOKUP(D489,Attribute!$A:$A,Attribute!$B:$B)</f>
        <v>#N/A</v>
      </c>
      <c r="F489" t="s">
        <v>8</v>
      </c>
      <c r="G489" t="s">
        <v>10470</v>
      </c>
      <c r="I489">
        <v>18</v>
      </c>
    </row>
    <row r="490" spans="2:9" x14ac:dyDescent="0.25">
      <c r="B490" t="s">
        <v>11592</v>
      </c>
      <c r="C490" t="str">
        <f>_xlfn.XLOOKUP(B490,Product!$A:$A,Product!$E:$E)</f>
        <v>2960-22</v>
      </c>
      <c r="D490" t="s">
        <v>10570</v>
      </c>
      <c r="E490" t="e">
        <f>_xlfn.XLOOKUP(D490,Attribute!$A:$A,Attribute!$B:$B)</f>
        <v>#N/A</v>
      </c>
      <c r="F490" t="s">
        <v>8</v>
      </c>
      <c r="G490" t="s">
        <v>10470</v>
      </c>
      <c r="I490">
        <v>18</v>
      </c>
    </row>
    <row r="491" spans="2:9" x14ac:dyDescent="0.25">
      <c r="B491" t="s">
        <v>11593</v>
      </c>
      <c r="C491" t="str">
        <f>_xlfn.XLOOKUP(B491,Product!$A:$A,Product!$E:$E)</f>
        <v>2960-22CT</v>
      </c>
      <c r="D491" t="s">
        <v>10570</v>
      </c>
      <c r="E491" t="e">
        <f>_xlfn.XLOOKUP(D491,Attribute!$A:$A,Attribute!$B:$B)</f>
        <v>#N/A</v>
      </c>
      <c r="F491" t="s">
        <v>8</v>
      </c>
      <c r="G491" t="s">
        <v>10470</v>
      </c>
      <c r="I491">
        <v>18</v>
      </c>
    </row>
    <row r="492" spans="2:9" x14ac:dyDescent="0.25">
      <c r="B492" t="s">
        <v>11594</v>
      </c>
      <c r="C492" t="str">
        <f>_xlfn.XLOOKUP(B492,Product!$A:$A,Product!$E:$E)</f>
        <v>2960-22R</v>
      </c>
      <c r="D492" t="s">
        <v>10570</v>
      </c>
      <c r="E492" t="e">
        <f>_xlfn.XLOOKUP(D492,Attribute!$A:$A,Attribute!$B:$B)</f>
        <v>#N/A</v>
      </c>
      <c r="F492" t="s">
        <v>8</v>
      </c>
      <c r="G492" t="s">
        <v>10470</v>
      </c>
      <c r="I492">
        <v>18</v>
      </c>
    </row>
    <row r="493" spans="2:9" x14ac:dyDescent="0.25">
      <c r="B493" t="s">
        <v>11595</v>
      </c>
      <c r="C493" t="str">
        <f>_xlfn.XLOOKUP(B493,Product!$A:$A,Product!$E:$E)</f>
        <v>2962-20</v>
      </c>
      <c r="D493" t="s">
        <v>10570</v>
      </c>
      <c r="E493" t="e">
        <f>_xlfn.XLOOKUP(D493,Attribute!$A:$A,Attribute!$B:$B)</f>
        <v>#N/A</v>
      </c>
      <c r="F493" t="s">
        <v>8</v>
      </c>
      <c r="G493" t="s">
        <v>10470</v>
      </c>
      <c r="I493">
        <v>18</v>
      </c>
    </row>
    <row r="494" spans="2:9" x14ac:dyDescent="0.25">
      <c r="B494" t="s">
        <v>11596</v>
      </c>
      <c r="C494" t="str">
        <f>_xlfn.XLOOKUP(B494,Product!$A:$A,Product!$E:$E)</f>
        <v>2962-22</v>
      </c>
      <c r="D494" t="s">
        <v>10570</v>
      </c>
      <c r="E494" t="e">
        <f>_xlfn.XLOOKUP(D494,Attribute!$A:$A,Attribute!$B:$B)</f>
        <v>#N/A</v>
      </c>
      <c r="F494" t="s">
        <v>8</v>
      </c>
      <c r="G494" t="s">
        <v>10470</v>
      </c>
      <c r="I494">
        <v>18</v>
      </c>
    </row>
    <row r="495" spans="2:9" x14ac:dyDescent="0.25">
      <c r="B495" t="s">
        <v>11597</v>
      </c>
      <c r="C495" t="str">
        <f>_xlfn.XLOOKUP(B495,Product!$A:$A,Product!$E:$E)</f>
        <v>2962-22R</v>
      </c>
      <c r="D495" t="s">
        <v>10570</v>
      </c>
      <c r="E495" t="e">
        <f>_xlfn.XLOOKUP(D495,Attribute!$A:$A,Attribute!$B:$B)</f>
        <v>#N/A</v>
      </c>
      <c r="F495" t="s">
        <v>8</v>
      </c>
      <c r="G495" t="s">
        <v>10470</v>
      </c>
      <c r="I495">
        <v>18</v>
      </c>
    </row>
    <row r="496" spans="2:9" x14ac:dyDescent="0.25">
      <c r="B496" t="s">
        <v>11598</v>
      </c>
      <c r="C496" t="str">
        <f>_xlfn.XLOOKUP(B496,Product!$A:$A,Product!$E:$E)</f>
        <v>2962P-20</v>
      </c>
      <c r="D496" t="s">
        <v>10570</v>
      </c>
      <c r="E496" t="e">
        <f>_xlfn.XLOOKUP(D496,Attribute!$A:$A,Attribute!$B:$B)</f>
        <v>#N/A</v>
      </c>
      <c r="F496" t="s">
        <v>8</v>
      </c>
      <c r="G496" t="s">
        <v>10470</v>
      </c>
      <c r="I496">
        <v>18</v>
      </c>
    </row>
    <row r="497" spans="2:9" x14ac:dyDescent="0.25">
      <c r="B497" t="s">
        <v>11599</v>
      </c>
      <c r="C497" t="str">
        <f>_xlfn.XLOOKUP(B497,Product!$A:$A,Product!$E:$E)</f>
        <v>2962P-22</v>
      </c>
      <c r="D497" t="s">
        <v>10570</v>
      </c>
      <c r="E497" t="e">
        <f>_xlfn.XLOOKUP(D497,Attribute!$A:$A,Attribute!$B:$B)</f>
        <v>#N/A</v>
      </c>
      <c r="F497" t="s">
        <v>8</v>
      </c>
      <c r="G497" t="s">
        <v>10470</v>
      </c>
      <c r="I497">
        <v>18</v>
      </c>
    </row>
    <row r="498" spans="2:9" x14ac:dyDescent="0.25">
      <c r="B498" t="s">
        <v>11600</v>
      </c>
      <c r="C498" t="str">
        <f>_xlfn.XLOOKUP(B498,Product!$A:$A,Product!$E:$E)</f>
        <v>2962P-22R</v>
      </c>
      <c r="D498" t="s">
        <v>10570</v>
      </c>
      <c r="E498" t="e">
        <f>_xlfn.XLOOKUP(D498,Attribute!$A:$A,Attribute!$B:$B)</f>
        <v>#N/A</v>
      </c>
      <c r="F498" t="s">
        <v>8</v>
      </c>
      <c r="G498" t="s">
        <v>10470</v>
      </c>
      <c r="I498">
        <v>18</v>
      </c>
    </row>
    <row r="499" spans="2:9" x14ac:dyDescent="0.25">
      <c r="B499" t="s">
        <v>11601</v>
      </c>
      <c r="C499" t="str">
        <f>_xlfn.XLOOKUP(B499,Product!$A:$A,Product!$E:$E)</f>
        <v>2966-20</v>
      </c>
      <c r="D499" t="s">
        <v>10570</v>
      </c>
      <c r="E499" t="e">
        <f>_xlfn.XLOOKUP(D499,Attribute!$A:$A,Attribute!$B:$B)</f>
        <v>#N/A</v>
      </c>
      <c r="F499" t="s">
        <v>8</v>
      </c>
      <c r="G499" t="s">
        <v>10470</v>
      </c>
      <c r="I499">
        <v>18</v>
      </c>
    </row>
    <row r="500" spans="2:9" x14ac:dyDescent="0.25">
      <c r="B500" t="s">
        <v>11602</v>
      </c>
      <c r="C500" t="str">
        <f>_xlfn.XLOOKUP(B500,Product!$A:$A,Product!$E:$E)</f>
        <v>2966-22</v>
      </c>
      <c r="D500" t="s">
        <v>10570</v>
      </c>
      <c r="E500" t="e">
        <f>_xlfn.XLOOKUP(D500,Attribute!$A:$A,Attribute!$B:$B)</f>
        <v>#N/A</v>
      </c>
      <c r="F500" t="s">
        <v>8</v>
      </c>
      <c r="G500" t="s">
        <v>10470</v>
      </c>
      <c r="I500">
        <v>18</v>
      </c>
    </row>
    <row r="501" spans="2:9" x14ac:dyDescent="0.25">
      <c r="B501" t="s">
        <v>11603</v>
      </c>
      <c r="C501" t="str">
        <f>_xlfn.XLOOKUP(B501,Product!$A:$A,Product!$E:$E)</f>
        <v>2967-20</v>
      </c>
      <c r="D501" t="s">
        <v>10570</v>
      </c>
      <c r="E501" t="e">
        <f>_xlfn.XLOOKUP(D501,Attribute!$A:$A,Attribute!$B:$B)</f>
        <v>#N/A</v>
      </c>
      <c r="F501" t="s">
        <v>8</v>
      </c>
      <c r="G501" t="s">
        <v>10470</v>
      </c>
      <c r="I501">
        <v>18</v>
      </c>
    </row>
    <row r="502" spans="2:9" x14ac:dyDescent="0.25">
      <c r="B502" t="s">
        <v>11604</v>
      </c>
      <c r="C502" t="str">
        <f>_xlfn.XLOOKUP(B502,Product!$A:$A,Product!$E:$E)</f>
        <v>2967-21B</v>
      </c>
      <c r="D502" t="s">
        <v>10570</v>
      </c>
      <c r="E502" t="e">
        <f>_xlfn.XLOOKUP(D502,Attribute!$A:$A,Attribute!$B:$B)</f>
        <v>#N/A</v>
      </c>
      <c r="F502" t="s">
        <v>8</v>
      </c>
      <c r="G502" t="s">
        <v>10470</v>
      </c>
      <c r="I502">
        <v>18</v>
      </c>
    </row>
    <row r="503" spans="2:9" x14ac:dyDescent="0.25">
      <c r="B503" t="s">
        <v>11605</v>
      </c>
      <c r="C503" t="str">
        <f>_xlfn.XLOOKUP(B503,Product!$A:$A,Product!$E:$E)</f>
        <v>2967-21F</v>
      </c>
      <c r="D503" t="s">
        <v>10570</v>
      </c>
      <c r="E503" t="e">
        <f>_xlfn.XLOOKUP(D503,Attribute!$A:$A,Attribute!$B:$B)</f>
        <v>#N/A</v>
      </c>
      <c r="F503" t="s">
        <v>8</v>
      </c>
      <c r="G503" t="s">
        <v>10470</v>
      </c>
      <c r="I503">
        <v>18</v>
      </c>
    </row>
    <row r="504" spans="2:9" x14ac:dyDescent="0.25">
      <c r="B504" t="s">
        <v>11606</v>
      </c>
      <c r="C504" t="str">
        <f>_xlfn.XLOOKUP(B504,Product!$A:$A,Product!$E:$E)</f>
        <v>2967-22</v>
      </c>
      <c r="D504" t="s">
        <v>10570</v>
      </c>
      <c r="E504" t="e">
        <f>_xlfn.XLOOKUP(D504,Attribute!$A:$A,Attribute!$B:$B)</f>
        <v>#N/A</v>
      </c>
      <c r="F504" t="s">
        <v>8</v>
      </c>
      <c r="G504" t="s">
        <v>10470</v>
      </c>
      <c r="I504">
        <v>18</v>
      </c>
    </row>
    <row r="505" spans="2:9" x14ac:dyDescent="0.25">
      <c r="B505" t="s">
        <v>11607</v>
      </c>
      <c r="C505" t="str">
        <f>_xlfn.XLOOKUP(B505,Product!$A:$A,Product!$E:$E)</f>
        <v>2967-22GG</v>
      </c>
      <c r="D505" t="s">
        <v>10570</v>
      </c>
      <c r="E505" t="e">
        <f>_xlfn.XLOOKUP(D505,Attribute!$A:$A,Attribute!$B:$B)</f>
        <v>#N/A</v>
      </c>
      <c r="F505" t="s">
        <v>8</v>
      </c>
      <c r="G505" t="s">
        <v>10470</v>
      </c>
      <c r="I505">
        <v>18</v>
      </c>
    </row>
    <row r="506" spans="2:9" x14ac:dyDescent="0.25">
      <c r="B506" t="s">
        <v>11608</v>
      </c>
      <c r="C506" t="str">
        <f>_xlfn.XLOOKUP(B506,Product!$A:$A,Product!$E:$E)</f>
        <v>2970-20</v>
      </c>
      <c r="D506" t="s">
        <v>10570</v>
      </c>
      <c r="E506" t="e">
        <f>_xlfn.XLOOKUP(D506,Attribute!$A:$A,Attribute!$B:$B)</f>
        <v>#N/A</v>
      </c>
      <c r="F506" t="s">
        <v>8</v>
      </c>
      <c r="G506" t="s">
        <v>10470</v>
      </c>
      <c r="I506">
        <v>18</v>
      </c>
    </row>
    <row r="507" spans="2:9" x14ac:dyDescent="0.25">
      <c r="B507" t="s">
        <v>11609</v>
      </c>
      <c r="C507" t="str">
        <f>_xlfn.XLOOKUP(B507,Product!$A:$A,Product!$E:$E)</f>
        <v>2971-20</v>
      </c>
      <c r="D507" t="s">
        <v>10570</v>
      </c>
      <c r="E507" t="e">
        <f>_xlfn.XLOOKUP(D507,Attribute!$A:$A,Attribute!$B:$B)</f>
        <v>#N/A</v>
      </c>
      <c r="F507" t="s">
        <v>8</v>
      </c>
      <c r="G507" t="s">
        <v>10470</v>
      </c>
      <c r="I507">
        <v>18</v>
      </c>
    </row>
    <row r="508" spans="2:9" x14ac:dyDescent="0.25">
      <c r="B508" t="s">
        <v>11610</v>
      </c>
      <c r="C508" t="str">
        <f>_xlfn.XLOOKUP(B508,Product!$A:$A,Product!$E:$E)</f>
        <v>2972-20</v>
      </c>
      <c r="D508" t="s">
        <v>10570</v>
      </c>
      <c r="E508" t="e">
        <f>_xlfn.XLOOKUP(D508,Attribute!$A:$A,Attribute!$B:$B)</f>
        <v>#N/A</v>
      </c>
      <c r="F508" t="s">
        <v>8</v>
      </c>
      <c r="G508" t="s">
        <v>10470</v>
      </c>
      <c r="I508">
        <v>18</v>
      </c>
    </row>
    <row r="509" spans="2:9" x14ac:dyDescent="0.25">
      <c r="B509" t="s">
        <v>11611</v>
      </c>
      <c r="C509" t="str">
        <f>_xlfn.XLOOKUP(B509,Product!$A:$A,Product!$E:$E)</f>
        <v>2973-20</v>
      </c>
      <c r="D509" t="s">
        <v>10570</v>
      </c>
      <c r="E509" t="e">
        <f>_xlfn.XLOOKUP(D509,Attribute!$A:$A,Attribute!$B:$B)</f>
        <v>#N/A</v>
      </c>
      <c r="F509" t="s">
        <v>8</v>
      </c>
      <c r="G509" t="s">
        <v>10470</v>
      </c>
      <c r="I509">
        <v>18</v>
      </c>
    </row>
    <row r="510" spans="2:9" x14ac:dyDescent="0.25">
      <c r="B510" t="s">
        <v>11612</v>
      </c>
      <c r="C510" t="str">
        <f>_xlfn.XLOOKUP(B510,Product!$A:$A,Product!$E:$E)</f>
        <v>2973-22</v>
      </c>
      <c r="D510" t="s">
        <v>10570</v>
      </c>
      <c r="E510" t="e">
        <f>_xlfn.XLOOKUP(D510,Attribute!$A:$A,Attribute!$B:$B)</f>
        <v>#N/A</v>
      </c>
      <c r="F510" t="s">
        <v>8</v>
      </c>
      <c r="G510" t="s">
        <v>10470</v>
      </c>
      <c r="I510">
        <v>18</v>
      </c>
    </row>
    <row r="511" spans="2:9" x14ac:dyDescent="0.25">
      <c r="B511" t="s">
        <v>11613</v>
      </c>
      <c r="C511" t="str">
        <f>_xlfn.XLOOKUP(B511,Product!$A:$A,Product!$E:$E)</f>
        <v>2974-20</v>
      </c>
      <c r="D511" t="s">
        <v>10570</v>
      </c>
      <c r="E511" t="e">
        <f>_xlfn.XLOOKUP(D511,Attribute!$A:$A,Attribute!$B:$B)</f>
        <v>#N/A</v>
      </c>
      <c r="F511" t="s">
        <v>8</v>
      </c>
      <c r="G511" t="s">
        <v>10470</v>
      </c>
      <c r="I511">
        <v>18</v>
      </c>
    </row>
    <row r="512" spans="2:9" x14ac:dyDescent="0.25">
      <c r="B512" t="s">
        <v>11614</v>
      </c>
      <c r="C512" t="str">
        <f>_xlfn.XLOOKUP(B512,Product!$A:$A,Product!$E:$E)</f>
        <v>2974-22</v>
      </c>
      <c r="D512" t="s">
        <v>10570</v>
      </c>
      <c r="E512" t="e">
        <f>_xlfn.XLOOKUP(D512,Attribute!$A:$A,Attribute!$B:$B)</f>
        <v>#N/A</v>
      </c>
      <c r="F512" t="s">
        <v>8</v>
      </c>
      <c r="G512" t="s">
        <v>10470</v>
      </c>
      <c r="I512">
        <v>18</v>
      </c>
    </row>
    <row r="513" spans="2:9" x14ac:dyDescent="0.25">
      <c r="B513" t="s">
        <v>11615</v>
      </c>
      <c r="C513" t="str">
        <f>_xlfn.XLOOKUP(B513,Product!$A:$A,Product!$E:$E)</f>
        <v>2975-20</v>
      </c>
      <c r="D513" t="s">
        <v>10570</v>
      </c>
      <c r="E513" t="e">
        <f>_xlfn.XLOOKUP(D513,Attribute!$A:$A,Attribute!$B:$B)</f>
        <v>#N/A</v>
      </c>
      <c r="F513" t="s">
        <v>8</v>
      </c>
      <c r="G513" t="s">
        <v>10470</v>
      </c>
      <c r="I513">
        <v>18</v>
      </c>
    </row>
    <row r="514" spans="2:9" x14ac:dyDescent="0.25">
      <c r="B514" t="s">
        <v>11616</v>
      </c>
      <c r="C514" t="str">
        <f>_xlfn.XLOOKUP(B514,Product!$A:$A,Product!$E:$E)</f>
        <v>2975-22</v>
      </c>
      <c r="D514" t="s">
        <v>10570</v>
      </c>
      <c r="E514" t="e">
        <f>_xlfn.XLOOKUP(D514,Attribute!$A:$A,Attribute!$B:$B)</f>
        <v>#N/A</v>
      </c>
      <c r="F514" t="s">
        <v>8</v>
      </c>
      <c r="G514" t="s">
        <v>10470</v>
      </c>
      <c r="I514">
        <v>18</v>
      </c>
    </row>
    <row r="515" spans="2:9" x14ac:dyDescent="0.25">
      <c r="B515" t="s">
        <v>11617</v>
      </c>
      <c r="C515" t="str">
        <f>_xlfn.XLOOKUP(B515,Product!$A:$A,Product!$E:$E)</f>
        <v>2976-20</v>
      </c>
      <c r="D515" t="s">
        <v>10570</v>
      </c>
      <c r="E515" t="e">
        <f>_xlfn.XLOOKUP(D515,Attribute!$A:$A,Attribute!$B:$B)</f>
        <v>#N/A</v>
      </c>
      <c r="F515" t="s">
        <v>8</v>
      </c>
      <c r="G515" t="s">
        <v>10470</v>
      </c>
      <c r="I515">
        <v>18</v>
      </c>
    </row>
    <row r="516" spans="2:9" x14ac:dyDescent="0.25">
      <c r="B516" t="s">
        <v>11618</v>
      </c>
      <c r="C516" t="str">
        <f>_xlfn.XLOOKUP(B516,Product!$A:$A,Product!$E:$E)</f>
        <v>2976-22</v>
      </c>
      <c r="D516" t="s">
        <v>10570</v>
      </c>
      <c r="E516" t="e">
        <f>_xlfn.XLOOKUP(D516,Attribute!$A:$A,Attribute!$B:$B)</f>
        <v>#N/A</v>
      </c>
      <c r="F516" t="s">
        <v>8</v>
      </c>
      <c r="G516" t="s">
        <v>10470</v>
      </c>
      <c r="I516">
        <v>18</v>
      </c>
    </row>
    <row r="517" spans="2:9" x14ac:dyDescent="0.25">
      <c r="B517" t="s">
        <v>11619</v>
      </c>
      <c r="C517" t="str">
        <f>_xlfn.XLOOKUP(B517,Product!$A:$A,Product!$E:$E)</f>
        <v>2977-20</v>
      </c>
      <c r="D517" t="s">
        <v>10570</v>
      </c>
      <c r="E517" t="e">
        <f>_xlfn.XLOOKUP(D517,Attribute!$A:$A,Attribute!$B:$B)</f>
        <v>#N/A</v>
      </c>
      <c r="F517" t="s">
        <v>8</v>
      </c>
      <c r="G517" t="s">
        <v>10470</v>
      </c>
      <c r="I517">
        <v>18</v>
      </c>
    </row>
    <row r="518" spans="2:9" x14ac:dyDescent="0.25">
      <c r="B518" t="s">
        <v>11620</v>
      </c>
      <c r="C518" t="str">
        <f>_xlfn.XLOOKUP(B518,Product!$A:$A,Product!$E:$E)</f>
        <v>2977-22BG</v>
      </c>
      <c r="D518" t="s">
        <v>10570</v>
      </c>
      <c r="E518" t="e">
        <f>_xlfn.XLOOKUP(D518,Attribute!$A:$A,Attribute!$B:$B)</f>
        <v>#N/A</v>
      </c>
      <c r="F518" t="s">
        <v>8</v>
      </c>
      <c r="G518" t="s">
        <v>10470</v>
      </c>
      <c r="I518">
        <v>18</v>
      </c>
    </row>
    <row r="519" spans="2:9" x14ac:dyDescent="0.25">
      <c r="B519" t="s">
        <v>11621</v>
      </c>
      <c r="C519" t="str">
        <f>_xlfn.XLOOKUP(B519,Product!$A:$A,Product!$E:$E)</f>
        <v>2977-22O</v>
      </c>
      <c r="D519" t="s">
        <v>10570</v>
      </c>
      <c r="E519" t="e">
        <f>_xlfn.XLOOKUP(D519,Attribute!$A:$A,Attribute!$B:$B)</f>
        <v>#N/A</v>
      </c>
      <c r="F519" t="s">
        <v>8</v>
      </c>
      <c r="G519" t="s">
        <v>10470</v>
      </c>
      <c r="I519">
        <v>18</v>
      </c>
    </row>
    <row r="520" spans="2:9" x14ac:dyDescent="0.25">
      <c r="B520" t="s">
        <v>11622</v>
      </c>
      <c r="C520" t="str">
        <f>_xlfn.XLOOKUP(B520,Product!$A:$A,Product!$E:$E)</f>
        <v>2978-20</v>
      </c>
      <c r="D520" t="s">
        <v>10570</v>
      </c>
      <c r="E520" t="e">
        <f>_xlfn.XLOOKUP(D520,Attribute!$A:$A,Attribute!$B:$B)</f>
        <v>#N/A</v>
      </c>
      <c r="F520" t="s">
        <v>8</v>
      </c>
      <c r="G520" t="s">
        <v>10470</v>
      </c>
      <c r="I520">
        <v>18</v>
      </c>
    </row>
    <row r="521" spans="2:9" x14ac:dyDescent="0.25">
      <c r="B521" t="s">
        <v>11623</v>
      </c>
      <c r="C521" t="str">
        <f>_xlfn.XLOOKUP(B521,Product!$A:$A,Product!$E:$E)</f>
        <v>2978-20BG</v>
      </c>
      <c r="D521" t="s">
        <v>10570</v>
      </c>
      <c r="E521" t="e">
        <f>_xlfn.XLOOKUP(D521,Attribute!$A:$A,Attribute!$B:$B)</f>
        <v>#N/A</v>
      </c>
      <c r="F521" t="s">
        <v>8</v>
      </c>
      <c r="G521" t="s">
        <v>10470</v>
      </c>
      <c r="I521">
        <v>18</v>
      </c>
    </row>
    <row r="522" spans="2:9" x14ac:dyDescent="0.25">
      <c r="B522" t="s">
        <v>11624</v>
      </c>
      <c r="C522" t="str">
        <f>_xlfn.XLOOKUP(B522,Product!$A:$A,Product!$E:$E)</f>
        <v>2978-20D3</v>
      </c>
      <c r="D522" t="s">
        <v>10570</v>
      </c>
      <c r="E522" t="e">
        <f>_xlfn.XLOOKUP(D522,Attribute!$A:$A,Attribute!$B:$B)</f>
        <v>#N/A</v>
      </c>
      <c r="F522" t="s">
        <v>8</v>
      </c>
      <c r="G522" t="s">
        <v>10470</v>
      </c>
      <c r="I522">
        <v>18</v>
      </c>
    </row>
    <row r="523" spans="2:9" x14ac:dyDescent="0.25">
      <c r="B523" t="s">
        <v>11625</v>
      </c>
      <c r="C523" t="str">
        <f>_xlfn.XLOOKUP(B523,Product!$A:$A,Product!$E:$E)</f>
        <v>2978-20K</v>
      </c>
      <c r="D523" t="s">
        <v>10570</v>
      </c>
      <c r="E523" t="e">
        <f>_xlfn.XLOOKUP(D523,Attribute!$A:$A,Attribute!$B:$B)</f>
        <v>#N/A</v>
      </c>
      <c r="F523" t="s">
        <v>8</v>
      </c>
      <c r="G523" t="s">
        <v>10470</v>
      </c>
      <c r="I523">
        <v>18</v>
      </c>
    </row>
    <row r="524" spans="2:9" x14ac:dyDescent="0.25">
      <c r="B524" t="s">
        <v>11626</v>
      </c>
      <c r="C524" t="str">
        <f>_xlfn.XLOOKUP(B524,Product!$A:$A,Product!$E:$E)</f>
        <v>2978-20O</v>
      </c>
      <c r="D524" t="s">
        <v>10570</v>
      </c>
      <c r="E524" t="e">
        <f>_xlfn.XLOOKUP(D524,Attribute!$A:$A,Attribute!$B:$B)</f>
        <v>#N/A</v>
      </c>
      <c r="F524" t="s">
        <v>8</v>
      </c>
      <c r="G524" t="s">
        <v>10470</v>
      </c>
      <c r="I524">
        <v>18</v>
      </c>
    </row>
    <row r="525" spans="2:9" x14ac:dyDescent="0.25">
      <c r="B525" t="s">
        <v>11627</v>
      </c>
      <c r="C525" t="str">
        <f>_xlfn.XLOOKUP(B525,Product!$A:$A,Product!$E:$E)</f>
        <v>2978-22</v>
      </c>
      <c r="D525" t="s">
        <v>10570</v>
      </c>
      <c r="E525" t="e">
        <f>_xlfn.XLOOKUP(D525,Attribute!$A:$A,Attribute!$B:$B)</f>
        <v>#N/A</v>
      </c>
      <c r="F525" t="s">
        <v>8</v>
      </c>
      <c r="G525" t="s">
        <v>10470</v>
      </c>
      <c r="I525">
        <v>18</v>
      </c>
    </row>
    <row r="526" spans="2:9" x14ac:dyDescent="0.25">
      <c r="B526" t="s">
        <v>11628</v>
      </c>
      <c r="C526" t="str">
        <f>_xlfn.XLOOKUP(B526,Product!$A:$A,Product!$E:$E)</f>
        <v>2978-22BG</v>
      </c>
      <c r="D526" t="s">
        <v>10570</v>
      </c>
      <c r="E526" t="e">
        <f>_xlfn.XLOOKUP(D526,Attribute!$A:$A,Attribute!$B:$B)</f>
        <v>#N/A</v>
      </c>
      <c r="F526" t="s">
        <v>8</v>
      </c>
      <c r="G526" t="s">
        <v>10470</v>
      </c>
      <c r="I526">
        <v>18</v>
      </c>
    </row>
    <row r="527" spans="2:9" x14ac:dyDescent="0.25">
      <c r="B527" t="s">
        <v>11629</v>
      </c>
      <c r="C527" t="str">
        <f>_xlfn.XLOOKUP(B527,Product!$A:$A,Product!$E:$E)</f>
        <v>2978-22K</v>
      </c>
      <c r="D527" t="s">
        <v>10570</v>
      </c>
      <c r="E527" t="e">
        <f>_xlfn.XLOOKUP(D527,Attribute!$A:$A,Attribute!$B:$B)</f>
        <v>#N/A</v>
      </c>
      <c r="F527" t="s">
        <v>8</v>
      </c>
      <c r="G527" t="s">
        <v>10470</v>
      </c>
      <c r="I527">
        <v>18</v>
      </c>
    </row>
    <row r="528" spans="2:9" x14ac:dyDescent="0.25">
      <c r="B528" t="s">
        <v>11630</v>
      </c>
      <c r="C528" t="str">
        <f>_xlfn.XLOOKUP(B528,Product!$A:$A,Product!$E:$E)</f>
        <v>2978-22O</v>
      </c>
      <c r="D528" t="s">
        <v>10570</v>
      </c>
      <c r="E528" t="e">
        <f>_xlfn.XLOOKUP(D528,Attribute!$A:$A,Attribute!$B:$B)</f>
        <v>#N/A</v>
      </c>
      <c r="F528" t="s">
        <v>8</v>
      </c>
      <c r="G528" t="s">
        <v>10470</v>
      </c>
      <c r="I528">
        <v>18</v>
      </c>
    </row>
    <row r="529" spans="2:9" x14ac:dyDescent="0.25">
      <c r="B529" t="s">
        <v>11631</v>
      </c>
      <c r="C529" t="str">
        <f>_xlfn.XLOOKUP(B529,Product!$A:$A,Product!$E:$E)</f>
        <v>2978-BGCUT</v>
      </c>
      <c r="D529" t="s">
        <v>10570</v>
      </c>
      <c r="E529" t="e">
        <f>_xlfn.XLOOKUP(D529,Attribute!$A:$A,Attribute!$B:$B)</f>
        <v>#N/A</v>
      </c>
      <c r="F529" t="s">
        <v>8</v>
      </c>
      <c r="G529" t="s">
        <v>10470</v>
      </c>
      <c r="I529">
        <v>18</v>
      </c>
    </row>
    <row r="530" spans="2:9" x14ac:dyDescent="0.25">
      <c r="B530" t="s">
        <v>11632</v>
      </c>
      <c r="C530" t="str">
        <f>_xlfn.XLOOKUP(B530,Product!$A:$A,Product!$E:$E)</f>
        <v>2978-OCUT</v>
      </c>
      <c r="D530" t="s">
        <v>10570</v>
      </c>
      <c r="E530" t="e">
        <f>_xlfn.XLOOKUP(D530,Attribute!$A:$A,Attribute!$B:$B)</f>
        <v>#N/A</v>
      </c>
      <c r="F530" t="s">
        <v>8</v>
      </c>
      <c r="G530" t="s">
        <v>10470</v>
      </c>
      <c r="I530">
        <v>18</v>
      </c>
    </row>
    <row r="531" spans="2:9" x14ac:dyDescent="0.25">
      <c r="B531" t="s">
        <v>11633</v>
      </c>
      <c r="C531" t="str">
        <f>_xlfn.XLOOKUP(B531,Product!$A:$A,Product!$E:$E)</f>
        <v>2979-20</v>
      </c>
      <c r="D531" t="s">
        <v>10570</v>
      </c>
      <c r="E531" t="e">
        <f>_xlfn.XLOOKUP(D531,Attribute!$A:$A,Attribute!$B:$B)</f>
        <v>#N/A</v>
      </c>
      <c r="F531" t="s">
        <v>8</v>
      </c>
      <c r="G531" t="s">
        <v>10470</v>
      </c>
      <c r="I531">
        <v>18</v>
      </c>
    </row>
    <row r="532" spans="2:9" x14ac:dyDescent="0.25">
      <c r="B532" t="s">
        <v>11634</v>
      </c>
      <c r="C532" t="str">
        <f>_xlfn.XLOOKUP(B532,Product!$A:$A,Product!$E:$E)</f>
        <v>2979-22</v>
      </c>
      <c r="D532" t="s">
        <v>10570</v>
      </c>
      <c r="E532" t="e">
        <f>_xlfn.XLOOKUP(D532,Attribute!$A:$A,Attribute!$B:$B)</f>
        <v>#N/A</v>
      </c>
      <c r="F532" t="s">
        <v>8</v>
      </c>
      <c r="G532" t="s">
        <v>10470</v>
      </c>
      <c r="I532">
        <v>18</v>
      </c>
    </row>
    <row r="533" spans="2:9" x14ac:dyDescent="0.25">
      <c r="B533" t="s">
        <v>11635</v>
      </c>
      <c r="C533" t="str">
        <f>_xlfn.XLOOKUP(B533,Product!$A:$A,Product!$E:$E)</f>
        <v>2982-20</v>
      </c>
      <c r="D533" t="s">
        <v>10570</v>
      </c>
      <c r="E533" t="e">
        <f>_xlfn.XLOOKUP(D533,Attribute!$A:$A,Attribute!$B:$B)</f>
        <v>#N/A</v>
      </c>
      <c r="F533" t="s">
        <v>8</v>
      </c>
      <c r="G533" t="s">
        <v>10470</v>
      </c>
      <c r="I533">
        <v>18</v>
      </c>
    </row>
    <row r="534" spans="2:9" x14ac:dyDescent="0.25">
      <c r="B534" t="s">
        <v>11636</v>
      </c>
      <c r="C534" t="str">
        <f>_xlfn.XLOOKUP(B534,Product!$A:$A,Product!$E:$E)</f>
        <v>2982-21</v>
      </c>
      <c r="D534" t="s">
        <v>10570</v>
      </c>
      <c r="E534" t="e">
        <f>_xlfn.XLOOKUP(D534,Attribute!$A:$A,Attribute!$B:$B)</f>
        <v>#N/A</v>
      </c>
      <c r="F534" t="s">
        <v>8</v>
      </c>
      <c r="G534" t="s">
        <v>10470</v>
      </c>
      <c r="I534">
        <v>18</v>
      </c>
    </row>
    <row r="535" spans="2:9" x14ac:dyDescent="0.25">
      <c r="B535" t="s">
        <v>11637</v>
      </c>
      <c r="C535" t="str">
        <f>_xlfn.XLOOKUP(B535,Product!$A:$A,Product!$E:$E)</f>
        <v>2984-20</v>
      </c>
      <c r="D535" t="s">
        <v>10570</v>
      </c>
      <c r="E535" t="e">
        <f>_xlfn.XLOOKUP(D535,Attribute!$A:$A,Attribute!$B:$B)</f>
        <v>#N/A</v>
      </c>
      <c r="F535" t="s">
        <v>8</v>
      </c>
      <c r="G535" t="s">
        <v>10470</v>
      </c>
      <c r="I535">
        <v>18</v>
      </c>
    </row>
    <row r="536" spans="2:9" x14ac:dyDescent="0.25">
      <c r="B536" t="s">
        <v>11638</v>
      </c>
      <c r="C536" t="str">
        <f>_xlfn.XLOOKUP(B536,Product!$A:$A,Product!$E:$E)</f>
        <v>2990-20</v>
      </c>
      <c r="D536" t="s">
        <v>10570</v>
      </c>
      <c r="E536" t="e">
        <f>_xlfn.XLOOKUP(D536,Attribute!$A:$A,Attribute!$B:$B)</f>
        <v>#N/A</v>
      </c>
      <c r="F536" t="s">
        <v>8</v>
      </c>
      <c r="G536" t="s">
        <v>10470</v>
      </c>
      <c r="I536">
        <v>18</v>
      </c>
    </row>
    <row r="537" spans="2:9" x14ac:dyDescent="0.25">
      <c r="B537" t="s">
        <v>11639</v>
      </c>
      <c r="C537" t="str">
        <f>_xlfn.XLOOKUP(B537,Product!$A:$A,Product!$E:$E)</f>
        <v>2990-21HD</v>
      </c>
      <c r="D537" t="s">
        <v>10570</v>
      </c>
      <c r="E537" t="e">
        <f>_xlfn.XLOOKUP(D537,Attribute!$A:$A,Attribute!$B:$B)</f>
        <v>#N/A</v>
      </c>
      <c r="F537" t="s">
        <v>8</v>
      </c>
      <c r="G537" t="s">
        <v>10470</v>
      </c>
      <c r="I537">
        <v>18</v>
      </c>
    </row>
    <row r="538" spans="2:9" x14ac:dyDescent="0.25">
      <c r="B538" t="s">
        <v>11640</v>
      </c>
      <c r="C538" t="str">
        <f>_xlfn.XLOOKUP(B538,Product!$A:$A,Product!$E:$E)</f>
        <v>2991-22</v>
      </c>
      <c r="D538" t="s">
        <v>10570</v>
      </c>
      <c r="E538" t="e">
        <f>_xlfn.XLOOKUP(D538,Attribute!$A:$A,Attribute!$B:$B)</f>
        <v>#N/A</v>
      </c>
      <c r="F538" t="s">
        <v>8</v>
      </c>
      <c r="G538" t="s">
        <v>10470</v>
      </c>
      <c r="I538">
        <v>18</v>
      </c>
    </row>
    <row r="539" spans="2:9" x14ac:dyDescent="0.25">
      <c r="B539" t="s">
        <v>11641</v>
      </c>
      <c r="C539" t="str">
        <f>_xlfn.XLOOKUP(B539,Product!$A:$A,Product!$E:$E)</f>
        <v>2992-22</v>
      </c>
      <c r="D539" t="s">
        <v>10570</v>
      </c>
      <c r="E539" t="e">
        <f>_xlfn.XLOOKUP(D539,Attribute!$A:$A,Attribute!$B:$B)</f>
        <v>#N/A</v>
      </c>
      <c r="F539" t="s">
        <v>8</v>
      </c>
      <c r="G539" t="s">
        <v>10470</v>
      </c>
      <c r="I539">
        <v>18</v>
      </c>
    </row>
    <row r="540" spans="2:9" x14ac:dyDescent="0.25">
      <c r="B540" t="s">
        <v>11642</v>
      </c>
      <c r="C540" t="str">
        <f>_xlfn.XLOOKUP(B540,Product!$A:$A,Product!$E:$E)</f>
        <v>2997-23G</v>
      </c>
      <c r="D540" t="s">
        <v>10570</v>
      </c>
      <c r="E540" t="e">
        <f>_xlfn.XLOOKUP(D540,Attribute!$A:$A,Attribute!$B:$B)</f>
        <v>#N/A</v>
      </c>
      <c r="F540" t="s">
        <v>8</v>
      </c>
      <c r="G540" t="s">
        <v>10470</v>
      </c>
      <c r="I540">
        <v>18</v>
      </c>
    </row>
    <row r="541" spans="2:9" x14ac:dyDescent="0.25">
      <c r="B541" t="s">
        <v>11643</v>
      </c>
      <c r="C541" t="str">
        <f>_xlfn.XLOOKUP(B541,Product!$A:$A,Product!$E:$E)</f>
        <v>2998-27</v>
      </c>
      <c r="D541" t="s">
        <v>10570</v>
      </c>
      <c r="E541" t="e">
        <f>_xlfn.XLOOKUP(D541,Attribute!$A:$A,Attribute!$B:$B)</f>
        <v>#N/A</v>
      </c>
      <c r="F541" t="s">
        <v>8</v>
      </c>
      <c r="G541" t="s">
        <v>10470</v>
      </c>
      <c r="I541">
        <v>18</v>
      </c>
    </row>
    <row r="542" spans="2:9" x14ac:dyDescent="0.25">
      <c r="B542" t="s">
        <v>11644</v>
      </c>
      <c r="C542" t="str">
        <f>_xlfn.XLOOKUP(B542,Product!$A:$A,Product!$E:$E)</f>
        <v>3001-20</v>
      </c>
      <c r="D542" t="s">
        <v>10570</v>
      </c>
      <c r="E542" t="e">
        <f>_xlfn.XLOOKUP(D542,Attribute!$A:$A,Attribute!$B:$B)</f>
        <v>#N/A</v>
      </c>
      <c r="F542" t="s">
        <v>8</v>
      </c>
      <c r="G542" t="s">
        <v>10470</v>
      </c>
      <c r="I542">
        <v>18</v>
      </c>
    </row>
    <row r="543" spans="2:9" x14ac:dyDescent="0.25">
      <c r="B543" t="s">
        <v>11645</v>
      </c>
      <c r="C543" t="str">
        <f>_xlfn.XLOOKUP(B543,Product!$A:$A,Product!$E:$E)</f>
        <v>3004-20</v>
      </c>
      <c r="D543" t="s">
        <v>10570</v>
      </c>
      <c r="E543" t="e">
        <f>_xlfn.XLOOKUP(D543,Attribute!$A:$A,Attribute!$B:$B)</f>
        <v>#N/A</v>
      </c>
      <c r="F543" t="s">
        <v>8</v>
      </c>
      <c r="G543" t="s">
        <v>10470</v>
      </c>
      <c r="I543">
        <v>18</v>
      </c>
    </row>
    <row r="544" spans="2:9" x14ac:dyDescent="0.25">
      <c r="B544" t="s">
        <v>11646</v>
      </c>
      <c r="C544" t="str">
        <f>_xlfn.XLOOKUP(B544,Product!$A:$A,Product!$E:$E)</f>
        <v>3006-20</v>
      </c>
      <c r="D544" t="s">
        <v>10570</v>
      </c>
      <c r="E544" t="e">
        <f>_xlfn.XLOOKUP(D544,Attribute!$A:$A,Attribute!$B:$B)</f>
        <v>#N/A</v>
      </c>
      <c r="F544" t="s">
        <v>8</v>
      </c>
      <c r="G544" t="s">
        <v>10470</v>
      </c>
      <c r="I544">
        <v>18</v>
      </c>
    </row>
    <row r="545" spans="2:9" x14ac:dyDescent="0.25">
      <c r="B545" t="s">
        <v>11647</v>
      </c>
      <c r="C545" t="str">
        <f>_xlfn.XLOOKUP(B545,Product!$A:$A,Product!$E:$E)</f>
        <v>3006-22</v>
      </c>
      <c r="D545" t="s">
        <v>10570</v>
      </c>
      <c r="E545" t="e">
        <f>_xlfn.XLOOKUP(D545,Attribute!$A:$A,Attribute!$B:$B)</f>
        <v>#N/A</v>
      </c>
      <c r="F545" t="s">
        <v>8</v>
      </c>
      <c r="G545" t="s">
        <v>10470</v>
      </c>
      <c r="I545">
        <v>18</v>
      </c>
    </row>
    <row r="546" spans="2:9" x14ac:dyDescent="0.25">
      <c r="B546" t="s">
        <v>11648</v>
      </c>
      <c r="C546" t="str">
        <f>_xlfn.XLOOKUP(B546,Product!$A:$A,Product!$E:$E)</f>
        <v>3008-20</v>
      </c>
      <c r="D546" t="s">
        <v>10570</v>
      </c>
      <c r="E546" t="e">
        <f>_xlfn.XLOOKUP(D546,Attribute!$A:$A,Attribute!$B:$B)</f>
        <v>#N/A</v>
      </c>
      <c r="F546" t="s">
        <v>8</v>
      </c>
      <c r="G546" t="s">
        <v>10470</v>
      </c>
      <c r="I546">
        <v>18</v>
      </c>
    </row>
    <row r="547" spans="2:9" x14ac:dyDescent="0.25">
      <c r="B547" t="s">
        <v>11649</v>
      </c>
      <c r="C547" t="str">
        <f>_xlfn.XLOOKUP(B547,Product!$A:$A,Product!$E:$E)</f>
        <v>3008-21</v>
      </c>
      <c r="D547" t="s">
        <v>10570</v>
      </c>
      <c r="E547" t="e">
        <f>_xlfn.XLOOKUP(D547,Attribute!$A:$A,Attribute!$B:$B)</f>
        <v>#N/A</v>
      </c>
      <c r="F547" t="s">
        <v>8</v>
      </c>
      <c r="G547" t="s">
        <v>10470</v>
      </c>
      <c r="I547">
        <v>18</v>
      </c>
    </row>
    <row r="548" spans="2:9" x14ac:dyDescent="0.25">
      <c r="B548" t="s">
        <v>11650</v>
      </c>
      <c r="C548" t="str">
        <f>_xlfn.XLOOKUP(B548,Product!$A:$A,Product!$E:$E)</f>
        <v>3009-20</v>
      </c>
      <c r="D548" t="s">
        <v>10570</v>
      </c>
      <c r="E548" t="e">
        <f>_xlfn.XLOOKUP(D548,Attribute!$A:$A,Attribute!$B:$B)</f>
        <v>#N/A</v>
      </c>
      <c r="F548" t="s">
        <v>8</v>
      </c>
      <c r="G548" t="s">
        <v>10470</v>
      </c>
      <c r="I548">
        <v>18</v>
      </c>
    </row>
    <row r="549" spans="2:9" x14ac:dyDescent="0.25">
      <c r="B549" t="s">
        <v>11651</v>
      </c>
      <c r="C549" t="str">
        <f>_xlfn.XLOOKUP(B549,Product!$A:$A,Product!$E:$E)</f>
        <v>3009-24HD</v>
      </c>
      <c r="D549" t="s">
        <v>10570</v>
      </c>
      <c r="E549" t="e">
        <f>_xlfn.XLOOKUP(D549,Attribute!$A:$A,Attribute!$B:$B)</f>
        <v>#N/A</v>
      </c>
      <c r="F549" t="s">
        <v>8</v>
      </c>
      <c r="G549" t="s">
        <v>10470</v>
      </c>
      <c r="I549">
        <v>18</v>
      </c>
    </row>
    <row r="550" spans="2:9" x14ac:dyDescent="0.25">
      <c r="B550" t="s">
        <v>11652</v>
      </c>
      <c r="C550" t="str">
        <f>_xlfn.XLOOKUP(B550,Product!$A:$A,Product!$E:$E)</f>
        <v>3010-22</v>
      </c>
      <c r="D550" t="s">
        <v>10570</v>
      </c>
      <c r="E550" t="e">
        <f>_xlfn.XLOOKUP(D550,Attribute!$A:$A,Attribute!$B:$B)</f>
        <v>#N/A</v>
      </c>
      <c r="F550" t="s">
        <v>8</v>
      </c>
      <c r="G550" t="s">
        <v>10470</v>
      </c>
      <c r="I550">
        <v>18</v>
      </c>
    </row>
    <row r="551" spans="2:9" x14ac:dyDescent="0.25">
      <c r="B551" t="s">
        <v>11653</v>
      </c>
      <c r="C551" t="str">
        <f>_xlfn.XLOOKUP(B551,Product!$A:$A,Product!$E:$E)</f>
        <v>3011-20</v>
      </c>
      <c r="D551" t="s">
        <v>10570</v>
      </c>
      <c r="E551" t="e">
        <f>_xlfn.XLOOKUP(D551,Attribute!$A:$A,Attribute!$B:$B)</f>
        <v>#N/A</v>
      </c>
      <c r="F551" t="s">
        <v>8</v>
      </c>
      <c r="G551" t="s">
        <v>10470</v>
      </c>
      <c r="I551">
        <v>18</v>
      </c>
    </row>
    <row r="552" spans="2:9" x14ac:dyDescent="0.25">
      <c r="B552" t="s">
        <v>11654</v>
      </c>
      <c r="C552" t="str">
        <f>_xlfn.XLOOKUP(B552,Product!$A:$A,Product!$E:$E)</f>
        <v>3011-21HD</v>
      </c>
      <c r="D552" t="s">
        <v>10570</v>
      </c>
      <c r="E552" t="e">
        <f>_xlfn.XLOOKUP(D552,Attribute!$A:$A,Attribute!$B:$B)</f>
        <v>#N/A</v>
      </c>
      <c r="F552" t="s">
        <v>8</v>
      </c>
      <c r="G552" t="s">
        <v>10470</v>
      </c>
      <c r="I552">
        <v>18</v>
      </c>
    </row>
    <row r="553" spans="2:9" x14ac:dyDescent="0.25">
      <c r="B553" t="s">
        <v>11655</v>
      </c>
      <c r="C553" t="str">
        <f>_xlfn.XLOOKUP(B553,Product!$A:$A,Product!$E:$E)</f>
        <v>3012-20</v>
      </c>
      <c r="D553" t="s">
        <v>10570</v>
      </c>
      <c r="E553" t="e">
        <f>_xlfn.XLOOKUP(D553,Attribute!$A:$A,Attribute!$B:$B)</f>
        <v>#N/A</v>
      </c>
      <c r="F553" t="s">
        <v>8</v>
      </c>
      <c r="G553" t="s">
        <v>10470</v>
      </c>
      <c r="I553">
        <v>18</v>
      </c>
    </row>
    <row r="554" spans="2:9" x14ac:dyDescent="0.25">
      <c r="B554" t="s">
        <v>11656</v>
      </c>
      <c r="C554" t="str">
        <f>_xlfn.XLOOKUP(B554,Product!$A:$A,Product!$E:$E)</f>
        <v>3012-21</v>
      </c>
      <c r="D554" t="s">
        <v>10570</v>
      </c>
      <c r="E554" t="e">
        <f>_xlfn.XLOOKUP(D554,Attribute!$A:$A,Attribute!$B:$B)</f>
        <v>#N/A</v>
      </c>
      <c r="F554" t="s">
        <v>8</v>
      </c>
      <c r="G554" t="s">
        <v>10470</v>
      </c>
      <c r="I554">
        <v>18</v>
      </c>
    </row>
    <row r="555" spans="2:9" x14ac:dyDescent="0.25">
      <c r="B555" t="s">
        <v>11657</v>
      </c>
      <c r="C555" t="str">
        <f>_xlfn.XLOOKUP(B555,Product!$A:$A,Product!$E:$E)</f>
        <v>3013-20</v>
      </c>
      <c r="D555" t="s">
        <v>10570</v>
      </c>
      <c r="E555" t="e">
        <f>_xlfn.XLOOKUP(D555,Attribute!$A:$A,Attribute!$B:$B)</f>
        <v>#N/A</v>
      </c>
      <c r="F555" t="s">
        <v>8</v>
      </c>
      <c r="G555" t="s">
        <v>10470</v>
      </c>
      <c r="I555">
        <v>18</v>
      </c>
    </row>
    <row r="556" spans="2:9" x14ac:dyDescent="0.25">
      <c r="B556" t="s">
        <v>11658</v>
      </c>
      <c r="C556" t="str">
        <f>_xlfn.XLOOKUP(B556,Product!$A:$A,Product!$E:$E)</f>
        <v>3013-21</v>
      </c>
      <c r="D556" t="s">
        <v>10570</v>
      </c>
      <c r="E556" t="e">
        <f>_xlfn.XLOOKUP(D556,Attribute!$A:$A,Attribute!$B:$B)</f>
        <v>#N/A</v>
      </c>
      <c r="F556" t="s">
        <v>8</v>
      </c>
      <c r="G556" t="s">
        <v>10470</v>
      </c>
      <c r="I556">
        <v>18</v>
      </c>
    </row>
    <row r="557" spans="2:9" x14ac:dyDescent="0.25">
      <c r="B557" t="s">
        <v>11659</v>
      </c>
      <c r="C557" t="str">
        <f>_xlfn.XLOOKUP(B557,Product!$A:$A,Product!$E:$E)</f>
        <v>3015-20</v>
      </c>
      <c r="D557" t="s">
        <v>10570</v>
      </c>
      <c r="E557" t="e">
        <f>_xlfn.XLOOKUP(D557,Attribute!$A:$A,Attribute!$B:$B)</f>
        <v>#N/A</v>
      </c>
      <c r="F557" t="s">
        <v>8</v>
      </c>
      <c r="G557" t="s">
        <v>10470</v>
      </c>
      <c r="I557">
        <v>18</v>
      </c>
    </row>
    <row r="558" spans="2:9" x14ac:dyDescent="0.25">
      <c r="B558" t="s">
        <v>11660</v>
      </c>
      <c r="C558" t="str">
        <f>_xlfn.XLOOKUP(B558,Product!$A:$A,Product!$E:$E)</f>
        <v>3017-20</v>
      </c>
      <c r="D558" t="s">
        <v>10570</v>
      </c>
      <c r="E558" t="e">
        <f>_xlfn.XLOOKUP(D558,Attribute!$A:$A,Attribute!$B:$B)</f>
        <v>#N/A</v>
      </c>
      <c r="F558" t="s">
        <v>8</v>
      </c>
      <c r="G558" t="s">
        <v>10470</v>
      </c>
      <c r="I558">
        <v>18</v>
      </c>
    </row>
    <row r="559" spans="2:9" x14ac:dyDescent="0.25">
      <c r="B559" t="s">
        <v>11661</v>
      </c>
      <c r="C559" t="str">
        <f>_xlfn.XLOOKUP(B559,Product!$A:$A,Product!$E:$E)</f>
        <v>3017-21HD</v>
      </c>
      <c r="D559" t="s">
        <v>10570</v>
      </c>
      <c r="E559" t="e">
        <f>_xlfn.XLOOKUP(D559,Attribute!$A:$A,Attribute!$B:$B)</f>
        <v>#N/A</v>
      </c>
      <c r="F559" t="s">
        <v>8</v>
      </c>
      <c r="G559" t="s">
        <v>10470</v>
      </c>
      <c r="I559">
        <v>18</v>
      </c>
    </row>
    <row r="560" spans="2:9" x14ac:dyDescent="0.25">
      <c r="B560" t="s">
        <v>11662</v>
      </c>
      <c r="C560" t="str">
        <f>_xlfn.XLOOKUP(B560,Product!$A:$A,Product!$E:$E)</f>
        <v>3019-20PS</v>
      </c>
      <c r="D560" t="s">
        <v>10570</v>
      </c>
      <c r="E560" t="e">
        <f>_xlfn.XLOOKUP(D560,Attribute!$A:$A,Attribute!$B:$B)</f>
        <v>#N/A</v>
      </c>
      <c r="F560" t="s">
        <v>8</v>
      </c>
      <c r="G560" t="s">
        <v>10470</v>
      </c>
      <c r="I560">
        <v>18</v>
      </c>
    </row>
    <row r="561" spans="2:9" x14ac:dyDescent="0.25">
      <c r="B561" t="s">
        <v>11663</v>
      </c>
      <c r="C561" t="str">
        <f>_xlfn.XLOOKUP(B561,Product!$A:$A,Product!$E:$E)</f>
        <v>3019-21PS</v>
      </c>
      <c r="D561" t="s">
        <v>10570</v>
      </c>
      <c r="E561" t="e">
        <f>_xlfn.XLOOKUP(D561,Attribute!$A:$A,Attribute!$B:$B)</f>
        <v>#N/A</v>
      </c>
      <c r="F561" t="s">
        <v>8</v>
      </c>
      <c r="G561" t="s">
        <v>10470</v>
      </c>
      <c r="I561">
        <v>18</v>
      </c>
    </row>
    <row r="562" spans="2:9" x14ac:dyDescent="0.25">
      <c r="B562" t="s">
        <v>11664</v>
      </c>
      <c r="C562" t="str">
        <f>_xlfn.XLOOKUP(B562,Product!$A:$A,Product!$E:$E)</f>
        <v>3019-21WS</v>
      </c>
      <c r="D562" t="s">
        <v>10570</v>
      </c>
      <c r="E562" t="e">
        <f>_xlfn.XLOOKUP(D562,Attribute!$A:$A,Attribute!$B:$B)</f>
        <v>#N/A</v>
      </c>
      <c r="F562" t="s">
        <v>8</v>
      </c>
      <c r="G562" t="s">
        <v>10470</v>
      </c>
      <c r="I562">
        <v>18</v>
      </c>
    </row>
    <row r="563" spans="2:9" x14ac:dyDescent="0.25">
      <c r="B563" t="s">
        <v>11665</v>
      </c>
      <c r="C563" t="str">
        <f>_xlfn.XLOOKUP(B563,Product!$A:$A,Product!$E:$E)</f>
        <v>3020-20</v>
      </c>
      <c r="D563" t="s">
        <v>10570</v>
      </c>
      <c r="E563" t="e">
        <f>_xlfn.XLOOKUP(D563,Attribute!$A:$A,Attribute!$B:$B)</f>
        <v>#N/A</v>
      </c>
      <c r="F563" t="s">
        <v>8</v>
      </c>
      <c r="G563" t="s">
        <v>10470</v>
      </c>
      <c r="I563">
        <v>18</v>
      </c>
    </row>
    <row r="564" spans="2:9" x14ac:dyDescent="0.25">
      <c r="B564" t="s">
        <v>11666</v>
      </c>
      <c r="C564" t="str">
        <f>_xlfn.XLOOKUP(B564,Product!$A:$A,Product!$E:$E)</f>
        <v>3031-21</v>
      </c>
      <c r="D564" t="s">
        <v>10570</v>
      </c>
      <c r="E564" t="e">
        <f>_xlfn.XLOOKUP(D564,Attribute!$A:$A,Attribute!$B:$B)</f>
        <v>#N/A</v>
      </c>
      <c r="F564" t="s">
        <v>8</v>
      </c>
      <c r="G564" t="s">
        <v>10470</v>
      </c>
      <c r="I564">
        <v>18</v>
      </c>
    </row>
    <row r="565" spans="2:9" x14ac:dyDescent="0.25">
      <c r="B565" t="s">
        <v>11667</v>
      </c>
      <c r="C565" t="str">
        <f>_xlfn.XLOOKUP(B565,Product!$A:$A,Product!$E:$E)</f>
        <v>3033-20</v>
      </c>
      <c r="D565" t="s">
        <v>10570</v>
      </c>
      <c r="E565" t="e">
        <f>_xlfn.XLOOKUP(D565,Attribute!$A:$A,Attribute!$B:$B)</f>
        <v>#N/A</v>
      </c>
      <c r="F565" t="s">
        <v>8</v>
      </c>
      <c r="G565" t="s">
        <v>10470</v>
      </c>
      <c r="I565">
        <v>18</v>
      </c>
    </row>
    <row r="566" spans="2:9" x14ac:dyDescent="0.25">
      <c r="B566" t="s">
        <v>11668</v>
      </c>
      <c r="C566" t="str">
        <f>_xlfn.XLOOKUP(B566,Product!$A:$A,Product!$E:$E)</f>
        <v>3033-21</v>
      </c>
      <c r="D566" t="s">
        <v>10570</v>
      </c>
      <c r="E566" t="e">
        <f>_xlfn.XLOOKUP(D566,Attribute!$A:$A,Attribute!$B:$B)</f>
        <v>#N/A</v>
      </c>
      <c r="F566" t="s">
        <v>8</v>
      </c>
      <c r="G566" t="s">
        <v>10470</v>
      </c>
      <c r="I566">
        <v>18</v>
      </c>
    </row>
    <row r="567" spans="2:9" x14ac:dyDescent="0.25">
      <c r="B567" t="s">
        <v>11669</v>
      </c>
      <c r="C567" t="str">
        <f>_xlfn.XLOOKUP(B567,Product!$A:$A,Product!$E:$E)</f>
        <v>3034-20</v>
      </c>
      <c r="D567" t="s">
        <v>10570</v>
      </c>
      <c r="E567" t="e">
        <f>_xlfn.XLOOKUP(D567,Attribute!$A:$A,Attribute!$B:$B)</f>
        <v>#N/A</v>
      </c>
      <c r="F567" t="s">
        <v>8</v>
      </c>
      <c r="G567" t="s">
        <v>10470</v>
      </c>
      <c r="I567">
        <v>18</v>
      </c>
    </row>
    <row r="568" spans="2:9" x14ac:dyDescent="0.25">
      <c r="B568" t="s">
        <v>11670</v>
      </c>
      <c r="C568" t="str">
        <f>_xlfn.XLOOKUP(B568,Product!$A:$A,Product!$E:$E)</f>
        <v>3034-21</v>
      </c>
      <c r="D568" t="s">
        <v>10570</v>
      </c>
      <c r="E568" t="e">
        <f>_xlfn.XLOOKUP(D568,Attribute!$A:$A,Attribute!$B:$B)</f>
        <v>#N/A</v>
      </c>
      <c r="F568" t="s">
        <v>8</v>
      </c>
      <c r="G568" t="s">
        <v>10470</v>
      </c>
      <c r="I568">
        <v>18</v>
      </c>
    </row>
    <row r="569" spans="2:9" x14ac:dyDescent="0.25">
      <c r="B569" t="s">
        <v>11671</v>
      </c>
      <c r="C569" t="str">
        <f>_xlfn.XLOOKUP(B569,Product!$A:$A,Product!$E:$E)</f>
        <v>3035-20</v>
      </c>
      <c r="D569" t="s">
        <v>10570</v>
      </c>
      <c r="E569" t="e">
        <f>_xlfn.XLOOKUP(D569,Attribute!$A:$A,Attribute!$B:$B)</f>
        <v>#N/A</v>
      </c>
      <c r="F569" t="s">
        <v>8</v>
      </c>
      <c r="G569" t="s">
        <v>10470</v>
      </c>
      <c r="I569">
        <v>18</v>
      </c>
    </row>
    <row r="570" spans="2:9" x14ac:dyDescent="0.25">
      <c r="B570" t="s">
        <v>11672</v>
      </c>
      <c r="C570" t="str">
        <f>_xlfn.XLOOKUP(B570,Product!$A:$A,Product!$E:$E)</f>
        <v>3035-21</v>
      </c>
      <c r="D570" t="s">
        <v>10570</v>
      </c>
      <c r="E570" t="e">
        <f>_xlfn.XLOOKUP(D570,Attribute!$A:$A,Attribute!$B:$B)</f>
        <v>#N/A</v>
      </c>
      <c r="F570" t="s">
        <v>8</v>
      </c>
      <c r="G570" t="s">
        <v>10470</v>
      </c>
      <c r="I570">
        <v>18</v>
      </c>
    </row>
    <row r="571" spans="2:9" x14ac:dyDescent="0.25">
      <c r="B571" t="s">
        <v>11673</v>
      </c>
      <c r="C571" t="str">
        <f>_xlfn.XLOOKUP(B571,Product!$A:$A,Product!$E:$E)</f>
        <v>3043-20</v>
      </c>
      <c r="D571" t="s">
        <v>10570</v>
      </c>
      <c r="E571" t="e">
        <f>_xlfn.XLOOKUP(D571,Attribute!$A:$A,Attribute!$B:$B)</f>
        <v>#N/A</v>
      </c>
      <c r="F571" t="s">
        <v>8</v>
      </c>
      <c r="G571" t="s">
        <v>10470</v>
      </c>
      <c r="I571">
        <v>18</v>
      </c>
    </row>
    <row r="572" spans="2:9" x14ac:dyDescent="0.25">
      <c r="B572" t="s">
        <v>11674</v>
      </c>
      <c r="C572" t="str">
        <f>_xlfn.XLOOKUP(B572,Product!$A:$A,Product!$E:$E)</f>
        <v>3043-21</v>
      </c>
      <c r="D572" t="s">
        <v>10570</v>
      </c>
      <c r="E572" t="e">
        <f>_xlfn.XLOOKUP(D572,Attribute!$A:$A,Attribute!$B:$B)</f>
        <v>#N/A</v>
      </c>
      <c r="F572" t="s">
        <v>8</v>
      </c>
      <c r="G572" t="s">
        <v>10470</v>
      </c>
      <c r="I572">
        <v>18</v>
      </c>
    </row>
    <row r="573" spans="2:9" x14ac:dyDescent="0.25">
      <c r="B573" t="s">
        <v>11675</v>
      </c>
      <c r="C573" t="str">
        <f>_xlfn.XLOOKUP(B573,Product!$A:$A,Product!$E:$E)</f>
        <v>3046-20</v>
      </c>
      <c r="D573" t="s">
        <v>10570</v>
      </c>
      <c r="E573" t="e">
        <f>_xlfn.XLOOKUP(D573,Attribute!$A:$A,Attribute!$B:$B)</f>
        <v>#N/A</v>
      </c>
      <c r="F573" t="s">
        <v>8</v>
      </c>
      <c r="G573" t="s">
        <v>10470</v>
      </c>
      <c r="I573">
        <v>18</v>
      </c>
    </row>
    <row r="574" spans="2:9" x14ac:dyDescent="0.25">
      <c r="B574" t="s">
        <v>11676</v>
      </c>
      <c r="C574" t="str">
        <f>_xlfn.XLOOKUP(B574,Product!$A:$A,Product!$E:$E)</f>
        <v>3046-21HD</v>
      </c>
      <c r="D574" t="s">
        <v>10570</v>
      </c>
      <c r="E574" t="e">
        <f>_xlfn.XLOOKUP(D574,Attribute!$A:$A,Attribute!$B:$B)</f>
        <v>#N/A</v>
      </c>
      <c r="F574" t="s">
        <v>8</v>
      </c>
      <c r="G574" t="s">
        <v>10470</v>
      </c>
      <c r="I574">
        <v>18</v>
      </c>
    </row>
    <row r="575" spans="2:9" x14ac:dyDescent="0.25">
      <c r="B575" t="s">
        <v>11677</v>
      </c>
      <c r="C575" t="str">
        <f>_xlfn.XLOOKUP(B575,Product!$A:$A,Product!$E:$E)</f>
        <v>3060-20</v>
      </c>
      <c r="D575" t="s">
        <v>10570</v>
      </c>
      <c r="E575" t="e">
        <f>_xlfn.XLOOKUP(D575,Attribute!$A:$A,Attribute!$B:$B)</f>
        <v>#N/A</v>
      </c>
      <c r="F575" t="s">
        <v>8</v>
      </c>
      <c r="G575" t="s">
        <v>10470</v>
      </c>
      <c r="I575">
        <v>18</v>
      </c>
    </row>
    <row r="576" spans="2:9" x14ac:dyDescent="0.25">
      <c r="B576" t="s">
        <v>11678</v>
      </c>
      <c r="C576" t="str">
        <f>_xlfn.XLOOKUP(B576,Product!$A:$A,Product!$E:$E)</f>
        <v>3061-20</v>
      </c>
      <c r="D576" t="s">
        <v>10570</v>
      </c>
      <c r="E576" t="e">
        <f>_xlfn.XLOOKUP(D576,Attribute!$A:$A,Attribute!$B:$B)</f>
        <v>#N/A</v>
      </c>
      <c r="F576" t="s">
        <v>8</v>
      </c>
      <c r="G576" t="s">
        <v>10470</v>
      </c>
      <c r="I576">
        <v>18</v>
      </c>
    </row>
    <row r="577" spans="2:9" x14ac:dyDescent="0.25">
      <c r="B577" t="s">
        <v>11679</v>
      </c>
      <c r="C577" t="str">
        <f>_xlfn.XLOOKUP(B577,Product!$A:$A,Product!$E:$E)</f>
        <v>3061P-20</v>
      </c>
      <c r="D577" t="s">
        <v>10570</v>
      </c>
      <c r="E577" t="e">
        <f>_xlfn.XLOOKUP(D577,Attribute!$A:$A,Attribute!$B:$B)</f>
        <v>#N/A</v>
      </c>
      <c r="F577" t="s">
        <v>8</v>
      </c>
      <c r="G577" t="s">
        <v>10470</v>
      </c>
      <c r="I577">
        <v>18</v>
      </c>
    </row>
    <row r="578" spans="2:9" x14ac:dyDescent="0.25">
      <c r="B578" t="s">
        <v>11680</v>
      </c>
      <c r="C578" t="str">
        <f>_xlfn.XLOOKUP(B578,Product!$A:$A,Product!$E:$E)</f>
        <v>3062-20</v>
      </c>
      <c r="D578" t="s">
        <v>10570</v>
      </c>
      <c r="E578" t="e">
        <f>_xlfn.XLOOKUP(D578,Attribute!$A:$A,Attribute!$B:$B)</f>
        <v>#N/A</v>
      </c>
      <c r="F578" t="s">
        <v>8</v>
      </c>
      <c r="G578" t="s">
        <v>10470</v>
      </c>
      <c r="I578">
        <v>18</v>
      </c>
    </row>
    <row r="579" spans="2:9" x14ac:dyDescent="0.25">
      <c r="B579" t="s">
        <v>11681</v>
      </c>
      <c r="C579" t="str">
        <f>_xlfn.XLOOKUP(B579,Product!$A:$A,Product!$E:$E)</f>
        <v>3062P-20</v>
      </c>
      <c r="D579" t="s">
        <v>10570</v>
      </c>
      <c r="E579" t="e">
        <f>_xlfn.XLOOKUP(D579,Attribute!$A:$A,Attribute!$B:$B)</f>
        <v>#N/A</v>
      </c>
      <c r="F579" t="s">
        <v>8</v>
      </c>
      <c r="G579" t="s">
        <v>10470</v>
      </c>
      <c r="I579">
        <v>18</v>
      </c>
    </row>
    <row r="580" spans="2:9" x14ac:dyDescent="0.25">
      <c r="B580" t="s">
        <v>11682</v>
      </c>
      <c r="C580" t="str">
        <f>_xlfn.XLOOKUP(B580,Product!$A:$A,Product!$E:$E)</f>
        <v>3311-22</v>
      </c>
      <c r="D580" t="s">
        <v>10570</v>
      </c>
      <c r="E580" t="e">
        <f>_xlfn.XLOOKUP(D580,Attribute!$A:$A,Attribute!$B:$B)</f>
        <v>#N/A</v>
      </c>
      <c r="F580" t="s">
        <v>8</v>
      </c>
      <c r="G580" t="s">
        <v>10470</v>
      </c>
      <c r="I580">
        <v>18</v>
      </c>
    </row>
    <row r="581" spans="2:9" x14ac:dyDescent="0.25">
      <c r="B581" t="s">
        <v>11683</v>
      </c>
      <c r="C581" t="str">
        <f>_xlfn.XLOOKUP(B581,Product!$A:$A,Product!$E:$E)</f>
        <v>3476-20</v>
      </c>
      <c r="D581" t="s">
        <v>10570</v>
      </c>
      <c r="E581" t="e">
        <f>_xlfn.XLOOKUP(D581,Attribute!$A:$A,Attribute!$B:$B)</f>
        <v>#N/A</v>
      </c>
      <c r="F581" t="s">
        <v>8</v>
      </c>
      <c r="G581" t="s">
        <v>10470</v>
      </c>
      <c r="I581">
        <v>18</v>
      </c>
    </row>
    <row r="582" spans="2:9" x14ac:dyDescent="0.25">
      <c r="B582" t="s">
        <v>11684</v>
      </c>
      <c r="C582" t="str">
        <f>_xlfn.XLOOKUP(B582,Product!$A:$A,Product!$E:$E)</f>
        <v>3601-20</v>
      </c>
      <c r="D582" t="s">
        <v>10570</v>
      </c>
      <c r="E582" t="e">
        <f>_xlfn.XLOOKUP(D582,Attribute!$A:$A,Attribute!$B:$B)</f>
        <v>#N/A</v>
      </c>
      <c r="F582" t="s">
        <v>8</v>
      </c>
      <c r="G582" t="s">
        <v>10470</v>
      </c>
      <c r="I582">
        <v>18</v>
      </c>
    </row>
    <row r="583" spans="2:9" x14ac:dyDescent="0.25">
      <c r="B583" t="s">
        <v>11685</v>
      </c>
      <c r="C583" t="str">
        <f>_xlfn.XLOOKUP(B583,Product!$A:$A,Product!$E:$E)</f>
        <v>3601-22CT</v>
      </c>
      <c r="D583" t="s">
        <v>10570</v>
      </c>
      <c r="E583" t="e">
        <f>_xlfn.XLOOKUP(D583,Attribute!$A:$A,Attribute!$B:$B)</f>
        <v>#N/A</v>
      </c>
      <c r="F583" t="s">
        <v>8</v>
      </c>
      <c r="G583" t="s">
        <v>10470</v>
      </c>
      <c r="I583">
        <v>18</v>
      </c>
    </row>
    <row r="584" spans="2:9" x14ac:dyDescent="0.25">
      <c r="B584" t="s">
        <v>11686</v>
      </c>
      <c r="C584" t="str">
        <f>_xlfn.XLOOKUP(B584,Product!$A:$A,Product!$E:$E)</f>
        <v>3601-22P</v>
      </c>
      <c r="D584" t="s">
        <v>10570</v>
      </c>
      <c r="E584" t="e">
        <f>_xlfn.XLOOKUP(D584,Attribute!$A:$A,Attribute!$B:$B)</f>
        <v>#N/A</v>
      </c>
      <c r="F584" t="s">
        <v>8</v>
      </c>
      <c r="G584" t="s">
        <v>10470</v>
      </c>
      <c r="I584">
        <v>18</v>
      </c>
    </row>
    <row r="585" spans="2:9" x14ac:dyDescent="0.25">
      <c r="B585" t="s">
        <v>11687</v>
      </c>
      <c r="C585" t="str">
        <f>_xlfn.XLOOKUP(B585,Product!$A:$A,Product!$E:$E)</f>
        <v>3602-20</v>
      </c>
      <c r="D585" t="s">
        <v>10570</v>
      </c>
      <c r="E585" t="e">
        <f>_xlfn.XLOOKUP(D585,Attribute!$A:$A,Attribute!$B:$B)</f>
        <v>#N/A</v>
      </c>
      <c r="F585" t="s">
        <v>8</v>
      </c>
      <c r="G585" t="s">
        <v>10470</v>
      </c>
      <c r="I585">
        <v>18</v>
      </c>
    </row>
    <row r="586" spans="2:9" x14ac:dyDescent="0.25">
      <c r="B586" t="s">
        <v>11688</v>
      </c>
      <c r="C586" t="str">
        <f>_xlfn.XLOOKUP(B586,Product!$A:$A,Product!$E:$E)</f>
        <v>3602-22CT</v>
      </c>
      <c r="D586" t="s">
        <v>10570</v>
      </c>
      <c r="E586" t="e">
        <f>_xlfn.XLOOKUP(D586,Attribute!$A:$A,Attribute!$B:$B)</f>
        <v>#N/A</v>
      </c>
      <c r="F586" t="s">
        <v>8</v>
      </c>
      <c r="G586" t="s">
        <v>10470</v>
      </c>
      <c r="I586">
        <v>18</v>
      </c>
    </row>
    <row r="587" spans="2:9" x14ac:dyDescent="0.25">
      <c r="B587" t="s">
        <v>11689</v>
      </c>
      <c r="C587" t="str">
        <f>_xlfn.XLOOKUP(B587,Product!$A:$A,Product!$E:$E)</f>
        <v>3650-20</v>
      </c>
      <c r="D587" t="s">
        <v>10570</v>
      </c>
      <c r="E587" t="e">
        <f>_xlfn.XLOOKUP(D587,Attribute!$A:$A,Attribute!$B:$B)</f>
        <v>#N/A</v>
      </c>
      <c r="F587" t="s">
        <v>8</v>
      </c>
      <c r="G587" t="s">
        <v>10470</v>
      </c>
      <c r="I587">
        <v>18</v>
      </c>
    </row>
    <row r="588" spans="2:9" x14ac:dyDescent="0.25">
      <c r="B588" t="s">
        <v>11690</v>
      </c>
      <c r="C588" t="str">
        <f>_xlfn.XLOOKUP(B588,Product!$A:$A,Product!$E:$E)</f>
        <v>3650-22CT</v>
      </c>
      <c r="D588" t="s">
        <v>10570</v>
      </c>
      <c r="E588" t="e">
        <f>_xlfn.XLOOKUP(D588,Attribute!$A:$A,Attribute!$B:$B)</f>
        <v>#N/A</v>
      </c>
      <c r="F588" t="s">
        <v>8</v>
      </c>
      <c r="G588" t="s">
        <v>10470</v>
      </c>
      <c r="I588">
        <v>18</v>
      </c>
    </row>
    <row r="589" spans="2:9" x14ac:dyDescent="0.25">
      <c r="B589" t="s">
        <v>11691</v>
      </c>
      <c r="C589" t="str">
        <f>_xlfn.XLOOKUP(B589,Product!$A:$A,Product!$E:$E)</f>
        <v>3651-20</v>
      </c>
      <c r="D589" t="s">
        <v>10570</v>
      </c>
      <c r="E589" t="e">
        <f>_xlfn.XLOOKUP(D589,Attribute!$A:$A,Attribute!$B:$B)</f>
        <v>#N/A</v>
      </c>
      <c r="F589" t="s">
        <v>8</v>
      </c>
      <c r="G589" t="s">
        <v>10470</v>
      </c>
      <c r="I589">
        <v>18</v>
      </c>
    </row>
    <row r="590" spans="2:9" x14ac:dyDescent="0.25">
      <c r="B590" t="s">
        <v>11692</v>
      </c>
      <c r="C590" t="str">
        <f>_xlfn.XLOOKUP(B590,Product!$A:$A,Product!$E:$E)</f>
        <v>3670-20</v>
      </c>
      <c r="D590" t="s">
        <v>10570</v>
      </c>
      <c r="E590" t="e">
        <f>_xlfn.XLOOKUP(D590,Attribute!$A:$A,Attribute!$B:$B)</f>
        <v>#N/A</v>
      </c>
      <c r="F590" t="s">
        <v>8</v>
      </c>
      <c r="G590" t="s">
        <v>10470</v>
      </c>
      <c r="I590">
        <v>18</v>
      </c>
    </row>
    <row r="591" spans="2:9" x14ac:dyDescent="0.25">
      <c r="B591" t="s">
        <v>11693</v>
      </c>
      <c r="C591" t="str">
        <f>_xlfn.XLOOKUP(B591,Product!$A:$A,Product!$E:$E)</f>
        <v>3670-22</v>
      </c>
      <c r="D591" t="s">
        <v>10570</v>
      </c>
      <c r="E591" t="e">
        <f>_xlfn.XLOOKUP(D591,Attribute!$A:$A,Attribute!$B:$B)</f>
        <v>#N/A</v>
      </c>
      <c r="F591" t="s">
        <v>8</v>
      </c>
      <c r="G591" t="s">
        <v>10470</v>
      </c>
      <c r="I591">
        <v>18</v>
      </c>
    </row>
    <row r="592" spans="2:9" x14ac:dyDescent="0.25">
      <c r="B592" t="s">
        <v>11694</v>
      </c>
      <c r="C592" t="str">
        <f>_xlfn.XLOOKUP(B592,Product!$A:$A,Product!$E:$E)</f>
        <v>3671-20</v>
      </c>
      <c r="D592" t="s">
        <v>10570</v>
      </c>
      <c r="E592" t="e">
        <f>_xlfn.XLOOKUP(D592,Attribute!$A:$A,Attribute!$B:$B)</f>
        <v>#N/A</v>
      </c>
      <c r="F592" t="s">
        <v>8</v>
      </c>
      <c r="G592" t="s">
        <v>10470</v>
      </c>
      <c r="I592">
        <v>18</v>
      </c>
    </row>
    <row r="593" spans="2:9" x14ac:dyDescent="0.25">
      <c r="B593" t="s">
        <v>11695</v>
      </c>
      <c r="C593" t="str">
        <f>_xlfn.XLOOKUP(B593,Product!$A:$A,Product!$E:$E)</f>
        <v>3672-20</v>
      </c>
      <c r="D593" t="s">
        <v>10570</v>
      </c>
      <c r="E593" t="e">
        <f>_xlfn.XLOOKUP(D593,Attribute!$A:$A,Attribute!$B:$B)</f>
        <v>#N/A</v>
      </c>
      <c r="F593" t="s">
        <v>8</v>
      </c>
      <c r="G593" t="s">
        <v>10470</v>
      </c>
      <c r="I593">
        <v>18</v>
      </c>
    </row>
    <row r="594" spans="2:9" x14ac:dyDescent="0.25">
      <c r="B594" t="s">
        <v>11696</v>
      </c>
      <c r="C594" t="str">
        <f>_xlfn.XLOOKUP(B594,Product!$A:$A,Product!$E:$E)</f>
        <v>3672-22</v>
      </c>
      <c r="D594" t="s">
        <v>10570</v>
      </c>
      <c r="E594" t="e">
        <f>_xlfn.XLOOKUP(D594,Attribute!$A:$A,Attribute!$B:$B)</f>
        <v>#N/A</v>
      </c>
      <c r="F594" t="s">
        <v>8</v>
      </c>
      <c r="G594" t="s">
        <v>10470</v>
      </c>
      <c r="I594">
        <v>18</v>
      </c>
    </row>
    <row r="595" spans="2:9" x14ac:dyDescent="0.25">
      <c r="B595" t="s">
        <v>11697</v>
      </c>
      <c r="C595" t="str">
        <f>_xlfn.XLOOKUP(B595,Product!$A:$A,Product!$E:$E)</f>
        <v>3674-20</v>
      </c>
      <c r="D595" t="s">
        <v>10570</v>
      </c>
      <c r="E595" t="e">
        <f>_xlfn.XLOOKUP(D595,Attribute!$A:$A,Attribute!$B:$B)</f>
        <v>#N/A</v>
      </c>
      <c r="F595" t="s">
        <v>8</v>
      </c>
      <c r="G595" t="s">
        <v>10470</v>
      </c>
      <c r="I595">
        <v>18</v>
      </c>
    </row>
    <row r="596" spans="2:9" x14ac:dyDescent="0.25">
      <c r="B596" t="s">
        <v>11698</v>
      </c>
      <c r="C596" t="str">
        <f>_xlfn.XLOOKUP(B596,Product!$A:$A,Product!$E:$E)</f>
        <v>3692-22CT</v>
      </c>
      <c r="D596" t="s">
        <v>10570</v>
      </c>
      <c r="E596" t="e">
        <f>_xlfn.XLOOKUP(D596,Attribute!$A:$A,Attribute!$B:$B)</f>
        <v>#N/A</v>
      </c>
      <c r="F596" t="s">
        <v>8</v>
      </c>
      <c r="G596" t="s">
        <v>10470</v>
      </c>
      <c r="I596">
        <v>18</v>
      </c>
    </row>
    <row r="597" spans="2:9" x14ac:dyDescent="0.25">
      <c r="B597" t="s">
        <v>11699</v>
      </c>
      <c r="C597" t="str">
        <f>_xlfn.XLOOKUP(B597,Product!$A:$A,Product!$E:$E)</f>
        <v>3693-22CX</v>
      </c>
      <c r="D597" t="s">
        <v>10570</v>
      </c>
      <c r="E597" t="e">
        <f>_xlfn.XLOOKUP(D597,Attribute!$A:$A,Attribute!$B:$B)</f>
        <v>#N/A</v>
      </c>
      <c r="F597" t="s">
        <v>8</v>
      </c>
      <c r="G597" t="s">
        <v>10470</v>
      </c>
      <c r="I597">
        <v>18</v>
      </c>
    </row>
    <row r="598" spans="2:9" x14ac:dyDescent="0.25">
      <c r="B598" t="s">
        <v>11700</v>
      </c>
      <c r="C598" t="str">
        <f>_xlfn.XLOOKUP(B598,Product!$A:$A,Product!$E:$E)</f>
        <v>3693-24CX</v>
      </c>
      <c r="D598" t="s">
        <v>10570</v>
      </c>
      <c r="E598" t="e">
        <f>_xlfn.XLOOKUP(D598,Attribute!$A:$A,Attribute!$B:$B)</f>
        <v>#N/A</v>
      </c>
      <c r="F598" t="s">
        <v>8</v>
      </c>
      <c r="G598" t="s">
        <v>10470</v>
      </c>
      <c r="I598">
        <v>18</v>
      </c>
    </row>
    <row r="599" spans="2:9" x14ac:dyDescent="0.25">
      <c r="B599" t="s">
        <v>11701</v>
      </c>
      <c r="C599" t="str">
        <f>_xlfn.XLOOKUP(B599,Product!$A:$A,Product!$E:$E)</f>
        <v>3696-22</v>
      </c>
      <c r="D599" t="s">
        <v>10570</v>
      </c>
      <c r="E599" t="e">
        <f>_xlfn.XLOOKUP(D599,Attribute!$A:$A,Attribute!$B:$B)</f>
        <v>#N/A</v>
      </c>
      <c r="F599" t="s">
        <v>8</v>
      </c>
      <c r="G599" t="s">
        <v>10470</v>
      </c>
      <c r="I599">
        <v>18</v>
      </c>
    </row>
    <row r="600" spans="2:9" x14ac:dyDescent="0.25">
      <c r="B600" t="s">
        <v>11702</v>
      </c>
      <c r="C600" t="str">
        <f>_xlfn.XLOOKUP(B600,Product!$A:$A,Product!$E:$E)</f>
        <v>3697-27</v>
      </c>
      <c r="D600" t="s">
        <v>10570</v>
      </c>
      <c r="E600" t="e">
        <f>_xlfn.XLOOKUP(D600,Attribute!$A:$A,Attribute!$B:$B)</f>
        <v>#N/A</v>
      </c>
      <c r="F600" t="s">
        <v>8</v>
      </c>
      <c r="G600" t="s">
        <v>10470</v>
      </c>
      <c r="I600">
        <v>18</v>
      </c>
    </row>
    <row r="601" spans="2:9" x14ac:dyDescent="0.25">
      <c r="B601" t="s">
        <v>11703</v>
      </c>
      <c r="C601" t="str">
        <f>_xlfn.XLOOKUP(B601,Product!$A:$A,Product!$E:$E)</f>
        <v>3701-21</v>
      </c>
      <c r="D601" t="s">
        <v>10570</v>
      </c>
      <c r="E601" t="e">
        <f>_xlfn.XLOOKUP(D601,Attribute!$A:$A,Attribute!$B:$B)</f>
        <v>#N/A</v>
      </c>
      <c r="F601" t="s">
        <v>8</v>
      </c>
      <c r="G601" t="s">
        <v>10470</v>
      </c>
      <c r="I601">
        <v>18</v>
      </c>
    </row>
    <row r="602" spans="2:9" x14ac:dyDescent="0.25">
      <c r="B602" t="s">
        <v>11704</v>
      </c>
      <c r="C602" t="str">
        <f>_xlfn.XLOOKUP(B602,Product!$A:$A,Product!$E:$E)</f>
        <v>3701-21T</v>
      </c>
      <c r="D602" t="s">
        <v>10570</v>
      </c>
      <c r="E602" t="e">
        <f>_xlfn.XLOOKUP(D602,Attribute!$A:$A,Attribute!$B:$B)</f>
        <v>#N/A</v>
      </c>
      <c r="F602" t="s">
        <v>8</v>
      </c>
      <c r="G602" t="s">
        <v>10470</v>
      </c>
      <c r="I602">
        <v>18</v>
      </c>
    </row>
    <row r="603" spans="2:9" x14ac:dyDescent="0.25">
      <c r="B603" t="s">
        <v>11705</v>
      </c>
      <c r="C603" t="str">
        <f>_xlfn.XLOOKUP(B603,Product!$A:$A,Product!$E:$E)</f>
        <v>3702-21</v>
      </c>
      <c r="D603" t="s">
        <v>10570</v>
      </c>
      <c r="E603" t="e">
        <f>_xlfn.XLOOKUP(D603,Attribute!$A:$A,Attribute!$B:$B)</f>
        <v>#N/A</v>
      </c>
      <c r="F603" t="s">
        <v>8</v>
      </c>
      <c r="G603" t="s">
        <v>10470</v>
      </c>
      <c r="I603">
        <v>18</v>
      </c>
    </row>
    <row r="604" spans="2:9" x14ac:dyDescent="0.25">
      <c r="B604" t="s">
        <v>11706</v>
      </c>
      <c r="C604" t="str">
        <f>_xlfn.XLOOKUP(B604,Product!$A:$A,Product!$E:$E)</f>
        <v>3704-21</v>
      </c>
      <c r="D604" t="s">
        <v>10570</v>
      </c>
      <c r="E604" t="e">
        <f>_xlfn.XLOOKUP(D604,Attribute!$A:$A,Attribute!$B:$B)</f>
        <v>#N/A</v>
      </c>
      <c r="F604" t="s">
        <v>8</v>
      </c>
      <c r="G604" t="s">
        <v>10470</v>
      </c>
      <c r="I604">
        <v>18</v>
      </c>
    </row>
    <row r="605" spans="2:9" x14ac:dyDescent="0.25">
      <c r="B605" t="s">
        <v>11707</v>
      </c>
      <c r="C605" t="str">
        <f>_xlfn.XLOOKUP(B605,Product!$A:$A,Product!$E:$E)</f>
        <v>3711</v>
      </c>
      <c r="D605" t="s">
        <v>10570</v>
      </c>
      <c r="E605" t="e">
        <f>_xlfn.XLOOKUP(D605,Attribute!$A:$A,Attribute!$B:$B)</f>
        <v>#N/A</v>
      </c>
      <c r="F605" t="s">
        <v>8</v>
      </c>
      <c r="G605" t="s">
        <v>10470</v>
      </c>
      <c r="I605">
        <v>18</v>
      </c>
    </row>
    <row r="606" spans="2:9" x14ac:dyDescent="0.25">
      <c r="B606" t="s">
        <v>11708</v>
      </c>
      <c r="C606" t="str">
        <f>_xlfn.XLOOKUP(B606,Product!$A:$A,Product!$E:$E)</f>
        <v>3712</v>
      </c>
      <c r="D606" t="s">
        <v>10570</v>
      </c>
      <c r="E606" t="e">
        <f>_xlfn.XLOOKUP(D606,Attribute!$A:$A,Attribute!$B:$B)</f>
        <v>#N/A</v>
      </c>
      <c r="F606" t="s">
        <v>8</v>
      </c>
      <c r="G606" t="s">
        <v>10470</v>
      </c>
      <c r="I606">
        <v>18</v>
      </c>
    </row>
    <row r="607" spans="2:9" x14ac:dyDescent="0.25">
      <c r="B607" t="s">
        <v>11709</v>
      </c>
      <c r="C607" t="str">
        <f>_xlfn.XLOOKUP(B607,Product!$A:$A,Product!$E:$E)</f>
        <v>3714</v>
      </c>
      <c r="D607" t="s">
        <v>10570</v>
      </c>
      <c r="E607" t="e">
        <f>_xlfn.XLOOKUP(D607,Attribute!$A:$A,Attribute!$B:$B)</f>
        <v>#N/A</v>
      </c>
      <c r="F607" t="s">
        <v>8</v>
      </c>
      <c r="G607" t="s">
        <v>10470</v>
      </c>
      <c r="I607">
        <v>18</v>
      </c>
    </row>
    <row r="608" spans="2:9" x14ac:dyDescent="0.25">
      <c r="B608" t="s">
        <v>11710</v>
      </c>
      <c r="C608" t="str">
        <f>_xlfn.XLOOKUP(B608,Product!$A:$A,Product!$E:$E)</f>
        <v>3890-22</v>
      </c>
      <c r="D608" t="s">
        <v>10570</v>
      </c>
      <c r="E608" t="e">
        <f>_xlfn.XLOOKUP(D608,Attribute!$A:$A,Attribute!$B:$B)</f>
        <v>#N/A</v>
      </c>
      <c r="F608" t="s">
        <v>8</v>
      </c>
      <c r="G608" t="s">
        <v>10470</v>
      </c>
      <c r="I608">
        <v>18</v>
      </c>
    </row>
    <row r="609" spans="2:9" x14ac:dyDescent="0.25">
      <c r="B609" t="s">
        <v>11711</v>
      </c>
      <c r="C609" t="str">
        <f>_xlfn.XLOOKUP(B609,Product!$A:$A,Product!$E:$E)</f>
        <v>3972-20</v>
      </c>
      <c r="D609" t="s">
        <v>10570</v>
      </c>
      <c r="E609" t="e">
        <f>_xlfn.XLOOKUP(D609,Attribute!$A:$A,Attribute!$B:$B)</f>
        <v>#N/A</v>
      </c>
      <c r="F609" t="s">
        <v>8</v>
      </c>
      <c r="G609" t="s">
        <v>10470</v>
      </c>
      <c r="I609">
        <v>18</v>
      </c>
    </row>
    <row r="610" spans="2:9" x14ac:dyDescent="0.25">
      <c r="B610" t="s">
        <v>11712</v>
      </c>
      <c r="C610" t="str">
        <f>_xlfn.XLOOKUP(B610,Product!$A:$A,Product!$E:$E)</f>
        <v>3972-22</v>
      </c>
      <c r="D610" t="s">
        <v>10570</v>
      </c>
      <c r="E610" t="e">
        <f>_xlfn.XLOOKUP(D610,Attribute!$A:$A,Attribute!$B:$B)</f>
        <v>#N/A</v>
      </c>
      <c r="F610" t="s">
        <v>8</v>
      </c>
      <c r="G610" t="s">
        <v>10470</v>
      </c>
      <c r="I610">
        <v>18</v>
      </c>
    </row>
    <row r="611" spans="2:9" x14ac:dyDescent="0.25">
      <c r="B611" t="s">
        <v>11713</v>
      </c>
      <c r="C611" t="str">
        <f>_xlfn.XLOOKUP(B611,Product!$A:$A,Product!$E:$E)</f>
        <v>3973-20</v>
      </c>
      <c r="D611" t="s">
        <v>10570</v>
      </c>
      <c r="E611" t="e">
        <f>_xlfn.XLOOKUP(D611,Attribute!$A:$A,Attribute!$B:$B)</f>
        <v>#N/A</v>
      </c>
      <c r="F611" t="s">
        <v>8</v>
      </c>
      <c r="G611" t="s">
        <v>10470</v>
      </c>
      <c r="I611">
        <v>18</v>
      </c>
    </row>
    <row r="612" spans="2:9" x14ac:dyDescent="0.25">
      <c r="B612" t="s">
        <v>11714</v>
      </c>
      <c r="C612" t="str">
        <f>_xlfn.XLOOKUP(B612,Product!$A:$A,Product!$E:$E)</f>
        <v>3973-22</v>
      </c>
      <c r="D612" t="s">
        <v>10570</v>
      </c>
      <c r="E612" t="e">
        <f>_xlfn.XLOOKUP(D612,Attribute!$A:$A,Attribute!$B:$B)</f>
        <v>#N/A</v>
      </c>
      <c r="F612" t="s">
        <v>8</v>
      </c>
      <c r="G612" t="s">
        <v>10470</v>
      </c>
      <c r="I612">
        <v>18</v>
      </c>
    </row>
    <row r="613" spans="2:9" x14ac:dyDescent="0.25">
      <c r="B613" t="s">
        <v>11715</v>
      </c>
      <c r="C613" t="str">
        <f>_xlfn.XLOOKUP(B613,Product!$A:$A,Product!$E:$E)</f>
        <v>3974-20</v>
      </c>
      <c r="D613" t="s">
        <v>10570</v>
      </c>
      <c r="E613" t="e">
        <f>_xlfn.XLOOKUP(D613,Attribute!$A:$A,Attribute!$B:$B)</f>
        <v>#N/A</v>
      </c>
      <c r="F613" t="s">
        <v>8</v>
      </c>
      <c r="G613" t="s">
        <v>10470</v>
      </c>
      <c r="I613">
        <v>18</v>
      </c>
    </row>
    <row r="614" spans="2:9" x14ac:dyDescent="0.25">
      <c r="B614" t="s">
        <v>11716</v>
      </c>
      <c r="C614" t="str">
        <f>_xlfn.XLOOKUP(B614,Product!$A:$A,Product!$E:$E)</f>
        <v>3974-22</v>
      </c>
      <c r="D614" t="s">
        <v>10570</v>
      </c>
      <c r="E614" t="e">
        <f>_xlfn.XLOOKUP(D614,Attribute!$A:$A,Attribute!$B:$B)</f>
        <v>#N/A</v>
      </c>
      <c r="F614" t="s">
        <v>8</v>
      </c>
      <c r="G614" t="s">
        <v>10470</v>
      </c>
      <c r="I614">
        <v>18</v>
      </c>
    </row>
    <row r="615" spans="2:9" x14ac:dyDescent="0.25">
      <c r="B615" t="s">
        <v>11717</v>
      </c>
      <c r="C615" t="str">
        <f>_xlfn.XLOOKUP(B615,Product!$A:$A,Product!$E:$E)</f>
        <v>3975-20</v>
      </c>
      <c r="D615" t="s">
        <v>10570</v>
      </c>
      <c r="E615" t="e">
        <f>_xlfn.XLOOKUP(D615,Attribute!$A:$A,Attribute!$B:$B)</f>
        <v>#N/A</v>
      </c>
      <c r="F615" t="s">
        <v>8</v>
      </c>
      <c r="G615" t="s">
        <v>10470</v>
      </c>
      <c r="I615">
        <v>18</v>
      </c>
    </row>
    <row r="616" spans="2:9" x14ac:dyDescent="0.25">
      <c r="B616" t="s">
        <v>11718</v>
      </c>
      <c r="C616" t="str">
        <f>_xlfn.XLOOKUP(B616,Product!$A:$A,Product!$E:$E)</f>
        <v>3975-22</v>
      </c>
      <c r="D616" t="s">
        <v>10570</v>
      </c>
      <c r="E616" t="e">
        <f>_xlfn.XLOOKUP(D616,Attribute!$A:$A,Attribute!$B:$B)</f>
        <v>#N/A</v>
      </c>
      <c r="F616" t="s">
        <v>8</v>
      </c>
      <c r="G616" t="s">
        <v>10470</v>
      </c>
      <c r="I616">
        <v>18</v>
      </c>
    </row>
    <row r="617" spans="2:9" x14ac:dyDescent="0.25">
      <c r="B617" t="s">
        <v>11719</v>
      </c>
      <c r="C617" t="str">
        <f>_xlfn.XLOOKUP(B617,Product!$A:$A,Product!$E:$E)</f>
        <v>3976-20</v>
      </c>
      <c r="D617" t="s">
        <v>10570</v>
      </c>
      <c r="E617" t="e">
        <f>_xlfn.XLOOKUP(D617,Attribute!$A:$A,Attribute!$B:$B)</f>
        <v>#N/A</v>
      </c>
      <c r="F617" t="s">
        <v>8</v>
      </c>
      <c r="G617" t="s">
        <v>10470</v>
      </c>
      <c r="I617">
        <v>18</v>
      </c>
    </row>
    <row r="618" spans="2:9" x14ac:dyDescent="0.25">
      <c r="B618" t="s">
        <v>11720</v>
      </c>
      <c r="C618" t="str">
        <f>_xlfn.XLOOKUP(B618,Product!$A:$A,Product!$E:$E)</f>
        <v>3976-22</v>
      </c>
      <c r="D618" t="s">
        <v>10570</v>
      </c>
      <c r="E618" t="e">
        <f>_xlfn.XLOOKUP(D618,Attribute!$A:$A,Attribute!$B:$B)</f>
        <v>#N/A</v>
      </c>
      <c r="F618" t="s">
        <v>8</v>
      </c>
      <c r="G618" t="s">
        <v>10470</v>
      </c>
      <c r="I618">
        <v>18</v>
      </c>
    </row>
    <row r="619" spans="2:9" x14ac:dyDescent="0.25">
      <c r="B619" t="s">
        <v>11721</v>
      </c>
      <c r="C619" t="str">
        <f>_xlfn.XLOOKUP(B619,Product!$A:$A,Product!$E:$E)</f>
        <v>42-55-2137</v>
      </c>
      <c r="D619" t="s">
        <v>10570</v>
      </c>
      <c r="E619" t="e">
        <f>_xlfn.XLOOKUP(D619,Attribute!$A:$A,Attribute!$B:$B)</f>
        <v>#N/A</v>
      </c>
      <c r="F619" t="s">
        <v>8</v>
      </c>
      <c r="G619" t="s">
        <v>10470</v>
      </c>
      <c r="I619">
        <v>18</v>
      </c>
    </row>
    <row r="620" spans="2:9" x14ac:dyDescent="0.25">
      <c r="B620" t="s">
        <v>11722</v>
      </c>
      <c r="C620" t="str">
        <f>_xlfn.XLOOKUP(B620,Product!$A:$A,Product!$E:$E)</f>
        <v>47-53-2775</v>
      </c>
      <c r="D620" t="s">
        <v>10570</v>
      </c>
      <c r="E620" t="e">
        <f>_xlfn.XLOOKUP(D620,Attribute!$A:$A,Attribute!$B:$B)</f>
        <v>#N/A</v>
      </c>
      <c r="F620" t="s">
        <v>8</v>
      </c>
      <c r="G620" t="s">
        <v>10470</v>
      </c>
      <c r="I620">
        <v>18</v>
      </c>
    </row>
    <row r="621" spans="2:9" x14ac:dyDescent="0.25">
      <c r="B621" t="s">
        <v>11723</v>
      </c>
      <c r="C621" t="str">
        <f>_xlfn.XLOOKUP(B621,Product!$A:$A,Product!$E:$E)</f>
        <v>47-53-2869</v>
      </c>
      <c r="D621" t="s">
        <v>10570</v>
      </c>
      <c r="E621" t="e">
        <f>_xlfn.XLOOKUP(D621,Attribute!$A:$A,Attribute!$B:$B)</f>
        <v>#N/A</v>
      </c>
      <c r="F621" t="s">
        <v>8</v>
      </c>
      <c r="G621" t="s">
        <v>10470</v>
      </c>
      <c r="I621">
        <v>18</v>
      </c>
    </row>
    <row r="622" spans="2:9" x14ac:dyDescent="0.25">
      <c r="B622" t="s">
        <v>11724</v>
      </c>
      <c r="C622" t="str">
        <f>_xlfn.XLOOKUP(B622,Product!$A:$A,Product!$E:$E)</f>
        <v>47-53-2870</v>
      </c>
      <c r="D622" t="s">
        <v>10570</v>
      </c>
      <c r="E622" t="e">
        <f>_xlfn.XLOOKUP(D622,Attribute!$A:$A,Attribute!$B:$B)</f>
        <v>#N/A</v>
      </c>
      <c r="F622" t="s">
        <v>8</v>
      </c>
      <c r="G622" t="s">
        <v>10470</v>
      </c>
      <c r="I622">
        <v>18</v>
      </c>
    </row>
    <row r="623" spans="2:9" x14ac:dyDescent="0.25">
      <c r="B623" t="s">
        <v>11725</v>
      </c>
      <c r="C623" t="str">
        <f>_xlfn.XLOOKUP(B623,Product!$A:$A,Product!$E:$E)</f>
        <v>47-53-2871</v>
      </c>
      <c r="D623" t="s">
        <v>10570</v>
      </c>
      <c r="E623" t="e">
        <f>_xlfn.XLOOKUP(D623,Attribute!$A:$A,Attribute!$B:$B)</f>
        <v>#N/A</v>
      </c>
      <c r="F623" t="s">
        <v>8</v>
      </c>
      <c r="G623" t="s">
        <v>10470</v>
      </c>
      <c r="I623">
        <v>18</v>
      </c>
    </row>
    <row r="624" spans="2:9" x14ac:dyDescent="0.25">
      <c r="B624" t="s">
        <v>11726</v>
      </c>
      <c r="C624" t="str">
        <f>_xlfn.XLOOKUP(B624,Product!$A:$A,Product!$E:$E)</f>
        <v>47-53-2872</v>
      </c>
      <c r="D624" t="s">
        <v>10570</v>
      </c>
      <c r="E624" t="e">
        <f>_xlfn.XLOOKUP(D624,Attribute!$A:$A,Attribute!$B:$B)</f>
        <v>#N/A</v>
      </c>
      <c r="F624" t="s">
        <v>8</v>
      </c>
      <c r="G624" t="s">
        <v>10470</v>
      </c>
      <c r="I624">
        <v>18</v>
      </c>
    </row>
    <row r="625" spans="2:9" x14ac:dyDescent="0.25">
      <c r="B625" t="s">
        <v>11727</v>
      </c>
      <c r="C625" t="str">
        <f>_xlfn.XLOOKUP(B625,Product!$A:$A,Product!$E:$E)</f>
        <v>47-53-2873</v>
      </c>
      <c r="D625" t="s">
        <v>10570</v>
      </c>
      <c r="E625" t="e">
        <f>_xlfn.XLOOKUP(D625,Attribute!$A:$A,Attribute!$B:$B)</f>
        <v>#N/A</v>
      </c>
      <c r="F625" t="s">
        <v>8</v>
      </c>
      <c r="G625" t="s">
        <v>10470</v>
      </c>
      <c r="I625">
        <v>18</v>
      </c>
    </row>
    <row r="626" spans="2:9" x14ac:dyDescent="0.25">
      <c r="B626" t="s">
        <v>11728</v>
      </c>
      <c r="C626" t="str">
        <f>_xlfn.XLOOKUP(B626,Product!$A:$A,Product!$E:$E)</f>
        <v>47-53-2874</v>
      </c>
      <c r="D626" t="s">
        <v>10570</v>
      </c>
      <c r="E626" t="e">
        <f>_xlfn.XLOOKUP(D626,Attribute!$A:$A,Attribute!$B:$B)</f>
        <v>#N/A</v>
      </c>
      <c r="F626" t="s">
        <v>8</v>
      </c>
      <c r="G626" t="s">
        <v>10470</v>
      </c>
      <c r="I626">
        <v>18</v>
      </c>
    </row>
    <row r="627" spans="2:9" x14ac:dyDescent="0.25">
      <c r="B627" t="s">
        <v>11729</v>
      </c>
      <c r="C627" t="str">
        <f>_xlfn.XLOOKUP(B627,Product!$A:$A,Product!$E:$E)</f>
        <v>48-08-0555</v>
      </c>
      <c r="D627" t="s">
        <v>10570</v>
      </c>
      <c r="E627" t="e">
        <f>_xlfn.XLOOKUP(D627,Attribute!$A:$A,Attribute!$B:$B)</f>
        <v>#N/A</v>
      </c>
      <c r="F627" t="s">
        <v>8</v>
      </c>
      <c r="G627" t="s">
        <v>10470</v>
      </c>
      <c r="I627">
        <v>18</v>
      </c>
    </row>
    <row r="628" spans="2:9" x14ac:dyDescent="0.25">
      <c r="B628" t="s">
        <v>11730</v>
      </c>
      <c r="C628" t="str">
        <f>_xlfn.XLOOKUP(B628,Product!$A:$A,Product!$E:$E)</f>
        <v>48-08-1076</v>
      </c>
      <c r="D628" t="s">
        <v>10570</v>
      </c>
      <c r="E628" t="e">
        <f>_xlfn.XLOOKUP(D628,Attribute!$A:$A,Attribute!$B:$B)</f>
        <v>#N/A</v>
      </c>
      <c r="F628" t="s">
        <v>8</v>
      </c>
      <c r="G628" t="s">
        <v>10470</v>
      </c>
      <c r="I628">
        <v>18</v>
      </c>
    </row>
    <row r="629" spans="2:9" x14ac:dyDescent="0.25">
      <c r="B629" t="s">
        <v>11731</v>
      </c>
      <c r="C629" t="str">
        <f>_xlfn.XLOOKUP(B629,Product!$A:$A,Product!$E:$E)</f>
        <v>48-08-1093</v>
      </c>
      <c r="D629" t="s">
        <v>10570</v>
      </c>
      <c r="E629" t="e">
        <f>_xlfn.XLOOKUP(D629,Attribute!$A:$A,Attribute!$B:$B)</f>
        <v>#N/A</v>
      </c>
      <c r="F629" t="s">
        <v>8</v>
      </c>
      <c r="G629" t="s">
        <v>10470</v>
      </c>
      <c r="I629">
        <v>18</v>
      </c>
    </row>
    <row r="630" spans="2:9" x14ac:dyDescent="0.25">
      <c r="B630" t="s">
        <v>11732</v>
      </c>
      <c r="C630" t="str">
        <f>_xlfn.XLOOKUP(B630,Product!$A:$A,Product!$E:$E)</f>
        <v>48-11-1812</v>
      </c>
      <c r="D630" t="s">
        <v>10570</v>
      </c>
      <c r="E630" t="e">
        <f>_xlfn.XLOOKUP(D630,Attribute!$A:$A,Attribute!$B:$B)</f>
        <v>#N/A</v>
      </c>
      <c r="F630" t="s">
        <v>8</v>
      </c>
      <c r="G630" t="s">
        <v>10470</v>
      </c>
      <c r="I630">
        <v>18</v>
      </c>
    </row>
    <row r="631" spans="2:9" x14ac:dyDescent="0.25">
      <c r="B631" t="s">
        <v>11733</v>
      </c>
      <c r="C631" t="str">
        <f>_xlfn.XLOOKUP(B631,Product!$A:$A,Product!$E:$E)</f>
        <v>48-11-1813</v>
      </c>
      <c r="D631" t="s">
        <v>10570</v>
      </c>
      <c r="E631" t="e">
        <f>_xlfn.XLOOKUP(D631,Attribute!$A:$A,Attribute!$B:$B)</f>
        <v>#N/A</v>
      </c>
      <c r="F631" t="s">
        <v>8</v>
      </c>
      <c r="G631" t="s">
        <v>10470</v>
      </c>
      <c r="I631">
        <v>18</v>
      </c>
    </row>
    <row r="632" spans="2:9" x14ac:dyDescent="0.25">
      <c r="B632" t="s">
        <v>11734</v>
      </c>
      <c r="C632" t="str">
        <f>_xlfn.XLOOKUP(B632,Product!$A:$A,Product!$E:$E)</f>
        <v>48-11-1815</v>
      </c>
      <c r="D632" t="s">
        <v>10570</v>
      </c>
      <c r="E632" t="e">
        <f>_xlfn.XLOOKUP(D632,Attribute!$A:$A,Attribute!$B:$B)</f>
        <v>#N/A</v>
      </c>
      <c r="F632" t="s">
        <v>8</v>
      </c>
      <c r="G632" t="s">
        <v>10470</v>
      </c>
      <c r="I632">
        <v>18</v>
      </c>
    </row>
    <row r="633" spans="2:9" x14ac:dyDescent="0.25">
      <c r="B633" t="s">
        <v>11735</v>
      </c>
      <c r="C633" t="str">
        <f>_xlfn.XLOOKUP(B633,Product!$A:$A,Product!$E:$E)</f>
        <v>48-11-1820</v>
      </c>
      <c r="D633" t="s">
        <v>10570</v>
      </c>
      <c r="E633" t="e">
        <f>_xlfn.XLOOKUP(D633,Attribute!$A:$A,Attribute!$B:$B)</f>
        <v>#N/A</v>
      </c>
      <c r="F633" t="s">
        <v>8</v>
      </c>
      <c r="G633" t="s">
        <v>10470</v>
      </c>
      <c r="I633">
        <v>18</v>
      </c>
    </row>
    <row r="634" spans="2:9" x14ac:dyDescent="0.25">
      <c r="B634" t="s">
        <v>11736</v>
      </c>
      <c r="C634" t="str">
        <f>_xlfn.XLOOKUP(B634,Product!$A:$A,Product!$E:$E)</f>
        <v>48-11-1828</v>
      </c>
      <c r="D634" t="s">
        <v>10570</v>
      </c>
      <c r="E634" t="e">
        <f>_xlfn.XLOOKUP(D634,Attribute!$A:$A,Attribute!$B:$B)</f>
        <v>#N/A</v>
      </c>
      <c r="F634" t="s">
        <v>8</v>
      </c>
      <c r="G634" t="s">
        <v>10470</v>
      </c>
      <c r="I634">
        <v>18</v>
      </c>
    </row>
    <row r="635" spans="2:9" x14ac:dyDescent="0.25">
      <c r="B635" t="s">
        <v>11737</v>
      </c>
      <c r="C635" t="str">
        <f>_xlfn.XLOOKUP(B635,Product!$A:$A,Product!$E:$E)</f>
        <v>48-11-1835</v>
      </c>
      <c r="D635" t="s">
        <v>10570</v>
      </c>
      <c r="E635" t="e">
        <f>_xlfn.XLOOKUP(D635,Attribute!$A:$A,Attribute!$B:$B)</f>
        <v>#N/A</v>
      </c>
      <c r="F635" t="s">
        <v>8</v>
      </c>
      <c r="G635" t="s">
        <v>10470</v>
      </c>
      <c r="I635">
        <v>18</v>
      </c>
    </row>
    <row r="636" spans="2:9" x14ac:dyDescent="0.25">
      <c r="B636" t="s">
        <v>11738</v>
      </c>
      <c r="C636" t="str">
        <f>_xlfn.XLOOKUP(B636,Product!$A:$A,Product!$E:$E)</f>
        <v>48-11-1840</v>
      </c>
      <c r="D636" t="s">
        <v>10570</v>
      </c>
      <c r="E636" t="e">
        <f>_xlfn.XLOOKUP(D636,Attribute!$A:$A,Attribute!$B:$B)</f>
        <v>#N/A</v>
      </c>
      <c r="F636" t="s">
        <v>8</v>
      </c>
      <c r="G636" t="s">
        <v>10470</v>
      </c>
      <c r="I636">
        <v>18</v>
      </c>
    </row>
    <row r="637" spans="2:9" x14ac:dyDescent="0.25">
      <c r="B637" t="s">
        <v>11739</v>
      </c>
      <c r="C637" t="str">
        <f>_xlfn.XLOOKUP(B637,Product!$A:$A,Product!$E:$E)</f>
        <v>48-11-1850</v>
      </c>
      <c r="D637" t="s">
        <v>10570</v>
      </c>
      <c r="E637" t="e">
        <f>_xlfn.XLOOKUP(D637,Attribute!$A:$A,Attribute!$B:$B)</f>
        <v>#N/A</v>
      </c>
      <c r="F637" t="s">
        <v>8</v>
      </c>
      <c r="G637" t="s">
        <v>10470</v>
      </c>
      <c r="I637">
        <v>18</v>
      </c>
    </row>
    <row r="638" spans="2:9" x14ac:dyDescent="0.25">
      <c r="B638" t="s">
        <v>11740</v>
      </c>
      <c r="C638" t="str">
        <f>_xlfn.XLOOKUP(B638,Product!$A:$A,Product!$E:$E)</f>
        <v>48-11-1850R</v>
      </c>
      <c r="D638" t="s">
        <v>10570</v>
      </c>
      <c r="E638" t="e">
        <f>_xlfn.XLOOKUP(D638,Attribute!$A:$A,Attribute!$B:$B)</f>
        <v>#N/A</v>
      </c>
      <c r="F638" t="s">
        <v>8</v>
      </c>
      <c r="G638" t="s">
        <v>10470</v>
      </c>
      <c r="I638">
        <v>18</v>
      </c>
    </row>
    <row r="639" spans="2:9" x14ac:dyDescent="0.25">
      <c r="B639" t="s">
        <v>11741</v>
      </c>
      <c r="C639" t="str">
        <f>_xlfn.XLOOKUP(B639,Product!$A:$A,Product!$E:$E)</f>
        <v>48-11-1852</v>
      </c>
      <c r="D639" t="s">
        <v>10570</v>
      </c>
      <c r="E639" t="e">
        <f>_xlfn.XLOOKUP(D639,Attribute!$A:$A,Attribute!$B:$B)</f>
        <v>#N/A</v>
      </c>
      <c r="F639" t="s">
        <v>8</v>
      </c>
      <c r="G639" t="s">
        <v>10470</v>
      </c>
      <c r="I639">
        <v>18</v>
      </c>
    </row>
    <row r="640" spans="2:9" x14ac:dyDescent="0.25">
      <c r="B640" t="s">
        <v>11742</v>
      </c>
      <c r="C640" t="str">
        <f>_xlfn.XLOOKUP(B640,Product!$A:$A,Product!$E:$E)</f>
        <v>48-11-1860</v>
      </c>
      <c r="D640" t="s">
        <v>10570</v>
      </c>
      <c r="E640" t="e">
        <f>_xlfn.XLOOKUP(D640,Attribute!$A:$A,Attribute!$B:$B)</f>
        <v>#N/A</v>
      </c>
      <c r="F640" t="s">
        <v>8</v>
      </c>
      <c r="G640" t="s">
        <v>10470</v>
      </c>
      <c r="I640">
        <v>18</v>
      </c>
    </row>
    <row r="641" spans="2:9" x14ac:dyDescent="0.25">
      <c r="B641" t="s">
        <v>11743</v>
      </c>
      <c r="C641" t="str">
        <f>_xlfn.XLOOKUP(B641,Product!$A:$A,Product!$E:$E)</f>
        <v>48-11-1861</v>
      </c>
      <c r="D641" t="s">
        <v>10570</v>
      </c>
      <c r="E641" t="e">
        <f>_xlfn.XLOOKUP(D641,Attribute!$A:$A,Attribute!$B:$B)</f>
        <v>#N/A</v>
      </c>
      <c r="F641" t="s">
        <v>8</v>
      </c>
      <c r="G641" t="s">
        <v>10470</v>
      </c>
      <c r="I641">
        <v>18</v>
      </c>
    </row>
    <row r="642" spans="2:9" x14ac:dyDescent="0.25">
      <c r="B642" t="s">
        <v>11744</v>
      </c>
      <c r="C642" t="str">
        <f>_xlfn.XLOOKUP(B642,Product!$A:$A,Product!$E:$E)</f>
        <v>48-11-1862</v>
      </c>
      <c r="D642" t="s">
        <v>10570</v>
      </c>
      <c r="E642" t="e">
        <f>_xlfn.XLOOKUP(D642,Attribute!$A:$A,Attribute!$B:$B)</f>
        <v>#N/A</v>
      </c>
      <c r="F642" t="s">
        <v>8</v>
      </c>
      <c r="G642" t="s">
        <v>10470</v>
      </c>
      <c r="I642">
        <v>18</v>
      </c>
    </row>
    <row r="643" spans="2:9" x14ac:dyDescent="0.25">
      <c r="B643" t="s">
        <v>11745</v>
      </c>
      <c r="C643" t="str">
        <f>_xlfn.XLOOKUP(B643,Product!$A:$A,Product!$E:$E)</f>
        <v>48-11-1865</v>
      </c>
      <c r="D643" t="s">
        <v>10570</v>
      </c>
      <c r="E643" t="e">
        <f>_xlfn.XLOOKUP(D643,Attribute!$A:$A,Attribute!$B:$B)</f>
        <v>#N/A</v>
      </c>
      <c r="F643" t="s">
        <v>8</v>
      </c>
      <c r="G643" t="s">
        <v>10470</v>
      </c>
      <c r="I643">
        <v>18</v>
      </c>
    </row>
    <row r="644" spans="2:9" x14ac:dyDescent="0.25">
      <c r="B644" t="s">
        <v>11746</v>
      </c>
      <c r="C644" t="str">
        <f>_xlfn.XLOOKUP(B644,Product!$A:$A,Product!$E:$E)</f>
        <v>48-11-1880</v>
      </c>
      <c r="D644" t="s">
        <v>10570</v>
      </c>
      <c r="E644" t="e">
        <f>_xlfn.XLOOKUP(D644,Attribute!$A:$A,Attribute!$B:$B)</f>
        <v>#N/A</v>
      </c>
      <c r="F644" t="s">
        <v>8</v>
      </c>
      <c r="G644" t="s">
        <v>10470</v>
      </c>
      <c r="I644">
        <v>18</v>
      </c>
    </row>
    <row r="645" spans="2:9" x14ac:dyDescent="0.25">
      <c r="B645" t="s">
        <v>11747</v>
      </c>
      <c r="C645" t="str">
        <f>_xlfn.XLOOKUP(B645,Product!$A:$A,Product!$E:$E)</f>
        <v>48-11-1881</v>
      </c>
      <c r="D645" t="s">
        <v>10570</v>
      </c>
      <c r="E645" t="e">
        <f>_xlfn.XLOOKUP(D645,Attribute!$A:$A,Attribute!$B:$B)</f>
        <v>#N/A</v>
      </c>
      <c r="F645" t="s">
        <v>8</v>
      </c>
      <c r="G645" t="s">
        <v>10470</v>
      </c>
      <c r="I645">
        <v>18</v>
      </c>
    </row>
    <row r="646" spans="2:9" x14ac:dyDescent="0.25">
      <c r="B646" t="s">
        <v>11748</v>
      </c>
      <c r="C646" t="str">
        <f>_xlfn.XLOOKUP(B646,Product!$A:$A,Product!$E:$E)</f>
        <v>48-11-1890</v>
      </c>
      <c r="D646" t="s">
        <v>10570</v>
      </c>
      <c r="E646" t="e">
        <f>_xlfn.XLOOKUP(D646,Attribute!$A:$A,Attribute!$B:$B)</f>
        <v>#N/A</v>
      </c>
      <c r="F646" t="s">
        <v>8</v>
      </c>
      <c r="G646" t="s">
        <v>10470</v>
      </c>
      <c r="I646">
        <v>18</v>
      </c>
    </row>
    <row r="647" spans="2:9" x14ac:dyDescent="0.25">
      <c r="B647" t="s">
        <v>11749</v>
      </c>
      <c r="C647" t="str">
        <f>_xlfn.XLOOKUP(B647,Product!$A:$A,Product!$E:$E)</f>
        <v>48-11-2401</v>
      </c>
      <c r="D647" t="s">
        <v>10570</v>
      </c>
      <c r="E647" t="e">
        <f>_xlfn.XLOOKUP(D647,Attribute!$A:$A,Attribute!$B:$B)</f>
        <v>#N/A</v>
      </c>
      <c r="F647" t="s">
        <v>8</v>
      </c>
      <c r="G647" t="s">
        <v>10470</v>
      </c>
      <c r="I647">
        <v>18</v>
      </c>
    </row>
    <row r="648" spans="2:9" x14ac:dyDescent="0.25">
      <c r="B648" t="s">
        <v>11750</v>
      </c>
      <c r="C648" t="str">
        <f>_xlfn.XLOOKUP(B648,Product!$A:$A,Product!$E:$E)</f>
        <v>48-11-2420</v>
      </c>
      <c r="D648" t="s">
        <v>10570</v>
      </c>
      <c r="E648" t="e">
        <f>_xlfn.XLOOKUP(D648,Attribute!$A:$A,Attribute!$B:$B)</f>
        <v>#N/A</v>
      </c>
      <c r="F648" t="s">
        <v>8</v>
      </c>
      <c r="G648" t="s">
        <v>10470</v>
      </c>
      <c r="I648">
        <v>18</v>
      </c>
    </row>
    <row r="649" spans="2:9" x14ac:dyDescent="0.25">
      <c r="B649" t="s">
        <v>11751</v>
      </c>
      <c r="C649" t="str">
        <f>_xlfn.XLOOKUP(B649,Product!$A:$A,Product!$E:$E)</f>
        <v>48-11-2425</v>
      </c>
      <c r="D649" t="s">
        <v>10570</v>
      </c>
      <c r="E649" t="e">
        <f>_xlfn.XLOOKUP(D649,Attribute!$A:$A,Attribute!$B:$B)</f>
        <v>#N/A</v>
      </c>
      <c r="F649" t="s">
        <v>8</v>
      </c>
      <c r="G649" t="s">
        <v>10470</v>
      </c>
      <c r="I649">
        <v>18</v>
      </c>
    </row>
    <row r="650" spans="2:9" x14ac:dyDescent="0.25">
      <c r="B650" t="s">
        <v>11752</v>
      </c>
      <c r="C650" t="str">
        <f>_xlfn.XLOOKUP(B650,Product!$A:$A,Product!$E:$E)</f>
        <v>48-22-8277</v>
      </c>
      <c r="D650" t="s">
        <v>10570</v>
      </c>
      <c r="E650" t="e">
        <f>_xlfn.XLOOKUP(D650,Attribute!$A:$A,Attribute!$B:$B)</f>
        <v>#N/A</v>
      </c>
      <c r="F650" t="s">
        <v>8</v>
      </c>
      <c r="G650" t="s">
        <v>10470</v>
      </c>
      <c r="I650">
        <v>18</v>
      </c>
    </row>
    <row r="651" spans="2:9" x14ac:dyDescent="0.25">
      <c r="B651" t="s">
        <v>11753</v>
      </c>
      <c r="C651" t="str">
        <f>_xlfn.XLOOKUP(B651,Product!$A:$A,Product!$E:$E)</f>
        <v>48-22-8429</v>
      </c>
      <c r="D651" t="s">
        <v>10570</v>
      </c>
      <c r="E651" t="e">
        <f>_xlfn.XLOOKUP(D651,Attribute!$A:$A,Attribute!$B:$B)</f>
        <v>#N/A</v>
      </c>
      <c r="F651" t="s">
        <v>8</v>
      </c>
      <c r="G651" t="s">
        <v>10470</v>
      </c>
      <c r="I651">
        <v>18</v>
      </c>
    </row>
    <row r="652" spans="2:9" x14ac:dyDescent="0.25">
      <c r="B652" t="s">
        <v>11754</v>
      </c>
      <c r="C652" t="str">
        <f>_xlfn.XLOOKUP(B652,Product!$A:$A,Product!$E:$E)</f>
        <v>48-35-3700</v>
      </c>
      <c r="D652" t="s">
        <v>10570</v>
      </c>
      <c r="E652" t="e">
        <f>_xlfn.XLOOKUP(D652,Attribute!$A:$A,Attribute!$B:$B)</f>
        <v>#N/A</v>
      </c>
      <c r="F652" t="s">
        <v>8</v>
      </c>
      <c r="G652" t="s">
        <v>10470</v>
      </c>
      <c r="I652">
        <v>18</v>
      </c>
    </row>
    <row r="653" spans="2:9" x14ac:dyDescent="0.25">
      <c r="B653" t="s">
        <v>11755</v>
      </c>
      <c r="C653" t="str">
        <f>_xlfn.XLOOKUP(B653,Product!$A:$A,Product!$E:$E)</f>
        <v>48-35-3702</v>
      </c>
      <c r="D653" t="s">
        <v>10570</v>
      </c>
      <c r="E653" t="e">
        <f>_xlfn.XLOOKUP(D653,Attribute!$A:$A,Attribute!$B:$B)</f>
        <v>#N/A</v>
      </c>
      <c r="F653" t="s">
        <v>8</v>
      </c>
      <c r="G653" t="s">
        <v>10470</v>
      </c>
      <c r="I653">
        <v>18</v>
      </c>
    </row>
    <row r="654" spans="2:9" x14ac:dyDescent="0.25">
      <c r="B654" t="s">
        <v>11756</v>
      </c>
      <c r="C654" t="str">
        <f>_xlfn.XLOOKUP(B654,Product!$A:$A,Product!$E:$E)</f>
        <v>48-36-1307</v>
      </c>
      <c r="D654" t="s">
        <v>10570</v>
      </c>
      <c r="E654" t="e">
        <f>_xlfn.XLOOKUP(D654,Attribute!$A:$A,Attribute!$B:$B)</f>
        <v>#N/A</v>
      </c>
      <c r="F654" t="s">
        <v>8</v>
      </c>
      <c r="G654" t="s">
        <v>10470</v>
      </c>
      <c r="I654">
        <v>18</v>
      </c>
    </row>
    <row r="655" spans="2:9" x14ac:dyDescent="0.25">
      <c r="B655" t="s">
        <v>11757</v>
      </c>
      <c r="C655" t="str">
        <f>_xlfn.XLOOKUP(B655,Product!$A:$A,Product!$E:$E)</f>
        <v>48-36-1308</v>
      </c>
      <c r="D655" t="s">
        <v>10570</v>
      </c>
      <c r="E655" t="e">
        <f>_xlfn.XLOOKUP(D655,Attribute!$A:$A,Attribute!$B:$B)</f>
        <v>#N/A</v>
      </c>
      <c r="F655" t="s">
        <v>8</v>
      </c>
      <c r="G655" t="s">
        <v>10470</v>
      </c>
      <c r="I655">
        <v>18</v>
      </c>
    </row>
    <row r="656" spans="2:9" x14ac:dyDescent="0.25">
      <c r="B656" t="s">
        <v>11758</v>
      </c>
      <c r="C656" t="str">
        <f>_xlfn.XLOOKUP(B656,Product!$A:$A,Product!$E:$E)</f>
        <v>48-36-1309</v>
      </c>
      <c r="D656" t="s">
        <v>10570</v>
      </c>
      <c r="E656" t="e">
        <f>_xlfn.XLOOKUP(D656,Attribute!$A:$A,Attribute!$B:$B)</f>
        <v>#N/A</v>
      </c>
      <c r="F656" t="s">
        <v>8</v>
      </c>
      <c r="G656" t="s">
        <v>10470</v>
      </c>
      <c r="I656">
        <v>18</v>
      </c>
    </row>
    <row r="657" spans="2:9" x14ac:dyDescent="0.25">
      <c r="B657" t="s">
        <v>11759</v>
      </c>
      <c r="C657" t="str">
        <f>_xlfn.XLOOKUP(B657,Product!$A:$A,Product!$E:$E)</f>
        <v>48-36-1310</v>
      </c>
      <c r="D657" t="s">
        <v>10570</v>
      </c>
      <c r="E657" t="e">
        <f>_xlfn.XLOOKUP(D657,Attribute!$A:$A,Attribute!$B:$B)</f>
        <v>#N/A</v>
      </c>
      <c r="F657" t="s">
        <v>8</v>
      </c>
      <c r="G657" t="s">
        <v>10470</v>
      </c>
      <c r="I657">
        <v>18</v>
      </c>
    </row>
    <row r="658" spans="2:9" x14ac:dyDescent="0.25">
      <c r="B658" t="s">
        <v>11760</v>
      </c>
      <c r="C658" t="str">
        <f>_xlfn.XLOOKUP(B658,Product!$A:$A,Product!$E:$E)</f>
        <v>48-39-0609</v>
      </c>
      <c r="D658" t="s">
        <v>10570</v>
      </c>
      <c r="E658" t="e">
        <f>_xlfn.XLOOKUP(D658,Attribute!$A:$A,Attribute!$B:$B)</f>
        <v>#N/A</v>
      </c>
      <c r="F658" t="s">
        <v>8</v>
      </c>
      <c r="G658" t="s">
        <v>10470</v>
      </c>
      <c r="I658">
        <v>18</v>
      </c>
    </row>
    <row r="659" spans="2:9" x14ac:dyDescent="0.25">
      <c r="B659" t="s">
        <v>11761</v>
      </c>
      <c r="C659" t="str">
        <f>_xlfn.XLOOKUP(B659,Product!$A:$A,Product!$E:$E)</f>
        <v>48-40-0740</v>
      </c>
      <c r="D659" t="s">
        <v>10570</v>
      </c>
      <c r="E659" t="e">
        <f>_xlfn.XLOOKUP(D659,Attribute!$A:$A,Attribute!$B:$B)</f>
        <v>#N/A</v>
      </c>
      <c r="F659" t="s">
        <v>8</v>
      </c>
      <c r="G659" t="s">
        <v>10470</v>
      </c>
      <c r="I659">
        <v>18</v>
      </c>
    </row>
    <row r="660" spans="2:9" x14ac:dyDescent="0.25">
      <c r="B660" t="s">
        <v>11762</v>
      </c>
      <c r="C660" t="str">
        <f>_xlfn.XLOOKUP(B660,Product!$A:$A,Product!$E:$E)</f>
        <v>48-44-5176</v>
      </c>
      <c r="D660" t="s">
        <v>10570</v>
      </c>
      <c r="E660" t="e">
        <f>_xlfn.XLOOKUP(D660,Attribute!$A:$A,Attribute!$B:$B)</f>
        <v>#N/A</v>
      </c>
      <c r="F660" t="s">
        <v>8</v>
      </c>
      <c r="G660" t="s">
        <v>10470</v>
      </c>
      <c r="I660">
        <v>18</v>
      </c>
    </row>
    <row r="661" spans="2:9" x14ac:dyDescent="0.25">
      <c r="B661" t="s">
        <v>11763</v>
      </c>
      <c r="C661" t="str">
        <f>_xlfn.XLOOKUP(B661,Product!$A:$A,Product!$E:$E)</f>
        <v>48-53-2671</v>
      </c>
      <c r="D661" t="s">
        <v>10570</v>
      </c>
      <c r="E661" t="e">
        <f>_xlfn.XLOOKUP(D661,Attribute!$A:$A,Attribute!$B:$B)</f>
        <v>#N/A</v>
      </c>
      <c r="F661" t="s">
        <v>8</v>
      </c>
      <c r="G661" t="s">
        <v>10470</v>
      </c>
      <c r="I661">
        <v>18</v>
      </c>
    </row>
    <row r="662" spans="2:9" x14ac:dyDescent="0.25">
      <c r="B662" t="s">
        <v>11764</v>
      </c>
      <c r="C662" t="str">
        <f>_xlfn.XLOOKUP(B662,Product!$A:$A,Product!$E:$E)</f>
        <v>48-53-2673</v>
      </c>
      <c r="D662" t="s">
        <v>10570</v>
      </c>
      <c r="E662" t="e">
        <f>_xlfn.XLOOKUP(D662,Attribute!$A:$A,Attribute!$B:$B)</f>
        <v>#N/A</v>
      </c>
      <c r="F662" t="s">
        <v>8</v>
      </c>
      <c r="G662" t="s">
        <v>10470</v>
      </c>
      <c r="I662">
        <v>18</v>
      </c>
    </row>
    <row r="663" spans="2:9" x14ac:dyDescent="0.25">
      <c r="B663" t="s">
        <v>11765</v>
      </c>
      <c r="C663" t="str">
        <f>_xlfn.XLOOKUP(B663,Product!$A:$A,Product!$E:$E)</f>
        <v>48-53-2675</v>
      </c>
      <c r="D663" t="s">
        <v>10570</v>
      </c>
      <c r="E663" t="e">
        <f>_xlfn.XLOOKUP(D663,Attribute!$A:$A,Attribute!$B:$B)</f>
        <v>#N/A</v>
      </c>
      <c r="F663" t="s">
        <v>8</v>
      </c>
      <c r="G663" t="s">
        <v>10470</v>
      </c>
      <c r="I663">
        <v>18</v>
      </c>
    </row>
    <row r="664" spans="2:9" x14ac:dyDescent="0.25">
      <c r="B664" t="s">
        <v>11766</v>
      </c>
      <c r="C664" t="str">
        <f>_xlfn.XLOOKUP(B664,Product!$A:$A,Product!$E:$E)</f>
        <v>48-53-2680</v>
      </c>
      <c r="D664" t="s">
        <v>10570</v>
      </c>
      <c r="E664" t="e">
        <f>_xlfn.XLOOKUP(D664,Attribute!$A:$A,Attribute!$B:$B)</f>
        <v>#N/A</v>
      </c>
      <c r="F664" t="s">
        <v>8</v>
      </c>
      <c r="G664" t="s">
        <v>10470</v>
      </c>
      <c r="I664">
        <v>18</v>
      </c>
    </row>
    <row r="665" spans="2:9" x14ac:dyDescent="0.25">
      <c r="B665" t="s">
        <v>11767</v>
      </c>
      <c r="C665" t="str">
        <f>_xlfn.XLOOKUP(B665,Product!$A:$A,Product!$E:$E)</f>
        <v>48-53-2681</v>
      </c>
      <c r="D665" t="s">
        <v>10570</v>
      </c>
      <c r="E665" t="e">
        <f>_xlfn.XLOOKUP(D665,Attribute!$A:$A,Attribute!$B:$B)</f>
        <v>#N/A</v>
      </c>
      <c r="F665" t="s">
        <v>8</v>
      </c>
      <c r="G665" t="s">
        <v>10470</v>
      </c>
      <c r="I665">
        <v>18</v>
      </c>
    </row>
    <row r="666" spans="2:9" x14ac:dyDescent="0.25">
      <c r="B666" t="s">
        <v>11768</v>
      </c>
      <c r="C666" t="str">
        <f>_xlfn.XLOOKUP(B666,Product!$A:$A,Product!$E:$E)</f>
        <v>48-53-2682</v>
      </c>
      <c r="D666" t="s">
        <v>10570</v>
      </c>
      <c r="E666" t="e">
        <f>_xlfn.XLOOKUP(D666,Attribute!$A:$A,Attribute!$B:$B)</f>
        <v>#N/A</v>
      </c>
      <c r="F666" t="s">
        <v>8</v>
      </c>
      <c r="G666" t="s">
        <v>10470</v>
      </c>
      <c r="I666">
        <v>18</v>
      </c>
    </row>
    <row r="667" spans="2:9" x14ac:dyDescent="0.25">
      <c r="B667" t="s">
        <v>11769</v>
      </c>
      <c r="C667" t="str">
        <f>_xlfn.XLOOKUP(B667,Product!$A:$A,Product!$E:$E)</f>
        <v>48-53-2683</v>
      </c>
      <c r="D667" t="s">
        <v>10570</v>
      </c>
      <c r="E667" t="e">
        <f>_xlfn.XLOOKUP(D667,Attribute!$A:$A,Attribute!$B:$B)</f>
        <v>#N/A</v>
      </c>
      <c r="F667" t="s">
        <v>8</v>
      </c>
      <c r="G667" t="s">
        <v>10470</v>
      </c>
      <c r="I667">
        <v>18</v>
      </c>
    </row>
    <row r="668" spans="2:9" x14ac:dyDescent="0.25">
      <c r="B668" t="s">
        <v>11770</v>
      </c>
      <c r="C668" t="str">
        <f>_xlfn.XLOOKUP(B668,Product!$A:$A,Product!$E:$E)</f>
        <v>48-53-2684</v>
      </c>
      <c r="D668" t="s">
        <v>10570</v>
      </c>
      <c r="E668" t="e">
        <f>_xlfn.XLOOKUP(D668,Attribute!$A:$A,Attribute!$B:$B)</f>
        <v>#N/A</v>
      </c>
      <c r="F668" t="s">
        <v>8</v>
      </c>
      <c r="G668" t="s">
        <v>10470</v>
      </c>
      <c r="I668">
        <v>18</v>
      </c>
    </row>
    <row r="669" spans="2:9" x14ac:dyDescent="0.25">
      <c r="B669" t="s">
        <v>11771</v>
      </c>
      <c r="C669" t="str">
        <f>_xlfn.XLOOKUP(B669,Product!$A:$A,Product!$E:$E)</f>
        <v>48-53-2685</v>
      </c>
      <c r="D669" t="s">
        <v>10570</v>
      </c>
      <c r="E669" t="e">
        <f>_xlfn.XLOOKUP(D669,Attribute!$A:$A,Attribute!$B:$B)</f>
        <v>#N/A</v>
      </c>
      <c r="F669" t="s">
        <v>8</v>
      </c>
      <c r="G669" t="s">
        <v>10470</v>
      </c>
      <c r="I669">
        <v>18</v>
      </c>
    </row>
    <row r="670" spans="2:9" x14ac:dyDescent="0.25">
      <c r="B670" t="s">
        <v>11772</v>
      </c>
      <c r="C670" t="str">
        <f>_xlfn.XLOOKUP(B670,Product!$A:$A,Product!$E:$E)</f>
        <v>48-53-2772</v>
      </c>
      <c r="D670" t="s">
        <v>10570</v>
      </c>
      <c r="E670" t="e">
        <f>_xlfn.XLOOKUP(D670,Attribute!$A:$A,Attribute!$B:$B)</f>
        <v>#N/A</v>
      </c>
      <c r="F670" t="s">
        <v>8</v>
      </c>
      <c r="G670" t="s">
        <v>10470</v>
      </c>
      <c r="I670">
        <v>18</v>
      </c>
    </row>
    <row r="671" spans="2:9" x14ac:dyDescent="0.25">
      <c r="B671" t="s">
        <v>11773</v>
      </c>
      <c r="C671" t="str">
        <f>_xlfn.XLOOKUP(B671,Product!$A:$A,Product!$E:$E)</f>
        <v>48-53-2773</v>
      </c>
      <c r="D671" t="s">
        <v>10570</v>
      </c>
      <c r="E671" t="e">
        <f>_xlfn.XLOOKUP(D671,Attribute!$A:$A,Attribute!$B:$B)</f>
        <v>#N/A</v>
      </c>
      <c r="F671" t="s">
        <v>8</v>
      </c>
      <c r="G671" t="s">
        <v>10470</v>
      </c>
      <c r="I671">
        <v>18</v>
      </c>
    </row>
    <row r="672" spans="2:9" x14ac:dyDescent="0.25">
      <c r="B672" t="s">
        <v>11774</v>
      </c>
      <c r="C672" t="str">
        <f>_xlfn.XLOOKUP(B672,Product!$A:$A,Product!$E:$E)</f>
        <v>48-53-2774</v>
      </c>
      <c r="D672" t="s">
        <v>10570</v>
      </c>
      <c r="E672" t="e">
        <f>_xlfn.XLOOKUP(D672,Attribute!$A:$A,Attribute!$B:$B)</f>
        <v>#N/A</v>
      </c>
      <c r="F672" t="s">
        <v>8</v>
      </c>
      <c r="G672" t="s">
        <v>10470</v>
      </c>
      <c r="I672">
        <v>18</v>
      </c>
    </row>
    <row r="673" spans="2:9" x14ac:dyDescent="0.25">
      <c r="B673" t="s">
        <v>11775</v>
      </c>
      <c r="C673" t="str">
        <f>_xlfn.XLOOKUP(B673,Product!$A:$A,Product!$E:$E)</f>
        <v>48-53-2776</v>
      </c>
      <c r="D673" t="s">
        <v>10570</v>
      </c>
      <c r="E673" t="e">
        <f>_xlfn.XLOOKUP(D673,Attribute!$A:$A,Attribute!$B:$B)</f>
        <v>#N/A</v>
      </c>
      <c r="F673" t="s">
        <v>8</v>
      </c>
      <c r="G673" t="s">
        <v>10470</v>
      </c>
      <c r="I673">
        <v>18</v>
      </c>
    </row>
    <row r="674" spans="2:9" x14ac:dyDescent="0.25">
      <c r="B674" t="s">
        <v>11868</v>
      </c>
      <c r="C674" t="str">
        <f>_xlfn.XLOOKUP(B674,Product!$A:$A,Product!$E:$E)</f>
        <v>48-53-2786</v>
      </c>
      <c r="D674" t="s">
        <v>10570</v>
      </c>
      <c r="E674" t="e">
        <f>_xlfn.XLOOKUP(D674,Attribute!$A:$A,Attribute!$B:$B)</f>
        <v>#N/A</v>
      </c>
      <c r="F674" t="s">
        <v>8</v>
      </c>
      <c r="G674" t="s">
        <v>10470</v>
      </c>
      <c r="I674">
        <v>18</v>
      </c>
    </row>
    <row r="675" spans="2:9" x14ac:dyDescent="0.25">
      <c r="B675" t="s">
        <v>11869</v>
      </c>
      <c r="C675" t="str">
        <f>_xlfn.XLOOKUP(B675,Product!$A:$A,Product!$E:$E)</f>
        <v>48-53-2787</v>
      </c>
      <c r="D675" t="s">
        <v>10570</v>
      </c>
      <c r="E675" t="e">
        <f>_xlfn.XLOOKUP(D675,Attribute!$A:$A,Attribute!$B:$B)</f>
        <v>#N/A</v>
      </c>
      <c r="F675" t="s">
        <v>8</v>
      </c>
      <c r="G675" t="s">
        <v>10470</v>
      </c>
      <c r="I675">
        <v>18</v>
      </c>
    </row>
    <row r="676" spans="2:9" x14ac:dyDescent="0.25">
      <c r="B676" t="s">
        <v>11870</v>
      </c>
      <c r="C676" t="str">
        <f>_xlfn.XLOOKUP(B676,Product!$A:$A,Product!$E:$E)</f>
        <v>48-53-2788</v>
      </c>
      <c r="D676" t="s">
        <v>10570</v>
      </c>
      <c r="E676" t="e">
        <f>_xlfn.XLOOKUP(D676,Attribute!$A:$A,Attribute!$B:$B)</f>
        <v>#N/A</v>
      </c>
      <c r="F676" t="s">
        <v>8</v>
      </c>
      <c r="G676" t="s">
        <v>10470</v>
      </c>
      <c r="I676">
        <v>18</v>
      </c>
    </row>
    <row r="677" spans="2:9" x14ac:dyDescent="0.25">
      <c r="B677" t="s">
        <v>11871</v>
      </c>
      <c r="C677" t="str">
        <f>_xlfn.XLOOKUP(B677,Product!$A:$A,Product!$E:$E)</f>
        <v>48-53-2789</v>
      </c>
      <c r="D677" t="s">
        <v>10570</v>
      </c>
      <c r="E677" t="e">
        <f>_xlfn.XLOOKUP(D677,Attribute!$A:$A,Attribute!$B:$B)</f>
        <v>#N/A</v>
      </c>
      <c r="F677" t="s">
        <v>8</v>
      </c>
      <c r="G677" t="s">
        <v>10470</v>
      </c>
      <c r="I677">
        <v>18</v>
      </c>
    </row>
    <row r="678" spans="2:9" x14ac:dyDescent="0.25">
      <c r="B678" t="s">
        <v>11776</v>
      </c>
      <c r="C678" t="str">
        <f>_xlfn.XLOOKUP(B678,Product!$A:$A,Product!$E:$E)</f>
        <v>48-53-2790</v>
      </c>
      <c r="D678" t="s">
        <v>10570</v>
      </c>
      <c r="E678" t="e">
        <f>_xlfn.XLOOKUP(D678,Attribute!$A:$A,Attribute!$B:$B)</f>
        <v>#N/A</v>
      </c>
      <c r="F678" t="s">
        <v>8</v>
      </c>
      <c r="G678" t="s">
        <v>10470</v>
      </c>
      <c r="I678">
        <v>18</v>
      </c>
    </row>
    <row r="679" spans="2:9" x14ac:dyDescent="0.25">
      <c r="B679" t="s">
        <v>11777</v>
      </c>
      <c r="C679" t="str">
        <f>_xlfn.XLOOKUP(B679,Product!$A:$A,Product!$E:$E)</f>
        <v>48-53-2829</v>
      </c>
      <c r="D679" t="s">
        <v>10570</v>
      </c>
      <c r="E679" t="e">
        <f>_xlfn.XLOOKUP(D679,Attribute!$A:$A,Attribute!$B:$B)</f>
        <v>#N/A</v>
      </c>
      <c r="F679" t="s">
        <v>8</v>
      </c>
      <c r="G679" t="s">
        <v>10470</v>
      </c>
      <c r="I679">
        <v>18</v>
      </c>
    </row>
    <row r="680" spans="2:9" x14ac:dyDescent="0.25">
      <c r="B680" t="s">
        <v>11778</v>
      </c>
      <c r="C680" t="str">
        <f>_xlfn.XLOOKUP(B680,Product!$A:$A,Product!$E:$E)</f>
        <v>48-53-2839</v>
      </c>
      <c r="D680" t="s">
        <v>10570</v>
      </c>
      <c r="E680" t="e">
        <f>_xlfn.XLOOKUP(D680,Attribute!$A:$A,Attribute!$B:$B)</f>
        <v>#N/A</v>
      </c>
      <c r="F680" t="s">
        <v>8</v>
      </c>
      <c r="G680" t="s">
        <v>10470</v>
      </c>
      <c r="I680">
        <v>18</v>
      </c>
    </row>
    <row r="681" spans="2:9" x14ac:dyDescent="0.25">
      <c r="B681" t="s">
        <v>11779</v>
      </c>
      <c r="C681" t="str">
        <f>_xlfn.XLOOKUP(B681,Product!$A:$A,Product!$E:$E)</f>
        <v>48-53-2851</v>
      </c>
      <c r="D681" t="s">
        <v>10570</v>
      </c>
      <c r="E681" t="e">
        <f>_xlfn.XLOOKUP(D681,Attribute!$A:$A,Attribute!$B:$B)</f>
        <v>#N/A</v>
      </c>
      <c r="F681" t="s">
        <v>8</v>
      </c>
      <c r="G681" t="s">
        <v>10470</v>
      </c>
      <c r="I681">
        <v>18</v>
      </c>
    </row>
    <row r="682" spans="2:9" x14ac:dyDescent="0.25">
      <c r="B682" t="s">
        <v>11780</v>
      </c>
      <c r="C682" t="str">
        <f>_xlfn.XLOOKUP(B682,Product!$A:$A,Product!$E:$E)</f>
        <v>48-53-2852</v>
      </c>
      <c r="D682" t="s">
        <v>10570</v>
      </c>
      <c r="E682" t="e">
        <f>_xlfn.XLOOKUP(D682,Attribute!$A:$A,Attribute!$B:$B)</f>
        <v>#N/A</v>
      </c>
      <c r="F682" t="s">
        <v>8</v>
      </c>
      <c r="G682" t="s">
        <v>10470</v>
      </c>
      <c r="I682">
        <v>18</v>
      </c>
    </row>
    <row r="683" spans="2:9" x14ac:dyDescent="0.25">
      <c r="B683" t="s">
        <v>11781</v>
      </c>
      <c r="C683" t="str">
        <f>_xlfn.XLOOKUP(B683,Product!$A:$A,Product!$E:$E)</f>
        <v>48-53-2970</v>
      </c>
      <c r="D683" t="s">
        <v>10570</v>
      </c>
      <c r="E683" t="e">
        <f>_xlfn.XLOOKUP(D683,Attribute!$A:$A,Attribute!$B:$B)</f>
        <v>#N/A</v>
      </c>
      <c r="F683" t="s">
        <v>8</v>
      </c>
      <c r="G683" t="s">
        <v>10470</v>
      </c>
      <c r="I683">
        <v>18</v>
      </c>
    </row>
    <row r="684" spans="2:9" x14ac:dyDescent="0.25">
      <c r="B684" t="s">
        <v>11782</v>
      </c>
      <c r="C684" t="str">
        <f>_xlfn.XLOOKUP(B684,Product!$A:$A,Product!$E:$E)</f>
        <v>48-53-3820</v>
      </c>
      <c r="D684" t="s">
        <v>10570</v>
      </c>
      <c r="E684" t="e">
        <f>_xlfn.XLOOKUP(D684,Attribute!$A:$A,Attribute!$B:$B)</f>
        <v>#N/A</v>
      </c>
      <c r="F684" t="s">
        <v>8</v>
      </c>
      <c r="G684" t="s">
        <v>10470</v>
      </c>
      <c r="I684">
        <v>18</v>
      </c>
    </row>
    <row r="685" spans="2:9" x14ac:dyDescent="0.25">
      <c r="B685" t="s">
        <v>11783</v>
      </c>
      <c r="C685" t="str">
        <f>_xlfn.XLOOKUP(B685,Product!$A:$A,Product!$E:$E)</f>
        <v>48-53-3839</v>
      </c>
      <c r="D685" t="s">
        <v>10570</v>
      </c>
      <c r="E685" t="e">
        <f>_xlfn.XLOOKUP(D685,Attribute!$A:$A,Attribute!$B:$B)</f>
        <v>#N/A</v>
      </c>
      <c r="F685" t="s">
        <v>8</v>
      </c>
      <c r="G685" t="s">
        <v>10470</v>
      </c>
      <c r="I685">
        <v>18</v>
      </c>
    </row>
    <row r="686" spans="2:9" x14ac:dyDescent="0.25">
      <c r="B686" t="s">
        <v>11784</v>
      </c>
      <c r="C686" t="str">
        <f>_xlfn.XLOOKUP(B686,Product!$A:$A,Product!$E:$E)</f>
        <v>48-53-4830</v>
      </c>
      <c r="D686" t="s">
        <v>10570</v>
      </c>
      <c r="E686" t="e">
        <f>_xlfn.XLOOKUP(D686,Attribute!$A:$A,Attribute!$B:$B)</f>
        <v>#N/A</v>
      </c>
      <c r="F686" t="s">
        <v>8</v>
      </c>
      <c r="G686" t="s">
        <v>10470</v>
      </c>
      <c r="I686">
        <v>18</v>
      </c>
    </row>
    <row r="687" spans="2:9" x14ac:dyDescent="0.25">
      <c r="B687" t="s">
        <v>11785</v>
      </c>
      <c r="C687" t="str">
        <f>_xlfn.XLOOKUP(B687,Product!$A:$A,Product!$E:$E)</f>
        <v>48-53-4831</v>
      </c>
      <c r="D687" t="s">
        <v>10570</v>
      </c>
      <c r="E687" t="e">
        <f>_xlfn.XLOOKUP(D687,Attribute!$A:$A,Attribute!$B:$B)</f>
        <v>#N/A</v>
      </c>
      <c r="F687" t="s">
        <v>8</v>
      </c>
      <c r="G687" t="s">
        <v>10470</v>
      </c>
      <c r="I687">
        <v>18</v>
      </c>
    </row>
    <row r="688" spans="2:9" x14ac:dyDescent="0.25">
      <c r="B688" t="s">
        <v>11786</v>
      </c>
      <c r="C688" t="str">
        <f>_xlfn.XLOOKUP(B688,Product!$A:$A,Product!$E:$E)</f>
        <v>48-53-4832</v>
      </c>
      <c r="D688" t="s">
        <v>10570</v>
      </c>
      <c r="E688" t="e">
        <f>_xlfn.XLOOKUP(D688,Attribute!$A:$A,Attribute!$B:$B)</f>
        <v>#N/A</v>
      </c>
      <c r="F688" t="s">
        <v>8</v>
      </c>
      <c r="G688" t="s">
        <v>10470</v>
      </c>
      <c r="I688">
        <v>18</v>
      </c>
    </row>
    <row r="689" spans="2:9" x14ac:dyDescent="0.25">
      <c r="B689" t="s">
        <v>11787</v>
      </c>
      <c r="C689" t="str">
        <f>_xlfn.XLOOKUP(B689,Product!$A:$A,Product!$E:$E)</f>
        <v>48-53-4833</v>
      </c>
      <c r="D689" t="s">
        <v>10570</v>
      </c>
      <c r="E689" t="e">
        <f>_xlfn.XLOOKUP(D689,Attribute!$A:$A,Attribute!$B:$B)</f>
        <v>#N/A</v>
      </c>
      <c r="F689" t="s">
        <v>8</v>
      </c>
      <c r="G689" t="s">
        <v>10470</v>
      </c>
      <c r="I689">
        <v>18</v>
      </c>
    </row>
    <row r="690" spans="2:9" x14ac:dyDescent="0.25">
      <c r="B690" t="s">
        <v>11788</v>
      </c>
      <c r="C690" t="str">
        <f>_xlfn.XLOOKUP(B690,Product!$A:$A,Product!$E:$E)</f>
        <v>48-53-4835</v>
      </c>
      <c r="D690" t="s">
        <v>10570</v>
      </c>
      <c r="E690" t="e">
        <f>_xlfn.XLOOKUP(D690,Attribute!$A:$A,Attribute!$B:$B)</f>
        <v>#N/A</v>
      </c>
      <c r="F690" t="s">
        <v>8</v>
      </c>
      <c r="G690" t="s">
        <v>10470</v>
      </c>
      <c r="I690">
        <v>18</v>
      </c>
    </row>
    <row r="691" spans="2:9" x14ac:dyDescent="0.25">
      <c r="B691" t="s">
        <v>11789</v>
      </c>
      <c r="C691" t="str">
        <f>_xlfn.XLOOKUP(B691,Product!$A:$A,Product!$E:$E)</f>
        <v>48-53-4836</v>
      </c>
      <c r="D691" t="s">
        <v>10570</v>
      </c>
      <c r="E691" t="e">
        <f>_xlfn.XLOOKUP(D691,Attribute!$A:$A,Attribute!$B:$B)</f>
        <v>#N/A</v>
      </c>
      <c r="F691" t="s">
        <v>8</v>
      </c>
      <c r="G691" t="s">
        <v>10470</v>
      </c>
      <c r="I691">
        <v>18</v>
      </c>
    </row>
    <row r="692" spans="2:9" x14ac:dyDescent="0.25">
      <c r="B692" t="s">
        <v>11790</v>
      </c>
      <c r="C692" t="str">
        <f>_xlfn.XLOOKUP(B692,Product!$A:$A,Product!$E:$E)</f>
        <v>48-53-4837</v>
      </c>
      <c r="D692" t="s">
        <v>10570</v>
      </c>
      <c r="E692" t="e">
        <f>_xlfn.XLOOKUP(D692,Attribute!$A:$A,Attribute!$B:$B)</f>
        <v>#N/A</v>
      </c>
      <c r="F692" t="s">
        <v>8</v>
      </c>
      <c r="G692" t="s">
        <v>10470</v>
      </c>
      <c r="I692">
        <v>18</v>
      </c>
    </row>
    <row r="693" spans="2:9" x14ac:dyDescent="0.25">
      <c r="B693" t="s">
        <v>11791</v>
      </c>
      <c r="C693" t="str">
        <f>_xlfn.XLOOKUP(B693,Product!$A:$A,Product!$E:$E)</f>
        <v>48-59-1300</v>
      </c>
      <c r="D693" t="s">
        <v>10570</v>
      </c>
      <c r="E693" t="e">
        <f>_xlfn.XLOOKUP(D693,Attribute!$A:$A,Attribute!$B:$B)</f>
        <v>#N/A</v>
      </c>
      <c r="F693" t="s">
        <v>8</v>
      </c>
      <c r="G693" t="s">
        <v>10470</v>
      </c>
      <c r="I693">
        <v>18</v>
      </c>
    </row>
    <row r="694" spans="2:9" x14ac:dyDescent="0.25">
      <c r="B694" t="s">
        <v>11792</v>
      </c>
      <c r="C694" t="str">
        <f>_xlfn.XLOOKUP(B694,Product!$A:$A,Product!$E:$E)</f>
        <v>48-59-1802</v>
      </c>
      <c r="D694" t="s">
        <v>10570</v>
      </c>
      <c r="E694" t="e">
        <f>_xlfn.XLOOKUP(D694,Attribute!$A:$A,Attribute!$B:$B)</f>
        <v>#N/A</v>
      </c>
      <c r="F694" t="s">
        <v>8</v>
      </c>
      <c r="G694" t="s">
        <v>10470</v>
      </c>
      <c r="I694">
        <v>18</v>
      </c>
    </row>
    <row r="695" spans="2:9" x14ac:dyDescent="0.25">
      <c r="B695" t="s">
        <v>11793</v>
      </c>
      <c r="C695" t="str">
        <f>_xlfn.XLOOKUP(B695,Product!$A:$A,Product!$E:$E)</f>
        <v>48-59-1806</v>
      </c>
      <c r="D695" t="s">
        <v>10570</v>
      </c>
      <c r="E695" t="e">
        <f>_xlfn.XLOOKUP(D695,Attribute!$A:$A,Attribute!$B:$B)</f>
        <v>#N/A</v>
      </c>
      <c r="F695" t="s">
        <v>8</v>
      </c>
      <c r="G695" t="s">
        <v>10470</v>
      </c>
      <c r="I695">
        <v>18</v>
      </c>
    </row>
    <row r="696" spans="2:9" x14ac:dyDescent="0.25">
      <c r="B696" t="s">
        <v>11794</v>
      </c>
      <c r="C696" t="str">
        <f>_xlfn.XLOOKUP(B696,Product!$A:$A,Product!$E:$E)</f>
        <v>48-59-1807</v>
      </c>
      <c r="D696" t="s">
        <v>10570</v>
      </c>
      <c r="E696" t="e">
        <f>_xlfn.XLOOKUP(D696,Attribute!$A:$A,Attribute!$B:$B)</f>
        <v>#N/A</v>
      </c>
      <c r="F696" t="s">
        <v>8</v>
      </c>
      <c r="G696" t="s">
        <v>10470</v>
      </c>
      <c r="I696">
        <v>18</v>
      </c>
    </row>
    <row r="697" spans="2:9" x14ac:dyDescent="0.25">
      <c r="B697" t="s">
        <v>11795</v>
      </c>
      <c r="C697" t="str">
        <f>_xlfn.XLOOKUP(B697,Product!$A:$A,Product!$E:$E)</f>
        <v>48-59-1808</v>
      </c>
      <c r="D697" t="s">
        <v>10570</v>
      </c>
      <c r="E697" t="e">
        <f>_xlfn.XLOOKUP(D697,Attribute!$A:$A,Attribute!$B:$B)</f>
        <v>#N/A</v>
      </c>
      <c r="F697" t="s">
        <v>8</v>
      </c>
      <c r="G697" t="s">
        <v>10470</v>
      </c>
      <c r="I697">
        <v>18</v>
      </c>
    </row>
    <row r="698" spans="2:9" x14ac:dyDescent="0.25">
      <c r="B698" t="s">
        <v>11796</v>
      </c>
      <c r="C698" t="str">
        <f>_xlfn.XLOOKUP(B698,Product!$A:$A,Product!$E:$E)</f>
        <v>48-59-1810</v>
      </c>
      <c r="D698" t="s">
        <v>10570</v>
      </c>
      <c r="E698" t="e">
        <f>_xlfn.XLOOKUP(D698,Attribute!$A:$A,Attribute!$B:$B)</f>
        <v>#N/A</v>
      </c>
      <c r="F698" t="s">
        <v>8</v>
      </c>
      <c r="G698" t="s">
        <v>10470</v>
      </c>
      <c r="I698">
        <v>18</v>
      </c>
    </row>
    <row r="699" spans="2:9" x14ac:dyDescent="0.25">
      <c r="B699" t="s">
        <v>11797</v>
      </c>
      <c r="C699" t="str">
        <f>_xlfn.XLOOKUP(B699,Product!$A:$A,Product!$E:$E)</f>
        <v>48-59-1812</v>
      </c>
      <c r="D699" t="s">
        <v>10570</v>
      </c>
      <c r="E699" t="e">
        <f>_xlfn.XLOOKUP(D699,Attribute!$A:$A,Attribute!$B:$B)</f>
        <v>#N/A</v>
      </c>
      <c r="F699" t="s">
        <v>8</v>
      </c>
      <c r="G699" t="s">
        <v>10470</v>
      </c>
      <c r="I699">
        <v>18</v>
      </c>
    </row>
    <row r="700" spans="2:9" x14ac:dyDescent="0.25">
      <c r="B700" t="s">
        <v>11798</v>
      </c>
      <c r="C700" t="str">
        <f>_xlfn.XLOOKUP(B700,Product!$A:$A,Product!$E:$E)</f>
        <v>48-59-1815</v>
      </c>
      <c r="D700" t="s">
        <v>10570</v>
      </c>
      <c r="E700" t="e">
        <f>_xlfn.XLOOKUP(D700,Attribute!$A:$A,Attribute!$B:$B)</f>
        <v>#N/A</v>
      </c>
      <c r="F700" t="s">
        <v>8</v>
      </c>
      <c r="G700" t="s">
        <v>10470</v>
      </c>
      <c r="I700">
        <v>18</v>
      </c>
    </row>
    <row r="701" spans="2:9" x14ac:dyDescent="0.25">
      <c r="B701" t="s">
        <v>11799</v>
      </c>
      <c r="C701" t="str">
        <f>_xlfn.XLOOKUP(B701,Product!$A:$A,Product!$E:$E)</f>
        <v>48-59-1816</v>
      </c>
      <c r="D701" t="s">
        <v>10570</v>
      </c>
      <c r="E701" t="e">
        <f>_xlfn.XLOOKUP(D701,Attribute!$A:$A,Attribute!$B:$B)</f>
        <v>#N/A</v>
      </c>
      <c r="F701" t="s">
        <v>8</v>
      </c>
      <c r="G701" t="s">
        <v>10470</v>
      </c>
      <c r="I701">
        <v>18</v>
      </c>
    </row>
    <row r="702" spans="2:9" x14ac:dyDescent="0.25">
      <c r="B702" t="s">
        <v>11800</v>
      </c>
      <c r="C702" t="str">
        <f>_xlfn.XLOOKUP(B702,Product!$A:$A,Product!$E:$E)</f>
        <v>48-59-1817</v>
      </c>
      <c r="D702" t="s">
        <v>10570</v>
      </c>
      <c r="E702" t="e">
        <f>_xlfn.XLOOKUP(D702,Attribute!$A:$A,Attribute!$B:$B)</f>
        <v>#N/A</v>
      </c>
      <c r="F702" t="s">
        <v>8</v>
      </c>
      <c r="G702" t="s">
        <v>10470</v>
      </c>
      <c r="I702">
        <v>18</v>
      </c>
    </row>
    <row r="703" spans="2:9" x14ac:dyDescent="0.25">
      <c r="B703" t="s">
        <v>11801</v>
      </c>
      <c r="C703" t="str">
        <f>_xlfn.XLOOKUP(B703,Product!$A:$A,Product!$E:$E)</f>
        <v>48-59-1880</v>
      </c>
      <c r="D703" t="s">
        <v>10570</v>
      </c>
      <c r="E703" t="e">
        <f>_xlfn.XLOOKUP(D703,Attribute!$A:$A,Attribute!$B:$B)</f>
        <v>#N/A</v>
      </c>
      <c r="F703" t="s">
        <v>8</v>
      </c>
      <c r="G703" t="s">
        <v>10470</v>
      </c>
      <c r="I703">
        <v>18</v>
      </c>
    </row>
    <row r="704" spans="2:9" x14ac:dyDescent="0.25">
      <c r="B704" t="s">
        <v>11802</v>
      </c>
      <c r="C704" t="str">
        <f>_xlfn.XLOOKUP(B704,Product!$A:$A,Product!$E:$E)</f>
        <v>48-59-1881</v>
      </c>
      <c r="D704" t="s">
        <v>10570</v>
      </c>
      <c r="E704" t="e">
        <f>_xlfn.XLOOKUP(D704,Attribute!$A:$A,Attribute!$B:$B)</f>
        <v>#N/A</v>
      </c>
      <c r="F704" t="s">
        <v>8</v>
      </c>
      <c r="G704" t="s">
        <v>10470</v>
      </c>
      <c r="I704">
        <v>18</v>
      </c>
    </row>
    <row r="705" spans="2:9" x14ac:dyDescent="0.25">
      <c r="B705" t="s">
        <v>11803</v>
      </c>
      <c r="C705" t="str">
        <f>_xlfn.XLOOKUP(B705,Product!$A:$A,Product!$E:$E)</f>
        <v>49-08-2403</v>
      </c>
      <c r="D705" t="s">
        <v>10570</v>
      </c>
      <c r="E705" t="e">
        <f>_xlfn.XLOOKUP(D705,Attribute!$A:$A,Attribute!$B:$B)</f>
        <v>#N/A</v>
      </c>
      <c r="F705" t="s">
        <v>8</v>
      </c>
      <c r="G705" t="s">
        <v>10470</v>
      </c>
      <c r="I705">
        <v>18</v>
      </c>
    </row>
    <row r="706" spans="2:9" x14ac:dyDescent="0.25">
      <c r="B706" t="s">
        <v>11804</v>
      </c>
      <c r="C706" t="str">
        <f>_xlfn.XLOOKUP(B706,Product!$A:$A,Product!$E:$E)</f>
        <v>49-15-PUAD</v>
      </c>
      <c r="D706" t="s">
        <v>10570</v>
      </c>
      <c r="E706" t="e">
        <f>_xlfn.XLOOKUP(D706,Attribute!$A:$A,Attribute!$B:$B)</f>
        <v>#N/A</v>
      </c>
      <c r="F706" t="s">
        <v>8</v>
      </c>
      <c r="G706" t="s">
        <v>10470</v>
      </c>
      <c r="I706">
        <v>18</v>
      </c>
    </row>
    <row r="707" spans="2:9" x14ac:dyDescent="0.25">
      <c r="B707" t="s">
        <v>11805</v>
      </c>
      <c r="C707" t="str">
        <f>_xlfn.XLOOKUP(B707,Product!$A:$A,Product!$E:$E)</f>
        <v>49-16-0001</v>
      </c>
      <c r="D707" t="s">
        <v>10570</v>
      </c>
      <c r="E707" t="e">
        <f>_xlfn.XLOOKUP(D707,Attribute!$A:$A,Attribute!$B:$B)</f>
        <v>#N/A</v>
      </c>
      <c r="F707" t="s">
        <v>8</v>
      </c>
      <c r="G707" t="s">
        <v>10470</v>
      </c>
      <c r="I707">
        <v>18</v>
      </c>
    </row>
    <row r="708" spans="2:9" x14ac:dyDescent="0.25">
      <c r="B708" t="s">
        <v>11806</v>
      </c>
      <c r="C708" t="str">
        <f>_xlfn.XLOOKUP(B708,Product!$A:$A,Product!$E:$E)</f>
        <v>49-16-0034</v>
      </c>
      <c r="D708" t="s">
        <v>10570</v>
      </c>
      <c r="E708" t="e">
        <f>_xlfn.XLOOKUP(D708,Attribute!$A:$A,Attribute!$B:$B)</f>
        <v>#N/A</v>
      </c>
      <c r="F708" t="s">
        <v>8</v>
      </c>
      <c r="G708" t="s">
        <v>10470</v>
      </c>
      <c r="I708">
        <v>18</v>
      </c>
    </row>
    <row r="709" spans="2:9" x14ac:dyDescent="0.25">
      <c r="B709" t="s">
        <v>11807</v>
      </c>
      <c r="C709" t="str">
        <f>_xlfn.XLOOKUP(B709,Product!$A:$A,Product!$E:$E)</f>
        <v>49-16-0OD3</v>
      </c>
      <c r="D709" t="s">
        <v>10570</v>
      </c>
      <c r="E709" t="e">
        <f>_xlfn.XLOOKUP(D709,Attribute!$A:$A,Attribute!$B:$B)</f>
        <v>#N/A</v>
      </c>
      <c r="F709" t="s">
        <v>8</v>
      </c>
      <c r="G709" t="s">
        <v>10470</v>
      </c>
      <c r="I709">
        <v>18</v>
      </c>
    </row>
    <row r="710" spans="2:9" x14ac:dyDescent="0.25">
      <c r="B710" t="s">
        <v>11808</v>
      </c>
      <c r="C710" t="str">
        <f>_xlfn.XLOOKUP(B710,Product!$A:$A,Product!$E:$E)</f>
        <v>49-16-19PS</v>
      </c>
      <c r="D710" t="s">
        <v>10570</v>
      </c>
      <c r="E710" t="e">
        <f>_xlfn.XLOOKUP(D710,Attribute!$A:$A,Attribute!$B:$B)</f>
        <v>#N/A</v>
      </c>
      <c r="F710" t="s">
        <v>8</v>
      </c>
      <c r="G710" t="s">
        <v>10470</v>
      </c>
      <c r="I710">
        <v>18</v>
      </c>
    </row>
    <row r="711" spans="2:9" x14ac:dyDescent="0.25">
      <c r="B711" t="s">
        <v>11809</v>
      </c>
      <c r="C711" t="str">
        <f>_xlfn.XLOOKUP(B711,Product!$A:$A,Product!$E:$E)</f>
        <v>49-16-2610</v>
      </c>
      <c r="D711" t="s">
        <v>10570</v>
      </c>
      <c r="E711" t="e">
        <f>_xlfn.XLOOKUP(D711,Attribute!$A:$A,Attribute!$B:$B)</f>
        <v>#N/A</v>
      </c>
      <c r="F711" t="s">
        <v>8</v>
      </c>
      <c r="G711" t="s">
        <v>10470</v>
      </c>
      <c r="I711">
        <v>18</v>
      </c>
    </row>
    <row r="712" spans="2:9" x14ac:dyDescent="0.25">
      <c r="B712" t="s">
        <v>11810</v>
      </c>
      <c r="C712" t="str">
        <f>_xlfn.XLOOKUP(B712,Product!$A:$A,Product!$E:$E)</f>
        <v>49-16-2612</v>
      </c>
      <c r="D712" t="s">
        <v>10570</v>
      </c>
      <c r="E712" t="e">
        <f>_xlfn.XLOOKUP(D712,Attribute!$A:$A,Attribute!$B:$B)</f>
        <v>#N/A</v>
      </c>
      <c r="F712" t="s">
        <v>8</v>
      </c>
      <c r="G712" t="s">
        <v>10470</v>
      </c>
      <c r="I712">
        <v>18</v>
      </c>
    </row>
    <row r="713" spans="2:9" x14ac:dyDescent="0.25">
      <c r="B713" t="s">
        <v>11811</v>
      </c>
      <c r="C713" t="str">
        <f>_xlfn.XLOOKUP(B713,Product!$A:$A,Product!$E:$E)</f>
        <v>49-16-2613</v>
      </c>
      <c r="D713" t="s">
        <v>10570</v>
      </c>
      <c r="E713" t="e">
        <f>_xlfn.XLOOKUP(D713,Attribute!$A:$A,Attribute!$B:$B)</f>
        <v>#N/A</v>
      </c>
      <c r="F713" t="s">
        <v>8</v>
      </c>
      <c r="G713" t="s">
        <v>10470</v>
      </c>
      <c r="I713">
        <v>18</v>
      </c>
    </row>
    <row r="714" spans="2:9" x14ac:dyDescent="0.25">
      <c r="B714" t="s">
        <v>11812</v>
      </c>
      <c r="C714" t="str">
        <f>_xlfn.XLOOKUP(B714,Product!$A:$A,Product!$E:$E)</f>
        <v>49-16-2631C</v>
      </c>
      <c r="D714" t="s">
        <v>10570</v>
      </c>
      <c r="E714" t="e">
        <f>_xlfn.XLOOKUP(D714,Attribute!$A:$A,Attribute!$B:$B)</f>
        <v>#N/A</v>
      </c>
      <c r="F714" t="s">
        <v>8</v>
      </c>
      <c r="G714" t="s">
        <v>10470</v>
      </c>
      <c r="I714">
        <v>18</v>
      </c>
    </row>
    <row r="715" spans="2:9" x14ac:dyDescent="0.25">
      <c r="B715" t="s">
        <v>11813</v>
      </c>
      <c r="C715" t="str">
        <f>_xlfn.XLOOKUP(B715,Product!$A:$A,Product!$E:$E)</f>
        <v>49-16-2631P</v>
      </c>
      <c r="D715" t="s">
        <v>10570</v>
      </c>
      <c r="E715" t="e">
        <f>_xlfn.XLOOKUP(D715,Attribute!$A:$A,Attribute!$B:$B)</f>
        <v>#N/A</v>
      </c>
      <c r="F715" t="s">
        <v>8</v>
      </c>
      <c r="G715" t="s">
        <v>10470</v>
      </c>
      <c r="I715">
        <v>18</v>
      </c>
    </row>
    <row r="716" spans="2:9" x14ac:dyDescent="0.25">
      <c r="B716" t="s">
        <v>11814</v>
      </c>
      <c r="C716" t="str">
        <f>_xlfn.XLOOKUP(B716,Product!$A:$A,Product!$E:$E)</f>
        <v>49-16-2633C</v>
      </c>
      <c r="D716" t="s">
        <v>10570</v>
      </c>
      <c r="E716" t="e">
        <f>_xlfn.XLOOKUP(D716,Attribute!$A:$A,Attribute!$B:$B)</f>
        <v>#N/A</v>
      </c>
      <c r="F716" t="s">
        <v>8</v>
      </c>
      <c r="G716" t="s">
        <v>10470</v>
      </c>
      <c r="I716">
        <v>18</v>
      </c>
    </row>
    <row r="717" spans="2:9" x14ac:dyDescent="0.25">
      <c r="B717" t="s">
        <v>11815</v>
      </c>
      <c r="C717" t="str">
        <f>_xlfn.XLOOKUP(B717,Product!$A:$A,Product!$E:$E)</f>
        <v>49-16-2633P</v>
      </c>
      <c r="D717" t="s">
        <v>10570</v>
      </c>
      <c r="E717" t="e">
        <f>_xlfn.XLOOKUP(D717,Attribute!$A:$A,Attribute!$B:$B)</f>
        <v>#N/A</v>
      </c>
      <c r="F717" t="s">
        <v>8</v>
      </c>
      <c r="G717" t="s">
        <v>10470</v>
      </c>
      <c r="I717">
        <v>18</v>
      </c>
    </row>
    <row r="718" spans="2:9" x14ac:dyDescent="0.25">
      <c r="B718" t="s">
        <v>11816</v>
      </c>
      <c r="C718" t="str">
        <f>_xlfn.XLOOKUP(B718,Product!$A:$A,Product!$E:$E)</f>
        <v>49-16-2634C</v>
      </c>
      <c r="D718" t="s">
        <v>10570</v>
      </c>
      <c r="E718" t="e">
        <f>_xlfn.XLOOKUP(D718,Attribute!$A:$A,Attribute!$B:$B)</f>
        <v>#N/A</v>
      </c>
      <c r="F718" t="s">
        <v>8</v>
      </c>
      <c r="G718" t="s">
        <v>10470</v>
      </c>
      <c r="I718">
        <v>18</v>
      </c>
    </row>
    <row r="719" spans="2:9" x14ac:dyDescent="0.25">
      <c r="B719" t="s">
        <v>11817</v>
      </c>
      <c r="C719" t="str">
        <f>_xlfn.XLOOKUP(B719,Product!$A:$A,Product!$E:$E)</f>
        <v>49-16-2634P</v>
      </c>
      <c r="D719" t="s">
        <v>10570</v>
      </c>
      <c r="E719" t="e">
        <f>_xlfn.XLOOKUP(D719,Attribute!$A:$A,Attribute!$B:$B)</f>
        <v>#N/A</v>
      </c>
      <c r="F719" t="s">
        <v>8</v>
      </c>
      <c r="G719" t="s">
        <v>10470</v>
      </c>
      <c r="I719">
        <v>18</v>
      </c>
    </row>
    <row r="720" spans="2:9" x14ac:dyDescent="0.25">
      <c r="B720" t="s">
        <v>11818</v>
      </c>
      <c r="C720" t="str">
        <f>_xlfn.XLOOKUP(B720,Product!$A:$A,Product!$E:$E)</f>
        <v>49-16-2650</v>
      </c>
      <c r="D720" t="s">
        <v>10570</v>
      </c>
      <c r="E720" t="e">
        <f>_xlfn.XLOOKUP(D720,Attribute!$A:$A,Attribute!$B:$B)</f>
        <v>#N/A</v>
      </c>
      <c r="F720" t="s">
        <v>8</v>
      </c>
      <c r="G720" t="s">
        <v>10470</v>
      </c>
      <c r="I720">
        <v>18</v>
      </c>
    </row>
    <row r="721" spans="2:9" x14ac:dyDescent="0.25">
      <c r="B721" t="s">
        <v>11819</v>
      </c>
      <c r="C721" t="str">
        <f>_xlfn.XLOOKUP(B721,Product!$A:$A,Product!$E:$E)</f>
        <v>49-16-2650S</v>
      </c>
      <c r="D721" t="s">
        <v>10570</v>
      </c>
      <c r="E721" t="e">
        <f>_xlfn.XLOOKUP(D721,Attribute!$A:$A,Attribute!$B:$B)</f>
        <v>#N/A</v>
      </c>
      <c r="F721" t="s">
        <v>8</v>
      </c>
      <c r="G721" t="s">
        <v>10470</v>
      </c>
      <c r="I721">
        <v>18</v>
      </c>
    </row>
    <row r="722" spans="2:9" x14ac:dyDescent="0.25">
      <c r="B722" t="s">
        <v>11820</v>
      </c>
      <c r="C722" t="str">
        <f>_xlfn.XLOOKUP(B722,Product!$A:$A,Product!$E:$E)</f>
        <v>49-16-2651</v>
      </c>
      <c r="D722" t="s">
        <v>10570</v>
      </c>
      <c r="E722" t="e">
        <f>_xlfn.XLOOKUP(D722,Attribute!$A:$A,Attribute!$B:$B)</f>
        <v>#N/A</v>
      </c>
      <c r="F722" t="s">
        <v>8</v>
      </c>
      <c r="G722" t="s">
        <v>10470</v>
      </c>
      <c r="I722">
        <v>18</v>
      </c>
    </row>
    <row r="723" spans="2:9" x14ac:dyDescent="0.25">
      <c r="B723" t="s">
        <v>11821</v>
      </c>
      <c r="C723" t="str">
        <f>_xlfn.XLOOKUP(B723,Product!$A:$A,Product!$E:$E)</f>
        <v>49-16-2651S</v>
      </c>
      <c r="D723" t="s">
        <v>10570</v>
      </c>
      <c r="E723" t="e">
        <f>_xlfn.XLOOKUP(D723,Attribute!$A:$A,Attribute!$B:$B)</f>
        <v>#N/A</v>
      </c>
      <c r="F723" t="s">
        <v>8</v>
      </c>
      <c r="G723" t="s">
        <v>10470</v>
      </c>
      <c r="I723">
        <v>18</v>
      </c>
    </row>
    <row r="724" spans="2:9" x14ac:dyDescent="0.25">
      <c r="B724" t="s">
        <v>11822</v>
      </c>
      <c r="C724" t="str">
        <f>_xlfn.XLOOKUP(B724,Product!$A:$A,Product!$E:$E)</f>
        <v>49-16-2652</v>
      </c>
      <c r="D724" t="s">
        <v>10570</v>
      </c>
      <c r="E724" t="e">
        <f>_xlfn.XLOOKUP(D724,Attribute!$A:$A,Attribute!$B:$B)</f>
        <v>#N/A</v>
      </c>
      <c r="F724" t="s">
        <v>8</v>
      </c>
      <c r="G724" t="s">
        <v>10470</v>
      </c>
      <c r="I724">
        <v>18</v>
      </c>
    </row>
    <row r="725" spans="2:9" x14ac:dyDescent="0.25">
      <c r="B725" t="s">
        <v>11823</v>
      </c>
      <c r="C725" t="str">
        <f>_xlfn.XLOOKUP(B725,Product!$A:$A,Product!$E:$E)</f>
        <v>49-16-2652S</v>
      </c>
      <c r="D725" t="s">
        <v>10570</v>
      </c>
      <c r="E725" t="e">
        <f>_xlfn.XLOOKUP(D725,Attribute!$A:$A,Attribute!$B:$B)</f>
        <v>#N/A</v>
      </c>
      <c r="F725" t="s">
        <v>8</v>
      </c>
      <c r="G725" t="s">
        <v>10470</v>
      </c>
      <c r="I725">
        <v>18</v>
      </c>
    </row>
    <row r="726" spans="2:9" x14ac:dyDescent="0.25">
      <c r="B726" t="s">
        <v>11824</v>
      </c>
      <c r="C726" t="str">
        <f>_xlfn.XLOOKUP(B726,Product!$A:$A,Product!$E:$E)</f>
        <v>49-16-2653</v>
      </c>
      <c r="D726" t="s">
        <v>10570</v>
      </c>
      <c r="E726" t="e">
        <f>_xlfn.XLOOKUP(D726,Attribute!$A:$A,Attribute!$B:$B)</f>
        <v>#N/A</v>
      </c>
      <c r="F726" t="s">
        <v>8</v>
      </c>
      <c r="G726" t="s">
        <v>10470</v>
      </c>
      <c r="I726">
        <v>18</v>
      </c>
    </row>
    <row r="727" spans="2:9" x14ac:dyDescent="0.25">
      <c r="B727" t="s">
        <v>11825</v>
      </c>
      <c r="C727" t="str">
        <f>_xlfn.XLOOKUP(B727,Product!$A:$A,Product!$E:$E)</f>
        <v>49-16-2654</v>
      </c>
      <c r="D727" t="s">
        <v>10570</v>
      </c>
      <c r="E727" t="e">
        <f>_xlfn.XLOOKUP(D727,Attribute!$A:$A,Attribute!$B:$B)</f>
        <v>#N/A</v>
      </c>
      <c r="F727" t="s">
        <v>8</v>
      </c>
      <c r="G727" t="s">
        <v>10470</v>
      </c>
      <c r="I727">
        <v>18</v>
      </c>
    </row>
    <row r="728" spans="2:9" x14ac:dyDescent="0.25">
      <c r="B728" t="s">
        <v>11826</v>
      </c>
      <c r="C728" t="str">
        <f>_xlfn.XLOOKUP(B728,Product!$A:$A,Product!$E:$E)</f>
        <v>49-16-2655</v>
      </c>
      <c r="D728" t="s">
        <v>10570</v>
      </c>
      <c r="E728" t="e">
        <f>_xlfn.XLOOKUP(D728,Attribute!$A:$A,Attribute!$B:$B)</f>
        <v>#N/A</v>
      </c>
      <c r="F728" t="s">
        <v>8</v>
      </c>
      <c r="G728" t="s">
        <v>10470</v>
      </c>
      <c r="I728">
        <v>18</v>
      </c>
    </row>
    <row r="729" spans="2:9" x14ac:dyDescent="0.25">
      <c r="B729" t="s">
        <v>11827</v>
      </c>
      <c r="C729" t="str">
        <f>_xlfn.XLOOKUP(B729,Product!$A:$A,Product!$E:$E)</f>
        <v>49-16-2660JS</v>
      </c>
      <c r="D729" t="s">
        <v>10570</v>
      </c>
      <c r="E729" t="e">
        <f>_xlfn.XLOOKUP(D729,Attribute!$A:$A,Attribute!$B:$B)</f>
        <v>#N/A</v>
      </c>
      <c r="F729" t="s">
        <v>8</v>
      </c>
      <c r="G729" t="s">
        <v>10470</v>
      </c>
      <c r="I729">
        <v>18</v>
      </c>
    </row>
    <row r="730" spans="2:9" x14ac:dyDescent="0.25">
      <c r="B730" t="s">
        <v>11828</v>
      </c>
      <c r="C730" t="str">
        <f>_xlfn.XLOOKUP(B730,Product!$A:$A,Product!$E:$E)</f>
        <v>49-16-2660RP</v>
      </c>
      <c r="D730" t="s">
        <v>10570</v>
      </c>
      <c r="E730" t="e">
        <f>_xlfn.XLOOKUP(D730,Attribute!$A:$A,Attribute!$B:$B)</f>
        <v>#N/A</v>
      </c>
      <c r="F730" t="s">
        <v>8</v>
      </c>
      <c r="G730" t="s">
        <v>10470</v>
      </c>
      <c r="I730">
        <v>18</v>
      </c>
    </row>
    <row r="731" spans="2:9" x14ac:dyDescent="0.25">
      <c r="B731" t="s">
        <v>11829</v>
      </c>
      <c r="C731" t="str">
        <f>_xlfn.XLOOKUP(B731,Product!$A:$A,Product!$E:$E)</f>
        <v>49-16-2660S</v>
      </c>
      <c r="D731" t="s">
        <v>10570</v>
      </c>
      <c r="E731" t="e">
        <f>_xlfn.XLOOKUP(D731,Attribute!$A:$A,Attribute!$B:$B)</f>
        <v>#N/A</v>
      </c>
      <c r="F731" t="s">
        <v>8</v>
      </c>
      <c r="G731" t="s">
        <v>10470</v>
      </c>
      <c r="I731">
        <v>18</v>
      </c>
    </row>
    <row r="732" spans="2:9" x14ac:dyDescent="0.25">
      <c r="B732" t="s">
        <v>11830</v>
      </c>
      <c r="C732" t="str">
        <f>_xlfn.XLOOKUP(B732,Product!$A:$A,Product!$E:$E)</f>
        <v>49-16-2661S</v>
      </c>
      <c r="D732" t="s">
        <v>10570</v>
      </c>
      <c r="E732" t="e">
        <f>_xlfn.XLOOKUP(D732,Attribute!$A:$A,Attribute!$B:$B)</f>
        <v>#N/A</v>
      </c>
      <c r="F732" t="s">
        <v>8</v>
      </c>
      <c r="G732" t="s">
        <v>10470</v>
      </c>
      <c r="I732">
        <v>18</v>
      </c>
    </row>
    <row r="733" spans="2:9" x14ac:dyDescent="0.25">
      <c r="B733" t="s">
        <v>11831</v>
      </c>
      <c r="C733" t="str">
        <f>_xlfn.XLOOKUP(B733,Product!$A:$A,Product!$E:$E)</f>
        <v>49-16-2662</v>
      </c>
      <c r="D733" t="s">
        <v>10570</v>
      </c>
      <c r="E733" t="e">
        <f>_xlfn.XLOOKUP(D733,Attribute!$A:$A,Attribute!$B:$B)</f>
        <v>#N/A</v>
      </c>
      <c r="F733" t="s">
        <v>8</v>
      </c>
      <c r="G733" t="s">
        <v>10470</v>
      </c>
      <c r="I733">
        <v>18</v>
      </c>
    </row>
    <row r="734" spans="2:9" x14ac:dyDescent="0.25">
      <c r="B734" t="s">
        <v>11832</v>
      </c>
      <c r="C734" t="str">
        <f>_xlfn.XLOOKUP(B734,Product!$A:$A,Product!$E:$E)</f>
        <v>49-16-2663</v>
      </c>
      <c r="D734" t="s">
        <v>10570</v>
      </c>
      <c r="E734" t="e">
        <f>_xlfn.XLOOKUP(D734,Attribute!$A:$A,Attribute!$B:$B)</f>
        <v>#N/A</v>
      </c>
      <c r="F734" t="s">
        <v>8</v>
      </c>
      <c r="G734" t="s">
        <v>10470</v>
      </c>
      <c r="I734">
        <v>18</v>
      </c>
    </row>
    <row r="735" spans="2:9" x14ac:dyDescent="0.25">
      <c r="B735" t="s">
        <v>11833</v>
      </c>
      <c r="C735" t="str">
        <f>_xlfn.XLOOKUP(B735,Product!$A:$A,Product!$E:$E)</f>
        <v>49-16-2664</v>
      </c>
      <c r="D735" t="s">
        <v>10570</v>
      </c>
      <c r="E735" t="e">
        <f>_xlfn.XLOOKUP(D735,Attribute!$A:$A,Attribute!$B:$B)</f>
        <v>#N/A</v>
      </c>
      <c r="F735" t="s">
        <v>8</v>
      </c>
      <c r="G735" t="s">
        <v>10470</v>
      </c>
      <c r="I735">
        <v>18</v>
      </c>
    </row>
    <row r="736" spans="2:9" x14ac:dyDescent="0.25">
      <c r="B736" t="s">
        <v>11834</v>
      </c>
      <c r="C736" t="str">
        <f>_xlfn.XLOOKUP(B736,Product!$A:$A,Product!$E:$E)</f>
        <v>49-16-2665</v>
      </c>
      <c r="D736" t="s">
        <v>10570</v>
      </c>
      <c r="E736" t="e">
        <f>_xlfn.XLOOKUP(D736,Attribute!$A:$A,Attribute!$B:$B)</f>
        <v>#N/A</v>
      </c>
      <c r="F736" t="s">
        <v>8</v>
      </c>
      <c r="G736" t="s">
        <v>10470</v>
      </c>
      <c r="I736">
        <v>18</v>
      </c>
    </row>
    <row r="737" spans="2:9" x14ac:dyDescent="0.25">
      <c r="B737" t="s">
        <v>11835</v>
      </c>
      <c r="C737" t="str">
        <f>_xlfn.XLOOKUP(B737,Product!$A:$A,Product!$E:$E)</f>
        <v>49-16-2666</v>
      </c>
      <c r="D737" t="s">
        <v>10570</v>
      </c>
      <c r="E737" t="e">
        <f>_xlfn.XLOOKUP(D737,Attribute!$A:$A,Attribute!$B:$B)</f>
        <v>#N/A</v>
      </c>
      <c r="F737" t="s">
        <v>8</v>
      </c>
      <c r="G737" t="s">
        <v>10470</v>
      </c>
      <c r="I737">
        <v>18</v>
      </c>
    </row>
    <row r="738" spans="2:9" x14ac:dyDescent="0.25">
      <c r="B738" t="s">
        <v>11836</v>
      </c>
      <c r="C738" t="str">
        <f>_xlfn.XLOOKUP(B738,Product!$A:$A,Product!$E:$E)</f>
        <v>49-16-2667</v>
      </c>
      <c r="D738" t="s">
        <v>10570</v>
      </c>
      <c r="E738" t="e">
        <f>_xlfn.XLOOKUP(D738,Attribute!$A:$A,Attribute!$B:$B)</f>
        <v>#N/A</v>
      </c>
      <c r="F738" t="s">
        <v>8</v>
      </c>
      <c r="G738" t="s">
        <v>10470</v>
      </c>
      <c r="I738">
        <v>18</v>
      </c>
    </row>
    <row r="739" spans="2:9" x14ac:dyDescent="0.25">
      <c r="B739" t="s">
        <v>11837</v>
      </c>
      <c r="C739" t="str">
        <f>_xlfn.XLOOKUP(B739,Product!$A:$A,Product!$E:$E)</f>
        <v>49-16-2668</v>
      </c>
      <c r="D739" t="s">
        <v>10570</v>
      </c>
      <c r="E739" t="e">
        <f>_xlfn.XLOOKUP(D739,Attribute!$A:$A,Attribute!$B:$B)</f>
        <v>#N/A</v>
      </c>
      <c r="F739" t="s">
        <v>8</v>
      </c>
      <c r="G739" t="s">
        <v>10470</v>
      </c>
      <c r="I739">
        <v>18</v>
      </c>
    </row>
    <row r="740" spans="2:9" x14ac:dyDescent="0.25">
      <c r="B740" t="s">
        <v>11838</v>
      </c>
      <c r="C740" t="str">
        <f>_xlfn.XLOOKUP(B740,Product!$A:$A,Product!$E:$E)</f>
        <v>49-16-2669</v>
      </c>
      <c r="D740" t="s">
        <v>10570</v>
      </c>
      <c r="E740" t="e">
        <f>_xlfn.XLOOKUP(D740,Attribute!$A:$A,Attribute!$B:$B)</f>
        <v>#N/A</v>
      </c>
      <c r="F740" t="s">
        <v>8</v>
      </c>
      <c r="G740" t="s">
        <v>10470</v>
      </c>
      <c r="I740">
        <v>18</v>
      </c>
    </row>
    <row r="741" spans="2:9" x14ac:dyDescent="0.25">
      <c r="B741" t="s">
        <v>11839</v>
      </c>
      <c r="C741" t="str">
        <f>_xlfn.XLOOKUP(B741,Product!$A:$A,Product!$E:$E)</f>
        <v>49-16-2670</v>
      </c>
      <c r="D741" t="s">
        <v>10570</v>
      </c>
      <c r="E741" t="e">
        <f>_xlfn.XLOOKUP(D741,Attribute!$A:$A,Attribute!$B:$B)</f>
        <v>#N/A</v>
      </c>
      <c r="F741" t="s">
        <v>8</v>
      </c>
      <c r="G741" t="s">
        <v>10470</v>
      </c>
      <c r="I741">
        <v>18</v>
      </c>
    </row>
    <row r="742" spans="2:9" x14ac:dyDescent="0.25">
      <c r="B742" t="s">
        <v>11840</v>
      </c>
      <c r="C742" t="str">
        <f>_xlfn.XLOOKUP(B742,Product!$A:$A,Product!$E:$E)</f>
        <v>49-16-2671</v>
      </c>
      <c r="D742" t="s">
        <v>10570</v>
      </c>
      <c r="E742" t="e">
        <f>_xlfn.XLOOKUP(D742,Attribute!$A:$A,Attribute!$B:$B)</f>
        <v>#N/A</v>
      </c>
      <c r="F742" t="s">
        <v>8</v>
      </c>
      <c r="G742" t="s">
        <v>10470</v>
      </c>
      <c r="I742">
        <v>18</v>
      </c>
    </row>
    <row r="743" spans="2:9" x14ac:dyDescent="0.25">
      <c r="B743" t="s">
        <v>11841</v>
      </c>
      <c r="C743" t="str">
        <f>_xlfn.XLOOKUP(B743,Product!$A:$A,Product!$E:$E)</f>
        <v>49-16-2672</v>
      </c>
      <c r="D743" t="s">
        <v>10570</v>
      </c>
      <c r="E743" t="e">
        <f>_xlfn.XLOOKUP(D743,Attribute!$A:$A,Attribute!$B:$B)</f>
        <v>#N/A</v>
      </c>
      <c r="F743" t="s">
        <v>8</v>
      </c>
      <c r="G743" t="s">
        <v>10470</v>
      </c>
      <c r="I743">
        <v>18</v>
      </c>
    </row>
    <row r="744" spans="2:9" x14ac:dyDescent="0.25">
      <c r="B744" t="s">
        <v>11842</v>
      </c>
      <c r="C744" t="str">
        <f>_xlfn.XLOOKUP(B744,Product!$A:$A,Product!$E:$E)</f>
        <v>49-16-2673</v>
      </c>
      <c r="D744" t="s">
        <v>10570</v>
      </c>
      <c r="E744" t="e">
        <f>_xlfn.XLOOKUP(D744,Attribute!$A:$A,Attribute!$B:$B)</f>
        <v>#N/A</v>
      </c>
      <c r="F744" t="s">
        <v>8</v>
      </c>
      <c r="G744" t="s">
        <v>10470</v>
      </c>
      <c r="I744">
        <v>18</v>
      </c>
    </row>
    <row r="745" spans="2:9" x14ac:dyDescent="0.25">
      <c r="B745" t="s">
        <v>11843</v>
      </c>
      <c r="C745" t="str">
        <f>_xlfn.XLOOKUP(B745,Product!$A:$A,Product!$E:$E)</f>
        <v>49-16-2674</v>
      </c>
      <c r="D745" t="s">
        <v>10570</v>
      </c>
      <c r="E745" t="e">
        <f>_xlfn.XLOOKUP(D745,Attribute!$A:$A,Attribute!$B:$B)</f>
        <v>#N/A</v>
      </c>
      <c r="F745" t="s">
        <v>8</v>
      </c>
      <c r="G745" t="s">
        <v>10470</v>
      </c>
      <c r="I745">
        <v>18</v>
      </c>
    </row>
    <row r="746" spans="2:9" x14ac:dyDescent="0.25">
      <c r="B746" t="s">
        <v>11844</v>
      </c>
      <c r="C746" t="str">
        <f>_xlfn.XLOOKUP(B746,Product!$A:$A,Product!$E:$E)</f>
        <v>49-16-2675</v>
      </c>
      <c r="D746" t="s">
        <v>10570</v>
      </c>
      <c r="E746" t="e">
        <f>_xlfn.XLOOKUP(D746,Attribute!$A:$A,Attribute!$B:$B)</f>
        <v>#N/A</v>
      </c>
      <c r="F746" t="s">
        <v>8</v>
      </c>
      <c r="G746" t="s">
        <v>10470</v>
      </c>
      <c r="I746">
        <v>18</v>
      </c>
    </row>
    <row r="747" spans="2:9" x14ac:dyDescent="0.25">
      <c r="B747" t="s">
        <v>11845</v>
      </c>
      <c r="C747" t="str">
        <f>_xlfn.XLOOKUP(B747,Product!$A:$A,Product!$E:$E)</f>
        <v>49-16-2676</v>
      </c>
      <c r="D747" t="s">
        <v>10570</v>
      </c>
      <c r="E747" t="e">
        <f>_xlfn.XLOOKUP(D747,Attribute!$A:$A,Attribute!$B:$B)</f>
        <v>#N/A</v>
      </c>
      <c r="F747" t="s">
        <v>8</v>
      </c>
      <c r="G747" t="s">
        <v>10470</v>
      </c>
      <c r="I747">
        <v>18</v>
      </c>
    </row>
    <row r="748" spans="2:9" x14ac:dyDescent="0.25">
      <c r="B748" t="s">
        <v>11846</v>
      </c>
      <c r="C748" t="str">
        <f>_xlfn.XLOOKUP(B748,Product!$A:$A,Product!$E:$E)</f>
        <v>49-16-2677</v>
      </c>
      <c r="D748" t="s">
        <v>10570</v>
      </c>
      <c r="E748" t="e">
        <f>_xlfn.XLOOKUP(D748,Attribute!$A:$A,Attribute!$B:$B)</f>
        <v>#N/A</v>
      </c>
      <c r="F748" t="s">
        <v>8</v>
      </c>
      <c r="G748" t="s">
        <v>10470</v>
      </c>
      <c r="I748">
        <v>18</v>
      </c>
    </row>
    <row r="749" spans="2:9" x14ac:dyDescent="0.25">
      <c r="B749" t="s">
        <v>11847</v>
      </c>
      <c r="C749" t="str">
        <f>_xlfn.XLOOKUP(B749,Product!$A:$A,Product!$E:$E)</f>
        <v>49-16-2678</v>
      </c>
      <c r="D749" t="s">
        <v>10570</v>
      </c>
      <c r="E749" t="e">
        <f>_xlfn.XLOOKUP(D749,Attribute!$A:$A,Attribute!$B:$B)</f>
        <v>#N/A</v>
      </c>
      <c r="F749" t="s">
        <v>8</v>
      </c>
      <c r="G749" t="s">
        <v>10470</v>
      </c>
      <c r="I749">
        <v>18</v>
      </c>
    </row>
    <row r="750" spans="2:9" x14ac:dyDescent="0.25">
      <c r="B750" t="s">
        <v>11848</v>
      </c>
      <c r="C750" t="str">
        <f>_xlfn.XLOOKUP(B750,Product!$A:$A,Product!$E:$E)</f>
        <v>49-16-2679</v>
      </c>
      <c r="D750" t="s">
        <v>10570</v>
      </c>
      <c r="E750" t="e">
        <f>_xlfn.XLOOKUP(D750,Attribute!$A:$A,Attribute!$B:$B)</f>
        <v>#N/A</v>
      </c>
      <c r="F750" t="s">
        <v>8</v>
      </c>
      <c r="G750" t="s">
        <v>10470</v>
      </c>
      <c r="I750">
        <v>18</v>
      </c>
    </row>
    <row r="751" spans="2:9" x14ac:dyDescent="0.25">
      <c r="B751" t="s">
        <v>11849</v>
      </c>
      <c r="C751" t="str">
        <f>_xlfn.XLOOKUP(B751,Product!$A:$A,Product!$E:$E)</f>
        <v>49-16-2680</v>
      </c>
      <c r="D751" t="s">
        <v>10570</v>
      </c>
      <c r="E751" t="e">
        <f>_xlfn.XLOOKUP(D751,Attribute!$A:$A,Attribute!$B:$B)</f>
        <v>#N/A</v>
      </c>
      <c r="F751" t="s">
        <v>8</v>
      </c>
      <c r="G751" t="s">
        <v>10470</v>
      </c>
      <c r="I751">
        <v>18</v>
      </c>
    </row>
    <row r="752" spans="2:9" x14ac:dyDescent="0.25">
      <c r="B752" t="s">
        <v>11850</v>
      </c>
      <c r="C752" t="str">
        <f>_xlfn.XLOOKUP(B752,Product!$A:$A,Product!$E:$E)</f>
        <v>49-16-2681</v>
      </c>
      <c r="D752" t="s">
        <v>10570</v>
      </c>
      <c r="E752" t="e">
        <f>_xlfn.XLOOKUP(D752,Attribute!$A:$A,Attribute!$B:$B)</f>
        <v>#N/A</v>
      </c>
      <c r="F752" t="s">
        <v>8</v>
      </c>
      <c r="G752" t="s">
        <v>10470</v>
      </c>
      <c r="I752">
        <v>18</v>
      </c>
    </row>
    <row r="753" spans="2:9" x14ac:dyDescent="0.25">
      <c r="B753" t="s">
        <v>11851</v>
      </c>
      <c r="C753" t="str">
        <f>_xlfn.XLOOKUP(B753,Product!$A:$A,Product!$E:$E)</f>
        <v>49-16-2682</v>
      </c>
      <c r="D753" t="s">
        <v>10570</v>
      </c>
      <c r="E753" t="e">
        <f>_xlfn.XLOOKUP(D753,Attribute!$A:$A,Attribute!$B:$B)</f>
        <v>#N/A</v>
      </c>
      <c r="F753" t="s">
        <v>8</v>
      </c>
      <c r="G753" t="s">
        <v>10470</v>
      </c>
      <c r="I753">
        <v>18</v>
      </c>
    </row>
    <row r="754" spans="2:9" x14ac:dyDescent="0.25">
      <c r="B754" t="s">
        <v>11852</v>
      </c>
      <c r="C754" t="str">
        <f>_xlfn.XLOOKUP(B754,Product!$A:$A,Product!$E:$E)</f>
        <v>49-16-2685</v>
      </c>
      <c r="D754" t="s">
        <v>10570</v>
      </c>
      <c r="E754" t="e">
        <f>_xlfn.XLOOKUP(D754,Attribute!$A:$A,Attribute!$B:$B)</f>
        <v>#N/A</v>
      </c>
      <c r="F754" t="s">
        <v>8</v>
      </c>
      <c r="G754" t="s">
        <v>10470</v>
      </c>
      <c r="I754">
        <v>18</v>
      </c>
    </row>
    <row r="755" spans="2:9" x14ac:dyDescent="0.25">
      <c r="B755" t="s">
        <v>11853</v>
      </c>
      <c r="C755" t="str">
        <f>_xlfn.XLOOKUP(B755,Product!$A:$A,Product!$E:$E)</f>
        <v>49-16-2703</v>
      </c>
      <c r="D755" t="s">
        <v>10570</v>
      </c>
      <c r="E755" t="e">
        <f>_xlfn.XLOOKUP(D755,Attribute!$A:$A,Attribute!$B:$B)</f>
        <v>#N/A</v>
      </c>
      <c r="F755" t="s">
        <v>8</v>
      </c>
      <c r="G755" t="s">
        <v>10470</v>
      </c>
      <c r="I755">
        <v>18</v>
      </c>
    </row>
    <row r="756" spans="2:9" x14ac:dyDescent="0.25">
      <c r="B756" t="s">
        <v>11854</v>
      </c>
      <c r="C756" t="str">
        <f>_xlfn.XLOOKUP(B756,Product!$A:$A,Product!$E:$E)</f>
        <v>49-16-2717</v>
      </c>
      <c r="D756" t="s">
        <v>10570</v>
      </c>
      <c r="E756" t="e">
        <f>_xlfn.XLOOKUP(D756,Attribute!$A:$A,Attribute!$B:$B)</f>
        <v>#N/A</v>
      </c>
      <c r="F756" t="s">
        <v>8</v>
      </c>
      <c r="G756" t="s">
        <v>10470</v>
      </c>
      <c r="I756">
        <v>18</v>
      </c>
    </row>
    <row r="757" spans="2:9" x14ac:dyDescent="0.25">
      <c r="B757" t="s">
        <v>11855</v>
      </c>
      <c r="C757" t="str">
        <f>_xlfn.XLOOKUP(B757,Product!$A:$A,Product!$E:$E)</f>
        <v>49-16-2718</v>
      </c>
      <c r="D757" t="s">
        <v>10570</v>
      </c>
      <c r="E757" t="e">
        <f>_xlfn.XLOOKUP(D757,Attribute!$A:$A,Attribute!$B:$B)</f>
        <v>#N/A</v>
      </c>
      <c r="F757" t="s">
        <v>8</v>
      </c>
      <c r="G757" t="s">
        <v>10470</v>
      </c>
      <c r="I757">
        <v>18</v>
      </c>
    </row>
    <row r="758" spans="2:9" x14ac:dyDescent="0.25">
      <c r="B758" t="s">
        <v>11856</v>
      </c>
      <c r="C758" t="str">
        <f>_xlfn.XLOOKUP(B758,Product!$A:$A,Product!$E:$E)</f>
        <v>49-16-2719</v>
      </c>
      <c r="D758" t="s">
        <v>10570</v>
      </c>
      <c r="E758" t="e">
        <f>_xlfn.XLOOKUP(D758,Attribute!$A:$A,Attribute!$B:$B)</f>
        <v>#N/A</v>
      </c>
      <c r="F758" t="s">
        <v>8</v>
      </c>
      <c r="G758" t="s">
        <v>10470</v>
      </c>
      <c r="I758">
        <v>18</v>
      </c>
    </row>
    <row r="759" spans="2:9" x14ac:dyDescent="0.25">
      <c r="B759" t="s">
        <v>11857</v>
      </c>
      <c r="C759" t="str">
        <f>_xlfn.XLOOKUP(B759,Product!$A:$A,Product!$E:$E)</f>
        <v>49-16-2720</v>
      </c>
      <c r="D759" t="s">
        <v>10570</v>
      </c>
      <c r="E759" t="e">
        <f>_xlfn.XLOOKUP(D759,Attribute!$A:$A,Attribute!$B:$B)</f>
        <v>#N/A</v>
      </c>
      <c r="F759" t="s">
        <v>8</v>
      </c>
      <c r="G759" t="s">
        <v>10470</v>
      </c>
      <c r="I759">
        <v>18</v>
      </c>
    </row>
    <row r="760" spans="2:9" x14ac:dyDescent="0.25">
      <c r="B760" t="s">
        <v>11858</v>
      </c>
      <c r="C760" t="str">
        <f>_xlfn.XLOOKUP(B760,Product!$A:$A,Product!$E:$E)</f>
        <v>49-16-2721</v>
      </c>
      <c r="D760" t="s">
        <v>10570</v>
      </c>
      <c r="E760" t="e">
        <f>_xlfn.XLOOKUP(D760,Attribute!$A:$A,Attribute!$B:$B)</f>
        <v>#N/A</v>
      </c>
      <c r="F760" t="s">
        <v>8</v>
      </c>
      <c r="G760" t="s">
        <v>10470</v>
      </c>
      <c r="I760">
        <v>18</v>
      </c>
    </row>
    <row r="761" spans="2:9" x14ac:dyDescent="0.25">
      <c r="B761" t="s">
        <v>11859</v>
      </c>
      <c r="C761" t="str">
        <f>_xlfn.XLOOKUP(B761,Product!$A:$A,Product!$E:$E)</f>
        <v>49-16-2738</v>
      </c>
      <c r="D761" t="s">
        <v>10570</v>
      </c>
      <c r="E761" t="e">
        <f>_xlfn.XLOOKUP(D761,Attribute!$A:$A,Attribute!$B:$B)</f>
        <v>#N/A</v>
      </c>
      <c r="F761" t="s">
        <v>8</v>
      </c>
      <c r="G761" t="s">
        <v>10470</v>
      </c>
      <c r="I761">
        <v>18</v>
      </c>
    </row>
    <row r="762" spans="2:9" x14ac:dyDescent="0.25">
      <c r="B762" t="s">
        <v>11860</v>
      </c>
      <c r="C762" t="str">
        <f>_xlfn.XLOOKUP(B762,Product!$A:$A,Product!$E:$E)</f>
        <v>49-16-2739</v>
      </c>
      <c r="D762" t="s">
        <v>10570</v>
      </c>
      <c r="E762" t="e">
        <f>_xlfn.XLOOKUP(D762,Attribute!$A:$A,Attribute!$B:$B)</f>
        <v>#N/A</v>
      </c>
      <c r="F762" t="s">
        <v>8</v>
      </c>
      <c r="G762" t="s">
        <v>10470</v>
      </c>
      <c r="I762">
        <v>18</v>
      </c>
    </row>
    <row r="763" spans="2:9" x14ac:dyDescent="0.25">
      <c r="B763" t="s">
        <v>11861</v>
      </c>
      <c r="C763" t="str">
        <f>_xlfn.XLOOKUP(B763,Product!$A:$A,Product!$E:$E)</f>
        <v>49-16-2740</v>
      </c>
      <c r="D763" t="s">
        <v>10570</v>
      </c>
      <c r="E763" t="e">
        <f>_xlfn.XLOOKUP(D763,Attribute!$A:$A,Attribute!$B:$B)</f>
        <v>#N/A</v>
      </c>
      <c r="F763" t="s">
        <v>8</v>
      </c>
      <c r="G763" t="s">
        <v>10470</v>
      </c>
      <c r="I763">
        <v>18</v>
      </c>
    </row>
    <row r="764" spans="2:9" x14ac:dyDescent="0.25">
      <c r="B764" t="s">
        <v>11862</v>
      </c>
      <c r="C764" t="str">
        <f>_xlfn.XLOOKUP(B764,Product!$A:$A,Product!$E:$E)</f>
        <v>49-16-2741</v>
      </c>
      <c r="D764" t="s">
        <v>10570</v>
      </c>
      <c r="E764" t="e">
        <f>_xlfn.XLOOKUP(D764,Attribute!$A:$A,Attribute!$B:$B)</f>
        <v>#N/A</v>
      </c>
      <c r="F764" t="s">
        <v>8</v>
      </c>
      <c r="G764" t="s">
        <v>10470</v>
      </c>
      <c r="I764">
        <v>18</v>
      </c>
    </row>
    <row r="765" spans="2:9" x14ac:dyDescent="0.25">
      <c r="B765" t="s">
        <v>11863</v>
      </c>
      <c r="C765" t="str">
        <f>_xlfn.XLOOKUP(B765,Product!$A:$A,Product!$E:$E)</f>
        <v>49-16-2748</v>
      </c>
      <c r="D765" t="s">
        <v>10570</v>
      </c>
      <c r="E765" t="e">
        <f>_xlfn.XLOOKUP(D765,Attribute!$A:$A,Attribute!$B:$B)</f>
        <v>#N/A</v>
      </c>
      <c r="F765" t="s">
        <v>8</v>
      </c>
      <c r="G765" t="s">
        <v>10470</v>
      </c>
      <c r="I765">
        <v>18</v>
      </c>
    </row>
    <row r="766" spans="2:9" x14ac:dyDescent="0.25">
      <c r="B766" t="s">
        <v>11864</v>
      </c>
      <c r="C766" t="str">
        <f>_xlfn.XLOOKUP(B766,Product!$A:$A,Product!$E:$E)</f>
        <v>49-16-2772</v>
      </c>
      <c r="D766" t="s">
        <v>10570</v>
      </c>
      <c r="E766" t="e">
        <f>_xlfn.XLOOKUP(D766,Attribute!$A:$A,Attribute!$B:$B)</f>
        <v>#N/A</v>
      </c>
      <c r="F766" t="s">
        <v>8</v>
      </c>
      <c r="G766" t="s">
        <v>10470</v>
      </c>
      <c r="I766">
        <v>18</v>
      </c>
    </row>
    <row r="767" spans="2:9" x14ac:dyDescent="0.25">
      <c r="B767" t="s">
        <v>11865</v>
      </c>
      <c r="C767" t="str">
        <f>_xlfn.XLOOKUP(B767,Product!$A:$A,Product!$E:$E)</f>
        <v>49-16-2773</v>
      </c>
      <c r="D767" t="s">
        <v>10570</v>
      </c>
      <c r="E767" t="e">
        <f>_xlfn.XLOOKUP(D767,Attribute!$A:$A,Attribute!$B:$B)</f>
        <v>#N/A</v>
      </c>
      <c r="F767" t="s">
        <v>8</v>
      </c>
      <c r="G767" t="s">
        <v>10470</v>
      </c>
      <c r="I767">
        <v>18</v>
      </c>
    </row>
    <row r="768" spans="2:9" x14ac:dyDescent="0.25">
      <c r="B768" t="s">
        <v>11866</v>
      </c>
      <c r="C768" t="str">
        <f>_xlfn.XLOOKUP(B768,Product!$A:$A,Product!$E:$E)</f>
        <v>49-16-2778</v>
      </c>
      <c r="D768" t="s">
        <v>10570</v>
      </c>
      <c r="E768" t="e">
        <f>_xlfn.XLOOKUP(D768,Attribute!$A:$A,Attribute!$B:$B)</f>
        <v>#N/A</v>
      </c>
      <c r="F768" t="s">
        <v>8</v>
      </c>
      <c r="G768" t="s">
        <v>10470</v>
      </c>
      <c r="I768">
        <v>18</v>
      </c>
    </row>
    <row r="769" spans="2:9" x14ac:dyDescent="0.25">
      <c r="B769" t="s">
        <v>11867</v>
      </c>
      <c r="C769" t="str">
        <f>_xlfn.XLOOKUP(B769,Product!$A:$A,Product!$E:$E)</f>
        <v>49-16-2793</v>
      </c>
      <c r="D769" t="s">
        <v>10570</v>
      </c>
      <c r="E769" t="e">
        <f>_xlfn.XLOOKUP(D769,Attribute!$A:$A,Attribute!$B:$B)</f>
        <v>#N/A</v>
      </c>
      <c r="F769" t="s">
        <v>8</v>
      </c>
      <c r="G769" t="s">
        <v>10470</v>
      </c>
      <c r="I769">
        <v>18</v>
      </c>
    </row>
    <row r="770" spans="2:9" x14ac:dyDescent="0.25">
      <c r="B770" t="s">
        <v>10587</v>
      </c>
      <c r="C770" t="str">
        <f>_xlfn.XLOOKUP(B770,Product!$A:$A,Product!$E:$E)</f>
        <v>49-16-2794</v>
      </c>
      <c r="D770" t="s">
        <v>10570</v>
      </c>
      <c r="E770" t="e">
        <f>_xlfn.XLOOKUP(D770,Attribute!$A:$A,Attribute!$B:$B)</f>
        <v>#N/A</v>
      </c>
      <c r="F770" t="s">
        <v>8</v>
      </c>
      <c r="G770" t="s">
        <v>10470</v>
      </c>
      <c r="I770">
        <v>18</v>
      </c>
    </row>
    <row r="771" spans="2:9" x14ac:dyDescent="0.25">
      <c r="B771" t="s">
        <v>10588</v>
      </c>
      <c r="C771" t="str">
        <f>_xlfn.XLOOKUP(B771,Product!$A:$A,Product!$E:$E)</f>
        <v>49-16-2795</v>
      </c>
      <c r="D771" t="s">
        <v>10570</v>
      </c>
      <c r="E771" t="e">
        <f>_xlfn.XLOOKUP(D771,Attribute!$A:$A,Attribute!$B:$B)</f>
        <v>#N/A</v>
      </c>
      <c r="F771" t="s">
        <v>8</v>
      </c>
      <c r="G771" t="s">
        <v>10470</v>
      </c>
      <c r="I771">
        <v>18</v>
      </c>
    </row>
    <row r="772" spans="2:9" x14ac:dyDescent="0.25">
      <c r="B772" t="s">
        <v>10589</v>
      </c>
      <c r="C772" t="str">
        <f>_xlfn.XLOOKUP(B772,Product!$A:$A,Product!$E:$E)</f>
        <v>49-16-2796</v>
      </c>
      <c r="D772" t="s">
        <v>10570</v>
      </c>
      <c r="E772" t="e">
        <f>_xlfn.XLOOKUP(D772,Attribute!$A:$A,Attribute!$B:$B)</f>
        <v>#N/A</v>
      </c>
      <c r="F772" t="s">
        <v>8</v>
      </c>
      <c r="G772" t="s">
        <v>10470</v>
      </c>
      <c r="I772">
        <v>18</v>
      </c>
    </row>
    <row r="773" spans="2:9" x14ac:dyDescent="0.25">
      <c r="B773" t="s">
        <v>10590</v>
      </c>
      <c r="C773" t="str">
        <f>_xlfn.XLOOKUP(B773,Product!$A:$A,Product!$E:$E)</f>
        <v>49-16-2804</v>
      </c>
      <c r="D773" t="s">
        <v>10570</v>
      </c>
      <c r="E773" t="e">
        <f>_xlfn.XLOOKUP(D773,Attribute!$A:$A,Attribute!$B:$B)</f>
        <v>#N/A</v>
      </c>
      <c r="F773" t="s">
        <v>8</v>
      </c>
      <c r="G773" t="s">
        <v>10470</v>
      </c>
      <c r="I773">
        <v>18</v>
      </c>
    </row>
    <row r="774" spans="2:9" x14ac:dyDescent="0.25">
      <c r="B774" t="s">
        <v>10591</v>
      </c>
      <c r="C774" t="str">
        <f>_xlfn.XLOOKUP(B774,Product!$A:$A,Product!$E:$E)</f>
        <v>49-16-2806</v>
      </c>
      <c r="D774" t="s">
        <v>10570</v>
      </c>
      <c r="E774" t="e">
        <f>_xlfn.XLOOKUP(D774,Attribute!$A:$A,Attribute!$B:$B)</f>
        <v>#N/A</v>
      </c>
      <c r="F774" t="s">
        <v>8</v>
      </c>
      <c r="G774" t="s">
        <v>10470</v>
      </c>
      <c r="I774">
        <v>18</v>
      </c>
    </row>
    <row r="775" spans="2:9" x14ac:dyDescent="0.25">
      <c r="B775" t="s">
        <v>10592</v>
      </c>
      <c r="C775" t="str">
        <f>_xlfn.XLOOKUP(B775,Product!$A:$A,Product!$E:$E)</f>
        <v>49-16-28CS</v>
      </c>
      <c r="D775" t="s">
        <v>10570</v>
      </c>
      <c r="E775" t="e">
        <f>_xlfn.XLOOKUP(D775,Attribute!$A:$A,Attribute!$B:$B)</f>
        <v>#N/A</v>
      </c>
      <c r="F775" t="s">
        <v>8</v>
      </c>
      <c r="G775" t="s">
        <v>10470</v>
      </c>
      <c r="I775">
        <v>18</v>
      </c>
    </row>
    <row r="776" spans="2:9" x14ac:dyDescent="0.25">
      <c r="B776" t="s">
        <v>10593</v>
      </c>
      <c r="C776" t="str">
        <f>_xlfn.XLOOKUP(B776,Product!$A:$A,Product!$E:$E)</f>
        <v>49-16-28PS</v>
      </c>
      <c r="D776" t="s">
        <v>10570</v>
      </c>
      <c r="E776" t="e">
        <f>_xlfn.XLOOKUP(D776,Attribute!$A:$A,Attribute!$B:$B)</f>
        <v>#N/A</v>
      </c>
      <c r="F776" t="s">
        <v>8</v>
      </c>
      <c r="G776" t="s">
        <v>10470</v>
      </c>
      <c r="I776">
        <v>18</v>
      </c>
    </row>
    <row r="777" spans="2:9" x14ac:dyDescent="0.25">
      <c r="B777" t="s">
        <v>10594</v>
      </c>
      <c r="C777" t="str">
        <f>_xlfn.XLOOKUP(B777,Product!$A:$A,Product!$E:$E)</f>
        <v>49-16-28WS</v>
      </c>
      <c r="D777" t="s">
        <v>10570</v>
      </c>
      <c r="E777" t="e">
        <f>_xlfn.XLOOKUP(D777,Attribute!$A:$A,Attribute!$B:$B)</f>
        <v>#N/A</v>
      </c>
      <c r="F777" t="s">
        <v>8</v>
      </c>
      <c r="G777" t="s">
        <v>10470</v>
      </c>
      <c r="I777">
        <v>18</v>
      </c>
    </row>
    <row r="778" spans="2:9" x14ac:dyDescent="0.25">
      <c r="B778" t="s">
        <v>10595</v>
      </c>
      <c r="C778" t="str">
        <f>_xlfn.XLOOKUP(B778,Product!$A:$A,Product!$E:$E)</f>
        <v>49-16-BGD3</v>
      </c>
      <c r="D778" t="s">
        <v>10570</v>
      </c>
      <c r="E778" t="e">
        <f>_xlfn.XLOOKUP(D778,Attribute!$A:$A,Attribute!$B:$B)</f>
        <v>#N/A</v>
      </c>
      <c r="F778" t="s">
        <v>8</v>
      </c>
      <c r="G778" t="s">
        <v>10470</v>
      </c>
      <c r="I778">
        <v>18</v>
      </c>
    </row>
    <row r="779" spans="2:9" x14ac:dyDescent="0.25">
      <c r="B779" t="s">
        <v>10596</v>
      </c>
      <c r="C779" t="str">
        <f>_xlfn.XLOOKUP(B779,Product!$A:$A,Product!$E:$E)</f>
        <v>49-25-1101</v>
      </c>
      <c r="D779" t="s">
        <v>10570</v>
      </c>
      <c r="E779" t="e">
        <f>_xlfn.XLOOKUP(D779,Attribute!$A:$A,Attribute!$B:$B)</f>
        <v>#N/A</v>
      </c>
      <c r="F779" t="s">
        <v>8</v>
      </c>
      <c r="G779" t="s">
        <v>10470</v>
      </c>
      <c r="I779">
        <v>18</v>
      </c>
    </row>
    <row r="780" spans="2:9" x14ac:dyDescent="0.25">
      <c r="B780" t="s">
        <v>10597</v>
      </c>
      <c r="C780" t="str">
        <f>_xlfn.XLOOKUP(B780,Product!$A:$A,Product!$E:$E)</f>
        <v>49-36-0401</v>
      </c>
      <c r="D780" t="s">
        <v>10570</v>
      </c>
      <c r="E780" t="e">
        <f>_xlfn.XLOOKUP(D780,Attribute!$A:$A,Attribute!$B:$B)</f>
        <v>#N/A</v>
      </c>
      <c r="F780" t="s">
        <v>8</v>
      </c>
      <c r="G780" t="s">
        <v>10470</v>
      </c>
      <c r="I780">
        <v>18</v>
      </c>
    </row>
    <row r="781" spans="2:9" x14ac:dyDescent="0.25">
      <c r="B781" t="s">
        <v>10598</v>
      </c>
      <c r="C781" t="str">
        <f>_xlfn.XLOOKUP(B781,Product!$A:$A,Product!$E:$E)</f>
        <v>49-36-0402</v>
      </c>
      <c r="D781" t="s">
        <v>10570</v>
      </c>
      <c r="E781" t="e">
        <f>_xlfn.XLOOKUP(D781,Attribute!$A:$A,Attribute!$B:$B)</f>
        <v>#N/A</v>
      </c>
      <c r="F781" t="s">
        <v>8</v>
      </c>
      <c r="G781" t="s">
        <v>10470</v>
      </c>
      <c r="I781">
        <v>18</v>
      </c>
    </row>
    <row r="782" spans="2:9" x14ac:dyDescent="0.25">
      <c r="B782" t="s">
        <v>10599</v>
      </c>
      <c r="C782" t="str">
        <f>_xlfn.XLOOKUP(B782,Product!$A:$A,Product!$E:$E)</f>
        <v>49-90-1900</v>
      </c>
      <c r="D782" t="s">
        <v>10570</v>
      </c>
      <c r="E782" t="e">
        <f>_xlfn.XLOOKUP(D782,Attribute!$A:$A,Attribute!$B:$B)</f>
        <v>#N/A</v>
      </c>
      <c r="F782" t="s">
        <v>8</v>
      </c>
      <c r="G782" t="s">
        <v>10470</v>
      </c>
      <c r="I782">
        <v>18</v>
      </c>
    </row>
    <row r="783" spans="2:9" x14ac:dyDescent="0.25">
      <c r="B783" t="s">
        <v>10600</v>
      </c>
      <c r="C783" t="str">
        <f>_xlfn.XLOOKUP(B783,Product!$A:$A,Product!$E:$E)</f>
        <v>49-90-1978</v>
      </c>
      <c r="D783" t="s">
        <v>10570</v>
      </c>
      <c r="E783" t="e">
        <f>_xlfn.XLOOKUP(D783,Attribute!$A:$A,Attribute!$B:$B)</f>
        <v>#N/A</v>
      </c>
      <c r="F783" t="s">
        <v>8</v>
      </c>
      <c r="G783" t="s">
        <v>10470</v>
      </c>
      <c r="I783">
        <v>18</v>
      </c>
    </row>
    <row r="784" spans="2:9" x14ac:dyDescent="0.25">
      <c r="B784" t="s">
        <v>10601</v>
      </c>
      <c r="C784" t="str">
        <f>_xlfn.XLOOKUP(B784,Product!$A:$A,Product!$E:$E)</f>
        <v>49-90-1987</v>
      </c>
      <c r="D784" t="s">
        <v>10570</v>
      </c>
      <c r="E784" t="e">
        <f>_xlfn.XLOOKUP(D784,Attribute!$A:$A,Attribute!$B:$B)</f>
        <v>#N/A</v>
      </c>
      <c r="F784" t="s">
        <v>8</v>
      </c>
      <c r="G784" t="s">
        <v>10470</v>
      </c>
      <c r="I784">
        <v>18</v>
      </c>
    </row>
    <row r="785" spans="2:9" x14ac:dyDescent="0.25">
      <c r="B785" t="s">
        <v>10602</v>
      </c>
      <c r="C785" t="str">
        <f>_xlfn.XLOOKUP(B785,Product!$A:$A,Product!$E:$E)</f>
        <v>49-90-1988</v>
      </c>
      <c r="D785" t="s">
        <v>10570</v>
      </c>
      <c r="E785" t="e">
        <f>_xlfn.XLOOKUP(D785,Attribute!$A:$A,Attribute!$B:$B)</f>
        <v>#N/A</v>
      </c>
      <c r="F785" t="s">
        <v>8</v>
      </c>
      <c r="G785" t="s">
        <v>10470</v>
      </c>
      <c r="I785">
        <v>18</v>
      </c>
    </row>
    <row r="786" spans="2:9" x14ac:dyDescent="0.25">
      <c r="B786" t="s">
        <v>10603</v>
      </c>
      <c r="C786" t="str">
        <f>_xlfn.XLOOKUP(B786,Product!$A:$A,Product!$E:$E)</f>
        <v>49-90-1996</v>
      </c>
      <c r="D786" t="s">
        <v>10570</v>
      </c>
      <c r="E786" t="e">
        <f>_xlfn.XLOOKUP(D786,Attribute!$A:$A,Attribute!$B:$B)</f>
        <v>#N/A</v>
      </c>
      <c r="F786" t="s">
        <v>8</v>
      </c>
      <c r="G786" t="s">
        <v>10470</v>
      </c>
      <c r="I786">
        <v>18</v>
      </c>
    </row>
    <row r="787" spans="2:9" x14ac:dyDescent="0.25">
      <c r="B787" t="s">
        <v>10604</v>
      </c>
      <c r="C787" t="str">
        <f>_xlfn.XLOOKUP(B787,Product!$A:$A,Product!$E:$E)</f>
        <v>49-90-2006</v>
      </c>
      <c r="D787" t="s">
        <v>10570</v>
      </c>
      <c r="E787" t="e">
        <f>_xlfn.XLOOKUP(D787,Attribute!$A:$A,Attribute!$B:$B)</f>
        <v>#N/A</v>
      </c>
      <c r="F787" t="s">
        <v>8</v>
      </c>
      <c r="G787" t="s">
        <v>10470</v>
      </c>
      <c r="I787">
        <v>18</v>
      </c>
    </row>
    <row r="788" spans="2:9" x14ac:dyDescent="0.25">
      <c r="B788" t="s">
        <v>10605</v>
      </c>
      <c r="C788" t="str">
        <f>_xlfn.XLOOKUP(B788,Product!$A:$A,Product!$E:$E)</f>
        <v>49-90-2007</v>
      </c>
      <c r="D788" t="s">
        <v>10570</v>
      </c>
      <c r="E788" t="e">
        <f>_xlfn.XLOOKUP(D788,Attribute!$A:$A,Attribute!$B:$B)</f>
        <v>#N/A</v>
      </c>
      <c r="F788" t="s">
        <v>8</v>
      </c>
      <c r="G788" t="s">
        <v>10470</v>
      </c>
      <c r="I788">
        <v>18</v>
      </c>
    </row>
    <row r="789" spans="2:9" x14ac:dyDescent="0.25">
      <c r="B789" t="s">
        <v>10606</v>
      </c>
      <c r="C789" t="str">
        <f>_xlfn.XLOOKUP(B789,Product!$A:$A,Product!$E:$E)</f>
        <v>49-90-2008</v>
      </c>
      <c r="D789" t="s">
        <v>10570</v>
      </c>
      <c r="E789" t="e">
        <f>_xlfn.XLOOKUP(D789,Attribute!$A:$A,Attribute!$B:$B)</f>
        <v>#N/A</v>
      </c>
      <c r="F789" t="s">
        <v>8</v>
      </c>
      <c r="G789" t="s">
        <v>10470</v>
      </c>
      <c r="I789">
        <v>18</v>
      </c>
    </row>
    <row r="790" spans="2:9" x14ac:dyDescent="0.25">
      <c r="B790" t="s">
        <v>10607</v>
      </c>
      <c r="C790" t="str">
        <f>_xlfn.XLOOKUP(B790,Product!$A:$A,Product!$E:$E)</f>
        <v>49-90-2009</v>
      </c>
      <c r="D790" t="s">
        <v>10570</v>
      </c>
      <c r="E790" t="e">
        <f>_xlfn.XLOOKUP(D790,Attribute!$A:$A,Attribute!$B:$B)</f>
        <v>#N/A</v>
      </c>
      <c r="F790" t="s">
        <v>8</v>
      </c>
      <c r="G790" t="s">
        <v>10470</v>
      </c>
      <c r="I790">
        <v>18</v>
      </c>
    </row>
    <row r="791" spans="2:9" x14ac:dyDescent="0.25">
      <c r="B791" t="s">
        <v>10608</v>
      </c>
      <c r="C791" t="str">
        <f>_xlfn.XLOOKUP(B791,Product!$A:$A,Product!$E:$E)</f>
        <v>49-90-2011</v>
      </c>
      <c r="D791" t="s">
        <v>10570</v>
      </c>
      <c r="E791" t="e">
        <f>_xlfn.XLOOKUP(D791,Attribute!$A:$A,Attribute!$B:$B)</f>
        <v>#N/A</v>
      </c>
      <c r="F791" t="s">
        <v>8</v>
      </c>
      <c r="G791" t="s">
        <v>10470</v>
      </c>
      <c r="I791">
        <v>18</v>
      </c>
    </row>
    <row r="792" spans="2:9" x14ac:dyDescent="0.25">
      <c r="B792" t="s">
        <v>10609</v>
      </c>
      <c r="C792" t="str">
        <f>_xlfn.XLOOKUP(B792,Product!$A:$A,Product!$E:$E)</f>
        <v>49-90-2012</v>
      </c>
      <c r="D792" t="s">
        <v>10570</v>
      </c>
      <c r="E792" t="e">
        <f>_xlfn.XLOOKUP(D792,Attribute!$A:$A,Attribute!$B:$B)</f>
        <v>#N/A</v>
      </c>
      <c r="F792" t="s">
        <v>8</v>
      </c>
      <c r="G792" t="s">
        <v>10470</v>
      </c>
      <c r="I792">
        <v>18</v>
      </c>
    </row>
    <row r="793" spans="2:9" x14ac:dyDescent="0.25">
      <c r="B793" t="s">
        <v>10609</v>
      </c>
      <c r="C793" t="str">
        <f>_xlfn.XLOOKUP(B793,Product!$A:$A,Product!$E:$E)</f>
        <v>49-90-2012</v>
      </c>
      <c r="D793" t="s">
        <v>10570</v>
      </c>
      <c r="E793" t="e">
        <f>_xlfn.XLOOKUP(D793,Attribute!$A:$A,Attribute!$B:$B)</f>
        <v>#N/A</v>
      </c>
      <c r="F793" t="s">
        <v>10469</v>
      </c>
      <c r="G793" t="s">
        <v>10471</v>
      </c>
      <c r="I793">
        <v>12</v>
      </c>
    </row>
    <row r="794" spans="2:9" x14ac:dyDescent="0.25">
      <c r="B794" t="s">
        <v>10610</v>
      </c>
      <c r="C794" t="str">
        <f>_xlfn.XLOOKUP(B794,Product!$A:$A,Product!$E:$E)</f>
        <v>49-90-2018</v>
      </c>
      <c r="D794" t="s">
        <v>10570</v>
      </c>
      <c r="E794" t="e">
        <f>_xlfn.XLOOKUP(D794,Attribute!$A:$A,Attribute!$B:$B)</f>
        <v>#N/A</v>
      </c>
      <c r="F794" t="s">
        <v>8</v>
      </c>
      <c r="G794" t="s">
        <v>10470</v>
      </c>
      <c r="I794">
        <v>18</v>
      </c>
    </row>
    <row r="795" spans="2:9" x14ac:dyDescent="0.25">
      <c r="B795" t="s">
        <v>10611</v>
      </c>
      <c r="C795" t="str">
        <f>_xlfn.XLOOKUP(B795,Product!$A:$A,Product!$E:$E)</f>
        <v>49-90-2829</v>
      </c>
      <c r="D795" t="s">
        <v>10570</v>
      </c>
      <c r="E795" t="e">
        <f>_xlfn.XLOOKUP(D795,Attribute!$A:$A,Attribute!$B:$B)</f>
        <v>#N/A</v>
      </c>
      <c r="F795" t="s">
        <v>8</v>
      </c>
      <c r="G795" t="s">
        <v>10470</v>
      </c>
      <c r="I795">
        <v>18</v>
      </c>
    </row>
    <row r="796" spans="2:9" x14ac:dyDescent="0.25">
      <c r="B796" t="s">
        <v>10612</v>
      </c>
      <c r="C796" t="str">
        <f>_xlfn.XLOOKUP(B796,Product!$A:$A,Product!$E:$E)</f>
        <v>5150-20</v>
      </c>
      <c r="D796" t="s">
        <v>10570</v>
      </c>
      <c r="E796" t="e">
        <f>_xlfn.XLOOKUP(D796,Attribute!$A:$A,Attribute!$B:$B)</f>
        <v>#N/A</v>
      </c>
      <c r="F796" t="s">
        <v>8</v>
      </c>
      <c r="G796" t="s">
        <v>10470</v>
      </c>
      <c r="I796">
        <v>18</v>
      </c>
    </row>
    <row r="797" spans="2:9" x14ac:dyDescent="0.25">
      <c r="B797" t="s">
        <v>10613</v>
      </c>
      <c r="C797" t="str">
        <f>_xlfn.XLOOKUP(B797,Product!$A:$A,Product!$E:$E)</f>
        <v>Strut-Shearing-Dies</v>
      </c>
      <c r="D797" t="s">
        <v>10570</v>
      </c>
      <c r="E797" t="e">
        <f>_xlfn.XLOOKUP(D797,Attribute!$A:$A,Attribute!$B:$B)</f>
        <v>#N/A</v>
      </c>
      <c r="F797" t="s">
        <v>8</v>
      </c>
      <c r="G797" t="s">
        <v>10470</v>
      </c>
      <c r="I797">
        <v>18</v>
      </c>
    </row>
    <row r="798" spans="2:9" x14ac:dyDescent="0.25">
      <c r="B798" t="s">
        <v>10614</v>
      </c>
      <c r="C798" t="str">
        <f>_xlfn.XLOOKUP(B798,Product!$A:$A,Product!$E:$E)</f>
        <v>2827-20</v>
      </c>
      <c r="D798" t="s">
        <v>10570</v>
      </c>
      <c r="E798" t="e">
        <f>_xlfn.XLOOKUP(D798,Attribute!$A:$A,Attribute!$B:$B)</f>
        <v>#N/A</v>
      </c>
      <c r="F798" t="s">
        <v>8</v>
      </c>
      <c r="G798" t="s">
        <v>10470</v>
      </c>
      <c r="I798">
        <v>18</v>
      </c>
    </row>
    <row r="799" spans="2:9" x14ac:dyDescent="0.25">
      <c r="B799" t="s">
        <v>10615</v>
      </c>
      <c r="C799" t="str">
        <f>_xlfn.XLOOKUP(B799,Product!$A:$A,Product!$E:$E)</f>
        <v>2870-20</v>
      </c>
      <c r="D799" t="s">
        <v>10570</v>
      </c>
      <c r="E799" t="e">
        <f>_xlfn.XLOOKUP(D799,Attribute!$A:$A,Attribute!$B:$B)</f>
        <v>#N/A</v>
      </c>
      <c r="F799" t="s">
        <v>8</v>
      </c>
      <c r="G799" t="s">
        <v>10470</v>
      </c>
      <c r="I799">
        <v>18</v>
      </c>
    </row>
    <row r="800" spans="2:9" x14ac:dyDescent="0.25">
      <c r="B800" t="s">
        <v>10616</v>
      </c>
      <c r="C800" t="str">
        <f>_xlfn.XLOOKUP(B800,Product!$A:$A,Product!$E:$E)</f>
        <v>2871-20</v>
      </c>
      <c r="D800" t="s">
        <v>10570</v>
      </c>
      <c r="E800" t="e">
        <f>_xlfn.XLOOKUP(D800,Attribute!$A:$A,Attribute!$B:$B)</f>
        <v>#N/A</v>
      </c>
      <c r="F800" t="s">
        <v>8</v>
      </c>
      <c r="G800" t="s">
        <v>10470</v>
      </c>
      <c r="I800">
        <v>18</v>
      </c>
    </row>
    <row r="801" spans="2:9" x14ac:dyDescent="0.25">
      <c r="B801" t="s">
        <v>10617</v>
      </c>
      <c r="C801" t="str">
        <f>_xlfn.XLOOKUP(B801,Product!$A:$A,Product!$E:$E)</f>
        <v>2927-20</v>
      </c>
      <c r="D801" t="s">
        <v>10570</v>
      </c>
      <c r="E801" t="e">
        <f>_xlfn.XLOOKUP(D801,Attribute!$A:$A,Attribute!$B:$B)</f>
        <v>#N/A</v>
      </c>
      <c r="F801" t="s">
        <v>8</v>
      </c>
      <c r="G801" t="s">
        <v>10470</v>
      </c>
      <c r="I801">
        <v>18</v>
      </c>
    </row>
    <row r="802" spans="2:9" x14ac:dyDescent="0.25">
      <c r="B802" t="s">
        <v>10618</v>
      </c>
      <c r="C802" t="str">
        <f>_xlfn.XLOOKUP(B802,Product!$A:$A,Product!$E:$E)</f>
        <v>2928-20</v>
      </c>
      <c r="D802" t="s">
        <v>10570</v>
      </c>
      <c r="E802" t="e">
        <f>_xlfn.XLOOKUP(D802,Attribute!$A:$A,Attribute!$B:$B)</f>
        <v>#N/A</v>
      </c>
      <c r="F802" t="s">
        <v>8</v>
      </c>
      <c r="G802" t="s">
        <v>10470</v>
      </c>
      <c r="I802">
        <v>18</v>
      </c>
    </row>
    <row r="803" spans="2:9" x14ac:dyDescent="0.25">
      <c r="B803" t="s">
        <v>10619</v>
      </c>
      <c r="C803" t="str">
        <f>_xlfn.XLOOKUP(B803,Product!$A:$A,Product!$E:$E)</f>
        <v>3311-20</v>
      </c>
      <c r="D803" t="s">
        <v>10570</v>
      </c>
      <c r="E803" t="e">
        <f>_xlfn.XLOOKUP(D803,Attribute!$A:$A,Attribute!$B:$B)</f>
        <v>#N/A</v>
      </c>
      <c r="F803" t="s">
        <v>8</v>
      </c>
      <c r="G803" t="s">
        <v>10470</v>
      </c>
      <c r="I803">
        <v>18</v>
      </c>
    </row>
  </sheetData>
  <autoFilter ref="A1:J1" xr:uid="{D8FF9D6F-EBF1-4C7B-9DBE-BB3EB027EED6}">
    <sortState xmlns:xlrd2="http://schemas.microsoft.com/office/spreadsheetml/2017/richdata2" ref="A2:J1604">
      <sortCondition ref="D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51BC-BF3E-4DBE-8422-053018B1E350}">
  <dimension ref="A1:J802"/>
  <sheetViews>
    <sheetView topLeftCell="B1" workbookViewId="0">
      <selection activeCell="E28" sqref="E28"/>
    </sheetView>
  </sheetViews>
  <sheetFormatPr defaultRowHeight="15.75" x14ac:dyDescent="0.25"/>
  <cols>
    <col min="1" max="1" width="33.375" customWidth="1"/>
    <col min="2" max="2" width="27" bestFit="1" customWidth="1"/>
    <col min="3" max="3" width="27" customWidth="1"/>
    <col min="4" max="4" width="37.25" bestFit="1" customWidth="1"/>
    <col min="5" max="5" width="37.25" customWidth="1"/>
    <col min="6" max="6" width="26.375" customWidth="1"/>
    <col min="7" max="7" width="17.625" bestFit="1" customWidth="1"/>
    <col min="8" max="8" width="82.875" bestFit="1" customWidth="1"/>
    <col min="9" max="9" width="8.875" customWidth="1"/>
  </cols>
  <sheetData>
    <row r="1" spans="1:9" s="1" customFormat="1" x14ac:dyDescent="0.25">
      <c r="A1" s="1" t="s">
        <v>11102</v>
      </c>
      <c r="B1" s="1" t="s">
        <v>6305</v>
      </c>
      <c r="C1" s="1" t="s">
        <v>3117</v>
      </c>
      <c r="D1" s="1" t="s">
        <v>10519</v>
      </c>
      <c r="E1" s="1" t="s">
        <v>10520</v>
      </c>
      <c r="F1" s="1" t="s">
        <v>11103</v>
      </c>
      <c r="G1" s="1" t="s">
        <v>10462</v>
      </c>
      <c r="H1" s="1" t="s">
        <v>10307</v>
      </c>
      <c r="I1" s="1" t="s">
        <v>10308</v>
      </c>
    </row>
    <row r="2" spans="1:9" x14ac:dyDescent="0.25">
      <c r="B2" t="s">
        <v>11104</v>
      </c>
      <c r="C2" t="str">
        <f>_xlfn.XLOOKUP(B2,Product!$A:$A,Product!$E:$E)</f>
        <v>0801-20</v>
      </c>
      <c r="D2" t="s">
        <v>11872</v>
      </c>
      <c r="E2" t="e">
        <f>_xlfn.XLOOKUP(D2,Attribute!$A:$A,Attribute!$B:$B)</f>
        <v>#N/A</v>
      </c>
      <c r="F2" t="s">
        <v>11876</v>
      </c>
      <c r="H2" t="s">
        <v>11875</v>
      </c>
      <c r="I2" t="str">
        <f>_xlfn.XLOOKUP(H2,ItemCategory!A:A,ItemCategory!B:B)</f>
        <v>Heaters</v>
      </c>
    </row>
    <row r="3" spans="1:9" x14ac:dyDescent="0.25">
      <c r="B3" t="s">
        <v>11105</v>
      </c>
      <c r="C3" t="str">
        <f>_xlfn.XLOOKUP(B3,Product!$A:$A,Product!$E:$E)</f>
        <v>0818-20</v>
      </c>
      <c r="D3" t="s">
        <v>11872</v>
      </c>
      <c r="E3" t="e">
        <f>_xlfn.XLOOKUP(D3,Attribute!$A:$A,Attribute!$B:$B)</f>
        <v>#N/A</v>
      </c>
      <c r="F3" t="s">
        <v>10323</v>
      </c>
      <c r="H3" t="s">
        <v>10378</v>
      </c>
      <c r="I3" t="str">
        <f>_xlfn.XLOOKUP(H3,ItemCategory!A:A,ItemCategory!B:B)</f>
        <v>Fans</v>
      </c>
    </row>
    <row r="4" spans="1:9" x14ac:dyDescent="0.25">
      <c r="B4" t="s">
        <v>11106</v>
      </c>
      <c r="C4" t="str">
        <f>_xlfn.XLOOKUP(B4,Product!$A:$A,Product!$E:$E)</f>
        <v>0821-20</v>
      </c>
      <c r="D4" t="s">
        <v>11872</v>
      </c>
      <c r="E4" t="e">
        <f>_xlfn.XLOOKUP(D4,Attribute!$A:$A,Attribute!$B:$B)</f>
        <v>#N/A</v>
      </c>
      <c r="F4" t="s">
        <v>10323</v>
      </c>
      <c r="H4" t="s">
        <v>10378</v>
      </c>
      <c r="I4" t="str">
        <f>_xlfn.XLOOKUP(H4,ItemCategory!A:A,ItemCategory!B:B)</f>
        <v>Fans</v>
      </c>
    </row>
    <row r="5" spans="1:9" x14ac:dyDescent="0.25">
      <c r="B5" t="s">
        <v>11107</v>
      </c>
      <c r="C5" t="str">
        <f>_xlfn.XLOOKUP(B5,Product!$A:$A,Product!$E:$E)</f>
        <v>0852-20</v>
      </c>
      <c r="D5" t="s">
        <v>11872</v>
      </c>
      <c r="E5" t="e">
        <f>_xlfn.XLOOKUP(D5,Attribute!$A:$A,Attribute!$B:$B)</f>
        <v>#N/A</v>
      </c>
      <c r="F5" t="s">
        <v>5842</v>
      </c>
      <c r="H5" t="s">
        <v>10448</v>
      </c>
      <c r="I5" t="str">
        <f>_xlfn.XLOOKUP(H5,ItemCategory!A:A,ItemCategory!B:B)</f>
        <v>Compact Blowers</v>
      </c>
    </row>
    <row r="6" spans="1:9" x14ac:dyDescent="0.25">
      <c r="B6" t="s">
        <v>11108</v>
      </c>
      <c r="C6" t="str">
        <f>_xlfn.XLOOKUP(B6,Product!$A:$A,Product!$E:$E)</f>
        <v>0880-20</v>
      </c>
      <c r="D6" t="s">
        <v>11872</v>
      </c>
      <c r="E6" t="e">
        <f>_xlfn.XLOOKUP(D6,Attribute!$A:$A,Attribute!$B:$B)</f>
        <v>#N/A</v>
      </c>
      <c r="F6" t="s">
        <v>5840</v>
      </c>
      <c r="H6" t="s">
        <v>10460</v>
      </c>
      <c r="I6" t="str">
        <f>_xlfn.XLOOKUP(H6,ItemCategory!A:A,ItemCategory!B:B)</f>
        <v>Wet Dry Vacuums</v>
      </c>
    </row>
    <row r="7" spans="1:9" x14ac:dyDescent="0.25">
      <c r="B7" t="s">
        <v>11109</v>
      </c>
      <c r="C7" t="str">
        <f>_xlfn.XLOOKUP(B7,Product!$A:$A,Product!$E:$E)</f>
        <v>0882-20</v>
      </c>
      <c r="D7" t="s">
        <v>11872</v>
      </c>
      <c r="E7" t="e">
        <f>_xlfn.XLOOKUP(D7,Attribute!$A:$A,Attribute!$B:$B)</f>
        <v>#N/A</v>
      </c>
      <c r="F7" t="s">
        <v>5841</v>
      </c>
      <c r="H7" t="s">
        <v>10458</v>
      </c>
      <c r="I7" t="str">
        <f>_xlfn.XLOOKUP(H7,ItemCategory!A:A,ItemCategory!B:B)</f>
        <v>Compact Vacuums</v>
      </c>
    </row>
    <row r="8" spans="1:9" x14ac:dyDescent="0.25">
      <c r="B8" t="s">
        <v>11110</v>
      </c>
      <c r="C8" t="str">
        <f>_xlfn.XLOOKUP(B8,Product!$A:$A,Product!$E:$E)</f>
        <v>0884-20</v>
      </c>
      <c r="D8" t="s">
        <v>11872</v>
      </c>
      <c r="E8" t="e">
        <f>_xlfn.XLOOKUP(D8,Attribute!$A:$A,Attribute!$B:$B)</f>
        <v>#N/A</v>
      </c>
      <c r="F8" t="s">
        <v>5842</v>
      </c>
      <c r="H8" t="s">
        <v>10448</v>
      </c>
      <c r="I8" t="str">
        <f>_xlfn.XLOOKUP(H8,ItemCategory!A:A,ItemCategory!B:B)</f>
        <v>Compact Blowers</v>
      </c>
    </row>
    <row r="9" spans="1:9" x14ac:dyDescent="0.25">
      <c r="B9" t="s">
        <v>11111</v>
      </c>
      <c r="C9" t="str">
        <f>_xlfn.XLOOKUP(B9,Product!$A:$A,Product!$E:$E)</f>
        <v>0885-20</v>
      </c>
      <c r="D9" t="s">
        <v>11872</v>
      </c>
      <c r="E9" t="e">
        <f>_xlfn.XLOOKUP(D9,Attribute!$A:$A,Attribute!$B:$B)</f>
        <v>#N/A</v>
      </c>
      <c r="F9" t="s">
        <v>5841</v>
      </c>
      <c r="H9" t="s">
        <v>10458</v>
      </c>
      <c r="I9" t="str">
        <f>_xlfn.XLOOKUP(H9,ItemCategory!A:A,ItemCategory!B:B)</f>
        <v>Compact Vacuums</v>
      </c>
    </row>
    <row r="10" spans="1:9" x14ac:dyDescent="0.25">
      <c r="B10" t="s">
        <v>11112</v>
      </c>
      <c r="C10" t="str">
        <f>_xlfn.XLOOKUP(B10,Product!$A:$A,Product!$E:$E)</f>
        <v>0885-21HD</v>
      </c>
      <c r="D10" t="s">
        <v>11872</v>
      </c>
      <c r="E10" t="e">
        <f>_xlfn.XLOOKUP(D10,Attribute!$A:$A,Attribute!$B:$B)</f>
        <v>#N/A</v>
      </c>
      <c r="F10" t="s">
        <v>5841</v>
      </c>
      <c r="H10" t="s">
        <v>10458</v>
      </c>
      <c r="I10" t="str">
        <f>_xlfn.XLOOKUP(H10,ItemCategory!A:A,ItemCategory!B:B)</f>
        <v>Compact Vacuums</v>
      </c>
    </row>
    <row r="11" spans="1:9" x14ac:dyDescent="0.25">
      <c r="B11" t="s">
        <v>11113</v>
      </c>
      <c r="C11" t="str">
        <f>_xlfn.XLOOKUP(B11,Product!$A:$A,Product!$E:$E)</f>
        <v>0886-20</v>
      </c>
      <c r="D11" t="s">
        <v>11872</v>
      </c>
      <c r="E11" t="e">
        <f>_xlfn.XLOOKUP(D11,Attribute!$A:$A,Attribute!$B:$B)</f>
        <v>#N/A</v>
      </c>
      <c r="F11" t="s">
        <v>10323</v>
      </c>
      <c r="H11" t="s">
        <v>10378</v>
      </c>
      <c r="I11" t="str">
        <f>_xlfn.XLOOKUP(H11,ItemCategory!A:A,ItemCategory!B:B)</f>
        <v>Fans</v>
      </c>
    </row>
    <row r="12" spans="1:9" x14ac:dyDescent="0.25">
      <c r="B12" t="s">
        <v>11114</v>
      </c>
      <c r="C12" t="str">
        <f>_xlfn.XLOOKUP(B12,Product!$A:$A,Product!$E:$E)</f>
        <v>0910-20</v>
      </c>
      <c r="D12" t="s">
        <v>11872</v>
      </c>
      <c r="E12" t="e">
        <f>_xlfn.XLOOKUP(D12,Attribute!$A:$A,Attribute!$B:$B)</f>
        <v>#N/A</v>
      </c>
      <c r="F12" t="s">
        <v>5840</v>
      </c>
      <c r="H12" t="s">
        <v>10460</v>
      </c>
      <c r="I12" t="str">
        <f>_xlfn.XLOOKUP(H12,ItemCategory!A:A,ItemCategory!B:B)</f>
        <v>Wet Dry Vacuums</v>
      </c>
    </row>
    <row r="13" spans="1:9" x14ac:dyDescent="0.25">
      <c r="B13" t="s">
        <v>11115</v>
      </c>
      <c r="C13" t="str">
        <f>_xlfn.XLOOKUP(B13,Product!$A:$A,Product!$E:$E)</f>
        <v>0911-20</v>
      </c>
      <c r="D13" t="s">
        <v>11872</v>
      </c>
      <c r="E13" t="e">
        <f>_xlfn.XLOOKUP(D13,Attribute!$A:$A,Attribute!$B:$B)</f>
        <v>#N/A</v>
      </c>
      <c r="F13" t="s">
        <v>5840</v>
      </c>
      <c r="H13" t="s">
        <v>10460</v>
      </c>
      <c r="I13" t="str">
        <f>_xlfn.XLOOKUP(H13,ItemCategory!A:A,ItemCategory!B:B)</f>
        <v>Wet Dry Vacuums</v>
      </c>
    </row>
    <row r="14" spans="1:9" x14ac:dyDescent="0.25">
      <c r="B14" t="s">
        <v>11116</v>
      </c>
      <c r="C14" t="str">
        <f>_xlfn.XLOOKUP(B14,Product!$A:$A,Product!$E:$E)</f>
        <v>0912-20</v>
      </c>
      <c r="D14" t="s">
        <v>11872</v>
      </c>
      <c r="E14" t="e">
        <f>_xlfn.XLOOKUP(D14,Attribute!$A:$A,Attribute!$B:$B)</f>
        <v>#N/A</v>
      </c>
      <c r="F14" t="s">
        <v>5905</v>
      </c>
      <c r="H14" t="s">
        <v>10459</v>
      </c>
      <c r="I14" t="str">
        <f>_xlfn.XLOOKUP(H14,ItemCategory!A:A,ItemCategory!B:B)</f>
        <v>Vacuum Accessories</v>
      </c>
    </row>
    <row r="15" spans="1:9" x14ac:dyDescent="0.25">
      <c r="B15" t="s">
        <v>11117</v>
      </c>
      <c r="C15" t="str">
        <f>_xlfn.XLOOKUP(B15,Product!$A:$A,Product!$E:$E)</f>
        <v>0914-20</v>
      </c>
      <c r="D15" t="s">
        <v>11872</v>
      </c>
      <c r="E15" t="e">
        <f>_xlfn.XLOOKUP(D15,Attribute!$A:$A,Attribute!$B:$B)</f>
        <v>#N/A</v>
      </c>
      <c r="F15" t="s">
        <v>5840</v>
      </c>
      <c r="H15" t="s">
        <v>10460</v>
      </c>
      <c r="I15" t="str">
        <f>_xlfn.XLOOKUP(H15,ItemCategory!A:A,ItemCategory!B:B)</f>
        <v>Wet Dry Vacuums</v>
      </c>
    </row>
    <row r="16" spans="1:9" x14ac:dyDescent="0.25">
      <c r="B16" t="s">
        <v>11118</v>
      </c>
      <c r="C16" t="str">
        <f>_xlfn.XLOOKUP(B16,Product!$A:$A,Product!$E:$E)</f>
        <v>0915-20</v>
      </c>
      <c r="D16" t="s">
        <v>11872</v>
      </c>
      <c r="E16" t="e">
        <f>_xlfn.XLOOKUP(D16,Attribute!$A:$A,Attribute!$B:$B)</f>
        <v>#N/A</v>
      </c>
      <c r="F16" t="s">
        <v>5840</v>
      </c>
      <c r="H16" t="s">
        <v>10460</v>
      </c>
      <c r="I16" t="str">
        <f>_xlfn.XLOOKUP(H16,ItemCategory!A:A,ItemCategory!B:B)</f>
        <v>Wet Dry Vacuums</v>
      </c>
    </row>
    <row r="17" spans="2:9" x14ac:dyDescent="0.25">
      <c r="B17" t="s">
        <v>11119</v>
      </c>
      <c r="C17" t="str">
        <f>_xlfn.XLOOKUP(B17,Product!$A:$A,Product!$E:$E)</f>
        <v>0920-20</v>
      </c>
      <c r="D17" t="s">
        <v>11872</v>
      </c>
      <c r="E17" t="e">
        <f>_xlfn.XLOOKUP(D17,Attribute!$A:$A,Attribute!$B:$B)</f>
        <v>#N/A</v>
      </c>
      <c r="F17" t="s">
        <v>5840</v>
      </c>
      <c r="H17" t="s">
        <v>10460</v>
      </c>
      <c r="I17" t="str">
        <f>_xlfn.XLOOKUP(H17,ItemCategory!A:A,ItemCategory!B:B)</f>
        <v>Wet Dry Vacuums</v>
      </c>
    </row>
    <row r="18" spans="2:9" x14ac:dyDescent="0.25">
      <c r="B18" t="s">
        <v>11120</v>
      </c>
      <c r="C18" t="str">
        <f>_xlfn.XLOOKUP(B18,Product!$A:$A,Product!$E:$E)</f>
        <v>0920-22HD</v>
      </c>
      <c r="D18" t="s">
        <v>11872</v>
      </c>
      <c r="E18" t="e">
        <f>_xlfn.XLOOKUP(D18,Attribute!$A:$A,Attribute!$B:$B)</f>
        <v>#N/A</v>
      </c>
      <c r="F18" t="s">
        <v>5840</v>
      </c>
      <c r="H18" t="s">
        <v>10460</v>
      </c>
      <c r="I18" t="str">
        <f>_xlfn.XLOOKUP(H18,ItemCategory!A:A,ItemCategory!B:B)</f>
        <v>Wet Dry Vacuums</v>
      </c>
    </row>
    <row r="19" spans="2:9" x14ac:dyDescent="0.25">
      <c r="B19" t="s">
        <v>11121</v>
      </c>
      <c r="C19" t="str">
        <f>_xlfn.XLOOKUP(B19,Product!$A:$A,Product!$E:$E)</f>
        <v>0921-20</v>
      </c>
      <c r="D19" t="s">
        <v>11872</v>
      </c>
      <c r="E19" t="e">
        <f>_xlfn.XLOOKUP(D19,Attribute!$A:$A,Attribute!$B:$B)</f>
        <v>#N/A</v>
      </c>
      <c r="F19" t="s">
        <v>5840</v>
      </c>
      <c r="H19" t="s">
        <v>10460</v>
      </c>
      <c r="I19" t="str">
        <f>_xlfn.XLOOKUP(H19,ItemCategory!A:A,ItemCategory!B:B)</f>
        <v>Wet Dry Vacuums</v>
      </c>
    </row>
    <row r="20" spans="2:9" x14ac:dyDescent="0.25">
      <c r="B20" t="s">
        <v>11122</v>
      </c>
      <c r="C20" t="str">
        <f>_xlfn.XLOOKUP(B20,Product!$A:$A,Product!$E:$E)</f>
        <v>0922-20</v>
      </c>
      <c r="D20" t="s">
        <v>11872</v>
      </c>
      <c r="E20" t="e">
        <f>_xlfn.XLOOKUP(D20,Attribute!$A:$A,Attribute!$B:$B)</f>
        <v>#N/A</v>
      </c>
      <c r="F20" t="s">
        <v>5905</v>
      </c>
      <c r="H20" t="s">
        <v>10459</v>
      </c>
      <c r="I20" t="str">
        <f>_xlfn.XLOOKUP(H20,ItemCategory!A:A,ItemCategory!B:B)</f>
        <v>Vacuum Accessories</v>
      </c>
    </row>
    <row r="21" spans="2:9" x14ac:dyDescent="0.25">
      <c r="B21" t="s">
        <v>11123</v>
      </c>
      <c r="C21" t="str">
        <f>_xlfn.XLOOKUP(B21,Product!$A:$A,Product!$E:$E)</f>
        <v>0923-20</v>
      </c>
      <c r="D21" t="s">
        <v>11872</v>
      </c>
      <c r="E21" t="e">
        <f>_xlfn.XLOOKUP(D21,Attribute!$A:$A,Attribute!$B:$B)</f>
        <v>#N/A</v>
      </c>
      <c r="F21" t="s">
        <v>5905</v>
      </c>
      <c r="H21" t="s">
        <v>10459</v>
      </c>
      <c r="I21" t="str">
        <f>_xlfn.XLOOKUP(H21,ItemCategory!A:A,ItemCategory!B:B)</f>
        <v>Vacuum Accessories</v>
      </c>
    </row>
    <row r="22" spans="2:9" x14ac:dyDescent="0.25">
      <c r="B22" t="s">
        <v>11124</v>
      </c>
      <c r="C22" t="str">
        <f>_xlfn.XLOOKUP(B22,Product!$A:$A,Product!$E:$E)</f>
        <v>0926-20</v>
      </c>
      <c r="D22" t="s">
        <v>11872</v>
      </c>
      <c r="E22" t="e">
        <f>_xlfn.XLOOKUP(D22,Attribute!$A:$A,Attribute!$B:$B)</f>
        <v>#N/A</v>
      </c>
      <c r="F22" t="s">
        <v>5840</v>
      </c>
      <c r="H22" t="s">
        <v>10460</v>
      </c>
      <c r="I22" t="str">
        <f>_xlfn.XLOOKUP(H22,ItemCategory!A:A,ItemCategory!B:B)</f>
        <v>Wet Dry Vacuums</v>
      </c>
    </row>
    <row r="23" spans="2:9" x14ac:dyDescent="0.25">
      <c r="B23" t="s">
        <v>11125</v>
      </c>
      <c r="C23" t="str">
        <f>_xlfn.XLOOKUP(B23,Product!$A:$A,Product!$E:$E)</f>
        <v>0930-22HD</v>
      </c>
      <c r="D23" t="s">
        <v>11872</v>
      </c>
      <c r="E23" t="e">
        <f>_xlfn.XLOOKUP(D23,Attribute!$A:$A,Attribute!$B:$B)</f>
        <v>#N/A</v>
      </c>
      <c r="F23" t="s">
        <v>5840</v>
      </c>
      <c r="H23" t="s">
        <v>10460</v>
      </c>
      <c r="I23" t="str">
        <f>_xlfn.XLOOKUP(H23,ItemCategory!A:A,ItemCategory!B:B)</f>
        <v>Wet Dry Vacuums</v>
      </c>
    </row>
    <row r="24" spans="2:9" x14ac:dyDescent="0.25">
      <c r="B24" t="s">
        <v>11126</v>
      </c>
      <c r="C24" t="str">
        <f>_xlfn.XLOOKUP(B24,Product!$A:$A,Product!$E:$E)</f>
        <v>0932-20</v>
      </c>
      <c r="D24" t="s">
        <v>11872</v>
      </c>
      <c r="E24" t="e">
        <f>_xlfn.XLOOKUP(D24,Attribute!$A:$A,Attribute!$B:$B)</f>
        <v>#N/A</v>
      </c>
      <c r="F24" t="s">
        <v>5905</v>
      </c>
      <c r="H24" t="s">
        <v>10459</v>
      </c>
      <c r="I24" t="str">
        <f>_xlfn.XLOOKUP(H24,ItemCategory!A:A,ItemCategory!B:B)</f>
        <v>Vacuum Accessories</v>
      </c>
    </row>
    <row r="25" spans="2:9" x14ac:dyDescent="0.25">
      <c r="B25" t="s">
        <v>11127</v>
      </c>
      <c r="C25" t="str">
        <f>_xlfn.XLOOKUP(B25,Product!$A:$A,Product!$E:$E)</f>
        <v>0933-20</v>
      </c>
      <c r="D25" t="s">
        <v>11872</v>
      </c>
      <c r="E25" t="e">
        <f>_xlfn.XLOOKUP(D25,Attribute!$A:$A,Attribute!$B:$B)</f>
        <v>#N/A</v>
      </c>
      <c r="F25" t="s">
        <v>5905</v>
      </c>
      <c r="H25" t="s">
        <v>10459</v>
      </c>
      <c r="I25" t="str">
        <f>_xlfn.XLOOKUP(H25,ItemCategory!A:A,ItemCategory!B:B)</f>
        <v>Vacuum Accessories</v>
      </c>
    </row>
    <row r="26" spans="2:9" x14ac:dyDescent="0.25">
      <c r="B26" t="s">
        <v>11128</v>
      </c>
      <c r="C26" t="str">
        <f>_xlfn.XLOOKUP(B26,Product!$A:$A,Product!$E:$E)</f>
        <v>0940-20</v>
      </c>
      <c r="D26" t="s">
        <v>11872</v>
      </c>
      <c r="E26" t="e">
        <f>_xlfn.XLOOKUP(D26,Attribute!$A:$A,Attribute!$B:$B)</f>
        <v>#N/A</v>
      </c>
      <c r="F26" t="s">
        <v>5841</v>
      </c>
      <c r="H26" t="s">
        <v>10458</v>
      </c>
      <c r="I26" t="str">
        <f>_xlfn.XLOOKUP(H26,ItemCategory!A:A,ItemCategory!B:B)</f>
        <v>Compact Vacuums</v>
      </c>
    </row>
    <row r="27" spans="2:9" x14ac:dyDescent="0.25">
      <c r="B27" t="s">
        <v>11129</v>
      </c>
      <c r="C27" t="str">
        <f>_xlfn.XLOOKUP(B27,Product!$A:$A,Product!$E:$E)</f>
        <v>0970-20</v>
      </c>
      <c r="D27" t="s">
        <v>11872</v>
      </c>
      <c r="E27" t="e">
        <f>_xlfn.XLOOKUP(D27,Attribute!$A:$A,Attribute!$B:$B)</f>
        <v>#N/A</v>
      </c>
      <c r="F27" t="s">
        <v>5840</v>
      </c>
      <c r="H27" t="s">
        <v>10460</v>
      </c>
      <c r="I27" t="str">
        <f>_xlfn.XLOOKUP(H27,ItemCategory!A:A,ItemCategory!B:B)</f>
        <v>Wet Dry Vacuums</v>
      </c>
    </row>
    <row r="28" spans="2:9" x14ac:dyDescent="0.25">
      <c r="B28" t="s">
        <v>11130</v>
      </c>
      <c r="C28" t="str">
        <f>_xlfn.XLOOKUP(B28,Product!$A:$A,Product!$E:$E)</f>
        <v>2120-20</v>
      </c>
      <c r="D28" t="s">
        <v>11872</v>
      </c>
      <c r="E28" t="e">
        <f>_xlfn.XLOOKUP(D28,Attribute!$A:$A,Attribute!$B:$B)</f>
        <v>#N/A</v>
      </c>
      <c r="F28" t="s">
        <v>5843</v>
      </c>
      <c r="H28" t="s">
        <v>10456</v>
      </c>
      <c r="I28" t="str">
        <f>_xlfn.XLOOKUP(H28,ItemCategory!A:A,ItemCategory!B:B)</f>
        <v>Tower Lights</v>
      </c>
    </row>
    <row r="29" spans="2:9" x14ac:dyDescent="0.25">
      <c r="B29" t="s">
        <v>11131</v>
      </c>
      <c r="C29" t="str">
        <f>_xlfn.XLOOKUP(B29,Product!$A:$A,Product!$E:$E)</f>
        <v>2120-22HD</v>
      </c>
      <c r="D29" t="s">
        <v>11872</v>
      </c>
      <c r="E29" t="e">
        <f>_xlfn.XLOOKUP(D29,Attribute!$A:$A,Attribute!$B:$B)</f>
        <v>#N/A</v>
      </c>
      <c r="F29" t="s">
        <v>5843</v>
      </c>
      <c r="H29" t="s">
        <v>10456</v>
      </c>
      <c r="I29" t="str">
        <f>_xlfn.XLOOKUP(H29,ItemCategory!A:A,ItemCategory!B:B)</f>
        <v>Tower Lights</v>
      </c>
    </row>
    <row r="30" spans="2:9" x14ac:dyDescent="0.25">
      <c r="B30" t="s">
        <v>11132</v>
      </c>
      <c r="C30" t="str">
        <f>_xlfn.XLOOKUP(B30,Product!$A:$A,Product!$E:$E)</f>
        <v>2122-20</v>
      </c>
      <c r="D30" t="s">
        <v>11872</v>
      </c>
      <c r="E30" t="e">
        <f>_xlfn.XLOOKUP(D30,Attribute!$A:$A,Attribute!$B:$B)</f>
        <v>#N/A</v>
      </c>
      <c r="F30" t="s">
        <v>5844</v>
      </c>
      <c r="H30" t="s">
        <v>10454</v>
      </c>
      <c r="I30" t="str">
        <f>_xlfn.XLOOKUP(H30,ItemCategory!A:A,ItemCategory!B:B)</f>
        <v>Specialty Lights</v>
      </c>
    </row>
    <row r="31" spans="2:9" x14ac:dyDescent="0.25">
      <c r="B31" t="s">
        <v>11133</v>
      </c>
      <c r="C31" t="str">
        <f>_xlfn.XLOOKUP(B31,Product!$A:$A,Product!$E:$E)</f>
        <v>2122-21HD</v>
      </c>
      <c r="D31" t="s">
        <v>11872</v>
      </c>
      <c r="E31" t="e">
        <f>_xlfn.XLOOKUP(D31,Attribute!$A:$A,Attribute!$B:$B)</f>
        <v>#N/A</v>
      </c>
      <c r="F31" t="s">
        <v>5844</v>
      </c>
      <c r="H31" t="s">
        <v>10454</v>
      </c>
      <c r="I31" t="str">
        <f>_xlfn.XLOOKUP(H31,ItemCategory!A:A,ItemCategory!B:B)</f>
        <v>Specialty Lights</v>
      </c>
    </row>
    <row r="32" spans="2:9" x14ac:dyDescent="0.25">
      <c r="B32" t="s">
        <v>11134</v>
      </c>
      <c r="C32" t="str">
        <f>_xlfn.XLOOKUP(B32,Product!$A:$A,Product!$E:$E)</f>
        <v>2122-22HD</v>
      </c>
      <c r="D32" t="s">
        <v>11872</v>
      </c>
      <c r="E32" t="e">
        <f>_xlfn.XLOOKUP(D32,Attribute!$A:$A,Attribute!$B:$B)</f>
        <v>#N/A</v>
      </c>
      <c r="F32" t="s">
        <v>5844</v>
      </c>
      <c r="H32" t="s">
        <v>10454</v>
      </c>
      <c r="I32" t="str">
        <f>_xlfn.XLOOKUP(H32,ItemCategory!A:A,ItemCategory!B:B)</f>
        <v>Specialty Lights</v>
      </c>
    </row>
    <row r="33" spans="2:9" x14ac:dyDescent="0.25">
      <c r="B33" t="s">
        <v>11135</v>
      </c>
      <c r="C33" t="str">
        <f>_xlfn.XLOOKUP(B33,Product!$A:$A,Product!$E:$E)</f>
        <v>2123</v>
      </c>
      <c r="D33" t="s">
        <v>11872</v>
      </c>
      <c r="E33" t="e">
        <f>_xlfn.XLOOKUP(D33,Attribute!$A:$A,Attribute!$B:$B)</f>
        <v>#N/A</v>
      </c>
      <c r="F33" t="s">
        <v>5845</v>
      </c>
      <c r="H33" t="s">
        <v>10450</v>
      </c>
      <c r="I33" t="str">
        <f>_xlfn.XLOOKUP(H33,ItemCategory!A:A,ItemCategory!B:B)</f>
        <v>Flood Lights</v>
      </c>
    </row>
    <row r="34" spans="2:9" x14ac:dyDescent="0.25">
      <c r="B34" t="s">
        <v>11136</v>
      </c>
      <c r="C34" t="str">
        <f>_xlfn.XLOOKUP(B34,Product!$A:$A,Product!$E:$E)</f>
        <v>2123-20</v>
      </c>
      <c r="D34" t="s">
        <v>11872</v>
      </c>
      <c r="E34" t="e">
        <f>_xlfn.XLOOKUP(D34,Attribute!$A:$A,Attribute!$B:$B)</f>
        <v>#N/A</v>
      </c>
      <c r="F34" t="s">
        <v>5845</v>
      </c>
      <c r="H34" t="s">
        <v>10450</v>
      </c>
      <c r="I34" t="str">
        <f>_xlfn.XLOOKUP(H34,ItemCategory!A:A,ItemCategory!B:B)</f>
        <v>Flood Lights</v>
      </c>
    </row>
    <row r="35" spans="2:9" x14ac:dyDescent="0.25">
      <c r="B35" t="s">
        <v>11137</v>
      </c>
      <c r="C35" t="str">
        <f>_xlfn.XLOOKUP(B35,Product!$A:$A,Product!$E:$E)</f>
        <v>2123-21HD</v>
      </c>
      <c r="D35" t="s">
        <v>11872</v>
      </c>
      <c r="E35" t="e">
        <f>_xlfn.XLOOKUP(D35,Attribute!$A:$A,Attribute!$B:$B)</f>
        <v>#N/A</v>
      </c>
      <c r="F35" t="s">
        <v>5845</v>
      </c>
      <c r="H35" t="s">
        <v>10450</v>
      </c>
      <c r="I35" t="str">
        <f>_xlfn.XLOOKUP(H35,ItemCategory!A:A,ItemCategory!B:B)</f>
        <v>Flood Lights</v>
      </c>
    </row>
    <row r="36" spans="2:9" x14ac:dyDescent="0.25">
      <c r="B36" t="s">
        <v>11138</v>
      </c>
      <c r="C36" t="str">
        <f>_xlfn.XLOOKUP(B36,Product!$A:$A,Product!$E:$E)</f>
        <v>2129-20</v>
      </c>
      <c r="D36" t="s">
        <v>11872</v>
      </c>
      <c r="E36" t="e">
        <f>_xlfn.XLOOKUP(D36,Attribute!$A:$A,Attribute!$B:$B)</f>
        <v>#N/A</v>
      </c>
      <c r="F36" t="s">
        <v>5846</v>
      </c>
      <c r="H36" t="s">
        <v>10453</v>
      </c>
      <c r="I36" t="str">
        <f>_xlfn.XLOOKUP(H36,ItemCategory!A:A,ItemCategory!B:B)</f>
        <v>Site Lights</v>
      </c>
    </row>
    <row r="37" spans="2:9" x14ac:dyDescent="0.25">
      <c r="B37" t="s">
        <v>11139</v>
      </c>
      <c r="C37" t="str">
        <f>_xlfn.XLOOKUP(B37,Product!$A:$A,Product!$E:$E)</f>
        <v>2130-20</v>
      </c>
      <c r="D37" t="s">
        <v>11872</v>
      </c>
      <c r="E37" t="e">
        <f>_xlfn.XLOOKUP(D37,Attribute!$A:$A,Attribute!$B:$B)</f>
        <v>#N/A</v>
      </c>
      <c r="F37" t="s">
        <v>5843</v>
      </c>
      <c r="H37" t="s">
        <v>10456</v>
      </c>
      <c r="I37" t="str">
        <f>_xlfn.XLOOKUP(H37,ItemCategory!A:A,ItemCategory!B:B)</f>
        <v>Tower Lights</v>
      </c>
    </row>
    <row r="38" spans="2:9" x14ac:dyDescent="0.25">
      <c r="B38" t="s">
        <v>11140</v>
      </c>
      <c r="C38" t="str">
        <f>_xlfn.XLOOKUP(B38,Product!$A:$A,Product!$E:$E)</f>
        <v>2131-20</v>
      </c>
      <c r="D38" t="s">
        <v>11872</v>
      </c>
      <c r="E38" t="e">
        <f>_xlfn.XLOOKUP(D38,Attribute!$A:$A,Attribute!$B:$B)</f>
        <v>#N/A</v>
      </c>
      <c r="F38" t="s">
        <v>5843</v>
      </c>
      <c r="H38" t="s">
        <v>10456</v>
      </c>
      <c r="I38" t="str">
        <f>_xlfn.XLOOKUP(H38,ItemCategory!A:A,ItemCategory!B:B)</f>
        <v>Tower Lights</v>
      </c>
    </row>
    <row r="39" spans="2:9" x14ac:dyDescent="0.25">
      <c r="B39" t="s">
        <v>11141</v>
      </c>
      <c r="C39" t="str">
        <f>_xlfn.XLOOKUP(B39,Product!$A:$A,Product!$E:$E)</f>
        <v>2136-20</v>
      </c>
      <c r="D39" t="s">
        <v>11872</v>
      </c>
      <c r="E39" t="e">
        <f>_xlfn.XLOOKUP(D39,Attribute!$A:$A,Attribute!$B:$B)</f>
        <v>#N/A</v>
      </c>
      <c r="F39" t="s">
        <v>5843</v>
      </c>
      <c r="H39" t="s">
        <v>10456</v>
      </c>
      <c r="I39" t="str">
        <f>_xlfn.XLOOKUP(H39,ItemCategory!A:A,ItemCategory!B:B)</f>
        <v>Tower Lights</v>
      </c>
    </row>
    <row r="40" spans="2:9" x14ac:dyDescent="0.25">
      <c r="B40" t="s">
        <v>11142</v>
      </c>
      <c r="C40" t="str">
        <f>_xlfn.XLOOKUP(B40,Product!$A:$A,Product!$E:$E)</f>
        <v>2136-21</v>
      </c>
      <c r="D40" t="s">
        <v>11872</v>
      </c>
      <c r="E40" t="e">
        <f>_xlfn.XLOOKUP(D40,Attribute!$A:$A,Attribute!$B:$B)</f>
        <v>#N/A</v>
      </c>
      <c r="F40" t="s">
        <v>5843</v>
      </c>
      <c r="H40" t="s">
        <v>10456</v>
      </c>
      <c r="I40" t="str">
        <f>_xlfn.XLOOKUP(H40,ItemCategory!A:A,ItemCategory!B:B)</f>
        <v>Tower Lights</v>
      </c>
    </row>
    <row r="41" spans="2:9" x14ac:dyDescent="0.25">
      <c r="B41" t="s">
        <v>11143</v>
      </c>
      <c r="C41" t="str">
        <f>_xlfn.XLOOKUP(B41,Product!$A:$A,Product!$E:$E)</f>
        <v>2144-20</v>
      </c>
      <c r="D41" t="s">
        <v>11872</v>
      </c>
      <c r="E41" t="e">
        <f>_xlfn.XLOOKUP(D41,Attribute!$A:$A,Attribute!$B:$B)</f>
        <v>#N/A</v>
      </c>
      <c r="F41" t="s">
        <v>5846</v>
      </c>
      <c r="H41" t="s">
        <v>10453</v>
      </c>
      <c r="I41" t="str">
        <f>_xlfn.XLOOKUP(H41,ItemCategory!A:A,ItemCategory!B:B)</f>
        <v>Site Lights</v>
      </c>
    </row>
    <row r="42" spans="2:9" x14ac:dyDescent="0.25">
      <c r="B42" t="s">
        <v>11144</v>
      </c>
      <c r="C42" t="str">
        <f>_xlfn.XLOOKUP(B42,Product!$A:$A,Product!$E:$E)</f>
        <v>2145-20</v>
      </c>
      <c r="D42" t="s">
        <v>11872</v>
      </c>
      <c r="E42" t="e">
        <f>_xlfn.XLOOKUP(D42,Attribute!$A:$A,Attribute!$B:$B)</f>
        <v>#N/A</v>
      </c>
      <c r="F42" t="s">
        <v>5846</v>
      </c>
      <c r="H42" t="s">
        <v>10453</v>
      </c>
      <c r="I42" t="str">
        <f>_xlfn.XLOOKUP(H42,ItemCategory!A:A,ItemCategory!B:B)</f>
        <v>Site Lights</v>
      </c>
    </row>
    <row r="43" spans="2:9" x14ac:dyDescent="0.25">
      <c r="B43" t="s">
        <v>11145</v>
      </c>
      <c r="C43" t="str">
        <f>_xlfn.XLOOKUP(B43,Product!$A:$A,Product!$E:$E)</f>
        <v>2146-20</v>
      </c>
      <c r="D43" t="s">
        <v>11872</v>
      </c>
      <c r="E43" t="e">
        <f>_xlfn.XLOOKUP(D43,Attribute!$A:$A,Attribute!$B:$B)</f>
        <v>#N/A</v>
      </c>
      <c r="F43" t="s">
        <v>5846</v>
      </c>
      <c r="H43" t="s">
        <v>10453</v>
      </c>
      <c r="I43" t="str">
        <f>_xlfn.XLOOKUP(H43,ItemCategory!A:A,ItemCategory!B:B)</f>
        <v>Site Lights</v>
      </c>
    </row>
    <row r="44" spans="2:9" x14ac:dyDescent="0.25">
      <c r="B44" t="s">
        <v>11146</v>
      </c>
      <c r="C44" t="str">
        <f>_xlfn.XLOOKUP(B44,Product!$A:$A,Product!$E:$E)</f>
        <v>2147-20</v>
      </c>
      <c r="D44" t="s">
        <v>11872</v>
      </c>
      <c r="E44" t="e">
        <f>_xlfn.XLOOKUP(D44,Attribute!$A:$A,Attribute!$B:$B)</f>
        <v>#N/A</v>
      </c>
      <c r="F44" t="s">
        <v>5846</v>
      </c>
      <c r="H44" t="s">
        <v>10453</v>
      </c>
      <c r="I44" t="str">
        <f>_xlfn.XLOOKUP(H44,ItemCategory!A:A,ItemCategory!B:B)</f>
        <v>Site Lights</v>
      </c>
    </row>
    <row r="45" spans="2:9" x14ac:dyDescent="0.25">
      <c r="B45" t="s">
        <v>11147</v>
      </c>
      <c r="C45" t="str">
        <f>_xlfn.XLOOKUP(B45,Product!$A:$A,Product!$E:$E)</f>
        <v>2150-20</v>
      </c>
      <c r="D45" t="s">
        <v>11872</v>
      </c>
      <c r="E45" t="e">
        <f>_xlfn.XLOOKUP(D45,Attribute!$A:$A,Attribute!$B:$B)</f>
        <v>#N/A</v>
      </c>
      <c r="F45" t="s">
        <v>5846</v>
      </c>
      <c r="H45" t="s">
        <v>10453</v>
      </c>
      <c r="I45" t="str">
        <f>_xlfn.XLOOKUP(H45,ItemCategory!A:A,ItemCategory!B:B)</f>
        <v>Site Lights</v>
      </c>
    </row>
    <row r="46" spans="2:9" x14ac:dyDescent="0.25">
      <c r="B46" t="s">
        <v>11148</v>
      </c>
      <c r="C46" t="str">
        <f>_xlfn.XLOOKUP(B46,Product!$A:$A,Product!$E:$E)</f>
        <v>2151-20</v>
      </c>
      <c r="D46" t="s">
        <v>11872</v>
      </c>
      <c r="E46" t="e">
        <f>_xlfn.XLOOKUP(D46,Attribute!$A:$A,Attribute!$B:$B)</f>
        <v>#N/A</v>
      </c>
      <c r="F46" t="s">
        <v>5846</v>
      </c>
      <c r="H46" t="s">
        <v>10453</v>
      </c>
      <c r="I46" t="str">
        <f>_xlfn.XLOOKUP(H46,ItemCategory!A:A,ItemCategory!B:B)</f>
        <v>Site Lights</v>
      </c>
    </row>
    <row r="47" spans="2:9" x14ac:dyDescent="0.25">
      <c r="B47" t="s">
        <v>11149</v>
      </c>
      <c r="C47" t="str">
        <f>_xlfn.XLOOKUP(B47,Product!$A:$A,Product!$E:$E)</f>
        <v>2352-20</v>
      </c>
      <c r="D47" t="s">
        <v>11872</v>
      </c>
      <c r="E47" t="e">
        <f>_xlfn.XLOOKUP(D47,Attribute!$A:$A,Attribute!$B:$B)</f>
        <v>#N/A</v>
      </c>
      <c r="F47" t="s">
        <v>5848</v>
      </c>
      <c r="H47" t="s">
        <v>10451</v>
      </c>
      <c r="I47" t="str">
        <f>_xlfn.XLOOKUP(H47,ItemCategory!A:A,ItemCategory!B:B)</f>
        <v>Handheld Lights</v>
      </c>
    </row>
    <row r="48" spans="2:9" x14ac:dyDescent="0.25">
      <c r="B48" t="s">
        <v>11150</v>
      </c>
      <c r="C48" t="str">
        <f>_xlfn.XLOOKUP(B48,Product!$A:$A,Product!$E:$E)</f>
        <v>2354-20</v>
      </c>
      <c r="D48" t="s">
        <v>11872</v>
      </c>
      <c r="E48" t="e">
        <f>_xlfn.XLOOKUP(D48,Attribute!$A:$A,Attribute!$B:$B)</f>
        <v>#N/A</v>
      </c>
      <c r="F48" t="s">
        <v>5848</v>
      </c>
      <c r="H48" t="s">
        <v>10451</v>
      </c>
      <c r="I48" t="str">
        <f>_xlfn.XLOOKUP(H48,ItemCategory!A:A,ItemCategory!B:B)</f>
        <v>Handheld Lights</v>
      </c>
    </row>
    <row r="49" spans="2:9" x14ac:dyDescent="0.25">
      <c r="B49" t="s">
        <v>11151</v>
      </c>
      <c r="C49" t="str">
        <f>_xlfn.XLOOKUP(B49,Product!$A:$A,Product!$E:$E)</f>
        <v>2354-21</v>
      </c>
      <c r="D49" t="s">
        <v>11872</v>
      </c>
      <c r="E49" t="e">
        <f>_xlfn.XLOOKUP(D49,Attribute!$A:$A,Attribute!$B:$B)</f>
        <v>#N/A</v>
      </c>
      <c r="F49" t="s">
        <v>5848</v>
      </c>
      <c r="H49" t="s">
        <v>10451</v>
      </c>
      <c r="I49" t="str">
        <f>_xlfn.XLOOKUP(H49,ItemCategory!A:A,ItemCategory!B:B)</f>
        <v>Handheld Lights</v>
      </c>
    </row>
    <row r="50" spans="2:9" x14ac:dyDescent="0.25">
      <c r="B50" t="s">
        <v>11152</v>
      </c>
      <c r="C50" t="str">
        <f>_xlfn.XLOOKUP(B50,Product!$A:$A,Product!$E:$E)</f>
        <v>2357-20</v>
      </c>
      <c r="D50" t="s">
        <v>11872</v>
      </c>
      <c r="E50" t="e">
        <f>_xlfn.XLOOKUP(D50,Attribute!$A:$A,Attribute!$B:$B)</f>
        <v>#N/A</v>
      </c>
      <c r="F50" t="s">
        <v>5845</v>
      </c>
      <c r="H50" t="s">
        <v>10450</v>
      </c>
      <c r="I50" t="str">
        <f>_xlfn.XLOOKUP(H50,ItemCategory!A:A,ItemCategory!B:B)</f>
        <v>Flood Lights</v>
      </c>
    </row>
    <row r="51" spans="2:9" x14ac:dyDescent="0.25">
      <c r="B51" t="s">
        <v>11153</v>
      </c>
      <c r="C51" t="str">
        <f>_xlfn.XLOOKUP(B51,Product!$A:$A,Product!$E:$E)</f>
        <v>2358-20</v>
      </c>
      <c r="D51" t="s">
        <v>11872</v>
      </c>
      <c r="E51" t="e">
        <f>_xlfn.XLOOKUP(D51,Attribute!$A:$A,Attribute!$B:$B)</f>
        <v>#N/A</v>
      </c>
      <c r="F51" t="s">
        <v>5846</v>
      </c>
      <c r="H51" t="s">
        <v>10453</v>
      </c>
      <c r="I51" t="str">
        <f>_xlfn.XLOOKUP(H51,ItemCategory!A:A,ItemCategory!B:B)</f>
        <v>Site Lights</v>
      </c>
    </row>
    <row r="52" spans="2:9" x14ac:dyDescent="0.25">
      <c r="B52" t="s">
        <v>11154</v>
      </c>
      <c r="C52" t="str">
        <f>_xlfn.XLOOKUP(B52,Product!$A:$A,Product!$E:$E)</f>
        <v>2359-20</v>
      </c>
      <c r="D52" t="s">
        <v>11872</v>
      </c>
      <c r="E52" t="e">
        <f>_xlfn.XLOOKUP(D52,Attribute!$A:$A,Attribute!$B:$B)</f>
        <v>#N/A</v>
      </c>
      <c r="F52" t="s">
        <v>5846</v>
      </c>
      <c r="H52" t="s">
        <v>10453</v>
      </c>
      <c r="I52" t="str">
        <f>_xlfn.XLOOKUP(H52,ItemCategory!A:A,ItemCategory!B:B)</f>
        <v>Site Lights</v>
      </c>
    </row>
    <row r="53" spans="2:9" x14ac:dyDescent="0.25">
      <c r="B53" t="s">
        <v>11155</v>
      </c>
      <c r="C53" t="str">
        <f>_xlfn.XLOOKUP(B53,Product!$A:$A,Product!$E:$E)</f>
        <v>2361-20</v>
      </c>
      <c r="D53" t="s">
        <v>11872</v>
      </c>
      <c r="E53" t="e">
        <f>_xlfn.XLOOKUP(D53,Attribute!$A:$A,Attribute!$B:$B)</f>
        <v>#N/A</v>
      </c>
      <c r="F53" t="s">
        <v>5845</v>
      </c>
      <c r="H53" t="s">
        <v>10450</v>
      </c>
      <c r="I53" t="str">
        <f>_xlfn.XLOOKUP(H53,ItemCategory!A:A,ItemCategory!B:B)</f>
        <v>Flood Lights</v>
      </c>
    </row>
    <row r="54" spans="2:9" x14ac:dyDescent="0.25">
      <c r="B54" t="s">
        <v>11156</v>
      </c>
      <c r="C54" t="str">
        <f>_xlfn.XLOOKUP(B54,Product!$A:$A,Product!$E:$E)</f>
        <v>2363-20</v>
      </c>
      <c r="D54" t="s">
        <v>11872</v>
      </c>
      <c r="E54" t="e">
        <f>_xlfn.XLOOKUP(D54,Attribute!$A:$A,Attribute!$B:$B)</f>
        <v>#N/A</v>
      </c>
      <c r="F54" t="s">
        <v>5845</v>
      </c>
      <c r="H54" t="s">
        <v>10450</v>
      </c>
      <c r="I54" t="str">
        <f>_xlfn.XLOOKUP(H54,ItemCategory!A:A,ItemCategory!B:B)</f>
        <v>Flood Lights</v>
      </c>
    </row>
    <row r="55" spans="2:9" x14ac:dyDescent="0.25">
      <c r="B55" t="s">
        <v>11157</v>
      </c>
      <c r="C55" t="str">
        <f>_xlfn.XLOOKUP(B55,Product!$A:$A,Product!$E:$E)</f>
        <v>2366-20</v>
      </c>
      <c r="D55" t="s">
        <v>11872</v>
      </c>
      <c r="E55" t="e">
        <f>_xlfn.XLOOKUP(D55,Attribute!$A:$A,Attribute!$B:$B)</f>
        <v>#N/A</v>
      </c>
      <c r="F55" t="s">
        <v>5849</v>
      </c>
      <c r="H55" t="s">
        <v>10455</v>
      </c>
      <c r="I55" t="str">
        <f>_xlfn.XLOOKUP(H55,ItemCategory!A:A,ItemCategory!B:B)</f>
        <v>Task Lighting</v>
      </c>
    </row>
    <row r="56" spans="2:9" x14ac:dyDescent="0.25">
      <c r="B56" t="s">
        <v>11158</v>
      </c>
      <c r="C56" t="str">
        <f>_xlfn.XLOOKUP(B56,Product!$A:$A,Product!$E:$E)</f>
        <v>2368-20</v>
      </c>
      <c r="D56" t="s">
        <v>11872</v>
      </c>
      <c r="E56" t="e">
        <f>_xlfn.XLOOKUP(D56,Attribute!$A:$A,Attribute!$B:$B)</f>
        <v>#N/A</v>
      </c>
      <c r="F56" t="s">
        <v>5846</v>
      </c>
      <c r="H56" t="s">
        <v>10453</v>
      </c>
      <c r="I56" t="str">
        <f>_xlfn.XLOOKUP(H56,ItemCategory!A:A,ItemCategory!B:B)</f>
        <v>Site Lights</v>
      </c>
    </row>
    <row r="57" spans="2:9" x14ac:dyDescent="0.25">
      <c r="B57" t="s">
        <v>11159</v>
      </c>
      <c r="C57" t="str">
        <f>_xlfn.XLOOKUP(B57,Product!$A:$A,Product!$E:$E)</f>
        <v>2567-20</v>
      </c>
      <c r="D57" t="s">
        <v>11872</v>
      </c>
      <c r="E57" t="e">
        <f>_xlfn.XLOOKUP(D57,Attribute!$A:$A,Attribute!$B:$B)</f>
        <v>#N/A</v>
      </c>
      <c r="F57" t="s">
        <v>6027</v>
      </c>
      <c r="H57" t="s">
        <v>10335</v>
      </c>
      <c r="I57" t="str">
        <f>_xlfn.XLOOKUP(H57,ItemCategory!A:A,ItemCategory!B:B)</f>
        <v>Ratchets</v>
      </c>
    </row>
    <row r="58" spans="2:9" x14ac:dyDescent="0.25">
      <c r="B58" t="s">
        <v>11160</v>
      </c>
      <c r="C58" t="str">
        <f>_xlfn.XLOOKUP(B58,Product!$A:$A,Product!$E:$E)</f>
        <v>2567-22</v>
      </c>
      <c r="D58" t="s">
        <v>11872</v>
      </c>
      <c r="E58" t="e">
        <f>_xlfn.XLOOKUP(D58,Attribute!$A:$A,Attribute!$B:$B)</f>
        <v>#N/A</v>
      </c>
      <c r="F58" t="s">
        <v>6027</v>
      </c>
      <c r="H58" t="s">
        <v>10335</v>
      </c>
      <c r="I58" t="str">
        <f>_xlfn.XLOOKUP(H58,ItemCategory!A:A,ItemCategory!B:B)</f>
        <v>Ratchets</v>
      </c>
    </row>
    <row r="59" spans="2:9" x14ac:dyDescent="0.25">
      <c r="B59" t="s">
        <v>11161</v>
      </c>
      <c r="C59" t="str">
        <f>_xlfn.XLOOKUP(B59,Product!$A:$A,Product!$E:$E)</f>
        <v>2606-20</v>
      </c>
      <c r="D59" t="s">
        <v>11872</v>
      </c>
      <c r="E59" t="e">
        <f>_xlfn.XLOOKUP(D59,Attribute!$A:$A,Attribute!$B:$B)</f>
        <v>#N/A</v>
      </c>
      <c r="F59" t="s">
        <v>5851</v>
      </c>
      <c r="H59" t="s">
        <v>10412</v>
      </c>
      <c r="I59" t="str">
        <f>_xlfn.XLOOKUP(H59,ItemCategory!A:A,ItemCategory!B:B)</f>
        <v>Drill Drivers</v>
      </c>
    </row>
    <row r="60" spans="2:9" x14ac:dyDescent="0.25">
      <c r="B60" t="s">
        <v>11162</v>
      </c>
      <c r="C60" t="str">
        <f>_xlfn.XLOOKUP(B60,Product!$A:$A,Product!$E:$E)</f>
        <v>2606-22CT</v>
      </c>
      <c r="D60" t="s">
        <v>11872</v>
      </c>
      <c r="E60" t="e">
        <f>_xlfn.XLOOKUP(D60,Attribute!$A:$A,Attribute!$B:$B)</f>
        <v>#N/A</v>
      </c>
      <c r="F60" t="s">
        <v>5851</v>
      </c>
      <c r="H60" t="s">
        <v>10412</v>
      </c>
      <c r="I60" t="str">
        <f>_xlfn.XLOOKUP(H60,ItemCategory!A:A,ItemCategory!B:B)</f>
        <v>Drill Drivers</v>
      </c>
    </row>
    <row r="61" spans="2:9" x14ac:dyDescent="0.25">
      <c r="B61" t="s">
        <v>11163</v>
      </c>
      <c r="C61" t="str">
        <f>_xlfn.XLOOKUP(B61,Product!$A:$A,Product!$E:$E)</f>
        <v>2607-20</v>
      </c>
      <c r="D61" t="s">
        <v>11872</v>
      </c>
      <c r="E61" t="e">
        <f>_xlfn.XLOOKUP(D61,Attribute!$A:$A,Attribute!$B:$B)</f>
        <v>#N/A</v>
      </c>
      <c r="F61" t="s">
        <v>5852</v>
      </c>
      <c r="H61" t="s">
        <v>10413</v>
      </c>
      <c r="I61" t="str">
        <f>_xlfn.XLOOKUP(H61,ItemCategory!A:A,ItemCategory!B:B)</f>
        <v>Hammer Drills</v>
      </c>
    </row>
    <row r="62" spans="2:9" x14ac:dyDescent="0.25">
      <c r="B62" t="s">
        <v>11164</v>
      </c>
      <c r="C62" t="str">
        <f>_xlfn.XLOOKUP(B62,Product!$A:$A,Product!$E:$E)</f>
        <v>2607-22</v>
      </c>
      <c r="D62" t="s">
        <v>11872</v>
      </c>
      <c r="E62" t="e">
        <f>_xlfn.XLOOKUP(D62,Attribute!$A:$A,Attribute!$B:$B)</f>
        <v>#N/A</v>
      </c>
      <c r="F62" t="s">
        <v>5852</v>
      </c>
      <c r="H62" t="s">
        <v>10413</v>
      </c>
      <c r="I62" t="str">
        <f>_xlfn.XLOOKUP(H62,ItemCategory!A:A,ItemCategory!B:B)</f>
        <v>Hammer Drills</v>
      </c>
    </row>
    <row r="63" spans="2:9" x14ac:dyDescent="0.25">
      <c r="B63" t="s">
        <v>11165</v>
      </c>
      <c r="C63" t="str">
        <f>_xlfn.XLOOKUP(B63,Product!$A:$A,Product!$E:$E)</f>
        <v>2607-22CT</v>
      </c>
      <c r="D63" t="s">
        <v>11872</v>
      </c>
      <c r="E63" t="e">
        <f>_xlfn.XLOOKUP(D63,Attribute!$A:$A,Attribute!$B:$B)</f>
        <v>#N/A</v>
      </c>
      <c r="F63" t="s">
        <v>5852</v>
      </c>
      <c r="H63" t="s">
        <v>10413</v>
      </c>
      <c r="I63" t="str">
        <f>_xlfn.XLOOKUP(H63,ItemCategory!A:A,ItemCategory!B:B)</f>
        <v>Hammer Drills</v>
      </c>
    </row>
    <row r="64" spans="2:9" x14ac:dyDescent="0.25">
      <c r="B64" t="s">
        <v>11166</v>
      </c>
      <c r="C64" t="str">
        <f>_xlfn.XLOOKUP(B64,Product!$A:$A,Product!$E:$E)</f>
        <v>2612-20</v>
      </c>
      <c r="D64" t="s">
        <v>11872</v>
      </c>
      <c r="E64" t="e">
        <f>_xlfn.XLOOKUP(D64,Attribute!$A:$A,Attribute!$B:$B)</f>
        <v>#N/A</v>
      </c>
      <c r="F64" t="s">
        <v>3241</v>
      </c>
      <c r="H64" t="s">
        <v>10407</v>
      </c>
      <c r="I64" t="str">
        <f>_xlfn.XLOOKUP(H64,ItemCategory!A:A,ItemCategory!B:B)</f>
        <v>Rotary Hammers</v>
      </c>
    </row>
    <row r="65" spans="2:9" x14ac:dyDescent="0.25">
      <c r="B65" t="s">
        <v>11167</v>
      </c>
      <c r="C65" t="str">
        <f>_xlfn.XLOOKUP(B65,Product!$A:$A,Product!$E:$E)</f>
        <v>2612-21</v>
      </c>
      <c r="D65" t="s">
        <v>11872</v>
      </c>
      <c r="E65" t="e">
        <f>_xlfn.XLOOKUP(D65,Attribute!$A:$A,Attribute!$B:$B)</f>
        <v>#N/A</v>
      </c>
      <c r="F65" t="s">
        <v>3241</v>
      </c>
      <c r="H65" t="s">
        <v>10407</v>
      </c>
      <c r="I65" t="str">
        <f>_xlfn.XLOOKUP(H65,ItemCategory!A:A,ItemCategory!B:B)</f>
        <v>Rotary Hammers</v>
      </c>
    </row>
    <row r="66" spans="2:9" x14ac:dyDescent="0.25">
      <c r="B66" t="s">
        <v>11168</v>
      </c>
      <c r="C66" t="str">
        <f>_xlfn.XLOOKUP(B66,Product!$A:$A,Product!$E:$E)</f>
        <v>2612-22</v>
      </c>
      <c r="D66" t="s">
        <v>11872</v>
      </c>
      <c r="E66" t="e">
        <f>_xlfn.XLOOKUP(D66,Attribute!$A:$A,Attribute!$B:$B)</f>
        <v>#N/A</v>
      </c>
      <c r="F66" t="s">
        <v>3241</v>
      </c>
      <c r="H66" t="s">
        <v>10407</v>
      </c>
      <c r="I66" t="str">
        <f>_xlfn.XLOOKUP(H66,ItemCategory!A:A,ItemCategory!B:B)</f>
        <v>Rotary Hammers</v>
      </c>
    </row>
    <row r="67" spans="2:9" x14ac:dyDescent="0.25">
      <c r="B67" t="s">
        <v>11169</v>
      </c>
      <c r="C67" t="str">
        <f>_xlfn.XLOOKUP(B67,Product!$A:$A,Product!$E:$E)</f>
        <v>2613-20</v>
      </c>
      <c r="D67" t="s">
        <v>11872</v>
      </c>
      <c r="E67" t="e">
        <f>_xlfn.XLOOKUP(D67,Attribute!$A:$A,Attribute!$B:$B)</f>
        <v>#N/A</v>
      </c>
      <c r="F67" t="s">
        <v>3241</v>
      </c>
      <c r="H67" t="s">
        <v>10407</v>
      </c>
      <c r="I67" t="str">
        <f>_xlfn.XLOOKUP(H67,ItemCategory!A:A,ItemCategory!B:B)</f>
        <v>Rotary Hammers</v>
      </c>
    </row>
    <row r="68" spans="2:9" x14ac:dyDescent="0.25">
      <c r="B68" t="s">
        <v>11170</v>
      </c>
      <c r="C68" t="str">
        <f>_xlfn.XLOOKUP(B68,Product!$A:$A,Product!$E:$E)</f>
        <v>2615-20</v>
      </c>
      <c r="D68" t="s">
        <v>11872</v>
      </c>
      <c r="E68" t="e">
        <f>_xlfn.XLOOKUP(D68,Attribute!$A:$A,Attribute!$B:$B)</f>
        <v>#N/A</v>
      </c>
      <c r="F68" t="s">
        <v>6028</v>
      </c>
      <c r="H68" t="s">
        <v>10415</v>
      </c>
      <c r="I68" t="str">
        <f>_xlfn.XLOOKUP(H68,ItemCategory!A:A,ItemCategory!B:B)</f>
        <v>Right Angle Drills</v>
      </c>
    </row>
    <row r="69" spans="2:9" x14ac:dyDescent="0.25">
      <c r="B69" t="s">
        <v>11171</v>
      </c>
      <c r="C69" t="str">
        <f>_xlfn.XLOOKUP(B69,Product!$A:$A,Product!$E:$E)</f>
        <v>2615-21</v>
      </c>
      <c r="D69" t="s">
        <v>11872</v>
      </c>
      <c r="E69" t="e">
        <f>_xlfn.XLOOKUP(D69,Attribute!$A:$A,Attribute!$B:$B)</f>
        <v>#N/A</v>
      </c>
      <c r="F69" t="s">
        <v>6028</v>
      </c>
      <c r="H69" t="s">
        <v>10415</v>
      </c>
      <c r="I69" t="str">
        <f>_xlfn.XLOOKUP(H69,ItemCategory!A:A,ItemCategory!B:B)</f>
        <v>Right Angle Drills</v>
      </c>
    </row>
    <row r="70" spans="2:9" x14ac:dyDescent="0.25">
      <c r="B70" t="s">
        <v>11172</v>
      </c>
      <c r="C70" t="str">
        <f>_xlfn.XLOOKUP(B70,Product!$A:$A,Product!$E:$E)</f>
        <v>2615-21CT</v>
      </c>
      <c r="D70" t="s">
        <v>11872</v>
      </c>
      <c r="E70" t="e">
        <f>_xlfn.XLOOKUP(D70,Attribute!$A:$A,Attribute!$B:$B)</f>
        <v>#N/A</v>
      </c>
      <c r="F70" t="s">
        <v>6028</v>
      </c>
      <c r="H70" t="s">
        <v>10415</v>
      </c>
      <c r="I70" t="str">
        <f>_xlfn.XLOOKUP(H70,ItemCategory!A:A,ItemCategory!B:B)</f>
        <v>Right Angle Drills</v>
      </c>
    </row>
    <row r="71" spans="2:9" x14ac:dyDescent="0.25">
      <c r="B71" t="s">
        <v>11173</v>
      </c>
      <c r="C71" t="str">
        <f>_xlfn.XLOOKUP(B71,Product!$A:$A,Product!$E:$E)</f>
        <v>2620-20</v>
      </c>
      <c r="D71" t="s">
        <v>11872</v>
      </c>
      <c r="E71" t="e">
        <f>_xlfn.XLOOKUP(D71,Attribute!$A:$A,Attribute!$B:$B)</f>
        <v>#N/A</v>
      </c>
      <c r="F71" t="s">
        <v>3242</v>
      </c>
      <c r="H71" t="s">
        <v>10445</v>
      </c>
      <c r="I71" t="str">
        <f>_xlfn.XLOOKUP(H71,ItemCategory!A:A,ItemCategory!B:B)</f>
        <v>Reciprocating Saws</v>
      </c>
    </row>
    <row r="72" spans="2:9" x14ac:dyDescent="0.25">
      <c r="B72" t="s">
        <v>11174</v>
      </c>
      <c r="C72" t="str">
        <f>_xlfn.XLOOKUP(B72,Product!$A:$A,Product!$E:$E)</f>
        <v>2620-21</v>
      </c>
      <c r="D72" t="s">
        <v>11872</v>
      </c>
      <c r="E72" t="e">
        <f>_xlfn.XLOOKUP(D72,Attribute!$A:$A,Attribute!$B:$B)</f>
        <v>#N/A</v>
      </c>
      <c r="F72" t="s">
        <v>3242</v>
      </c>
      <c r="H72" t="s">
        <v>10445</v>
      </c>
      <c r="I72" t="str">
        <f>_xlfn.XLOOKUP(H72,ItemCategory!A:A,ItemCategory!B:B)</f>
        <v>Reciprocating Saws</v>
      </c>
    </row>
    <row r="73" spans="2:9" x14ac:dyDescent="0.25">
      <c r="B73" t="s">
        <v>11175</v>
      </c>
      <c r="C73" t="str">
        <f>_xlfn.XLOOKUP(B73,Product!$A:$A,Product!$E:$E)</f>
        <v>2620-22</v>
      </c>
      <c r="D73" t="s">
        <v>11872</v>
      </c>
      <c r="E73" t="e">
        <f>_xlfn.XLOOKUP(D73,Attribute!$A:$A,Attribute!$B:$B)</f>
        <v>#N/A</v>
      </c>
      <c r="F73" t="s">
        <v>3242</v>
      </c>
      <c r="H73" t="s">
        <v>10445</v>
      </c>
      <c r="I73" t="str">
        <f>_xlfn.XLOOKUP(H73,ItemCategory!A:A,ItemCategory!B:B)</f>
        <v>Reciprocating Saws</v>
      </c>
    </row>
    <row r="74" spans="2:9" x14ac:dyDescent="0.25">
      <c r="B74" t="s">
        <v>11176</v>
      </c>
      <c r="C74" t="str">
        <f>_xlfn.XLOOKUP(B74,Product!$A:$A,Product!$E:$E)</f>
        <v>2621-20</v>
      </c>
      <c r="D74" t="s">
        <v>11872</v>
      </c>
      <c r="E74" t="e">
        <f>_xlfn.XLOOKUP(D74,Attribute!$A:$A,Attribute!$B:$B)</f>
        <v>#N/A</v>
      </c>
      <c r="F74" t="s">
        <v>3242</v>
      </c>
      <c r="H74" t="s">
        <v>10445</v>
      </c>
      <c r="I74" t="str">
        <f>_xlfn.XLOOKUP(H74,ItemCategory!A:A,ItemCategory!B:B)</f>
        <v>Reciprocating Saws</v>
      </c>
    </row>
    <row r="75" spans="2:9" x14ac:dyDescent="0.25">
      <c r="B75" t="s">
        <v>11177</v>
      </c>
      <c r="C75" t="str">
        <f>_xlfn.XLOOKUP(B75,Product!$A:$A,Product!$E:$E)</f>
        <v>2621-21</v>
      </c>
      <c r="D75" t="s">
        <v>11872</v>
      </c>
      <c r="E75" t="e">
        <f>_xlfn.XLOOKUP(D75,Attribute!$A:$A,Attribute!$B:$B)</f>
        <v>#N/A</v>
      </c>
      <c r="F75" t="s">
        <v>3242</v>
      </c>
      <c r="H75" t="s">
        <v>10445</v>
      </c>
      <c r="I75" t="str">
        <f>_xlfn.XLOOKUP(H75,ItemCategory!A:A,ItemCategory!B:B)</f>
        <v>Reciprocating Saws</v>
      </c>
    </row>
    <row r="76" spans="2:9" x14ac:dyDescent="0.25">
      <c r="B76" t="s">
        <v>11178</v>
      </c>
      <c r="C76" t="str">
        <f>_xlfn.XLOOKUP(B76,Product!$A:$A,Product!$E:$E)</f>
        <v>2621-22</v>
      </c>
      <c r="D76" t="s">
        <v>11872</v>
      </c>
      <c r="E76" t="e">
        <f>_xlfn.XLOOKUP(D76,Attribute!$A:$A,Attribute!$B:$B)</f>
        <v>#N/A</v>
      </c>
      <c r="F76" t="s">
        <v>3242</v>
      </c>
      <c r="H76" t="s">
        <v>10445</v>
      </c>
      <c r="I76" t="str">
        <f>_xlfn.XLOOKUP(H76,ItemCategory!A:A,ItemCategory!B:B)</f>
        <v>Reciprocating Saws</v>
      </c>
    </row>
    <row r="77" spans="2:9" x14ac:dyDescent="0.25">
      <c r="B77" t="s">
        <v>11179</v>
      </c>
      <c r="C77" t="str">
        <f>_xlfn.XLOOKUP(B77,Product!$A:$A,Product!$E:$E)</f>
        <v>2623-20</v>
      </c>
      <c r="D77" t="s">
        <v>11872</v>
      </c>
      <c r="E77" t="e">
        <f>_xlfn.XLOOKUP(D77,Attribute!$A:$A,Attribute!$B:$B)</f>
        <v>#N/A</v>
      </c>
      <c r="F77" t="s">
        <v>3243</v>
      </c>
      <c r="H77" t="s">
        <v>10345</v>
      </c>
      <c r="I77" t="str">
        <f>_xlfn.XLOOKUP(H77,ItemCategory!A:A,ItemCategory!B:B)</f>
        <v>Planers</v>
      </c>
    </row>
    <row r="78" spans="2:9" x14ac:dyDescent="0.25">
      <c r="B78" t="s">
        <v>11180</v>
      </c>
      <c r="C78" t="str">
        <f>_xlfn.XLOOKUP(B78,Product!$A:$A,Product!$E:$E)</f>
        <v>2623-21</v>
      </c>
      <c r="D78" t="s">
        <v>11872</v>
      </c>
      <c r="E78" t="e">
        <f>_xlfn.XLOOKUP(D78,Attribute!$A:$A,Attribute!$B:$B)</f>
        <v>#N/A</v>
      </c>
      <c r="F78" t="s">
        <v>3243</v>
      </c>
      <c r="H78" t="s">
        <v>10345</v>
      </c>
      <c r="I78" t="str">
        <f>_xlfn.XLOOKUP(H78,ItemCategory!A:A,ItemCategory!B:B)</f>
        <v>Planers</v>
      </c>
    </row>
    <row r="79" spans="2:9" x14ac:dyDescent="0.25">
      <c r="B79" t="s">
        <v>11181</v>
      </c>
      <c r="C79" t="str">
        <f>_xlfn.XLOOKUP(B79,Product!$A:$A,Product!$E:$E)</f>
        <v>2625-20</v>
      </c>
      <c r="D79" t="s">
        <v>11872</v>
      </c>
      <c r="E79" t="e">
        <f>_xlfn.XLOOKUP(D79,Attribute!$A:$A,Attribute!$B:$B)</f>
        <v>#N/A</v>
      </c>
      <c r="F79" t="s">
        <v>3242</v>
      </c>
      <c r="H79" t="s">
        <v>10445</v>
      </c>
      <c r="I79" t="str">
        <f>_xlfn.XLOOKUP(H79,ItemCategory!A:A,ItemCategory!B:B)</f>
        <v>Reciprocating Saws</v>
      </c>
    </row>
    <row r="80" spans="2:9" x14ac:dyDescent="0.25">
      <c r="B80" t="s">
        <v>11182</v>
      </c>
      <c r="C80" t="str">
        <f>_xlfn.XLOOKUP(B80,Product!$A:$A,Product!$E:$E)</f>
        <v>2625-21</v>
      </c>
      <c r="D80" t="s">
        <v>11872</v>
      </c>
      <c r="E80" t="e">
        <f>_xlfn.XLOOKUP(D80,Attribute!$A:$A,Attribute!$B:$B)</f>
        <v>#N/A</v>
      </c>
      <c r="F80" t="s">
        <v>3242</v>
      </c>
      <c r="H80" t="s">
        <v>10445</v>
      </c>
      <c r="I80" t="str">
        <f>_xlfn.XLOOKUP(H80,ItemCategory!A:A,ItemCategory!B:B)</f>
        <v>Reciprocating Saws</v>
      </c>
    </row>
    <row r="81" spans="2:9" x14ac:dyDescent="0.25">
      <c r="B81" t="s">
        <v>11183</v>
      </c>
      <c r="C81" t="str">
        <f>_xlfn.XLOOKUP(B81,Product!$A:$A,Product!$E:$E)</f>
        <v>2625-21CT</v>
      </c>
      <c r="D81" t="s">
        <v>11872</v>
      </c>
      <c r="E81" t="e">
        <f>_xlfn.XLOOKUP(D81,Attribute!$A:$A,Attribute!$B:$B)</f>
        <v>#N/A</v>
      </c>
      <c r="F81" t="s">
        <v>3242</v>
      </c>
      <c r="H81" t="s">
        <v>10445</v>
      </c>
      <c r="I81" t="str">
        <f>_xlfn.XLOOKUP(H81,ItemCategory!A:A,ItemCategory!B:B)</f>
        <v>Reciprocating Saws</v>
      </c>
    </row>
    <row r="82" spans="2:9" x14ac:dyDescent="0.25">
      <c r="B82" t="s">
        <v>11184</v>
      </c>
      <c r="C82" t="str">
        <f>_xlfn.XLOOKUP(B82,Product!$A:$A,Product!$E:$E)</f>
        <v>2626-20</v>
      </c>
      <c r="D82" t="s">
        <v>11872</v>
      </c>
      <c r="E82" t="e">
        <f>_xlfn.XLOOKUP(D82,Attribute!$A:$A,Attribute!$B:$B)</f>
        <v>#N/A</v>
      </c>
      <c r="F82" t="s">
        <v>5892</v>
      </c>
      <c r="H82" t="s">
        <v>10429</v>
      </c>
      <c r="I82" t="str">
        <f>_xlfn.XLOOKUP(H82,ItemCategory!A:A,ItemCategory!B:B)</f>
        <v>Oscillating Multi-Tools</v>
      </c>
    </row>
    <row r="83" spans="2:9" x14ac:dyDescent="0.25">
      <c r="B83" t="s">
        <v>11185</v>
      </c>
      <c r="C83" t="str">
        <f>_xlfn.XLOOKUP(B83,Product!$A:$A,Product!$E:$E)</f>
        <v>2626-22</v>
      </c>
      <c r="D83" t="s">
        <v>11872</v>
      </c>
      <c r="E83" t="e">
        <f>_xlfn.XLOOKUP(D83,Attribute!$A:$A,Attribute!$B:$B)</f>
        <v>#N/A</v>
      </c>
      <c r="F83" t="s">
        <v>5892</v>
      </c>
      <c r="H83" t="s">
        <v>10429</v>
      </c>
      <c r="I83" t="str">
        <f>_xlfn.XLOOKUP(H83,ItemCategory!A:A,ItemCategory!B:B)</f>
        <v>Oscillating Multi-Tools</v>
      </c>
    </row>
    <row r="84" spans="2:9" x14ac:dyDescent="0.25">
      <c r="B84" t="s">
        <v>11186</v>
      </c>
      <c r="C84" t="str">
        <f>_xlfn.XLOOKUP(B84,Product!$A:$A,Product!$E:$E)</f>
        <v>2627-20</v>
      </c>
      <c r="D84" t="s">
        <v>11872</v>
      </c>
      <c r="E84" t="e">
        <f>_xlfn.XLOOKUP(D84,Attribute!$A:$A,Attribute!$B:$B)</f>
        <v>#N/A</v>
      </c>
      <c r="F84" t="s">
        <v>5892</v>
      </c>
      <c r="H84" t="s">
        <v>10429</v>
      </c>
      <c r="I84" t="str">
        <f>_xlfn.XLOOKUP(H84,ItemCategory!A:A,ItemCategory!B:B)</f>
        <v>Oscillating Multi-Tools</v>
      </c>
    </row>
    <row r="85" spans="2:9" x14ac:dyDescent="0.25">
      <c r="B85" t="s">
        <v>11187</v>
      </c>
      <c r="C85" t="str">
        <f>_xlfn.XLOOKUP(B85,Product!$A:$A,Product!$E:$E)</f>
        <v>2627-22</v>
      </c>
      <c r="D85" t="s">
        <v>11872</v>
      </c>
      <c r="E85" t="e">
        <f>_xlfn.XLOOKUP(D85,Attribute!$A:$A,Attribute!$B:$B)</f>
        <v>#N/A</v>
      </c>
      <c r="F85" t="s">
        <v>5892</v>
      </c>
      <c r="H85" t="s">
        <v>10429</v>
      </c>
      <c r="I85" t="str">
        <f>_xlfn.XLOOKUP(H85,ItemCategory!A:A,ItemCategory!B:B)</f>
        <v>Oscillating Multi-Tools</v>
      </c>
    </row>
    <row r="86" spans="2:9" x14ac:dyDescent="0.25">
      <c r="B86" t="s">
        <v>11188</v>
      </c>
      <c r="C86" t="str">
        <f>_xlfn.XLOOKUP(B86,Product!$A:$A,Product!$E:$E)</f>
        <v>2627-22CT</v>
      </c>
      <c r="D86" t="s">
        <v>11872</v>
      </c>
      <c r="E86" t="e">
        <f>_xlfn.XLOOKUP(D86,Attribute!$A:$A,Attribute!$B:$B)</f>
        <v>#N/A</v>
      </c>
      <c r="F86" t="s">
        <v>5892</v>
      </c>
      <c r="H86" t="s">
        <v>10429</v>
      </c>
      <c r="I86" t="str">
        <f>_xlfn.XLOOKUP(H86,ItemCategory!A:A,ItemCategory!B:B)</f>
        <v>Oscillating Multi-Tools</v>
      </c>
    </row>
    <row r="87" spans="2:9" x14ac:dyDescent="0.25">
      <c r="B87" t="s">
        <v>11189</v>
      </c>
      <c r="C87" t="str">
        <f>_xlfn.XLOOKUP(B87,Product!$A:$A,Product!$E:$E)</f>
        <v>2630-20</v>
      </c>
      <c r="D87" t="s">
        <v>11872</v>
      </c>
      <c r="E87" t="e">
        <f>_xlfn.XLOOKUP(D87,Attribute!$A:$A,Attribute!$B:$B)</f>
        <v>#N/A</v>
      </c>
      <c r="F87" t="s">
        <v>3245</v>
      </c>
      <c r="H87" t="s">
        <v>10441</v>
      </c>
      <c r="I87" t="str">
        <f>_xlfn.XLOOKUP(H87,ItemCategory!A:A,ItemCategory!B:B)</f>
        <v>Circular Saws</v>
      </c>
    </row>
    <row r="88" spans="2:9" x14ac:dyDescent="0.25">
      <c r="B88" t="s">
        <v>11190</v>
      </c>
      <c r="C88" t="str">
        <f>_xlfn.XLOOKUP(B88,Product!$A:$A,Product!$E:$E)</f>
        <v>2630-22</v>
      </c>
      <c r="D88" t="s">
        <v>11872</v>
      </c>
      <c r="E88" t="e">
        <f>_xlfn.XLOOKUP(D88,Attribute!$A:$A,Attribute!$B:$B)</f>
        <v>#N/A</v>
      </c>
      <c r="F88" t="s">
        <v>3245</v>
      </c>
      <c r="H88" t="s">
        <v>10441</v>
      </c>
      <c r="I88" t="str">
        <f>_xlfn.XLOOKUP(H88,ItemCategory!A:A,ItemCategory!B:B)</f>
        <v>Circular Saws</v>
      </c>
    </row>
    <row r="89" spans="2:9" x14ac:dyDescent="0.25">
      <c r="B89" t="s">
        <v>11191</v>
      </c>
      <c r="C89" t="str">
        <f>_xlfn.XLOOKUP(B89,Product!$A:$A,Product!$E:$E)</f>
        <v>2631-20</v>
      </c>
      <c r="D89" t="s">
        <v>11872</v>
      </c>
      <c r="E89" t="e">
        <f>_xlfn.XLOOKUP(D89,Attribute!$A:$A,Attribute!$B:$B)</f>
        <v>#N/A</v>
      </c>
      <c r="F89" t="s">
        <v>3245</v>
      </c>
      <c r="H89" t="s">
        <v>10441</v>
      </c>
      <c r="I89" t="str">
        <f>_xlfn.XLOOKUP(H89,ItemCategory!A:A,ItemCategory!B:B)</f>
        <v>Circular Saws</v>
      </c>
    </row>
    <row r="90" spans="2:9" x14ac:dyDescent="0.25">
      <c r="B90" t="s">
        <v>11192</v>
      </c>
      <c r="C90" t="str">
        <f>_xlfn.XLOOKUP(B90,Product!$A:$A,Product!$E:$E)</f>
        <v>2631-21</v>
      </c>
      <c r="D90" t="s">
        <v>11872</v>
      </c>
      <c r="E90" t="e">
        <f>_xlfn.XLOOKUP(D90,Attribute!$A:$A,Attribute!$B:$B)</f>
        <v>#N/A</v>
      </c>
      <c r="F90" t="s">
        <v>3245</v>
      </c>
      <c r="H90" t="s">
        <v>10441</v>
      </c>
      <c r="I90" t="str">
        <f>_xlfn.XLOOKUP(H90,ItemCategory!A:A,ItemCategory!B:B)</f>
        <v>Circular Saws</v>
      </c>
    </row>
    <row r="91" spans="2:9" x14ac:dyDescent="0.25">
      <c r="B91" t="s">
        <v>11193</v>
      </c>
      <c r="C91" t="str">
        <f>_xlfn.XLOOKUP(B91,Product!$A:$A,Product!$E:$E)</f>
        <v>2632-20</v>
      </c>
      <c r="D91" t="s">
        <v>11872</v>
      </c>
      <c r="E91" t="e">
        <f>_xlfn.XLOOKUP(D91,Attribute!$A:$A,Attribute!$B:$B)</f>
        <v>#N/A</v>
      </c>
      <c r="F91" t="s">
        <v>5890</v>
      </c>
      <c r="H91" t="s">
        <v>10434</v>
      </c>
      <c r="I91" t="str">
        <f>_xlfn.XLOOKUP(H91,ItemCategory!A:A,ItemCategory!B:B)</f>
        <v>Expansion Tools</v>
      </c>
    </row>
    <row r="92" spans="2:9" x14ac:dyDescent="0.25">
      <c r="B92" t="s">
        <v>11194</v>
      </c>
      <c r="C92" t="str">
        <f>_xlfn.XLOOKUP(B92,Product!$A:$A,Product!$E:$E)</f>
        <v>2635-20</v>
      </c>
      <c r="D92" t="s">
        <v>11872</v>
      </c>
      <c r="E92" t="e">
        <f>_xlfn.XLOOKUP(D92,Attribute!$A:$A,Attribute!$B:$B)</f>
        <v>#N/A</v>
      </c>
      <c r="F92" t="s">
        <v>5854</v>
      </c>
      <c r="H92" t="s">
        <v>10427</v>
      </c>
      <c r="I92" t="str">
        <f>_xlfn.XLOOKUP(H92,ItemCategory!A:A,ItemCategory!B:B)</f>
        <v>Shears and Nibblers</v>
      </c>
    </row>
    <row r="93" spans="2:9" x14ac:dyDescent="0.25">
      <c r="B93" t="s">
        <v>11195</v>
      </c>
      <c r="C93" t="str">
        <f>_xlfn.XLOOKUP(B93,Product!$A:$A,Product!$E:$E)</f>
        <v>2635-22</v>
      </c>
      <c r="D93" t="s">
        <v>11872</v>
      </c>
      <c r="E93" t="e">
        <f>_xlfn.XLOOKUP(D93,Attribute!$A:$A,Attribute!$B:$B)</f>
        <v>#N/A</v>
      </c>
      <c r="F93" t="s">
        <v>5854</v>
      </c>
      <c r="H93" t="s">
        <v>10427</v>
      </c>
      <c r="I93" t="str">
        <f>_xlfn.XLOOKUP(H93,ItemCategory!A:A,ItemCategory!B:B)</f>
        <v>Shears and Nibblers</v>
      </c>
    </row>
    <row r="94" spans="2:9" x14ac:dyDescent="0.25">
      <c r="B94" t="s">
        <v>11196</v>
      </c>
      <c r="C94" t="str">
        <f>_xlfn.XLOOKUP(B94,Product!$A:$A,Product!$E:$E)</f>
        <v>2636-20</v>
      </c>
      <c r="D94" t="s">
        <v>11872</v>
      </c>
      <c r="E94" t="e">
        <f>_xlfn.XLOOKUP(D94,Attribute!$A:$A,Attribute!$B:$B)</f>
        <v>#N/A</v>
      </c>
      <c r="F94" t="s">
        <v>5854</v>
      </c>
      <c r="H94" t="s">
        <v>10427</v>
      </c>
      <c r="I94" t="str">
        <f>_xlfn.XLOOKUP(H94,ItemCategory!A:A,ItemCategory!B:B)</f>
        <v>Shears and Nibblers</v>
      </c>
    </row>
    <row r="95" spans="2:9" x14ac:dyDescent="0.25">
      <c r="B95" t="s">
        <v>11197</v>
      </c>
      <c r="C95" t="str">
        <f>_xlfn.XLOOKUP(B95,Product!$A:$A,Product!$E:$E)</f>
        <v>2636-22</v>
      </c>
      <c r="D95" t="s">
        <v>11872</v>
      </c>
      <c r="E95" t="e">
        <f>_xlfn.XLOOKUP(D95,Attribute!$A:$A,Attribute!$B:$B)</f>
        <v>#N/A</v>
      </c>
      <c r="F95" t="s">
        <v>5854</v>
      </c>
      <c r="H95" t="s">
        <v>10427</v>
      </c>
      <c r="I95" t="str">
        <f>_xlfn.XLOOKUP(H95,ItemCategory!A:A,ItemCategory!B:B)</f>
        <v>Shears and Nibblers</v>
      </c>
    </row>
    <row r="96" spans="2:9" x14ac:dyDescent="0.25">
      <c r="B96" t="s">
        <v>11198</v>
      </c>
      <c r="C96" t="str">
        <f>_xlfn.XLOOKUP(B96,Product!$A:$A,Product!$E:$E)</f>
        <v>2637-20</v>
      </c>
      <c r="D96" t="s">
        <v>11872</v>
      </c>
      <c r="E96" t="e">
        <f>_xlfn.XLOOKUP(D96,Attribute!$A:$A,Attribute!$B:$B)</f>
        <v>#N/A</v>
      </c>
      <c r="F96" t="s">
        <v>5854</v>
      </c>
      <c r="H96" t="s">
        <v>10427</v>
      </c>
      <c r="I96" t="str">
        <f>_xlfn.XLOOKUP(H96,ItemCategory!A:A,ItemCategory!B:B)</f>
        <v>Shears and Nibblers</v>
      </c>
    </row>
    <row r="97" spans="2:9" x14ac:dyDescent="0.25">
      <c r="B97" t="s">
        <v>11199</v>
      </c>
      <c r="C97" t="str">
        <f>_xlfn.XLOOKUP(B97,Product!$A:$A,Product!$E:$E)</f>
        <v>2637-22</v>
      </c>
      <c r="D97" t="s">
        <v>11872</v>
      </c>
      <c r="E97" t="e">
        <f>_xlfn.XLOOKUP(D97,Attribute!$A:$A,Attribute!$B:$B)</f>
        <v>#N/A</v>
      </c>
      <c r="F97" t="s">
        <v>5854</v>
      </c>
      <c r="H97" t="s">
        <v>10427</v>
      </c>
      <c r="I97" t="str">
        <f>_xlfn.XLOOKUP(H97,ItemCategory!A:A,ItemCategory!B:B)</f>
        <v>Shears and Nibblers</v>
      </c>
    </row>
    <row r="98" spans="2:9" x14ac:dyDescent="0.25">
      <c r="B98" t="s">
        <v>11200</v>
      </c>
      <c r="C98" t="str">
        <f>_xlfn.XLOOKUP(B98,Product!$A:$A,Product!$E:$E)</f>
        <v>2640-20</v>
      </c>
      <c r="D98" t="s">
        <v>11872</v>
      </c>
      <c r="E98" t="e">
        <f>_xlfn.XLOOKUP(D98,Attribute!$A:$A,Attribute!$B:$B)</f>
        <v>#N/A</v>
      </c>
      <c r="F98" t="s">
        <v>5898</v>
      </c>
      <c r="H98" t="s">
        <v>10403</v>
      </c>
      <c r="I98" t="str">
        <f>_xlfn.XLOOKUP(H98,ItemCategory!A:A,ItemCategory!B:B)</f>
        <v>Caulk Guns</v>
      </c>
    </row>
    <row r="99" spans="2:9" x14ac:dyDescent="0.25">
      <c r="B99" t="s">
        <v>11201</v>
      </c>
      <c r="C99" t="str">
        <f>_xlfn.XLOOKUP(B99,Product!$A:$A,Product!$E:$E)</f>
        <v>2641-20</v>
      </c>
      <c r="D99" t="s">
        <v>11872</v>
      </c>
      <c r="E99" t="e">
        <f>_xlfn.XLOOKUP(D99,Attribute!$A:$A,Attribute!$B:$B)</f>
        <v>#N/A</v>
      </c>
      <c r="F99" t="s">
        <v>5898</v>
      </c>
      <c r="H99" t="s">
        <v>10403</v>
      </c>
      <c r="I99" t="str">
        <f>_xlfn.XLOOKUP(H99,ItemCategory!A:A,ItemCategory!B:B)</f>
        <v>Caulk Guns</v>
      </c>
    </row>
    <row r="100" spans="2:9" x14ac:dyDescent="0.25">
      <c r="B100" t="s">
        <v>11202</v>
      </c>
      <c r="C100" t="str">
        <f>_xlfn.XLOOKUP(B100,Product!$A:$A,Product!$E:$E)</f>
        <v>2641-21CT</v>
      </c>
      <c r="D100" t="s">
        <v>11872</v>
      </c>
      <c r="E100" t="e">
        <f>_xlfn.XLOOKUP(D100,Attribute!$A:$A,Attribute!$B:$B)</f>
        <v>#N/A</v>
      </c>
      <c r="F100" t="s">
        <v>5898</v>
      </c>
      <c r="H100" t="s">
        <v>10403</v>
      </c>
      <c r="I100" t="str">
        <f>_xlfn.XLOOKUP(H100,ItemCategory!A:A,ItemCategory!B:B)</f>
        <v>Caulk Guns</v>
      </c>
    </row>
    <row r="101" spans="2:9" x14ac:dyDescent="0.25">
      <c r="B101" t="s">
        <v>11203</v>
      </c>
      <c r="C101" t="str">
        <f>_xlfn.XLOOKUP(B101,Product!$A:$A,Product!$E:$E)</f>
        <v>2642-21CT</v>
      </c>
      <c r="D101" t="s">
        <v>11872</v>
      </c>
      <c r="E101" t="e">
        <f>_xlfn.XLOOKUP(D101,Attribute!$A:$A,Attribute!$B:$B)</f>
        <v>#N/A</v>
      </c>
      <c r="F101" t="s">
        <v>5898</v>
      </c>
      <c r="H101" t="s">
        <v>10403</v>
      </c>
      <c r="I101" t="str">
        <f>_xlfn.XLOOKUP(H101,ItemCategory!A:A,ItemCategory!B:B)</f>
        <v>Caulk Guns</v>
      </c>
    </row>
    <row r="102" spans="2:9" x14ac:dyDescent="0.25">
      <c r="B102" t="s">
        <v>11204</v>
      </c>
      <c r="C102" t="str">
        <f>_xlfn.XLOOKUP(B102,Product!$A:$A,Product!$E:$E)</f>
        <v>2646-20</v>
      </c>
      <c r="D102" t="s">
        <v>11872</v>
      </c>
      <c r="E102" t="e">
        <f>_xlfn.XLOOKUP(D102,Attribute!$A:$A,Attribute!$B:$B)</f>
        <v>#N/A</v>
      </c>
      <c r="F102" t="s">
        <v>5899</v>
      </c>
      <c r="H102" t="s">
        <v>10404</v>
      </c>
      <c r="I102" t="str">
        <f>_xlfn.XLOOKUP(H102,ItemCategory!A:A,ItemCategory!B:B)</f>
        <v>Grease Guns</v>
      </c>
    </row>
    <row r="103" spans="2:9" x14ac:dyDescent="0.25">
      <c r="B103" t="s">
        <v>11205</v>
      </c>
      <c r="C103" t="str">
        <f>_xlfn.XLOOKUP(B103,Product!$A:$A,Product!$E:$E)</f>
        <v>2646-21CT</v>
      </c>
      <c r="D103" t="s">
        <v>11872</v>
      </c>
      <c r="E103" t="e">
        <f>_xlfn.XLOOKUP(D103,Attribute!$A:$A,Attribute!$B:$B)</f>
        <v>#N/A</v>
      </c>
      <c r="F103" t="s">
        <v>5899</v>
      </c>
      <c r="H103" t="s">
        <v>10404</v>
      </c>
      <c r="I103" t="str">
        <f>_xlfn.XLOOKUP(H103,ItemCategory!A:A,ItemCategory!B:B)</f>
        <v>Grease Guns</v>
      </c>
    </row>
    <row r="104" spans="2:9" x14ac:dyDescent="0.25">
      <c r="B104" t="s">
        <v>11206</v>
      </c>
      <c r="C104" t="str">
        <f>_xlfn.XLOOKUP(B104,Product!$A:$A,Product!$E:$E)</f>
        <v>2646-22CT</v>
      </c>
      <c r="D104" t="s">
        <v>11872</v>
      </c>
      <c r="E104" t="e">
        <f>_xlfn.XLOOKUP(D104,Attribute!$A:$A,Attribute!$B:$B)</f>
        <v>#N/A</v>
      </c>
      <c r="F104" t="s">
        <v>5899</v>
      </c>
      <c r="H104" t="s">
        <v>10404</v>
      </c>
      <c r="I104" t="str">
        <f>_xlfn.XLOOKUP(H104,ItemCategory!A:A,ItemCategory!B:B)</f>
        <v>Grease Guns</v>
      </c>
    </row>
    <row r="105" spans="2:9" x14ac:dyDescent="0.25">
      <c r="B105" t="s">
        <v>11207</v>
      </c>
      <c r="C105" t="str">
        <f>_xlfn.XLOOKUP(B105,Product!$A:$A,Product!$E:$E)</f>
        <v>2648-20</v>
      </c>
      <c r="D105" t="s">
        <v>11872</v>
      </c>
      <c r="E105" t="e">
        <f>_xlfn.XLOOKUP(D105,Attribute!$A:$A,Attribute!$B:$B)</f>
        <v>#N/A</v>
      </c>
      <c r="F105" t="s">
        <v>5893</v>
      </c>
      <c r="H105" t="s">
        <v>10438</v>
      </c>
      <c r="I105" t="str">
        <f>_xlfn.XLOOKUP(H105,ItemCategory!A:A,ItemCategory!B:B)</f>
        <v>Random Orbit Sanders</v>
      </c>
    </row>
    <row r="106" spans="2:9" x14ac:dyDescent="0.25">
      <c r="B106" t="s">
        <v>11208</v>
      </c>
      <c r="C106" t="str">
        <f>_xlfn.XLOOKUP(B106,Product!$A:$A,Product!$E:$E)</f>
        <v>2648-21</v>
      </c>
      <c r="D106" t="s">
        <v>11872</v>
      </c>
      <c r="E106" t="e">
        <f>_xlfn.XLOOKUP(D106,Attribute!$A:$A,Attribute!$B:$B)</f>
        <v>#N/A</v>
      </c>
      <c r="F106" t="s">
        <v>5893</v>
      </c>
      <c r="H106" t="s">
        <v>10438</v>
      </c>
      <c r="I106" t="str">
        <f>_xlfn.XLOOKUP(H106,ItemCategory!A:A,ItemCategory!B:B)</f>
        <v>Random Orbit Sanders</v>
      </c>
    </row>
    <row r="107" spans="2:9" x14ac:dyDescent="0.25">
      <c r="B107" t="s">
        <v>11209</v>
      </c>
      <c r="C107" t="str">
        <f>_xlfn.XLOOKUP(B107,Product!$A:$A,Product!$E:$E)</f>
        <v>2649-20</v>
      </c>
      <c r="D107" t="s">
        <v>11872</v>
      </c>
      <c r="E107" t="e">
        <f>_xlfn.XLOOKUP(D107,Attribute!$A:$A,Attribute!$B:$B)</f>
        <v>#N/A</v>
      </c>
      <c r="F107" t="s">
        <v>5894</v>
      </c>
      <c r="H107" t="s">
        <v>10439</v>
      </c>
      <c r="I107" t="str">
        <f>_xlfn.XLOOKUP(H107,ItemCategory!A:A,ItemCategory!B:B)</f>
        <v>Sheet Sanders</v>
      </c>
    </row>
    <row r="108" spans="2:9" x14ac:dyDescent="0.25">
      <c r="B108" t="s">
        <v>11210</v>
      </c>
      <c r="C108" t="str">
        <f>_xlfn.XLOOKUP(B108,Product!$A:$A,Product!$E:$E)</f>
        <v>2653-20</v>
      </c>
      <c r="D108" t="s">
        <v>11872</v>
      </c>
      <c r="E108" t="e">
        <f>_xlfn.XLOOKUP(D108,Attribute!$A:$A,Attribute!$B:$B)</f>
        <v>#N/A</v>
      </c>
      <c r="F108" t="s">
        <v>3247</v>
      </c>
      <c r="H108" t="s">
        <v>10419</v>
      </c>
      <c r="I108" t="str">
        <f>_xlfn.XLOOKUP(H108,ItemCategory!A:A,ItemCategory!B:B)</f>
        <v>Impact Drivers</v>
      </c>
    </row>
    <row r="109" spans="2:9" x14ac:dyDescent="0.25">
      <c r="B109" t="s">
        <v>11211</v>
      </c>
      <c r="C109" t="str">
        <f>_xlfn.XLOOKUP(B109,Product!$A:$A,Product!$E:$E)</f>
        <v>2653-22</v>
      </c>
      <c r="D109" t="s">
        <v>11872</v>
      </c>
      <c r="E109" t="e">
        <f>_xlfn.XLOOKUP(D109,Attribute!$A:$A,Attribute!$B:$B)</f>
        <v>#N/A</v>
      </c>
      <c r="F109" t="s">
        <v>3247</v>
      </c>
      <c r="H109" t="s">
        <v>10419</v>
      </c>
      <c r="I109" t="str">
        <f>_xlfn.XLOOKUP(H109,ItemCategory!A:A,ItemCategory!B:B)</f>
        <v>Impact Drivers</v>
      </c>
    </row>
    <row r="110" spans="2:9" x14ac:dyDescent="0.25">
      <c r="B110" t="s">
        <v>11212</v>
      </c>
      <c r="C110" t="str">
        <f>_xlfn.XLOOKUP(B110,Product!$A:$A,Product!$E:$E)</f>
        <v>2653-22CT</v>
      </c>
      <c r="D110" t="s">
        <v>11872</v>
      </c>
      <c r="E110" t="e">
        <f>_xlfn.XLOOKUP(D110,Attribute!$A:$A,Attribute!$B:$B)</f>
        <v>#N/A</v>
      </c>
      <c r="F110" t="s">
        <v>3247</v>
      </c>
      <c r="H110" t="s">
        <v>10419</v>
      </c>
      <c r="I110" t="str">
        <f>_xlfn.XLOOKUP(H110,ItemCategory!A:A,ItemCategory!B:B)</f>
        <v>Impact Drivers</v>
      </c>
    </row>
    <row r="111" spans="2:9" x14ac:dyDescent="0.25">
      <c r="B111" t="s">
        <v>11213</v>
      </c>
      <c r="C111" t="str">
        <f>_xlfn.XLOOKUP(B111,Product!$A:$A,Product!$E:$E)</f>
        <v>2656-20</v>
      </c>
      <c r="D111" t="s">
        <v>11872</v>
      </c>
      <c r="E111" t="e">
        <f>_xlfn.XLOOKUP(D111,Attribute!$A:$A,Attribute!$B:$B)</f>
        <v>#N/A</v>
      </c>
      <c r="F111" t="s">
        <v>3247</v>
      </c>
      <c r="H111" t="s">
        <v>10419</v>
      </c>
      <c r="I111" t="str">
        <f>_xlfn.XLOOKUP(H111,ItemCategory!A:A,ItemCategory!B:B)</f>
        <v>Impact Drivers</v>
      </c>
    </row>
    <row r="112" spans="2:9" x14ac:dyDescent="0.25">
      <c r="B112" t="s">
        <v>11214</v>
      </c>
      <c r="C112" t="str">
        <f>_xlfn.XLOOKUP(B112,Product!$A:$A,Product!$E:$E)</f>
        <v>2656-22CT</v>
      </c>
      <c r="D112" t="s">
        <v>11872</v>
      </c>
      <c r="E112" t="e">
        <f>_xlfn.XLOOKUP(D112,Attribute!$A:$A,Attribute!$B:$B)</f>
        <v>#N/A</v>
      </c>
      <c r="F112" t="s">
        <v>3247</v>
      </c>
      <c r="H112" t="s">
        <v>10419</v>
      </c>
      <c r="I112" t="str">
        <f>_xlfn.XLOOKUP(H112,ItemCategory!A:A,ItemCategory!B:B)</f>
        <v>Impact Drivers</v>
      </c>
    </row>
    <row r="113" spans="2:9" x14ac:dyDescent="0.25">
      <c r="B113" t="s">
        <v>11215</v>
      </c>
      <c r="C113" t="str">
        <f>_xlfn.XLOOKUP(B113,Product!$A:$A,Product!$E:$E)</f>
        <v>2657-20</v>
      </c>
      <c r="D113" t="s">
        <v>11872</v>
      </c>
      <c r="E113" t="e">
        <f>_xlfn.XLOOKUP(D113,Attribute!$A:$A,Attribute!$B:$B)</f>
        <v>#N/A</v>
      </c>
      <c r="F113" t="s">
        <v>3247</v>
      </c>
      <c r="H113" t="s">
        <v>10419</v>
      </c>
      <c r="I113" t="str">
        <f>_xlfn.XLOOKUP(H113,ItemCategory!A:A,ItemCategory!B:B)</f>
        <v>Impact Drivers</v>
      </c>
    </row>
    <row r="114" spans="2:9" x14ac:dyDescent="0.25">
      <c r="B114" t="s">
        <v>11216</v>
      </c>
      <c r="C114" t="str">
        <f>_xlfn.XLOOKUP(B114,Product!$A:$A,Product!$E:$E)</f>
        <v>2657-22</v>
      </c>
      <c r="D114" t="s">
        <v>11872</v>
      </c>
      <c r="E114" t="e">
        <f>_xlfn.XLOOKUP(D114,Attribute!$A:$A,Attribute!$B:$B)</f>
        <v>#N/A</v>
      </c>
      <c r="F114" t="s">
        <v>3247</v>
      </c>
      <c r="H114" t="s">
        <v>10419</v>
      </c>
      <c r="I114" t="str">
        <f>_xlfn.XLOOKUP(H114,ItemCategory!A:A,ItemCategory!B:B)</f>
        <v>Impact Drivers</v>
      </c>
    </row>
    <row r="115" spans="2:9" x14ac:dyDescent="0.25">
      <c r="B115" t="s">
        <v>11217</v>
      </c>
      <c r="C115" t="str">
        <f>_xlfn.XLOOKUP(B115,Product!$A:$A,Product!$E:$E)</f>
        <v>2657-22CT</v>
      </c>
      <c r="D115" t="s">
        <v>11872</v>
      </c>
      <c r="E115" t="e">
        <f>_xlfn.XLOOKUP(D115,Attribute!$A:$A,Attribute!$B:$B)</f>
        <v>#N/A</v>
      </c>
      <c r="F115" t="s">
        <v>3247</v>
      </c>
      <c r="H115" t="s">
        <v>10419</v>
      </c>
      <c r="I115" t="str">
        <f>_xlfn.XLOOKUP(H115,ItemCategory!A:A,ItemCategory!B:B)</f>
        <v>Impact Drivers</v>
      </c>
    </row>
    <row r="116" spans="2:9" x14ac:dyDescent="0.25">
      <c r="B116" t="s">
        <v>11218</v>
      </c>
      <c r="C116" t="str">
        <f>_xlfn.XLOOKUP(B116,Product!$A:$A,Product!$E:$E)</f>
        <v>2658-20</v>
      </c>
      <c r="D116" t="s">
        <v>11872</v>
      </c>
      <c r="E116" t="e">
        <f>_xlfn.XLOOKUP(D116,Attribute!$A:$A,Attribute!$B:$B)</f>
        <v>#N/A</v>
      </c>
      <c r="F116" t="s">
        <v>3248</v>
      </c>
      <c r="H116" t="s">
        <v>10420</v>
      </c>
      <c r="I116" t="str">
        <f>_xlfn.XLOOKUP(H116,ItemCategory!A:A,ItemCategory!B:B)</f>
        <v>Impact Wrenches</v>
      </c>
    </row>
    <row r="117" spans="2:9" x14ac:dyDescent="0.25">
      <c r="B117" t="s">
        <v>11219</v>
      </c>
      <c r="C117" t="str">
        <f>_xlfn.XLOOKUP(B117,Product!$A:$A,Product!$E:$E)</f>
        <v>2658-22</v>
      </c>
      <c r="D117" t="s">
        <v>11872</v>
      </c>
      <c r="E117" t="e">
        <f>_xlfn.XLOOKUP(D117,Attribute!$A:$A,Attribute!$B:$B)</f>
        <v>#N/A</v>
      </c>
      <c r="F117" t="s">
        <v>3248</v>
      </c>
      <c r="H117" t="s">
        <v>10420</v>
      </c>
      <c r="I117" t="str">
        <f>_xlfn.XLOOKUP(H117,ItemCategory!A:A,ItemCategory!B:B)</f>
        <v>Impact Wrenches</v>
      </c>
    </row>
    <row r="118" spans="2:9" x14ac:dyDescent="0.25">
      <c r="B118" t="s">
        <v>11220</v>
      </c>
      <c r="C118" t="str">
        <f>_xlfn.XLOOKUP(B118,Product!$A:$A,Product!$E:$E)</f>
        <v>2658-22CT</v>
      </c>
      <c r="D118" t="s">
        <v>11872</v>
      </c>
      <c r="E118" t="e">
        <f>_xlfn.XLOOKUP(D118,Attribute!$A:$A,Attribute!$B:$B)</f>
        <v>#N/A</v>
      </c>
      <c r="F118" t="s">
        <v>3248</v>
      </c>
      <c r="H118" t="s">
        <v>10420</v>
      </c>
      <c r="I118" t="str">
        <f>_xlfn.XLOOKUP(H118,ItemCategory!A:A,ItemCategory!B:B)</f>
        <v>Impact Wrenches</v>
      </c>
    </row>
    <row r="119" spans="2:9" x14ac:dyDescent="0.25">
      <c r="B119" t="s">
        <v>11221</v>
      </c>
      <c r="C119" t="str">
        <f>_xlfn.XLOOKUP(B119,Product!$A:$A,Product!$E:$E)</f>
        <v>2659-20</v>
      </c>
      <c r="D119" t="s">
        <v>11872</v>
      </c>
      <c r="E119" t="e">
        <f>_xlfn.XLOOKUP(D119,Attribute!$A:$A,Attribute!$B:$B)</f>
        <v>#N/A</v>
      </c>
      <c r="F119" t="s">
        <v>3248</v>
      </c>
      <c r="H119" t="s">
        <v>10420</v>
      </c>
      <c r="I119" t="str">
        <f>_xlfn.XLOOKUP(H119,ItemCategory!A:A,ItemCategory!B:B)</f>
        <v>Impact Wrenches</v>
      </c>
    </row>
    <row r="120" spans="2:9" x14ac:dyDescent="0.25">
      <c r="B120" t="s">
        <v>11222</v>
      </c>
      <c r="C120" t="str">
        <f>_xlfn.XLOOKUP(B120,Product!$A:$A,Product!$E:$E)</f>
        <v>2659-22</v>
      </c>
      <c r="D120" t="s">
        <v>11872</v>
      </c>
      <c r="E120" t="e">
        <f>_xlfn.XLOOKUP(D120,Attribute!$A:$A,Attribute!$B:$B)</f>
        <v>#N/A</v>
      </c>
      <c r="F120" t="s">
        <v>3248</v>
      </c>
      <c r="H120" t="s">
        <v>10420</v>
      </c>
      <c r="I120" t="str">
        <f>_xlfn.XLOOKUP(H120,ItemCategory!A:A,ItemCategory!B:B)</f>
        <v>Impact Wrenches</v>
      </c>
    </row>
    <row r="121" spans="2:9" x14ac:dyDescent="0.25">
      <c r="B121" t="s">
        <v>11223</v>
      </c>
      <c r="C121" t="str">
        <f>_xlfn.XLOOKUP(B121,Product!$A:$A,Product!$E:$E)</f>
        <v>2660-20</v>
      </c>
      <c r="D121" t="s">
        <v>11872</v>
      </c>
      <c r="E121" t="e">
        <f>_xlfn.XLOOKUP(D121,Attribute!$A:$A,Attribute!$B:$B)</f>
        <v>#N/A</v>
      </c>
      <c r="F121" t="s">
        <v>3249</v>
      </c>
      <c r="H121" t="s">
        <v>10447</v>
      </c>
      <c r="I121" t="str">
        <f>_xlfn.XLOOKUP(H121,ItemCategory!A:A,ItemCategory!B:B)</f>
        <v>Rivet Tools</v>
      </c>
    </row>
    <row r="122" spans="2:9" x14ac:dyDescent="0.25">
      <c r="B122" t="s">
        <v>11224</v>
      </c>
      <c r="C122" t="str">
        <f>_xlfn.XLOOKUP(B122,Product!$A:$A,Product!$E:$E)</f>
        <v>2660-22CT</v>
      </c>
      <c r="D122" t="s">
        <v>11872</v>
      </c>
      <c r="E122" t="e">
        <f>_xlfn.XLOOKUP(D122,Attribute!$A:$A,Attribute!$B:$B)</f>
        <v>#N/A</v>
      </c>
      <c r="F122" t="s">
        <v>3249</v>
      </c>
      <c r="H122" t="s">
        <v>10447</v>
      </c>
      <c r="I122" t="str">
        <f>_xlfn.XLOOKUP(H122,ItemCategory!A:A,ItemCategory!B:B)</f>
        <v>Rivet Tools</v>
      </c>
    </row>
    <row r="123" spans="2:9" x14ac:dyDescent="0.25">
      <c r="B123" t="s">
        <v>11225</v>
      </c>
      <c r="C123" t="str">
        <f>_xlfn.XLOOKUP(B123,Product!$A:$A,Product!$E:$E)</f>
        <v>2661-20</v>
      </c>
      <c r="D123" t="s">
        <v>11872</v>
      </c>
      <c r="E123" t="e">
        <f>_xlfn.XLOOKUP(D123,Attribute!$A:$A,Attribute!$B:$B)</f>
        <v>#N/A</v>
      </c>
      <c r="F123" t="s">
        <v>3249</v>
      </c>
      <c r="H123" t="s">
        <v>10447</v>
      </c>
      <c r="I123" t="str">
        <f>_xlfn.XLOOKUP(H123,ItemCategory!A:A,ItemCategory!B:B)</f>
        <v>Rivet Tools</v>
      </c>
    </row>
    <row r="124" spans="2:9" x14ac:dyDescent="0.25">
      <c r="B124" t="s">
        <v>11226</v>
      </c>
      <c r="C124" t="str">
        <f>_xlfn.XLOOKUP(B124,Product!$A:$A,Product!$E:$E)</f>
        <v>2662-20</v>
      </c>
      <c r="D124" t="s">
        <v>11872</v>
      </c>
      <c r="E124" t="e">
        <f>_xlfn.XLOOKUP(D124,Attribute!$A:$A,Attribute!$B:$B)</f>
        <v>#N/A</v>
      </c>
      <c r="F124" t="s">
        <v>3248</v>
      </c>
      <c r="H124" t="s">
        <v>10420</v>
      </c>
      <c r="I124" t="str">
        <f>_xlfn.XLOOKUP(H124,ItemCategory!A:A,ItemCategory!B:B)</f>
        <v>Impact Wrenches</v>
      </c>
    </row>
    <row r="125" spans="2:9" x14ac:dyDescent="0.25">
      <c r="B125" t="s">
        <v>11227</v>
      </c>
      <c r="C125" t="str">
        <f>_xlfn.XLOOKUP(B125,Product!$A:$A,Product!$E:$E)</f>
        <v>2662-22</v>
      </c>
      <c r="D125" t="s">
        <v>11872</v>
      </c>
      <c r="E125" t="e">
        <f>_xlfn.XLOOKUP(D125,Attribute!$A:$A,Attribute!$B:$B)</f>
        <v>#N/A</v>
      </c>
      <c r="F125" t="s">
        <v>3248</v>
      </c>
      <c r="H125" t="s">
        <v>10420</v>
      </c>
      <c r="I125" t="str">
        <f>_xlfn.XLOOKUP(H125,ItemCategory!A:A,ItemCategory!B:B)</f>
        <v>Impact Wrenches</v>
      </c>
    </row>
    <row r="126" spans="2:9" x14ac:dyDescent="0.25">
      <c r="B126" t="s">
        <v>11228</v>
      </c>
      <c r="C126" t="str">
        <f>_xlfn.XLOOKUP(B126,Product!$A:$A,Product!$E:$E)</f>
        <v>2663-20</v>
      </c>
      <c r="D126" t="s">
        <v>11872</v>
      </c>
      <c r="E126" t="e">
        <f>_xlfn.XLOOKUP(D126,Attribute!$A:$A,Attribute!$B:$B)</f>
        <v>#N/A</v>
      </c>
      <c r="F126" t="s">
        <v>3248</v>
      </c>
      <c r="H126" t="s">
        <v>10420</v>
      </c>
      <c r="I126" t="str">
        <f>_xlfn.XLOOKUP(H126,ItemCategory!A:A,ItemCategory!B:B)</f>
        <v>Impact Wrenches</v>
      </c>
    </row>
    <row r="127" spans="2:9" x14ac:dyDescent="0.25">
      <c r="B127" t="s">
        <v>11229</v>
      </c>
      <c r="C127" t="str">
        <f>_xlfn.XLOOKUP(B127,Product!$A:$A,Product!$E:$E)</f>
        <v>2663-22</v>
      </c>
      <c r="D127" t="s">
        <v>11872</v>
      </c>
      <c r="E127" t="e">
        <f>_xlfn.XLOOKUP(D127,Attribute!$A:$A,Attribute!$B:$B)</f>
        <v>#N/A</v>
      </c>
      <c r="F127" t="s">
        <v>3248</v>
      </c>
      <c r="H127" t="s">
        <v>10420</v>
      </c>
      <c r="I127" t="str">
        <f>_xlfn.XLOOKUP(H127,ItemCategory!A:A,ItemCategory!B:B)</f>
        <v>Impact Wrenches</v>
      </c>
    </row>
    <row r="128" spans="2:9" x14ac:dyDescent="0.25">
      <c r="B128" t="s">
        <v>11230</v>
      </c>
      <c r="C128" t="str">
        <f>_xlfn.XLOOKUP(B128,Product!$A:$A,Product!$E:$E)</f>
        <v>2666-20</v>
      </c>
      <c r="D128" t="s">
        <v>11872</v>
      </c>
      <c r="E128" t="e">
        <f>_xlfn.XLOOKUP(D128,Attribute!$A:$A,Attribute!$B:$B)</f>
        <v>#N/A</v>
      </c>
      <c r="F128" t="s">
        <v>3248</v>
      </c>
      <c r="H128" t="s">
        <v>10420</v>
      </c>
      <c r="I128" t="str">
        <f>_xlfn.XLOOKUP(H128,ItemCategory!A:A,ItemCategory!B:B)</f>
        <v>Impact Wrenches</v>
      </c>
    </row>
    <row r="129" spans="2:9" x14ac:dyDescent="0.25">
      <c r="B129" t="s">
        <v>11231</v>
      </c>
      <c r="C129" t="str">
        <f>_xlfn.XLOOKUP(B129,Product!$A:$A,Product!$E:$E)</f>
        <v>2666-21B</v>
      </c>
      <c r="D129" t="s">
        <v>11872</v>
      </c>
      <c r="E129" t="e">
        <f>_xlfn.XLOOKUP(D129,Attribute!$A:$A,Attribute!$B:$B)</f>
        <v>#N/A</v>
      </c>
      <c r="F129" t="s">
        <v>3248</v>
      </c>
      <c r="H129" t="s">
        <v>10420</v>
      </c>
      <c r="I129" t="str">
        <f>_xlfn.XLOOKUP(H129,ItemCategory!A:A,ItemCategory!B:B)</f>
        <v>Impact Wrenches</v>
      </c>
    </row>
    <row r="130" spans="2:9" x14ac:dyDescent="0.25">
      <c r="B130" t="s">
        <v>11232</v>
      </c>
      <c r="C130" t="str">
        <f>_xlfn.XLOOKUP(B130,Product!$A:$A,Product!$E:$E)</f>
        <v>2667-20</v>
      </c>
      <c r="D130" t="s">
        <v>11872</v>
      </c>
      <c r="E130" t="e">
        <f>_xlfn.XLOOKUP(D130,Attribute!$A:$A,Attribute!$B:$B)</f>
        <v>#N/A</v>
      </c>
      <c r="F130" t="s">
        <v>3247</v>
      </c>
      <c r="H130" t="s">
        <v>10419</v>
      </c>
      <c r="I130" t="str">
        <f>_xlfn.XLOOKUP(H130,ItemCategory!A:A,ItemCategory!B:B)</f>
        <v>Impact Drivers</v>
      </c>
    </row>
    <row r="131" spans="2:9" x14ac:dyDescent="0.25">
      <c r="B131" t="s">
        <v>11233</v>
      </c>
      <c r="C131" t="str">
        <f>_xlfn.XLOOKUP(B131,Product!$A:$A,Product!$E:$E)</f>
        <v>2667-21CT</v>
      </c>
      <c r="D131" t="s">
        <v>11872</v>
      </c>
      <c r="E131" t="e">
        <f>_xlfn.XLOOKUP(D131,Attribute!$A:$A,Attribute!$B:$B)</f>
        <v>#N/A</v>
      </c>
      <c r="F131" t="s">
        <v>3247</v>
      </c>
      <c r="H131" t="s">
        <v>10419</v>
      </c>
      <c r="I131" t="str">
        <f>_xlfn.XLOOKUP(H131,ItemCategory!A:A,ItemCategory!B:B)</f>
        <v>Impact Drivers</v>
      </c>
    </row>
    <row r="132" spans="2:9" x14ac:dyDescent="0.25">
      <c r="B132" t="s">
        <v>11234</v>
      </c>
      <c r="C132" t="str">
        <f>_xlfn.XLOOKUP(B132,Product!$A:$A,Product!$E:$E)</f>
        <v>2667-22</v>
      </c>
      <c r="D132" t="s">
        <v>11872</v>
      </c>
      <c r="E132" t="e">
        <f>_xlfn.XLOOKUP(D132,Attribute!$A:$A,Attribute!$B:$B)</f>
        <v>#N/A</v>
      </c>
      <c r="F132" t="s">
        <v>3247</v>
      </c>
      <c r="H132" t="s">
        <v>10419</v>
      </c>
      <c r="I132" t="str">
        <f>_xlfn.XLOOKUP(H132,ItemCategory!A:A,ItemCategory!B:B)</f>
        <v>Impact Drivers</v>
      </c>
    </row>
    <row r="133" spans="2:9" x14ac:dyDescent="0.25">
      <c r="B133" t="s">
        <v>11235</v>
      </c>
      <c r="C133" t="str">
        <f>_xlfn.XLOOKUP(B133,Product!$A:$A,Product!$E:$E)</f>
        <v>2668-20</v>
      </c>
      <c r="D133" t="s">
        <v>11872</v>
      </c>
      <c r="E133" t="e">
        <f>_xlfn.XLOOKUP(D133,Attribute!$A:$A,Attribute!$B:$B)</f>
        <v>#N/A</v>
      </c>
      <c r="F133" t="s">
        <v>3248</v>
      </c>
      <c r="H133" t="s">
        <v>10420</v>
      </c>
      <c r="I133" t="str">
        <f>_xlfn.XLOOKUP(H133,ItemCategory!A:A,ItemCategory!B:B)</f>
        <v>Impact Wrenches</v>
      </c>
    </row>
    <row r="134" spans="2:9" x14ac:dyDescent="0.25">
      <c r="B134" t="s">
        <v>11236</v>
      </c>
      <c r="C134" t="str">
        <f>_xlfn.XLOOKUP(B134,Product!$A:$A,Product!$E:$E)</f>
        <v>2668-21CT</v>
      </c>
      <c r="D134" t="s">
        <v>11872</v>
      </c>
      <c r="E134" t="e">
        <f>_xlfn.XLOOKUP(D134,Attribute!$A:$A,Attribute!$B:$B)</f>
        <v>#N/A</v>
      </c>
      <c r="F134" t="s">
        <v>3248</v>
      </c>
      <c r="H134" t="s">
        <v>10420</v>
      </c>
      <c r="I134" t="str">
        <f>_xlfn.XLOOKUP(H134,ItemCategory!A:A,ItemCategory!B:B)</f>
        <v>Impact Wrenches</v>
      </c>
    </row>
    <row r="135" spans="2:9" x14ac:dyDescent="0.25">
      <c r="B135" t="s">
        <v>11237</v>
      </c>
      <c r="C135" t="str">
        <f>_xlfn.XLOOKUP(B135,Product!$A:$A,Product!$E:$E)</f>
        <v>2668-22</v>
      </c>
      <c r="D135" t="s">
        <v>11872</v>
      </c>
      <c r="E135" t="e">
        <f>_xlfn.XLOOKUP(D135,Attribute!$A:$A,Attribute!$B:$B)</f>
        <v>#N/A</v>
      </c>
      <c r="F135" t="s">
        <v>3248</v>
      </c>
      <c r="H135" t="s">
        <v>10420</v>
      </c>
      <c r="I135" t="str">
        <f>_xlfn.XLOOKUP(H135,ItemCategory!A:A,ItemCategory!B:B)</f>
        <v>Impact Wrenches</v>
      </c>
    </row>
    <row r="136" spans="2:9" x14ac:dyDescent="0.25">
      <c r="B136" t="s">
        <v>11238</v>
      </c>
      <c r="C136" t="str">
        <f>_xlfn.XLOOKUP(B136,Product!$A:$A,Product!$E:$E)</f>
        <v>2672-20</v>
      </c>
      <c r="D136" t="s">
        <v>11872</v>
      </c>
      <c r="E136" t="e">
        <f>_xlfn.XLOOKUP(D136,Attribute!$A:$A,Attribute!$B:$B)</f>
        <v>#N/A</v>
      </c>
      <c r="F136" t="s">
        <v>3248</v>
      </c>
      <c r="H136" t="s">
        <v>10420</v>
      </c>
      <c r="I136" t="str">
        <f>_xlfn.XLOOKUP(H136,ItemCategory!A:A,ItemCategory!B:B)</f>
        <v>Impact Wrenches</v>
      </c>
    </row>
    <row r="137" spans="2:9" x14ac:dyDescent="0.25">
      <c r="B137" t="s">
        <v>11239</v>
      </c>
      <c r="C137" t="str">
        <f>_xlfn.XLOOKUP(B137,Product!$A:$A,Product!$E:$E)</f>
        <v>2672-21</v>
      </c>
      <c r="D137" t="s">
        <v>11872</v>
      </c>
      <c r="E137" t="e">
        <f>_xlfn.XLOOKUP(D137,Attribute!$A:$A,Attribute!$B:$B)</f>
        <v>#N/A</v>
      </c>
      <c r="F137" t="s">
        <v>5857</v>
      </c>
      <c r="H137" t="s">
        <v>10366</v>
      </c>
      <c r="I137" t="str">
        <f>_xlfn.XLOOKUP(H137,ItemCategory!A:A,ItemCategory!B:B)</f>
        <v>Cutters</v>
      </c>
    </row>
    <row r="138" spans="2:9" x14ac:dyDescent="0.25">
      <c r="B138" t="s">
        <v>11240</v>
      </c>
      <c r="C138" t="str">
        <f>_xlfn.XLOOKUP(B138,Product!$A:$A,Product!$E:$E)</f>
        <v>2672-21F</v>
      </c>
      <c r="D138" t="s">
        <v>11872</v>
      </c>
      <c r="E138" t="e">
        <f>_xlfn.XLOOKUP(D138,Attribute!$A:$A,Attribute!$B:$B)</f>
        <v>#N/A</v>
      </c>
      <c r="F138" t="s">
        <v>5857</v>
      </c>
      <c r="H138" t="s">
        <v>10366</v>
      </c>
      <c r="I138" t="str">
        <f>_xlfn.XLOOKUP(H138,ItemCategory!A:A,ItemCategory!B:B)</f>
        <v>Cutters</v>
      </c>
    </row>
    <row r="139" spans="2:9" x14ac:dyDescent="0.25">
      <c r="B139" t="s">
        <v>11241</v>
      </c>
      <c r="C139" t="str">
        <f>_xlfn.XLOOKUP(B139,Product!$A:$A,Product!$E:$E)</f>
        <v>2672-21S</v>
      </c>
      <c r="D139" t="s">
        <v>11872</v>
      </c>
      <c r="E139" t="e">
        <f>_xlfn.XLOOKUP(D139,Attribute!$A:$A,Attribute!$B:$B)</f>
        <v>#N/A</v>
      </c>
      <c r="F139" t="s">
        <v>5857</v>
      </c>
      <c r="H139" t="s">
        <v>10366</v>
      </c>
      <c r="I139" t="str">
        <f>_xlfn.XLOOKUP(H139,ItemCategory!A:A,ItemCategory!B:B)</f>
        <v>Cutters</v>
      </c>
    </row>
    <row r="140" spans="2:9" x14ac:dyDescent="0.25">
      <c r="B140" t="s">
        <v>11242</v>
      </c>
      <c r="C140" t="str">
        <f>_xlfn.XLOOKUP(B140,Product!$A:$A,Product!$E:$E)</f>
        <v>2674-20</v>
      </c>
      <c r="D140" t="s">
        <v>11872</v>
      </c>
      <c r="E140" t="e">
        <f>_xlfn.XLOOKUP(D140,Attribute!$A:$A,Attribute!$B:$B)</f>
        <v>#N/A</v>
      </c>
      <c r="F140" t="s">
        <v>5859</v>
      </c>
      <c r="H140" t="s">
        <v>10435</v>
      </c>
      <c r="I140" t="str">
        <f>_xlfn.XLOOKUP(H140,ItemCategory!A:A,ItemCategory!B:B)</f>
        <v>Press Tools</v>
      </c>
    </row>
    <row r="141" spans="2:9" x14ac:dyDescent="0.25">
      <c r="B141" t="s">
        <v>11243</v>
      </c>
      <c r="C141" t="str">
        <f>_xlfn.XLOOKUP(B141,Product!$A:$A,Product!$E:$E)</f>
        <v>2674-20C</v>
      </c>
      <c r="D141" t="s">
        <v>11872</v>
      </c>
      <c r="E141" t="e">
        <f>_xlfn.XLOOKUP(D141,Attribute!$A:$A,Attribute!$B:$B)</f>
        <v>#N/A</v>
      </c>
      <c r="F141" t="s">
        <v>5859</v>
      </c>
      <c r="H141" t="s">
        <v>10435</v>
      </c>
      <c r="I141" t="str">
        <f>_xlfn.XLOOKUP(H141,ItemCategory!A:A,ItemCategory!B:B)</f>
        <v>Press Tools</v>
      </c>
    </row>
    <row r="142" spans="2:9" x14ac:dyDescent="0.25">
      <c r="B142" t="s">
        <v>11244</v>
      </c>
      <c r="C142" t="str">
        <f>_xlfn.XLOOKUP(B142,Product!$A:$A,Product!$E:$E)</f>
        <v>2674-20P</v>
      </c>
      <c r="D142" t="s">
        <v>11872</v>
      </c>
      <c r="E142" t="e">
        <f>_xlfn.XLOOKUP(D142,Attribute!$A:$A,Attribute!$B:$B)</f>
        <v>#N/A</v>
      </c>
      <c r="F142" t="s">
        <v>5859</v>
      </c>
      <c r="H142" t="s">
        <v>10435</v>
      </c>
      <c r="I142" t="str">
        <f>_xlfn.XLOOKUP(H142,ItemCategory!A:A,ItemCategory!B:B)</f>
        <v>Press Tools</v>
      </c>
    </row>
    <row r="143" spans="2:9" x14ac:dyDescent="0.25">
      <c r="B143" t="s">
        <v>11245</v>
      </c>
      <c r="C143" t="str">
        <f>_xlfn.XLOOKUP(B143,Product!$A:$A,Product!$E:$E)</f>
        <v>2674-22C</v>
      </c>
      <c r="D143" t="s">
        <v>11872</v>
      </c>
      <c r="E143" t="e">
        <f>_xlfn.XLOOKUP(D143,Attribute!$A:$A,Attribute!$B:$B)</f>
        <v>#N/A</v>
      </c>
      <c r="F143" t="s">
        <v>5859</v>
      </c>
      <c r="H143" t="s">
        <v>10435</v>
      </c>
      <c r="I143" t="str">
        <f>_xlfn.XLOOKUP(H143,ItemCategory!A:A,ItemCategory!B:B)</f>
        <v>Press Tools</v>
      </c>
    </row>
    <row r="144" spans="2:9" x14ac:dyDescent="0.25">
      <c r="B144" t="s">
        <v>11246</v>
      </c>
      <c r="C144" t="str">
        <f>_xlfn.XLOOKUP(B144,Product!$A:$A,Product!$E:$E)</f>
        <v>2674-22P</v>
      </c>
      <c r="D144" t="s">
        <v>11872</v>
      </c>
      <c r="E144" t="e">
        <f>_xlfn.XLOOKUP(D144,Attribute!$A:$A,Attribute!$B:$B)</f>
        <v>#N/A</v>
      </c>
      <c r="F144" t="s">
        <v>5859</v>
      </c>
      <c r="H144" t="s">
        <v>10435</v>
      </c>
      <c r="I144" t="str">
        <f>_xlfn.XLOOKUP(H144,ItemCategory!A:A,ItemCategory!B:B)</f>
        <v>Press Tools</v>
      </c>
    </row>
    <row r="145" spans="2:9" x14ac:dyDescent="0.25">
      <c r="B145" t="s">
        <v>11247</v>
      </c>
      <c r="C145" t="str">
        <f>_xlfn.XLOOKUP(B145,Product!$A:$A,Product!$E:$E)</f>
        <v>2676-02</v>
      </c>
      <c r="D145" t="s">
        <v>11872</v>
      </c>
      <c r="E145" t="e">
        <f>_xlfn.XLOOKUP(D145,Attribute!$A:$A,Attribute!$B:$B)</f>
        <v>#N/A</v>
      </c>
      <c r="F145" t="s">
        <v>5859</v>
      </c>
      <c r="H145" t="s">
        <v>10435</v>
      </c>
      <c r="I145" t="str">
        <f>_xlfn.XLOOKUP(H145,ItemCategory!A:A,ItemCategory!B:B)</f>
        <v>Press Tools</v>
      </c>
    </row>
    <row r="146" spans="2:9" x14ac:dyDescent="0.25">
      <c r="B146" t="s">
        <v>11248</v>
      </c>
      <c r="C146" t="str">
        <f>_xlfn.XLOOKUP(B146,Product!$A:$A,Product!$E:$E)</f>
        <v>2676-04</v>
      </c>
      <c r="D146" t="s">
        <v>11872</v>
      </c>
      <c r="E146" t="e">
        <f>_xlfn.XLOOKUP(D146,Attribute!$A:$A,Attribute!$B:$B)</f>
        <v>#N/A</v>
      </c>
      <c r="F146" t="s">
        <v>5859</v>
      </c>
      <c r="H146" t="s">
        <v>10435</v>
      </c>
      <c r="I146" t="str">
        <f>_xlfn.XLOOKUP(H146,ItemCategory!A:A,ItemCategory!B:B)</f>
        <v>Press Tools</v>
      </c>
    </row>
    <row r="147" spans="2:9" x14ac:dyDescent="0.25">
      <c r="B147" t="s">
        <v>11249</v>
      </c>
      <c r="C147" t="str">
        <f>_xlfn.XLOOKUP(B147,Product!$A:$A,Product!$E:$E)</f>
        <v>2676-20</v>
      </c>
      <c r="D147" t="s">
        <v>11872</v>
      </c>
      <c r="E147" t="e">
        <f>_xlfn.XLOOKUP(D147,Attribute!$A:$A,Attribute!$B:$B)</f>
        <v>#N/A</v>
      </c>
      <c r="F147" t="s">
        <v>5860</v>
      </c>
      <c r="H147" t="s">
        <v>10368</v>
      </c>
      <c r="I147" t="str">
        <f>_xlfn.XLOOKUP(H147,ItemCategory!A:A,ItemCategory!B:B)</f>
        <v>Knockout</v>
      </c>
    </row>
    <row r="148" spans="2:9" x14ac:dyDescent="0.25">
      <c r="B148" t="s">
        <v>11250</v>
      </c>
      <c r="C148" t="str">
        <f>_xlfn.XLOOKUP(B148,Product!$A:$A,Product!$E:$E)</f>
        <v>2676-22</v>
      </c>
      <c r="D148" t="s">
        <v>11872</v>
      </c>
      <c r="E148" t="e">
        <f>_xlfn.XLOOKUP(D148,Attribute!$A:$A,Attribute!$B:$B)</f>
        <v>#N/A</v>
      </c>
      <c r="F148" t="s">
        <v>5860</v>
      </c>
      <c r="H148" t="s">
        <v>10368</v>
      </c>
      <c r="I148" t="str">
        <f>_xlfn.XLOOKUP(H148,ItemCategory!A:A,ItemCategory!B:B)</f>
        <v>Knockout</v>
      </c>
    </row>
    <row r="149" spans="2:9" x14ac:dyDescent="0.25">
      <c r="B149" t="s">
        <v>11251</v>
      </c>
      <c r="C149" t="str">
        <f>_xlfn.XLOOKUP(B149,Product!$A:$A,Product!$E:$E)</f>
        <v>2676-23</v>
      </c>
      <c r="D149" t="s">
        <v>11872</v>
      </c>
      <c r="E149" t="e">
        <f>_xlfn.XLOOKUP(D149,Attribute!$A:$A,Attribute!$B:$B)</f>
        <v>#N/A</v>
      </c>
      <c r="F149" t="s">
        <v>5860</v>
      </c>
      <c r="H149" t="s">
        <v>10368</v>
      </c>
      <c r="I149" t="str">
        <f>_xlfn.XLOOKUP(H149,ItemCategory!A:A,ItemCategory!B:B)</f>
        <v>Knockout</v>
      </c>
    </row>
    <row r="150" spans="2:9" x14ac:dyDescent="0.25">
      <c r="B150" t="s">
        <v>11252</v>
      </c>
      <c r="C150" t="str">
        <f>_xlfn.XLOOKUP(B150,Product!$A:$A,Product!$E:$E)</f>
        <v>2677-02</v>
      </c>
      <c r="D150" t="s">
        <v>11872</v>
      </c>
      <c r="E150" t="e">
        <f>_xlfn.XLOOKUP(D150,Attribute!$A:$A,Attribute!$B:$B)</f>
        <v>#N/A</v>
      </c>
      <c r="F150" t="s">
        <v>5860</v>
      </c>
      <c r="H150" t="s">
        <v>10368</v>
      </c>
      <c r="I150" t="str">
        <f>_xlfn.XLOOKUP(H150,ItemCategory!A:A,ItemCategory!B:B)</f>
        <v>Knockout</v>
      </c>
    </row>
    <row r="151" spans="2:9" x14ac:dyDescent="0.25">
      <c r="B151" t="s">
        <v>11253</v>
      </c>
      <c r="C151" t="str">
        <f>_xlfn.XLOOKUP(B151,Product!$A:$A,Product!$E:$E)</f>
        <v>2677-04</v>
      </c>
      <c r="D151" t="s">
        <v>11872</v>
      </c>
      <c r="E151" t="e">
        <f>_xlfn.XLOOKUP(D151,Attribute!$A:$A,Attribute!$B:$B)</f>
        <v>#N/A</v>
      </c>
      <c r="F151" t="s">
        <v>5860</v>
      </c>
      <c r="H151" t="s">
        <v>10368</v>
      </c>
      <c r="I151" t="str">
        <f>_xlfn.XLOOKUP(H151,ItemCategory!A:A,ItemCategory!B:B)</f>
        <v>Knockout</v>
      </c>
    </row>
    <row r="152" spans="2:9" x14ac:dyDescent="0.25">
      <c r="B152" t="s">
        <v>11254</v>
      </c>
      <c r="C152" t="str">
        <f>_xlfn.XLOOKUP(B152,Product!$A:$A,Product!$E:$E)</f>
        <v>2677-20</v>
      </c>
      <c r="D152" t="s">
        <v>11872</v>
      </c>
      <c r="E152" t="e">
        <f>_xlfn.XLOOKUP(D152,Attribute!$A:$A,Attribute!$B:$B)</f>
        <v>#N/A</v>
      </c>
      <c r="F152" t="s">
        <v>5860</v>
      </c>
      <c r="H152" t="s">
        <v>10368</v>
      </c>
      <c r="I152" t="str">
        <f>_xlfn.XLOOKUP(H152,ItemCategory!A:A,ItemCategory!B:B)</f>
        <v>Knockout</v>
      </c>
    </row>
    <row r="153" spans="2:9" x14ac:dyDescent="0.25">
      <c r="B153" t="s">
        <v>11255</v>
      </c>
      <c r="C153" t="str">
        <f>_xlfn.XLOOKUP(B153,Product!$A:$A,Product!$E:$E)</f>
        <v>2677-21</v>
      </c>
      <c r="D153" t="s">
        <v>11872</v>
      </c>
      <c r="E153" t="e">
        <f>_xlfn.XLOOKUP(D153,Attribute!$A:$A,Attribute!$B:$B)</f>
        <v>#N/A</v>
      </c>
      <c r="F153" t="s">
        <v>5860</v>
      </c>
      <c r="H153" t="s">
        <v>10368</v>
      </c>
      <c r="I153" t="str">
        <f>_xlfn.XLOOKUP(H153,ItemCategory!A:A,ItemCategory!B:B)</f>
        <v>Knockout</v>
      </c>
    </row>
    <row r="154" spans="2:9" x14ac:dyDescent="0.25">
      <c r="B154" t="s">
        <v>11256</v>
      </c>
      <c r="C154" t="str">
        <f>_xlfn.XLOOKUP(B154,Product!$A:$A,Product!$E:$E)</f>
        <v>2677-23</v>
      </c>
      <c r="D154" t="s">
        <v>11872</v>
      </c>
      <c r="E154" t="e">
        <f>_xlfn.XLOOKUP(D154,Attribute!$A:$A,Attribute!$B:$B)</f>
        <v>#N/A</v>
      </c>
      <c r="F154" t="s">
        <v>5860</v>
      </c>
      <c r="H154" t="s">
        <v>10368</v>
      </c>
      <c r="I154" t="str">
        <f>_xlfn.XLOOKUP(H154,ItemCategory!A:A,ItemCategory!B:B)</f>
        <v>Knockout</v>
      </c>
    </row>
    <row r="155" spans="2:9" x14ac:dyDescent="0.25">
      <c r="B155" t="s">
        <v>11257</v>
      </c>
      <c r="C155" t="str">
        <f>_xlfn.XLOOKUP(B155,Product!$A:$A,Product!$E:$E)</f>
        <v>2678-20</v>
      </c>
      <c r="D155" t="s">
        <v>11872</v>
      </c>
      <c r="E155" t="e">
        <f>_xlfn.XLOOKUP(D155,Attribute!$A:$A,Attribute!$B:$B)</f>
        <v>#N/A</v>
      </c>
      <c r="F155" t="s">
        <v>5861</v>
      </c>
      <c r="H155" t="s">
        <v>10365</v>
      </c>
      <c r="I155" t="str">
        <f>_xlfn.XLOOKUP(H155,ItemCategory!A:A,ItemCategory!B:B)</f>
        <v>Crimpers</v>
      </c>
    </row>
    <row r="156" spans="2:9" x14ac:dyDescent="0.25">
      <c r="B156" t="s">
        <v>11258</v>
      </c>
      <c r="C156" t="str">
        <f>_xlfn.XLOOKUP(B156,Product!$A:$A,Product!$E:$E)</f>
        <v>2678-22</v>
      </c>
      <c r="D156" t="s">
        <v>11872</v>
      </c>
      <c r="E156" t="e">
        <f>_xlfn.XLOOKUP(D156,Attribute!$A:$A,Attribute!$B:$B)</f>
        <v>#N/A</v>
      </c>
      <c r="F156" t="s">
        <v>5861</v>
      </c>
      <c r="H156" t="s">
        <v>10365</v>
      </c>
      <c r="I156" t="str">
        <f>_xlfn.XLOOKUP(H156,ItemCategory!A:A,ItemCategory!B:B)</f>
        <v>Crimpers</v>
      </c>
    </row>
    <row r="157" spans="2:9" x14ac:dyDescent="0.25">
      <c r="B157" t="s">
        <v>11259</v>
      </c>
      <c r="C157" t="str">
        <f>_xlfn.XLOOKUP(B157,Product!$A:$A,Product!$E:$E)</f>
        <v>2678-22BG</v>
      </c>
      <c r="D157" t="s">
        <v>11872</v>
      </c>
      <c r="E157" t="e">
        <f>_xlfn.XLOOKUP(D157,Attribute!$A:$A,Attribute!$B:$B)</f>
        <v>#N/A</v>
      </c>
      <c r="F157" t="s">
        <v>5861</v>
      </c>
      <c r="H157" t="s">
        <v>10365</v>
      </c>
      <c r="I157" t="str">
        <f>_xlfn.XLOOKUP(H157,ItemCategory!A:A,ItemCategory!B:B)</f>
        <v>Crimpers</v>
      </c>
    </row>
    <row r="158" spans="2:9" x14ac:dyDescent="0.25">
      <c r="B158" t="s">
        <v>11260</v>
      </c>
      <c r="C158" t="str">
        <f>_xlfn.XLOOKUP(B158,Product!$A:$A,Product!$E:$E)</f>
        <v>2678-22K</v>
      </c>
      <c r="D158" t="s">
        <v>11872</v>
      </c>
      <c r="E158" t="e">
        <f>_xlfn.XLOOKUP(D158,Attribute!$A:$A,Attribute!$B:$B)</f>
        <v>#N/A</v>
      </c>
      <c r="F158" t="s">
        <v>5861</v>
      </c>
      <c r="H158" t="s">
        <v>10365</v>
      </c>
      <c r="I158" t="str">
        <f>_xlfn.XLOOKUP(H158,ItemCategory!A:A,ItemCategory!B:B)</f>
        <v>Crimpers</v>
      </c>
    </row>
    <row r="159" spans="2:9" x14ac:dyDescent="0.25">
      <c r="B159" t="s">
        <v>11261</v>
      </c>
      <c r="C159" t="str">
        <f>_xlfn.XLOOKUP(B159,Product!$A:$A,Product!$E:$E)</f>
        <v>2678-22O</v>
      </c>
      <c r="D159" t="s">
        <v>11872</v>
      </c>
      <c r="E159" t="e">
        <f>_xlfn.XLOOKUP(D159,Attribute!$A:$A,Attribute!$B:$B)</f>
        <v>#N/A</v>
      </c>
      <c r="F159" t="s">
        <v>5861</v>
      </c>
      <c r="H159" t="s">
        <v>10365</v>
      </c>
      <c r="I159" t="str">
        <f>_xlfn.XLOOKUP(H159,ItemCategory!A:A,ItemCategory!B:B)</f>
        <v>Crimpers</v>
      </c>
    </row>
    <row r="160" spans="2:9" x14ac:dyDescent="0.25">
      <c r="B160" t="s">
        <v>11262</v>
      </c>
      <c r="C160" t="str">
        <f>_xlfn.XLOOKUP(B160,Product!$A:$A,Product!$E:$E)</f>
        <v>2679-20</v>
      </c>
      <c r="D160" t="s">
        <v>11872</v>
      </c>
      <c r="E160" t="e">
        <f>_xlfn.XLOOKUP(D160,Attribute!$A:$A,Attribute!$B:$B)</f>
        <v>#N/A</v>
      </c>
      <c r="F160" t="s">
        <v>5861</v>
      </c>
      <c r="H160" t="s">
        <v>10365</v>
      </c>
      <c r="I160" t="str">
        <f>_xlfn.XLOOKUP(H160,ItemCategory!A:A,ItemCategory!B:B)</f>
        <v>Crimpers</v>
      </c>
    </row>
    <row r="161" spans="2:9" x14ac:dyDescent="0.25">
      <c r="B161" t="s">
        <v>11263</v>
      </c>
      <c r="C161" t="str">
        <f>_xlfn.XLOOKUP(B161,Product!$A:$A,Product!$E:$E)</f>
        <v>2679-22</v>
      </c>
      <c r="D161" t="s">
        <v>11872</v>
      </c>
      <c r="E161" t="e">
        <f>_xlfn.XLOOKUP(D161,Attribute!$A:$A,Attribute!$B:$B)</f>
        <v>#N/A</v>
      </c>
      <c r="F161" t="s">
        <v>5861</v>
      </c>
      <c r="H161" t="s">
        <v>10365</v>
      </c>
      <c r="I161" t="str">
        <f>_xlfn.XLOOKUP(H161,ItemCategory!A:A,ItemCategory!B:B)</f>
        <v>Crimpers</v>
      </c>
    </row>
    <row r="162" spans="2:9" x14ac:dyDescent="0.25">
      <c r="B162" t="s">
        <v>11264</v>
      </c>
      <c r="C162" t="str">
        <f>_xlfn.XLOOKUP(B162,Product!$A:$A,Product!$E:$E)</f>
        <v>2679-350AL</v>
      </c>
      <c r="D162" t="s">
        <v>11872</v>
      </c>
      <c r="E162" t="e">
        <f>_xlfn.XLOOKUP(D162,Attribute!$A:$A,Attribute!$B:$B)</f>
        <v>#N/A</v>
      </c>
      <c r="F162" t="s">
        <v>5861</v>
      </c>
      <c r="H162" t="s">
        <v>10365</v>
      </c>
      <c r="I162" t="str">
        <f>_xlfn.XLOOKUP(H162,ItemCategory!A:A,ItemCategory!B:B)</f>
        <v>Crimpers</v>
      </c>
    </row>
    <row r="163" spans="2:9" x14ac:dyDescent="0.25">
      <c r="B163" t="s">
        <v>11265</v>
      </c>
      <c r="C163" t="str">
        <f>_xlfn.XLOOKUP(B163,Product!$A:$A,Product!$E:$E)</f>
        <v>2679-600CU</v>
      </c>
      <c r="D163" t="s">
        <v>11872</v>
      </c>
      <c r="E163" t="e">
        <f>_xlfn.XLOOKUP(D163,Attribute!$A:$A,Attribute!$B:$B)</f>
        <v>#N/A</v>
      </c>
      <c r="F163" t="s">
        <v>5861</v>
      </c>
      <c r="H163" t="s">
        <v>10365</v>
      </c>
      <c r="I163" t="str">
        <f>_xlfn.XLOOKUP(H163,ItemCategory!A:A,ItemCategory!B:B)</f>
        <v>Crimpers</v>
      </c>
    </row>
    <row r="164" spans="2:9" x14ac:dyDescent="0.25">
      <c r="B164" t="s">
        <v>11266</v>
      </c>
      <c r="C164" t="str">
        <f>_xlfn.XLOOKUP(B164,Product!$A:$A,Product!$E:$E)</f>
        <v>2679-750AL</v>
      </c>
      <c r="D164" t="s">
        <v>11872</v>
      </c>
      <c r="E164" t="e">
        <f>_xlfn.XLOOKUP(D164,Attribute!$A:$A,Attribute!$B:$B)</f>
        <v>#N/A</v>
      </c>
      <c r="F164" t="s">
        <v>5861</v>
      </c>
      <c r="H164" t="s">
        <v>10365</v>
      </c>
      <c r="I164" t="str">
        <f>_xlfn.XLOOKUP(H164,ItemCategory!A:A,ItemCategory!B:B)</f>
        <v>Crimpers</v>
      </c>
    </row>
    <row r="165" spans="2:9" x14ac:dyDescent="0.25">
      <c r="B165" t="s">
        <v>11267</v>
      </c>
      <c r="C165" t="str">
        <f>_xlfn.XLOOKUP(B165,Product!$A:$A,Product!$E:$E)</f>
        <v>2679-750CU</v>
      </c>
      <c r="D165" t="s">
        <v>11872</v>
      </c>
      <c r="E165" t="e">
        <f>_xlfn.XLOOKUP(D165,Attribute!$A:$A,Attribute!$B:$B)</f>
        <v>#N/A</v>
      </c>
      <c r="F165" t="s">
        <v>5861</v>
      </c>
      <c r="H165" t="s">
        <v>10365</v>
      </c>
      <c r="I165" t="str">
        <f>_xlfn.XLOOKUP(H165,ItemCategory!A:A,ItemCategory!B:B)</f>
        <v>Crimpers</v>
      </c>
    </row>
    <row r="166" spans="2:9" x14ac:dyDescent="0.25">
      <c r="B166" t="s">
        <v>11268</v>
      </c>
      <c r="C166" t="str">
        <f>_xlfn.XLOOKUP(B166,Product!$A:$A,Product!$E:$E)</f>
        <v>2680-20</v>
      </c>
      <c r="D166" t="s">
        <v>11872</v>
      </c>
      <c r="E166" t="e">
        <f>_xlfn.XLOOKUP(D166,Attribute!$A:$A,Attribute!$B:$B)</f>
        <v>#N/A</v>
      </c>
      <c r="F166" t="s">
        <v>3250</v>
      </c>
      <c r="H166" t="s">
        <v>10341</v>
      </c>
      <c r="I166" t="str">
        <f>_xlfn.XLOOKUP(H166,ItemCategory!A:A,ItemCategory!B:B)</f>
        <v>Grinders</v>
      </c>
    </row>
    <row r="167" spans="2:9" x14ac:dyDescent="0.25">
      <c r="B167" t="s">
        <v>11269</v>
      </c>
      <c r="C167" t="str">
        <f>_xlfn.XLOOKUP(B167,Product!$A:$A,Product!$E:$E)</f>
        <v>2680-22</v>
      </c>
      <c r="D167" t="s">
        <v>11872</v>
      </c>
      <c r="E167" t="e">
        <f>_xlfn.XLOOKUP(D167,Attribute!$A:$A,Attribute!$B:$B)</f>
        <v>#N/A</v>
      </c>
      <c r="F167" t="s">
        <v>3250</v>
      </c>
      <c r="H167" t="s">
        <v>10341</v>
      </c>
      <c r="I167" t="str">
        <f>_xlfn.XLOOKUP(H167,ItemCategory!A:A,ItemCategory!B:B)</f>
        <v>Grinders</v>
      </c>
    </row>
    <row r="168" spans="2:9" x14ac:dyDescent="0.25">
      <c r="B168" t="s">
        <v>11270</v>
      </c>
      <c r="C168" t="str">
        <f>_xlfn.XLOOKUP(B168,Product!$A:$A,Product!$E:$E)</f>
        <v>2684-20</v>
      </c>
      <c r="D168" t="s">
        <v>11872</v>
      </c>
      <c r="E168" t="e">
        <f>_xlfn.XLOOKUP(D168,Attribute!$A:$A,Attribute!$B:$B)</f>
        <v>#N/A</v>
      </c>
      <c r="F168" t="s">
        <v>5862</v>
      </c>
      <c r="H168" t="s">
        <v>10426</v>
      </c>
      <c r="I168" t="str">
        <f>_xlfn.XLOOKUP(H168,ItemCategory!A:A,ItemCategory!B:B)</f>
        <v>Sanders and Polishers</v>
      </c>
    </row>
    <row r="169" spans="2:9" x14ac:dyDescent="0.25">
      <c r="B169" t="s">
        <v>11271</v>
      </c>
      <c r="C169" t="str">
        <f>_xlfn.XLOOKUP(B169,Product!$A:$A,Product!$E:$E)</f>
        <v>2684-22HD</v>
      </c>
      <c r="D169" t="s">
        <v>11872</v>
      </c>
      <c r="E169" t="e">
        <f>_xlfn.XLOOKUP(D169,Attribute!$A:$A,Attribute!$B:$B)</f>
        <v>#N/A</v>
      </c>
      <c r="F169" t="s">
        <v>5862</v>
      </c>
      <c r="H169" t="s">
        <v>10426</v>
      </c>
      <c r="I169" t="str">
        <f>_xlfn.XLOOKUP(H169,ItemCategory!A:A,ItemCategory!B:B)</f>
        <v>Sanders and Polishers</v>
      </c>
    </row>
    <row r="170" spans="2:9" x14ac:dyDescent="0.25">
      <c r="B170" t="s">
        <v>11272</v>
      </c>
      <c r="C170" t="str">
        <f>_xlfn.XLOOKUP(B170,Product!$A:$A,Product!$E:$E)</f>
        <v>2685-20</v>
      </c>
      <c r="D170" t="s">
        <v>11872</v>
      </c>
      <c r="E170" t="e">
        <f>_xlfn.XLOOKUP(D170,Attribute!$A:$A,Attribute!$B:$B)</f>
        <v>#N/A</v>
      </c>
      <c r="F170" t="s">
        <v>5862</v>
      </c>
      <c r="H170" t="s">
        <v>10426</v>
      </c>
      <c r="I170" t="str">
        <f>_xlfn.XLOOKUP(H170,ItemCategory!A:A,ItemCategory!B:B)</f>
        <v>Sanders and Polishers</v>
      </c>
    </row>
    <row r="171" spans="2:9" x14ac:dyDescent="0.25">
      <c r="B171" t="s">
        <v>11273</v>
      </c>
      <c r="C171" t="str">
        <f>_xlfn.XLOOKUP(B171,Product!$A:$A,Product!$E:$E)</f>
        <v>2685-22HD</v>
      </c>
      <c r="D171" t="s">
        <v>11872</v>
      </c>
      <c r="E171" t="e">
        <f>_xlfn.XLOOKUP(D171,Attribute!$A:$A,Attribute!$B:$B)</f>
        <v>#N/A</v>
      </c>
      <c r="F171" t="s">
        <v>5862</v>
      </c>
      <c r="H171" t="s">
        <v>10426</v>
      </c>
      <c r="I171" t="str">
        <f>_xlfn.XLOOKUP(H171,ItemCategory!A:A,ItemCategory!B:B)</f>
        <v>Sanders and Polishers</v>
      </c>
    </row>
    <row r="172" spans="2:9" x14ac:dyDescent="0.25">
      <c r="B172" t="s">
        <v>11274</v>
      </c>
      <c r="C172" t="str">
        <f>_xlfn.XLOOKUP(B172,Product!$A:$A,Product!$E:$E)</f>
        <v>2686-20</v>
      </c>
      <c r="D172" t="s">
        <v>11872</v>
      </c>
      <c r="E172" t="e">
        <f>_xlfn.XLOOKUP(D172,Attribute!$A:$A,Attribute!$B:$B)</f>
        <v>#N/A</v>
      </c>
      <c r="F172" t="s">
        <v>3250</v>
      </c>
      <c r="H172" t="s">
        <v>10341</v>
      </c>
      <c r="I172" t="str">
        <f>_xlfn.XLOOKUP(H172,ItemCategory!A:A,ItemCategory!B:B)</f>
        <v>Grinders</v>
      </c>
    </row>
    <row r="173" spans="2:9" x14ac:dyDescent="0.25">
      <c r="B173" t="s">
        <v>11275</v>
      </c>
      <c r="C173" t="str">
        <f>_xlfn.XLOOKUP(B173,Product!$A:$A,Product!$E:$E)</f>
        <v>2688-20</v>
      </c>
      <c r="D173" t="s">
        <v>11872</v>
      </c>
      <c r="E173" t="e">
        <f>_xlfn.XLOOKUP(D173,Attribute!$A:$A,Attribute!$B:$B)</f>
        <v>#N/A</v>
      </c>
      <c r="F173" t="s">
        <v>5838</v>
      </c>
      <c r="H173" t="s">
        <v>10449</v>
      </c>
      <c r="I173" t="str">
        <f>_xlfn.XLOOKUP(H173,ItemCategory!A:A,ItemCategory!B:B)</f>
        <v>Heating Tools</v>
      </c>
    </row>
    <row r="174" spans="2:9" x14ac:dyDescent="0.25">
      <c r="B174" t="s">
        <v>11276</v>
      </c>
      <c r="C174" t="str">
        <f>_xlfn.XLOOKUP(B174,Product!$A:$A,Product!$E:$E)</f>
        <v>2688-21</v>
      </c>
      <c r="D174" t="s">
        <v>11872</v>
      </c>
      <c r="E174" t="e">
        <f>_xlfn.XLOOKUP(D174,Attribute!$A:$A,Attribute!$B:$B)</f>
        <v>#N/A</v>
      </c>
      <c r="F174" t="s">
        <v>5838</v>
      </c>
      <c r="H174" t="s">
        <v>10449</v>
      </c>
      <c r="I174" t="str">
        <f>_xlfn.XLOOKUP(H174,ItemCategory!A:A,ItemCategory!B:B)</f>
        <v>Heating Tools</v>
      </c>
    </row>
    <row r="175" spans="2:9" x14ac:dyDescent="0.25">
      <c r="B175" t="s">
        <v>11277</v>
      </c>
      <c r="C175" t="str">
        <f>_xlfn.XLOOKUP(B175,Product!$A:$A,Product!$E:$E)</f>
        <v>2691-22</v>
      </c>
      <c r="D175" t="s">
        <v>11872</v>
      </c>
      <c r="E175" t="e">
        <f>_xlfn.XLOOKUP(D175,Attribute!$A:$A,Attribute!$B:$B)</f>
        <v>#N/A</v>
      </c>
      <c r="F175" t="s">
        <v>3251</v>
      </c>
      <c r="H175" t="s">
        <v>10361</v>
      </c>
      <c r="I175" t="str">
        <f>_xlfn.XLOOKUP(H175,ItemCategory!A:A,ItemCategory!B:B)</f>
        <v>All Power Tool Combo Kits</v>
      </c>
    </row>
    <row r="176" spans="2:9" x14ac:dyDescent="0.25">
      <c r="B176" t="s">
        <v>11278</v>
      </c>
      <c r="C176" t="str">
        <f>_xlfn.XLOOKUP(B176,Product!$A:$A,Product!$E:$E)</f>
        <v>2691-25MT</v>
      </c>
      <c r="D176" t="s">
        <v>11872</v>
      </c>
      <c r="E176" t="e">
        <f>_xlfn.XLOOKUP(D176,Attribute!$A:$A,Attribute!$B:$B)</f>
        <v>#N/A</v>
      </c>
      <c r="F176" t="s">
        <v>3251</v>
      </c>
      <c r="H176" t="s">
        <v>10361</v>
      </c>
      <c r="I176" t="str">
        <f>_xlfn.XLOOKUP(H176,ItemCategory!A:A,ItemCategory!B:B)</f>
        <v>All Power Tool Combo Kits</v>
      </c>
    </row>
    <row r="177" spans="2:9" x14ac:dyDescent="0.25">
      <c r="B177" t="s">
        <v>11279</v>
      </c>
      <c r="C177" t="str">
        <f>_xlfn.XLOOKUP(B177,Product!$A:$A,Product!$E:$E)</f>
        <v>2691-26XC</v>
      </c>
      <c r="D177" t="s">
        <v>11872</v>
      </c>
      <c r="E177" t="e">
        <f>_xlfn.XLOOKUP(D177,Attribute!$A:$A,Attribute!$B:$B)</f>
        <v>#N/A</v>
      </c>
      <c r="F177" t="s">
        <v>3251</v>
      </c>
      <c r="H177" t="s">
        <v>10361</v>
      </c>
      <c r="I177" t="str">
        <f>_xlfn.XLOOKUP(H177,ItemCategory!A:A,ItemCategory!B:B)</f>
        <v>All Power Tool Combo Kits</v>
      </c>
    </row>
    <row r="178" spans="2:9" x14ac:dyDescent="0.25">
      <c r="B178" t="s">
        <v>11280</v>
      </c>
      <c r="C178" t="str">
        <f>_xlfn.XLOOKUP(B178,Product!$A:$A,Product!$E:$E)</f>
        <v>2691-28XC</v>
      </c>
      <c r="D178" t="s">
        <v>11872</v>
      </c>
      <c r="E178" t="e">
        <f>_xlfn.XLOOKUP(D178,Attribute!$A:$A,Attribute!$B:$B)</f>
        <v>#N/A</v>
      </c>
      <c r="F178" t="s">
        <v>3251</v>
      </c>
      <c r="H178" t="s">
        <v>10361</v>
      </c>
      <c r="I178" t="str">
        <f>_xlfn.XLOOKUP(H178,ItemCategory!A:A,ItemCategory!B:B)</f>
        <v>All Power Tool Combo Kits</v>
      </c>
    </row>
    <row r="179" spans="2:9" x14ac:dyDescent="0.25">
      <c r="B179" t="s">
        <v>11281</v>
      </c>
      <c r="C179" t="str">
        <f>_xlfn.XLOOKUP(B179,Product!$A:$A,Product!$E:$E)</f>
        <v>2695-10CX</v>
      </c>
      <c r="D179" t="s">
        <v>11872</v>
      </c>
      <c r="E179" t="e">
        <f>_xlfn.XLOOKUP(D179,Attribute!$A:$A,Attribute!$B:$B)</f>
        <v>#N/A</v>
      </c>
      <c r="F179" t="s">
        <v>3251</v>
      </c>
      <c r="H179" t="s">
        <v>10361</v>
      </c>
      <c r="I179" t="str">
        <f>_xlfn.XLOOKUP(H179,ItemCategory!A:A,ItemCategory!B:B)</f>
        <v>All Power Tool Combo Kits</v>
      </c>
    </row>
    <row r="180" spans="2:9" x14ac:dyDescent="0.25">
      <c r="B180" t="s">
        <v>11282</v>
      </c>
      <c r="C180" t="str">
        <f>_xlfn.XLOOKUP(B180,Product!$A:$A,Product!$E:$E)</f>
        <v>2695-16</v>
      </c>
      <c r="D180" t="s">
        <v>11872</v>
      </c>
      <c r="E180" t="e">
        <f>_xlfn.XLOOKUP(D180,Attribute!$A:$A,Attribute!$B:$B)</f>
        <v>#N/A</v>
      </c>
      <c r="F180" t="s">
        <v>3251</v>
      </c>
      <c r="H180" t="s">
        <v>10361</v>
      </c>
      <c r="I180" t="str">
        <f>_xlfn.XLOOKUP(H180,ItemCategory!A:A,ItemCategory!B:B)</f>
        <v>All Power Tool Combo Kits</v>
      </c>
    </row>
    <row r="181" spans="2:9" x14ac:dyDescent="0.25">
      <c r="B181" t="s">
        <v>11283</v>
      </c>
      <c r="C181" t="str">
        <f>_xlfn.XLOOKUP(B181,Product!$A:$A,Product!$E:$E)</f>
        <v>2695-24</v>
      </c>
      <c r="D181" t="s">
        <v>11872</v>
      </c>
      <c r="E181" t="e">
        <f>_xlfn.XLOOKUP(D181,Attribute!$A:$A,Attribute!$B:$B)</f>
        <v>#N/A</v>
      </c>
      <c r="F181" t="s">
        <v>3251</v>
      </c>
      <c r="H181" t="s">
        <v>10361</v>
      </c>
      <c r="I181" t="str">
        <f>_xlfn.XLOOKUP(H181,ItemCategory!A:A,ItemCategory!B:B)</f>
        <v>All Power Tool Combo Kits</v>
      </c>
    </row>
    <row r="182" spans="2:9" x14ac:dyDescent="0.25">
      <c r="B182" t="s">
        <v>11284</v>
      </c>
      <c r="C182" t="str">
        <f>_xlfn.XLOOKUP(B182,Product!$A:$A,Product!$E:$E)</f>
        <v>2696-24</v>
      </c>
      <c r="D182" t="s">
        <v>11872</v>
      </c>
      <c r="E182" t="e">
        <f>_xlfn.XLOOKUP(D182,Attribute!$A:$A,Attribute!$B:$B)</f>
        <v>#N/A</v>
      </c>
      <c r="F182" t="s">
        <v>3251</v>
      </c>
      <c r="H182" t="s">
        <v>10361</v>
      </c>
      <c r="I182" t="str">
        <f>_xlfn.XLOOKUP(H182,ItemCategory!A:A,ItemCategory!B:B)</f>
        <v>All Power Tool Combo Kits</v>
      </c>
    </row>
    <row r="183" spans="2:9" x14ac:dyDescent="0.25">
      <c r="B183" t="s">
        <v>11285</v>
      </c>
      <c r="C183" t="str">
        <f>_xlfn.XLOOKUP(B183,Product!$A:$A,Product!$E:$E)</f>
        <v>2696-25</v>
      </c>
      <c r="D183" t="s">
        <v>11872</v>
      </c>
      <c r="E183" t="e">
        <f>_xlfn.XLOOKUP(D183,Attribute!$A:$A,Attribute!$B:$B)</f>
        <v>#N/A</v>
      </c>
      <c r="F183" t="s">
        <v>3251</v>
      </c>
      <c r="H183" t="s">
        <v>10361</v>
      </c>
      <c r="I183" t="str">
        <f>_xlfn.XLOOKUP(H183,ItemCategory!A:A,ItemCategory!B:B)</f>
        <v>All Power Tool Combo Kits</v>
      </c>
    </row>
    <row r="184" spans="2:9" x14ac:dyDescent="0.25">
      <c r="B184" t="s">
        <v>11286</v>
      </c>
      <c r="C184" t="str">
        <f>_xlfn.XLOOKUP(B184,Product!$A:$A,Product!$E:$E)</f>
        <v>2696-26</v>
      </c>
      <c r="D184" t="s">
        <v>11872</v>
      </c>
      <c r="E184" t="e">
        <f>_xlfn.XLOOKUP(D184,Attribute!$A:$A,Attribute!$B:$B)</f>
        <v>#N/A</v>
      </c>
      <c r="F184" t="s">
        <v>3251</v>
      </c>
      <c r="H184" t="s">
        <v>10361</v>
      </c>
      <c r="I184" t="str">
        <f>_xlfn.XLOOKUP(H184,ItemCategory!A:A,ItemCategory!B:B)</f>
        <v>All Power Tool Combo Kits</v>
      </c>
    </row>
    <row r="185" spans="2:9" x14ac:dyDescent="0.25">
      <c r="B185" t="s">
        <v>11287</v>
      </c>
      <c r="C185" t="str">
        <f>_xlfn.XLOOKUP(B185,Product!$A:$A,Product!$E:$E)</f>
        <v>2697-22</v>
      </c>
      <c r="D185" t="s">
        <v>11872</v>
      </c>
      <c r="E185" t="e">
        <f>_xlfn.XLOOKUP(D185,Attribute!$A:$A,Attribute!$B:$B)</f>
        <v>#N/A</v>
      </c>
      <c r="F185" t="s">
        <v>3251</v>
      </c>
      <c r="H185" t="s">
        <v>10361</v>
      </c>
      <c r="I185" t="str">
        <f>_xlfn.XLOOKUP(H185,ItemCategory!A:A,ItemCategory!B:B)</f>
        <v>All Power Tool Combo Kits</v>
      </c>
    </row>
    <row r="186" spans="2:9" x14ac:dyDescent="0.25">
      <c r="B186" t="s">
        <v>11288</v>
      </c>
      <c r="C186" t="str">
        <f>_xlfn.XLOOKUP(B186,Product!$A:$A,Product!$E:$E)</f>
        <v>2697-22CT</v>
      </c>
      <c r="D186" t="s">
        <v>11872</v>
      </c>
      <c r="E186" t="e">
        <f>_xlfn.XLOOKUP(D186,Attribute!$A:$A,Attribute!$B:$B)</f>
        <v>#N/A</v>
      </c>
      <c r="F186" t="s">
        <v>3251</v>
      </c>
      <c r="H186" t="s">
        <v>10361</v>
      </c>
      <c r="I186" t="str">
        <f>_xlfn.XLOOKUP(H186,ItemCategory!A:A,ItemCategory!B:B)</f>
        <v>All Power Tool Combo Kits</v>
      </c>
    </row>
    <row r="187" spans="2:9" x14ac:dyDescent="0.25">
      <c r="B187" t="s">
        <v>11289</v>
      </c>
      <c r="C187" t="str">
        <f>_xlfn.XLOOKUP(B187,Product!$A:$A,Product!$E:$E)</f>
        <v>2697-25</v>
      </c>
      <c r="D187" t="s">
        <v>11872</v>
      </c>
      <c r="E187" t="e">
        <f>_xlfn.XLOOKUP(D187,Attribute!$A:$A,Attribute!$B:$B)</f>
        <v>#N/A</v>
      </c>
      <c r="F187" t="s">
        <v>3251</v>
      </c>
      <c r="H187" t="s">
        <v>10361</v>
      </c>
      <c r="I187" t="str">
        <f>_xlfn.XLOOKUP(H187,ItemCategory!A:A,ItemCategory!B:B)</f>
        <v>All Power Tool Combo Kits</v>
      </c>
    </row>
    <row r="188" spans="2:9" x14ac:dyDescent="0.25">
      <c r="B188" t="s">
        <v>11290</v>
      </c>
      <c r="C188" t="str">
        <f>_xlfn.XLOOKUP(B188,Product!$A:$A,Product!$E:$E)</f>
        <v>2697-26</v>
      </c>
      <c r="D188" t="s">
        <v>11872</v>
      </c>
      <c r="E188" t="e">
        <f>_xlfn.XLOOKUP(D188,Attribute!$A:$A,Attribute!$B:$B)</f>
        <v>#N/A</v>
      </c>
      <c r="F188" t="s">
        <v>3251</v>
      </c>
      <c r="H188" t="s">
        <v>10361</v>
      </c>
      <c r="I188" t="str">
        <f>_xlfn.XLOOKUP(H188,ItemCategory!A:A,ItemCategory!B:B)</f>
        <v>All Power Tool Combo Kits</v>
      </c>
    </row>
    <row r="189" spans="2:9" x14ac:dyDescent="0.25">
      <c r="B189" t="s">
        <v>11291</v>
      </c>
      <c r="C189" t="str">
        <f>_xlfn.XLOOKUP(B189,Product!$A:$A,Product!$E:$E)</f>
        <v>2713-20</v>
      </c>
      <c r="D189" t="s">
        <v>11872</v>
      </c>
      <c r="E189" t="e">
        <f>_xlfn.XLOOKUP(D189,Attribute!$A:$A,Attribute!$B:$B)</f>
        <v>#N/A</v>
      </c>
      <c r="F189" t="s">
        <v>3241</v>
      </c>
      <c r="H189" t="s">
        <v>10407</v>
      </c>
      <c r="I189" t="str">
        <f>_xlfn.XLOOKUP(H189,ItemCategory!A:A,ItemCategory!B:B)</f>
        <v>Rotary Hammers</v>
      </c>
    </row>
    <row r="190" spans="2:9" x14ac:dyDescent="0.25">
      <c r="B190" t="s">
        <v>11292</v>
      </c>
      <c r="C190" t="str">
        <f>_xlfn.XLOOKUP(B190,Product!$A:$A,Product!$E:$E)</f>
        <v>2713-22</v>
      </c>
      <c r="D190" t="s">
        <v>11872</v>
      </c>
      <c r="E190" t="e">
        <f>_xlfn.XLOOKUP(D190,Attribute!$A:$A,Attribute!$B:$B)</f>
        <v>#N/A</v>
      </c>
      <c r="F190" t="s">
        <v>3241</v>
      </c>
      <c r="H190" t="s">
        <v>10407</v>
      </c>
      <c r="I190" t="str">
        <f>_xlfn.XLOOKUP(H190,ItemCategory!A:A,ItemCategory!B:B)</f>
        <v>Rotary Hammers</v>
      </c>
    </row>
    <row r="191" spans="2:9" x14ac:dyDescent="0.25">
      <c r="B191" t="s">
        <v>11293</v>
      </c>
      <c r="C191" t="str">
        <f>_xlfn.XLOOKUP(B191,Product!$A:$A,Product!$E:$E)</f>
        <v>2713-22HD</v>
      </c>
      <c r="D191" t="s">
        <v>11872</v>
      </c>
      <c r="E191" t="e">
        <f>_xlfn.XLOOKUP(D191,Attribute!$A:$A,Attribute!$B:$B)</f>
        <v>#N/A</v>
      </c>
      <c r="F191" t="s">
        <v>3241</v>
      </c>
      <c r="H191" t="s">
        <v>10407</v>
      </c>
      <c r="I191" t="str">
        <f>_xlfn.XLOOKUP(H191,ItemCategory!A:A,ItemCategory!B:B)</f>
        <v>Rotary Hammers</v>
      </c>
    </row>
    <row r="192" spans="2:9" x14ac:dyDescent="0.25">
      <c r="B192" t="s">
        <v>11294</v>
      </c>
      <c r="C192" t="str">
        <f>_xlfn.XLOOKUP(B192,Product!$A:$A,Product!$E:$E)</f>
        <v>2717-20</v>
      </c>
      <c r="D192" t="s">
        <v>11872</v>
      </c>
      <c r="E192" t="e">
        <f>_xlfn.XLOOKUP(D192,Attribute!$A:$A,Attribute!$B:$B)</f>
        <v>#N/A</v>
      </c>
      <c r="F192" t="s">
        <v>3241</v>
      </c>
      <c r="H192" t="s">
        <v>10407</v>
      </c>
      <c r="I192" t="str">
        <f>_xlfn.XLOOKUP(H192,ItemCategory!A:A,ItemCategory!B:B)</f>
        <v>Rotary Hammers</v>
      </c>
    </row>
    <row r="193" spans="2:9" x14ac:dyDescent="0.25">
      <c r="B193" t="s">
        <v>11295</v>
      </c>
      <c r="C193" t="str">
        <f>_xlfn.XLOOKUP(B193,Product!$A:$A,Product!$E:$E)</f>
        <v>2717-22HD</v>
      </c>
      <c r="D193" t="s">
        <v>11872</v>
      </c>
      <c r="E193" t="e">
        <f>_xlfn.XLOOKUP(D193,Attribute!$A:$A,Attribute!$B:$B)</f>
        <v>#N/A</v>
      </c>
      <c r="F193" t="s">
        <v>3241</v>
      </c>
      <c r="H193" t="s">
        <v>10407</v>
      </c>
      <c r="I193" t="str">
        <f>_xlfn.XLOOKUP(H193,ItemCategory!A:A,ItemCategory!B:B)</f>
        <v>Rotary Hammers</v>
      </c>
    </row>
    <row r="194" spans="2:9" x14ac:dyDescent="0.25">
      <c r="B194" t="s">
        <v>11296</v>
      </c>
      <c r="C194" t="str">
        <f>_xlfn.XLOOKUP(B194,Product!$A:$A,Product!$E:$E)</f>
        <v>2718-20</v>
      </c>
      <c r="D194" t="s">
        <v>11872</v>
      </c>
      <c r="E194" t="e">
        <f>_xlfn.XLOOKUP(D194,Attribute!$A:$A,Attribute!$B:$B)</f>
        <v>#N/A</v>
      </c>
      <c r="F194" t="s">
        <v>3241</v>
      </c>
      <c r="H194" t="s">
        <v>10407</v>
      </c>
      <c r="I194" t="str">
        <f>_xlfn.XLOOKUP(H194,ItemCategory!A:A,ItemCategory!B:B)</f>
        <v>Rotary Hammers</v>
      </c>
    </row>
    <row r="195" spans="2:9" x14ac:dyDescent="0.25">
      <c r="B195" t="s">
        <v>11297</v>
      </c>
      <c r="C195" t="str">
        <f>_xlfn.XLOOKUP(B195,Product!$A:$A,Product!$E:$E)</f>
        <v>2718-21HD</v>
      </c>
      <c r="D195" t="s">
        <v>11872</v>
      </c>
      <c r="E195" t="e">
        <f>_xlfn.XLOOKUP(D195,Attribute!$A:$A,Attribute!$B:$B)</f>
        <v>#N/A</v>
      </c>
      <c r="F195" t="s">
        <v>3241</v>
      </c>
      <c r="H195" t="s">
        <v>10407</v>
      </c>
      <c r="I195" t="str">
        <f>_xlfn.XLOOKUP(H195,ItemCategory!A:A,ItemCategory!B:B)</f>
        <v>Rotary Hammers</v>
      </c>
    </row>
    <row r="196" spans="2:9" x14ac:dyDescent="0.25">
      <c r="B196" t="s">
        <v>11298</v>
      </c>
      <c r="C196" t="str">
        <f>_xlfn.XLOOKUP(B196,Product!$A:$A,Product!$E:$E)</f>
        <v>2718-22HD</v>
      </c>
      <c r="D196" t="s">
        <v>11872</v>
      </c>
      <c r="E196" t="e">
        <f>_xlfn.XLOOKUP(D196,Attribute!$A:$A,Attribute!$B:$B)</f>
        <v>#N/A</v>
      </c>
      <c r="F196" t="s">
        <v>3241</v>
      </c>
      <c r="H196" t="s">
        <v>10407</v>
      </c>
      <c r="I196" t="str">
        <f>_xlfn.XLOOKUP(H196,ItemCategory!A:A,ItemCategory!B:B)</f>
        <v>Rotary Hammers</v>
      </c>
    </row>
    <row r="197" spans="2:9" x14ac:dyDescent="0.25">
      <c r="B197" t="s">
        <v>11299</v>
      </c>
      <c r="C197" t="str">
        <f>_xlfn.XLOOKUP(B197,Product!$A:$A,Product!$E:$E)</f>
        <v>2719-20</v>
      </c>
      <c r="D197" t="s">
        <v>11872</v>
      </c>
      <c r="E197" t="e">
        <f>_xlfn.XLOOKUP(D197,Attribute!$A:$A,Attribute!$B:$B)</f>
        <v>#N/A</v>
      </c>
      <c r="F197" t="s">
        <v>3242</v>
      </c>
      <c r="H197" t="s">
        <v>10445</v>
      </c>
      <c r="I197" t="str">
        <f>_xlfn.XLOOKUP(H197,ItemCategory!A:A,ItemCategory!B:B)</f>
        <v>Reciprocating Saws</v>
      </c>
    </row>
    <row r="198" spans="2:9" x14ac:dyDescent="0.25">
      <c r="B198" t="s">
        <v>11300</v>
      </c>
      <c r="C198" t="str">
        <f>_xlfn.XLOOKUP(B198,Product!$A:$A,Product!$E:$E)</f>
        <v>2719-21</v>
      </c>
      <c r="D198" t="s">
        <v>11872</v>
      </c>
      <c r="E198" t="e">
        <f>_xlfn.XLOOKUP(D198,Attribute!$A:$A,Attribute!$B:$B)</f>
        <v>#N/A</v>
      </c>
      <c r="F198" t="s">
        <v>3242</v>
      </c>
      <c r="H198" t="s">
        <v>10445</v>
      </c>
      <c r="I198" t="str">
        <f>_xlfn.XLOOKUP(H198,ItemCategory!A:A,ItemCategory!B:B)</f>
        <v>Reciprocating Saws</v>
      </c>
    </row>
    <row r="199" spans="2:9" x14ac:dyDescent="0.25">
      <c r="B199" t="s">
        <v>11301</v>
      </c>
      <c r="C199" t="str">
        <f>_xlfn.XLOOKUP(B199,Product!$A:$A,Product!$E:$E)</f>
        <v>2720-20</v>
      </c>
      <c r="D199" t="s">
        <v>11872</v>
      </c>
      <c r="E199" t="e">
        <f>_xlfn.XLOOKUP(D199,Attribute!$A:$A,Attribute!$B:$B)</f>
        <v>#N/A</v>
      </c>
      <c r="F199" t="s">
        <v>3242</v>
      </c>
      <c r="H199" t="s">
        <v>10445</v>
      </c>
      <c r="I199" t="str">
        <f>_xlfn.XLOOKUP(H199,ItemCategory!A:A,ItemCategory!B:B)</f>
        <v>Reciprocating Saws</v>
      </c>
    </row>
    <row r="200" spans="2:9" x14ac:dyDescent="0.25">
      <c r="B200" t="s">
        <v>11302</v>
      </c>
      <c r="C200" t="str">
        <f>_xlfn.XLOOKUP(B200,Product!$A:$A,Product!$E:$E)</f>
        <v>2720-21</v>
      </c>
      <c r="D200" t="s">
        <v>11872</v>
      </c>
      <c r="E200" t="e">
        <f>_xlfn.XLOOKUP(D200,Attribute!$A:$A,Attribute!$B:$B)</f>
        <v>#N/A</v>
      </c>
      <c r="F200" t="s">
        <v>3242</v>
      </c>
      <c r="H200" t="s">
        <v>10445</v>
      </c>
      <c r="I200" t="str">
        <f>_xlfn.XLOOKUP(H200,ItemCategory!A:A,ItemCategory!B:B)</f>
        <v>Reciprocating Saws</v>
      </c>
    </row>
    <row r="201" spans="2:9" x14ac:dyDescent="0.25">
      <c r="B201" t="s">
        <v>11303</v>
      </c>
      <c r="C201" t="str">
        <f>_xlfn.XLOOKUP(B201,Product!$A:$A,Product!$E:$E)</f>
        <v>2720-22</v>
      </c>
      <c r="D201" t="s">
        <v>11872</v>
      </c>
      <c r="E201" t="e">
        <f>_xlfn.XLOOKUP(D201,Attribute!$A:$A,Attribute!$B:$B)</f>
        <v>#N/A</v>
      </c>
      <c r="F201" t="s">
        <v>3242</v>
      </c>
      <c r="H201" t="s">
        <v>10445</v>
      </c>
      <c r="I201" t="str">
        <f>_xlfn.XLOOKUP(H201,ItemCategory!A:A,ItemCategory!B:B)</f>
        <v>Reciprocating Saws</v>
      </c>
    </row>
    <row r="202" spans="2:9" x14ac:dyDescent="0.25">
      <c r="B202" t="s">
        <v>11304</v>
      </c>
      <c r="C202" t="str">
        <f>_xlfn.XLOOKUP(B202,Product!$A:$A,Product!$E:$E)</f>
        <v>2720-22HD</v>
      </c>
      <c r="D202" t="s">
        <v>11872</v>
      </c>
      <c r="E202" t="e">
        <f>_xlfn.XLOOKUP(D202,Attribute!$A:$A,Attribute!$B:$B)</f>
        <v>#N/A</v>
      </c>
      <c r="F202" t="s">
        <v>3242</v>
      </c>
      <c r="H202" t="s">
        <v>10445</v>
      </c>
      <c r="I202" t="str">
        <f>_xlfn.XLOOKUP(H202,ItemCategory!A:A,ItemCategory!B:B)</f>
        <v>Reciprocating Saws</v>
      </c>
    </row>
    <row r="203" spans="2:9" x14ac:dyDescent="0.25">
      <c r="B203" t="s">
        <v>11305</v>
      </c>
      <c r="C203" t="str">
        <f>_xlfn.XLOOKUP(B203,Product!$A:$A,Product!$E:$E)</f>
        <v>2721-20</v>
      </c>
      <c r="D203" t="s">
        <v>11872</v>
      </c>
      <c r="E203" t="e">
        <f>_xlfn.XLOOKUP(D203,Attribute!$A:$A,Attribute!$B:$B)</f>
        <v>#N/A</v>
      </c>
      <c r="F203" t="s">
        <v>3242</v>
      </c>
      <c r="H203" t="s">
        <v>10445</v>
      </c>
      <c r="I203" t="str">
        <f>_xlfn.XLOOKUP(H203,ItemCategory!A:A,ItemCategory!B:B)</f>
        <v>Reciprocating Saws</v>
      </c>
    </row>
    <row r="204" spans="2:9" x14ac:dyDescent="0.25">
      <c r="B204" t="s">
        <v>11306</v>
      </c>
      <c r="C204" t="str">
        <f>_xlfn.XLOOKUP(B204,Product!$A:$A,Product!$E:$E)</f>
        <v>2721-22</v>
      </c>
      <c r="D204" t="s">
        <v>11872</v>
      </c>
      <c r="E204" t="e">
        <f>_xlfn.XLOOKUP(D204,Attribute!$A:$A,Attribute!$B:$B)</f>
        <v>#N/A</v>
      </c>
      <c r="F204" t="s">
        <v>3242</v>
      </c>
      <c r="H204" t="s">
        <v>10445</v>
      </c>
      <c r="I204" t="str">
        <f>_xlfn.XLOOKUP(H204,ItemCategory!A:A,ItemCategory!B:B)</f>
        <v>Reciprocating Saws</v>
      </c>
    </row>
    <row r="205" spans="2:9" x14ac:dyDescent="0.25">
      <c r="B205" t="s">
        <v>11307</v>
      </c>
      <c r="C205" t="str">
        <f>_xlfn.XLOOKUP(B205,Product!$A:$A,Product!$E:$E)</f>
        <v>2721-22HD</v>
      </c>
      <c r="D205" t="s">
        <v>11872</v>
      </c>
      <c r="E205" t="e">
        <f>_xlfn.XLOOKUP(D205,Attribute!$A:$A,Attribute!$B:$B)</f>
        <v>#N/A</v>
      </c>
      <c r="F205" t="s">
        <v>3242</v>
      </c>
      <c r="H205" t="s">
        <v>10445</v>
      </c>
      <c r="I205" t="str">
        <f>_xlfn.XLOOKUP(H205,ItemCategory!A:A,ItemCategory!B:B)</f>
        <v>Reciprocating Saws</v>
      </c>
    </row>
    <row r="206" spans="2:9" x14ac:dyDescent="0.25">
      <c r="B206" t="s">
        <v>11308</v>
      </c>
      <c r="C206" t="str">
        <f>_xlfn.XLOOKUP(B206,Product!$A:$A,Product!$E:$E)</f>
        <v>2722-20</v>
      </c>
      <c r="D206" t="s">
        <v>11872</v>
      </c>
      <c r="E206" t="e">
        <f>_xlfn.XLOOKUP(D206,Attribute!$A:$A,Attribute!$B:$B)</f>
        <v>#N/A</v>
      </c>
      <c r="F206" t="s">
        <v>3242</v>
      </c>
      <c r="H206" t="s">
        <v>10445</v>
      </c>
      <c r="I206" t="str">
        <f>_xlfn.XLOOKUP(H206,ItemCategory!A:A,ItemCategory!B:B)</f>
        <v>Reciprocating Saws</v>
      </c>
    </row>
    <row r="207" spans="2:9" x14ac:dyDescent="0.25">
      <c r="B207" t="s">
        <v>11309</v>
      </c>
      <c r="C207" t="str">
        <f>_xlfn.XLOOKUP(B207,Product!$A:$A,Product!$E:$E)</f>
        <v>2722-21HD</v>
      </c>
      <c r="D207" t="s">
        <v>11872</v>
      </c>
      <c r="E207" t="e">
        <f>_xlfn.XLOOKUP(D207,Attribute!$A:$A,Attribute!$B:$B)</f>
        <v>#N/A</v>
      </c>
      <c r="F207" t="s">
        <v>3242</v>
      </c>
      <c r="H207" t="s">
        <v>10445</v>
      </c>
      <c r="I207" t="str">
        <f>_xlfn.XLOOKUP(H207,ItemCategory!A:A,ItemCategory!B:B)</f>
        <v>Reciprocating Saws</v>
      </c>
    </row>
    <row r="208" spans="2:9" x14ac:dyDescent="0.25">
      <c r="B208" t="s">
        <v>11310</v>
      </c>
      <c r="C208" t="str">
        <f>_xlfn.XLOOKUP(B208,Product!$A:$A,Product!$E:$E)</f>
        <v>2723-20</v>
      </c>
      <c r="D208" t="s">
        <v>11872</v>
      </c>
      <c r="E208" t="e">
        <f>_xlfn.XLOOKUP(D208,Attribute!$A:$A,Attribute!$B:$B)</f>
        <v>#N/A</v>
      </c>
      <c r="F208" t="s">
        <v>3252</v>
      </c>
      <c r="H208" t="s">
        <v>10347</v>
      </c>
      <c r="I208" t="str">
        <f>_xlfn.XLOOKUP(H208,ItemCategory!A:A,ItemCategory!B:B)</f>
        <v>Routers</v>
      </c>
    </row>
    <row r="209" spans="2:9" x14ac:dyDescent="0.25">
      <c r="B209" t="s">
        <v>11311</v>
      </c>
      <c r="C209" t="str">
        <f>_xlfn.XLOOKUP(B209,Product!$A:$A,Product!$E:$E)</f>
        <v>2724-20</v>
      </c>
      <c r="D209" t="s">
        <v>11872</v>
      </c>
      <c r="E209" t="e">
        <f>_xlfn.XLOOKUP(D209,Attribute!$A:$A,Attribute!$B:$B)</f>
        <v>#N/A</v>
      </c>
      <c r="F209" t="s">
        <v>10317</v>
      </c>
      <c r="H209" t="s">
        <v>10397</v>
      </c>
      <c r="I209" t="str">
        <f>_xlfn.XLOOKUP(H209,ItemCategory!A:A,ItemCategory!B:B)</f>
        <v>Leaf Blowers</v>
      </c>
    </row>
    <row r="210" spans="2:9" x14ac:dyDescent="0.25">
      <c r="B210" t="s">
        <v>11312</v>
      </c>
      <c r="C210" t="str">
        <f>_xlfn.XLOOKUP(B210,Product!$A:$A,Product!$E:$E)</f>
        <v>2724-21HD</v>
      </c>
      <c r="D210" t="s">
        <v>11872</v>
      </c>
      <c r="E210" t="e">
        <f>_xlfn.XLOOKUP(D210,Attribute!$A:$A,Attribute!$B:$B)</f>
        <v>#N/A</v>
      </c>
      <c r="F210" t="s">
        <v>10317</v>
      </c>
      <c r="H210" t="s">
        <v>10397</v>
      </c>
      <c r="I210" t="str">
        <f>_xlfn.XLOOKUP(H210,ItemCategory!A:A,ItemCategory!B:B)</f>
        <v>Leaf Blowers</v>
      </c>
    </row>
    <row r="211" spans="2:9" x14ac:dyDescent="0.25">
      <c r="B211" t="s">
        <v>11313</v>
      </c>
      <c r="C211" t="str">
        <f>_xlfn.XLOOKUP(B211,Product!$A:$A,Product!$E:$E)</f>
        <v>2726-20</v>
      </c>
      <c r="D211" t="s">
        <v>11872</v>
      </c>
      <c r="E211" t="e">
        <f>_xlfn.XLOOKUP(D211,Attribute!$A:$A,Attribute!$B:$B)</f>
        <v>#N/A</v>
      </c>
      <c r="F211" t="s">
        <v>5864</v>
      </c>
      <c r="H211" t="s">
        <v>10399</v>
      </c>
      <c r="I211" t="str">
        <f>_xlfn.XLOOKUP(H211,ItemCategory!A:A,ItemCategory!B:B)</f>
        <v>Hedge Trimmers</v>
      </c>
    </row>
    <row r="212" spans="2:9" x14ac:dyDescent="0.25">
      <c r="B212" t="s">
        <v>11314</v>
      </c>
      <c r="C212" t="str">
        <f>_xlfn.XLOOKUP(B212,Product!$A:$A,Product!$E:$E)</f>
        <v>2726-21HD</v>
      </c>
      <c r="D212" t="s">
        <v>11872</v>
      </c>
      <c r="E212" t="e">
        <f>_xlfn.XLOOKUP(D212,Attribute!$A:$A,Attribute!$B:$B)</f>
        <v>#N/A</v>
      </c>
      <c r="F212" t="s">
        <v>5864</v>
      </c>
      <c r="H212" t="s">
        <v>10399</v>
      </c>
      <c r="I212" t="str">
        <f>_xlfn.XLOOKUP(H212,ItemCategory!A:A,ItemCategory!B:B)</f>
        <v>Hedge Trimmers</v>
      </c>
    </row>
    <row r="213" spans="2:9" x14ac:dyDescent="0.25">
      <c r="B213" t="s">
        <v>11315</v>
      </c>
      <c r="C213" t="str">
        <f>_xlfn.XLOOKUP(B213,Product!$A:$A,Product!$E:$E)</f>
        <v>2727-20</v>
      </c>
      <c r="D213" t="s">
        <v>11872</v>
      </c>
      <c r="E213" t="e">
        <f>_xlfn.XLOOKUP(D213,Attribute!$A:$A,Attribute!$B:$B)</f>
        <v>#N/A</v>
      </c>
      <c r="F213" t="s">
        <v>5896</v>
      </c>
      <c r="H213" t="s">
        <v>10392</v>
      </c>
      <c r="I213" t="str">
        <f>_xlfn.XLOOKUP(H213,ItemCategory!A:A,ItemCategory!B:B)</f>
        <v>Chain Saws</v>
      </c>
    </row>
    <row r="214" spans="2:9" x14ac:dyDescent="0.25">
      <c r="B214" t="s">
        <v>11316</v>
      </c>
      <c r="C214" t="str">
        <f>_xlfn.XLOOKUP(B214,Product!$A:$A,Product!$E:$E)</f>
        <v>2727-20C</v>
      </c>
      <c r="D214" t="s">
        <v>11872</v>
      </c>
      <c r="E214" t="e">
        <f>_xlfn.XLOOKUP(D214,Attribute!$A:$A,Attribute!$B:$B)</f>
        <v>#N/A</v>
      </c>
      <c r="F214" t="s">
        <v>5896</v>
      </c>
      <c r="H214" t="s">
        <v>10392</v>
      </c>
      <c r="I214" t="str">
        <f>_xlfn.XLOOKUP(H214,ItemCategory!A:A,ItemCategory!B:B)</f>
        <v>Chain Saws</v>
      </c>
    </row>
    <row r="215" spans="2:9" x14ac:dyDescent="0.25">
      <c r="B215" t="s">
        <v>11317</v>
      </c>
      <c r="C215" t="str">
        <f>_xlfn.XLOOKUP(B215,Product!$A:$A,Product!$E:$E)</f>
        <v>2727-21HD</v>
      </c>
      <c r="D215" t="s">
        <v>11872</v>
      </c>
      <c r="E215" t="e">
        <f>_xlfn.XLOOKUP(D215,Attribute!$A:$A,Attribute!$B:$B)</f>
        <v>#N/A</v>
      </c>
      <c r="F215" t="s">
        <v>5896</v>
      </c>
      <c r="H215" t="s">
        <v>10392</v>
      </c>
      <c r="I215" t="str">
        <f>_xlfn.XLOOKUP(H215,ItemCategory!A:A,ItemCategory!B:B)</f>
        <v>Chain Saws</v>
      </c>
    </row>
    <row r="216" spans="2:9" x14ac:dyDescent="0.25">
      <c r="B216" t="s">
        <v>11318</v>
      </c>
      <c r="C216" t="str">
        <f>_xlfn.XLOOKUP(B216,Product!$A:$A,Product!$E:$E)</f>
        <v>2729-20</v>
      </c>
      <c r="D216" t="s">
        <v>11872</v>
      </c>
      <c r="E216" t="e">
        <f>_xlfn.XLOOKUP(D216,Attribute!$A:$A,Attribute!$B:$B)</f>
        <v>#N/A</v>
      </c>
      <c r="F216" t="s">
        <v>3253</v>
      </c>
      <c r="H216" t="s">
        <v>10423</v>
      </c>
      <c r="I216" t="str">
        <f>_xlfn.XLOOKUP(H216,ItemCategory!A:A,ItemCategory!B:B)</f>
        <v>Band Saws</v>
      </c>
    </row>
    <row r="217" spans="2:9" x14ac:dyDescent="0.25">
      <c r="B217" t="s">
        <v>11319</v>
      </c>
      <c r="C217" t="str">
        <f>_xlfn.XLOOKUP(B217,Product!$A:$A,Product!$E:$E)</f>
        <v>2729-21</v>
      </c>
      <c r="D217" t="s">
        <v>11872</v>
      </c>
      <c r="E217" t="e">
        <f>_xlfn.XLOOKUP(D217,Attribute!$A:$A,Attribute!$B:$B)</f>
        <v>#N/A</v>
      </c>
      <c r="F217" t="s">
        <v>3253</v>
      </c>
      <c r="H217" t="s">
        <v>10423</v>
      </c>
      <c r="I217" t="str">
        <f>_xlfn.XLOOKUP(H217,ItemCategory!A:A,ItemCategory!B:B)</f>
        <v>Band Saws</v>
      </c>
    </row>
    <row r="218" spans="2:9" x14ac:dyDescent="0.25">
      <c r="B218" t="s">
        <v>11320</v>
      </c>
      <c r="C218" t="str">
        <f>_xlfn.XLOOKUP(B218,Product!$A:$A,Product!$E:$E)</f>
        <v>2729-22</v>
      </c>
      <c r="D218" t="s">
        <v>11872</v>
      </c>
      <c r="E218" t="e">
        <f>_xlfn.XLOOKUP(D218,Attribute!$A:$A,Attribute!$B:$B)</f>
        <v>#N/A</v>
      </c>
      <c r="F218" t="s">
        <v>3253</v>
      </c>
      <c r="H218" t="s">
        <v>10423</v>
      </c>
      <c r="I218" t="str">
        <f>_xlfn.XLOOKUP(H218,ItemCategory!A:A,ItemCategory!B:B)</f>
        <v>Band Saws</v>
      </c>
    </row>
    <row r="219" spans="2:9" x14ac:dyDescent="0.25">
      <c r="B219" t="s">
        <v>11321</v>
      </c>
      <c r="C219" t="str">
        <f>_xlfn.XLOOKUP(B219,Product!$A:$A,Product!$E:$E)</f>
        <v>2729-22HD</v>
      </c>
      <c r="D219" t="s">
        <v>11872</v>
      </c>
      <c r="E219" t="e">
        <f>_xlfn.XLOOKUP(D219,Attribute!$A:$A,Attribute!$B:$B)</f>
        <v>#N/A</v>
      </c>
      <c r="F219" t="s">
        <v>3253</v>
      </c>
      <c r="H219" t="s">
        <v>10423</v>
      </c>
      <c r="I219" t="str">
        <f>_xlfn.XLOOKUP(H219,ItemCategory!A:A,ItemCategory!B:B)</f>
        <v>Band Saws</v>
      </c>
    </row>
    <row r="220" spans="2:9" x14ac:dyDescent="0.25">
      <c r="B220" t="s">
        <v>11322</v>
      </c>
      <c r="C220" t="str">
        <f>_xlfn.XLOOKUP(B220,Product!$A:$A,Product!$E:$E)</f>
        <v>2730-20</v>
      </c>
      <c r="D220" t="s">
        <v>11872</v>
      </c>
      <c r="E220" t="e">
        <f>_xlfn.XLOOKUP(D220,Attribute!$A:$A,Attribute!$B:$B)</f>
        <v>#N/A</v>
      </c>
      <c r="F220" t="s">
        <v>3245</v>
      </c>
      <c r="H220" t="s">
        <v>10441</v>
      </c>
      <c r="I220" t="str">
        <f>_xlfn.XLOOKUP(H220,ItemCategory!A:A,ItemCategory!B:B)</f>
        <v>Circular Saws</v>
      </c>
    </row>
    <row r="221" spans="2:9" x14ac:dyDescent="0.25">
      <c r="B221" t="s">
        <v>11323</v>
      </c>
      <c r="C221" t="str">
        <f>_xlfn.XLOOKUP(B221,Product!$A:$A,Product!$E:$E)</f>
        <v>2730-21</v>
      </c>
      <c r="D221" t="s">
        <v>11872</v>
      </c>
      <c r="E221" t="e">
        <f>_xlfn.XLOOKUP(D221,Attribute!$A:$A,Attribute!$B:$B)</f>
        <v>#N/A</v>
      </c>
      <c r="F221" t="s">
        <v>3245</v>
      </c>
      <c r="H221" t="s">
        <v>10441</v>
      </c>
      <c r="I221" t="str">
        <f>_xlfn.XLOOKUP(H221,ItemCategory!A:A,ItemCategory!B:B)</f>
        <v>Circular Saws</v>
      </c>
    </row>
    <row r="222" spans="2:9" x14ac:dyDescent="0.25">
      <c r="B222" t="s">
        <v>11324</v>
      </c>
      <c r="C222" t="str">
        <f>_xlfn.XLOOKUP(B222,Product!$A:$A,Product!$E:$E)</f>
        <v>2730-22</v>
      </c>
      <c r="D222" t="s">
        <v>11872</v>
      </c>
      <c r="E222" t="e">
        <f>_xlfn.XLOOKUP(D222,Attribute!$A:$A,Attribute!$B:$B)</f>
        <v>#N/A</v>
      </c>
      <c r="F222" t="s">
        <v>3245</v>
      </c>
      <c r="H222" t="s">
        <v>10441</v>
      </c>
      <c r="I222" t="str">
        <f>_xlfn.XLOOKUP(H222,ItemCategory!A:A,ItemCategory!B:B)</f>
        <v>Circular Saws</v>
      </c>
    </row>
    <row r="223" spans="2:9" x14ac:dyDescent="0.25">
      <c r="B223" t="s">
        <v>11325</v>
      </c>
      <c r="C223" t="str">
        <f>_xlfn.XLOOKUP(B223,Product!$A:$A,Product!$E:$E)</f>
        <v>2733-20</v>
      </c>
      <c r="D223" t="s">
        <v>11872</v>
      </c>
      <c r="E223" t="e">
        <f>_xlfn.XLOOKUP(D223,Attribute!$A:$A,Attribute!$B:$B)</f>
        <v>#N/A</v>
      </c>
      <c r="F223" t="s">
        <v>5866</v>
      </c>
      <c r="H223" t="s">
        <v>10443</v>
      </c>
      <c r="I223" t="str">
        <f>_xlfn.XLOOKUP(H223,ItemCategory!A:A,ItemCategory!B:B)</f>
        <v>Miter Saws</v>
      </c>
    </row>
    <row r="224" spans="2:9" x14ac:dyDescent="0.25">
      <c r="B224" t="s">
        <v>11326</v>
      </c>
      <c r="C224" t="str">
        <f>_xlfn.XLOOKUP(B224,Product!$A:$A,Product!$E:$E)</f>
        <v>2733-21</v>
      </c>
      <c r="D224" t="s">
        <v>11872</v>
      </c>
      <c r="E224" t="e">
        <f>_xlfn.XLOOKUP(D224,Attribute!$A:$A,Attribute!$B:$B)</f>
        <v>#N/A</v>
      </c>
      <c r="F224" t="s">
        <v>5866</v>
      </c>
      <c r="H224" t="s">
        <v>10443</v>
      </c>
      <c r="I224" t="str">
        <f>_xlfn.XLOOKUP(H224,ItemCategory!A:A,ItemCategory!B:B)</f>
        <v>Miter Saws</v>
      </c>
    </row>
    <row r="225" spans="2:9" x14ac:dyDescent="0.25">
      <c r="B225" t="s">
        <v>11327</v>
      </c>
      <c r="C225" t="str">
        <f>_xlfn.XLOOKUP(B225,Product!$A:$A,Product!$E:$E)</f>
        <v>2734-20</v>
      </c>
      <c r="D225" t="s">
        <v>11872</v>
      </c>
      <c r="E225" t="e">
        <f>_xlfn.XLOOKUP(D225,Attribute!$A:$A,Attribute!$B:$B)</f>
        <v>#N/A</v>
      </c>
      <c r="F225" t="s">
        <v>5866</v>
      </c>
      <c r="H225" t="s">
        <v>10443</v>
      </c>
      <c r="I225" t="str">
        <f>_xlfn.XLOOKUP(H225,ItemCategory!A:A,ItemCategory!B:B)</f>
        <v>Miter Saws</v>
      </c>
    </row>
    <row r="226" spans="2:9" x14ac:dyDescent="0.25">
      <c r="B226" t="s">
        <v>11328</v>
      </c>
      <c r="C226" t="str">
        <f>_xlfn.XLOOKUP(B226,Product!$A:$A,Product!$E:$E)</f>
        <v>2734-21</v>
      </c>
      <c r="D226" t="s">
        <v>11872</v>
      </c>
      <c r="E226" t="e">
        <f>_xlfn.XLOOKUP(D226,Attribute!$A:$A,Attribute!$B:$B)</f>
        <v>#N/A</v>
      </c>
      <c r="F226" t="s">
        <v>5866</v>
      </c>
      <c r="H226" t="s">
        <v>10443</v>
      </c>
      <c r="I226" t="str">
        <f>_xlfn.XLOOKUP(H226,ItemCategory!A:A,ItemCategory!B:B)</f>
        <v>Miter Saws</v>
      </c>
    </row>
    <row r="227" spans="2:9" x14ac:dyDescent="0.25">
      <c r="B227" t="s">
        <v>11329</v>
      </c>
      <c r="C227" t="str">
        <f>_xlfn.XLOOKUP(B227,Product!$A:$A,Product!$E:$E)</f>
        <v>2734-21HD</v>
      </c>
      <c r="D227" t="s">
        <v>11872</v>
      </c>
      <c r="E227" t="e">
        <f>_xlfn.XLOOKUP(D227,Attribute!$A:$A,Attribute!$B:$B)</f>
        <v>#N/A</v>
      </c>
      <c r="F227" t="s">
        <v>5866</v>
      </c>
      <c r="H227" t="s">
        <v>10443</v>
      </c>
      <c r="I227" t="str">
        <f>_xlfn.XLOOKUP(H227,ItemCategory!A:A,ItemCategory!B:B)</f>
        <v>Miter Saws</v>
      </c>
    </row>
    <row r="228" spans="2:9" x14ac:dyDescent="0.25">
      <c r="B228" t="s">
        <v>11330</v>
      </c>
      <c r="C228" t="str">
        <f>_xlfn.XLOOKUP(B228,Product!$A:$A,Product!$E:$E)</f>
        <v>2735-20</v>
      </c>
      <c r="D228" t="s">
        <v>11872</v>
      </c>
      <c r="E228" t="e">
        <f>_xlfn.XLOOKUP(D228,Attribute!$A:$A,Attribute!$B:$B)</f>
        <v>#N/A</v>
      </c>
      <c r="F228" t="s">
        <v>5848</v>
      </c>
      <c r="H228" t="s">
        <v>10451</v>
      </c>
      <c r="I228" t="str">
        <f>_xlfn.XLOOKUP(H228,ItemCategory!A:A,ItemCategory!B:B)</f>
        <v>Handheld Lights</v>
      </c>
    </row>
    <row r="229" spans="2:9" x14ac:dyDescent="0.25">
      <c r="B229" t="s">
        <v>11331</v>
      </c>
      <c r="C229" t="str">
        <f>_xlfn.XLOOKUP(B229,Product!$A:$A,Product!$E:$E)</f>
        <v>2736-20</v>
      </c>
      <c r="D229" t="s">
        <v>11872</v>
      </c>
      <c r="E229" t="e">
        <f>_xlfn.XLOOKUP(D229,Attribute!$A:$A,Attribute!$B:$B)</f>
        <v>#N/A</v>
      </c>
      <c r="F229" t="s">
        <v>5867</v>
      </c>
      <c r="H229" t="s">
        <v>10446</v>
      </c>
      <c r="I229" t="str">
        <f>_xlfn.XLOOKUP(H229,ItemCategory!A:A,ItemCategory!B:B)</f>
        <v>Table Saws</v>
      </c>
    </row>
    <row r="230" spans="2:9" x14ac:dyDescent="0.25">
      <c r="B230" t="s">
        <v>11332</v>
      </c>
      <c r="C230" t="str">
        <f>_xlfn.XLOOKUP(B230,Product!$A:$A,Product!$E:$E)</f>
        <v>2736-21HD</v>
      </c>
      <c r="D230" t="s">
        <v>11872</v>
      </c>
      <c r="E230" t="e">
        <f>_xlfn.XLOOKUP(D230,Attribute!$A:$A,Attribute!$B:$B)</f>
        <v>#N/A</v>
      </c>
      <c r="F230" t="s">
        <v>5867</v>
      </c>
      <c r="H230" t="s">
        <v>10446</v>
      </c>
      <c r="I230" t="str">
        <f>_xlfn.XLOOKUP(H230,ItemCategory!A:A,ItemCategory!B:B)</f>
        <v>Table Saws</v>
      </c>
    </row>
    <row r="231" spans="2:9" x14ac:dyDescent="0.25">
      <c r="B231" t="s">
        <v>11333</v>
      </c>
      <c r="C231" t="str">
        <f>_xlfn.XLOOKUP(B231,Product!$A:$A,Product!$E:$E)</f>
        <v>2737-20</v>
      </c>
      <c r="D231" t="s">
        <v>11872</v>
      </c>
      <c r="E231" t="e">
        <f>_xlfn.XLOOKUP(D231,Attribute!$A:$A,Attribute!$B:$B)</f>
        <v>#N/A</v>
      </c>
      <c r="F231" t="s">
        <v>5868</v>
      </c>
      <c r="H231" t="s">
        <v>10442</v>
      </c>
      <c r="I231" t="str">
        <f>_xlfn.XLOOKUP(H231,ItemCategory!A:A,ItemCategory!B:B)</f>
        <v>Jig Saws</v>
      </c>
    </row>
    <row r="232" spans="2:9" x14ac:dyDescent="0.25">
      <c r="B232" t="s">
        <v>11334</v>
      </c>
      <c r="C232" t="str">
        <f>_xlfn.XLOOKUP(B232,Product!$A:$A,Product!$E:$E)</f>
        <v>2737-21</v>
      </c>
      <c r="D232" t="s">
        <v>11872</v>
      </c>
      <c r="E232" t="e">
        <f>_xlfn.XLOOKUP(D232,Attribute!$A:$A,Attribute!$B:$B)</f>
        <v>#N/A</v>
      </c>
      <c r="F232" t="s">
        <v>5868</v>
      </c>
      <c r="H232" t="s">
        <v>10442</v>
      </c>
      <c r="I232" t="str">
        <f>_xlfn.XLOOKUP(H232,ItemCategory!A:A,ItemCategory!B:B)</f>
        <v>Jig Saws</v>
      </c>
    </row>
    <row r="233" spans="2:9" x14ac:dyDescent="0.25">
      <c r="B233" t="s">
        <v>11335</v>
      </c>
      <c r="C233" t="str">
        <f>_xlfn.XLOOKUP(B233,Product!$A:$A,Product!$E:$E)</f>
        <v>2737B-20</v>
      </c>
      <c r="D233" t="s">
        <v>11872</v>
      </c>
      <c r="E233" t="e">
        <f>_xlfn.XLOOKUP(D233,Attribute!$A:$A,Attribute!$B:$B)</f>
        <v>#N/A</v>
      </c>
      <c r="F233" t="s">
        <v>5868</v>
      </c>
      <c r="H233" t="s">
        <v>10442</v>
      </c>
      <c r="I233" t="str">
        <f>_xlfn.XLOOKUP(H233,ItemCategory!A:A,ItemCategory!B:B)</f>
        <v>Jig Saws</v>
      </c>
    </row>
    <row r="234" spans="2:9" x14ac:dyDescent="0.25">
      <c r="B234" t="s">
        <v>11336</v>
      </c>
      <c r="C234" t="str">
        <f>_xlfn.XLOOKUP(B234,Product!$A:$A,Product!$E:$E)</f>
        <v>2738-20</v>
      </c>
      <c r="D234" t="s">
        <v>11872</v>
      </c>
      <c r="E234" t="e">
        <f>_xlfn.XLOOKUP(D234,Attribute!$A:$A,Attribute!$B:$B)</f>
        <v>#N/A</v>
      </c>
      <c r="F234" t="s">
        <v>5862</v>
      </c>
      <c r="H234" t="s">
        <v>10426</v>
      </c>
      <c r="I234" t="str">
        <f>_xlfn.XLOOKUP(H234,ItemCategory!A:A,ItemCategory!B:B)</f>
        <v>Sanders and Polishers</v>
      </c>
    </row>
    <row r="235" spans="2:9" x14ac:dyDescent="0.25">
      <c r="B235" t="s">
        <v>11337</v>
      </c>
      <c r="C235" t="str">
        <f>_xlfn.XLOOKUP(B235,Product!$A:$A,Product!$E:$E)</f>
        <v>2739-20</v>
      </c>
      <c r="D235" t="s">
        <v>11872</v>
      </c>
      <c r="E235" t="e">
        <f>_xlfn.XLOOKUP(D235,Attribute!$A:$A,Attribute!$B:$B)</f>
        <v>#N/A</v>
      </c>
      <c r="F235" t="s">
        <v>5866</v>
      </c>
      <c r="H235" t="s">
        <v>10443</v>
      </c>
      <c r="I235" t="str">
        <f>_xlfn.XLOOKUP(H235,ItemCategory!A:A,ItemCategory!B:B)</f>
        <v>Miter Saws</v>
      </c>
    </row>
    <row r="236" spans="2:9" x14ac:dyDescent="0.25">
      <c r="B236" t="s">
        <v>11338</v>
      </c>
      <c r="C236" t="str">
        <f>_xlfn.XLOOKUP(B236,Product!$A:$A,Product!$E:$E)</f>
        <v>2739-21HD</v>
      </c>
      <c r="D236" t="s">
        <v>11872</v>
      </c>
      <c r="E236" t="e">
        <f>_xlfn.XLOOKUP(D236,Attribute!$A:$A,Attribute!$B:$B)</f>
        <v>#N/A</v>
      </c>
      <c r="F236" t="s">
        <v>5866</v>
      </c>
      <c r="H236" t="s">
        <v>10443</v>
      </c>
      <c r="I236" t="str">
        <f>_xlfn.XLOOKUP(H236,ItemCategory!A:A,ItemCategory!B:B)</f>
        <v>Miter Saws</v>
      </c>
    </row>
    <row r="237" spans="2:9" x14ac:dyDescent="0.25">
      <c r="B237" t="s">
        <v>11339</v>
      </c>
      <c r="C237" t="str">
        <f>_xlfn.XLOOKUP(B237,Product!$A:$A,Product!$E:$E)</f>
        <v>2741-20</v>
      </c>
      <c r="D237" t="s">
        <v>11872</v>
      </c>
      <c r="E237" t="e">
        <f>_xlfn.XLOOKUP(D237,Attribute!$A:$A,Attribute!$B:$B)</f>
        <v>#N/A</v>
      </c>
      <c r="F237" t="s">
        <v>5869</v>
      </c>
      <c r="H237" t="s">
        <v>10431</v>
      </c>
      <c r="I237" t="str">
        <f>_xlfn.XLOOKUP(H237,ItemCategory!A:A,ItemCategory!B:B)</f>
        <v>Finish Nailers</v>
      </c>
    </row>
    <row r="238" spans="2:9" x14ac:dyDescent="0.25">
      <c r="B238" t="s">
        <v>11340</v>
      </c>
      <c r="C238" t="str">
        <f>_xlfn.XLOOKUP(B238,Product!$A:$A,Product!$E:$E)</f>
        <v>2741-21CT</v>
      </c>
      <c r="D238" t="s">
        <v>11872</v>
      </c>
      <c r="E238" t="e">
        <f>_xlfn.XLOOKUP(D238,Attribute!$A:$A,Attribute!$B:$B)</f>
        <v>#N/A</v>
      </c>
      <c r="F238" t="s">
        <v>5869</v>
      </c>
      <c r="H238" t="s">
        <v>10431</v>
      </c>
      <c r="I238" t="str">
        <f>_xlfn.XLOOKUP(H238,ItemCategory!A:A,ItemCategory!B:B)</f>
        <v>Finish Nailers</v>
      </c>
    </row>
    <row r="239" spans="2:9" x14ac:dyDescent="0.25">
      <c r="B239" t="s">
        <v>11341</v>
      </c>
      <c r="C239" t="str">
        <f>_xlfn.XLOOKUP(B239,Product!$A:$A,Product!$E:$E)</f>
        <v>2744-20</v>
      </c>
      <c r="D239" t="s">
        <v>11872</v>
      </c>
      <c r="E239" t="e">
        <f>_xlfn.XLOOKUP(D239,Attribute!$A:$A,Attribute!$B:$B)</f>
        <v>#N/A</v>
      </c>
      <c r="F239" t="s">
        <v>5870</v>
      </c>
      <c r="H239" t="s">
        <v>10432</v>
      </c>
      <c r="I239" t="str">
        <f>_xlfn.XLOOKUP(H239,ItemCategory!A:A,ItemCategory!B:B)</f>
        <v>Framing Nailers</v>
      </c>
    </row>
    <row r="240" spans="2:9" x14ac:dyDescent="0.25">
      <c r="B240" t="s">
        <v>11342</v>
      </c>
      <c r="C240" t="str">
        <f>_xlfn.XLOOKUP(B240,Product!$A:$A,Product!$E:$E)</f>
        <v>2744-21</v>
      </c>
      <c r="D240" t="s">
        <v>11872</v>
      </c>
      <c r="E240" t="e">
        <f>_xlfn.XLOOKUP(D240,Attribute!$A:$A,Attribute!$B:$B)</f>
        <v>#N/A</v>
      </c>
      <c r="F240" t="s">
        <v>5870</v>
      </c>
      <c r="H240" t="s">
        <v>10432</v>
      </c>
      <c r="I240" t="str">
        <f>_xlfn.XLOOKUP(H240,ItemCategory!A:A,ItemCategory!B:B)</f>
        <v>Framing Nailers</v>
      </c>
    </row>
    <row r="241" spans="2:9" x14ac:dyDescent="0.25">
      <c r="B241" t="s">
        <v>11343</v>
      </c>
      <c r="C241" t="str">
        <f>_xlfn.XLOOKUP(B241,Product!$A:$A,Product!$E:$E)</f>
        <v>2745-20</v>
      </c>
      <c r="D241" t="s">
        <v>11872</v>
      </c>
      <c r="E241" t="e">
        <f>_xlfn.XLOOKUP(D241,Attribute!$A:$A,Attribute!$B:$B)</f>
        <v>#N/A</v>
      </c>
      <c r="F241" t="s">
        <v>5870</v>
      </c>
      <c r="H241" t="s">
        <v>10432</v>
      </c>
      <c r="I241" t="str">
        <f>_xlfn.XLOOKUP(H241,ItemCategory!A:A,ItemCategory!B:B)</f>
        <v>Framing Nailers</v>
      </c>
    </row>
    <row r="242" spans="2:9" x14ac:dyDescent="0.25">
      <c r="B242" t="s">
        <v>11344</v>
      </c>
      <c r="C242" t="str">
        <f>_xlfn.XLOOKUP(B242,Product!$A:$A,Product!$E:$E)</f>
        <v>2745-21</v>
      </c>
      <c r="D242" t="s">
        <v>11872</v>
      </c>
      <c r="E242" t="e">
        <f>_xlfn.XLOOKUP(D242,Attribute!$A:$A,Attribute!$B:$B)</f>
        <v>#N/A</v>
      </c>
      <c r="F242" t="s">
        <v>5870</v>
      </c>
      <c r="H242" t="s">
        <v>10432</v>
      </c>
      <c r="I242" t="str">
        <f>_xlfn.XLOOKUP(H242,ItemCategory!A:A,ItemCategory!B:B)</f>
        <v>Framing Nailers</v>
      </c>
    </row>
    <row r="243" spans="2:9" x14ac:dyDescent="0.25">
      <c r="B243" t="s">
        <v>11345</v>
      </c>
      <c r="C243" t="str">
        <f>_xlfn.XLOOKUP(B243,Product!$A:$A,Product!$E:$E)</f>
        <v>2746-20</v>
      </c>
      <c r="D243" t="s">
        <v>11872</v>
      </c>
      <c r="E243" t="e">
        <f>_xlfn.XLOOKUP(D243,Attribute!$A:$A,Attribute!$B:$B)</f>
        <v>#N/A</v>
      </c>
      <c r="F243" t="s">
        <v>5871</v>
      </c>
      <c r="H243" t="s">
        <v>10430</v>
      </c>
      <c r="I243" t="str">
        <f>_xlfn.XLOOKUP(H243,ItemCategory!A:A,ItemCategory!B:B)</f>
        <v>Brad Nailers</v>
      </c>
    </row>
    <row r="244" spans="2:9" x14ac:dyDescent="0.25">
      <c r="B244" t="s">
        <v>11346</v>
      </c>
      <c r="C244" t="str">
        <f>_xlfn.XLOOKUP(B244,Product!$A:$A,Product!$E:$E)</f>
        <v>2746-21CT</v>
      </c>
      <c r="D244" t="s">
        <v>11872</v>
      </c>
      <c r="E244" t="e">
        <f>_xlfn.XLOOKUP(D244,Attribute!$A:$A,Attribute!$B:$B)</f>
        <v>#N/A</v>
      </c>
      <c r="F244" t="s">
        <v>5871</v>
      </c>
      <c r="H244" t="s">
        <v>10430</v>
      </c>
      <c r="I244" t="str">
        <f>_xlfn.XLOOKUP(H244,ItemCategory!A:A,ItemCategory!B:B)</f>
        <v>Brad Nailers</v>
      </c>
    </row>
    <row r="245" spans="2:9" x14ac:dyDescent="0.25">
      <c r="B245" t="s">
        <v>11347</v>
      </c>
      <c r="C245" t="str">
        <f>_xlfn.XLOOKUP(B245,Product!$A:$A,Product!$E:$E)</f>
        <v>2749-20</v>
      </c>
      <c r="D245" t="s">
        <v>11872</v>
      </c>
      <c r="E245" t="e">
        <f>_xlfn.XLOOKUP(D245,Attribute!$A:$A,Attribute!$B:$B)</f>
        <v>#N/A</v>
      </c>
      <c r="F245" t="s">
        <v>5872</v>
      </c>
      <c r="H245" t="s">
        <v>10373</v>
      </c>
      <c r="I245" t="str">
        <f>_xlfn.XLOOKUP(H245,ItemCategory!A:A,ItemCategory!B:B)</f>
        <v>Staplers</v>
      </c>
    </row>
    <row r="246" spans="2:9" x14ac:dyDescent="0.25">
      <c r="B246" t="s">
        <v>11348</v>
      </c>
      <c r="C246" t="str">
        <f>_xlfn.XLOOKUP(B246,Product!$A:$A,Product!$E:$E)</f>
        <v>2749-21CT</v>
      </c>
      <c r="D246" t="s">
        <v>11872</v>
      </c>
      <c r="E246" t="e">
        <f>_xlfn.XLOOKUP(D246,Attribute!$A:$A,Attribute!$B:$B)</f>
        <v>#N/A</v>
      </c>
      <c r="F246" t="s">
        <v>5872</v>
      </c>
      <c r="H246" t="s">
        <v>10373</v>
      </c>
      <c r="I246" t="str">
        <f>_xlfn.XLOOKUP(H246,ItemCategory!A:A,ItemCategory!B:B)</f>
        <v>Staplers</v>
      </c>
    </row>
    <row r="247" spans="2:9" x14ac:dyDescent="0.25">
      <c r="B247" t="s">
        <v>11349</v>
      </c>
      <c r="C247" t="str">
        <f>_xlfn.XLOOKUP(B247,Product!$A:$A,Product!$E:$E)</f>
        <v>2758-20</v>
      </c>
      <c r="D247" t="s">
        <v>11872</v>
      </c>
      <c r="E247" t="e">
        <f>_xlfn.XLOOKUP(D247,Attribute!$A:$A,Attribute!$B:$B)</f>
        <v>#N/A</v>
      </c>
      <c r="F247" t="s">
        <v>3248</v>
      </c>
      <c r="H247" t="s">
        <v>10420</v>
      </c>
      <c r="I247" t="str">
        <f>_xlfn.XLOOKUP(H247,ItemCategory!A:A,ItemCategory!B:B)</f>
        <v>Impact Wrenches</v>
      </c>
    </row>
    <row r="248" spans="2:9" x14ac:dyDescent="0.25">
      <c r="B248" t="s">
        <v>11350</v>
      </c>
      <c r="C248" t="str">
        <f>_xlfn.XLOOKUP(B248,Product!$A:$A,Product!$E:$E)</f>
        <v>2758-22</v>
      </c>
      <c r="D248" t="s">
        <v>11872</v>
      </c>
      <c r="E248" t="e">
        <f>_xlfn.XLOOKUP(D248,Attribute!$A:$A,Attribute!$B:$B)</f>
        <v>#N/A</v>
      </c>
      <c r="F248" t="s">
        <v>3248</v>
      </c>
      <c r="H248" t="s">
        <v>10420</v>
      </c>
      <c r="I248" t="str">
        <f>_xlfn.XLOOKUP(H248,ItemCategory!A:A,ItemCategory!B:B)</f>
        <v>Impact Wrenches</v>
      </c>
    </row>
    <row r="249" spans="2:9" x14ac:dyDescent="0.25">
      <c r="B249" t="s">
        <v>11351</v>
      </c>
      <c r="C249" t="str">
        <f>_xlfn.XLOOKUP(B249,Product!$A:$A,Product!$E:$E)</f>
        <v>2758-22CT</v>
      </c>
      <c r="D249" t="s">
        <v>11872</v>
      </c>
      <c r="E249" t="e">
        <f>_xlfn.XLOOKUP(D249,Attribute!$A:$A,Attribute!$B:$B)</f>
        <v>#N/A</v>
      </c>
      <c r="F249" t="s">
        <v>3248</v>
      </c>
      <c r="H249" t="s">
        <v>10420</v>
      </c>
      <c r="I249" t="str">
        <f>_xlfn.XLOOKUP(H249,ItemCategory!A:A,ItemCategory!B:B)</f>
        <v>Impact Wrenches</v>
      </c>
    </row>
    <row r="250" spans="2:9" x14ac:dyDescent="0.25">
      <c r="B250" t="s">
        <v>11352</v>
      </c>
      <c r="C250" t="str">
        <f>_xlfn.XLOOKUP(B250,Product!$A:$A,Product!$E:$E)</f>
        <v>2759-20</v>
      </c>
      <c r="D250" t="s">
        <v>11872</v>
      </c>
      <c r="E250" t="e">
        <f>_xlfn.XLOOKUP(D250,Attribute!$A:$A,Attribute!$B:$B)</f>
        <v>#N/A</v>
      </c>
      <c r="F250" t="s">
        <v>3248</v>
      </c>
      <c r="H250" t="s">
        <v>10420</v>
      </c>
      <c r="I250" t="str">
        <f>_xlfn.XLOOKUP(H250,ItemCategory!A:A,ItemCategory!B:B)</f>
        <v>Impact Wrenches</v>
      </c>
    </row>
    <row r="251" spans="2:9" x14ac:dyDescent="0.25">
      <c r="B251" t="s">
        <v>11353</v>
      </c>
      <c r="C251" t="str">
        <f>_xlfn.XLOOKUP(B251,Product!$A:$A,Product!$E:$E)</f>
        <v>2759-22</v>
      </c>
      <c r="D251" t="s">
        <v>11872</v>
      </c>
      <c r="E251" t="e">
        <f>_xlfn.XLOOKUP(D251,Attribute!$A:$A,Attribute!$B:$B)</f>
        <v>#N/A</v>
      </c>
      <c r="F251" t="s">
        <v>3248</v>
      </c>
      <c r="H251" t="s">
        <v>10420</v>
      </c>
      <c r="I251" t="str">
        <f>_xlfn.XLOOKUP(H251,ItemCategory!A:A,ItemCategory!B:B)</f>
        <v>Impact Wrenches</v>
      </c>
    </row>
    <row r="252" spans="2:9" x14ac:dyDescent="0.25">
      <c r="B252" t="s">
        <v>11354</v>
      </c>
      <c r="C252" t="str">
        <f>_xlfn.XLOOKUP(B252,Product!$A:$A,Product!$E:$E)</f>
        <v>2759B-20</v>
      </c>
      <c r="D252" t="s">
        <v>11872</v>
      </c>
      <c r="E252" t="e">
        <f>_xlfn.XLOOKUP(D252,Attribute!$A:$A,Attribute!$B:$B)</f>
        <v>#N/A</v>
      </c>
      <c r="F252" t="s">
        <v>3248</v>
      </c>
      <c r="H252" t="s">
        <v>10420</v>
      </c>
      <c r="I252" t="str">
        <f>_xlfn.XLOOKUP(H252,ItemCategory!A:A,ItemCategory!B:B)</f>
        <v>Impact Wrenches</v>
      </c>
    </row>
    <row r="253" spans="2:9" x14ac:dyDescent="0.25">
      <c r="B253" t="s">
        <v>11355</v>
      </c>
      <c r="C253" t="str">
        <f>_xlfn.XLOOKUP(B253,Product!$A:$A,Product!$E:$E)</f>
        <v>2759B-22</v>
      </c>
      <c r="D253" t="s">
        <v>11872</v>
      </c>
      <c r="E253" t="e">
        <f>_xlfn.XLOOKUP(D253,Attribute!$A:$A,Attribute!$B:$B)</f>
        <v>#N/A</v>
      </c>
      <c r="F253" t="s">
        <v>3248</v>
      </c>
      <c r="H253" t="s">
        <v>10420</v>
      </c>
      <c r="I253" t="str">
        <f>_xlfn.XLOOKUP(H253,ItemCategory!A:A,ItemCategory!B:B)</f>
        <v>Impact Wrenches</v>
      </c>
    </row>
    <row r="254" spans="2:9" x14ac:dyDescent="0.25">
      <c r="B254" t="s">
        <v>11356</v>
      </c>
      <c r="C254" t="str">
        <f>_xlfn.XLOOKUP(B254,Product!$A:$A,Product!$E:$E)</f>
        <v>2760-20</v>
      </c>
      <c r="D254" t="s">
        <v>11872</v>
      </c>
      <c r="E254" t="e">
        <f>_xlfn.XLOOKUP(D254,Attribute!$A:$A,Attribute!$B:$B)</f>
        <v>#N/A</v>
      </c>
      <c r="F254" t="s">
        <v>3247</v>
      </c>
      <c r="H254" t="s">
        <v>10419</v>
      </c>
      <c r="I254" t="str">
        <f>_xlfn.XLOOKUP(H254,ItemCategory!A:A,ItemCategory!B:B)</f>
        <v>Impact Drivers</v>
      </c>
    </row>
    <row r="255" spans="2:9" x14ac:dyDescent="0.25">
      <c r="B255" t="s">
        <v>11357</v>
      </c>
      <c r="C255" t="str">
        <f>_xlfn.XLOOKUP(B255,Product!$A:$A,Product!$E:$E)</f>
        <v>2760-22</v>
      </c>
      <c r="D255" t="s">
        <v>11872</v>
      </c>
      <c r="E255" t="e">
        <f>_xlfn.XLOOKUP(D255,Attribute!$A:$A,Attribute!$B:$B)</f>
        <v>#N/A</v>
      </c>
      <c r="F255" t="s">
        <v>3247</v>
      </c>
      <c r="H255" t="s">
        <v>10419</v>
      </c>
      <c r="I255" t="str">
        <f>_xlfn.XLOOKUP(H255,ItemCategory!A:A,ItemCategory!B:B)</f>
        <v>Impact Drivers</v>
      </c>
    </row>
    <row r="256" spans="2:9" x14ac:dyDescent="0.25">
      <c r="B256" t="s">
        <v>11358</v>
      </c>
      <c r="C256" t="str">
        <f>_xlfn.XLOOKUP(B256,Product!$A:$A,Product!$E:$E)</f>
        <v>2760-22CT</v>
      </c>
      <c r="D256" t="s">
        <v>11872</v>
      </c>
      <c r="E256" t="e">
        <f>_xlfn.XLOOKUP(D256,Attribute!$A:$A,Attribute!$B:$B)</f>
        <v>#N/A</v>
      </c>
      <c r="F256" t="s">
        <v>3247</v>
      </c>
      <c r="H256" t="s">
        <v>10419</v>
      </c>
      <c r="I256" t="str">
        <f>_xlfn.XLOOKUP(H256,ItemCategory!A:A,ItemCategory!B:B)</f>
        <v>Impact Drivers</v>
      </c>
    </row>
    <row r="257" spans="2:9" x14ac:dyDescent="0.25">
      <c r="B257" t="s">
        <v>11359</v>
      </c>
      <c r="C257" t="str">
        <f>_xlfn.XLOOKUP(B257,Product!$A:$A,Product!$E:$E)</f>
        <v>2761-20</v>
      </c>
      <c r="D257" t="s">
        <v>11872</v>
      </c>
      <c r="E257" t="e">
        <f>_xlfn.XLOOKUP(D257,Attribute!$A:$A,Attribute!$B:$B)</f>
        <v>#N/A</v>
      </c>
      <c r="F257" t="s">
        <v>3247</v>
      </c>
      <c r="H257" t="s">
        <v>10419</v>
      </c>
      <c r="I257" t="str">
        <f>_xlfn.XLOOKUP(H257,ItemCategory!A:A,ItemCategory!B:B)</f>
        <v>Impact Drivers</v>
      </c>
    </row>
    <row r="258" spans="2:9" x14ac:dyDescent="0.25">
      <c r="B258" t="s">
        <v>11360</v>
      </c>
      <c r="C258" t="str">
        <f>_xlfn.XLOOKUP(B258,Product!$A:$A,Product!$E:$E)</f>
        <v>2761-22</v>
      </c>
      <c r="D258" t="s">
        <v>11872</v>
      </c>
      <c r="E258" t="e">
        <f>_xlfn.XLOOKUP(D258,Attribute!$A:$A,Attribute!$B:$B)</f>
        <v>#N/A</v>
      </c>
      <c r="F258" t="s">
        <v>3247</v>
      </c>
      <c r="H258" t="s">
        <v>10419</v>
      </c>
      <c r="I258" t="str">
        <f>_xlfn.XLOOKUP(H258,ItemCategory!A:A,ItemCategory!B:B)</f>
        <v>Impact Drivers</v>
      </c>
    </row>
    <row r="259" spans="2:9" x14ac:dyDescent="0.25">
      <c r="B259" t="s">
        <v>11361</v>
      </c>
      <c r="C259" t="str">
        <f>_xlfn.XLOOKUP(B259,Product!$A:$A,Product!$E:$E)</f>
        <v>2766-20</v>
      </c>
      <c r="D259" t="s">
        <v>11872</v>
      </c>
      <c r="E259" t="e">
        <f>_xlfn.XLOOKUP(D259,Attribute!$A:$A,Attribute!$B:$B)</f>
        <v>#N/A</v>
      </c>
      <c r="F259" t="s">
        <v>3248</v>
      </c>
      <c r="H259" t="s">
        <v>10420</v>
      </c>
      <c r="I259" t="str">
        <f>_xlfn.XLOOKUP(H259,ItemCategory!A:A,ItemCategory!B:B)</f>
        <v>Impact Wrenches</v>
      </c>
    </row>
    <row r="260" spans="2:9" x14ac:dyDescent="0.25">
      <c r="B260" t="s">
        <v>11362</v>
      </c>
      <c r="C260" t="str">
        <f>_xlfn.XLOOKUP(B260,Product!$A:$A,Product!$E:$E)</f>
        <v>2766-22</v>
      </c>
      <c r="D260" t="s">
        <v>11872</v>
      </c>
      <c r="E260" t="e">
        <f>_xlfn.XLOOKUP(D260,Attribute!$A:$A,Attribute!$B:$B)</f>
        <v>#N/A</v>
      </c>
      <c r="F260" t="s">
        <v>3248</v>
      </c>
      <c r="H260" t="s">
        <v>10420</v>
      </c>
      <c r="I260" t="str">
        <f>_xlfn.XLOOKUP(H260,ItemCategory!A:A,ItemCategory!B:B)</f>
        <v>Impact Wrenches</v>
      </c>
    </row>
    <row r="261" spans="2:9" x14ac:dyDescent="0.25">
      <c r="B261" t="s">
        <v>11363</v>
      </c>
      <c r="C261" t="str">
        <f>_xlfn.XLOOKUP(B261,Product!$A:$A,Product!$E:$E)</f>
        <v>2766-22R</v>
      </c>
      <c r="D261" t="s">
        <v>11872</v>
      </c>
      <c r="E261" t="e">
        <f>_xlfn.XLOOKUP(D261,Attribute!$A:$A,Attribute!$B:$B)</f>
        <v>#N/A</v>
      </c>
      <c r="F261" t="s">
        <v>3248</v>
      </c>
      <c r="H261" t="s">
        <v>10420</v>
      </c>
      <c r="I261" t="str">
        <f>_xlfn.XLOOKUP(H261,ItemCategory!A:A,ItemCategory!B:B)</f>
        <v>Impact Wrenches</v>
      </c>
    </row>
    <row r="262" spans="2:9" x14ac:dyDescent="0.25">
      <c r="B262" t="s">
        <v>11364</v>
      </c>
      <c r="C262" t="str">
        <f>_xlfn.XLOOKUP(B262,Product!$A:$A,Product!$E:$E)</f>
        <v>2767-20</v>
      </c>
      <c r="D262" t="s">
        <v>11872</v>
      </c>
      <c r="E262" t="e">
        <f>_xlfn.XLOOKUP(D262,Attribute!$A:$A,Attribute!$B:$B)</f>
        <v>#N/A</v>
      </c>
      <c r="F262" t="s">
        <v>3248</v>
      </c>
      <c r="H262" t="s">
        <v>10420</v>
      </c>
      <c r="I262" t="str">
        <f>_xlfn.XLOOKUP(H262,ItemCategory!A:A,ItemCategory!B:B)</f>
        <v>Impact Wrenches</v>
      </c>
    </row>
    <row r="263" spans="2:9" x14ac:dyDescent="0.25">
      <c r="B263" t="s">
        <v>11365</v>
      </c>
      <c r="C263" t="str">
        <f>_xlfn.XLOOKUP(B263,Product!$A:$A,Product!$E:$E)</f>
        <v>2767-22</v>
      </c>
      <c r="D263" t="s">
        <v>11872</v>
      </c>
      <c r="E263" t="e">
        <f>_xlfn.XLOOKUP(D263,Attribute!$A:$A,Attribute!$B:$B)</f>
        <v>#N/A</v>
      </c>
      <c r="F263" t="s">
        <v>3248</v>
      </c>
      <c r="H263" t="s">
        <v>10420</v>
      </c>
      <c r="I263" t="str">
        <f>_xlfn.XLOOKUP(H263,ItemCategory!A:A,ItemCategory!B:B)</f>
        <v>Impact Wrenches</v>
      </c>
    </row>
    <row r="264" spans="2:9" x14ac:dyDescent="0.25">
      <c r="B264" t="s">
        <v>11366</v>
      </c>
      <c r="C264" t="str">
        <f>_xlfn.XLOOKUP(B264,Product!$A:$A,Product!$E:$E)</f>
        <v>2767-22R</v>
      </c>
      <c r="D264" t="s">
        <v>11872</v>
      </c>
      <c r="E264" t="e">
        <f>_xlfn.XLOOKUP(D264,Attribute!$A:$A,Attribute!$B:$B)</f>
        <v>#N/A</v>
      </c>
      <c r="F264" t="s">
        <v>3248</v>
      </c>
      <c r="H264" t="s">
        <v>10420</v>
      </c>
      <c r="I264" t="str">
        <f>_xlfn.XLOOKUP(H264,ItemCategory!A:A,ItemCategory!B:B)</f>
        <v>Impact Wrenches</v>
      </c>
    </row>
    <row r="265" spans="2:9" x14ac:dyDescent="0.25">
      <c r="B265" t="s">
        <v>11367</v>
      </c>
      <c r="C265" t="str">
        <f>_xlfn.XLOOKUP(B265,Product!$A:$A,Product!$E:$E)</f>
        <v>2769-20</v>
      </c>
      <c r="D265" t="s">
        <v>11872</v>
      </c>
      <c r="E265" t="e">
        <f>_xlfn.XLOOKUP(D265,Attribute!$A:$A,Attribute!$B:$B)</f>
        <v>#N/A</v>
      </c>
      <c r="F265" t="s">
        <v>3248</v>
      </c>
      <c r="H265" t="s">
        <v>10420</v>
      </c>
      <c r="I265" t="str">
        <f>_xlfn.XLOOKUP(H265,ItemCategory!A:A,ItemCategory!B:B)</f>
        <v>Impact Wrenches</v>
      </c>
    </row>
    <row r="266" spans="2:9" x14ac:dyDescent="0.25">
      <c r="B266" t="s">
        <v>11368</v>
      </c>
      <c r="C266" t="str">
        <f>_xlfn.XLOOKUP(B266,Product!$A:$A,Product!$E:$E)</f>
        <v>2769-22</v>
      </c>
      <c r="D266" t="s">
        <v>11872</v>
      </c>
      <c r="E266" t="e">
        <f>_xlfn.XLOOKUP(D266,Attribute!$A:$A,Attribute!$B:$B)</f>
        <v>#N/A</v>
      </c>
      <c r="F266" t="s">
        <v>3248</v>
      </c>
      <c r="H266" t="s">
        <v>10420</v>
      </c>
      <c r="I266" t="str">
        <f>_xlfn.XLOOKUP(H266,ItemCategory!A:A,ItemCategory!B:B)</f>
        <v>Impact Wrenches</v>
      </c>
    </row>
    <row r="267" spans="2:9" x14ac:dyDescent="0.25">
      <c r="B267" t="s">
        <v>11369</v>
      </c>
      <c r="C267" t="str">
        <f>_xlfn.XLOOKUP(B267,Product!$A:$A,Product!$E:$E)</f>
        <v>2769-22R</v>
      </c>
      <c r="D267" t="s">
        <v>11872</v>
      </c>
      <c r="E267" t="e">
        <f>_xlfn.XLOOKUP(D267,Attribute!$A:$A,Attribute!$B:$B)</f>
        <v>#N/A</v>
      </c>
      <c r="F267" t="s">
        <v>3248</v>
      </c>
      <c r="H267" t="s">
        <v>10420</v>
      </c>
      <c r="I267" t="str">
        <f>_xlfn.XLOOKUP(H267,ItemCategory!A:A,ItemCategory!B:B)</f>
        <v>Impact Wrenches</v>
      </c>
    </row>
    <row r="268" spans="2:9" x14ac:dyDescent="0.25">
      <c r="B268" t="s">
        <v>11370</v>
      </c>
      <c r="C268" t="str">
        <f>_xlfn.XLOOKUP(B268,Product!$A:$A,Product!$E:$E)</f>
        <v>2771-20</v>
      </c>
      <c r="D268" t="s">
        <v>11872</v>
      </c>
      <c r="E268" t="e">
        <f>_xlfn.XLOOKUP(D268,Attribute!$A:$A,Attribute!$B:$B)</f>
        <v>#N/A</v>
      </c>
      <c r="F268" t="s">
        <v>5873</v>
      </c>
      <c r="H268" t="s">
        <v>10436</v>
      </c>
      <c r="I268" t="str">
        <f>_xlfn.XLOOKUP(H268,ItemCategory!A:A,ItemCategory!B:B)</f>
        <v>Transfer Pumps</v>
      </c>
    </row>
    <row r="269" spans="2:9" x14ac:dyDescent="0.25">
      <c r="B269" t="s">
        <v>11371</v>
      </c>
      <c r="C269" t="str">
        <f>_xlfn.XLOOKUP(B269,Product!$A:$A,Product!$E:$E)</f>
        <v>2771-21</v>
      </c>
      <c r="D269" t="s">
        <v>11872</v>
      </c>
      <c r="E269" t="e">
        <f>_xlfn.XLOOKUP(D269,Attribute!$A:$A,Attribute!$B:$B)</f>
        <v>#N/A</v>
      </c>
      <c r="F269" t="s">
        <v>5873</v>
      </c>
      <c r="H269" t="s">
        <v>10436</v>
      </c>
      <c r="I269" t="str">
        <f>_xlfn.XLOOKUP(H269,ItemCategory!A:A,ItemCategory!B:B)</f>
        <v>Transfer Pumps</v>
      </c>
    </row>
    <row r="270" spans="2:9" x14ac:dyDescent="0.25">
      <c r="B270" t="s">
        <v>11372</v>
      </c>
      <c r="C270" t="str">
        <f>_xlfn.XLOOKUP(B270,Product!$A:$A,Product!$E:$E)</f>
        <v>2772A-20</v>
      </c>
      <c r="D270" t="s">
        <v>11872</v>
      </c>
      <c r="E270" t="e">
        <f>_xlfn.XLOOKUP(D270,Attribute!$A:$A,Attribute!$B:$B)</f>
        <v>#N/A</v>
      </c>
      <c r="F270" t="s">
        <v>5875</v>
      </c>
      <c r="H270" t="s">
        <v>10411</v>
      </c>
      <c r="I270" t="str">
        <f>_xlfn.XLOOKUP(H270,ItemCategory!A:A,ItemCategory!B:B)</f>
        <v>Sink Machines</v>
      </c>
    </row>
    <row r="271" spans="2:9" x14ac:dyDescent="0.25">
      <c r="B271" t="s">
        <v>11373</v>
      </c>
      <c r="C271" t="str">
        <f>_xlfn.XLOOKUP(B271,Product!$A:$A,Product!$E:$E)</f>
        <v>2772A-21</v>
      </c>
      <c r="D271" t="s">
        <v>11872</v>
      </c>
      <c r="E271" t="e">
        <f>_xlfn.XLOOKUP(D271,Attribute!$A:$A,Attribute!$B:$B)</f>
        <v>#N/A</v>
      </c>
      <c r="F271" t="s">
        <v>5875</v>
      </c>
      <c r="H271" t="s">
        <v>10411</v>
      </c>
      <c r="I271" t="str">
        <f>_xlfn.XLOOKUP(H271,ItemCategory!A:A,ItemCategory!B:B)</f>
        <v>Sink Machines</v>
      </c>
    </row>
    <row r="272" spans="2:9" x14ac:dyDescent="0.25">
      <c r="B272" t="s">
        <v>11374</v>
      </c>
      <c r="C272" t="str">
        <f>_xlfn.XLOOKUP(B272,Product!$A:$A,Product!$E:$E)</f>
        <v>2772B-21XC</v>
      </c>
      <c r="D272" t="s">
        <v>11872</v>
      </c>
      <c r="E272" t="e">
        <f>_xlfn.XLOOKUP(D272,Attribute!$A:$A,Attribute!$B:$B)</f>
        <v>#N/A</v>
      </c>
      <c r="F272" t="s">
        <v>5875</v>
      </c>
      <c r="H272" t="s">
        <v>10411</v>
      </c>
      <c r="I272" t="str">
        <f>_xlfn.XLOOKUP(H272,ItemCategory!A:A,ItemCategory!B:B)</f>
        <v>Sink Machines</v>
      </c>
    </row>
    <row r="273" spans="2:9" x14ac:dyDescent="0.25">
      <c r="B273" t="s">
        <v>11375</v>
      </c>
      <c r="C273" t="str">
        <f>_xlfn.XLOOKUP(B273,Product!$A:$A,Product!$E:$E)</f>
        <v>2773-20</v>
      </c>
      <c r="D273" t="s">
        <v>11872</v>
      </c>
      <c r="E273" t="e">
        <f>_xlfn.XLOOKUP(D273,Attribute!$A:$A,Attribute!$B:$B)</f>
        <v>#N/A</v>
      </c>
      <c r="F273" t="s">
        <v>5859</v>
      </c>
      <c r="H273" t="s">
        <v>10435</v>
      </c>
      <c r="I273" t="str">
        <f>_xlfn.XLOOKUP(H273,ItemCategory!A:A,ItemCategory!B:B)</f>
        <v>Press Tools</v>
      </c>
    </row>
    <row r="274" spans="2:9" x14ac:dyDescent="0.25">
      <c r="B274" t="s">
        <v>11376</v>
      </c>
      <c r="C274" t="str">
        <f>_xlfn.XLOOKUP(B274,Product!$A:$A,Product!$E:$E)</f>
        <v>2773-20L</v>
      </c>
      <c r="D274" t="s">
        <v>11872</v>
      </c>
      <c r="E274" t="e">
        <f>_xlfn.XLOOKUP(D274,Attribute!$A:$A,Attribute!$B:$B)</f>
        <v>#N/A</v>
      </c>
      <c r="F274" t="s">
        <v>5859</v>
      </c>
      <c r="H274" t="s">
        <v>10435</v>
      </c>
      <c r="I274" t="str">
        <f>_xlfn.XLOOKUP(H274,ItemCategory!A:A,ItemCategory!B:B)</f>
        <v>Press Tools</v>
      </c>
    </row>
    <row r="275" spans="2:9" x14ac:dyDescent="0.25">
      <c r="B275" t="s">
        <v>11377</v>
      </c>
      <c r="C275" t="str">
        <f>_xlfn.XLOOKUP(B275,Product!$A:$A,Product!$E:$E)</f>
        <v>2773-22</v>
      </c>
      <c r="D275" t="s">
        <v>11872</v>
      </c>
      <c r="E275" t="e">
        <f>_xlfn.XLOOKUP(D275,Attribute!$A:$A,Attribute!$B:$B)</f>
        <v>#N/A</v>
      </c>
      <c r="F275" t="s">
        <v>5859</v>
      </c>
      <c r="H275" t="s">
        <v>10435</v>
      </c>
      <c r="I275" t="str">
        <f>_xlfn.XLOOKUP(H275,ItemCategory!A:A,ItemCategory!B:B)</f>
        <v>Press Tools</v>
      </c>
    </row>
    <row r="276" spans="2:9" x14ac:dyDescent="0.25">
      <c r="B276" t="s">
        <v>11378</v>
      </c>
      <c r="C276" t="str">
        <f>_xlfn.XLOOKUP(B276,Product!$A:$A,Product!$E:$E)</f>
        <v>2773-22L</v>
      </c>
      <c r="D276" t="s">
        <v>11872</v>
      </c>
      <c r="E276" t="e">
        <f>_xlfn.XLOOKUP(D276,Attribute!$A:$A,Attribute!$B:$B)</f>
        <v>#N/A</v>
      </c>
      <c r="F276" t="s">
        <v>5859</v>
      </c>
      <c r="H276" t="s">
        <v>10435</v>
      </c>
      <c r="I276" t="str">
        <f>_xlfn.XLOOKUP(H276,ItemCategory!A:A,ItemCategory!B:B)</f>
        <v>Press Tools</v>
      </c>
    </row>
    <row r="277" spans="2:9" x14ac:dyDescent="0.25">
      <c r="B277" t="s">
        <v>11379</v>
      </c>
      <c r="C277" t="str">
        <f>_xlfn.XLOOKUP(B277,Product!$A:$A,Product!$E:$E)</f>
        <v>2774-20</v>
      </c>
      <c r="D277" t="s">
        <v>11872</v>
      </c>
      <c r="E277" t="e">
        <f>_xlfn.XLOOKUP(D277,Attribute!$A:$A,Attribute!$B:$B)</f>
        <v>#N/A</v>
      </c>
      <c r="F277" t="s">
        <v>5876</v>
      </c>
      <c r="H277" t="s">
        <v>10369</v>
      </c>
      <c r="I277" t="str">
        <f>_xlfn.XLOOKUP(H277,ItemCategory!A:A,ItemCategory!B:B)</f>
        <v>Pumps</v>
      </c>
    </row>
    <row r="278" spans="2:9" x14ac:dyDescent="0.25">
      <c r="B278" t="s">
        <v>11380</v>
      </c>
      <c r="C278" t="str">
        <f>_xlfn.XLOOKUP(B278,Product!$A:$A,Product!$E:$E)</f>
        <v>2774-21HD</v>
      </c>
      <c r="D278" t="s">
        <v>11872</v>
      </c>
      <c r="E278" t="e">
        <f>_xlfn.XLOOKUP(D278,Attribute!$A:$A,Attribute!$B:$B)</f>
        <v>#N/A</v>
      </c>
      <c r="F278" t="s">
        <v>5876</v>
      </c>
      <c r="H278" t="s">
        <v>10369</v>
      </c>
      <c r="I278" t="str">
        <f>_xlfn.XLOOKUP(H278,ItemCategory!A:A,ItemCategory!B:B)</f>
        <v>Pumps</v>
      </c>
    </row>
    <row r="279" spans="2:9" x14ac:dyDescent="0.25">
      <c r="B279" t="s">
        <v>11381</v>
      </c>
      <c r="C279" t="str">
        <f>_xlfn.XLOOKUP(B279,Product!$A:$A,Product!$E:$E)</f>
        <v>2775-211</v>
      </c>
      <c r="D279" t="s">
        <v>11872</v>
      </c>
      <c r="E279" t="e">
        <f>_xlfn.XLOOKUP(D279,Attribute!$A:$A,Attribute!$B:$B)</f>
        <v>#N/A</v>
      </c>
      <c r="F279" t="s">
        <v>5877</v>
      </c>
      <c r="H279" t="s">
        <v>10409</v>
      </c>
      <c r="I279" t="str">
        <f>_xlfn.XLOOKUP(H279,ItemCategory!A:A,ItemCategory!B:B)</f>
        <v>Drum Machines</v>
      </c>
    </row>
    <row r="280" spans="2:9" x14ac:dyDescent="0.25">
      <c r="B280" t="s">
        <v>11382</v>
      </c>
      <c r="C280" t="str">
        <f>_xlfn.XLOOKUP(B280,Product!$A:$A,Product!$E:$E)</f>
        <v>2775A-211</v>
      </c>
      <c r="D280" t="s">
        <v>11872</v>
      </c>
      <c r="E280" t="e">
        <f>_xlfn.XLOOKUP(D280,Attribute!$A:$A,Attribute!$B:$B)</f>
        <v>#N/A</v>
      </c>
      <c r="F280" t="s">
        <v>5877</v>
      </c>
      <c r="H280" t="s">
        <v>10409</v>
      </c>
      <c r="I280" t="str">
        <f>_xlfn.XLOOKUP(H280,ItemCategory!A:A,ItemCategory!B:B)</f>
        <v>Drum Machines</v>
      </c>
    </row>
    <row r="281" spans="2:9" x14ac:dyDescent="0.25">
      <c r="B281" t="s">
        <v>11383</v>
      </c>
      <c r="C281" t="str">
        <f>_xlfn.XLOOKUP(B281,Product!$A:$A,Product!$E:$E)</f>
        <v>2775B-211</v>
      </c>
      <c r="D281" t="s">
        <v>11872</v>
      </c>
      <c r="E281" t="e">
        <f>_xlfn.XLOOKUP(D281,Attribute!$A:$A,Attribute!$B:$B)</f>
        <v>#N/A</v>
      </c>
      <c r="F281" t="s">
        <v>5877</v>
      </c>
      <c r="H281" t="s">
        <v>10409</v>
      </c>
      <c r="I281" t="str">
        <f>_xlfn.XLOOKUP(H281,ItemCategory!A:A,ItemCategory!B:B)</f>
        <v>Drum Machines</v>
      </c>
    </row>
    <row r="282" spans="2:9" x14ac:dyDescent="0.25">
      <c r="B282" t="s">
        <v>11384</v>
      </c>
      <c r="C282" t="str">
        <f>_xlfn.XLOOKUP(B282,Product!$A:$A,Product!$E:$E)</f>
        <v>2775C-222</v>
      </c>
      <c r="D282" t="s">
        <v>11872</v>
      </c>
      <c r="E282" t="e">
        <f>_xlfn.XLOOKUP(D282,Attribute!$A:$A,Attribute!$B:$B)</f>
        <v>#N/A</v>
      </c>
      <c r="F282" t="s">
        <v>5877</v>
      </c>
      <c r="H282" t="s">
        <v>10409</v>
      </c>
      <c r="I282" t="str">
        <f>_xlfn.XLOOKUP(H282,ItemCategory!A:A,ItemCategory!B:B)</f>
        <v>Drum Machines</v>
      </c>
    </row>
    <row r="283" spans="2:9" x14ac:dyDescent="0.25">
      <c r="B283" t="s">
        <v>11385</v>
      </c>
      <c r="C283" t="str">
        <f>_xlfn.XLOOKUP(B283,Product!$A:$A,Product!$E:$E)</f>
        <v>2775E-211</v>
      </c>
      <c r="D283" t="s">
        <v>11872</v>
      </c>
      <c r="E283" t="e">
        <f>_xlfn.XLOOKUP(D283,Attribute!$A:$A,Attribute!$B:$B)</f>
        <v>#N/A</v>
      </c>
      <c r="F283" t="s">
        <v>5877</v>
      </c>
      <c r="H283" t="s">
        <v>10409</v>
      </c>
      <c r="I283" t="str">
        <f>_xlfn.XLOOKUP(H283,ItemCategory!A:A,ItemCategory!B:B)</f>
        <v>Drum Machines</v>
      </c>
    </row>
    <row r="284" spans="2:9" x14ac:dyDescent="0.25">
      <c r="B284" t="s">
        <v>11386</v>
      </c>
      <c r="C284" t="str">
        <f>_xlfn.XLOOKUP(B284,Product!$A:$A,Product!$E:$E)</f>
        <v>2777-20</v>
      </c>
      <c r="D284" t="s">
        <v>11872</v>
      </c>
      <c r="E284" t="e">
        <f>_xlfn.XLOOKUP(D284,Attribute!$A:$A,Attribute!$B:$B)</f>
        <v>#N/A</v>
      </c>
      <c r="F284" t="s">
        <v>5857</v>
      </c>
      <c r="H284" t="s">
        <v>10366</v>
      </c>
      <c r="I284" t="str">
        <f>_xlfn.XLOOKUP(H284,ItemCategory!A:A,ItemCategory!B:B)</f>
        <v>Cutters</v>
      </c>
    </row>
    <row r="285" spans="2:9" x14ac:dyDescent="0.25">
      <c r="B285" t="s">
        <v>11387</v>
      </c>
      <c r="C285" t="str">
        <f>_xlfn.XLOOKUP(B285,Product!$A:$A,Product!$E:$E)</f>
        <v>2777-21</v>
      </c>
      <c r="D285" t="s">
        <v>11872</v>
      </c>
      <c r="E285" t="e">
        <f>_xlfn.XLOOKUP(D285,Attribute!$A:$A,Attribute!$B:$B)</f>
        <v>#N/A</v>
      </c>
      <c r="F285" t="s">
        <v>5857</v>
      </c>
      <c r="H285" t="s">
        <v>10366</v>
      </c>
      <c r="I285" t="str">
        <f>_xlfn.XLOOKUP(H285,ItemCategory!A:A,ItemCategory!B:B)</f>
        <v>Cutters</v>
      </c>
    </row>
    <row r="286" spans="2:9" x14ac:dyDescent="0.25">
      <c r="B286" t="s">
        <v>11388</v>
      </c>
      <c r="C286" t="str">
        <f>_xlfn.XLOOKUP(B286,Product!$A:$A,Product!$E:$E)</f>
        <v>2778-20</v>
      </c>
      <c r="D286" t="s">
        <v>11872</v>
      </c>
      <c r="E286" t="e">
        <f>_xlfn.XLOOKUP(D286,Attribute!$A:$A,Attribute!$B:$B)</f>
        <v>#N/A</v>
      </c>
      <c r="F286" t="s">
        <v>5861</v>
      </c>
      <c r="H286" t="s">
        <v>10365</v>
      </c>
      <c r="I286" t="str">
        <f>_xlfn.XLOOKUP(H286,ItemCategory!A:A,ItemCategory!B:B)</f>
        <v>Crimpers</v>
      </c>
    </row>
    <row r="287" spans="2:9" x14ac:dyDescent="0.25">
      <c r="B287" t="s">
        <v>11389</v>
      </c>
      <c r="C287" t="str">
        <f>_xlfn.XLOOKUP(B287,Product!$A:$A,Product!$E:$E)</f>
        <v>2778-22</v>
      </c>
      <c r="D287" t="s">
        <v>11872</v>
      </c>
      <c r="E287" t="e">
        <f>_xlfn.XLOOKUP(D287,Attribute!$A:$A,Attribute!$B:$B)</f>
        <v>#N/A</v>
      </c>
      <c r="F287" t="s">
        <v>5861</v>
      </c>
      <c r="H287" t="s">
        <v>10365</v>
      </c>
      <c r="I287" t="str">
        <f>_xlfn.XLOOKUP(H287,ItemCategory!A:A,ItemCategory!B:B)</f>
        <v>Crimpers</v>
      </c>
    </row>
    <row r="288" spans="2:9" x14ac:dyDescent="0.25">
      <c r="B288" t="s">
        <v>11390</v>
      </c>
      <c r="C288" t="str">
        <f>_xlfn.XLOOKUP(B288,Product!$A:$A,Product!$E:$E)</f>
        <v>2779-20</v>
      </c>
      <c r="D288" t="s">
        <v>11872</v>
      </c>
      <c r="E288" t="e">
        <f>_xlfn.XLOOKUP(D288,Attribute!$A:$A,Attribute!$B:$B)</f>
        <v>#N/A</v>
      </c>
      <c r="F288" t="s">
        <v>5861</v>
      </c>
      <c r="H288" t="s">
        <v>10365</v>
      </c>
      <c r="I288" t="str">
        <f>_xlfn.XLOOKUP(H288,ItemCategory!A:A,ItemCategory!B:B)</f>
        <v>Crimpers</v>
      </c>
    </row>
    <row r="289" spans="2:9" x14ac:dyDescent="0.25">
      <c r="B289" t="s">
        <v>11391</v>
      </c>
      <c r="C289" t="str">
        <f>_xlfn.XLOOKUP(B289,Product!$A:$A,Product!$E:$E)</f>
        <v>2779-22</v>
      </c>
      <c r="D289" t="s">
        <v>11872</v>
      </c>
      <c r="E289" t="e">
        <f>_xlfn.XLOOKUP(D289,Attribute!$A:$A,Attribute!$B:$B)</f>
        <v>#N/A</v>
      </c>
      <c r="F289" t="s">
        <v>5861</v>
      </c>
      <c r="H289" t="s">
        <v>10365</v>
      </c>
      <c r="I289" t="str">
        <f>_xlfn.XLOOKUP(H289,ItemCategory!A:A,ItemCategory!B:B)</f>
        <v>Crimpers</v>
      </c>
    </row>
    <row r="290" spans="2:9" x14ac:dyDescent="0.25">
      <c r="B290" t="s">
        <v>11392</v>
      </c>
      <c r="C290" t="str">
        <f>_xlfn.XLOOKUP(B290,Product!$A:$A,Product!$E:$E)</f>
        <v>2779-750AL</v>
      </c>
      <c r="D290" t="s">
        <v>11872</v>
      </c>
      <c r="E290" t="e">
        <f>_xlfn.XLOOKUP(D290,Attribute!$A:$A,Attribute!$B:$B)</f>
        <v>#N/A</v>
      </c>
      <c r="F290" t="s">
        <v>5861</v>
      </c>
      <c r="H290" t="s">
        <v>10365</v>
      </c>
      <c r="I290" t="str">
        <f>_xlfn.XLOOKUP(H290,ItemCategory!A:A,ItemCategory!B:B)</f>
        <v>Crimpers</v>
      </c>
    </row>
    <row r="291" spans="2:9" x14ac:dyDescent="0.25">
      <c r="B291" t="s">
        <v>11393</v>
      </c>
      <c r="C291" t="str">
        <f>_xlfn.XLOOKUP(B291,Product!$A:$A,Product!$E:$E)</f>
        <v>2779-750CU</v>
      </c>
      <c r="D291" t="s">
        <v>11872</v>
      </c>
      <c r="E291" t="e">
        <f>_xlfn.XLOOKUP(D291,Attribute!$A:$A,Attribute!$B:$B)</f>
        <v>#N/A</v>
      </c>
      <c r="F291" t="s">
        <v>5861</v>
      </c>
      <c r="H291" t="s">
        <v>10365</v>
      </c>
      <c r="I291" t="str">
        <f>_xlfn.XLOOKUP(H291,ItemCategory!A:A,ItemCategory!B:B)</f>
        <v>Crimpers</v>
      </c>
    </row>
    <row r="292" spans="2:9" x14ac:dyDescent="0.25">
      <c r="B292" t="s">
        <v>11394</v>
      </c>
      <c r="C292" t="str">
        <f>_xlfn.XLOOKUP(B292,Product!$A:$A,Product!$E:$E)</f>
        <v>2782-20</v>
      </c>
      <c r="D292" t="s">
        <v>11872</v>
      </c>
      <c r="E292" t="e">
        <f>_xlfn.XLOOKUP(D292,Attribute!$A:$A,Attribute!$B:$B)</f>
        <v>#N/A</v>
      </c>
      <c r="F292" t="s">
        <v>5878</v>
      </c>
      <c r="H292" t="s">
        <v>10424</v>
      </c>
      <c r="I292" t="str">
        <f>_xlfn.XLOOKUP(H292,ItemCategory!A:A,ItemCategory!B:B)</f>
        <v>Metal Cutting</v>
      </c>
    </row>
    <row r="293" spans="2:9" x14ac:dyDescent="0.25">
      <c r="B293" t="s">
        <v>11395</v>
      </c>
      <c r="C293" t="str">
        <f>_xlfn.XLOOKUP(B293,Product!$A:$A,Product!$E:$E)</f>
        <v>2782-22</v>
      </c>
      <c r="D293" t="s">
        <v>11872</v>
      </c>
      <c r="E293" t="e">
        <f>_xlfn.XLOOKUP(D293,Attribute!$A:$A,Attribute!$B:$B)</f>
        <v>#N/A</v>
      </c>
      <c r="F293" t="s">
        <v>5878</v>
      </c>
      <c r="H293" t="s">
        <v>10424</v>
      </c>
      <c r="I293" t="str">
        <f>_xlfn.XLOOKUP(H293,ItemCategory!A:A,ItemCategory!B:B)</f>
        <v>Metal Cutting</v>
      </c>
    </row>
    <row r="294" spans="2:9" x14ac:dyDescent="0.25">
      <c r="B294" t="s">
        <v>11396</v>
      </c>
      <c r="C294" t="str">
        <f>_xlfn.XLOOKUP(B294,Product!$A:$A,Product!$E:$E)</f>
        <v>2784-20</v>
      </c>
      <c r="D294" t="s">
        <v>11872</v>
      </c>
      <c r="E294" t="e">
        <f>_xlfn.XLOOKUP(D294,Attribute!$A:$A,Attribute!$B:$B)</f>
        <v>#N/A</v>
      </c>
      <c r="F294" t="s">
        <v>3250</v>
      </c>
      <c r="H294" t="s">
        <v>10341</v>
      </c>
      <c r="I294" t="str">
        <f>_xlfn.XLOOKUP(H294,ItemCategory!A:A,ItemCategory!B:B)</f>
        <v>Grinders</v>
      </c>
    </row>
    <row r="295" spans="2:9" x14ac:dyDescent="0.25">
      <c r="B295" t="s">
        <v>11397</v>
      </c>
      <c r="C295" t="str">
        <f>_xlfn.XLOOKUP(B295,Product!$A:$A,Product!$E:$E)</f>
        <v>2784-22</v>
      </c>
      <c r="D295" t="s">
        <v>11872</v>
      </c>
      <c r="E295" t="e">
        <f>_xlfn.XLOOKUP(D295,Attribute!$A:$A,Attribute!$B:$B)</f>
        <v>#N/A</v>
      </c>
      <c r="F295" t="s">
        <v>3250</v>
      </c>
      <c r="H295" t="s">
        <v>10341</v>
      </c>
      <c r="I295" t="str">
        <f>_xlfn.XLOOKUP(H295,ItemCategory!A:A,ItemCategory!B:B)</f>
        <v>Grinders</v>
      </c>
    </row>
    <row r="296" spans="2:9" x14ac:dyDescent="0.25">
      <c r="B296" t="s">
        <v>11398</v>
      </c>
      <c r="C296" t="str">
        <f>_xlfn.XLOOKUP(B296,Product!$A:$A,Product!$E:$E)</f>
        <v>2785-20</v>
      </c>
      <c r="D296" t="s">
        <v>11872</v>
      </c>
      <c r="E296" t="e">
        <f>_xlfn.XLOOKUP(D296,Attribute!$A:$A,Attribute!$B:$B)</f>
        <v>#N/A</v>
      </c>
      <c r="F296" t="s">
        <v>3250</v>
      </c>
      <c r="H296" t="s">
        <v>10341</v>
      </c>
      <c r="I296" t="str">
        <f>_xlfn.XLOOKUP(H296,ItemCategory!A:A,ItemCategory!B:B)</f>
        <v>Grinders</v>
      </c>
    </row>
    <row r="297" spans="2:9" x14ac:dyDescent="0.25">
      <c r="B297" t="s">
        <v>11399</v>
      </c>
      <c r="C297" t="str">
        <f>_xlfn.XLOOKUP(B297,Product!$A:$A,Product!$E:$E)</f>
        <v>2785-21HD</v>
      </c>
      <c r="D297" t="s">
        <v>11872</v>
      </c>
      <c r="E297" t="e">
        <f>_xlfn.XLOOKUP(D297,Attribute!$A:$A,Attribute!$B:$B)</f>
        <v>#N/A</v>
      </c>
      <c r="F297" t="s">
        <v>3250</v>
      </c>
      <c r="H297" t="s">
        <v>10341</v>
      </c>
      <c r="I297" t="str">
        <f>_xlfn.XLOOKUP(H297,ItemCategory!A:A,ItemCategory!B:B)</f>
        <v>Grinders</v>
      </c>
    </row>
    <row r="298" spans="2:9" x14ac:dyDescent="0.25">
      <c r="B298" t="s">
        <v>11400</v>
      </c>
      <c r="C298" t="str">
        <f>_xlfn.XLOOKUP(B298,Product!$A:$A,Product!$E:$E)</f>
        <v>2785-22HD</v>
      </c>
      <c r="D298" t="s">
        <v>11872</v>
      </c>
      <c r="E298" t="e">
        <f>_xlfn.XLOOKUP(D298,Attribute!$A:$A,Attribute!$B:$B)</f>
        <v>#N/A</v>
      </c>
      <c r="F298" t="s">
        <v>3250</v>
      </c>
      <c r="H298" t="s">
        <v>10341</v>
      </c>
      <c r="I298" t="str">
        <f>_xlfn.XLOOKUP(H298,ItemCategory!A:A,ItemCategory!B:B)</f>
        <v>Grinders</v>
      </c>
    </row>
    <row r="299" spans="2:9" x14ac:dyDescent="0.25">
      <c r="B299" t="s">
        <v>11401</v>
      </c>
      <c r="C299" t="str">
        <f>_xlfn.XLOOKUP(B299,Product!$A:$A,Product!$E:$E)</f>
        <v>2786-20</v>
      </c>
      <c r="D299" t="s">
        <v>11872</v>
      </c>
      <c r="E299" t="e">
        <f>_xlfn.XLOOKUP(D299,Attribute!$A:$A,Attribute!$B:$B)</f>
        <v>#N/A</v>
      </c>
      <c r="F299" t="s">
        <v>5879</v>
      </c>
      <c r="H299" t="s">
        <v>10332</v>
      </c>
      <c r="I299" t="str">
        <f>_xlfn.XLOOKUP(H299,ItemCategory!A:A,ItemCategory!B:B)</f>
        <v>Concrete Cutting</v>
      </c>
    </row>
    <row r="300" spans="2:9" x14ac:dyDescent="0.25">
      <c r="B300" t="s">
        <v>11402</v>
      </c>
      <c r="C300" t="str">
        <f>_xlfn.XLOOKUP(B300,Product!$A:$A,Product!$E:$E)</f>
        <v>2786-22HD</v>
      </c>
      <c r="D300" t="s">
        <v>11872</v>
      </c>
      <c r="E300" t="e">
        <f>_xlfn.XLOOKUP(D300,Attribute!$A:$A,Attribute!$B:$B)</f>
        <v>#N/A</v>
      </c>
      <c r="F300" t="s">
        <v>5879</v>
      </c>
      <c r="H300" t="s">
        <v>10332</v>
      </c>
      <c r="I300" t="str">
        <f>_xlfn.XLOOKUP(H300,ItemCategory!A:A,ItemCategory!B:B)</f>
        <v>Concrete Cutting</v>
      </c>
    </row>
    <row r="301" spans="2:9" x14ac:dyDescent="0.25">
      <c r="B301" t="s">
        <v>11403</v>
      </c>
      <c r="C301" t="str">
        <f>_xlfn.XLOOKUP(B301,Product!$A:$A,Product!$E:$E)</f>
        <v>2787-20</v>
      </c>
      <c r="D301" t="s">
        <v>11872</v>
      </c>
      <c r="E301" t="e">
        <f>_xlfn.XLOOKUP(D301,Attribute!$A:$A,Attribute!$B:$B)</f>
        <v>#N/A</v>
      </c>
      <c r="F301" t="s">
        <v>5880</v>
      </c>
      <c r="H301" t="s">
        <v>10414</v>
      </c>
      <c r="I301" t="str">
        <f>_xlfn.XLOOKUP(H301,ItemCategory!A:A,ItemCategory!B:B)</f>
        <v>Magnetic Drills</v>
      </c>
    </row>
    <row r="302" spans="2:9" x14ac:dyDescent="0.25">
      <c r="B302" t="s">
        <v>11404</v>
      </c>
      <c r="C302" t="str">
        <f>_xlfn.XLOOKUP(B302,Product!$A:$A,Product!$E:$E)</f>
        <v>2787-22</v>
      </c>
      <c r="D302" t="s">
        <v>11872</v>
      </c>
      <c r="E302" t="e">
        <f>_xlfn.XLOOKUP(D302,Attribute!$A:$A,Attribute!$B:$B)</f>
        <v>#N/A</v>
      </c>
      <c r="F302" t="s">
        <v>5880</v>
      </c>
      <c r="H302" t="s">
        <v>10414</v>
      </c>
      <c r="I302" t="str">
        <f>_xlfn.XLOOKUP(H302,ItemCategory!A:A,ItemCategory!B:B)</f>
        <v>Magnetic Drills</v>
      </c>
    </row>
    <row r="303" spans="2:9" x14ac:dyDescent="0.25">
      <c r="B303" t="s">
        <v>11405</v>
      </c>
      <c r="C303" t="str">
        <f>_xlfn.XLOOKUP(B303,Product!$A:$A,Product!$E:$E)</f>
        <v>2787-22HD</v>
      </c>
      <c r="D303" t="s">
        <v>11872</v>
      </c>
      <c r="E303" t="e">
        <f>_xlfn.XLOOKUP(D303,Attribute!$A:$A,Attribute!$B:$B)</f>
        <v>#N/A</v>
      </c>
      <c r="F303" t="s">
        <v>5880</v>
      </c>
      <c r="H303" t="s">
        <v>10414</v>
      </c>
      <c r="I303" t="str">
        <f>_xlfn.XLOOKUP(H303,ItemCategory!A:A,ItemCategory!B:B)</f>
        <v>Magnetic Drills</v>
      </c>
    </row>
    <row r="304" spans="2:9" x14ac:dyDescent="0.25">
      <c r="B304" t="s">
        <v>11406</v>
      </c>
      <c r="C304" t="str">
        <f>_xlfn.XLOOKUP(B304,Product!$A:$A,Product!$E:$E)</f>
        <v>2788-20</v>
      </c>
      <c r="D304" t="s">
        <v>11872</v>
      </c>
      <c r="E304" t="e">
        <f>_xlfn.XLOOKUP(D304,Attribute!$A:$A,Attribute!$B:$B)</f>
        <v>#N/A</v>
      </c>
      <c r="F304" t="s">
        <v>5880</v>
      </c>
      <c r="H304" t="s">
        <v>10414</v>
      </c>
      <c r="I304" t="str">
        <f>_xlfn.XLOOKUP(H304,ItemCategory!A:A,ItemCategory!B:B)</f>
        <v>Magnetic Drills</v>
      </c>
    </row>
    <row r="305" spans="2:9" x14ac:dyDescent="0.25">
      <c r="B305" t="s">
        <v>11407</v>
      </c>
      <c r="C305" t="str">
        <f>_xlfn.XLOOKUP(B305,Product!$A:$A,Product!$E:$E)</f>
        <v>2788-22</v>
      </c>
      <c r="D305" t="s">
        <v>11872</v>
      </c>
      <c r="E305" t="e">
        <f>_xlfn.XLOOKUP(D305,Attribute!$A:$A,Attribute!$B:$B)</f>
        <v>#N/A</v>
      </c>
      <c r="F305" t="s">
        <v>5880</v>
      </c>
      <c r="H305" t="s">
        <v>10414</v>
      </c>
      <c r="I305" t="str">
        <f>_xlfn.XLOOKUP(H305,ItemCategory!A:A,ItemCategory!B:B)</f>
        <v>Magnetic Drills</v>
      </c>
    </row>
    <row r="306" spans="2:9" x14ac:dyDescent="0.25">
      <c r="B306" t="s">
        <v>11408</v>
      </c>
      <c r="C306" t="str">
        <f>_xlfn.XLOOKUP(B306,Product!$A:$A,Product!$E:$E)</f>
        <v>2788-22HD</v>
      </c>
      <c r="D306" t="s">
        <v>11872</v>
      </c>
      <c r="E306" t="e">
        <f>_xlfn.XLOOKUP(D306,Attribute!$A:$A,Attribute!$B:$B)</f>
        <v>#N/A</v>
      </c>
      <c r="F306" t="s">
        <v>5880</v>
      </c>
      <c r="H306" t="s">
        <v>10414</v>
      </c>
      <c r="I306" t="str">
        <f>_xlfn.XLOOKUP(H306,ItemCategory!A:A,ItemCategory!B:B)</f>
        <v>Magnetic Drills</v>
      </c>
    </row>
    <row r="307" spans="2:9" x14ac:dyDescent="0.25">
      <c r="B307" t="s">
        <v>11409</v>
      </c>
      <c r="C307" t="str">
        <f>_xlfn.XLOOKUP(B307,Product!$A:$A,Product!$E:$E)</f>
        <v>2792-20</v>
      </c>
      <c r="D307" t="s">
        <v>11872</v>
      </c>
      <c r="E307" t="e">
        <f>_xlfn.XLOOKUP(D307,Attribute!$A:$A,Attribute!$B:$B)</f>
        <v>#N/A</v>
      </c>
      <c r="F307" t="s">
        <v>5882</v>
      </c>
      <c r="H307" t="s">
        <v>10381</v>
      </c>
      <c r="I307" t="str">
        <f>_xlfn.XLOOKUP(H307,ItemCategory!A:A,ItemCategory!B:B)</f>
        <v>Radios</v>
      </c>
    </row>
    <row r="308" spans="2:9" x14ac:dyDescent="0.25">
      <c r="B308" t="s">
        <v>11410</v>
      </c>
      <c r="C308" t="str">
        <f>_xlfn.XLOOKUP(B308,Product!$A:$A,Product!$E:$E)</f>
        <v>2801-20</v>
      </c>
      <c r="D308" t="s">
        <v>11872</v>
      </c>
      <c r="E308" t="e">
        <f>_xlfn.XLOOKUP(D308,Attribute!$A:$A,Attribute!$B:$B)</f>
        <v>#N/A</v>
      </c>
      <c r="F308" t="s">
        <v>5851</v>
      </c>
      <c r="H308" t="s">
        <v>10412</v>
      </c>
      <c r="I308" t="str">
        <f>_xlfn.XLOOKUP(H308,ItemCategory!A:A,ItemCategory!B:B)</f>
        <v>Drill Drivers</v>
      </c>
    </row>
    <row r="309" spans="2:9" x14ac:dyDescent="0.25">
      <c r="B309" t="s">
        <v>11411</v>
      </c>
      <c r="C309" t="str">
        <f>_xlfn.XLOOKUP(B309,Product!$A:$A,Product!$E:$E)</f>
        <v>2801-22CT</v>
      </c>
      <c r="D309" t="s">
        <v>11872</v>
      </c>
      <c r="E309" t="e">
        <f>_xlfn.XLOOKUP(D309,Attribute!$A:$A,Attribute!$B:$B)</f>
        <v>#N/A</v>
      </c>
      <c r="F309" t="s">
        <v>5851</v>
      </c>
      <c r="H309" t="s">
        <v>10412</v>
      </c>
      <c r="I309" t="str">
        <f>_xlfn.XLOOKUP(H309,ItemCategory!A:A,ItemCategory!B:B)</f>
        <v>Drill Drivers</v>
      </c>
    </row>
    <row r="310" spans="2:9" x14ac:dyDescent="0.25">
      <c r="B310" t="s">
        <v>11412</v>
      </c>
      <c r="C310" t="str">
        <f>_xlfn.XLOOKUP(B310,Product!$A:$A,Product!$E:$E)</f>
        <v>2802-20</v>
      </c>
      <c r="D310" t="s">
        <v>11872</v>
      </c>
      <c r="E310" t="e">
        <f>_xlfn.XLOOKUP(D310,Attribute!$A:$A,Attribute!$B:$B)</f>
        <v>#N/A</v>
      </c>
      <c r="F310" t="s">
        <v>5852</v>
      </c>
      <c r="H310" t="s">
        <v>10413</v>
      </c>
      <c r="I310" t="str">
        <f>_xlfn.XLOOKUP(H310,ItemCategory!A:A,ItemCategory!B:B)</f>
        <v>Hammer Drills</v>
      </c>
    </row>
    <row r="311" spans="2:9" x14ac:dyDescent="0.25">
      <c r="B311" t="s">
        <v>11413</v>
      </c>
      <c r="C311" t="str">
        <f>_xlfn.XLOOKUP(B311,Product!$A:$A,Product!$E:$E)</f>
        <v>2803-20</v>
      </c>
      <c r="D311" t="s">
        <v>11872</v>
      </c>
      <c r="E311" t="e">
        <f>_xlfn.XLOOKUP(D311,Attribute!$A:$A,Attribute!$B:$B)</f>
        <v>#N/A</v>
      </c>
      <c r="F311" t="s">
        <v>5851</v>
      </c>
      <c r="H311" t="s">
        <v>10412</v>
      </c>
      <c r="I311" t="str">
        <f>_xlfn.XLOOKUP(H311,ItemCategory!A:A,ItemCategory!B:B)</f>
        <v>Drill Drivers</v>
      </c>
    </row>
    <row r="312" spans="2:9" x14ac:dyDescent="0.25">
      <c r="B312" t="s">
        <v>11414</v>
      </c>
      <c r="C312" t="str">
        <f>_xlfn.XLOOKUP(B312,Product!$A:$A,Product!$E:$E)</f>
        <v>2803-22</v>
      </c>
      <c r="D312" t="s">
        <v>11872</v>
      </c>
      <c r="E312" t="e">
        <f>_xlfn.XLOOKUP(D312,Attribute!$A:$A,Attribute!$B:$B)</f>
        <v>#N/A</v>
      </c>
      <c r="F312" t="s">
        <v>5851</v>
      </c>
      <c r="H312" t="s">
        <v>10412</v>
      </c>
      <c r="I312" t="str">
        <f>_xlfn.XLOOKUP(H312,ItemCategory!A:A,ItemCategory!B:B)</f>
        <v>Drill Drivers</v>
      </c>
    </row>
    <row r="313" spans="2:9" x14ac:dyDescent="0.25">
      <c r="B313" t="s">
        <v>11415</v>
      </c>
      <c r="C313" t="str">
        <f>_xlfn.XLOOKUP(B313,Product!$A:$A,Product!$E:$E)</f>
        <v>2804-20</v>
      </c>
      <c r="D313" t="s">
        <v>11872</v>
      </c>
      <c r="E313" t="e">
        <f>_xlfn.XLOOKUP(D313,Attribute!$A:$A,Attribute!$B:$B)</f>
        <v>#N/A</v>
      </c>
      <c r="F313" t="s">
        <v>5852</v>
      </c>
      <c r="H313" t="s">
        <v>10413</v>
      </c>
      <c r="I313" t="str">
        <f>_xlfn.XLOOKUP(H313,ItemCategory!A:A,ItemCategory!B:B)</f>
        <v>Hammer Drills</v>
      </c>
    </row>
    <row r="314" spans="2:9" x14ac:dyDescent="0.25">
      <c r="B314" t="s">
        <v>11416</v>
      </c>
      <c r="C314" t="str">
        <f>_xlfn.XLOOKUP(B314,Product!$A:$A,Product!$E:$E)</f>
        <v>2804-22</v>
      </c>
      <c r="D314" t="s">
        <v>11872</v>
      </c>
      <c r="E314" t="e">
        <f>_xlfn.XLOOKUP(D314,Attribute!$A:$A,Attribute!$B:$B)</f>
        <v>#N/A</v>
      </c>
      <c r="F314" t="s">
        <v>5852</v>
      </c>
      <c r="H314" t="s">
        <v>10413</v>
      </c>
      <c r="I314" t="str">
        <f>_xlfn.XLOOKUP(H314,ItemCategory!A:A,ItemCategory!B:B)</f>
        <v>Hammer Drills</v>
      </c>
    </row>
    <row r="315" spans="2:9" x14ac:dyDescent="0.25">
      <c r="B315" t="s">
        <v>11417</v>
      </c>
      <c r="C315" t="str">
        <f>_xlfn.XLOOKUP(B315,Product!$A:$A,Product!$E:$E)</f>
        <v>2807-20</v>
      </c>
      <c r="D315" t="s">
        <v>11872</v>
      </c>
      <c r="E315" t="e">
        <f>_xlfn.XLOOKUP(D315,Attribute!$A:$A,Attribute!$B:$B)</f>
        <v>#N/A</v>
      </c>
      <c r="F315" t="s">
        <v>6028</v>
      </c>
      <c r="H315" t="s">
        <v>10415</v>
      </c>
      <c r="I315" t="str">
        <f>_xlfn.XLOOKUP(H315,ItemCategory!A:A,ItemCategory!B:B)</f>
        <v>Right Angle Drills</v>
      </c>
    </row>
    <row r="316" spans="2:9" x14ac:dyDescent="0.25">
      <c r="B316" t="s">
        <v>11418</v>
      </c>
      <c r="C316" t="str">
        <f>_xlfn.XLOOKUP(B316,Product!$A:$A,Product!$E:$E)</f>
        <v>2807-22</v>
      </c>
      <c r="D316" t="s">
        <v>11872</v>
      </c>
      <c r="E316" t="e">
        <f>_xlfn.XLOOKUP(D316,Attribute!$A:$A,Attribute!$B:$B)</f>
        <v>#N/A</v>
      </c>
      <c r="F316" t="s">
        <v>6028</v>
      </c>
      <c r="H316" t="s">
        <v>10415</v>
      </c>
      <c r="I316" t="str">
        <f>_xlfn.XLOOKUP(H316,ItemCategory!A:A,ItemCategory!B:B)</f>
        <v>Right Angle Drills</v>
      </c>
    </row>
    <row r="317" spans="2:9" x14ac:dyDescent="0.25">
      <c r="B317" t="s">
        <v>11419</v>
      </c>
      <c r="C317" t="str">
        <f>_xlfn.XLOOKUP(B317,Product!$A:$A,Product!$E:$E)</f>
        <v>2808-20</v>
      </c>
      <c r="D317" t="s">
        <v>11872</v>
      </c>
      <c r="E317" t="e">
        <f>_xlfn.XLOOKUP(D317,Attribute!$A:$A,Attribute!$B:$B)</f>
        <v>#N/A</v>
      </c>
      <c r="F317" t="s">
        <v>6028</v>
      </c>
      <c r="H317" t="s">
        <v>10415</v>
      </c>
      <c r="I317" t="str">
        <f>_xlfn.XLOOKUP(H317,ItemCategory!A:A,ItemCategory!B:B)</f>
        <v>Right Angle Drills</v>
      </c>
    </row>
    <row r="318" spans="2:9" x14ac:dyDescent="0.25">
      <c r="B318" t="s">
        <v>11420</v>
      </c>
      <c r="C318" t="str">
        <f>_xlfn.XLOOKUP(B318,Product!$A:$A,Product!$E:$E)</f>
        <v>2808-22</v>
      </c>
      <c r="D318" t="s">
        <v>11872</v>
      </c>
      <c r="E318" t="e">
        <f>_xlfn.XLOOKUP(D318,Attribute!$A:$A,Attribute!$B:$B)</f>
        <v>#N/A</v>
      </c>
      <c r="F318" t="s">
        <v>6028</v>
      </c>
      <c r="H318" t="s">
        <v>10415</v>
      </c>
      <c r="I318" t="str">
        <f>_xlfn.XLOOKUP(H318,ItemCategory!A:A,ItemCategory!B:B)</f>
        <v>Right Angle Drills</v>
      </c>
    </row>
    <row r="319" spans="2:9" x14ac:dyDescent="0.25">
      <c r="B319" t="s">
        <v>11421</v>
      </c>
      <c r="C319" t="str">
        <f>_xlfn.XLOOKUP(B319,Product!$A:$A,Product!$E:$E)</f>
        <v>2809-20</v>
      </c>
      <c r="D319" t="s">
        <v>11872</v>
      </c>
      <c r="E319" t="e">
        <f>_xlfn.XLOOKUP(D319,Attribute!$A:$A,Attribute!$B:$B)</f>
        <v>#N/A</v>
      </c>
      <c r="F319" t="s">
        <v>6028</v>
      </c>
      <c r="H319" t="s">
        <v>10415</v>
      </c>
      <c r="I319" t="str">
        <f>_xlfn.XLOOKUP(H319,ItemCategory!A:A,ItemCategory!B:B)</f>
        <v>Right Angle Drills</v>
      </c>
    </row>
    <row r="320" spans="2:9" x14ac:dyDescent="0.25">
      <c r="B320" t="s">
        <v>11422</v>
      </c>
      <c r="C320" t="str">
        <f>_xlfn.XLOOKUP(B320,Product!$A:$A,Product!$E:$E)</f>
        <v>2809-22</v>
      </c>
      <c r="D320" t="s">
        <v>11872</v>
      </c>
      <c r="E320" t="e">
        <f>_xlfn.XLOOKUP(D320,Attribute!$A:$A,Attribute!$B:$B)</f>
        <v>#N/A</v>
      </c>
      <c r="F320" t="s">
        <v>6028</v>
      </c>
      <c r="H320" t="s">
        <v>10415</v>
      </c>
      <c r="I320" t="str">
        <f>_xlfn.XLOOKUP(H320,ItemCategory!A:A,ItemCategory!B:B)</f>
        <v>Right Angle Drills</v>
      </c>
    </row>
    <row r="321" spans="2:9" x14ac:dyDescent="0.25">
      <c r="B321" t="s">
        <v>11423</v>
      </c>
      <c r="C321" t="str">
        <f>_xlfn.XLOOKUP(B321,Product!$A:$A,Product!$E:$E)</f>
        <v>2810-20</v>
      </c>
      <c r="D321" t="s">
        <v>11872</v>
      </c>
      <c r="E321" t="e">
        <f>_xlfn.XLOOKUP(D321,Attribute!$A:$A,Attribute!$B:$B)</f>
        <v>#N/A</v>
      </c>
      <c r="F321" t="s">
        <v>5883</v>
      </c>
      <c r="H321" t="s">
        <v>10375</v>
      </c>
      <c r="I321" t="str">
        <f>_xlfn.XLOOKUP(H321,ItemCategory!A:A,ItemCategory!B:B)</f>
        <v>Mixers</v>
      </c>
    </row>
    <row r="322" spans="2:9" x14ac:dyDescent="0.25">
      <c r="B322" t="s">
        <v>11424</v>
      </c>
      <c r="C322" t="str">
        <f>_xlfn.XLOOKUP(B322,Product!$A:$A,Product!$E:$E)</f>
        <v>2811-20</v>
      </c>
      <c r="D322" t="s">
        <v>11872</v>
      </c>
      <c r="E322" t="e">
        <f>_xlfn.XLOOKUP(D322,Attribute!$A:$A,Attribute!$B:$B)</f>
        <v>#N/A</v>
      </c>
      <c r="F322" t="s">
        <v>6028</v>
      </c>
      <c r="H322" t="s">
        <v>10415</v>
      </c>
      <c r="I322" t="str">
        <f>_xlfn.XLOOKUP(H322,ItemCategory!A:A,ItemCategory!B:B)</f>
        <v>Right Angle Drills</v>
      </c>
    </row>
    <row r="323" spans="2:9" x14ac:dyDescent="0.25">
      <c r="B323" t="s">
        <v>11425</v>
      </c>
      <c r="C323" t="str">
        <f>_xlfn.XLOOKUP(B323,Product!$A:$A,Product!$E:$E)</f>
        <v>2811-22</v>
      </c>
      <c r="D323" t="s">
        <v>11872</v>
      </c>
      <c r="E323" t="e">
        <f>_xlfn.XLOOKUP(D323,Attribute!$A:$A,Attribute!$B:$B)</f>
        <v>#N/A</v>
      </c>
      <c r="F323" t="s">
        <v>6028</v>
      </c>
      <c r="H323" t="s">
        <v>10415</v>
      </c>
      <c r="I323" t="str">
        <f>_xlfn.XLOOKUP(H323,ItemCategory!A:A,ItemCategory!B:B)</f>
        <v>Right Angle Drills</v>
      </c>
    </row>
    <row r="324" spans="2:9" x14ac:dyDescent="0.25">
      <c r="B324" t="s">
        <v>11426</v>
      </c>
      <c r="C324" t="str">
        <f>_xlfn.XLOOKUP(B324,Product!$A:$A,Product!$E:$E)</f>
        <v>2817A-21</v>
      </c>
      <c r="D324" t="s">
        <v>11872</v>
      </c>
      <c r="E324" t="e">
        <f>_xlfn.XLOOKUP(D324,Attribute!$A:$A,Attribute!$B:$B)</f>
        <v>#N/A</v>
      </c>
      <c r="F324" t="s">
        <v>5877</v>
      </c>
      <c r="H324" t="s">
        <v>10409</v>
      </c>
      <c r="I324" t="str">
        <f>_xlfn.XLOOKUP(H324,ItemCategory!A:A,ItemCategory!B:B)</f>
        <v>Drum Machines</v>
      </c>
    </row>
    <row r="325" spans="2:9" x14ac:dyDescent="0.25">
      <c r="B325" t="s">
        <v>11427</v>
      </c>
      <c r="C325" t="str">
        <f>_xlfn.XLOOKUP(B325,Product!$A:$A,Product!$E:$E)</f>
        <v>2818-21</v>
      </c>
      <c r="D325" t="s">
        <v>11872</v>
      </c>
      <c r="E325" t="e">
        <f>_xlfn.XLOOKUP(D325,Attribute!$A:$A,Attribute!$B:$B)</f>
        <v>#N/A</v>
      </c>
      <c r="F325" t="s">
        <v>5884</v>
      </c>
      <c r="H325" t="s">
        <v>10410</v>
      </c>
      <c r="I325" t="str">
        <f>_xlfn.XLOOKUP(H325,ItemCategory!A:A,ItemCategory!B:B)</f>
        <v>Sectional Machines</v>
      </c>
    </row>
    <row r="326" spans="2:9" x14ac:dyDescent="0.25">
      <c r="B326" t="s">
        <v>11428</v>
      </c>
      <c r="C326" t="str">
        <f>_xlfn.XLOOKUP(B326,Product!$A:$A,Product!$E:$E)</f>
        <v>2818A-21</v>
      </c>
      <c r="D326" t="s">
        <v>11872</v>
      </c>
      <c r="E326" t="e">
        <f>_xlfn.XLOOKUP(D326,Attribute!$A:$A,Attribute!$B:$B)</f>
        <v>#N/A</v>
      </c>
      <c r="F326" t="s">
        <v>5884</v>
      </c>
      <c r="H326" t="s">
        <v>10410</v>
      </c>
      <c r="I326" t="str">
        <f>_xlfn.XLOOKUP(H326,ItemCategory!A:A,ItemCategory!B:B)</f>
        <v>Sectional Machines</v>
      </c>
    </row>
    <row r="327" spans="2:9" x14ac:dyDescent="0.25">
      <c r="B327" t="s">
        <v>11429</v>
      </c>
      <c r="C327" t="str">
        <f>_xlfn.XLOOKUP(B327,Product!$A:$A,Product!$E:$E)</f>
        <v>2818B-21</v>
      </c>
      <c r="D327" t="s">
        <v>11872</v>
      </c>
      <c r="E327" t="e">
        <f>_xlfn.XLOOKUP(D327,Attribute!$A:$A,Attribute!$B:$B)</f>
        <v>#N/A</v>
      </c>
      <c r="F327" t="s">
        <v>5884</v>
      </c>
      <c r="H327" t="s">
        <v>10410</v>
      </c>
      <c r="I327" t="str">
        <f>_xlfn.XLOOKUP(H327,ItemCategory!A:A,ItemCategory!B:B)</f>
        <v>Sectional Machines</v>
      </c>
    </row>
    <row r="328" spans="2:9" x14ac:dyDescent="0.25">
      <c r="B328" t="s">
        <v>11430</v>
      </c>
      <c r="C328" t="str">
        <f>_xlfn.XLOOKUP(B328,Product!$A:$A,Product!$E:$E)</f>
        <v>2820-20PS</v>
      </c>
      <c r="D328" t="s">
        <v>11872</v>
      </c>
      <c r="E328" t="e">
        <f>_xlfn.XLOOKUP(D328,Attribute!$A:$A,Attribute!$B:$B)</f>
        <v>#N/A</v>
      </c>
      <c r="F328" t="s">
        <v>3254</v>
      </c>
      <c r="H328" t="s">
        <v>10329</v>
      </c>
      <c r="I328" t="str">
        <f>_xlfn.XLOOKUP(H328,ItemCategory!A:A,ItemCategory!B:B)</f>
        <v>Chemical Sprayers</v>
      </c>
    </row>
    <row r="329" spans="2:9" x14ac:dyDescent="0.25">
      <c r="B329" t="s">
        <v>11431</v>
      </c>
      <c r="C329" t="str">
        <f>_xlfn.XLOOKUP(B329,Product!$A:$A,Product!$E:$E)</f>
        <v>2820-21CS</v>
      </c>
      <c r="D329" t="s">
        <v>11872</v>
      </c>
      <c r="E329" t="e">
        <f>_xlfn.XLOOKUP(D329,Attribute!$A:$A,Attribute!$B:$B)</f>
        <v>#N/A</v>
      </c>
      <c r="F329" t="s">
        <v>3254</v>
      </c>
      <c r="H329" t="s">
        <v>10329</v>
      </c>
      <c r="I329" t="str">
        <f>_xlfn.XLOOKUP(H329,ItemCategory!A:A,ItemCategory!B:B)</f>
        <v>Chemical Sprayers</v>
      </c>
    </row>
    <row r="330" spans="2:9" x14ac:dyDescent="0.25">
      <c r="B330" t="s">
        <v>11432</v>
      </c>
      <c r="C330" t="str">
        <f>_xlfn.XLOOKUP(B330,Product!$A:$A,Product!$E:$E)</f>
        <v>2820-21PS</v>
      </c>
      <c r="D330" t="s">
        <v>11872</v>
      </c>
      <c r="E330" t="e">
        <f>_xlfn.XLOOKUP(D330,Attribute!$A:$A,Attribute!$B:$B)</f>
        <v>#N/A</v>
      </c>
      <c r="F330" t="s">
        <v>3254</v>
      </c>
      <c r="H330" t="s">
        <v>10329</v>
      </c>
      <c r="I330" t="str">
        <f>_xlfn.XLOOKUP(H330,ItemCategory!A:A,ItemCategory!B:B)</f>
        <v>Chemical Sprayers</v>
      </c>
    </row>
    <row r="331" spans="2:9" x14ac:dyDescent="0.25">
      <c r="B331" t="s">
        <v>11433</v>
      </c>
      <c r="C331" t="str">
        <f>_xlfn.XLOOKUP(B331,Product!$A:$A,Product!$E:$E)</f>
        <v>2820-21WS</v>
      </c>
      <c r="D331" t="s">
        <v>11872</v>
      </c>
      <c r="E331" t="e">
        <f>_xlfn.XLOOKUP(D331,Attribute!$A:$A,Attribute!$B:$B)</f>
        <v>#N/A</v>
      </c>
      <c r="F331" t="s">
        <v>3254</v>
      </c>
      <c r="H331" t="s">
        <v>10329</v>
      </c>
      <c r="I331" t="str">
        <f>_xlfn.XLOOKUP(H331,ItemCategory!A:A,ItemCategory!B:B)</f>
        <v>Chemical Sprayers</v>
      </c>
    </row>
    <row r="332" spans="2:9" x14ac:dyDescent="0.25">
      <c r="B332" t="s">
        <v>11434</v>
      </c>
      <c r="C332" t="str">
        <f>_xlfn.XLOOKUP(B332,Product!$A:$A,Product!$E:$E)</f>
        <v>2821-20</v>
      </c>
      <c r="D332" t="s">
        <v>11872</v>
      </c>
      <c r="E332" t="e">
        <f>_xlfn.XLOOKUP(D332,Attribute!$A:$A,Attribute!$B:$B)</f>
        <v>#N/A</v>
      </c>
      <c r="F332" t="s">
        <v>3242</v>
      </c>
      <c r="H332" t="s">
        <v>10445</v>
      </c>
      <c r="I332" t="str">
        <f>_xlfn.XLOOKUP(H332,ItemCategory!A:A,ItemCategory!B:B)</f>
        <v>Reciprocating Saws</v>
      </c>
    </row>
    <row r="333" spans="2:9" x14ac:dyDescent="0.25">
      <c r="B333" t="s">
        <v>11435</v>
      </c>
      <c r="C333" t="str">
        <f>_xlfn.XLOOKUP(B333,Product!$A:$A,Product!$E:$E)</f>
        <v>2821-21</v>
      </c>
      <c r="D333" t="s">
        <v>11872</v>
      </c>
      <c r="E333" t="e">
        <f>_xlfn.XLOOKUP(D333,Attribute!$A:$A,Attribute!$B:$B)</f>
        <v>#N/A</v>
      </c>
      <c r="F333" t="s">
        <v>3242</v>
      </c>
      <c r="H333" t="s">
        <v>10445</v>
      </c>
      <c r="I333" t="str">
        <f>_xlfn.XLOOKUP(H333,ItemCategory!A:A,ItemCategory!B:B)</f>
        <v>Reciprocating Saws</v>
      </c>
    </row>
    <row r="334" spans="2:9" x14ac:dyDescent="0.25">
      <c r="B334" t="s">
        <v>11436</v>
      </c>
      <c r="C334" t="str">
        <f>_xlfn.XLOOKUP(B334,Product!$A:$A,Product!$E:$E)</f>
        <v>2821-22</v>
      </c>
      <c r="D334" t="s">
        <v>11872</v>
      </c>
      <c r="E334" t="e">
        <f>_xlfn.XLOOKUP(D334,Attribute!$A:$A,Attribute!$B:$B)</f>
        <v>#N/A</v>
      </c>
      <c r="F334" t="s">
        <v>3242</v>
      </c>
      <c r="H334" t="s">
        <v>10445</v>
      </c>
      <c r="I334" t="str">
        <f>_xlfn.XLOOKUP(H334,ItemCategory!A:A,ItemCategory!B:B)</f>
        <v>Reciprocating Saws</v>
      </c>
    </row>
    <row r="335" spans="2:9" x14ac:dyDescent="0.25">
      <c r="B335" t="s">
        <v>11437</v>
      </c>
      <c r="C335" t="str">
        <f>_xlfn.XLOOKUP(B335,Product!$A:$A,Product!$E:$E)</f>
        <v>2822-20</v>
      </c>
      <c r="D335" t="s">
        <v>11872</v>
      </c>
      <c r="E335" t="e">
        <f>_xlfn.XLOOKUP(D335,Attribute!$A:$A,Attribute!$B:$B)</f>
        <v>#N/A</v>
      </c>
      <c r="F335" t="s">
        <v>3242</v>
      </c>
      <c r="H335" t="s">
        <v>10445</v>
      </c>
      <c r="I335" t="str">
        <f>_xlfn.XLOOKUP(H335,ItemCategory!A:A,ItemCategory!B:B)</f>
        <v>Reciprocating Saws</v>
      </c>
    </row>
    <row r="336" spans="2:9" x14ac:dyDescent="0.25">
      <c r="B336" t="s">
        <v>11438</v>
      </c>
      <c r="C336" t="str">
        <f>_xlfn.XLOOKUP(B336,Product!$A:$A,Product!$E:$E)</f>
        <v>2822-22</v>
      </c>
      <c r="D336" t="s">
        <v>11872</v>
      </c>
      <c r="E336" t="e">
        <f>_xlfn.XLOOKUP(D336,Attribute!$A:$A,Attribute!$B:$B)</f>
        <v>#N/A</v>
      </c>
      <c r="F336" t="s">
        <v>3242</v>
      </c>
      <c r="H336" t="s">
        <v>10445</v>
      </c>
      <c r="I336" t="str">
        <f>_xlfn.XLOOKUP(H336,ItemCategory!A:A,ItemCategory!B:B)</f>
        <v>Reciprocating Saws</v>
      </c>
    </row>
    <row r="337" spans="2:9" x14ac:dyDescent="0.25">
      <c r="B337" t="s">
        <v>11439</v>
      </c>
      <c r="C337" t="str">
        <f>_xlfn.XLOOKUP(B337,Product!$A:$A,Product!$E:$E)</f>
        <v>2823-20</v>
      </c>
      <c r="D337" t="s">
        <v>11872</v>
      </c>
      <c r="E337" t="e">
        <f>_xlfn.XLOOKUP(D337,Attribute!$A:$A,Attribute!$B:$B)</f>
        <v>#N/A</v>
      </c>
      <c r="F337" t="s">
        <v>3255</v>
      </c>
      <c r="H337" t="s">
        <v>10328</v>
      </c>
      <c r="I337" t="str">
        <f>_xlfn.XLOOKUP(H337,ItemCategory!A:A,ItemCategory!B:B)</f>
        <v>Lawn Mowers</v>
      </c>
    </row>
    <row r="338" spans="2:9" x14ac:dyDescent="0.25">
      <c r="B338" t="s">
        <v>11440</v>
      </c>
      <c r="C338" t="str">
        <f>_xlfn.XLOOKUP(B338,Product!$A:$A,Product!$E:$E)</f>
        <v>2823-22HD</v>
      </c>
      <c r="D338" t="s">
        <v>11872</v>
      </c>
      <c r="E338" t="e">
        <f>_xlfn.XLOOKUP(D338,Attribute!$A:$A,Attribute!$B:$B)</f>
        <v>#N/A</v>
      </c>
      <c r="F338" t="s">
        <v>3255</v>
      </c>
      <c r="H338" t="s">
        <v>10328</v>
      </c>
      <c r="I338" t="str">
        <f>_xlfn.XLOOKUP(H338,ItemCategory!A:A,ItemCategory!B:B)</f>
        <v>Lawn Mowers</v>
      </c>
    </row>
    <row r="339" spans="2:9" x14ac:dyDescent="0.25">
      <c r="B339" t="s">
        <v>11441</v>
      </c>
      <c r="C339" t="str">
        <f>_xlfn.XLOOKUP(B339,Product!$A:$A,Product!$E:$E)</f>
        <v>2824-20</v>
      </c>
      <c r="D339" t="s">
        <v>11872</v>
      </c>
      <c r="E339" t="e">
        <f>_xlfn.XLOOKUP(D339,Attribute!$A:$A,Attribute!$B:$B)</f>
        <v>#N/A</v>
      </c>
      <c r="F339" t="s">
        <v>10317</v>
      </c>
      <c r="H339" t="s">
        <v>10397</v>
      </c>
      <c r="I339" t="str">
        <f>_xlfn.XLOOKUP(H339,ItemCategory!A:A,ItemCategory!B:B)</f>
        <v>Leaf Blowers</v>
      </c>
    </row>
    <row r="340" spans="2:9" x14ac:dyDescent="0.25">
      <c r="B340" t="s">
        <v>11442</v>
      </c>
      <c r="C340" t="str">
        <f>_xlfn.XLOOKUP(B340,Product!$A:$A,Product!$E:$E)</f>
        <v>2826-20C</v>
      </c>
      <c r="D340" t="s">
        <v>11872</v>
      </c>
      <c r="E340" t="e">
        <f>_xlfn.XLOOKUP(D340,Attribute!$A:$A,Attribute!$B:$B)</f>
        <v>#N/A</v>
      </c>
      <c r="F340" t="s">
        <v>5896</v>
      </c>
      <c r="H340" t="s">
        <v>10392</v>
      </c>
      <c r="I340" t="str">
        <f>_xlfn.XLOOKUP(H340,ItemCategory!A:A,ItemCategory!B:B)</f>
        <v>Chain Saws</v>
      </c>
    </row>
    <row r="341" spans="2:9" x14ac:dyDescent="0.25">
      <c r="B341" t="s">
        <v>11443</v>
      </c>
      <c r="C341" t="str">
        <f>_xlfn.XLOOKUP(B341,Product!$A:$A,Product!$E:$E)</f>
        <v>2826-20T</v>
      </c>
      <c r="D341" t="s">
        <v>11872</v>
      </c>
      <c r="E341" t="e">
        <f>_xlfn.XLOOKUP(D341,Attribute!$A:$A,Attribute!$B:$B)</f>
        <v>#N/A</v>
      </c>
      <c r="F341" t="s">
        <v>5896</v>
      </c>
      <c r="H341" t="s">
        <v>10392</v>
      </c>
      <c r="I341" t="str">
        <f>_xlfn.XLOOKUP(H341,ItemCategory!A:A,ItemCategory!B:B)</f>
        <v>Chain Saws</v>
      </c>
    </row>
    <row r="342" spans="2:9" x14ac:dyDescent="0.25">
      <c r="B342" t="s">
        <v>11444</v>
      </c>
      <c r="C342" t="str">
        <f>_xlfn.XLOOKUP(B342,Product!$A:$A,Product!$E:$E)</f>
        <v>2826-21T</v>
      </c>
      <c r="D342" t="s">
        <v>11872</v>
      </c>
      <c r="E342" t="e">
        <f>_xlfn.XLOOKUP(D342,Attribute!$A:$A,Attribute!$B:$B)</f>
        <v>#N/A</v>
      </c>
      <c r="F342" t="s">
        <v>5896</v>
      </c>
      <c r="H342" t="s">
        <v>10392</v>
      </c>
      <c r="I342" t="str">
        <f>_xlfn.XLOOKUP(H342,ItemCategory!A:A,ItemCategory!B:B)</f>
        <v>Chain Saws</v>
      </c>
    </row>
    <row r="343" spans="2:9" x14ac:dyDescent="0.25">
      <c r="B343" t="s">
        <v>11445</v>
      </c>
      <c r="C343" t="str">
        <f>_xlfn.XLOOKUP(B343,Product!$A:$A,Product!$E:$E)</f>
        <v>2826-22T</v>
      </c>
      <c r="D343" t="s">
        <v>11872</v>
      </c>
      <c r="E343" t="e">
        <f>_xlfn.XLOOKUP(D343,Attribute!$A:$A,Attribute!$B:$B)</f>
        <v>#N/A</v>
      </c>
      <c r="F343" t="s">
        <v>5896</v>
      </c>
      <c r="H343" t="s">
        <v>10392</v>
      </c>
      <c r="I343" t="str">
        <f>_xlfn.XLOOKUP(H343,ItemCategory!A:A,ItemCategory!B:B)</f>
        <v>Chain Saws</v>
      </c>
    </row>
    <row r="344" spans="2:9" x14ac:dyDescent="0.25">
      <c r="B344" t="s">
        <v>11446</v>
      </c>
      <c r="C344" t="str">
        <f>_xlfn.XLOOKUP(B344,Product!$A:$A,Product!$E:$E)</f>
        <v>2827-22</v>
      </c>
      <c r="D344" t="s">
        <v>11872</v>
      </c>
      <c r="E344" t="e">
        <f>_xlfn.XLOOKUP(D344,Attribute!$A:$A,Attribute!$B:$B)</f>
        <v>#N/A</v>
      </c>
      <c r="F344" t="s">
        <v>5896</v>
      </c>
      <c r="H344" t="s">
        <v>10392</v>
      </c>
      <c r="I344" t="str">
        <f>_xlfn.XLOOKUP(H344,ItemCategory!A:A,ItemCategory!B:B)</f>
        <v>Chain Saws</v>
      </c>
    </row>
    <row r="345" spans="2:9" x14ac:dyDescent="0.25">
      <c r="B345" t="s">
        <v>11447</v>
      </c>
      <c r="C345" t="str">
        <f>_xlfn.XLOOKUP(B345,Product!$A:$A,Product!$E:$E)</f>
        <v>2828-20</v>
      </c>
      <c r="D345" t="s">
        <v>11872</v>
      </c>
      <c r="E345" t="e">
        <f>_xlfn.XLOOKUP(D345,Attribute!$A:$A,Attribute!$B:$B)</f>
        <v>#N/A</v>
      </c>
      <c r="F345" t="s">
        <v>3256</v>
      </c>
      <c r="H345" t="s">
        <v>10401</v>
      </c>
      <c r="I345" t="str">
        <f>_xlfn.XLOOKUP(H345,ItemCategory!A:A,ItemCategory!B:B)</f>
        <v>String Trimmers</v>
      </c>
    </row>
    <row r="346" spans="2:9" x14ac:dyDescent="0.25">
      <c r="B346" t="s">
        <v>11448</v>
      </c>
      <c r="C346" t="str">
        <f>_xlfn.XLOOKUP(B346,Product!$A:$A,Product!$E:$E)</f>
        <v>2828-21</v>
      </c>
      <c r="D346" t="s">
        <v>11872</v>
      </c>
      <c r="E346" t="e">
        <f>_xlfn.XLOOKUP(D346,Attribute!$A:$A,Attribute!$B:$B)</f>
        <v>#N/A</v>
      </c>
      <c r="F346" t="s">
        <v>3256</v>
      </c>
      <c r="H346" t="s">
        <v>10401</v>
      </c>
      <c r="I346" t="str">
        <f>_xlfn.XLOOKUP(H346,ItemCategory!A:A,ItemCategory!B:B)</f>
        <v>String Trimmers</v>
      </c>
    </row>
    <row r="347" spans="2:9" x14ac:dyDescent="0.25">
      <c r="B347" t="s">
        <v>11449</v>
      </c>
      <c r="C347" t="str">
        <f>_xlfn.XLOOKUP(B347,Product!$A:$A,Product!$E:$E)</f>
        <v>2829-20</v>
      </c>
      <c r="D347" t="s">
        <v>11872</v>
      </c>
      <c r="E347" t="e">
        <f>_xlfn.XLOOKUP(D347,Attribute!$A:$A,Attribute!$B:$B)</f>
        <v>#N/A</v>
      </c>
      <c r="F347" t="s">
        <v>3253</v>
      </c>
      <c r="H347" t="s">
        <v>10423</v>
      </c>
      <c r="I347" t="str">
        <f>_xlfn.XLOOKUP(H347,ItemCategory!A:A,ItemCategory!B:B)</f>
        <v>Band Saws</v>
      </c>
    </row>
    <row r="348" spans="2:9" x14ac:dyDescent="0.25">
      <c r="B348" t="s">
        <v>11450</v>
      </c>
      <c r="C348" t="str">
        <f>_xlfn.XLOOKUP(B348,Product!$A:$A,Product!$E:$E)</f>
        <v>2829-22</v>
      </c>
      <c r="D348" t="s">
        <v>11872</v>
      </c>
      <c r="E348" t="e">
        <f>_xlfn.XLOOKUP(D348,Attribute!$A:$A,Attribute!$B:$B)</f>
        <v>#N/A</v>
      </c>
      <c r="F348" t="s">
        <v>3253</v>
      </c>
      <c r="H348" t="s">
        <v>10423</v>
      </c>
      <c r="I348" t="str">
        <f>_xlfn.XLOOKUP(H348,ItemCategory!A:A,ItemCategory!B:B)</f>
        <v>Band Saws</v>
      </c>
    </row>
    <row r="349" spans="2:9" x14ac:dyDescent="0.25">
      <c r="B349" t="s">
        <v>11451</v>
      </c>
      <c r="C349" t="str">
        <f>_xlfn.XLOOKUP(B349,Product!$A:$A,Product!$E:$E)</f>
        <v>2829S-20</v>
      </c>
      <c r="D349" t="s">
        <v>11872</v>
      </c>
      <c r="E349" t="e">
        <f>_xlfn.XLOOKUP(D349,Attribute!$A:$A,Attribute!$B:$B)</f>
        <v>#N/A</v>
      </c>
      <c r="F349" t="s">
        <v>3253</v>
      </c>
      <c r="H349" t="s">
        <v>10423</v>
      </c>
      <c r="I349" t="str">
        <f>_xlfn.XLOOKUP(H349,ItemCategory!A:A,ItemCategory!B:B)</f>
        <v>Band Saws</v>
      </c>
    </row>
    <row r="350" spans="2:9" x14ac:dyDescent="0.25">
      <c r="B350" t="s">
        <v>11452</v>
      </c>
      <c r="C350" t="str">
        <f>_xlfn.XLOOKUP(B350,Product!$A:$A,Product!$E:$E)</f>
        <v>2829S-22</v>
      </c>
      <c r="D350" t="s">
        <v>11872</v>
      </c>
      <c r="E350" t="e">
        <f>_xlfn.XLOOKUP(D350,Attribute!$A:$A,Attribute!$B:$B)</f>
        <v>#N/A</v>
      </c>
      <c r="F350" t="s">
        <v>3253</v>
      </c>
      <c r="H350" t="s">
        <v>10423</v>
      </c>
      <c r="I350" t="str">
        <f>_xlfn.XLOOKUP(H350,ItemCategory!A:A,ItemCategory!B:B)</f>
        <v>Band Saws</v>
      </c>
    </row>
    <row r="351" spans="2:9" x14ac:dyDescent="0.25">
      <c r="B351" t="s">
        <v>11453</v>
      </c>
      <c r="C351" t="str">
        <f>_xlfn.XLOOKUP(B351,Product!$A:$A,Product!$E:$E)</f>
        <v>2831-20</v>
      </c>
      <c r="D351" t="s">
        <v>11872</v>
      </c>
      <c r="E351" t="e">
        <f>_xlfn.XLOOKUP(D351,Attribute!$A:$A,Attribute!$B:$B)</f>
        <v>#N/A</v>
      </c>
      <c r="F351" t="s">
        <v>10211</v>
      </c>
      <c r="H351" t="s">
        <v>10444</v>
      </c>
      <c r="I351" t="str">
        <f>_xlfn.XLOOKUP(H351,ItemCategory!A:A,ItemCategory!B:B)</f>
        <v>Plunge Cut Saws</v>
      </c>
    </row>
    <row r="352" spans="2:9" x14ac:dyDescent="0.25">
      <c r="B352" t="s">
        <v>11454</v>
      </c>
      <c r="C352" t="str">
        <f>_xlfn.XLOOKUP(B352,Product!$A:$A,Product!$E:$E)</f>
        <v>2831-21</v>
      </c>
      <c r="D352" t="s">
        <v>11872</v>
      </c>
      <c r="E352" t="e">
        <f>_xlfn.XLOOKUP(D352,Attribute!$A:$A,Attribute!$B:$B)</f>
        <v>#N/A</v>
      </c>
      <c r="F352" t="s">
        <v>3245</v>
      </c>
      <c r="H352" t="s">
        <v>10441</v>
      </c>
      <c r="I352" t="str">
        <f>_xlfn.XLOOKUP(H352,ItemCategory!A:A,ItemCategory!B:B)</f>
        <v>Circular Saws</v>
      </c>
    </row>
    <row r="353" spans="2:9" x14ac:dyDescent="0.25">
      <c r="B353" t="s">
        <v>11455</v>
      </c>
      <c r="C353" t="str">
        <f>_xlfn.XLOOKUP(B353,Product!$A:$A,Product!$E:$E)</f>
        <v>2832-20</v>
      </c>
      <c r="D353" t="s">
        <v>11872</v>
      </c>
      <c r="E353" t="e">
        <f>_xlfn.XLOOKUP(D353,Attribute!$A:$A,Attribute!$B:$B)</f>
        <v>#N/A</v>
      </c>
      <c r="F353" t="s">
        <v>5895</v>
      </c>
      <c r="H353" t="s">
        <v>10437</v>
      </c>
      <c r="I353" t="str">
        <f>_xlfn.XLOOKUP(H353,ItemCategory!A:A,ItemCategory!B:B)</f>
        <v>Belt Sanders</v>
      </c>
    </row>
    <row r="354" spans="2:9" x14ac:dyDescent="0.25">
      <c r="B354" t="s">
        <v>11456</v>
      </c>
      <c r="C354" t="str">
        <f>_xlfn.XLOOKUP(B354,Product!$A:$A,Product!$E:$E)</f>
        <v>2833-20</v>
      </c>
      <c r="D354" t="s">
        <v>11872</v>
      </c>
      <c r="E354" t="e">
        <f>_xlfn.XLOOKUP(D354,Attribute!$A:$A,Attribute!$B:$B)</f>
        <v>#N/A</v>
      </c>
      <c r="F354" t="s">
        <v>3245</v>
      </c>
      <c r="H354" t="s">
        <v>10441</v>
      </c>
      <c r="I354" t="str">
        <f>_xlfn.XLOOKUP(H354,ItemCategory!A:A,ItemCategory!B:B)</f>
        <v>Circular Saws</v>
      </c>
    </row>
    <row r="355" spans="2:9" x14ac:dyDescent="0.25">
      <c r="B355" t="s">
        <v>11457</v>
      </c>
      <c r="C355" t="str">
        <f>_xlfn.XLOOKUP(B355,Product!$A:$A,Product!$E:$E)</f>
        <v>2834-20</v>
      </c>
      <c r="D355" t="s">
        <v>11872</v>
      </c>
      <c r="E355" t="e">
        <f>_xlfn.XLOOKUP(D355,Attribute!$A:$A,Attribute!$B:$B)</f>
        <v>#N/A</v>
      </c>
      <c r="F355" t="s">
        <v>3245</v>
      </c>
      <c r="H355" t="s">
        <v>10441</v>
      </c>
      <c r="I355" t="str">
        <f>_xlfn.XLOOKUP(H355,ItemCategory!A:A,ItemCategory!B:B)</f>
        <v>Circular Saws</v>
      </c>
    </row>
    <row r="356" spans="2:9" x14ac:dyDescent="0.25">
      <c r="B356" t="s">
        <v>11458</v>
      </c>
      <c r="C356" t="str">
        <f>_xlfn.XLOOKUP(B356,Product!$A:$A,Product!$E:$E)</f>
        <v>2834-21HD</v>
      </c>
      <c r="D356" t="s">
        <v>11872</v>
      </c>
      <c r="E356" t="e">
        <f>_xlfn.XLOOKUP(D356,Attribute!$A:$A,Attribute!$B:$B)</f>
        <v>#N/A</v>
      </c>
      <c r="F356" t="s">
        <v>3245</v>
      </c>
      <c r="H356" t="s">
        <v>10441</v>
      </c>
      <c r="I356" t="str">
        <f>_xlfn.XLOOKUP(H356,ItemCategory!A:A,ItemCategory!B:B)</f>
        <v>Circular Saws</v>
      </c>
    </row>
    <row r="357" spans="2:9" x14ac:dyDescent="0.25">
      <c r="B357" t="s">
        <v>11459</v>
      </c>
      <c r="C357" t="str">
        <f>_xlfn.XLOOKUP(B357,Product!$A:$A,Product!$E:$E)</f>
        <v>2836-20</v>
      </c>
      <c r="D357" t="s">
        <v>11872</v>
      </c>
      <c r="E357" t="e">
        <f>_xlfn.XLOOKUP(D357,Attribute!$A:$A,Attribute!$B:$B)</f>
        <v>#N/A</v>
      </c>
      <c r="F357" t="s">
        <v>5892</v>
      </c>
      <c r="H357" t="s">
        <v>10429</v>
      </c>
      <c r="I357" t="str">
        <f>_xlfn.XLOOKUP(H357,ItemCategory!A:A,ItemCategory!B:B)</f>
        <v>Oscillating Multi-Tools</v>
      </c>
    </row>
    <row r="358" spans="2:9" x14ac:dyDescent="0.25">
      <c r="B358" t="s">
        <v>11460</v>
      </c>
      <c r="C358" t="str">
        <f>_xlfn.XLOOKUP(B358,Product!$A:$A,Product!$E:$E)</f>
        <v>2836-21</v>
      </c>
      <c r="D358" t="s">
        <v>11872</v>
      </c>
      <c r="E358" t="e">
        <f>_xlfn.XLOOKUP(D358,Attribute!$A:$A,Attribute!$B:$B)</f>
        <v>#N/A</v>
      </c>
      <c r="F358" t="s">
        <v>5892</v>
      </c>
      <c r="H358" t="s">
        <v>10429</v>
      </c>
      <c r="I358" t="str">
        <f>_xlfn.XLOOKUP(H358,ItemCategory!A:A,ItemCategory!B:B)</f>
        <v>Oscillating Multi-Tools</v>
      </c>
    </row>
    <row r="359" spans="2:9" x14ac:dyDescent="0.25">
      <c r="B359" t="s">
        <v>11461</v>
      </c>
      <c r="C359" t="str">
        <f>_xlfn.XLOOKUP(B359,Product!$A:$A,Product!$E:$E)</f>
        <v>2837-20</v>
      </c>
      <c r="D359" t="s">
        <v>11872</v>
      </c>
      <c r="E359" t="e">
        <f>_xlfn.XLOOKUP(D359,Attribute!$A:$A,Attribute!$B:$B)</f>
        <v>#N/A</v>
      </c>
      <c r="F359" t="s">
        <v>5893</v>
      </c>
      <c r="H359" t="s">
        <v>10438</v>
      </c>
      <c r="I359" t="str">
        <f>_xlfn.XLOOKUP(H359,ItemCategory!A:A,ItemCategory!B:B)</f>
        <v>Random Orbit Sanders</v>
      </c>
    </row>
    <row r="360" spans="2:9" x14ac:dyDescent="0.25">
      <c r="B360" t="s">
        <v>11462</v>
      </c>
      <c r="C360" t="str">
        <f>_xlfn.XLOOKUP(B360,Product!$A:$A,Product!$E:$E)</f>
        <v>2838-20</v>
      </c>
      <c r="D360" t="s">
        <v>11872</v>
      </c>
      <c r="E360" t="e">
        <f>_xlfn.XLOOKUP(D360,Attribute!$A:$A,Attribute!$B:$B)</f>
        <v>#N/A</v>
      </c>
      <c r="F360" t="s">
        <v>3252</v>
      </c>
      <c r="H360" t="s">
        <v>10347</v>
      </c>
      <c r="I360" t="str">
        <f>_xlfn.XLOOKUP(H360,ItemCategory!A:A,ItemCategory!B:B)</f>
        <v>Routers</v>
      </c>
    </row>
    <row r="361" spans="2:9" x14ac:dyDescent="0.25">
      <c r="B361" t="s">
        <v>11463</v>
      </c>
      <c r="C361" t="str">
        <f>_xlfn.XLOOKUP(B361,Product!$A:$A,Product!$E:$E)</f>
        <v>2839-20</v>
      </c>
      <c r="D361" t="s">
        <v>11872</v>
      </c>
      <c r="E361" t="e">
        <f>_xlfn.XLOOKUP(D361,Attribute!$A:$A,Attribute!$B:$B)</f>
        <v>#N/A</v>
      </c>
      <c r="F361" t="s">
        <v>5869</v>
      </c>
      <c r="H361" t="s">
        <v>10431</v>
      </c>
      <c r="I361" t="str">
        <f>_xlfn.XLOOKUP(H361,ItemCategory!A:A,ItemCategory!B:B)</f>
        <v>Finish Nailers</v>
      </c>
    </row>
    <row r="362" spans="2:9" x14ac:dyDescent="0.25">
      <c r="B362" t="s">
        <v>11464</v>
      </c>
      <c r="C362" t="str">
        <f>_xlfn.XLOOKUP(B362,Product!$A:$A,Product!$E:$E)</f>
        <v>2839-21CT</v>
      </c>
      <c r="D362" t="s">
        <v>11872</v>
      </c>
      <c r="E362" t="e">
        <f>_xlfn.XLOOKUP(D362,Attribute!$A:$A,Attribute!$B:$B)</f>
        <v>#N/A</v>
      </c>
      <c r="F362" t="s">
        <v>5869</v>
      </c>
      <c r="H362" t="s">
        <v>10431</v>
      </c>
      <c r="I362" t="str">
        <f>_xlfn.XLOOKUP(H362,ItemCategory!A:A,ItemCategory!B:B)</f>
        <v>Finish Nailers</v>
      </c>
    </row>
    <row r="363" spans="2:9" x14ac:dyDescent="0.25">
      <c r="B363" t="s">
        <v>11465</v>
      </c>
      <c r="C363" t="str">
        <f>_xlfn.XLOOKUP(B363,Product!$A:$A,Product!$E:$E)</f>
        <v>2840-20</v>
      </c>
      <c r="D363" t="s">
        <v>11872</v>
      </c>
      <c r="E363" t="e">
        <f>_xlfn.XLOOKUP(D363,Attribute!$A:$A,Attribute!$B:$B)</f>
        <v>#N/A</v>
      </c>
      <c r="F363" t="s">
        <v>3257</v>
      </c>
      <c r="H363" t="s">
        <v>10371</v>
      </c>
      <c r="I363" t="str">
        <f>_xlfn.XLOOKUP(H363,ItemCategory!A:A,ItemCategory!B:B)</f>
        <v>Compressors</v>
      </c>
    </row>
    <row r="364" spans="2:9" x14ac:dyDescent="0.25">
      <c r="B364" t="s">
        <v>11466</v>
      </c>
      <c r="C364" t="str">
        <f>_xlfn.XLOOKUP(B364,Product!$A:$A,Product!$E:$E)</f>
        <v>2841-20</v>
      </c>
      <c r="D364" t="s">
        <v>11872</v>
      </c>
      <c r="E364" t="e">
        <f>_xlfn.XLOOKUP(D364,Attribute!$A:$A,Attribute!$B:$B)</f>
        <v>#N/A</v>
      </c>
      <c r="F364" t="s">
        <v>5869</v>
      </c>
      <c r="H364" t="s">
        <v>10431</v>
      </c>
      <c r="I364" t="str">
        <f>_xlfn.XLOOKUP(H364,ItemCategory!A:A,ItemCategory!B:B)</f>
        <v>Finish Nailers</v>
      </c>
    </row>
    <row r="365" spans="2:9" x14ac:dyDescent="0.25">
      <c r="B365" t="s">
        <v>11467</v>
      </c>
      <c r="C365" t="str">
        <f>_xlfn.XLOOKUP(B365,Product!$A:$A,Product!$E:$E)</f>
        <v>2841-21CT</v>
      </c>
      <c r="D365" t="s">
        <v>11872</v>
      </c>
      <c r="E365" t="e">
        <f>_xlfn.XLOOKUP(D365,Attribute!$A:$A,Attribute!$B:$B)</f>
        <v>#N/A</v>
      </c>
      <c r="F365" t="s">
        <v>5869</v>
      </c>
      <c r="H365" t="s">
        <v>10431</v>
      </c>
      <c r="I365" t="str">
        <f>_xlfn.XLOOKUP(H365,ItemCategory!A:A,ItemCategory!B:B)</f>
        <v>Finish Nailers</v>
      </c>
    </row>
    <row r="366" spans="2:9" x14ac:dyDescent="0.25">
      <c r="B366" t="s">
        <v>11468</v>
      </c>
      <c r="C366" t="str">
        <f>_xlfn.XLOOKUP(B366,Product!$A:$A,Product!$E:$E)</f>
        <v>2843-20</v>
      </c>
      <c r="D366" t="s">
        <v>11872</v>
      </c>
      <c r="E366" t="e">
        <f>_xlfn.XLOOKUP(D366,Attribute!$A:$A,Attribute!$B:$B)</f>
        <v>#N/A</v>
      </c>
      <c r="F366" t="s">
        <v>5872</v>
      </c>
      <c r="H366" t="s">
        <v>10373</v>
      </c>
      <c r="I366" t="str">
        <f>_xlfn.XLOOKUP(H366,ItemCategory!A:A,ItemCategory!B:B)</f>
        <v>Staplers</v>
      </c>
    </row>
    <row r="367" spans="2:9" x14ac:dyDescent="0.25">
      <c r="B367" t="s">
        <v>11469</v>
      </c>
      <c r="C367" t="str">
        <f>_xlfn.XLOOKUP(B367,Product!$A:$A,Product!$E:$E)</f>
        <v>2843-22</v>
      </c>
      <c r="D367" t="s">
        <v>11872</v>
      </c>
      <c r="E367" t="e">
        <f>_xlfn.XLOOKUP(D367,Attribute!$A:$A,Attribute!$B:$B)</f>
        <v>#N/A</v>
      </c>
      <c r="F367" t="s">
        <v>5872</v>
      </c>
      <c r="H367" t="s">
        <v>10373</v>
      </c>
      <c r="I367" t="str">
        <f>_xlfn.XLOOKUP(H367,ItemCategory!A:A,ItemCategory!B:B)</f>
        <v>Staplers</v>
      </c>
    </row>
    <row r="368" spans="2:9" x14ac:dyDescent="0.25">
      <c r="B368" t="s">
        <v>11470</v>
      </c>
      <c r="C368" t="str">
        <f>_xlfn.XLOOKUP(B368,Product!$A:$A,Product!$E:$E)</f>
        <v>2846-20</v>
      </c>
      <c r="D368" t="s">
        <v>11872</v>
      </c>
      <c r="E368" t="e">
        <f>_xlfn.XLOOKUP(D368,Attribute!$A:$A,Attribute!$B:$B)</f>
        <v>#N/A</v>
      </c>
      <c r="F368" t="s">
        <v>3262</v>
      </c>
      <c r="H368" t="s">
        <v>10457</v>
      </c>
      <c r="I368" t="str">
        <f>_xlfn.XLOOKUP(H368,ItemCategory!A:A,ItemCategory!B:B)</f>
        <v>Power Supplies</v>
      </c>
    </row>
    <row r="369" spans="2:9" x14ac:dyDescent="0.25">
      <c r="B369" t="s">
        <v>11471</v>
      </c>
      <c r="C369" t="str">
        <f>_xlfn.XLOOKUP(B369,Product!$A:$A,Product!$E:$E)</f>
        <v>2850-20</v>
      </c>
      <c r="D369" t="s">
        <v>11872</v>
      </c>
      <c r="E369" t="e">
        <f>_xlfn.XLOOKUP(D369,Attribute!$A:$A,Attribute!$B:$B)</f>
        <v>#N/A</v>
      </c>
      <c r="F369" t="s">
        <v>3247</v>
      </c>
      <c r="H369" t="s">
        <v>10419</v>
      </c>
      <c r="I369" t="str">
        <f>_xlfn.XLOOKUP(H369,ItemCategory!A:A,ItemCategory!B:B)</f>
        <v>Impact Drivers</v>
      </c>
    </row>
    <row r="370" spans="2:9" x14ac:dyDescent="0.25">
      <c r="B370" t="s">
        <v>11472</v>
      </c>
      <c r="C370" t="str">
        <f>_xlfn.XLOOKUP(B370,Product!$A:$A,Product!$E:$E)</f>
        <v>2850-22CT</v>
      </c>
      <c r="D370" t="s">
        <v>11872</v>
      </c>
      <c r="E370" t="e">
        <f>_xlfn.XLOOKUP(D370,Attribute!$A:$A,Attribute!$B:$B)</f>
        <v>#N/A</v>
      </c>
      <c r="F370" t="s">
        <v>3247</v>
      </c>
      <c r="H370" t="s">
        <v>10419</v>
      </c>
      <c r="I370" t="str">
        <f>_xlfn.XLOOKUP(H370,ItemCategory!A:A,ItemCategory!B:B)</f>
        <v>Impact Drivers</v>
      </c>
    </row>
    <row r="371" spans="2:9" x14ac:dyDescent="0.25">
      <c r="B371" t="s">
        <v>11473</v>
      </c>
      <c r="C371" t="str">
        <f>_xlfn.XLOOKUP(B371,Product!$A:$A,Product!$E:$E)</f>
        <v>2851-20</v>
      </c>
      <c r="D371" t="s">
        <v>11872</v>
      </c>
      <c r="E371" t="e">
        <f>_xlfn.XLOOKUP(D371,Attribute!$A:$A,Attribute!$B:$B)</f>
        <v>#N/A</v>
      </c>
      <c r="F371" t="s">
        <v>3247</v>
      </c>
      <c r="H371" t="s">
        <v>10419</v>
      </c>
      <c r="I371" t="str">
        <f>_xlfn.XLOOKUP(H371,ItemCategory!A:A,ItemCategory!B:B)</f>
        <v>Impact Drivers</v>
      </c>
    </row>
    <row r="372" spans="2:9" x14ac:dyDescent="0.25">
      <c r="B372" t="s">
        <v>11474</v>
      </c>
      <c r="C372" t="str">
        <f>_xlfn.XLOOKUP(B372,Product!$A:$A,Product!$E:$E)</f>
        <v>2853-20</v>
      </c>
      <c r="D372" t="s">
        <v>11872</v>
      </c>
      <c r="E372" t="e">
        <f>_xlfn.XLOOKUP(D372,Attribute!$A:$A,Attribute!$B:$B)</f>
        <v>#N/A</v>
      </c>
      <c r="F372" t="s">
        <v>3247</v>
      </c>
      <c r="H372" t="s">
        <v>10419</v>
      </c>
      <c r="I372" t="str">
        <f>_xlfn.XLOOKUP(H372,ItemCategory!A:A,ItemCategory!B:B)</f>
        <v>Impact Drivers</v>
      </c>
    </row>
    <row r="373" spans="2:9" x14ac:dyDescent="0.25">
      <c r="B373" t="s">
        <v>11475</v>
      </c>
      <c r="C373" t="str">
        <f>_xlfn.XLOOKUP(B373,Product!$A:$A,Product!$E:$E)</f>
        <v>2853-22</v>
      </c>
      <c r="D373" t="s">
        <v>11872</v>
      </c>
      <c r="E373" t="e">
        <f>_xlfn.XLOOKUP(D373,Attribute!$A:$A,Attribute!$B:$B)</f>
        <v>#N/A</v>
      </c>
      <c r="F373" t="s">
        <v>3247</v>
      </c>
      <c r="H373" t="s">
        <v>10419</v>
      </c>
      <c r="I373" t="str">
        <f>_xlfn.XLOOKUP(H373,ItemCategory!A:A,ItemCategory!B:B)</f>
        <v>Impact Drivers</v>
      </c>
    </row>
    <row r="374" spans="2:9" x14ac:dyDescent="0.25">
      <c r="B374" t="s">
        <v>11476</v>
      </c>
      <c r="C374" t="str">
        <f>_xlfn.XLOOKUP(B374,Product!$A:$A,Product!$E:$E)</f>
        <v>2853-22CT</v>
      </c>
      <c r="D374" t="s">
        <v>11872</v>
      </c>
      <c r="E374" t="e">
        <f>_xlfn.XLOOKUP(D374,Attribute!$A:$A,Attribute!$B:$B)</f>
        <v>#N/A</v>
      </c>
      <c r="F374" t="s">
        <v>3247</v>
      </c>
      <c r="H374" t="s">
        <v>10419</v>
      </c>
      <c r="I374" t="str">
        <f>_xlfn.XLOOKUP(H374,ItemCategory!A:A,ItemCategory!B:B)</f>
        <v>Impact Drivers</v>
      </c>
    </row>
    <row r="375" spans="2:9" x14ac:dyDescent="0.25">
      <c r="B375" t="s">
        <v>11477</v>
      </c>
      <c r="C375" t="str">
        <f>_xlfn.XLOOKUP(B375,Product!$A:$A,Product!$E:$E)</f>
        <v>2854-20</v>
      </c>
      <c r="D375" t="s">
        <v>11872</v>
      </c>
      <c r="E375" t="e">
        <f>_xlfn.XLOOKUP(D375,Attribute!$A:$A,Attribute!$B:$B)</f>
        <v>#N/A</v>
      </c>
      <c r="F375" t="s">
        <v>3248</v>
      </c>
      <c r="H375" t="s">
        <v>10420</v>
      </c>
      <c r="I375" t="str">
        <f>_xlfn.XLOOKUP(H375,ItemCategory!A:A,ItemCategory!B:B)</f>
        <v>Impact Wrenches</v>
      </c>
    </row>
    <row r="376" spans="2:9" x14ac:dyDescent="0.25">
      <c r="B376" t="s">
        <v>11478</v>
      </c>
      <c r="C376" t="str">
        <f>_xlfn.XLOOKUP(B376,Product!$A:$A,Product!$E:$E)</f>
        <v>2854-22</v>
      </c>
      <c r="D376" t="s">
        <v>11872</v>
      </c>
      <c r="E376" t="e">
        <f>_xlfn.XLOOKUP(D376,Attribute!$A:$A,Attribute!$B:$B)</f>
        <v>#N/A</v>
      </c>
      <c r="F376" t="s">
        <v>3248</v>
      </c>
      <c r="H376" t="s">
        <v>10420</v>
      </c>
      <c r="I376" t="str">
        <f>_xlfn.XLOOKUP(H376,ItemCategory!A:A,ItemCategory!B:B)</f>
        <v>Impact Wrenches</v>
      </c>
    </row>
    <row r="377" spans="2:9" x14ac:dyDescent="0.25">
      <c r="B377" t="s">
        <v>11479</v>
      </c>
      <c r="C377" t="str">
        <f>_xlfn.XLOOKUP(B377,Product!$A:$A,Product!$E:$E)</f>
        <v>2854-22CT</v>
      </c>
      <c r="D377" t="s">
        <v>11872</v>
      </c>
      <c r="E377" t="e">
        <f>_xlfn.XLOOKUP(D377,Attribute!$A:$A,Attribute!$B:$B)</f>
        <v>#N/A</v>
      </c>
      <c r="F377" t="s">
        <v>3248</v>
      </c>
      <c r="H377" t="s">
        <v>10420</v>
      </c>
      <c r="I377" t="str">
        <f>_xlfn.XLOOKUP(H377,ItemCategory!A:A,ItemCategory!B:B)</f>
        <v>Impact Wrenches</v>
      </c>
    </row>
    <row r="378" spans="2:9" x14ac:dyDescent="0.25">
      <c r="B378" t="s">
        <v>11480</v>
      </c>
      <c r="C378" t="str">
        <f>_xlfn.XLOOKUP(B378,Product!$A:$A,Product!$E:$E)</f>
        <v>2854-22R</v>
      </c>
      <c r="D378" t="s">
        <v>11872</v>
      </c>
      <c r="E378" t="e">
        <f>_xlfn.XLOOKUP(D378,Attribute!$A:$A,Attribute!$B:$B)</f>
        <v>#N/A</v>
      </c>
      <c r="F378" t="s">
        <v>3248</v>
      </c>
      <c r="H378" t="s">
        <v>10420</v>
      </c>
      <c r="I378" t="str">
        <f>_xlfn.XLOOKUP(H378,ItemCategory!A:A,ItemCategory!B:B)</f>
        <v>Impact Wrenches</v>
      </c>
    </row>
    <row r="379" spans="2:9" x14ac:dyDescent="0.25">
      <c r="B379" t="s">
        <v>11481</v>
      </c>
      <c r="C379" t="str">
        <f>_xlfn.XLOOKUP(B379,Product!$A:$A,Product!$E:$E)</f>
        <v>2855-20</v>
      </c>
      <c r="D379" t="s">
        <v>11872</v>
      </c>
      <c r="E379" t="e">
        <f>_xlfn.XLOOKUP(D379,Attribute!$A:$A,Attribute!$B:$B)</f>
        <v>#N/A</v>
      </c>
      <c r="F379" t="s">
        <v>3248</v>
      </c>
      <c r="H379" t="s">
        <v>10420</v>
      </c>
      <c r="I379" t="str">
        <f>_xlfn.XLOOKUP(H379,ItemCategory!A:A,ItemCategory!B:B)</f>
        <v>Impact Wrenches</v>
      </c>
    </row>
    <row r="380" spans="2:9" x14ac:dyDescent="0.25">
      <c r="B380" t="s">
        <v>11482</v>
      </c>
      <c r="C380" t="str">
        <f>_xlfn.XLOOKUP(B380,Product!$A:$A,Product!$E:$E)</f>
        <v>2855-22</v>
      </c>
      <c r="D380" t="s">
        <v>11872</v>
      </c>
      <c r="E380" t="e">
        <f>_xlfn.XLOOKUP(D380,Attribute!$A:$A,Attribute!$B:$B)</f>
        <v>#N/A</v>
      </c>
      <c r="F380" t="s">
        <v>3248</v>
      </c>
      <c r="H380" t="s">
        <v>10420</v>
      </c>
      <c r="I380" t="str">
        <f>_xlfn.XLOOKUP(H380,ItemCategory!A:A,ItemCategory!B:B)</f>
        <v>Impact Wrenches</v>
      </c>
    </row>
    <row r="381" spans="2:9" x14ac:dyDescent="0.25">
      <c r="B381" t="s">
        <v>11483</v>
      </c>
      <c r="C381" t="str">
        <f>_xlfn.XLOOKUP(B381,Product!$A:$A,Product!$E:$E)</f>
        <v>2855-22R</v>
      </c>
      <c r="D381" t="s">
        <v>11872</v>
      </c>
      <c r="E381" t="e">
        <f>_xlfn.XLOOKUP(D381,Attribute!$A:$A,Attribute!$B:$B)</f>
        <v>#N/A</v>
      </c>
      <c r="F381" t="s">
        <v>3248</v>
      </c>
      <c r="H381" t="s">
        <v>10420</v>
      </c>
      <c r="I381" t="str">
        <f>_xlfn.XLOOKUP(H381,ItemCategory!A:A,ItemCategory!B:B)</f>
        <v>Impact Wrenches</v>
      </c>
    </row>
    <row r="382" spans="2:9" x14ac:dyDescent="0.25">
      <c r="B382" t="s">
        <v>11484</v>
      </c>
      <c r="C382" t="str">
        <f>_xlfn.XLOOKUP(B382,Product!$A:$A,Product!$E:$E)</f>
        <v>2855P-20</v>
      </c>
      <c r="D382" t="s">
        <v>11872</v>
      </c>
      <c r="E382" t="e">
        <f>_xlfn.XLOOKUP(D382,Attribute!$A:$A,Attribute!$B:$B)</f>
        <v>#N/A</v>
      </c>
      <c r="F382" t="s">
        <v>3248</v>
      </c>
      <c r="H382" t="s">
        <v>10420</v>
      </c>
      <c r="I382" t="str">
        <f>_xlfn.XLOOKUP(H382,ItemCategory!A:A,ItemCategory!B:B)</f>
        <v>Impact Wrenches</v>
      </c>
    </row>
    <row r="383" spans="2:9" x14ac:dyDescent="0.25">
      <c r="B383" t="s">
        <v>11485</v>
      </c>
      <c r="C383" t="str">
        <f>_xlfn.XLOOKUP(B383,Product!$A:$A,Product!$E:$E)</f>
        <v>2855P-22</v>
      </c>
      <c r="D383" t="s">
        <v>11872</v>
      </c>
      <c r="E383" t="e">
        <f>_xlfn.XLOOKUP(D383,Attribute!$A:$A,Attribute!$B:$B)</f>
        <v>#N/A</v>
      </c>
      <c r="F383" t="s">
        <v>3248</v>
      </c>
      <c r="H383" t="s">
        <v>10420</v>
      </c>
      <c r="I383" t="str">
        <f>_xlfn.XLOOKUP(H383,ItemCategory!A:A,ItemCategory!B:B)</f>
        <v>Impact Wrenches</v>
      </c>
    </row>
    <row r="384" spans="2:9" x14ac:dyDescent="0.25">
      <c r="B384" t="s">
        <v>11486</v>
      </c>
      <c r="C384" t="str">
        <f>_xlfn.XLOOKUP(B384,Product!$A:$A,Product!$E:$E)</f>
        <v>2855P-22R</v>
      </c>
      <c r="D384" t="s">
        <v>11872</v>
      </c>
      <c r="E384" t="e">
        <f>_xlfn.XLOOKUP(D384,Attribute!$A:$A,Attribute!$B:$B)</f>
        <v>#N/A</v>
      </c>
      <c r="F384" t="s">
        <v>3248</v>
      </c>
      <c r="H384" t="s">
        <v>10420</v>
      </c>
      <c r="I384" t="str">
        <f>_xlfn.XLOOKUP(H384,ItemCategory!A:A,ItemCategory!B:B)</f>
        <v>Impact Wrenches</v>
      </c>
    </row>
    <row r="385" spans="2:9" x14ac:dyDescent="0.25">
      <c r="B385" t="s">
        <v>11487</v>
      </c>
      <c r="C385" t="str">
        <f>_xlfn.XLOOKUP(B385,Product!$A:$A,Product!$E:$E)</f>
        <v>2862-20</v>
      </c>
      <c r="D385" t="s">
        <v>11872</v>
      </c>
      <c r="E385" t="e">
        <f>_xlfn.XLOOKUP(D385,Attribute!$A:$A,Attribute!$B:$B)</f>
        <v>#N/A</v>
      </c>
      <c r="F385" t="s">
        <v>3248</v>
      </c>
      <c r="H385" t="s">
        <v>10420</v>
      </c>
      <c r="I385" t="str">
        <f>_xlfn.XLOOKUP(H385,ItemCategory!A:A,ItemCategory!B:B)</f>
        <v>Impact Wrenches</v>
      </c>
    </row>
    <row r="386" spans="2:9" x14ac:dyDescent="0.25">
      <c r="B386" t="s">
        <v>11488</v>
      </c>
      <c r="C386" t="str">
        <f>_xlfn.XLOOKUP(B386,Product!$A:$A,Product!$E:$E)</f>
        <v>2862-22</v>
      </c>
      <c r="D386" t="s">
        <v>11872</v>
      </c>
      <c r="E386" t="e">
        <f>_xlfn.XLOOKUP(D386,Attribute!$A:$A,Attribute!$B:$B)</f>
        <v>#N/A</v>
      </c>
      <c r="F386" t="s">
        <v>3248</v>
      </c>
      <c r="H386" t="s">
        <v>10420</v>
      </c>
      <c r="I386" t="str">
        <f>_xlfn.XLOOKUP(H386,ItemCategory!A:A,ItemCategory!B:B)</f>
        <v>Impact Wrenches</v>
      </c>
    </row>
    <row r="387" spans="2:9" x14ac:dyDescent="0.25">
      <c r="B387" t="s">
        <v>11489</v>
      </c>
      <c r="C387" t="str">
        <f>_xlfn.XLOOKUP(B387,Product!$A:$A,Product!$E:$E)</f>
        <v>2862-22R</v>
      </c>
      <c r="D387" t="s">
        <v>11872</v>
      </c>
      <c r="E387" t="e">
        <f>_xlfn.XLOOKUP(D387,Attribute!$A:$A,Attribute!$B:$B)</f>
        <v>#N/A</v>
      </c>
      <c r="F387" t="s">
        <v>3248</v>
      </c>
      <c r="H387" t="s">
        <v>10420</v>
      </c>
      <c r="I387" t="str">
        <f>_xlfn.XLOOKUP(H387,ItemCategory!A:A,ItemCategory!B:B)</f>
        <v>Impact Wrenches</v>
      </c>
    </row>
    <row r="388" spans="2:9" x14ac:dyDescent="0.25">
      <c r="B388" t="s">
        <v>11490</v>
      </c>
      <c r="C388" t="str">
        <f>_xlfn.XLOOKUP(B388,Product!$A:$A,Product!$E:$E)</f>
        <v>2863-20</v>
      </c>
      <c r="D388" t="s">
        <v>11872</v>
      </c>
      <c r="E388" t="e">
        <f>_xlfn.XLOOKUP(D388,Attribute!$A:$A,Attribute!$B:$B)</f>
        <v>#N/A</v>
      </c>
      <c r="F388" t="s">
        <v>3248</v>
      </c>
      <c r="H388" t="s">
        <v>10420</v>
      </c>
      <c r="I388" t="str">
        <f>_xlfn.XLOOKUP(H388,ItemCategory!A:A,ItemCategory!B:B)</f>
        <v>Impact Wrenches</v>
      </c>
    </row>
    <row r="389" spans="2:9" x14ac:dyDescent="0.25">
      <c r="B389" t="s">
        <v>11491</v>
      </c>
      <c r="C389" t="str">
        <f>_xlfn.XLOOKUP(B389,Product!$A:$A,Product!$E:$E)</f>
        <v>2863-22</v>
      </c>
      <c r="D389" t="s">
        <v>11872</v>
      </c>
      <c r="E389" t="e">
        <f>_xlfn.XLOOKUP(D389,Attribute!$A:$A,Attribute!$B:$B)</f>
        <v>#N/A</v>
      </c>
      <c r="F389" t="s">
        <v>3248</v>
      </c>
      <c r="H389" t="s">
        <v>10420</v>
      </c>
      <c r="I389" t="str">
        <f>_xlfn.XLOOKUP(H389,ItemCategory!A:A,ItemCategory!B:B)</f>
        <v>Impact Wrenches</v>
      </c>
    </row>
    <row r="390" spans="2:9" x14ac:dyDescent="0.25">
      <c r="B390" t="s">
        <v>11492</v>
      </c>
      <c r="C390" t="str">
        <f>_xlfn.XLOOKUP(B390,Product!$A:$A,Product!$E:$E)</f>
        <v>2863-22R</v>
      </c>
      <c r="D390" t="s">
        <v>11872</v>
      </c>
      <c r="E390" t="e">
        <f>_xlfn.XLOOKUP(D390,Attribute!$A:$A,Attribute!$B:$B)</f>
        <v>#N/A</v>
      </c>
      <c r="F390" t="s">
        <v>3248</v>
      </c>
      <c r="H390" t="s">
        <v>10420</v>
      </c>
      <c r="I390" t="str">
        <f>_xlfn.XLOOKUP(H390,ItemCategory!A:A,ItemCategory!B:B)</f>
        <v>Impact Wrenches</v>
      </c>
    </row>
    <row r="391" spans="2:9" x14ac:dyDescent="0.25">
      <c r="B391" t="s">
        <v>11493</v>
      </c>
      <c r="C391" t="str">
        <f>_xlfn.XLOOKUP(B391,Product!$A:$A,Product!$E:$E)</f>
        <v>2864-20</v>
      </c>
      <c r="D391" t="s">
        <v>11872</v>
      </c>
      <c r="E391" t="e">
        <f>_xlfn.XLOOKUP(D391,Attribute!$A:$A,Attribute!$B:$B)</f>
        <v>#N/A</v>
      </c>
      <c r="F391" t="s">
        <v>3248</v>
      </c>
      <c r="H391" t="s">
        <v>10420</v>
      </c>
      <c r="I391" t="str">
        <f>_xlfn.XLOOKUP(H391,ItemCategory!A:A,ItemCategory!B:B)</f>
        <v>Impact Wrenches</v>
      </c>
    </row>
    <row r="392" spans="2:9" x14ac:dyDescent="0.25">
      <c r="B392" t="s">
        <v>11494</v>
      </c>
      <c r="C392" t="str">
        <f>_xlfn.XLOOKUP(B392,Product!$A:$A,Product!$E:$E)</f>
        <v>2864-22</v>
      </c>
      <c r="D392" t="s">
        <v>11872</v>
      </c>
      <c r="E392" t="e">
        <f>_xlfn.XLOOKUP(D392,Attribute!$A:$A,Attribute!$B:$B)</f>
        <v>#N/A</v>
      </c>
      <c r="F392" t="s">
        <v>3248</v>
      </c>
      <c r="H392" t="s">
        <v>10420</v>
      </c>
      <c r="I392" t="str">
        <f>_xlfn.XLOOKUP(H392,ItemCategory!A:A,ItemCategory!B:B)</f>
        <v>Impact Wrenches</v>
      </c>
    </row>
    <row r="393" spans="2:9" x14ac:dyDescent="0.25">
      <c r="B393" t="s">
        <v>11495</v>
      </c>
      <c r="C393" t="str">
        <f>_xlfn.XLOOKUP(B393,Product!$A:$A,Product!$E:$E)</f>
        <v>2864-22R</v>
      </c>
      <c r="D393" t="s">
        <v>11872</v>
      </c>
      <c r="E393" t="e">
        <f>_xlfn.XLOOKUP(D393,Attribute!$A:$A,Attribute!$B:$B)</f>
        <v>#N/A</v>
      </c>
      <c r="F393" t="s">
        <v>3248</v>
      </c>
      <c r="H393" t="s">
        <v>10420</v>
      </c>
      <c r="I393" t="str">
        <f>_xlfn.XLOOKUP(H393,ItemCategory!A:A,ItemCategory!B:B)</f>
        <v>Impact Wrenches</v>
      </c>
    </row>
    <row r="394" spans="2:9" x14ac:dyDescent="0.25">
      <c r="B394" t="s">
        <v>11496</v>
      </c>
      <c r="C394" t="str">
        <f>_xlfn.XLOOKUP(B394,Product!$A:$A,Product!$E:$E)</f>
        <v>2865-20</v>
      </c>
      <c r="D394" t="s">
        <v>11872</v>
      </c>
      <c r="E394" t="e">
        <f>_xlfn.XLOOKUP(D394,Attribute!$A:$A,Attribute!$B:$B)</f>
        <v>#N/A</v>
      </c>
      <c r="F394" t="s">
        <v>3248</v>
      </c>
      <c r="H394" t="s">
        <v>10420</v>
      </c>
      <c r="I394" t="str">
        <f>_xlfn.XLOOKUP(H394,ItemCategory!A:A,ItemCategory!B:B)</f>
        <v>Impact Wrenches</v>
      </c>
    </row>
    <row r="395" spans="2:9" x14ac:dyDescent="0.25">
      <c r="B395" t="s">
        <v>11497</v>
      </c>
      <c r="C395" t="str">
        <f>_xlfn.XLOOKUP(B395,Product!$A:$A,Product!$E:$E)</f>
        <v>2865-22</v>
      </c>
      <c r="D395" t="s">
        <v>11872</v>
      </c>
      <c r="E395" t="e">
        <f>_xlfn.XLOOKUP(D395,Attribute!$A:$A,Attribute!$B:$B)</f>
        <v>#N/A</v>
      </c>
      <c r="F395" t="s">
        <v>3248</v>
      </c>
      <c r="H395" t="s">
        <v>10420</v>
      </c>
      <c r="I395" t="str">
        <f>_xlfn.XLOOKUP(H395,ItemCategory!A:A,ItemCategory!B:B)</f>
        <v>Impact Wrenches</v>
      </c>
    </row>
    <row r="396" spans="2:9" x14ac:dyDescent="0.25">
      <c r="B396" t="s">
        <v>11498</v>
      </c>
      <c r="C396" t="str">
        <f>_xlfn.XLOOKUP(B396,Product!$A:$A,Product!$E:$E)</f>
        <v>2866-20</v>
      </c>
      <c r="D396" t="s">
        <v>11872</v>
      </c>
      <c r="E396" t="e">
        <f>_xlfn.XLOOKUP(D396,Attribute!$A:$A,Attribute!$B:$B)</f>
        <v>#N/A</v>
      </c>
      <c r="F396" t="s">
        <v>5885</v>
      </c>
      <c r="H396" t="s">
        <v>10336</v>
      </c>
      <c r="I396" t="str">
        <f>_xlfn.XLOOKUP(H396,ItemCategory!A:A,ItemCategory!B:B)</f>
        <v>Screwdrivers</v>
      </c>
    </row>
    <row r="397" spans="2:9" x14ac:dyDescent="0.25">
      <c r="B397" t="s">
        <v>11499</v>
      </c>
      <c r="C397" t="str">
        <f>_xlfn.XLOOKUP(B397,Product!$A:$A,Product!$E:$E)</f>
        <v>2866-22</v>
      </c>
      <c r="D397" t="s">
        <v>11872</v>
      </c>
      <c r="E397" t="e">
        <f>_xlfn.XLOOKUP(D397,Attribute!$A:$A,Attribute!$B:$B)</f>
        <v>#N/A</v>
      </c>
      <c r="F397" t="s">
        <v>5885</v>
      </c>
      <c r="H397" t="s">
        <v>10336</v>
      </c>
      <c r="I397" t="str">
        <f>_xlfn.XLOOKUP(H397,ItemCategory!A:A,ItemCategory!B:B)</f>
        <v>Screwdrivers</v>
      </c>
    </row>
    <row r="398" spans="2:9" x14ac:dyDescent="0.25">
      <c r="B398" t="s">
        <v>11500</v>
      </c>
      <c r="C398" t="str">
        <f>_xlfn.XLOOKUP(B398,Product!$A:$A,Product!$E:$E)</f>
        <v>2866-22CT</v>
      </c>
      <c r="D398" t="s">
        <v>11872</v>
      </c>
      <c r="E398" t="e">
        <f>_xlfn.XLOOKUP(D398,Attribute!$A:$A,Attribute!$B:$B)</f>
        <v>#N/A</v>
      </c>
      <c r="F398" t="s">
        <v>5885</v>
      </c>
      <c r="H398" t="s">
        <v>10336</v>
      </c>
      <c r="I398" t="str">
        <f>_xlfn.XLOOKUP(H398,ItemCategory!A:A,ItemCategory!B:B)</f>
        <v>Screwdrivers</v>
      </c>
    </row>
    <row r="399" spans="2:9" x14ac:dyDescent="0.25">
      <c r="B399" t="s">
        <v>11501</v>
      </c>
      <c r="C399" t="str">
        <f>_xlfn.XLOOKUP(B399,Product!$A:$A,Product!$E:$E)</f>
        <v>2867-20</v>
      </c>
      <c r="D399" t="s">
        <v>11872</v>
      </c>
      <c r="E399" t="e">
        <f>_xlfn.XLOOKUP(D399,Attribute!$A:$A,Attribute!$B:$B)</f>
        <v>#N/A</v>
      </c>
      <c r="F399" t="s">
        <v>3248</v>
      </c>
      <c r="H399" t="s">
        <v>10420</v>
      </c>
      <c r="I399" t="str">
        <f>_xlfn.XLOOKUP(H399,ItemCategory!A:A,ItemCategory!B:B)</f>
        <v>Impact Wrenches</v>
      </c>
    </row>
    <row r="400" spans="2:9" x14ac:dyDescent="0.25">
      <c r="B400" t="s">
        <v>11502</v>
      </c>
      <c r="C400" t="str">
        <f>_xlfn.XLOOKUP(B400,Product!$A:$A,Product!$E:$E)</f>
        <v>2867-22</v>
      </c>
      <c r="D400" t="s">
        <v>11872</v>
      </c>
      <c r="E400" t="e">
        <f>_xlfn.XLOOKUP(D400,Attribute!$A:$A,Attribute!$B:$B)</f>
        <v>#N/A</v>
      </c>
      <c r="F400" t="s">
        <v>3248</v>
      </c>
      <c r="H400" t="s">
        <v>10420</v>
      </c>
      <c r="I400" t="str">
        <f>_xlfn.XLOOKUP(H400,ItemCategory!A:A,ItemCategory!B:B)</f>
        <v>Impact Wrenches</v>
      </c>
    </row>
    <row r="401" spans="2:9" x14ac:dyDescent="0.25">
      <c r="B401" t="s">
        <v>11503</v>
      </c>
      <c r="C401" t="str">
        <f>_xlfn.XLOOKUP(B401,Product!$A:$A,Product!$E:$E)</f>
        <v>2868-20</v>
      </c>
      <c r="D401" t="s">
        <v>11872</v>
      </c>
      <c r="E401" t="e">
        <f>_xlfn.XLOOKUP(D401,Attribute!$A:$A,Attribute!$B:$B)</f>
        <v>#N/A</v>
      </c>
      <c r="F401" t="s">
        <v>3248</v>
      </c>
      <c r="H401" t="s">
        <v>10420</v>
      </c>
      <c r="I401" t="str">
        <f>_xlfn.XLOOKUP(H401,ItemCategory!A:A,ItemCategory!B:B)</f>
        <v>Impact Wrenches</v>
      </c>
    </row>
    <row r="402" spans="2:9" x14ac:dyDescent="0.25">
      <c r="B402" t="s">
        <v>11504</v>
      </c>
      <c r="C402" t="str">
        <f>_xlfn.XLOOKUP(B402,Product!$A:$A,Product!$E:$E)</f>
        <v>2868-22HD</v>
      </c>
      <c r="D402" t="s">
        <v>11872</v>
      </c>
      <c r="E402" t="e">
        <f>_xlfn.XLOOKUP(D402,Attribute!$A:$A,Attribute!$B:$B)</f>
        <v>#N/A</v>
      </c>
      <c r="F402" t="s">
        <v>3248</v>
      </c>
      <c r="H402" t="s">
        <v>10420</v>
      </c>
      <c r="I402" t="str">
        <f>_xlfn.XLOOKUP(H402,ItemCategory!A:A,ItemCategory!B:B)</f>
        <v>Impact Wrenches</v>
      </c>
    </row>
    <row r="403" spans="2:9" x14ac:dyDescent="0.25">
      <c r="B403" t="s">
        <v>11505</v>
      </c>
      <c r="C403" t="str">
        <f>_xlfn.XLOOKUP(B403,Product!$A:$A,Product!$E:$E)</f>
        <v>2869-20</v>
      </c>
      <c r="D403" t="s">
        <v>11872</v>
      </c>
      <c r="E403" t="e">
        <f>_xlfn.XLOOKUP(D403,Attribute!$A:$A,Attribute!$B:$B)</f>
        <v>#N/A</v>
      </c>
      <c r="F403" t="s">
        <v>3248</v>
      </c>
      <c r="H403" t="s">
        <v>10420</v>
      </c>
      <c r="I403" t="str">
        <f>_xlfn.XLOOKUP(H403,ItemCategory!A:A,ItemCategory!B:B)</f>
        <v>Impact Wrenches</v>
      </c>
    </row>
    <row r="404" spans="2:9" x14ac:dyDescent="0.25">
      <c r="B404" t="s">
        <v>11506</v>
      </c>
      <c r="C404" t="str">
        <f>_xlfn.XLOOKUP(B404,Product!$A:$A,Product!$E:$E)</f>
        <v>2869-22HD</v>
      </c>
      <c r="D404" t="s">
        <v>11872</v>
      </c>
      <c r="E404" t="e">
        <f>_xlfn.XLOOKUP(D404,Attribute!$A:$A,Attribute!$B:$B)</f>
        <v>#N/A</v>
      </c>
      <c r="F404" t="s">
        <v>3248</v>
      </c>
      <c r="H404" t="s">
        <v>10420</v>
      </c>
      <c r="I404" t="str">
        <f>_xlfn.XLOOKUP(H404,ItemCategory!A:A,ItemCategory!B:B)</f>
        <v>Impact Wrenches</v>
      </c>
    </row>
    <row r="405" spans="2:9" x14ac:dyDescent="0.25">
      <c r="B405" t="s">
        <v>11507</v>
      </c>
      <c r="C405" t="str">
        <f>_xlfn.XLOOKUP(B405,Product!$A:$A,Product!$E:$E)</f>
        <v>2870-22</v>
      </c>
      <c r="D405" t="s">
        <v>11872</v>
      </c>
      <c r="E405" t="e">
        <f>_xlfn.XLOOKUP(D405,Attribute!$A:$A,Attribute!$B:$B)</f>
        <v>#N/A</v>
      </c>
      <c r="F405" t="s">
        <v>5886</v>
      </c>
      <c r="H405" t="s">
        <v>10370</v>
      </c>
      <c r="I405" t="str">
        <f>_xlfn.XLOOKUP(H405,ItemCategory!A:A,ItemCategory!B:B)</f>
        <v>Threading</v>
      </c>
    </row>
    <row r="406" spans="2:9" x14ac:dyDescent="0.25">
      <c r="B406" t="s">
        <v>11508</v>
      </c>
      <c r="C406" t="str">
        <f>_xlfn.XLOOKUP(B406,Product!$A:$A,Product!$E:$E)</f>
        <v>2871-22</v>
      </c>
      <c r="D406" t="s">
        <v>11872</v>
      </c>
      <c r="E406" t="e">
        <f>_xlfn.XLOOKUP(D406,Attribute!$A:$A,Attribute!$B:$B)</f>
        <v>#N/A</v>
      </c>
      <c r="F406" t="s">
        <v>5884</v>
      </c>
      <c r="H406" t="s">
        <v>10410</v>
      </c>
      <c r="I406" t="str">
        <f>_xlfn.XLOOKUP(H406,ItemCategory!A:A,ItemCategory!B:B)</f>
        <v>Sectional Machines</v>
      </c>
    </row>
    <row r="407" spans="2:9" x14ac:dyDescent="0.25">
      <c r="B407" t="s">
        <v>11509</v>
      </c>
      <c r="C407" t="str">
        <f>_xlfn.XLOOKUP(B407,Product!$A:$A,Product!$E:$E)</f>
        <v>2871A-22</v>
      </c>
      <c r="D407" t="s">
        <v>11872</v>
      </c>
      <c r="E407" t="e">
        <f>_xlfn.XLOOKUP(D407,Attribute!$A:$A,Attribute!$B:$B)</f>
        <v>#N/A</v>
      </c>
      <c r="F407" t="s">
        <v>5884</v>
      </c>
      <c r="H407" t="s">
        <v>10410</v>
      </c>
      <c r="I407" t="str">
        <f>_xlfn.XLOOKUP(H407,ItemCategory!A:A,ItemCategory!B:B)</f>
        <v>Sectional Machines</v>
      </c>
    </row>
    <row r="408" spans="2:9" x14ac:dyDescent="0.25">
      <c r="B408" t="s">
        <v>11510</v>
      </c>
      <c r="C408" t="str">
        <f>_xlfn.XLOOKUP(B408,Product!$A:$A,Product!$E:$E)</f>
        <v>2872-20</v>
      </c>
      <c r="D408" t="s">
        <v>11872</v>
      </c>
      <c r="E408" t="e">
        <f>_xlfn.XLOOKUP(D408,Attribute!$A:$A,Attribute!$B:$B)</f>
        <v>#N/A</v>
      </c>
      <c r="F408" t="s">
        <v>5878</v>
      </c>
      <c r="H408" t="s">
        <v>10424</v>
      </c>
      <c r="I408" t="str">
        <f>_xlfn.XLOOKUP(H408,ItemCategory!A:A,ItemCategory!B:B)</f>
        <v>Metal Cutting</v>
      </c>
    </row>
    <row r="409" spans="2:9" x14ac:dyDescent="0.25">
      <c r="B409" t="s">
        <v>11511</v>
      </c>
      <c r="C409" t="str">
        <f>_xlfn.XLOOKUP(B409,Product!$A:$A,Product!$E:$E)</f>
        <v>2872-21</v>
      </c>
      <c r="D409" t="s">
        <v>11872</v>
      </c>
      <c r="E409" t="e">
        <f>_xlfn.XLOOKUP(D409,Attribute!$A:$A,Attribute!$B:$B)</f>
        <v>#N/A</v>
      </c>
      <c r="F409" t="s">
        <v>5878</v>
      </c>
      <c r="H409" t="s">
        <v>10424</v>
      </c>
      <c r="I409" t="str">
        <f>_xlfn.XLOOKUP(H409,ItemCategory!A:A,ItemCategory!B:B)</f>
        <v>Metal Cutting</v>
      </c>
    </row>
    <row r="410" spans="2:9" x14ac:dyDescent="0.25">
      <c r="B410" t="s">
        <v>11512</v>
      </c>
      <c r="C410" t="str">
        <f>_xlfn.XLOOKUP(B410,Product!$A:$A,Product!$E:$E)</f>
        <v>2873-20</v>
      </c>
      <c r="D410" t="s">
        <v>11872</v>
      </c>
      <c r="E410" t="e">
        <f>_xlfn.XLOOKUP(D410,Attribute!$A:$A,Attribute!$B:$B)</f>
        <v>#N/A</v>
      </c>
      <c r="F410" t="s">
        <v>5887</v>
      </c>
      <c r="H410" t="s">
        <v>10418</v>
      </c>
      <c r="I410" t="str">
        <f>_xlfn.XLOOKUP(H410,ItemCategory!A:A,ItemCategory!B:B)</f>
        <v>Fish Tapes</v>
      </c>
    </row>
    <row r="411" spans="2:9" x14ac:dyDescent="0.25">
      <c r="B411" t="s">
        <v>11513</v>
      </c>
      <c r="C411" t="str">
        <f>_xlfn.XLOOKUP(B411,Product!$A:$A,Product!$E:$E)</f>
        <v>2873A-22</v>
      </c>
      <c r="D411" t="s">
        <v>11872</v>
      </c>
      <c r="E411" t="e">
        <f>_xlfn.XLOOKUP(D411,Attribute!$A:$A,Attribute!$B:$B)</f>
        <v>#N/A</v>
      </c>
      <c r="F411" t="s">
        <v>5887</v>
      </c>
      <c r="H411" t="s">
        <v>10418</v>
      </c>
      <c r="I411" t="str">
        <f>_xlfn.XLOOKUP(H411,ItemCategory!A:A,ItemCategory!B:B)</f>
        <v>Fish Tapes</v>
      </c>
    </row>
    <row r="412" spans="2:9" x14ac:dyDescent="0.25">
      <c r="B412" t="s">
        <v>11514</v>
      </c>
      <c r="C412" t="str">
        <f>_xlfn.XLOOKUP(B412,Product!$A:$A,Product!$E:$E)</f>
        <v>2873B-22</v>
      </c>
      <c r="D412" t="s">
        <v>11872</v>
      </c>
      <c r="E412" t="e">
        <f>_xlfn.XLOOKUP(D412,Attribute!$A:$A,Attribute!$B:$B)</f>
        <v>#N/A</v>
      </c>
      <c r="F412" t="s">
        <v>5887</v>
      </c>
      <c r="H412" t="s">
        <v>10418</v>
      </c>
      <c r="I412" t="str">
        <f>_xlfn.XLOOKUP(H412,ItemCategory!A:A,ItemCategory!B:B)</f>
        <v>Fish Tapes</v>
      </c>
    </row>
    <row r="413" spans="2:9" x14ac:dyDescent="0.25">
      <c r="B413" t="s">
        <v>11515</v>
      </c>
      <c r="C413" t="str">
        <f>_xlfn.XLOOKUP(B413,Product!$A:$A,Product!$E:$E)</f>
        <v>2874-20</v>
      </c>
      <c r="D413" t="s">
        <v>11872</v>
      </c>
      <c r="E413" t="e">
        <f>_xlfn.XLOOKUP(D413,Attribute!$A:$A,Attribute!$B:$B)</f>
        <v>#N/A</v>
      </c>
      <c r="F413" t="s">
        <v>5886</v>
      </c>
      <c r="H413" t="s">
        <v>10370</v>
      </c>
      <c r="I413" t="str">
        <f>_xlfn.XLOOKUP(H413,ItemCategory!A:A,ItemCategory!B:B)</f>
        <v>Threading</v>
      </c>
    </row>
    <row r="414" spans="2:9" x14ac:dyDescent="0.25">
      <c r="B414" t="s">
        <v>11516</v>
      </c>
      <c r="C414" t="str">
        <f>_xlfn.XLOOKUP(B414,Product!$A:$A,Product!$E:$E)</f>
        <v>2874-22HD</v>
      </c>
      <c r="D414" t="s">
        <v>11872</v>
      </c>
      <c r="E414" t="e">
        <f>_xlfn.XLOOKUP(D414,Attribute!$A:$A,Attribute!$B:$B)</f>
        <v>#N/A</v>
      </c>
      <c r="F414" t="s">
        <v>5886</v>
      </c>
      <c r="H414" t="s">
        <v>10370</v>
      </c>
      <c r="I414" t="str">
        <f>_xlfn.XLOOKUP(H414,ItemCategory!A:A,ItemCategory!B:B)</f>
        <v>Threading</v>
      </c>
    </row>
    <row r="415" spans="2:9" x14ac:dyDescent="0.25">
      <c r="B415" t="s">
        <v>11517</v>
      </c>
      <c r="C415" t="str">
        <f>_xlfn.XLOOKUP(B415,Product!$A:$A,Product!$E:$E)</f>
        <v>2875R-21</v>
      </c>
      <c r="D415" t="s">
        <v>11872</v>
      </c>
      <c r="E415" t="e">
        <f>_xlfn.XLOOKUP(D415,Attribute!$A:$A,Attribute!$B:$B)</f>
        <v>#N/A</v>
      </c>
      <c r="F415" t="s">
        <v>5879</v>
      </c>
      <c r="H415" t="s">
        <v>10367</v>
      </c>
      <c r="I415" t="str">
        <f>_xlfn.XLOOKUP(H415,ItemCategory!A:A,ItemCategory!B:B)</f>
        <v>Electrical Cutting Tools</v>
      </c>
    </row>
    <row r="416" spans="2:9" x14ac:dyDescent="0.25">
      <c r="B416" t="s">
        <v>11518</v>
      </c>
      <c r="C416" t="str">
        <f>_xlfn.XLOOKUP(B416,Product!$A:$A,Product!$E:$E)</f>
        <v>2876-20</v>
      </c>
      <c r="D416" t="s">
        <v>11872</v>
      </c>
      <c r="E416" t="e">
        <f>_xlfn.XLOOKUP(D416,Attribute!$A:$A,Attribute!$B:$B)</f>
        <v>#N/A</v>
      </c>
      <c r="F416" t="s">
        <v>5879</v>
      </c>
      <c r="H416" t="s">
        <v>10367</v>
      </c>
      <c r="I416" t="str">
        <f>_xlfn.XLOOKUP(H416,ItemCategory!A:A,ItemCategory!B:B)</f>
        <v>Electrical Cutting Tools</v>
      </c>
    </row>
    <row r="417" spans="2:9" x14ac:dyDescent="0.25">
      <c r="B417" t="s">
        <v>11519</v>
      </c>
      <c r="C417" t="str">
        <f>_xlfn.XLOOKUP(B417,Product!$A:$A,Product!$E:$E)</f>
        <v>2876-22</v>
      </c>
      <c r="D417" t="s">
        <v>11872</v>
      </c>
      <c r="E417" t="e">
        <f>_xlfn.XLOOKUP(D417,Attribute!$A:$A,Attribute!$B:$B)</f>
        <v>#N/A</v>
      </c>
      <c r="F417" t="s">
        <v>5861</v>
      </c>
      <c r="H417" t="s">
        <v>10365</v>
      </c>
      <c r="I417" t="str">
        <f>_xlfn.XLOOKUP(H417,ItemCategory!A:A,ItemCategory!B:B)</f>
        <v>Crimpers</v>
      </c>
    </row>
    <row r="418" spans="2:9" x14ac:dyDescent="0.25">
      <c r="B418" t="s">
        <v>11520</v>
      </c>
      <c r="C418" t="str">
        <f>_xlfn.XLOOKUP(B418,Product!$A:$A,Product!$E:$E)</f>
        <v>2877-20</v>
      </c>
      <c r="D418" t="s">
        <v>11872</v>
      </c>
      <c r="E418" t="e">
        <f>_xlfn.XLOOKUP(D418,Attribute!$A:$A,Attribute!$B:$B)</f>
        <v>#N/A</v>
      </c>
      <c r="F418" t="s">
        <v>5861</v>
      </c>
      <c r="H418" t="s">
        <v>10365</v>
      </c>
      <c r="I418" t="str">
        <f>_xlfn.XLOOKUP(H418,ItemCategory!A:A,ItemCategory!B:B)</f>
        <v>Crimpers</v>
      </c>
    </row>
    <row r="419" spans="2:9" x14ac:dyDescent="0.25">
      <c r="B419" t="s">
        <v>11521</v>
      </c>
      <c r="C419" t="str">
        <f>_xlfn.XLOOKUP(B419,Product!$A:$A,Product!$E:$E)</f>
        <v>2877-22</v>
      </c>
      <c r="D419" t="s">
        <v>11872</v>
      </c>
      <c r="E419" t="e">
        <f>_xlfn.XLOOKUP(D419,Attribute!$A:$A,Attribute!$B:$B)</f>
        <v>#N/A</v>
      </c>
      <c r="F419" t="s">
        <v>5861</v>
      </c>
      <c r="H419" t="s">
        <v>10365</v>
      </c>
      <c r="I419" t="str">
        <f>_xlfn.XLOOKUP(H419,ItemCategory!A:A,ItemCategory!B:B)</f>
        <v>Crimpers</v>
      </c>
    </row>
    <row r="420" spans="2:9" x14ac:dyDescent="0.25">
      <c r="B420" t="s">
        <v>11522</v>
      </c>
      <c r="C420" t="str">
        <f>_xlfn.XLOOKUP(B420,Product!$A:$A,Product!$E:$E)</f>
        <v>2878-20</v>
      </c>
      <c r="D420" t="s">
        <v>11872</v>
      </c>
      <c r="E420" t="e">
        <f>_xlfn.XLOOKUP(D420,Attribute!$A:$A,Attribute!$B:$B)</f>
        <v>#N/A</v>
      </c>
      <c r="F420" t="s">
        <v>5861</v>
      </c>
      <c r="H420" t="s">
        <v>10365</v>
      </c>
      <c r="I420" t="str">
        <f>_xlfn.XLOOKUP(H420,ItemCategory!A:A,ItemCategory!B:B)</f>
        <v>Crimpers</v>
      </c>
    </row>
    <row r="421" spans="2:9" x14ac:dyDescent="0.25">
      <c r="B421" t="s">
        <v>11523</v>
      </c>
      <c r="C421" t="str">
        <f>_xlfn.XLOOKUP(B421,Product!$A:$A,Product!$E:$E)</f>
        <v>2878-22</v>
      </c>
      <c r="D421" t="s">
        <v>11872</v>
      </c>
      <c r="E421" t="e">
        <f>_xlfn.XLOOKUP(D421,Attribute!$A:$A,Attribute!$B:$B)</f>
        <v>#N/A</v>
      </c>
      <c r="F421" t="s">
        <v>5861</v>
      </c>
      <c r="H421" t="s">
        <v>10365</v>
      </c>
      <c r="I421" t="str">
        <f>_xlfn.XLOOKUP(H421,ItemCategory!A:A,ItemCategory!B:B)</f>
        <v>Crimpers</v>
      </c>
    </row>
    <row r="422" spans="2:9" x14ac:dyDescent="0.25">
      <c r="B422" t="s">
        <v>11524</v>
      </c>
      <c r="C422" t="str">
        <f>_xlfn.XLOOKUP(B422,Product!$A:$A,Product!$E:$E)</f>
        <v>2878K-20</v>
      </c>
      <c r="D422" t="s">
        <v>11872</v>
      </c>
      <c r="E422" t="e">
        <f>_xlfn.XLOOKUP(D422,Attribute!$A:$A,Attribute!$B:$B)</f>
        <v>#N/A</v>
      </c>
      <c r="F422" t="s">
        <v>5861</v>
      </c>
      <c r="H422" t="s">
        <v>10365</v>
      </c>
      <c r="I422" t="str">
        <f>_xlfn.XLOOKUP(H422,ItemCategory!A:A,ItemCategory!B:B)</f>
        <v>Crimpers</v>
      </c>
    </row>
    <row r="423" spans="2:9" x14ac:dyDescent="0.25">
      <c r="B423" t="s">
        <v>11525</v>
      </c>
      <c r="C423" t="str">
        <f>_xlfn.XLOOKUP(B423,Product!$A:$A,Product!$E:$E)</f>
        <v>2878K-22</v>
      </c>
      <c r="D423" t="s">
        <v>11872</v>
      </c>
      <c r="E423" t="e">
        <f>_xlfn.XLOOKUP(D423,Attribute!$A:$A,Attribute!$B:$B)</f>
        <v>#N/A</v>
      </c>
      <c r="F423" t="s">
        <v>5861</v>
      </c>
      <c r="H423" t="s">
        <v>10365</v>
      </c>
      <c r="I423" t="str">
        <f>_xlfn.XLOOKUP(H423,ItemCategory!A:A,ItemCategory!B:B)</f>
        <v>Crimpers</v>
      </c>
    </row>
    <row r="424" spans="2:9" x14ac:dyDescent="0.25">
      <c r="B424" t="s">
        <v>11526</v>
      </c>
      <c r="C424" t="str">
        <f>_xlfn.XLOOKUP(B424,Product!$A:$A,Product!$E:$E)</f>
        <v>2879-20</v>
      </c>
      <c r="D424" t="s">
        <v>11872</v>
      </c>
      <c r="E424" t="e">
        <f>_xlfn.XLOOKUP(D424,Attribute!$A:$A,Attribute!$B:$B)</f>
        <v>#N/A</v>
      </c>
      <c r="F424" t="s">
        <v>5861</v>
      </c>
      <c r="H424" t="s">
        <v>10365</v>
      </c>
      <c r="I424" t="str">
        <f>_xlfn.XLOOKUP(H424,ItemCategory!A:A,ItemCategory!B:B)</f>
        <v>Crimpers</v>
      </c>
    </row>
    <row r="425" spans="2:9" x14ac:dyDescent="0.25">
      <c r="B425" t="s">
        <v>11527</v>
      </c>
      <c r="C425" t="str">
        <f>_xlfn.XLOOKUP(B425,Product!$A:$A,Product!$E:$E)</f>
        <v>2879-22</v>
      </c>
      <c r="D425" t="s">
        <v>11872</v>
      </c>
      <c r="E425" t="e">
        <f>_xlfn.XLOOKUP(D425,Attribute!$A:$A,Attribute!$B:$B)</f>
        <v>#N/A</v>
      </c>
      <c r="F425" t="s">
        <v>5861</v>
      </c>
      <c r="H425" t="s">
        <v>10365</v>
      </c>
      <c r="I425" t="str">
        <f>_xlfn.XLOOKUP(H425,ItemCategory!A:A,ItemCategory!B:B)</f>
        <v>Crimpers</v>
      </c>
    </row>
    <row r="426" spans="2:9" x14ac:dyDescent="0.25">
      <c r="B426" t="s">
        <v>11528</v>
      </c>
      <c r="C426" t="str">
        <f>_xlfn.XLOOKUP(B426,Product!$A:$A,Product!$E:$E)</f>
        <v>2880-20</v>
      </c>
      <c r="D426" t="s">
        <v>11872</v>
      </c>
      <c r="E426" t="e">
        <f>_xlfn.XLOOKUP(D426,Attribute!$A:$A,Attribute!$B:$B)</f>
        <v>#N/A</v>
      </c>
      <c r="F426" t="s">
        <v>3250</v>
      </c>
      <c r="H426" t="s">
        <v>10341</v>
      </c>
      <c r="I426" t="str">
        <f>_xlfn.XLOOKUP(H426,ItemCategory!A:A,ItemCategory!B:B)</f>
        <v>Grinders</v>
      </c>
    </row>
    <row r="427" spans="2:9" x14ac:dyDescent="0.25">
      <c r="B427" t="s">
        <v>11529</v>
      </c>
      <c r="C427" t="str">
        <f>_xlfn.XLOOKUP(B427,Product!$A:$A,Product!$E:$E)</f>
        <v>2880-22</v>
      </c>
      <c r="D427" t="s">
        <v>11872</v>
      </c>
      <c r="E427" t="e">
        <f>_xlfn.XLOOKUP(D427,Attribute!$A:$A,Attribute!$B:$B)</f>
        <v>#N/A</v>
      </c>
      <c r="F427" t="s">
        <v>3250</v>
      </c>
      <c r="H427" t="s">
        <v>10341</v>
      </c>
      <c r="I427" t="str">
        <f>_xlfn.XLOOKUP(H427,ItemCategory!A:A,ItemCategory!B:B)</f>
        <v>Grinders</v>
      </c>
    </row>
    <row r="428" spans="2:9" x14ac:dyDescent="0.25">
      <c r="B428" t="s">
        <v>11530</v>
      </c>
      <c r="C428" t="str">
        <f>_xlfn.XLOOKUP(B428,Product!$A:$A,Product!$E:$E)</f>
        <v>2881-20</v>
      </c>
      <c r="D428" t="s">
        <v>11872</v>
      </c>
      <c r="E428" t="e">
        <f>_xlfn.XLOOKUP(D428,Attribute!$A:$A,Attribute!$B:$B)</f>
        <v>#N/A</v>
      </c>
      <c r="F428" t="s">
        <v>3250</v>
      </c>
      <c r="H428" t="s">
        <v>10341</v>
      </c>
      <c r="I428" t="str">
        <f>_xlfn.XLOOKUP(H428,ItemCategory!A:A,ItemCategory!B:B)</f>
        <v>Grinders</v>
      </c>
    </row>
    <row r="429" spans="2:9" x14ac:dyDescent="0.25">
      <c r="B429" t="s">
        <v>11531</v>
      </c>
      <c r="C429" t="str">
        <f>_xlfn.XLOOKUP(B429,Product!$A:$A,Product!$E:$E)</f>
        <v>2881-22</v>
      </c>
      <c r="D429" t="s">
        <v>11872</v>
      </c>
      <c r="E429" t="e">
        <f>_xlfn.XLOOKUP(D429,Attribute!$A:$A,Attribute!$B:$B)</f>
        <v>#N/A</v>
      </c>
      <c r="F429" t="s">
        <v>3250</v>
      </c>
      <c r="H429" t="s">
        <v>10341</v>
      </c>
      <c r="I429" t="str">
        <f>_xlfn.XLOOKUP(H429,ItemCategory!A:A,ItemCategory!B:B)</f>
        <v>Grinders</v>
      </c>
    </row>
    <row r="430" spans="2:9" x14ac:dyDescent="0.25">
      <c r="B430" t="s">
        <v>11532</v>
      </c>
      <c r="C430" t="str">
        <f>_xlfn.XLOOKUP(B430,Product!$A:$A,Product!$E:$E)</f>
        <v>2882-20</v>
      </c>
      <c r="D430" t="s">
        <v>11872</v>
      </c>
      <c r="E430" t="e">
        <f>_xlfn.XLOOKUP(D430,Attribute!$A:$A,Attribute!$B:$B)</f>
        <v>#N/A</v>
      </c>
      <c r="F430" t="s">
        <v>3250</v>
      </c>
      <c r="H430" t="s">
        <v>10341</v>
      </c>
      <c r="I430" t="str">
        <f>_xlfn.XLOOKUP(H430,ItemCategory!A:A,ItemCategory!B:B)</f>
        <v>Grinders</v>
      </c>
    </row>
    <row r="431" spans="2:9" x14ac:dyDescent="0.25">
      <c r="B431" t="s">
        <v>11533</v>
      </c>
      <c r="C431" t="str">
        <f>_xlfn.XLOOKUP(B431,Product!$A:$A,Product!$E:$E)</f>
        <v>2882-22</v>
      </c>
      <c r="D431" t="s">
        <v>11872</v>
      </c>
      <c r="E431" t="e">
        <f>_xlfn.XLOOKUP(D431,Attribute!$A:$A,Attribute!$B:$B)</f>
        <v>#N/A</v>
      </c>
      <c r="F431" t="s">
        <v>3250</v>
      </c>
      <c r="H431" t="s">
        <v>10341</v>
      </c>
      <c r="I431" t="str">
        <f>_xlfn.XLOOKUP(H431,ItemCategory!A:A,ItemCategory!B:B)</f>
        <v>Grinders</v>
      </c>
    </row>
    <row r="432" spans="2:9" x14ac:dyDescent="0.25">
      <c r="B432" t="s">
        <v>11534</v>
      </c>
      <c r="C432" t="str">
        <f>_xlfn.XLOOKUP(B432,Product!$A:$A,Product!$E:$E)</f>
        <v>2883-20</v>
      </c>
      <c r="D432" t="s">
        <v>11872</v>
      </c>
      <c r="E432" t="e">
        <f>_xlfn.XLOOKUP(D432,Attribute!$A:$A,Attribute!$B:$B)</f>
        <v>#N/A</v>
      </c>
      <c r="F432" t="s">
        <v>3250</v>
      </c>
      <c r="H432" t="s">
        <v>10341</v>
      </c>
      <c r="I432" t="str">
        <f>_xlfn.XLOOKUP(H432,ItemCategory!A:A,ItemCategory!B:B)</f>
        <v>Grinders</v>
      </c>
    </row>
    <row r="433" spans="2:9" x14ac:dyDescent="0.25">
      <c r="B433" t="s">
        <v>11535</v>
      </c>
      <c r="C433" t="str">
        <f>_xlfn.XLOOKUP(B433,Product!$A:$A,Product!$E:$E)</f>
        <v>2883-22</v>
      </c>
      <c r="D433" t="s">
        <v>11872</v>
      </c>
      <c r="E433" t="e">
        <f>_xlfn.XLOOKUP(D433,Attribute!$A:$A,Attribute!$B:$B)</f>
        <v>#N/A</v>
      </c>
      <c r="F433" t="s">
        <v>3250</v>
      </c>
      <c r="H433" t="s">
        <v>10341</v>
      </c>
      <c r="I433" t="str">
        <f>_xlfn.XLOOKUP(H433,ItemCategory!A:A,ItemCategory!B:B)</f>
        <v>Grinders</v>
      </c>
    </row>
    <row r="434" spans="2:9" x14ac:dyDescent="0.25">
      <c r="B434" t="s">
        <v>11536</v>
      </c>
      <c r="C434" t="str">
        <f>_xlfn.XLOOKUP(B434,Product!$A:$A,Product!$E:$E)</f>
        <v>2886-20</v>
      </c>
      <c r="D434" t="s">
        <v>11872</v>
      </c>
      <c r="E434" t="e">
        <f>_xlfn.XLOOKUP(D434,Attribute!$A:$A,Attribute!$B:$B)</f>
        <v>#N/A</v>
      </c>
      <c r="F434" t="s">
        <v>3250</v>
      </c>
      <c r="H434" t="s">
        <v>10341</v>
      </c>
      <c r="I434" t="str">
        <f>_xlfn.XLOOKUP(H434,ItemCategory!A:A,ItemCategory!B:B)</f>
        <v>Grinders</v>
      </c>
    </row>
    <row r="435" spans="2:9" x14ac:dyDescent="0.25">
      <c r="B435" t="s">
        <v>11537</v>
      </c>
      <c r="C435" t="str">
        <f>_xlfn.XLOOKUP(B435,Product!$A:$A,Product!$E:$E)</f>
        <v>2887-20</v>
      </c>
      <c r="D435" t="s">
        <v>11872</v>
      </c>
      <c r="E435" t="e">
        <f>_xlfn.XLOOKUP(D435,Attribute!$A:$A,Attribute!$B:$B)</f>
        <v>#N/A</v>
      </c>
      <c r="F435" t="s">
        <v>3250</v>
      </c>
      <c r="H435" t="s">
        <v>10341</v>
      </c>
      <c r="I435" t="str">
        <f>_xlfn.XLOOKUP(H435,ItemCategory!A:A,ItemCategory!B:B)</f>
        <v>Grinders</v>
      </c>
    </row>
    <row r="436" spans="2:9" x14ac:dyDescent="0.25">
      <c r="B436" t="s">
        <v>11538</v>
      </c>
      <c r="C436" t="str">
        <f>_xlfn.XLOOKUP(B436,Product!$A:$A,Product!$E:$E)</f>
        <v>2888-20</v>
      </c>
      <c r="D436" t="s">
        <v>11872</v>
      </c>
      <c r="E436" t="e">
        <f>_xlfn.XLOOKUP(D436,Attribute!$A:$A,Attribute!$B:$B)</f>
        <v>#N/A</v>
      </c>
      <c r="F436" t="s">
        <v>3250</v>
      </c>
      <c r="H436" t="s">
        <v>10341</v>
      </c>
      <c r="I436" t="str">
        <f>_xlfn.XLOOKUP(H436,ItemCategory!A:A,ItemCategory!B:B)</f>
        <v>Grinders</v>
      </c>
    </row>
    <row r="437" spans="2:9" x14ac:dyDescent="0.25">
      <c r="B437" t="s">
        <v>11539</v>
      </c>
      <c r="C437" t="str">
        <f>_xlfn.XLOOKUP(B437,Product!$A:$A,Product!$E:$E)</f>
        <v>2889-20</v>
      </c>
      <c r="D437" t="s">
        <v>11872</v>
      </c>
      <c r="E437" t="e">
        <f>_xlfn.XLOOKUP(D437,Attribute!$A:$A,Attribute!$B:$B)</f>
        <v>#N/A</v>
      </c>
      <c r="F437" t="s">
        <v>3250</v>
      </c>
      <c r="H437" t="s">
        <v>10341</v>
      </c>
      <c r="I437" t="str">
        <f>_xlfn.XLOOKUP(H437,ItemCategory!A:A,ItemCategory!B:B)</f>
        <v>Grinders</v>
      </c>
    </row>
    <row r="438" spans="2:9" x14ac:dyDescent="0.25">
      <c r="B438" t="s">
        <v>11540</v>
      </c>
      <c r="C438" t="str">
        <f>_xlfn.XLOOKUP(B438,Product!$A:$A,Product!$E:$E)</f>
        <v>2890-20</v>
      </c>
      <c r="D438" t="s">
        <v>11872</v>
      </c>
      <c r="E438" t="e">
        <f>_xlfn.XLOOKUP(D438,Attribute!$A:$A,Attribute!$B:$B)</f>
        <v>#N/A</v>
      </c>
      <c r="F438" t="s">
        <v>5882</v>
      </c>
      <c r="H438" t="s">
        <v>10381</v>
      </c>
      <c r="I438" t="str">
        <f>_xlfn.XLOOKUP(H438,ItemCategory!A:A,ItemCategory!B:B)</f>
        <v>Radios</v>
      </c>
    </row>
    <row r="439" spans="2:9" x14ac:dyDescent="0.25">
      <c r="B439" t="s">
        <v>11541</v>
      </c>
      <c r="C439" t="str">
        <f>_xlfn.XLOOKUP(B439,Product!$A:$A,Product!$E:$E)</f>
        <v>2892-22CT</v>
      </c>
      <c r="D439" t="s">
        <v>11872</v>
      </c>
      <c r="E439" t="e">
        <f>_xlfn.XLOOKUP(D439,Attribute!$A:$A,Attribute!$B:$B)</f>
        <v>#N/A</v>
      </c>
      <c r="F439" t="s">
        <v>3251</v>
      </c>
      <c r="H439" t="s">
        <v>10361</v>
      </c>
      <c r="I439" t="str">
        <f>_xlfn.XLOOKUP(H439,ItemCategory!A:A,ItemCategory!B:B)</f>
        <v>All Power Tool Combo Kits</v>
      </c>
    </row>
    <row r="440" spans="2:9" x14ac:dyDescent="0.25">
      <c r="B440" t="s">
        <v>11542</v>
      </c>
      <c r="C440" t="str">
        <f>_xlfn.XLOOKUP(B440,Product!$A:$A,Product!$E:$E)</f>
        <v>2893-22CX</v>
      </c>
      <c r="D440" t="s">
        <v>11872</v>
      </c>
      <c r="E440" t="e">
        <f>_xlfn.XLOOKUP(D440,Attribute!$A:$A,Attribute!$B:$B)</f>
        <v>#N/A</v>
      </c>
      <c r="F440" t="s">
        <v>3251</v>
      </c>
      <c r="H440" t="s">
        <v>10361</v>
      </c>
      <c r="I440" t="str">
        <f>_xlfn.XLOOKUP(H440,ItemCategory!A:A,ItemCategory!B:B)</f>
        <v>All Power Tool Combo Kits</v>
      </c>
    </row>
    <row r="441" spans="2:9" x14ac:dyDescent="0.25">
      <c r="B441" t="s">
        <v>11543</v>
      </c>
      <c r="C441" t="str">
        <f>_xlfn.XLOOKUP(B441,Product!$A:$A,Product!$E:$E)</f>
        <v>2902-20</v>
      </c>
      <c r="D441" t="s">
        <v>11872</v>
      </c>
      <c r="E441" t="e">
        <f>_xlfn.XLOOKUP(D441,Attribute!$A:$A,Attribute!$B:$B)</f>
        <v>#N/A</v>
      </c>
      <c r="F441" t="s">
        <v>5852</v>
      </c>
      <c r="H441" t="s">
        <v>10413</v>
      </c>
      <c r="I441" t="str">
        <f>_xlfn.XLOOKUP(H441,ItemCategory!A:A,ItemCategory!B:B)</f>
        <v>Hammer Drills</v>
      </c>
    </row>
    <row r="442" spans="2:9" x14ac:dyDescent="0.25">
      <c r="B442" t="s">
        <v>11544</v>
      </c>
      <c r="C442" t="str">
        <f>_xlfn.XLOOKUP(B442,Product!$A:$A,Product!$E:$E)</f>
        <v>2902-22</v>
      </c>
      <c r="D442" t="s">
        <v>11872</v>
      </c>
      <c r="E442" t="e">
        <f>_xlfn.XLOOKUP(D442,Attribute!$A:$A,Attribute!$B:$B)</f>
        <v>#N/A</v>
      </c>
      <c r="F442" t="s">
        <v>5852</v>
      </c>
      <c r="H442" t="s">
        <v>10413</v>
      </c>
      <c r="I442" t="str">
        <f>_xlfn.XLOOKUP(H442,ItemCategory!A:A,ItemCategory!B:B)</f>
        <v>Hammer Drills</v>
      </c>
    </row>
    <row r="443" spans="2:9" x14ac:dyDescent="0.25">
      <c r="B443" t="s">
        <v>11545</v>
      </c>
      <c r="C443" t="str">
        <f>_xlfn.XLOOKUP(B443,Product!$A:$A,Product!$E:$E)</f>
        <v>2903-20</v>
      </c>
      <c r="D443" t="s">
        <v>11872</v>
      </c>
      <c r="E443" t="e">
        <f>_xlfn.XLOOKUP(D443,Attribute!$A:$A,Attribute!$B:$B)</f>
        <v>#N/A</v>
      </c>
      <c r="F443" t="s">
        <v>5851</v>
      </c>
      <c r="H443" t="s">
        <v>10412</v>
      </c>
      <c r="I443" t="str">
        <f>_xlfn.XLOOKUP(H443,ItemCategory!A:A,ItemCategory!B:B)</f>
        <v>Drill Drivers</v>
      </c>
    </row>
    <row r="444" spans="2:9" x14ac:dyDescent="0.25">
      <c r="B444" t="s">
        <v>11546</v>
      </c>
      <c r="C444" t="str">
        <f>_xlfn.XLOOKUP(B444,Product!$A:$A,Product!$E:$E)</f>
        <v>2903-22</v>
      </c>
      <c r="D444" t="s">
        <v>11872</v>
      </c>
      <c r="E444" t="e">
        <f>_xlfn.XLOOKUP(D444,Attribute!$A:$A,Attribute!$B:$B)</f>
        <v>#N/A</v>
      </c>
      <c r="F444" t="s">
        <v>5851</v>
      </c>
      <c r="H444" t="s">
        <v>10412</v>
      </c>
      <c r="I444" t="str">
        <f>_xlfn.XLOOKUP(H444,ItemCategory!A:A,ItemCategory!B:B)</f>
        <v>Drill Drivers</v>
      </c>
    </row>
    <row r="445" spans="2:9" x14ac:dyDescent="0.25">
      <c r="B445" t="s">
        <v>11547</v>
      </c>
      <c r="C445" t="str">
        <f>_xlfn.XLOOKUP(B445,Product!$A:$A,Product!$E:$E)</f>
        <v>2904-20</v>
      </c>
      <c r="D445" t="s">
        <v>11872</v>
      </c>
      <c r="E445" t="e">
        <f>_xlfn.XLOOKUP(D445,Attribute!$A:$A,Attribute!$B:$B)</f>
        <v>#N/A</v>
      </c>
      <c r="F445" t="s">
        <v>5852</v>
      </c>
      <c r="H445" t="s">
        <v>10413</v>
      </c>
      <c r="I445" t="str">
        <f>_xlfn.XLOOKUP(H445,ItemCategory!A:A,ItemCategory!B:B)</f>
        <v>Hammer Drills</v>
      </c>
    </row>
    <row r="446" spans="2:9" x14ac:dyDescent="0.25">
      <c r="B446" t="s">
        <v>11548</v>
      </c>
      <c r="C446" t="str">
        <f>_xlfn.XLOOKUP(B446,Product!$A:$A,Product!$E:$E)</f>
        <v>2904-22</v>
      </c>
      <c r="D446" t="s">
        <v>11872</v>
      </c>
      <c r="E446" t="e">
        <f>_xlfn.XLOOKUP(D446,Attribute!$A:$A,Attribute!$B:$B)</f>
        <v>#N/A</v>
      </c>
      <c r="F446" t="s">
        <v>5852</v>
      </c>
      <c r="H446" t="s">
        <v>10413</v>
      </c>
      <c r="I446" t="str">
        <f>_xlfn.XLOOKUP(H446,ItemCategory!A:A,ItemCategory!B:B)</f>
        <v>Hammer Drills</v>
      </c>
    </row>
    <row r="447" spans="2:9" x14ac:dyDescent="0.25">
      <c r="B447" t="s">
        <v>11549</v>
      </c>
      <c r="C447" t="str">
        <f>_xlfn.XLOOKUP(B447,Product!$A:$A,Product!$E:$E)</f>
        <v>2905-20</v>
      </c>
      <c r="D447" t="s">
        <v>11872</v>
      </c>
      <c r="E447" t="e">
        <f>_xlfn.XLOOKUP(D447,Attribute!$A:$A,Attribute!$B:$B)</f>
        <v>#N/A</v>
      </c>
      <c r="F447" t="s">
        <v>5851</v>
      </c>
      <c r="H447" t="s">
        <v>10412</v>
      </c>
      <c r="I447" t="str">
        <f>_xlfn.XLOOKUP(H447,ItemCategory!A:A,ItemCategory!B:B)</f>
        <v>Drill Drivers</v>
      </c>
    </row>
    <row r="448" spans="2:9" x14ac:dyDescent="0.25">
      <c r="B448" t="s">
        <v>11550</v>
      </c>
      <c r="C448" t="str">
        <f>_xlfn.XLOOKUP(B448,Product!$A:$A,Product!$E:$E)</f>
        <v>2906-20</v>
      </c>
      <c r="D448" t="s">
        <v>11872</v>
      </c>
      <c r="E448" t="e">
        <f>_xlfn.XLOOKUP(D448,Attribute!$A:$A,Attribute!$B:$B)</f>
        <v>#N/A</v>
      </c>
      <c r="F448" t="s">
        <v>5852</v>
      </c>
      <c r="H448" t="s">
        <v>10413</v>
      </c>
      <c r="I448" t="str">
        <f>_xlfn.XLOOKUP(H448,ItemCategory!A:A,ItemCategory!B:B)</f>
        <v>Hammer Drills</v>
      </c>
    </row>
    <row r="449" spans="2:9" x14ac:dyDescent="0.25">
      <c r="B449" t="s">
        <v>11551</v>
      </c>
      <c r="C449" t="str">
        <f>_xlfn.XLOOKUP(B449,Product!$A:$A,Product!$E:$E)</f>
        <v>2908-20</v>
      </c>
      <c r="D449" t="s">
        <v>11872</v>
      </c>
      <c r="E449" t="e">
        <f>_xlfn.XLOOKUP(D449,Attribute!$A:$A,Attribute!$B:$B)</f>
        <v>#N/A</v>
      </c>
      <c r="F449" t="s">
        <v>3241</v>
      </c>
      <c r="H449" t="s">
        <v>10407</v>
      </c>
      <c r="I449" t="str">
        <f>_xlfn.XLOOKUP(H449,ItemCategory!A:A,ItemCategory!B:B)</f>
        <v>Rotary Hammers</v>
      </c>
    </row>
    <row r="450" spans="2:9" x14ac:dyDescent="0.25">
      <c r="B450" t="s">
        <v>11552</v>
      </c>
      <c r="C450" t="str">
        <f>_xlfn.XLOOKUP(B450,Product!$A:$A,Product!$E:$E)</f>
        <v>2908-22DE</v>
      </c>
      <c r="D450" t="s">
        <v>11872</v>
      </c>
      <c r="E450" t="e">
        <f>_xlfn.XLOOKUP(D450,Attribute!$A:$A,Attribute!$B:$B)</f>
        <v>#N/A</v>
      </c>
      <c r="F450" t="s">
        <v>3241</v>
      </c>
      <c r="H450" t="s">
        <v>10407</v>
      </c>
      <c r="I450" t="str">
        <f>_xlfn.XLOOKUP(H450,ItemCategory!A:A,ItemCategory!B:B)</f>
        <v>Rotary Hammers</v>
      </c>
    </row>
    <row r="451" spans="2:9" x14ac:dyDescent="0.25">
      <c r="B451" t="s">
        <v>11553</v>
      </c>
      <c r="C451" t="str">
        <f>_xlfn.XLOOKUP(B451,Product!$A:$A,Product!$E:$E)</f>
        <v>2908-DE</v>
      </c>
      <c r="D451" t="s">
        <v>11872</v>
      </c>
      <c r="E451" t="e">
        <f>_xlfn.XLOOKUP(D451,Attribute!$A:$A,Attribute!$B:$B)</f>
        <v>#N/A</v>
      </c>
      <c r="F451" t="s">
        <v>3241</v>
      </c>
      <c r="H451" t="s">
        <v>10407</v>
      </c>
      <c r="I451" t="str">
        <f>_xlfn.XLOOKUP(H451,ItemCategory!A:A,ItemCategory!B:B)</f>
        <v>Rotary Hammers</v>
      </c>
    </row>
    <row r="452" spans="2:9" x14ac:dyDescent="0.25">
      <c r="B452" t="s">
        <v>11554</v>
      </c>
      <c r="C452" t="str">
        <f>_xlfn.XLOOKUP(B452,Product!$A:$A,Product!$E:$E)</f>
        <v>2909-20</v>
      </c>
      <c r="D452" t="s">
        <v>11872</v>
      </c>
      <c r="E452" t="e">
        <f>_xlfn.XLOOKUP(D452,Attribute!$A:$A,Attribute!$B:$B)</f>
        <v>#N/A</v>
      </c>
      <c r="F452" t="s">
        <v>5888</v>
      </c>
      <c r="H452" t="s">
        <v>10433</v>
      </c>
      <c r="I452" t="str">
        <f>_xlfn.XLOOKUP(H452,ItemCategory!A:A,ItemCategory!B:B)</f>
        <v>Roofing Nailers</v>
      </c>
    </row>
    <row r="453" spans="2:9" x14ac:dyDescent="0.25">
      <c r="B453" t="s">
        <v>11555</v>
      </c>
      <c r="C453" t="str">
        <f>_xlfn.XLOOKUP(B453,Product!$A:$A,Product!$E:$E)</f>
        <v>2909-21</v>
      </c>
      <c r="D453" t="s">
        <v>11872</v>
      </c>
      <c r="E453" t="e">
        <f>_xlfn.XLOOKUP(D453,Attribute!$A:$A,Attribute!$B:$B)</f>
        <v>#N/A</v>
      </c>
      <c r="F453" t="s">
        <v>5888</v>
      </c>
      <c r="H453" t="s">
        <v>10433</v>
      </c>
      <c r="I453" t="str">
        <f>_xlfn.XLOOKUP(H453,ItemCategory!A:A,ItemCategory!B:B)</f>
        <v>Roofing Nailers</v>
      </c>
    </row>
    <row r="454" spans="2:9" x14ac:dyDescent="0.25">
      <c r="B454" t="s">
        <v>11556</v>
      </c>
      <c r="C454" t="str">
        <f>_xlfn.XLOOKUP(B454,Product!$A:$A,Product!$E:$E)</f>
        <v>2910-20</v>
      </c>
      <c r="D454" t="s">
        <v>11872</v>
      </c>
      <c r="E454" t="e">
        <f>_xlfn.XLOOKUP(D454,Attribute!$A:$A,Attribute!$B:$B)</f>
        <v>#N/A</v>
      </c>
      <c r="F454" t="s">
        <v>5889</v>
      </c>
      <c r="H454" t="s">
        <v>10406</v>
      </c>
      <c r="I454" t="str">
        <f>_xlfn.XLOOKUP(H454,ItemCategory!A:A,ItemCategory!B:B)</f>
        <v>Concrete Vibrators</v>
      </c>
    </row>
    <row r="455" spans="2:9" x14ac:dyDescent="0.25">
      <c r="B455" t="s">
        <v>11557</v>
      </c>
      <c r="C455" t="str">
        <f>_xlfn.XLOOKUP(B455,Product!$A:$A,Product!$E:$E)</f>
        <v>2910-21</v>
      </c>
      <c r="D455" t="s">
        <v>11872</v>
      </c>
      <c r="E455" t="e">
        <f>_xlfn.XLOOKUP(D455,Attribute!$A:$A,Attribute!$B:$B)</f>
        <v>#N/A</v>
      </c>
      <c r="F455" t="s">
        <v>5889</v>
      </c>
      <c r="H455" t="s">
        <v>10406</v>
      </c>
      <c r="I455" t="str">
        <f>_xlfn.XLOOKUP(H455,ItemCategory!A:A,ItemCategory!B:B)</f>
        <v>Concrete Vibrators</v>
      </c>
    </row>
    <row r="456" spans="2:9" x14ac:dyDescent="0.25">
      <c r="B456" t="s">
        <v>11558</v>
      </c>
      <c r="C456" t="str">
        <f>_xlfn.XLOOKUP(B456,Product!$A:$A,Product!$E:$E)</f>
        <v>2911-20</v>
      </c>
      <c r="D456" t="s">
        <v>11872</v>
      </c>
      <c r="E456" t="e">
        <f>_xlfn.XLOOKUP(D456,Attribute!$A:$A,Attribute!$B:$B)</f>
        <v>#N/A</v>
      </c>
      <c r="F456" t="s">
        <v>5889</v>
      </c>
      <c r="H456" t="s">
        <v>10406</v>
      </c>
      <c r="I456" t="str">
        <f>_xlfn.XLOOKUP(H456,ItemCategory!A:A,ItemCategory!B:B)</f>
        <v>Concrete Vibrators</v>
      </c>
    </row>
    <row r="457" spans="2:9" x14ac:dyDescent="0.25">
      <c r="B457" t="s">
        <v>11559</v>
      </c>
      <c r="C457" t="str">
        <f>_xlfn.XLOOKUP(B457,Product!$A:$A,Product!$E:$E)</f>
        <v>2911-21</v>
      </c>
      <c r="D457" t="s">
        <v>11872</v>
      </c>
      <c r="E457" t="e">
        <f>_xlfn.XLOOKUP(D457,Attribute!$A:$A,Attribute!$B:$B)</f>
        <v>#N/A</v>
      </c>
      <c r="F457" t="s">
        <v>5889</v>
      </c>
      <c r="H457" t="s">
        <v>10406</v>
      </c>
      <c r="I457" t="str">
        <f>_xlfn.XLOOKUP(H457,ItemCategory!A:A,ItemCategory!B:B)</f>
        <v>Concrete Vibrators</v>
      </c>
    </row>
    <row r="458" spans="2:9" x14ac:dyDescent="0.25">
      <c r="B458" t="s">
        <v>11560</v>
      </c>
      <c r="C458" t="str">
        <f>_xlfn.XLOOKUP(B458,Product!$A:$A,Product!$E:$E)</f>
        <v>2912-20</v>
      </c>
      <c r="D458" t="s">
        <v>11872</v>
      </c>
      <c r="E458" t="e">
        <f>_xlfn.XLOOKUP(D458,Attribute!$A:$A,Attribute!$B:$B)</f>
        <v>#N/A</v>
      </c>
      <c r="F458" t="s">
        <v>3241</v>
      </c>
      <c r="H458" t="s">
        <v>10407</v>
      </c>
      <c r="I458" t="str">
        <f>_xlfn.XLOOKUP(H458,ItemCategory!A:A,ItemCategory!B:B)</f>
        <v>Rotary Hammers</v>
      </c>
    </row>
    <row r="459" spans="2:9" x14ac:dyDescent="0.25">
      <c r="B459" t="s">
        <v>11561</v>
      </c>
      <c r="C459" t="str">
        <f>_xlfn.XLOOKUP(B459,Product!$A:$A,Product!$E:$E)</f>
        <v>2912-22DE</v>
      </c>
      <c r="D459" t="s">
        <v>11872</v>
      </c>
      <c r="E459" t="e">
        <f>_xlfn.XLOOKUP(D459,Attribute!$A:$A,Attribute!$B:$B)</f>
        <v>#N/A</v>
      </c>
      <c r="F459" t="s">
        <v>3241</v>
      </c>
      <c r="H459" t="s">
        <v>10407</v>
      </c>
      <c r="I459" t="str">
        <f>_xlfn.XLOOKUP(H459,ItemCategory!A:A,ItemCategory!B:B)</f>
        <v>Rotary Hammers</v>
      </c>
    </row>
    <row r="460" spans="2:9" x14ac:dyDescent="0.25">
      <c r="B460" t="s">
        <v>11562</v>
      </c>
      <c r="C460" t="str">
        <f>_xlfn.XLOOKUP(B460,Product!$A:$A,Product!$E:$E)</f>
        <v>2912-DE</v>
      </c>
      <c r="D460" t="s">
        <v>11872</v>
      </c>
      <c r="E460" t="e">
        <f>_xlfn.XLOOKUP(D460,Attribute!$A:$A,Attribute!$B:$B)</f>
        <v>#N/A</v>
      </c>
      <c r="F460" t="s">
        <v>3241</v>
      </c>
      <c r="H460" t="s">
        <v>10407</v>
      </c>
      <c r="I460" t="str">
        <f>_xlfn.XLOOKUP(H460,ItemCategory!A:A,ItemCategory!B:B)</f>
        <v>Rotary Hammers</v>
      </c>
    </row>
    <row r="461" spans="2:9" x14ac:dyDescent="0.25">
      <c r="B461" t="s">
        <v>11563</v>
      </c>
      <c r="C461" t="str">
        <f>_xlfn.XLOOKUP(B461,Product!$A:$A,Product!$E:$E)</f>
        <v>2914-22DE</v>
      </c>
      <c r="D461" t="s">
        <v>11872</v>
      </c>
      <c r="E461" t="e">
        <f>_xlfn.XLOOKUP(D461,Attribute!$A:$A,Attribute!$B:$B)</f>
        <v>#N/A</v>
      </c>
      <c r="F461" t="s">
        <v>3241</v>
      </c>
      <c r="H461" t="s">
        <v>10407</v>
      </c>
      <c r="I461" t="str">
        <f>_xlfn.XLOOKUP(H461,ItemCategory!A:A,ItemCategory!B:B)</f>
        <v>Rotary Hammers</v>
      </c>
    </row>
    <row r="462" spans="2:9" x14ac:dyDescent="0.25">
      <c r="B462" t="s">
        <v>11564</v>
      </c>
      <c r="C462" t="str">
        <f>_xlfn.XLOOKUP(B462,Product!$A:$A,Product!$E:$E)</f>
        <v>2915-20</v>
      </c>
      <c r="D462" t="s">
        <v>11872</v>
      </c>
      <c r="E462" t="e">
        <f>_xlfn.XLOOKUP(D462,Attribute!$A:$A,Attribute!$B:$B)</f>
        <v>#N/A</v>
      </c>
      <c r="F462" t="s">
        <v>3241</v>
      </c>
      <c r="H462" t="s">
        <v>10407</v>
      </c>
      <c r="I462" t="str">
        <f>_xlfn.XLOOKUP(H462,ItemCategory!A:A,ItemCategory!B:B)</f>
        <v>Rotary Hammers</v>
      </c>
    </row>
    <row r="463" spans="2:9" x14ac:dyDescent="0.25">
      <c r="B463" t="s">
        <v>11565</v>
      </c>
      <c r="C463" t="str">
        <f>_xlfn.XLOOKUP(B463,Product!$A:$A,Product!$E:$E)</f>
        <v>2915-22DE</v>
      </c>
      <c r="D463" t="s">
        <v>11872</v>
      </c>
      <c r="E463" t="e">
        <f>_xlfn.XLOOKUP(D463,Attribute!$A:$A,Attribute!$B:$B)</f>
        <v>#N/A</v>
      </c>
      <c r="F463" t="s">
        <v>3241</v>
      </c>
      <c r="H463" t="s">
        <v>10407</v>
      </c>
      <c r="I463" t="str">
        <f>_xlfn.XLOOKUP(H463,ItemCategory!A:A,ItemCategory!B:B)</f>
        <v>Rotary Hammers</v>
      </c>
    </row>
    <row r="464" spans="2:9" x14ac:dyDescent="0.25">
      <c r="B464" t="s">
        <v>11566</v>
      </c>
      <c r="C464" t="str">
        <f>_xlfn.XLOOKUP(B464,Product!$A:$A,Product!$E:$E)</f>
        <v>2915-DE</v>
      </c>
      <c r="D464" t="s">
        <v>11872</v>
      </c>
      <c r="E464" t="e">
        <f>_xlfn.XLOOKUP(D464,Attribute!$A:$A,Attribute!$B:$B)</f>
        <v>#N/A</v>
      </c>
      <c r="F464" t="s">
        <v>3241</v>
      </c>
      <c r="H464" t="s">
        <v>10407</v>
      </c>
      <c r="I464" t="str">
        <f>_xlfn.XLOOKUP(H464,ItemCategory!A:A,ItemCategory!B:B)</f>
        <v>Rotary Hammers</v>
      </c>
    </row>
    <row r="465" spans="2:9" x14ac:dyDescent="0.25">
      <c r="B465" t="s">
        <v>11567</v>
      </c>
      <c r="C465" t="str">
        <f>_xlfn.XLOOKUP(B465,Product!$A:$A,Product!$E:$E)</f>
        <v>2916-20</v>
      </c>
      <c r="D465" t="s">
        <v>11872</v>
      </c>
      <c r="E465" t="e">
        <f>_xlfn.XLOOKUP(D465,Attribute!$A:$A,Attribute!$B:$B)</f>
        <v>#N/A</v>
      </c>
      <c r="F465" t="s">
        <v>3241</v>
      </c>
      <c r="H465" t="s">
        <v>10407</v>
      </c>
      <c r="I465" t="str">
        <f>_xlfn.XLOOKUP(H465,ItemCategory!A:A,ItemCategory!B:B)</f>
        <v>Rotary Hammers</v>
      </c>
    </row>
    <row r="466" spans="2:9" x14ac:dyDescent="0.25">
      <c r="B466" t="s">
        <v>11568</v>
      </c>
      <c r="C466" t="str">
        <f>_xlfn.XLOOKUP(B466,Product!$A:$A,Product!$E:$E)</f>
        <v>2916-22</v>
      </c>
      <c r="D466" t="s">
        <v>11872</v>
      </c>
      <c r="E466" t="e">
        <f>_xlfn.XLOOKUP(D466,Attribute!$A:$A,Attribute!$B:$B)</f>
        <v>#N/A</v>
      </c>
      <c r="F466" t="s">
        <v>3241</v>
      </c>
      <c r="H466" t="s">
        <v>10407</v>
      </c>
      <c r="I466" t="str">
        <f>_xlfn.XLOOKUP(H466,ItemCategory!A:A,ItemCategory!B:B)</f>
        <v>Rotary Hammers</v>
      </c>
    </row>
    <row r="467" spans="2:9" x14ac:dyDescent="0.25">
      <c r="B467" t="s">
        <v>11569</v>
      </c>
      <c r="C467" t="str">
        <f>_xlfn.XLOOKUP(B467,Product!$A:$A,Product!$E:$E)</f>
        <v>2916-DE</v>
      </c>
      <c r="D467" t="s">
        <v>11872</v>
      </c>
      <c r="E467" t="e">
        <f>_xlfn.XLOOKUP(D467,Attribute!$A:$A,Attribute!$B:$B)</f>
        <v>#N/A</v>
      </c>
      <c r="F467" t="s">
        <v>3241</v>
      </c>
      <c r="H467" t="s">
        <v>10407</v>
      </c>
      <c r="I467" t="str">
        <f>_xlfn.XLOOKUP(H467,ItemCategory!A:A,ItemCategory!B:B)</f>
        <v>Rotary Hammers</v>
      </c>
    </row>
    <row r="468" spans="2:9" x14ac:dyDescent="0.25">
      <c r="B468" t="s">
        <v>11570</v>
      </c>
      <c r="C468" t="str">
        <f>_xlfn.XLOOKUP(B468,Product!$A:$A,Product!$E:$E)</f>
        <v>2922-20</v>
      </c>
      <c r="D468" t="s">
        <v>11872</v>
      </c>
      <c r="E468" t="e">
        <f>_xlfn.XLOOKUP(D468,Attribute!$A:$A,Attribute!$B:$B)</f>
        <v>#N/A</v>
      </c>
      <c r="F468" t="s">
        <v>5859</v>
      </c>
      <c r="H468" t="s">
        <v>10435</v>
      </c>
      <c r="I468" t="str">
        <f>_xlfn.XLOOKUP(H468,ItemCategory!A:A,ItemCategory!B:B)</f>
        <v>Press Tools</v>
      </c>
    </row>
    <row r="469" spans="2:9" x14ac:dyDescent="0.25">
      <c r="B469" t="s">
        <v>11571</v>
      </c>
      <c r="C469" t="str">
        <f>_xlfn.XLOOKUP(B469,Product!$A:$A,Product!$E:$E)</f>
        <v>2927-22</v>
      </c>
      <c r="D469" t="s">
        <v>11872</v>
      </c>
      <c r="E469" t="e">
        <f>_xlfn.XLOOKUP(D469,Attribute!$A:$A,Attribute!$B:$B)</f>
        <v>#N/A</v>
      </c>
      <c r="F469" t="s">
        <v>5890</v>
      </c>
      <c r="H469" t="s">
        <v>10434</v>
      </c>
      <c r="I469" t="str">
        <f>_xlfn.XLOOKUP(H469,ItemCategory!A:A,ItemCategory!B:B)</f>
        <v>Expansion Tools</v>
      </c>
    </row>
    <row r="470" spans="2:9" x14ac:dyDescent="0.25">
      <c r="B470" t="s">
        <v>11572</v>
      </c>
      <c r="C470" t="str">
        <f>_xlfn.XLOOKUP(B470,Product!$A:$A,Product!$E:$E)</f>
        <v>2928-22</v>
      </c>
      <c r="D470" t="s">
        <v>11872</v>
      </c>
      <c r="E470" t="e">
        <f>_xlfn.XLOOKUP(D470,Attribute!$A:$A,Attribute!$B:$B)</f>
        <v>#N/A</v>
      </c>
      <c r="F470" t="s">
        <v>5890</v>
      </c>
      <c r="H470" t="s">
        <v>10434</v>
      </c>
      <c r="I470" t="str">
        <f>_xlfn.XLOOKUP(H470,ItemCategory!A:A,ItemCategory!B:B)</f>
        <v>Expansion Tools</v>
      </c>
    </row>
    <row r="471" spans="2:9" x14ac:dyDescent="0.25">
      <c r="B471" t="s">
        <v>11573</v>
      </c>
      <c r="C471" t="str">
        <f>_xlfn.XLOOKUP(B471,Product!$A:$A,Product!$E:$E)</f>
        <v>2929-20</v>
      </c>
      <c r="D471" t="s">
        <v>11872</v>
      </c>
      <c r="E471" t="e">
        <f>_xlfn.XLOOKUP(D471,Attribute!$A:$A,Attribute!$B:$B)</f>
        <v>#N/A</v>
      </c>
      <c r="F471" t="s">
        <v>3253</v>
      </c>
      <c r="H471" t="s">
        <v>10423</v>
      </c>
      <c r="I471" t="str">
        <f>_xlfn.XLOOKUP(H471,ItemCategory!A:A,ItemCategory!B:B)</f>
        <v>Band Saws</v>
      </c>
    </row>
    <row r="472" spans="2:9" x14ac:dyDescent="0.25">
      <c r="B472" t="s">
        <v>11574</v>
      </c>
      <c r="C472" t="str">
        <f>_xlfn.XLOOKUP(B472,Product!$A:$A,Product!$E:$E)</f>
        <v>2929-22</v>
      </c>
      <c r="D472" t="s">
        <v>11872</v>
      </c>
      <c r="E472" t="e">
        <f>_xlfn.XLOOKUP(D472,Attribute!$A:$A,Attribute!$B:$B)</f>
        <v>#N/A</v>
      </c>
      <c r="F472" t="s">
        <v>3253</v>
      </c>
      <c r="H472" t="s">
        <v>10423</v>
      </c>
      <c r="I472" t="str">
        <f>_xlfn.XLOOKUP(H472,ItemCategory!A:A,ItemCategory!B:B)</f>
        <v>Band Saws</v>
      </c>
    </row>
    <row r="473" spans="2:9" x14ac:dyDescent="0.25">
      <c r="B473" t="s">
        <v>11575</v>
      </c>
      <c r="C473" t="str">
        <f>_xlfn.XLOOKUP(B473,Product!$A:$A,Product!$E:$E)</f>
        <v>2929S-20</v>
      </c>
      <c r="D473" t="s">
        <v>11872</v>
      </c>
      <c r="E473" t="e">
        <f>_xlfn.XLOOKUP(D473,Attribute!$A:$A,Attribute!$B:$B)</f>
        <v>#N/A</v>
      </c>
      <c r="F473" t="s">
        <v>3253</v>
      </c>
      <c r="H473" t="s">
        <v>10423</v>
      </c>
      <c r="I473" t="str">
        <f>_xlfn.XLOOKUP(H473,ItemCategory!A:A,ItemCategory!B:B)</f>
        <v>Band Saws</v>
      </c>
    </row>
    <row r="474" spans="2:9" x14ac:dyDescent="0.25">
      <c r="B474" t="s">
        <v>11576</v>
      </c>
      <c r="C474" t="str">
        <f>_xlfn.XLOOKUP(B474,Product!$A:$A,Product!$E:$E)</f>
        <v>2929S-22</v>
      </c>
      <c r="D474" t="s">
        <v>11872</v>
      </c>
      <c r="E474" t="e">
        <f>_xlfn.XLOOKUP(D474,Attribute!$A:$A,Attribute!$B:$B)</f>
        <v>#N/A</v>
      </c>
      <c r="F474" t="s">
        <v>3253</v>
      </c>
      <c r="H474" t="s">
        <v>10423</v>
      </c>
      <c r="I474" t="str">
        <f>_xlfn.XLOOKUP(H474,ItemCategory!A:A,ItemCategory!B:B)</f>
        <v>Band Saws</v>
      </c>
    </row>
    <row r="475" spans="2:9" x14ac:dyDescent="0.25">
      <c r="B475" t="s">
        <v>11577</v>
      </c>
      <c r="C475" t="str">
        <f>_xlfn.XLOOKUP(B475,Product!$A:$A,Product!$E:$E)</f>
        <v>2930-20</v>
      </c>
      <c r="D475" t="s">
        <v>11872</v>
      </c>
      <c r="E475" t="e">
        <f>_xlfn.XLOOKUP(D475,Attribute!$A:$A,Attribute!$B:$B)</f>
        <v>#N/A</v>
      </c>
      <c r="F475" t="s">
        <v>3245</v>
      </c>
      <c r="H475" t="s">
        <v>10441</v>
      </c>
      <c r="I475" t="str">
        <f>_xlfn.XLOOKUP(H475,ItemCategory!A:A,ItemCategory!B:B)</f>
        <v>Circular Saws</v>
      </c>
    </row>
    <row r="476" spans="2:9" x14ac:dyDescent="0.25">
      <c r="B476" t="s">
        <v>11578</v>
      </c>
      <c r="C476" t="str">
        <f>_xlfn.XLOOKUP(B476,Product!$A:$A,Product!$E:$E)</f>
        <v>2930-21HD</v>
      </c>
      <c r="D476" t="s">
        <v>11872</v>
      </c>
      <c r="E476" t="e">
        <f>_xlfn.XLOOKUP(D476,Attribute!$A:$A,Attribute!$B:$B)</f>
        <v>#N/A</v>
      </c>
      <c r="F476" t="s">
        <v>3245</v>
      </c>
      <c r="H476" t="s">
        <v>10441</v>
      </c>
      <c r="I476" t="str">
        <f>_xlfn.XLOOKUP(H476,ItemCategory!A:A,ItemCategory!B:B)</f>
        <v>Circular Saws</v>
      </c>
    </row>
    <row r="477" spans="2:9" x14ac:dyDescent="0.25">
      <c r="B477" t="s">
        <v>11579</v>
      </c>
      <c r="C477" t="str">
        <f>_xlfn.XLOOKUP(B477,Product!$A:$A,Product!$E:$E)</f>
        <v>2932-22XC</v>
      </c>
      <c r="D477" t="s">
        <v>11872</v>
      </c>
      <c r="E477" t="e">
        <f>_xlfn.XLOOKUP(D477,Attribute!$A:$A,Attribute!$B:$B)</f>
        <v>#N/A</v>
      </c>
      <c r="F477" t="s">
        <v>5890</v>
      </c>
      <c r="H477" t="s">
        <v>10434</v>
      </c>
      <c r="I477" t="str">
        <f>_xlfn.XLOOKUP(H477,ItemCategory!A:A,ItemCategory!B:B)</f>
        <v>Expansion Tools</v>
      </c>
    </row>
    <row r="478" spans="2:9" x14ac:dyDescent="0.25">
      <c r="B478" t="s">
        <v>11580</v>
      </c>
      <c r="C478" t="str">
        <f>_xlfn.XLOOKUP(B478,Product!$A:$A,Product!$E:$E)</f>
        <v>2933-21</v>
      </c>
      <c r="D478" t="s">
        <v>11872</v>
      </c>
      <c r="E478" t="e">
        <f>_xlfn.XLOOKUP(D478,Attribute!$A:$A,Attribute!$B:$B)</f>
        <v>#N/A</v>
      </c>
      <c r="F478" t="s">
        <v>5879</v>
      </c>
      <c r="H478" t="s">
        <v>10367</v>
      </c>
      <c r="I478" t="str">
        <f>_xlfn.XLOOKUP(H478,ItemCategory!A:A,ItemCategory!B:B)</f>
        <v>Electrical Cutting Tools</v>
      </c>
    </row>
    <row r="479" spans="2:9" x14ac:dyDescent="0.25">
      <c r="B479" t="s">
        <v>11581</v>
      </c>
      <c r="C479" t="str">
        <f>_xlfn.XLOOKUP(B479,Product!$A:$A,Product!$E:$E)</f>
        <v>2935-20</v>
      </c>
      <c r="D479" t="s">
        <v>11872</v>
      </c>
      <c r="E479" t="e">
        <f>_xlfn.XLOOKUP(D479,Attribute!$A:$A,Attribute!$B:$B)</f>
        <v>#N/A</v>
      </c>
      <c r="F479" t="s">
        <v>5900</v>
      </c>
      <c r="H479" t="s">
        <v>10416</v>
      </c>
      <c r="I479" t="str">
        <f>_xlfn.XLOOKUP(H479,ItemCategory!A:A,ItemCategory!B:B)</f>
        <v>Cable Strippers</v>
      </c>
    </row>
    <row r="480" spans="2:9" x14ac:dyDescent="0.25">
      <c r="B480" t="s">
        <v>11582</v>
      </c>
      <c r="C480" t="str">
        <f>_xlfn.XLOOKUP(B480,Product!$A:$A,Product!$E:$E)</f>
        <v>2939-20</v>
      </c>
      <c r="D480" t="s">
        <v>11872</v>
      </c>
      <c r="E480" t="e">
        <f>_xlfn.XLOOKUP(D480,Attribute!$A:$A,Attribute!$B:$B)</f>
        <v>#N/A</v>
      </c>
      <c r="F480" t="s">
        <v>3250</v>
      </c>
      <c r="H480" t="s">
        <v>10341</v>
      </c>
      <c r="I480" t="str">
        <f>_xlfn.XLOOKUP(H480,ItemCategory!A:A,ItemCategory!B:B)</f>
        <v>Grinders</v>
      </c>
    </row>
    <row r="481" spans="2:9" x14ac:dyDescent="0.25">
      <c r="B481" t="s">
        <v>11583</v>
      </c>
      <c r="C481" t="str">
        <f>_xlfn.XLOOKUP(B481,Product!$A:$A,Product!$E:$E)</f>
        <v>2940-20</v>
      </c>
      <c r="D481" t="s">
        <v>11872</v>
      </c>
      <c r="E481" t="e">
        <f>_xlfn.XLOOKUP(D481,Attribute!$A:$A,Attribute!$B:$B)</f>
        <v>#N/A</v>
      </c>
      <c r="F481" t="s">
        <v>5873</v>
      </c>
      <c r="H481" t="s">
        <v>10436</v>
      </c>
      <c r="I481" t="str">
        <f>_xlfn.XLOOKUP(H481,ItemCategory!A:A,ItemCategory!B:B)</f>
        <v>Transfer Pumps</v>
      </c>
    </row>
    <row r="482" spans="2:9" x14ac:dyDescent="0.25">
      <c r="B482" t="s">
        <v>11584</v>
      </c>
      <c r="C482" t="str">
        <f>_xlfn.XLOOKUP(B482,Product!$A:$A,Product!$E:$E)</f>
        <v>2941-21</v>
      </c>
      <c r="D482" t="s">
        <v>11872</v>
      </c>
      <c r="E482" t="e">
        <f>_xlfn.XLOOKUP(D482,Attribute!$A:$A,Attribute!$B:$B)</f>
        <v>#N/A</v>
      </c>
      <c r="F482" t="s">
        <v>5873</v>
      </c>
      <c r="H482" t="s">
        <v>10436</v>
      </c>
      <c r="I482" t="str">
        <f>_xlfn.XLOOKUP(H482,ItemCategory!A:A,ItemCategory!B:B)</f>
        <v>Transfer Pumps</v>
      </c>
    </row>
    <row r="483" spans="2:9" x14ac:dyDescent="0.25">
      <c r="B483" t="s">
        <v>11585</v>
      </c>
      <c r="C483" t="str">
        <f>_xlfn.XLOOKUP(B483,Product!$A:$A,Product!$E:$E)</f>
        <v>2950-20</v>
      </c>
      <c r="D483" t="s">
        <v>11872</v>
      </c>
      <c r="E483" t="e">
        <f>_xlfn.XLOOKUP(D483,Attribute!$A:$A,Attribute!$B:$B)</f>
        <v>#N/A</v>
      </c>
      <c r="F483" t="s">
        <v>5882</v>
      </c>
      <c r="H483" t="s">
        <v>10381</v>
      </c>
      <c r="I483" t="str">
        <f>_xlfn.XLOOKUP(H483,ItemCategory!A:A,ItemCategory!B:B)</f>
        <v>Radios</v>
      </c>
    </row>
    <row r="484" spans="2:9" x14ac:dyDescent="0.25">
      <c r="B484" t="s">
        <v>11586</v>
      </c>
      <c r="C484" t="str">
        <f>_xlfn.XLOOKUP(B484,Product!$A:$A,Product!$E:$E)</f>
        <v>2952-20</v>
      </c>
      <c r="D484" t="s">
        <v>11872</v>
      </c>
      <c r="E484" t="e">
        <f>_xlfn.XLOOKUP(D484,Attribute!$A:$A,Attribute!$B:$B)</f>
        <v>#N/A</v>
      </c>
      <c r="F484" t="s">
        <v>5882</v>
      </c>
      <c r="H484" t="s">
        <v>10381</v>
      </c>
      <c r="I484" t="str">
        <f>_xlfn.XLOOKUP(H484,ItemCategory!A:A,ItemCategory!B:B)</f>
        <v>Radios</v>
      </c>
    </row>
    <row r="485" spans="2:9" x14ac:dyDescent="0.25">
      <c r="B485" t="s">
        <v>11587</v>
      </c>
      <c r="C485" t="str">
        <f>_xlfn.XLOOKUP(B485,Product!$A:$A,Product!$E:$E)</f>
        <v>2953-20</v>
      </c>
      <c r="D485" t="s">
        <v>11872</v>
      </c>
      <c r="E485" t="e">
        <f>_xlfn.XLOOKUP(D485,Attribute!$A:$A,Attribute!$B:$B)</f>
        <v>#N/A</v>
      </c>
      <c r="F485" t="s">
        <v>3247</v>
      </c>
      <c r="H485" t="s">
        <v>10419</v>
      </c>
      <c r="I485" t="str">
        <f>_xlfn.XLOOKUP(H485,ItemCategory!A:A,ItemCategory!B:B)</f>
        <v>Impact Drivers</v>
      </c>
    </row>
    <row r="486" spans="2:9" x14ac:dyDescent="0.25">
      <c r="B486" t="s">
        <v>11588</v>
      </c>
      <c r="C486" t="str">
        <f>_xlfn.XLOOKUP(B486,Product!$A:$A,Product!$E:$E)</f>
        <v>2953-22</v>
      </c>
      <c r="D486" t="s">
        <v>11872</v>
      </c>
      <c r="E486" t="e">
        <f>_xlfn.XLOOKUP(D486,Attribute!$A:$A,Attribute!$B:$B)</f>
        <v>#N/A</v>
      </c>
      <c r="F486" t="s">
        <v>3247</v>
      </c>
      <c r="H486" t="s">
        <v>10419</v>
      </c>
      <c r="I486" t="str">
        <f>_xlfn.XLOOKUP(H486,ItemCategory!A:A,ItemCategory!B:B)</f>
        <v>Impact Drivers</v>
      </c>
    </row>
    <row r="487" spans="2:9" x14ac:dyDescent="0.25">
      <c r="B487" t="s">
        <v>11589</v>
      </c>
      <c r="C487" t="str">
        <f>_xlfn.XLOOKUP(B487,Product!$A:$A,Product!$E:$E)</f>
        <v>2954-20</v>
      </c>
      <c r="D487" t="s">
        <v>11872</v>
      </c>
      <c r="E487" t="e">
        <f>_xlfn.XLOOKUP(D487,Attribute!$A:$A,Attribute!$B:$B)</f>
        <v>#N/A</v>
      </c>
      <c r="F487" t="s">
        <v>10312</v>
      </c>
      <c r="H487" t="s">
        <v>10382</v>
      </c>
      <c r="I487" t="str">
        <f>_xlfn.XLOOKUP(H487,ItemCategory!A:A,ItemCategory!B:B)</f>
        <v>Speakers</v>
      </c>
    </row>
    <row r="488" spans="2:9" x14ac:dyDescent="0.25">
      <c r="B488" t="s">
        <v>11590</v>
      </c>
      <c r="C488" t="str">
        <f>_xlfn.XLOOKUP(B488,Product!$A:$A,Product!$E:$E)</f>
        <v>2957-20</v>
      </c>
      <c r="D488" t="s">
        <v>11872</v>
      </c>
      <c r="E488" t="e">
        <f>_xlfn.XLOOKUP(D488,Attribute!$A:$A,Attribute!$B:$B)</f>
        <v>#N/A</v>
      </c>
      <c r="F488" t="s">
        <v>3247</v>
      </c>
      <c r="H488" t="s">
        <v>10419</v>
      </c>
      <c r="I488" t="str">
        <f>_xlfn.XLOOKUP(H488,ItemCategory!A:A,ItemCategory!B:B)</f>
        <v>Impact Drivers</v>
      </c>
    </row>
    <row r="489" spans="2:9" x14ac:dyDescent="0.25">
      <c r="B489" t="s">
        <v>11591</v>
      </c>
      <c r="C489" t="str">
        <f>_xlfn.XLOOKUP(B489,Product!$A:$A,Product!$E:$E)</f>
        <v>2960-20</v>
      </c>
      <c r="D489" t="s">
        <v>11872</v>
      </c>
      <c r="E489" t="e">
        <f>_xlfn.XLOOKUP(D489,Attribute!$A:$A,Attribute!$B:$B)</f>
        <v>#N/A</v>
      </c>
      <c r="F489" t="s">
        <v>3248</v>
      </c>
      <c r="H489" t="s">
        <v>10420</v>
      </c>
      <c r="I489" t="str">
        <f>_xlfn.XLOOKUP(H489,ItemCategory!A:A,ItemCategory!B:B)</f>
        <v>Impact Wrenches</v>
      </c>
    </row>
    <row r="490" spans="2:9" x14ac:dyDescent="0.25">
      <c r="B490" t="s">
        <v>11592</v>
      </c>
      <c r="C490" t="str">
        <f>_xlfn.XLOOKUP(B490,Product!$A:$A,Product!$E:$E)</f>
        <v>2960-22</v>
      </c>
      <c r="D490" t="s">
        <v>11872</v>
      </c>
      <c r="E490" t="e">
        <f>_xlfn.XLOOKUP(D490,Attribute!$A:$A,Attribute!$B:$B)</f>
        <v>#N/A</v>
      </c>
      <c r="F490" t="s">
        <v>3248</v>
      </c>
      <c r="H490" t="s">
        <v>10420</v>
      </c>
      <c r="I490" t="str">
        <f>_xlfn.XLOOKUP(H490,ItemCategory!A:A,ItemCategory!B:B)</f>
        <v>Impact Wrenches</v>
      </c>
    </row>
    <row r="491" spans="2:9" x14ac:dyDescent="0.25">
      <c r="B491" t="s">
        <v>11593</v>
      </c>
      <c r="C491" t="str">
        <f>_xlfn.XLOOKUP(B491,Product!$A:$A,Product!$E:$E)</f>
        <v>2960-22CT</v>
      </c>
      <c r="D491" t="s">
        <v>11872</v>
      </c>
      <c r="E491" t="e">
        <f>_xlfn.XLOOKUP(D491,Attribute!$A:$A,Attribute!$B:$B)</f>
        <v>#N/A</v>
      </c>
      <c r="F491" t="s">
        <v>3248</v>
      </c>
      <c r="H491" t="s">
        <v>10420</v>
      </c>
      <c r="I491" t="str">
        <f>_xlfn.XLOOKUP(H491,ItemCategory!A:A,ItemCategory!B:B)</f>
        <v>Impact Wrenches</v>
      </c>
    </row>
    <row r="492" spans="2:9" x14ac:dyDescent="0.25">
      <c r="B492" t="s">
        <v>11594</v>
      </c>
      <c r="C492" t="str">
        <f>_xlfn.XLOOKUP(B492,Product!$A:$A,Product!$E:$E)</f>
        <v>2960-22R</v>
      </c>
      <c r="D492" t="s">
        <v>11872</v>
      </c>
      <c r="E492" t="e">
        <f>_xlfn.XLOOKUP(D492,Attribute!$A:$A,Attribute!$B:$B)</f>
        <v>#N/A</v>
      </c>
      <c r="F492" t="s">
        <v>3248</v>
      </c>
      <c r="H492" t="s">
        <v>10420</v>
      </c>
      <c r="I492" t="str">
        <f>_xlfn.XLOOKUP(H492,ItemCategory!A:A,ItemCategory!B:B)</f>
        <v>Impact Wrenches</v>
      </c>
    </row>
    <row r="493" spans="2:9" x14ac:dyDescent="0.25">
      <c r="B493" t="s">
        <v>11595</v>
      </c>
      <c r="C493" t="str">
        <f>_xlfn.XLOOKUP(B493,Product!$A:$A,Product!$E:$E)</f>
        <v>2962-20</v>
      </c>
      <c r="D493" t="s">
        <v>11872</v>
      </c>
      <c r="E493" t="e">
        <f>_xlfn.XLOOKUP(D493,Attribute!$A:$A,Attribute!$B:$B)</f>
        <v>#N/A</v>
      </c>
      <c r="F493" t="s">
        <v>3248</v>
      </c>
      <c r="H493" t="s">
        <v>10420</v>
      </c>
      <c r="I493" t="str">
        <f>_xlfn.XLOOKUP(H493,ItemCategory!A:A,ItemCategory!B:B)</f>
        <v>Impact Wrenches</v>
      </c>
    </row>
    <row r="494" spans="2:9" x14ac:dyDescent="0.25">
      <c r="B494" t="s">
        <v>11596</v>
      </c>
      <c r="C494" t="str">
        <f>_xlfn.XLOOKUP(B494,Product!$A:$A,Product!$E:$E)</f>
        <v>2962-22</v>
      </c>
      <c r="D494" t="s">
        <v>11872</v>
      </c>
      <c r="E494" t="e">
        <f>_xlfn.XLOOKUP(D494,Attribute!$A:$A,Attribute!$B:$B)</f>
        <v>#N/A</v>
      </c>
      <c r="F494" t="s">
        <v>3248</v>
      </c>
      <c r="H494" t="s">
        <v>10420</v>
      </c>
      <c r="I494" t="str">
        <f>_xlfn.XLOOKUP(H494,ItemCategory!A:A,ItemCategory!B:B)</f>
        <v>Impact Wrenches</v>
      </c>
    </row>
    <row r="495" spans="2:9" x14ac:dyDescent="0.25">
      <c r="B495" t="s">
        <v>11597</v>
      </c>
      <c r="C495" t="str">
        <f>_xlfn.XLOOKUP(B495,Product!$A:$A,Product!$E:$E)</f>
        <v>2962-22R</v>
      </c>
      <c r="D495" t="s">
        <v>11872</v>
      </c>
      <c r="E495" t="e">
        <f>_xlfn.XLOOKUP(D495,Attribute!$A:$A,Attribute!$B:$B)</f>
        <v>#N/A</v>
      </c>
      <c r="F495" t="s">
        <v>3248</v>
      </c>
      <c r="H495" t="s">
        <v>10420</v>
      </c>
      <c r="I495" t="str">
        <f>_xlfn.XLOOKUP(H495,ItemCategory!A:A,ItemCategory!B:B)</f>
        <v>Impact Wrenches</v>
      </c>
    </row>
    <row r="496" spans="2:9" x14ac:dyDescent="0.25">
      <c r="B496" t="s">
        <v>11598</v>
      </c>
      <c r="C496" t="str">
        <f>_xlfn.XLOOKUP(B496,Product!$A:$A,Product!$E:$E)</f>
        <v>2962P-20</v>
      </c>
      <c r="D496" t="s">
        <v>11872</v>
      </c>
      <c r="E496" t="e">
        <f>_xlfn.XLOOKUP(D496,Attribute!$A:$A,Attribute!$B:$B)</f>
        <v>#N/A</v>
      </c>
      <c r="F496" t="s">
        <v>3248</v>
      </c>
      <c r="H496" t="s">
        <v>10420</v>
      </c>
      <c r="I496" t="str">
        <f>_xlfn.XLOOKUP(H496,ItemCategory!A:A,ItemCategory!B:B)</f>
        <v>Impact Wrenches</v>
      </c>
    </row>
    <row r="497" spans="2:9" x14ac:dyDescent="0.25">
      <c r="B497" t="s">
        <v>11599</v>
      </c>
      <c r="C497" t="str">
        <f>_xlfn.XLOOKUP(B497,Product!$A:$A,Product!$E:$E)</f>
        <v>2962P-22</v>
      </c>
      <c r="D497" t="s">
        <v>11872</v>
      </c>
      <c r="E497" t="e">
        <f>_xlfn.XLOOKUP(D497,Attribute!$A:$A,Attribute!$B:$B)</f>
        <v>#N/A</v>
      </c>
      <c r="F497" t="s">
        <v>3248</v>
      </c>
      <c r="H497" t="s">
        <v>10420</v>
      </c>
      <c r="I497" t="str">
        <f>_xlfn.XLOOKUP(H497,ItemCategory!A:A,ItemCategory!B:B)</f>
        <v>Impact Wrenches</v>
      </c>
    </row>
    <row r="498" spans="2:9" x14ac:dyDescent="0.25">
      <c r="B498" t="s">
        <v>11600</v>
      </c>
      <c r="C498" t="str">
        <f>_xlfn.XLOOKUP(B498,Product!$A:$A,Product!$E:$E)</f>
        <v>2962P-22R</v>
      </c>
      <c r="D498" t="s">
        <v>11872</v>
      </c>
      <c r="E498" t="e">
        <f>_xlfn.XLOOKUP(D498,Attribute!$A:$A,Attribute!$B:$B)</f>
        <v>#N/A</v>
      </c>
      <c r="F498" t="s">
        <v>3248</v>
      </c>
      <c r="H498" t="s">
        <v>10420</v>
      </c>
      <c r="I498" t="str">
        <f>_xlfn.XLOOKUP(H498,ItemCategory!A:A,ItemCategory!B:B)</f>
        <v>Impact Wrenches</v>
      </c>
    </row>
    <row r="499" spans="2:9" x14ac:dyDescent="0.25">
      <c r="B499" t="s">
        <v>11601</v>
      </c>
      <c r="C499" t="str">
        <f>_xlfn.XLOOKUP(B499,Product!$A:$A,Product!$E:$E)</f>
        <v>2966-20</v>
      </c>
      <c r="D499" t="s">
        <v>11872</v>
      </c>
      <c r="E499" t="e">
        <f>_xlfn.XLOOKUP(D499,Attribute!$A:$A,Attribute!$B:$B)</f>
        <v>#N/A</v>
      </c>
      <c r="F499" t="s">
        <v>3248</v>
      </c>
      <c r="H499" t="s">
        <v>10420</v>
      </c>
      <c r="I499" t="str">
        <f>_xlfn.XLOOKUP(H499,ItemCategory!A:A,ItemCategory!B:B)</f>
        <v>Impact Wrenches</v>
      </c>
    </row>
    <row r="500" spans="2:9" x14ac:dyDescent="0.25">
      <c r="B500" t="s">
        <v>11602</v>
      </c>
      <c r="C500" t="str">
        <f>_xlfn.XLOOKUP(B500,Product!$A:$A,Product!$E:$E)</f>
        <v>2966-22</v>
      </c>
      <c r="D500" t="s">
        <v>11872</v>
      </c>
      <c r="E500" t="e">
        <f>_xlfn.XLOOKUP(D500,Attribute!$A:$A,Attribute!$B:$B)</f>
        <v>#N/A</v>
      </c>
      <c r="F500" t="s">
        <v>3248</v>
      </c>
      <c r="H500" t="s">
        <v>10420</v>
      </c>
      <c r="I500" t="str">
        <f>_xlfn.XLOOKUP(H500,ItemCategory!A:A,ItemCategory!B:B)</f>
        <v>Impact Wrenches</v>
      </c>
    </row>
    <row r="501" spans="2:9" x14ac:dyDescent="0.25">
      <c r="B501" t="s">
        <v>11603</v>
      </c>
      <c r="C501" t="str">
        <f>_xlfn.XLOOKUP(B501,Product!$A:$A,Product!$E:$E)</f>
        <v>2967-20</v>
      </c>
      <c r="D501" t="s">
        <v>11872</v>
      </c>
      <c r="E501" t="e">
        <f>_xlfn.XLOOKUP(D501,Attribute!$A:$A,Attribute!$B:$B)</f>
        <v>#N/A</v>
      </c>
      <c r="F501" t="s">
        <v>3248</v>
      </c>
      <c r="H501" t="s">
        <v>10420</v>
      </c>
      <c r="I501" t="str">
        <f>_xlfn.XLOOKUP(H501,ItemCategory!A:A,ItemCategory!B:B)</f>
        <v>Impact Wrenches</v>
      </c>
    </row>
    <row r="502" spans="2:9" x14ac:dyDescent="0.25">
      <c r="B502" t="s">
        <v>11604</v>
      </c>
      <c r="C502" t="str">
        <f>_xlfn.XLOOKUP(B502,Product!$A:$A,Product!$E:$E)</f>
        <v>2967-21B</v>
      </c>
      <c r="D502" t="s">
        <v>11872</v>
      </c>
      <c r="E502" t="e">
        <f>_xlfn.XLOOKUP(D502,Attribute!$A:$A,Attribute!$B:$B)</f>
        <v>#N/A</v>
      </c>
      <c r="F502" t="s">
        <v>3248</v>
      </c>
      <c r="H502" t="s">
        <v>10420</v>
      </c>
      <c r="I502" t="str">
        <f>_xlfn.XLOOKUP(H502,ItemCategory!A:A,ItemCategory!B:B)</f>
        <v>Impact Wrenches</v>
      </c>
    </row>
    <row r="503" spans="2:9" x14ac:dyDescent="0.25">
      <c r="B503" t="s">
        <v>11605</v>
      </c>
      <c r="C503" t="str">
        <f>_xlfn.XLOOKUP(B503,Product!$A:$A,Product!$E:$E)</f>
        <v>2967-21F</v>
      </c>
      <c r="D503" t="s">
        <v>11872</v>
      </c>
      <c r="E503" t="e">
        <f>_xlfn.XLOOKUP(D503,Attribute!$A:$A,Attribute!$B:$B)</f>
        <v>#N/A</v>
      </c>
      <c r="F503" t="s">
        <v>3248</v>
      </c>
      <c r="H503" t="s">
        <v>10420</v>
      </c>
      <c r="I503" t="str">
        <f>_xlfn.XLOOKUP(H503,ItemCategory!A:A,ItemCategory!B:B)</f>
        <v>Impact Wrenches</v>
      </c>
    </row>
    <row r="504" spans="2:9" x14ac:dyDescent="0.25">
      <c r="B504" t="s">
        <v>11606</v>
      </c>
      <c r="C504" t="str">
        <f>_xlfn.XLOOKUP(B504,Product!$A:$A,Product!$E:$E)</f>
        <v>2967-22</v>
      </c>
      <c r="D504" t="s">
        <v>11872</v>
      </c>
      <c r="E504" t="e">
        <f>_xlfn.XLOOKUP(D504,Attribute!$A:$A,Attribute!$B:$B)</f>
        <v>#N/A</v>
      </c>
      <c r="F504" t="s">
        <v>3248</v>
      </c>
      <c r="H504" t="s">
        <v>10420</v>
      </c>
      <c r="I504" t="str">
        <f>_xlfn.XLOOKUP(H504,ItemCategory!A:A,ItemCategory!B:B)</f>
        <v>Impact Wrenches</v>
      </c>
    </row>
    <row r="505" spans="2:9" x14ac:dyDescent="0.25">
      <c r="B505" t="s">
        <v>11607</v>
      </c>
      <c r="C505" t="str">
        <f>_xlfn.XLOOKUP(B505,Product!$A:$A,Product!$E:$E)</f>
        <v>2967-22GG</v>
      </c>
      <c r="D505" t="s">
        <v>11872</v>
      </c>
      <c r="E505" t="e">
        <f>_xlfn.XLOOKUP(D505,Attribute!$A:$A,Attribute!$B:$B)</f>
        <v>#N/A</v>
      </c>
      <c r="F505" t="s">
        <v>3248</v>
      </c>
      <c r="H505" t="s">
        <v>10420</v>
      </c>
      <c r="I505" t="str">
        <f>_xlfn.XLOOKUP(H505,ItemCategory!A:A,ItemCategory!B:B)</f>
        <v>Impact Wrenches</v>
      </c>
    </row>
    <row r="506" spans="2:9" x14ac:dyDescent="0.25">
      <c r="B506" t="s">
        <v>11608</v>
      </c>
      <c r="C506" t="str">
        <f>_xlfn.XLOOKUP(B506,Product!$A:$A,Product!$E:$E)</f>
        <v>2970-20</v>
      </c>
      <c r="D506" t="s">
        <v>11872</v>
      </c>
      <c r="E506" t="e">
        <f>_xlfn.XLOOKUP(D506,Attribute!$A:$A,Attribute!$B:$B)</f>
        <v>#N/A</v>
      </c>
      <c r="F506" t="s">
        <v>5901</v>
      </c>
      <c r="H506" t="s">
        <v>10421</v>
      </c>
      <c r="I506" t="str">
        <f>_xlfn.XLOOKUP(H506,ItemCategory!A:A,ItemCategory!B:B)</f>
        <v>Inspection Equipment</v>
      </c>
    </row>
    <row r="507" spans="2:9" x14ac:dyDescent="0.25">
      <c r="B507" t="s">
        <v>11609</v>
      </c>
      <c r="C507" t="str">
        <f>_xlfn.XLOOKUP(B507,Product!$A:$A,Product!$E:$E)</f>
        <v>2971-20</v>
      </c>
      <c r="D507" t="s">
        <v>11872</v>
      </c>
      <c r="E507" t="e">
        <f>_xlfn.XLOOKUP(D507,Attribute!$A:$A,Attribute!$B:$B)</f>
        <v>#N/A</v>
      </c>
      <c r="F507" t="s">
        <v>5901</v>
      </c>
      <c r="H507" t="s">
        <v>10421</v>
      </c>
      <c r="I507" t="str">
        <f>_xlfn.XLOOKUP(H507,ItemCategory!A:A,ItemCategory!B:B)</f>
        <v>Inspection Equipment</v>
      </c>
    </row>
    <row r="508" spans="2:9" x14ac:dyDescent="0.25">
      <c r="B508" t="s">
        <v>11610</v>
      </c>
      <c r="C508" t="str">
        <f>_xlfn.XLOOKUP(B508,Product!$A:$A,Product!$E:$E)</f>
        <v>2972-20</v>
      </c>
      <c r="D508" t="s">
        <v>11872</v>
      </c>
      <c r="E508" t="e">
        <f>_xlfn.XLOOKUP(D508,Attribute!$A:$A,Attribute!$B:$B)</f>
        <v>#N/A</v>
      </c>
      <c r="F508" t="s">
        <v>5901</v>
      </c>
      <c r="H508" t="s">
        <v>10421</v>
      </c>
      <c r="I508" t="str">
        <f>_xlfn.XLOOKUP(H508,ItemCategory!A:A,ItemCategory!B:B)</f>
        <v>Inspection Equipment</v>
      </c>
    </row>
    <row r="509" spans="2:9" x14ac:dyDescent="0.25">
      <c r="B509" t="s">
        <v>11611</v>
      </c>
      <c r="C509" t="str">
        <f>_xlfn.XLOOKUP(B509,Product!$A:$A,Product!$E:$E)</f>
        <v>2973-20</v>
      </c>
      <c r="D509" t="s">
        <v>11872</v>
      </c>
      <c r="E509" t="e">
        <f>_xlfn.XLOOKUP(D509,Attribute!$A:$A,Attribute!$B:$B)</f>
        <v>#N/A</v>
      </c>
      <c r="F509" t="s">
        <v>5901</v>
      </c>
      <c r="H509" t="s">
        <v>10421</v>
      </c>
      <c r="I509" t="str">
        <f>_xlfn.XLOOKUP(H509,ItemCategory!A:A,ItemCategory!B:B)</f>
        <v>Inspection Equipment</v>
      </c>
    </row>
    <row r="510" spans="2:9" x14ac:dyDescent="0.25">
      <c r="B510" t="s">
        <v>11612</v>
      </c>
      <c r="C510" t="str">
        <f>_xlfn.XLOOKUP(B510,Product!$A:$A,Product!$E:$E)</f>
        <v>2973-22</v>
      </c>
      <c r="D510" t="s">
        <v>11872</v>
      </c>
      <c r="E510" t="e">
        <f>_xlfn.XLOOKUP(D510,Attribute!$A:$A,Attribute!$B:$B)</f>
        <v>#N/A</v>
      </c>
      <c r="F510" t="s">
        <v>5901</v>
      </c>
      <c r="H510" t="s">
        <v>10421</v>
      </c>
      <c r="I510" t="str">
        <f>_xlfn.XLOOKUP(H510,ItemCategory!A:A,ItemCategory!B:B)</f>
        <v>Inspection Equipment</v>
      </c>
    </row>
    <row r="511" spans="2:9" x14ac:dyDescent="0.25">
      <c r="B511" t="s">
        <v>11613</v>
      </c>
      <c r="C511" t="str">
        <f>_xlfn.XLOOKUP(B511,Product!$A:$A,Product!$E:$E)</f>
        <v>2974-20</v>
      </c>
      <c r="D511" t="s">
        <v>11872</v>
      </c>
      <c r="E511" t="e">
        <f>_xlfn.XLOOKUP(D511,Attribute!$A:$A,Attribute!$B:$B)</f>
        <v>#N/A</v>
      </c>
      <c r="F511" t="s">
        <v>5901</v>
      </c>
      <c r="H511" t="s">
        <v>10421</v>
      </c>
      <c r="I511" t="str">
        <f>_xlfn.XLOOKUP(H511,ItemCategory!A:A,ItemCategory!B:B)</f>
        <v>Inspection Equipment</v>
      </c>
    </row>
    <row r="512" spans="2:9" x14ac:dyDescent="0.25">
      <c r="B512" t="s">
        <v>11614</v>
      </c>
      <c r="C512" t="str">
        <f>_xlfn.XLOOKUP(B512,Product!$A:$A,Product!$E:$E)</f>
        <v>2974-22</v>
      </c>
      <c r="D512" t="s">
        <v>11872</v>
      </c>
      <c r="E512" t="e">
        <f>_xlfn.XLOOKUP(D512,Attribute!$A:$A,Attribute!$B:$B)</f>
        <v>#N/A</v>
      </c>
      <c r="F512" t="s">
        <v>5901</v>
      </c>
      <c r="H512" t="s">
        <v>10421</v>
      </c>
      <c r="I512" t="str">
        <f>_xlfn.XLOOKUP(H512,ItemCategory!A:A,ItemCategory!B:B)</f>
        <v>Inspection Equipment</v>
      </c>
    </row>
    <row r="513" spans="2:9" x14ac:dyDescent="0.25">
      <c r="B513" t="s">
        <v>11615</v>
      </c>
      <c r="C513" t="str">
        <f>_xlfn.XLOOKUP(B513,Product!$A:$A,Product!$E:$E)</f>
        <v>2975-20</v>
      </c>
      <c r="D513" t="s">
        <v>11872</v>
      </c>
      <c r="E513" t="e">
        <f>_xlfn.XLOOKUP(D513,Attribute!$A:$A,Attribute!$B:$B)</f>
        <v>#N/A</v>
      </c>
      <c r="F513" t="s">
        <v>5901</v>
      </c>
      <c r="H513" t="s">
        <v>10421</v>
      </c>
      <c r="I513" t="str">
        <f>_xlfn.XLOOKUP(H513,ItemCategory!A:A,ItemCategory!B:B)</f>
        <v>Inspection Equipment</v>
      </c>
    </row>
    <row r="514" spans="2:9" x14ac:dyDescent="0.25">
      <c r="B514" t="s">
        <v>11616</v>
      </c>
      <c r="C514" t="str">
        <f>_xlfn.XLOOKUP(B514,Product!$A:$A,Product!$E:$E)</f>
        <v>2975-22</v>
      </c>
      <c r="D514" t="s">
        <v>11872</v>
      </c>
      <c r="E514" t="e">
        <f>_xlfn.XLOOKUP(D514,Attribute!$A:$A,Attribute!$B:$B)</f>
        <v>#N/A</v>
      </c>
      <c r="F514" t="s">
        <v>5901</v>
      </c>
      <c r="H514" t="s">
        <v>10421</v>
      </c>
      <c r="I514" t="str">
        <f>_xlfn.XLOOKUP(H514,ItemCategory!A:A,ItemCategory!B:B)</f>
        <v>Inspection Equipment</v>
      </c>
    </row>
    <row r="515" spans="2:9" x14ac:dyDescent="0.25">
      <c r="B515" t="s">
        <v>11617</v>
      </c>
      <c r="C515" t="str">
        <f>_xlfn.XLOOKUP(B515,Product!$A:$A,Product!$E:$E)</f>
        <v>2976-20</v>
      </c>
      <c r="D515" t="s">
        <v>11872</v>
      </c>
      <c r="E515" t="e">
        <f>_xlfn.XLOOKUP(D515,Attribute!$A:$A,Attribute!$B:$B)</f>
        <v>#N/A</v>
      </c>
      <c r="F515" t="s">
        <v>5901</v>
      </c>
      <c r="H515" t="s">
        <v>10421</v>
      </c>
      <c r="I515" t="str">
        <f>_xlfn.XLOOKUP(H515,ItemCategory!A:A,ItemCategory!B:B)</f>
        <v>Inspection Equipment</v>
      </c>
    </row>
    <row r="516" spans="2:9" x14ac:dyDescent="0.25">
      <c r="B516" t="s">
        <v>11618</v>
      </c>
      <c r="C516" t="str">
        <f>_xlfn.XLOOKUP(B516,Product!$A:$A,Product!$E:$E)</f>
        <v>2976-22</v>
      </c>
      <c r="D516" t="s">
        <v>11872</v>
      </c>
      <c r="E516" t="e">
        <f>_xlfn.XLOOKUP(D516,Attribute!$A:$A,Attribute!$B:$B)</f>
        <v>#N/A</v>
      </c>
      <c r="F516" t="s">
        <v>5901</v>
      </c>
      <c r="H516" t="s">
        <v>10421</v>
      </c>
      <c r="I516" t="str">
        <f>_xlfn.XLOOKUP(H516,ItemCategory!A:A,ItemCategory!B:B)</f>
        <v>Inspection Equipment</v>
      </c>
    </row>
    <row r="517" spans="2:9" x14ac:dyDescent="0.25">
      <c r="B517" t="s">
        <v>11619</v>
      </c>
      <c r="C517" t="str">
        <f>_xlfn.XLOOKUP(B517,Product!$A:$A,Product!$E:$E)</f>
        <v>2977-20</v>
      </c>
      <c r="D517" t="s">
        <v>11872</v>
      </c>
      <c r="E517" t="e">
        <f>_xlfn.XLOOKUP(D517,Attribute!$A:$A,Attribute!$B:$B)</f>
        <v>#N/A</v>
      </c>
      <c r="F517" t="s">
        <v>5861</v>
      </c>
      <c r="H517" t="s">
        <v>10365</v>
      </c>
      <c r="I517" t="str">
        <f>_xlfn.XLOOKUP(H517,ItemCategory!A:A,ItemCategory!B:B)</f>
        <v>Crimpers</v>
      </c>
    </row>
    <row r="518" spans="2:9" x14ac:dyDescent="0.25">
      <c r="B518" t="s">
        <v>11620</v>
      </c>
      <c r="C518" t="str">
        <f>_xlfn.XLOOKUP(B518,Product!$A:$A,Product!$E:$E)</f>
        <v>2977-22BG</v>
      </c>
      <c r="D518" t="s">
        <v>11872</v>
      </c>
      <c r="E518" t="e">
        <f>_xlfn.XLOOKUP(D518,Attribute!$A:$A,Attribute!$B:$B)</f>
        <v>#N/A</v>
      </c>
      <c r="F518" t="s">
        <v>5861</v>
      </c>
      <c r="H518" t="s">
        <v>10365</v>
      </c>
      <c r="I518" t="str">
        <f>_xlfn.XLOOKUP(H518,ItemCategory!A:A,ItemCategory!B:B)</f>
        <v>Crimpers</v>
      </c>
    </row>
    <row r="519" spans="2:9" x14ac:dyDescent="0.25">
      <c r="B519" t="s">
        <v>11621</v>
      </c>
      <c r="C519" t="str">
        <f>_xlfn.XLOOKUP(B519,Product!$A:$A,Product!$E:$E)</f>
        <v>2977-22O</v>
      </c>
      <c r="D519" t="s">
        <v>11872</v>
      </c>
      <c r="E519" t="e">
        <f>_xlfn.XLOOKUP(D519,Attribute!$A:$A,Attribute!$B:$B)</f>
        <v>#N/A</v>
      </c>
      <c r="F519" t="s">
        <v>5861</v>
      </c>
      <c r="H519" t="s">
        <v>10365</v>
      </c>
      <c r="I519" t="str">
        <f>_xlfn.XLOOKUP(H519,ItemCategory!A:A,ItemCategory!B:B)</f>
        <v>Crimpers</v>
      </c>
    </row>
    <row r="520" spans="2:9" x14ac:dyDescent="0.25">
      <c r="B520" t="s">
        <v>11622</v>
      </c>
      <c r="C520" t="str">
        <f>_xlfn.XLOOKUP(B520,Product!$A:$A,Product!$E:$E)</f>
        <v>2978-20</v>
      </c>
      <c r="D520" t="s">
        <v>11872</v>
      </c>
      <c r="E520" t="e">
        <f>_xlfn.XLOOKUP(D520,Attribute!$A:$A,Attribute!$B:$B)</f>
        <v>#N/A</v>
      </c>
      <c r="F520" t="s">
        <v>5861</v>
      </c>
      <c r="H520" t="s">
        <v>10365</v>
      </c>
      <c r="I520" t="str">
        <f>_xlfn.XLOOKUP(H520,ItemCategory!A:A,ItemCategory!B:B)</f>
        <v>Crimpers</v>
      </c>
    </row>
    <row r="521" spans="2:9" x14ac:dyDescent="0.25">
      <c r="B521" t="s">
        <v>11623</v>
      </c>
      <c r="C521" t="str">
        <f>_xlfn.XLOOKUP(B521,Product!$A:$A,Product!$E:$E)</f>
        <v>2978-20BG</v>
      </c>
      <c r="D521" t="s">
        <v>11872</v>
      </c>
      <c r="E521" t="e">
        <f>_xlfn.XLOOKUP(D521,Attribute!$A:$A,Attribute!$B:$B)</f>
        <v>#N/A</v>
      </c>
      <c r="F521" t="s">
        <v>5861</v>
      </c>
      <c r="H521" t="s">
        <v>10365</v>
      </c>
      <c r="I521" t="str">
        <f>_xlfn.XLOOKUP(H521,ItemCategory!A:A,ItemCategory!B:B)</f>
        <v>Crimpers</v>
      </c>
    </row>
    <row r="522" spans="2:9" x14ac:dyDescent="0.25">
      <c r="B522" t="s">
        <v>11624</v>
      </c>
      <c r="C522" t="str">
        <f>_xlfn.XLOOKUP(B522,Product!$A:$A,Product!$E:$E)</f>
        <v>2978-20D3</v>
      </c>
      <c r="D522" t="s">
        <v>11872</v>
      </c>
      <c r="E522" t="e">
        <f>_xlfn.XLOOKUP(D522,Attribute!$A:$A,Attribute!$B:$B)</f>
        <v>#N/A</v>
      </c>
      <c r="F522" t="s">
        <v>5861</v>
      </c>
      <c r="H522" t="s">
        <v>10365</v>
      </c>
      <c r="I522" t="str">
        <f>_xlfn.XLOOKUP(H522,ItemCategory!A:A,ItemCategory!B:B)</f>
        <v>Crimpers</v>
      </c>
    </row>
    <row r="523" spans="2:9" x14ac:dyDescent="0.25">
      <c r="B523" t="s">
        <v>11625</v>
      </c>
      <c r="C523" t="str">
        <f>_xlfn.XLOOKUP(B523,Product!$A:$A,Product!$E:$E)</f>
        <v>2978-20K</v>
      </c>
      <c r="D523" t="s">
        <v>11872</v>
      </c>
      <c r="E523" t="e">
        <f>_xlfn.XLOOKUP(D523,Attribute!$A:$A,Attribute!$B:$B)</f>
        <v>#N/A</v>
      </c>
      <c r="F523" t="s">
        <v>5861</v>
      </c>
      <c r="H523" t="s">
        <v>10365</v>
      </c>
      <c r="I523" t="str">
        <f>_xlfn.XLOOKUP(H523,ItemCategory!A:A,ItemCategory!B:B)</f>
        <v>Crimpers</v>
      </c>
    </row>
    <row r="524" spans="2:9" x14ac:dyDescent="0.25">
      <c r="B524" t="s">
        <v>11626</v>
      </c>
      <c r="C524" t="str">
        <f>_xlfn.XLOOKUP(B524,Product!$A:$A,Product!$E:$E)</f>
        <v>2978-20O</v>
      </c>
      <c r="D524" t="s">
        <v>11872</v>
      </c>
      <c r="E524" t="e">
        <f>_xlfn.XLOOKUP(D524,Attribute!$A:$A,Attribute!$B:$B)</f>
        <v>#N/A</v>
      </c>
      <c r="F524" t="s">
        <v>5861</v>
      </c>
      <c r="H524" t="s">
        <v>10365</v>
      </c>
      <c r="I524" t="str">
        <f>_xlfn.XLOOKUP(H524,ItemCategory!A:A,ItemCategory!B:B)</f>
        <v>Crimpers</v>
      </c>
    </row>
    <row r="525" spans="2:9" x14ac:dyDescent="0.25">
      <c r="B525" t="s">
        <v>11627</v>
      </c>
      <c r="C525" t="str">
        <f>_xlfn.XLOOKUP(B525,Product!$A:$A,Product!$E:$E)</f>
        <v>2978-22</v>
      </c>
      <c r="D525" t="s">
        <v>11872</v>
      </c>
      <c r="E525" t="e">
        <f>_xlfn.XLOOKUP(D525,Attribute!$A:$A,Attribute!$B:$B)</f>
        <v>#N/A</v>
      </c>
      <c r="F525" t="s">
        <v>5861</v>
      </c>
      <c r="H525" t="s">
        <v>10365</v>
      </c>
      <c r="I525" t="str">
        <f>_xlfn.XLOOKUP(H525,ItemCategory!A:A,ItemCategory!B:B)</f>
        <v>Crimpers</v>
      </c>
    </row>
    <row r="526" spans="2:9" x14ac:dyDescent="0.25">
      <c r="B526" t="s">
        <v>11628</v>
      </c>
      <c r="C526" t="str">
        <f>_xlfn.XLOOKUP(B526,Product!$A:$A,Product!$E:$E)</f>
        <v>2978-22BG</v>
      </c>
      <c r="D526" t="s">
        <v>11872</v>
      </c>
      <c r="E526" t="e">
        <f>_xlfn.XLOOKUP(D526,Attribute!$A:$A,Attribute!$B:$B)</f>
        <v>#N/A</v>
      </c>
      <c r="F526" t="s">
        <v>5861</v>
      </c>
      <c r="H526" t="s">
        <v>10365</v>
      </c>
      <c r="I526" t="str">
        <f>_xlfn.XLOOKUP(H526,ItemCategory!A:A,ItemCategory!B:B)</f>
        <v>Crimpers</v>
      </c>
    </row>
    <row r="527" spans="2:9" x14ac:dyDescent="0.25">
      <c r="B527" t="s">
        <v>11629</v>
      </c>
      <c r="C527" t="str">
        <f>_xlfn.XLOOKUP(B527,Product!$A:$A,Product!$E:$E)</f>
        <v>2978-22K</v>
      </c>
      <c r="D527" t="s">
        <v>11872</v>
      </c>
      <c r="E527" t="e">
        <f>_xlfn.XLOOKUP(D527,Attribute!$A:$A,Attribute!$B:$B)</f>
        <v>#N/A</v>
      </c>
      <c r="F527" t="s">
        <v>5861</v>
      </c>
      <c r="H527" t="s">
        <v>10365</v>
      </c>
      <c r="I527" t="str">
        <f>_xlfn.XLOOKUP(H527,ItemCategory!A:A,ItemCategory!B:B)</f>
        <v>Crimpers</v>
      </c>
    </row>
    <row r="528" spans="2:9" x14ac:dyDescent="0.25">
      <c r="B528" t="s">
        <v>11630</v>
      </c>
      <c r="C528" t="str">
        <f>_xlfn.XLOOKUP(B528,Product!$A:$A,Product!$E:$E)</f>
        <v>2978-22O</v>
      </c>
      <c r="D528" t="s">
        <v>11872</v>
      </c>
      <c r="E528" t="e">
        <f>_xlfn.XLOOKUP(D528,Attribute!$A:$A,Attribute!$B:$B)</f>
        <v>#N/A</v>
      </c>
      <c r="F528" t="s">
        <v>5861</v>
      </c>
      <c r="H528" t="s">
        <v>10365</v>
      </c>
      <c r="I528" t="str">
        <f>_xlfn.XLOOKUP(H528,ItemCategory!A:A,ItemCategory!B:B)</f>
        <v>Crimpers</v>
      </c>
    </row>
    <row r="529" spans="2:9" x14ac:dyDescent="0.25">
      <c r="B529" t="s">
        <v>11631</v>
      </c>
      <c r="C529" t="str">
        <f>_xlfn.XLOOKUP(B529,Product!$A:$A,Product!$E:$E)</f>
        <v>2978-BGCUT</v>
      </c>
      <c r="D529" t="s">
        <v>11872</v>
      </c>
      <c r="E529" t="e">
        <f>_xlfn.XLOOKUP(D529,Attribute!$A:$A,Attribute!$B:$B)</f>
        <v>#N/A</v>
      </c>
      <c r="F529" t="s">
        <v>5861</v>
      </c>
      <c r="H529" t="s">
        <v>10365</v>
      </c>
      <c r="I529" t="str">
        <f>_xlfn.XLOOKUP(H529,ItemCategory!A:A,ItemCategory!B:B)</f>
        <v>Crimpers</v>
      </c>
    </row>
    <row r="530" spans="2:9" x14ac:dyDescent="0.25">
      <c r="B530" t="s">
        <v>11632</v>
      </c>
      <c r="C530" t="str">
        <f>_xlfn.XLOOKUP(B530,Product!$A:$A,Product!$E:$E)</f>
        <v>2978-OCUT</v>
      </c>
      <c r="D530" t="s">
        <v>11872</v>
      </c>
      <c r="E530" t="e">
        <f>_xlfn.XLOOKUP(D530,Attribute!$A:$A,Attribute!$B:$B)</f>
        <v>#N/A</v>
      </c>
      <c r="F530" t="s">
        <v>5861</v>
      </c>
      <c r="H530" t="s">
        <v>10365</v>
      </c>
      <c r="I530" t="str">
        <f>_xlfn.XLOOKUP(H530,ItemCategory!A:A,ItemCategory!B:B)</f>
        <v>Crimpers</v>
      </c>
    </row>
    <row r="531" spans="2:9" x14ac:dyDescent="0.25">
      <c r="B531" t="s">
        <v>11633</v>
      </c>
      <c r="C531" t="str">
        <f>_xlfn.XLOOKUP(B531,Product!$A:$A,Product!$E:$E)</f>
        <v>2979-20</v>
      </c>
      <c r="D531" t="s">
        <v>11872</v>
      </c>
      <c r="E531" t="e">
        <f>_xlfn.XLOOKUP(D531,Attribute!$A:$A,Attribute!$B:$B)</f>
        <v>#N/A</v>
      </c>
      <c r="F531" t="s">
        <v>5861</v>
      </c>
      <c r="H531" t="s">
        <v>10365</v>
      </c>
      <c r="I531" t="str">
        <f>_xlfn.XLOOKUP(H531,ItemCategory!A:A,ItemCategory!B:B)</f>
        <v>Crimpers</v>
      </c>
    </row>
    <row r="532" spans="2:9" x14ac:dyDescent="0.25">
      <c r="B532" t="s">
        <v>11634</v>
      </c>
      <c r="C532" t="str">
        <f>_xlfn.XLOOKUP(B532,Product!$A:$A,Product!$E:$E)</f>
        <v>2979-22</v>
      </c>
      <c r="D532" t="s">
        <v>11872</v>
      </c>
      <c r="E532" t="e">
        <f>_xlfn.XLOOKUP(D532,Attribute!$A:$A,Attribute!$B:$B)</f>
        <v>#N/A</v>
      </c>
      <c r="F532" t="s">
        <v>5861</v>
      </c>
      <c r="H532" t="s">
        <v>10365</v>
      </c>
      <c r="I532" t="str">
        <f>_xlfn.XLOOKUP(H532,ItemCategory!A:A,ItemCategory!B:B)</f>
        <v>Crimpers</v>
      </c>
    </row>
    <row r="533" spans="2:9" x14ac:dyDescent="0.25">
      <c r="B533" t="s">
        <v>11635</v>
      </c>
      <c r="C533" t="str">
        <f>_xlfn.XLOOKUP(B533,Product!$A:$A,Product!$E:$E)</f>
        <v>2982-20</v>
      </c>
      <c r="D533" t="s">
        <v>11872</v>
      </c>
      <c r="E533" t="e">
        <f>_xlfn.XLOOKUP(D533,Attribute!$A:$A,Attribute!$B:$B)</f>
        <v>#N/A</v>
      </c>
      <c r="F533" t="s">
        <v>5878</v>
      </c>
      <c r="H533" t="s">
        <v>10424</v>
      </c>
      <c r="I533" t="str">
        <f>_xlfn.XLOOKUP(H533,ItemCategory!A:A,ItemCategory!B:B)</f>
        <v>Metal Cutting</v>
      </c>
    </row>
    <row r="534" spans="2:9" x14ac:dyDescent="0.25">
      <c r="B534" t="s">
        <v>11636</v>
      </c>
      <c r="C534" t="str">
        <f>_xlfn.XLOOKUP(B534,Product!$A:$A,Product!$E:$E)</f>
        <v>2982-21</v>
      </c>
      <c r="D534" t="s">
        <v>11872</v>
      </c>
      <c r="E534" t="e">
        <f>_xlfn.XLOOKUP(D534,Attribute!$A:$A,Attribute!$B:$B)</f>
        <v>#N/A</v>
      </c>
      <c r="F534" t="s">
        <v>5878</v>
      </c>
      <c r="H534" t="s">
        <v>10424</v>
      </c>
      <c r="I534" t="str">
        <f>_xlfn.XLOOKUP(H534,ItemCategory!A:A,ItemCategory!B:B)</f>
        <v>Metal Cutting</v>
      </c>
    </row>
    <row r="535" spans="2:9" x14ac:dyDescent="0.25">
      <c r="B535" t="s">
        <v>11637</v>
      </c>
      <c r="C535" t="str">
        <f>_xlfn.XLOOKUP(B535,Product!$A:$A,Product!$E:$E)</f>
        <v>2984-20</v>
      </c>
      <c r="D535" t="s">
        <v>11872</v>
      </c>
      <c r="E535" t="e">
        <f>_xlfn.XLOOKUP(D535,Attribute!$A:$A,Attribute!$B:$B)</f>
        <v>#N/A</v>
      </c>
      <c r="F535" t="s">
        <v>3250</v>
      </c>
      <c r="H535" t="s">
        <v>10341</v>
      </c>
      <c r="I535" t="str">
        <f>_xlfn.XLOOKUP(H535,ItemCategory!A:A,ItemCategory!B:B)</f>
        <v>Grinders</v>
      </c>
    </row>
    <row r="536" spans="2:9" x14ac:dyDescent="0.25">
      <c r="B536" t="s">
        <v>11638</v>
      </c>
      <c r="C536" t="str">
        <f>_xlfn.XLOOKUP(B536,Product!$A:$A,Product!$E:$E)</f>
        <v>2990-20</v>
      </c>
      <c r="D536" t="s">
        <v>11872</v>
      </c>
      <c r="E536" t="e">
        <f>_xlfn.XLOOKUP(D536,Attribute!$A:$A,Attribute!$B:$B)</f>
        <v>#N/A</v>
      </c>
      <c r="F536" t="s">
        <v>5879</v>
      </c>
      <c r="H536" t="s">
        <v>10340</v>
      </c>
      <c r="I536" t="str">
        <f>_xlfn.XLOOKUP(H536,ItemCategory!A:A,ItemCategory!B:B)</f>
        <v>Cutting</v>
      </c>
    </row>
    <row r="537" spans="2:9" x14ac:dyDescent="0.25">
      <c r="B537" t="s">
        <v>11639</v>
      </c>
      <c r="C537" t="str">
        <f>_xlfn.XLOOKUP(B537,Product!$A:$A,Product!$E:$E)</f>
        <v>2990-21HD</v>
      </c>
      <c r="D537" t="s">
        <v>11872</v>
      </c>
      <c r="E537" t="e">
        <f>_xlfn.XLOOKUP(D537,Attribute!$A:$A,Attribute!$B:$B)</f>
        <v>#N/A</v>
      </c>
      <c r="F537" t="s">
        <v>5879</v>
      </c>
      <c r="H537" t="s">
        <v>10340</v>
      </c>
      <c r="I537" t="str">
        <f>_xlfn.XLOOKUP(H537,ItemCategory!A:A,ItemCategory!B:B)</f>
        <v>Cutting</v>
      </c>
    </row>
    <row r="538" spans="2:9" x14ac:dyDescent="0.25">
      <c r="B538" t="s">
        <v>11640</v>
      </c>
      <c r="C538" t="str">
        <f>_xlfn.XLOOKUP(B538,Product!$A:$A,Product!$E:$E)</f>
        <v>2991-22</v>
      </c>
      <c r="D538" t="s">
        <v>11872</v>
      </c>
      <c r="E538" t="e">
        <f>_xlfn.XLOOKUP(D538,Attribute!$A:$A,Attribute!$B:$B)</f>
        <v>#N/A</v>
      </c>
      <c r="F538" t="s">
        <v>3251</v>
      </c>
      <c r="H538" t="s">
        <v>10361</v>
      </c>
      <c r="I538" t="str">
        <f>_xlfn.XLOOKUP(H538,ItemCategory!A:A,ItemCategory!B:B)</f>
        <v>All Power Tool Combo Kits</v>
      </c>
    </row>
    <row r="539" spans="2:9" x14ac:dyDescent="0.25">
      <c r="B539" t="s">
        <v>11641</v>
      </c>
      <c r="C539" t="str">
        <f>_xlfn.XLOOKUP(B539,Product!$A:$A,Product!$E:$E)</f>
        <v>2992-22</v>
      </c>
      <c r="D539" t="s">
        <v>11872</v>
      </c>
      <c r="E539" t="e">
        <f>_xlfn.XLOOKUP(D539,Attribute!$A:$A,Attribute!$B:$B)</f>
        <v>#N/A</v>
      </c>
      <c r="F539" t="s">
        <v>3251</v>
      </c>
      <c r="H539" t="s">
        <v>10361</v>
      </c>
      <c r="I539" t="str">
        <f>_xlfn.XLOOKUP(H539,ItemCategory!A:A,ItemCategory!B:B)</f>
        <v>All Power Tool Combo Kits</v>
      </c>
    </row>
    <row r="540" spans="2:9" x14ac:dyDescent="0.25">
      <c r="B540" t="s">
        <v>11642</v>
      </c>
      <c r="C540" t="str">
        <f>_xlfn.XLOOKUP(B540,Product!$A:$A,Product!$E:$E)</f>
        <v>2997-23G</v>
      </c>
      <c r="D540" t="s">
        <v>11872</v>
      </c>
      <c r="E540" t="e">
        <f>_xlfn.XLOOKUP(D540,Attribute!$A:$A,Attribute!$B:$B)</f>
        <v>#N/A</v>
      </c>
      <c r="F540" t="s">
        <v>3251</v>
      </c>
      <c r="H540" t="s">
        <v>10361</v>
      </c>
      <c r="I540" t="str">
        <f>_xlfn.XLOOKUP(H540,ItemCategory!A:A,ItemCategory!B:B)</f>
        <v>All Power Tool Combo Kits</v>
      </c>
    </row>
    <row r="541" spans="2:9" x14ac:dyDescent="0.25">
      <c r="B541" t="s">
        <v>11643</v>
      </c>
      <c r="C541" t="str">
        <f>_xlfn.XLOOKUP(B541,Product!$A:$A,Product!$E:$E)</f>
        <v>2998-27</v>
      </c>
      <c r="D541" t="s">
        <v>11872</v>
      </c>
      <c r="E541" t="e">
        <f>_xlfn.XLOOKUP(D541,Attribute!$A:$A,Attribute!$B:$B)</f>
        <v>#N/A</v>
      </c>
      <c r="F541" t="s">
        <v>3251</v>
      </c>
      <c r="H541" t="s">
        <v>10361</v>
      </c>
      <c r="I541" t="str">
        <f>_xlfn.XLOOKUP(H541,ItemCategory!A:A,ItemCategory!B:B)</f>
        <v>All Power Tool Combo Kits</v>
      </c>
    </row>
    <row r="542" spans="2:9" x14ac:dyDescent="0.25">
      <c r="B542" t="s">
        <v>11644</v>
      </c>
      <c r="C542" t="str">
        <f>_xlfn.XLOOKUP(B542,Product!$A:$A,Product!$E:$E)</f>
        <v>3001-20</v>
      </c>
      <c r="D542" t="s">
        <v>11872</v>
      </c>
      <c r="E542" t="e">
        <f>_xlfn.XLOOKUP(D542,Attribute!$A:$A,Attribute!$B:$B)</f>
        <v>#N/A</v>
      </c>
      <c r="F542" t="s">
        <v>5864</v>
      </c>
      <c r="H542" t="s">
        <v>10399</v>
      </c>
      <c r="I542" t="str">
        <f>_xlfn.XLOOKUP(H542,ItemCategory!A:A,ItemCategory!B:B)</f>
        <v>Hedge Trimmers</v>
      </c>
    </row>
    <row r="543" spans="2:9" x14ac:dyDescent="0.25">
      <c r="B543" t="s">
        <v>11645</v>
      </c>
      <c r="C543" t="str">
        <f>_xlfn.XLOOKUP(B543,Product!$A:$A,Product!$E:$E)</f>
        <v>3004-20</v>
      </c>
      <c r="D543" t="s">
        <v>11872</v>
      </c>
      <c r="E543" t="e">
        <f>_xlfn.XLOOKUP(D543,Attribute!$A:$A,Attribute!$B:$B)</f>
        <v>#N/A</v>
      </c>
      <c r="F543" t="s">
        <v>5891</v>
      </c>
      <c r="H543" t="s">
        <v>10394</v>
      </c>
      <c r="I543" t="str">
        <f>_xlfn.XLOOKUP(H543,ItemCategory!A:A,ItemCategory!B:B)</f>
        <v>Pruning Saws</v>
      </c>
    </row>
    <row r="544" spans="2:9" x14ac:dyDescent="0.25">
      <c r="B544" t="s">
        <v>11646</v>
      </c>
      <c r="C544" t="str">
        <f>_xlfn.XLOOKUP(B544,Product!$A:$A,Product!$E:$E)</f>
        <v>3006-20</v>
      </c>
      <c r="D544" t="s">
        <v>11872</v>
      </c>
      <c r="E544" t="e">
        <f>_xlfn.XLOOKUP(D544,Attribute!$A:$A,Attribute!$B:$B)</f>
        <v>#N/A</v>
      </c>
      <c r="F544" t="s">
        <v>3256</v>
      </c>
      <c r="H544" t="s">
        <v>10401</v>
      </c>
      <c r="I544" t="str">
        <f>_xlfn.XLOOKUP(H544,ItemCategory!A:A,ItemCategory!B:B)</f>
        <v>String Trimmers</v>
      </c>
    </row>
    <row r="545" spans="2:9" x14ac:dyDescent="0.25">
      <c r="B545" t="s">
        <v>11647</v>
      </c>
      <c r="C545" t="str">
        <f>_xlfn.XLOOKUP(B545,Product!$A:$A,Product!$E:$E)</f>
        <v>3006-22</v>
      </c>
      <c r="D545" t="s">
        <v>11872</v>
      </c>
      <c r="E545" t="e">
        <f>_xlfn.XLOOKUP(D545,Attribute!$A:$A,Attribute!$B:$B)</f>
        <v>#N/A</v>
      </c>
      <c r="F545" t="s">
        <v>3256</v>
      </c>
      <c r="H545" t="s">
        <v>10401</v>
      </c>
      <c r="I545" t="str">
        <f>_xlfn.XLOOKUP(H545,ItemCategory!A:A,ItemCategory!B:B)</f>
        <v>String Trimmers</v>
      </c>
    </row>
    <row r="546" spans="2:9" x14ac:dyDescent="0.25">
      <c r="B546" t="s">
        <v>11648</v>
      </c>
      <c r="C546" t="str">
        <f>_xlfn.XLOOKUP(B546,Product!$A:$A,Product!$E:$E)</f>
        <v>3008-20</v>
      </c>
      <c r="D546" t="s">
        <v>11872</v>
      </c>
      <c r="E546" t="e">
        <f>_xlfn.XLOOKUP(D546,Attribute!$A:$A,Attribute!$B:$B)</f>
        <v>#N/A</v>
      </c>
      <c r="F546" t="s">
        <v>5904</v>
      </c>
      <c r="H546" t="s">
        <v>10400</v>
      </c>
      <c r="I546" t="str">
        <f>_xlfn.XLOOKUP(H546,ItemCategory!A:A,ItemCategory!B:B)</f>
        <v>Pruning Shears</v>
      </c>
    </row>
    <row r="547" spans="2:9" x14ac:dyDescent="0.25">
      <c r="B547" t="s">
        <v>11649</v>
      </c>
      <c r="C547" t="str">
        <f>_xlfn.XLOOKUP(B547,Product!$A:$A,Product!$E:$E)</f>
        <v>3008-21</v>
      </c>
      <c r="D547" t="s">
        <v>11872</v>
      </c>
      <c r="E547" t="e">
        <f>_xlfn.XLOOKUP(D547,Attribute!$A:$A,Attribute!$B:$B)</f>
        <v>#N/A</v>
      </c>
      <c r="F547" t="s">
        <v>5904</v>
      </c>
      <c r="H547" t="s">
        <v>10400</v>
      </c>
      <c r="I547" t="str">
        <f>_xlfn.XLOOKUP(H547,ItemCategory!A:A,ItemCategory!B:B)</f>
        <v>Pruning Shears</v>
      </c>
    </row>
    <row r="548" spans="2:9" x14ac:dyDescent="0.25">
      <c r="B548" t="s">
        <v>11650</v>
      </c>
      <c r="C548" t="str">
        <f>_xlfn.XLOOKUP(B548,Product!$A:$A,Product!$E:$E)</f>
        <v>3009-20</v>
      </c>
      <c r="D548" t="s">
        <v>11872</v>
      </c>
      <c r="E548" t="e">
        <f>_xlfn.XLOOKUP(D548,Attribute!$A:$A,Attribute!$B:$B)</f>
        <v>#N/A</v>
      </c>
      <c r="F548" t="s">
        <v>10317</v>
      </c>
      <c r="H548" t="s">
        <v>10397</v>
      </c>
      <c r="I548" t="str">
        <f>_xlfn.XLOOKUP(H548,ItemCategory!A:A,ItemCategory!B:B)</f>
        <v>Leaf Blowers</v>
      </c>
    </row>
    <row r="549" spans="2:9" x14ac:dyDescent="0.25">
      <c r="B549" t="s">
        <v>11651</v>
      </c>
      <c r="C549" t="str">
        <f>_xlfn.XLOOKUP(B549,Product!$A:$A,Product!$E:$E)</f>
        <v>3009-24HD</v>
      </c>
      <c r="D549" t="s">
        <v>11872</v>
      </c>
      <c r="E549" t="e">
        <f>_xlfn.XLOOKUP(D549,Attribute!$A:$A,Attribute!$B:$B)</f>
        <v>#N/A</v>
      </c>
      <c r="F549" t="s">
        <v>10317</v>
      </c>
      <c r="H549" t="s">
        <v>10397</v>
      </c>
      <c r="I549" t="str">
        <f>_xlfn.XLOOKUP(H549,ItemCategory!A:A,ItemCategory!B:B)</f>
        <v>Leaf Blowers</v>
      </c>
    </row>
    <row r="550" spans="2:9" x14ac:dyDescent="0.25">
      <c r="B550" t="s">
        <v>11652</v>
      </c>
      <c r="C550" t="str">
        <f>_xlfn.XLOOKUP(B550,Product!$A:$A,Product!$E:$E)</f>
        <v>3010-22</v>
      </c>
      <c r="D550" t="s">
        <v>11872</v>
      </c>
      <c r="E550" t="e">
        <f>_xlfn.XLOOKUP(D550,Attribute!$A:$A,Attribute!$B:$B)</f>
        <v>#N/A</v>
      </c>
      <c r="F550" t="s">
        <v>3251</v>
      </c>
      <c r="H550" t="s">
        <v>10361</v>
      </c>
      <c r="I550" t="str">
        <f>_xlfn.XLOOKUP(H550,ItemCategory!A:A,ItemCategory!B:B)</f>
        <v>All Power Tool Combo Kits</v>
      </c>
    </row>
    <row r="551" spans="2:9" x14ac:dyDescent="0.25">
      <c r="B551" t="s">
        <v>11653</v>
      </c>
      <c r="C551" t="str">
        <f>_xlfn.XLOOKUP(B551,Product!$A:$A,Product!$E:$E)</f>
        <v>3011-20</v>
      </c>
      <c r="D551" t="s">
        <v>11872</v>
      </c>
      <c r="E551" t="e">
        <f>_xlfn.XLOOKUP(D551,Attribute!$A:$A,Attribute!$B:$B)</f>
        <v>#N/A</v>
      </c>
      <c r="F551" t="s">
        <v>5902</v>
      </c>
      <c r="H551" t="s">
        <v>10388</v>
      </c>
      <c r="I551" t="str">
        <f>_xlfn.XLOOKUP(H551,ItemCategory!A:A,ItemCategory!B:B)</f>
        <v>Edgers</v>
      </c>
    </row>
    <row r="552" spans="2:9" x14ac:dyDescent="0.25">
      <c r="B552" t="s">
        <v>11654</v>
      </c>
      <c r="C552" t="str">
        <f>_xlfn.XLOOKUP(B552,Product!$A:$A,Product!$E:$E)</f>
        <v>3011-21HD</v>
      </c>
      <c r="D552" t="s">
        <v>11872</v>
      </c>
      <c r="E552" t="e">
        <f>_xlfn.XLOOKUP(D552,Attribute!$A:$A,Attribute!$B:$B)</f>
        <v>#N/A</v>
      </c>
      <c r="F552" t="s">
        <v>5902</v>
      </c>
      <c r="H552" t="s">
        <v>10388</v>
      </c>
      <c r="I552" t="str">
        <f>_xlfn.XLOOKUP(H552,ItemCategory!A:A,ItemCategory!B:B)</f>
        <v>Edgers</v>
      </c>
    </row>
    <row r="553" spans="2:9" x14ac:dyDescent="0.25">
      <c r="B553" t="s">
        <v>11655</v>
      </c>
      <c r="C553" t="str">
        <f>_xlfn.XLOOKUP(B553,Product!$A:$A,Product!$E:$E)</f>
        <v>3012-20</v>
      </c>
      <c r="D553" t="s">
        <v>11872</v>
      </c>
      <c r="E553" t="e">
        <f>_xlfn.XLOOKUP(D553,Attribute!$A:$A,Attribute!$B:$B)</f>
        <v>#N/A</v>
      </c>
      <c r="F553" t="s">
        <v>5864</v>
      </c>
      <c r="H553" t="s">
        <v>10399</v>
      </c>
      <c r="I553" t="str">
        <f>_xlfn.XLOOKUP(H553,ItemCategory!A:A,ItemCategory!B:B)</f>
        <v>Hedge Trimmers</v>
      </c>
    </row>
    <row r="554" spans="2:9" x14ac:dyDescent="0.25">
      <c r="B554" t="s">
        <v>11656</v>
      </c>
      <c r="C554" t="str">
        <f>_xlfn.XLOOKUP(B554,Product!$A:$A,Product!$E:$E)</f>
        <v>3012-21</v>
      </c>
      <c r="D554" t="s">
        <v>11872</v>
      </c>
      <c r="E554" t="e">
        <f>_xlfn.XLOOKUP(D554,Attribute!$A:$A,Attribute!$B:$B)</f>
        <v>#N/A</v>
      </c>
      <c r="F554" t="s">
        <v>5864</v>
      </c>
      <c r="H554" t="s">
        <v>10399</v>
      </c>
      <c r="I554" t="str">
        <f>_xlfn.XLOOKUP(H554,ItemCategory!A:A,ItemCategory!B:B)</f>
        <v>Hedge Trimmers</v>
      </c>
    </row>
    <row r="555" spans="2:9" x14ac:dyDescent="0.25">
      <c r="B555" t="s">
        <v>11657</v>
      </c>
      <c r="C555" t="str">
        <f>_xlfn.XLOOKUP(B555,Product!$A:$A,Product!$E:$E)</f>
        <v>3013-20</v>
      </c>
      <c r="D555" t="s">
        <v>11872</v>
      </c>
      <c r="E555" t="e">
        <f>_xlfn.XLOOKUP(D555,Attribute!$A:$A,Attribute!$B:$B)</f>
        <v>#N/A</v>
      </c>
      <c r="F555" t="s">
        <v>5897</v>
      </c>
      <c r="H555" t="s">
        <v>10393</v>
      </c>
      <c r="I555" t="str">
        <f>_xlfn.XLOOKUP(H555,ItemCategory!A:A,ItemCategory!B:B)</f>
        <v>Pole Saws</v>
      </c>
    </row>
    <row r="556" spans="2:9" x14ac:dyDescent="0.25">
      <c r="B556" t="s">
        <v>11658</v>
      </c>
      <c r="C556" t="str">
        <f>_xlfn.XLOOKUP(B556,Product!$A:$A,Product!$E:$E)</f>
        <v>3013-21</v>
      </c>
      <c r="D556" t="s">
        <v>11872</v>
      </c>
      <c r="E556" t="e">
        <f>_xlfn.XLOOKUP(D556,Attribute!$A:$A,Attribute!$B:$B)</f>
        <v>#N/A</v>
      </c>
      <c r="F556" t="s">
        <v>5897</v>
      </c>
      <c r="H556" t="s">
        <v>10393</v>
      </c>
      <c r="I556" t="str">
        <f>_xlfn.XLOOKUP(H556,ItemCategory!A:A,ItemCategory!B:B)</f>
        <v>Pole Saws</v>
      </c>
    </row>
    <row r="557" spans="2:9" x14ac:dyDescent="0.25">
      <c r="B557" t="s">
        <v>11659</v>
      </c>
      <c r="C557" t="str">
        <f>_xlfn.XLOOKUP(B557,Product!$A:$A,Product!$E:$E)</f>
        <v>3015-20</v>
      </c>
      <c r="D557" t="s">
        <v>11872</v>
      </c>
      <c r="E557" t="e">
        <f>_xlfn.XLOOKUP(D557,Attribute!$A:$A,Attribute!$B:$B)</f>
        <v>#N/A</v>
      </c>
      <c r="F557" t="s">
        <v>5903</v>
      </c>
      <c r="H557" t="s">
        <v>10398</v>
      </c>
      <c r="I557" t="str">
        <f>_xlfn.XLOOKUP(H557,ItemCategory!A:A,ItemCategory!B:B)</f>
        <v>Brush Cutters</v>
      </c>
    </row>
    <row r="558" spans="2:9" x14ac:dyDescent="0.25">
      <c r="B558" t="s">
        <v>11660</v>
      </c>
      <c r="C558" t="str">
        <f>_xlfn.XLOOKUP(B558,Product!$A:$A,Product!$E:$E)</f>
        <v>3017-20</v>
      </c>
      <c r="D558" t="s">
        <v>11872</v>
      </c>
      <c r="E558" t="e">
        <f>_xlfn.XLOOKUP(D558,Attribute!$A:$A,Attribute!$B:$B)</f>
        <v>#N/A</v>
      </c>
      <c r="F558" t="s">
        <v>10317</v>
      </c>
      <c r="H558" t="s">
        <v>10397</v>
      </c>
      <c r="I558" t="str">
        <f>_xlfn.XLOOKUP(H558,ItemCategory!A:A,ItemCategory!B:B)</f>
        <v>Leaf Blowers</v>
      </c>
    </row>
    <row r="559" spans="2:9" x14ac:dyDescent="0.25">
      <c r="B559" t="s">
        <v>11661</v>
      </c>
      <c r="C559" t="str">
        <f>_xlfn.XLOOKUP(B559,Product!$A:$A,Product!$E:$E)</f>
        <v>3017-21HD</v>
      </c>
      <c r="D559" t="s">
        <v>11872</v>
      </c>
      <c r="E559" t="e">
        <f>_xlfn.XLOOKUP(D559,Attribute!$A:$A,Attribute!$B:$B)</f>
        <v>#N/A</v>
      </c>
      <c r="F559" t="s">
        <v>10317</v>
      </c>
      <c r="H559" t="s">
        <v>10397</v>
      </c>
      <c r="I559" t="str">
        <f>_xlfn.XLOOKUP(H559,ItemCategory!A:A,ItemCategory!B:B)</f>
        <v>Leaf Blowers</v>
      </c>
    </row>
    <row r="560" spans="2:9" x14ac:dyDescent="0.25">
      <c r="B560" t="s">
        <v>11662</v>
      </c>
      <c r="C560" t="str">
        <f>_xlfn.XLOOKUP(B560,Product!$A:$A,Product!$E:$E)</f>
        <v>3019-20PS</v>
      </c>
      <c r="D560" t="s">
        <v>11872</v>
      </c>
      <c r="E560" t="e">
        <f>_xlfn.XLOOKUP(D560,Attribute!$A:$A,Attribute!$B:$B)</f>
        <v>#N/A</v>
      </c>
      <c r="F560" t="s">
        <v>3254</v>
      </c>
      <c r="H560" t="s">
        <v>10329</v>
      </c>
      <c r="I560" t="str">
        <f>_xlfn.XLOOKUP(H560,ItemCategory!A:A,ItemCategory!B:B)</f>
        <v>Chemical Sprayers</v>
      </c>
    </row>
    <row r="561" spans="2:9" x14ac:dyDescent="0.25">
      <c r="B561" t="s">
        <v>11663</v>
      </c>
      <c r="C561" t="str">
        <f>_xlfn.XLOOKUP(B561,Product!$A:$A,Product!$E:$E)</f>
        <v>3019-21PS</v>
      </c>
      <c r="D561" t="s">
        <v>11872</v>
      </c>
      <c r="E561" t="e">
        <f>_xlfn.XLOOKUP(D561,Attribute!$A:$A,Attribute!$B:$B)</f>
        <v>#N/A</v>
      </c>
      <c r="F561" t="s">
        <v>3254</v>
      </c>
      <c r="H561" t="s">
        <v>10329</v>
      </c>
      <c r="I561" t="str">
        <f>_xlfn.XLOOKUP(H561,ItemCategory!A:A,ItemCategory!B:B)</f>
        <v>Chemical Sprayers</v>
      </c>
    </row>
    <row r="562" spans="2:9" x14ac:dyDescent="0.25">
      <c r="B562" t="s">
        <v>11664</v>
      </c>
      <c r="C562" t="str">
        <f>_xlfn.XLOOKUP(B562,Product!$A:$A,Product!$E:$E)</f>
        <v>3019-21WS</v>
      </c>
      <c r="D562" t="s">
        <v>11872</v>
      </c>
      <c r="E562" t="e">
        <f>_xlfn.XLOOKUP(D562,Attribute!$A:$A,Attribute!$B:$B)</f>
        <v>#N/A</v>
      </c>
      <c r="F562" t="s">
        <v>3254</v>
      </c>
      <c r="H562" t="s">
        <v>10329</v>
      </c>
      <c r="I562" t="str">
        <f>_xlfn.XLOOKUP(H562,ItemCategory!A:A,ItemCategory!B:B)</f>
        <v>Chemical Sprayers</v>
      </c>
    </row>
    <row r="563" spans="2:9" x14ac:dyDescent="0.25">
      <c r="B563" t="s">
        <v>11665</v>
      </c>
      <c r="C563" t="str">
        <f>_xlfn.XLOOKUP(B563,Product!$A:$A,Product!$E:$E)</f>
        <v>3020-20</v>
      </c>
      <c r="D563" t="s">
        <v>11872</v>
      </c>
      <c r="E563" t="e">
        <f>_xlfn.XLOOKUP(D563,Attribute!$A:$A,Attribute!$B:$B)</f>
        <v>#N/A</v>
      </c>
      <c r="F563" t="s">
        <v>5869</v>
      </c>
      <c r="H563" t="s">
        <v>10431</v>
      </c>
      <c r="I563" t="str">
        <f>_xlfn.XLOOKUP(H563,ItemCategory!A:A,ItemCategory!B:B)</f>
        <v>Finish Nailers</v>
      </c>
    </row>
    <row r="564" spans="2:9" x14ac:dyDescent="0.25">
      <c r="B564" t="s">
        <v>11666</v>
      </c>
      <c r="C564" t="str">
        <f>_xlfn.XLOOKUP(B564,Product!$A:$A,Product!$E:$E)</f>
        <v>3031-21</v>
      </c>
      <c r="D564" t="s">
        <v>11872</v>
      </c>
      <c r="E564" t="e">
        <f>_xlfn.XLOOKUP(D564,Attribute!$A:$A,Attribute!$B:$B)</f>
        <v>#N/A</v>
      </c>
      <c r="F564" t="s">
        <v>3251</v>
      </c>
      <c r="H564" t="s">
        <v>10360</v>
      </c>
      <c r="I564" t="str">
        <f>_xlfn.XLOOKUP(H564,ItemCategory!A:A,ItemCategory!B:B)</f>
        <v>All Outdoor Power Equipment Combo Kits</v>
      </c>
    </row>
    <row r="565" spans="2:9" x14ac:dyDescent="0.25">
      <c r="B565" t="s">
        <v>11667</v>
      </c>
      <c r="C565" t="str">
        <f>_xlfn.XLOOKUP(B565,Product!$A:$A,Product!$E:$E)</f>
        <v>3033-20</v>
      </c>
      <c r="D565" t="s">
        <v>11872</v>
      </c>
      <c r="E565" t="e">
        <f>_xlfn.XLOOKUP(D565,Attribute!$A:$A,Attribute!$B:$B)</f>
        <v>#N/A</v>
      </c>
      <c r="F565" t="s">
        <v>5864</v>
      </c>
      <c r="H565" t="s">
        <v>10399</v>
      </c>
      <c r="I565" t="str">
        <f>_xlfn.XLOOKUP(H565,ItemCategory!A:A,ItemCategory!B:B)</f>
        <v>Hedge Trimmers</v>
      </c>
    </row>
    <row r="566" spans="2:9" x14ac:dyDescent="0.25">
      <c r="B566" t="s">
        <v>11668</v>
      </c>
      <c r="C566" t="str">
        <f>_xlfn.XLOOKUP(B566,Product!$A:$A,Product!$E:$E)</f>
        <v>3033-21</v>
      </c>
      <c r="D566" t="s">
        <v>11872</v>
      </c>
      <c r="E566" t="e">
        <f>_xlfn.XLOOKUP(D566,Attribute!$A:$A,Attribute!$B:$B)</f>
        <v>#N/A</v>
      </c>
      <c r="F566" t="s">
        <v>5864</v>
      </c>
      <c r="H566" t="s">
        <v>10399</v>
      </c>
      <c r="I566" t="str">
        <f>_xlfn.XLOOKUP(H566,ItemCategory!A:A,ItemCategory!B:B)</f>
        <v>Hedge Trimmers</v>
      </c>
    </row>
    <row r="567" spans="2:9" x14ac:dyDescent="0.25">
      <c r="B567" t="s">
        <v>11669</v>
      </c>
      <c r="C567" t="str">
        <f>_xlfn.XLOOKUP(B567,Product!$A:$A,Product!$E:$E)</f>
        <v>3034-20</v>
      </c>
      <c r="D567" t="s">
        <v>11872</v>
      </c>
      <c r="E567" t="e">
        <f>_xlfn.XLOOKUP(D567,Attribute!$A:$A,Attribute!$B:$B)</f>
        <v>#N/A</v>
      </c>
      <c r="F567" t="s">
        <v>5864</v>
      </c>
      <c r="H567" t="s">
        <v>10399</v>
      </c>
      <c r="I567" t="str">
        <f>_xlfn.XLOOKUP(H567,ItemCategory!A:A,ItemCategory!B:B)</f>
        <v>Hedge Trimmers</v>
      </c>
    </row>
    <row r="568" spans="2:9" x14ac:dyDescent="0.25">
      <c r="B568" t="s">
        <v>11670</v>
      </c>
      <c r="C568" t="str">
        <f>_xlfn.XLOOKUP(B568,Product!$A:$A,Product!$E:$E)</f>
        <v>3034-21</v>
      </c>
      <c r="D568" t="s">
        <v>11872</v>
      </c>
      <c r="E568" t="e">
        <f>_xlfn.XLOOKUP(D568,Attribute!$A:$A,Attribute!$B:$B)</f>
        <v>#N/A</v>
      </c>
      <c r="F568" t="s">
        <v>5864</v>
      </c>
      <c r="H568" t="s">
        <v>10399</v>
      </c>
      <c r="I568" t="str">
        <f>_xlfn.XLOOKUP(H568,ItemCategory!A:A,ItemCategory!B:B)</f>
        <v>Hedge Trimmers</v>
      </c>
    </row>
    <row r="569" spans="2:9" x14ac:dyDescent="0.25">
      <c r="B569" t="s">
        <v>11671</v>
      </c>
      <c r="C569" t="str">
        <f>_xlfn.XLOOKUP(B569,Product!$A:$A,Product!$E:$E)</f>
        <v>3035-20</v>
      </c>
      <c r="D569" t="s">
        <v>11872</v>
      </c>
      <c r="E569" t="e">
        <f>_xlfn.XLOOKUP(D569,Attribute!$A:$A,Attribute!$B:$B)</f>
        <v>#N/A</v>
      </c>
      <c r="F569" t="s">
        <v>5864</v>
      </c>
      <c r="H569" t="s">
        <v>10399</v>
      </c>
      <c r="I569" t="str">
        <f>_xlfn.XLOOKUP(H569,ItemCategory!A:A,ItemCategory!B:B)</f>
        <v>Hedge Trimmers</v>
      </c>
    </row>
    <row r="570" spans="2:9" x14ac:dyDescent="0.25">
      <c r="B570" t="s">
        <v>11672</v>
      </c>
      <c r="C570" t="str">
        <f>_xlfn.XLOOKUP(B570,Product!$A:$A,Product!$E:$E)</f>
        <v>3035-21</v>
      </c>
      <c r="D570" t="s">
        <v>11872</v>
      </c>
      <c r="E570" t="e">
        <f>_xlfn.XLOOKUP(D570,Attribute!$A:$A,Attribute!$B:$B)</f>
        <v>#N/A</v>
      </c>
      <c r="F570" t="s">
        <v>5864</v>
      </c>
      <c r="H570" t="s">
        <v>10399</v>
      </c>
      <c r="I570" t="str">
        <f>_xlfn.XLOOKUP(H570,ItemCategory!A:A,ItemCategory!B:B)</f>
        <v>Hedge Trimmers</v>
      </c>
    </row>
    <row r="571" spans="2:9" x14ac:dyDescent="0.25">
      <c r="B571" t="s">
        <v>11673</v>
      </c>
      <c r="C571" t="str">
        <f>_xlfn.XLOOKUP(B571,Product!$A:$A,Product!$E:$E)</f>
        <v>3043-20</v>
      </c>
      <c r="D571" t="s">
        <v>11872</v>
      </c>
      <c r="E571" t="e">
        <f>_xlfn.XLOOKUP(D571,Attribute!$A:$A,Attribute!$B:$B)</f>
        <v>#N/A</v>
      </c>
      <c r="F571" t="s">
        <v>5864</v>
      </c>
      <c r="H571" t="s">
        <v>10399</v>
      </c>
      <c r="I571" t="str">
        <f>_xlfn.XLOOKUP(H571,ItemCategory!A:A,ItemCategory!B:B)</f>
        <v>Hedge Trimmers</v>
      </c>
    </row>
    <row r="572" spans="2:9" x14ac:dyDescent="0.25">
      <c r="B572" t="s">
        <v>11674</v>
      </c>
      <c r="C572" t="str">
        <f>_xlfn.XLOOKUP(B572,Product!$A:$A,Product!$E:$E)</f>
        <v>3043-21</v>
      </c>
      <c r="D572" t="s">
        <v>11872</v>
      </c>
      <c r="E572" t="e">
        <f>_xlfn.XLOOKUP(D572,Attribute!$A:$A,Attribute!$B:$B)</f>
        <v>#N/A</v>
      </c>
      <c r="F572" t="s">
        <v>5864</v>
      </c>
      <c r="H572" t="s">
        <v>10399</v>
      </c>
      <c r="I572" t="str">
        <f>_xlfn.XLOOKUP(H572,ItemCategory!A:A,ItemCategory!B:B)</f>
        <v>Hedge Trimmers</v>
      </c>
    </row>
    <row r="573" spans="2:9" x14ac:dyDescent="0.25">
      <c r="B573" t="s">
        <v>11675</v>
      </c>
      <c r="C573" t="str">
        <f>_xlfn.XLOOKUP(B573,Product!$A:$A,Product!$E:$E)</f>
        <v>3046-20</v>
      </c>
      <c r="D573" t="s">
        <v>11872</v>
      </c>
      <c r="E573" t="e">
        <f>_xlfn.XLOOKUP(D573,Attribute!$A:$A,Attribute!$B:$B)</f>
        <v>#N/A</v>
      </c>
      <c r="F573" t="s">
        <v>3256</v>
      </c>
      <c r="H573" t="s">
        <v>10401</v>
      </c>
      <c r="I573" t="str">
        <f>_xlfn.XLOOKUP(H573,ItemCategory!A:A,ItemCategory!B:B)</f>
        <v>String Trimmers</v>
      </c>
    </row>
    <row r="574" spans="2:9" x14ac:dyDescent="0.25">
      <c r="B574" t="s">
        <v>11676</v>
      </c>
      <c r="C574" t="str">
        <f>_xlfn.XLOOKUP(B574,Product!$A:$A,Product!$E:$E)</f>
        <v>3046-21HD</v>
      </c>
      <c r="D574" t="s">
        <v>11872</v>
      </c>
      <c r="E574" t="e">
        <f>_xlfn.XLOOKUP(D574,Attribute!$A:$A,Attribute!$B:$B)</f>
        <v>#N/A</v>
      </c>
      <c r="F574" t="s">
        <v>3256</v>
      </c>
      <c r="H574" t="s">
        <v>10401</v>
      </c>
      <c r="I574" t="str">
        <f>_xlfn.XLOOKUP(H574,ItemCategory!A:A,ItemCategory!B:B)</f>
        <v>String Trimmers</v>
      </c>
    </row>
    <row r="575" spans="2:9" x14ac:dyDescent="0.25">
      <c r="B575" t="s">
        <v>11677</v>
      </c>
      <c r="C575" t="str">
        <f>_xlfn.XLOOKUP(B575,Product!$A:$A,Product!$E:$E)</f>
        <v>3060-20</v>
      </c>
      <c r="D575" t="s">
        <v>11872</v>
      </c>
      <c r="E575" t="e">
        <f>_xlfn.XLOOKUP(D575,Attribute!$A:$A,Attribute!$B:$B)</f>
        <v>#N/A</v>
      </c>
      <c r="F575" t="s">
        <v>3248</v>
      </c>
      <c r="H575" t="s">
        <v>10420</v>
      </c>
      <c r="I575" t="str">
        <f>_xlfn.XLOOKUP(H575,ItemCategory!A:A,ItemCategory!B:B)</f>
        <v>Impact Wrenches</v>
      </c>
    </row>
    <row r="576" spans="2:9" x14ac:dyDescent="0.25">
      <c r="B576" t="s">
        <v>11678</v>
      </c>
      <c r="C576" t="str">
        <f>_xlfn.XLOOKUP(B576,Product!$A:$A,Product!$E:$E)</f>
        <v>3061-20</v>
      </c>
      <c r="D576" t="s">
        <v>11872</v>
      </c>
      <c r="E576" t="e">
        <f>_xlfn.XLOOKUP(D576,Attribute!$A:$A,Attribute!$B:$B)</f>
        <v>#N/A</v>
      </c>
      <c r="F576" t="s">
        <v>3248</v>
      </c>
      <c r="H576" t="s">
        <v>10420</v>
      </c>
      <c r="I576" t="str">
        <f>_xlfn.XLOOKUP(H576,ItemCategory!A:A,ItemCategory!B:B)</f>
        <v>Impact Wrenches</v>
      </c>
    </row>
    <row r="577" spans="2:9" x14ac:dyDescent="0.25">
      <c r="B577" t="s">
        <v>11679</v>
      </c>
      <c r="C577" t="str">
        <f>_xlfn.XLOOKUP(B577,Product!$A:$A,Product!$E:$E)</f>
        <v>3061P-20</v>
      </c>
      <c r="D577" t="s">
        <v>11872</v>
      </c>
      <c r="E577" t="e">
        <f>_xlfn.XLOOKUP(D577,Attribute!$A:$A,Attribute!$B:$B)</f>
        <v>#N/A</v>
      </c>
      <c r="F577" t="s">
        <v>3248</v>
      </c>
      <c r="H577" t="s">
        <v>10420</v>
      </c>
      <c r="I577" t="str">
        <f>_xlfn.XLOOKUP(H577,ItemCategory!A:A,ItemCategory!B:B)</f>
        <v>Impact Wrenches</v>
      </c>
    </row>
    <row r="578" spans="2:9" x14ac:dyDescent="0.25">
      <c r="B578" t="s">
        <v>11680</v>
      </c>
      <c r="C578" t="str">
        <f>_xlfn.XLOOKUP(B578,Product!$A:$A,Product!$E:$E)</f>
        <v>3062-20</v>
      </c>
      <c r="D578" t="s">
        <v>11872</v>
      </c>
      <c r="E578" t="e">
        <f>_xlfn.XLOOKUP(D578,Attribute!$A:$A,Attribute!$B:$B)</f>
        <v>#N/A</v>
      </c>
      <c r="F578" t="s">
        <v>3248</v>
      </c>
      <c r="H578" t="s">
        <v>10420</v>
      </c>
      <c r="I578" t="str">
        <f>_xlfn.XLOOKUP(H578,ItemCategory!A:A,ItemCategory!B:B)</f>
        <v>Impact Wrenches</v>
      </c>
    </row>
    <row r="579" spans="2:9" x14ac:dyDescent="0.25">
      <c r="B579" t="s">
        <v>11681</v>
      </c>
      <c r="C579" t="str">
        <f>_xlfn.XLOOKUP(B579,Product!$A:$A,Product!$E:$E)</f>
        <v>3062P-20</v>
      </c>
      <c r="D579" t="s">
        <v>11872</v>
      </c>
      <c r="E579" t="e">
        <f>_xlfn.XLOOKUP(D579,Attribute!$A:$A,Attribute!$B:$B)</f>
        <v>#N/A</v>
      </c>
      <c r="F579" t="s">
        <v>3248</v>
      </c>
      <c r="H579" t="s">
        <v>10420</v>
      </c>
      <c r="I579" t="str">
        <f>_xlfn.XLOOKUP(H579,ItemCategory!A:A,ItemCategory!B:B)</f>
        <v>Impact Wrenches</v>
      </c>
    </row>
    <row r="580" spans="2:9" x14ac:dyDescent="0.25">
      <c r="B580" t="s">
        <v>11682</v>
      </c>
      <c r="C580" t="str">
        <f>_xlfn.XLOOKUP(B580,Product!$A:$A,Product!$E:$E)</f>
        <v>3311-22</v>
      </c>
      <c r="D580" t="s">
        <v>11872</v>
      </c>
      <c r="E580" t="e">
        <f>_xlfn.XLOOKUP(D580,Attribute!$A:$A,Attribute!$B:$B)</f>
        <v>#N/A</v>
      </c>
      <c r="F580" t="s">
        <v>3241</v>
      </c>
      <c r="H580" t="s">
        <v>10407</v>
      </c>
      <c r="I580" t="str">
        <f>_xlfn.XLOOKUP(H580,ItemCategory!A:A,ItemCategory!B:B)</f>
        <v>Rotary Hammers</v>
      </c>
    </row>
    <row r="581" spans="2:9" x14ac:dyDescent="0.25">
      <c r="B581" t="s">
        <v>11683</v>
      </c>
      <c r="C581" t="str">
        <f>_xlfn.XLOOKUP(B581,Product!$A:$A,Product!$E:$E)</f>
        <v>3476-20</v>
      </c>
      <c r="D581" t="s">
        <v>11872</v>
      </c>
      <c r="E581" t="e">
        <f>_xlfn.XLOOKUP(D581,Attribute!$A:$A,Attribute!$B:$B)</f>
        <v>#N/A</v>
      </c>
      <c r="F581" t="s">
        <v>5854</v>
      </c>
      <c r="H581" t="s">
        <v>10427</v>
      </c>
      <c r="I581" t="str">
        <f>_xlfn.XLOOKUP(H581,ItemCategory!A:A,ItemCategory!B:B)</f>
        <v>Shears and Nibblers</v>
      </c>
    </row>
    <row r="582" spans="2:9" x14ac:dyDescent="0.25">
      <c r="B582" t="s">
        <v>11684</v>
      </c>
      <c r="C582" t="str">
        <f>_xlfn.XLOOKUP(B582,Product!$A:$A,Product!$E:$E)</f>
        <v>3601-20</v>
      </c>
      <c r="D582" t="s">
        <v>11872</v>
      </c>
      <c r="E582" t="e">
        <f>_xlfn.XLOOKUP(D582,Attribute!$A:$A,Attribute!$B:$B)</f>
        <v>#N/A</v>
      </c>
      <c r="F582" t="s">
        <v>5851</v>
      </c>
      <c r="H582" t="s">
        <v>10412</v>
      </c>
      <c r="I582" t="str">
        <f>_xlfn.XLOOKUP(H582,ItemCategory!A:A,ItemCategory!B:B)</f>
        <v>Drill Drivers</v>
      </c>
    </row>
    <row r="583" spans="2:9" x14ac:dyDescent="0.25">
      <c r="B583" t="s">
        <v>11685</v>
      </c>
      <c r="C583" t="str">
        <f>_xlfn.XLOOKUP(B583,Product!$A:$A,Product!$E:$E)</f>
        <v>3601-22CT</v>
      </c>
      <c r="D583" t="s">
        <v>11872</v>
      </c>
      <c r="E583" t="e">
        <f>_xlfn.XLOOKUP(D583,Attribute!$A:$A,Attribute!$B:$B)</f>
        <v>#N/A</v>
      </c>
      <c r="F583" t="s">
        <v>5851</v>
      </c>
      <c r="H583" t="s">
        <v>10412</v>
      </c>
      <c r="I583" t="str">
        <f>_xlfn.XLOOKUP(H583,ItemCategory!A:A,ItemCategory!B:B)</f>
        <v>Drill Drivers</v>
      </c>
    </row>
    <row r="584" spans="2:9" x14ac:dyDescent="0.25">
      <c r="B584" t="s">
        <v>11686</v>
      </c>
      <c r="C584" t="str">
        <f>_xlfn.XLOOKUP(B584,Product!$A:$A,Product!$E:$E)</f>
        <v>3601-22P</v>
      </c>
      <c r="D584" t="s">
        <v>11872</v>
      </c>
      <c r="E584" t="e">
        <f>_xlfn.XLOOKUP(D584,Attribute!$A:$A,Attribute!$B:$B)</f>
        <v>#N/A</v>
      </c>
      <c r="F584" t="s">
        <v>5851</v>
      </c>
      <c r="H584" t="s">
        <v>10412</v>
      </c>
      <c r="I584" t="str">
        <f>_xlfn.XLOOKUP(H584,ItemCategory!A:A,ItemCategory!B:B)</f>
        <v>Drill Drivers</v>
      </c>
    </row>
    <row r="585" spans="2:9" x14ac:dyDescent="0.25">
      <c r="B585" t="s">
        <v>11687</v>
      </c>
      <c r="C585" t="str">
        <f>_xlfn.XLOOKUP(B585,Product!$A:$A,Product!$E:$E)</f>
        <v>3602-20</v>
      </c>
      <c r="D585" t="s">
        <v>11872</v>
      </c>
      <c r="E585" t="e">
        <f>_xlfn.XLOOKUP(D585,Attribute!$A:$A,Attribute!$B:$B)</f>
        <v>#N/A</v>
      </c>
      <c r="F585" t="s">
        <v>5851</v>
      </c>
      <c r="H585" t="s">
        <v>10412</v>
      </c>
      <c r="I585" t="str">
        <f>_xlfn.XLOOKUP(H585,ItemCategory!A:A,ItemCategory!B:B)</f>
        <v>Drill Drivers</v>
      </c>
    </row>
    <row r="586" spans="2:9" x14ac:dyDescent="0.25">
      <c r="B586" t="s">
        <v>11688</v>
      </c>
      <c r="C586" t="str">
        <f>_xlfn.XLOOKUP(B586,Product!$A:$A,Product!$E:$E)</f>
        <v>3602-22CT</v>
      </c>
      <c r="D586" t="s">
        <v>11872</v>
      </c>
      <c r="E586" t="e">
        <f>_xlfn.XLOOKUP(D586,Attribute!$A:$A,Attribute!$B:$B)</f>
        <v>#N/A</v>
      </c>
      <c r="F586" t="s">
        <v>5851</v>
      </c>
      <c r="H586" t="s">
        <v>10412</v>
      </c>
      <c r="I586" t="str">
        <f>_xlfn.XLOOKUP(H586,ItemCategory!A:A,ItemCategory!B:B)</f>
        <v>Drill Drivers</v>
      </c>
    </row>
    <row r="587" spans="2:9" x14ac:dyDescent="0.25">
      <c r="B587" t="s">
        <v>11689</v>
      </c>
      <c r="C587" t="str">
        <f>_xlfn.XLOOKUP(B587,Product!$A:$A,Product!$E:$E)</f>
        <v>3650-20</v>
      </c>
      <c r="D587" t="s">
        <v>11872</v>
      </c>
      <c r="E587" t="e">
        <f>_xlfn.XLOOKUP(D587,Attribute!$A:$A,Attribute!$B:$B)</f>
        <v>#N/A</v>
      </c>
      <c r="F587" t="s">
        <v>3247</v>
      </c>
      <c r="H587" t="s">
        <v>10419</v>
      </c>
      <c r="I587" t="str">
        <f>_xlfn.XLOOKUP(H587,ItemCategory!A:A,ItemCategory!B:B)</f>
        <v>Impact Drivers</v>
      </c>
    </row>
    <row r="588" spans="2:9" x14ac:dyDescent="0.25">
      <c r="B588" t="s">
        <v>11690</v>
      </c>
      <c r="C588" t="str">
        <f>_xlfn.XLOOKUP(B588,Product!$A:$A,Product!$E:$E)</f>
        <v>3650-22CT</v>
      </c>
      <c r="D588" t="s">
        <v>11872</v>
      </c>
      <c r="E588" t="e">
        <f>_xlfn.XLOOKUP(D588,Attribute!$A:$A,Attribute!$B:$B)</f>
        <v>#N/A</v>
      </c>
      <c r="F588" t="s">
        <v>3247</v>
      </c>
      <c r="H588" t="s">
        <v>10419</v>
      </c>
      <c r="I588" t="str">
        <f>_xlfn.XLOOKUP(H588,ItemCategory!A:A,ItemCategory!B:B)</f>
        <v>Impact Drivers</v>
      </c>
    </row>
    <row r="589" spans="2:9" x14ac:dyDescent="0.25">
      <c r="B589" t="s">
        <v>11691</v>
      </c>
      <c r="C589" t="str">
        <f>_xlfn.XLOOKUP(B589,Product!$A:$A,Product!$E:$E)</f>
        <v>3651-20</v>
      </c>
      <c r="D589" t="s">
        <v>11872</v>
      </c>
      <c r="E589" t="e">
        <f>_xlfn.XLOOKUP(D589,Attribute!$A:$A,Attribute!$B:$B)</f>
        <v>#N/A</v>
      </c>
      <c r="F589" t="s">
        <v>3247</v>
      </c>
      <c r="H589" t="s">
        <v>10419</v>
      </c>
      <c r="I589" t="str">
        <f>_xlfn.XLOOKUP(H589,ItemCategory!A:A,ItemCategory!B:B)</f>
        <v>Impact Drivers</v>
      </c>
    </row>
    <row r="590" spans="2:9" x14ac:dyDescent="0.25">
      <c r="B590" t="s">
        <v>11692</v>
      </c>
      <c r="C590" t="str">
        <f>_xlfn.XLOOKUP(B590,Product!$A:$A,Product!$E:$E)</f>
        <v>3670-20</v>
      </c>
      <c r="D590" t="s">
        <v>11872</v>
      </c>
      <c r="E590" t="e">
        <f>_xlfn.XLOOKUP(D590,Attribute!$A:$A,Attribute!$B:$B)</f>
        <v>#N/A</v>
      </c>
      <c r="F590" t="s">
        <v>3250</v>
      </c>
      <c r="H590" t="s">
        <v>10341</v>
      </c>
      <c r="I590" t="str">
        <f>_xlfn.XLOOKUP(H590,ItemCategory!A:A,ItemCategory!B:B)</f>
        <v>Grinders</v>
      </c>
    </row>
    <row r="591" spans="2:9" x14ac:dyDescent="0.25">
      <c r="B591" t="s">
        <v>11693</v>
      </c>
      <c r="C591" t="str">
        <f>_xlfn.XLOOKUP(B591,Product!$A:$A,Product!$E:$E)</f>
        <v>3670-22</v>
      </c>
      <c r="D591" t="s">
        <v>11872</v>
      </c>
      <c r="E591" t="e">
        <f>_xlfn.XLOOKUP(D591,Attribute!$A:$A,Attribute!$B:$B)</f>
        <v>#N/A</v>
      </c>
      <c r="F591" t="s">
        <v>3250</v>
      </c>
      <c r="H591" t="s">
        <v>10341</v>
      </c>
      <c r="I591" t="str">
        <f>_xlfn.XLOOKUP(H591,ItemCategory!A:A,ItemCategory!B:B)</f>
        <v>Grinders</v>
      </c>
    </row>
    <row r="592" spans="2:9" x14ac:dyDescent="0.25">
      <c r="B592" t="s">
        <v>11694</v>
      </c>
      <c r="C592" t="str">
        <f>_xlfn.XLOOKUP(B592,Product!$A:$A,Product!$E:$E)</f>
        <v>3671-20</v>
      </c>
      <c r="D592" t="s">
        <v>11872</v>
      </c>
      <c r="E592" t="e">
        <f>_xlfn.XLOOKUP(D592,Attribute!$A:$A,Attribute!$B:$B)</f>
        <v>#N/A</v>
      </c>
      <c r="F592" t="s">
        <v>3250</v>
      </c>
      <c r="H592" t="s">
        <v>10341</v>
      </c>
      <c r="I592" t="str">
        <f>_xlfn.XLOOKUP(H592,ItemCategory!A:A,ItemCategory!B:B)</f>
        <v>Grinders</v>
      </c>
    </row>
    <row r="593" spans="2:9" x14ac:dyDescent="0.25">
      <c r="B593" t="s">
        <v>11695</v>
      </c>
      <c r="C593" t="str">
        <f>_xlfn.XLOOKUP(B593,Product!$A:$A,Product!$E:$E)</f>
        <v>3672-20</v>
      </c>
      <c r="D593" t="s">
        <v>11872</v>
      </c>
      <c r="E593" t="e">
        <f>_xlfn.XLOOKUP(D593,Attribute!$A:$A,Attribute!$B:$B)</f>
        <v>#N/A</v>
      </c>
      <c r="F593" t="s">
        <v>3250</v>
      </c>
      <c r="H593" t="s">
        <v>10341</v>
      </c>
      <c r="I593" t="str">
        <f>_xlfn.XLOOKUP(H593,ItemCategory!A:A,ItemCategory!B:B)</f>
        <v>Grinders</v>
      </c>
    </row>
    <row r="594" spans="2:9" x14ac:dyDescent="0.25">
      <c r="B594" t="s">
        <v>11696</v>
      </c>
      <c r="C594" t="str">
        <f>_xlfn.XLOOKUP(B594,Product!$A:$A,Product!$E:$E)</f>
        <v>3672-22</v>
      </c>
      <c r="D594" t="s">
        <v>11872</v>
      </c>
      <c r="E594" t="e">
        <f>_xlfn.XLOOKUP(D594,Attribute!$A:$A,Attribute!$B:$B)</f>
        <v>#N/A</v>
      </c>
      <c r="F594" t="s">
        <v>3250</v>
      </c>
      <c r="H594" t="s">
        <v>10341</v>
      </c>
      <c r="I594" t="str">
        <f>_xlfn.XLOOKUP(H594,ItemCategory!A:A,ItemCategory!B:B)</f>
        <v>Grinders</v>
      </c>
    </row>
    <row r="595" spans="2:9" x14ac:dyDescent="0.25">
      <c r="B595" t="s">
        <v>11697</v>
      </c>
      <c r="C595" t="str">
        <f>_xlfn.XLOOKUP(B595,Product!$A:$A,Product!$E:$E)</f>
        <v>3674-20</v>
      </c>
      <c r="D595" t="s">
        <v>11872</v>
      </c>
      <c r="E595" t="e">
        <f>_xlfn.XLOOKUP(D595,Attribute!$A:$A,Attribute!$B:$B)</f>
        <v>#N/A</v>
      </c>
      <c r="F595" t="s">
        <v>3250</v>
      </c>
      <c r="H595" t="s">
        <v>10341</v>
      </c>
      <c r="I595" t="str">
        <f>_xlfn.XLOOKUP(H595,ItemCategory!A:A,ItemCategory!B:B)</f>
        <v>Grinders</v>
      </c>
    </row>
    <row r="596" spans="2:9" x14ac:dyDescent="0.25">
      <c r="B596" t="s">
        <v>11698</v>
      </c>
      <c r="C596" t="str">
        <f>_xlfn.XLOOKUP(B596,Product!$A:$A,Product!$E:$E)</f>
        <v>3692-22CT</v>
      </c>
      <c r="D596" t="s">
        <v>11872</v>
      </c>
      <c r="E596" t="e">
        <f>_xlfn.XLOOKUP(D596,Attribute!$A:$A,Attribute!$B:$B)</f>
        <v>#N/A</v>
      </c>
      <c r="F596" t="s">
        <v>3251</v>
      </c>
      <c r="H596" t="s">
        <v>10361</v>
      </c>
      <c r="I596" t="str">
        <f>_xlfn.XLOOKUP(H596,ItemCategory!A:A,ItemCategory!B:B)</f>
        <v>All Power Tool Combo Kits</v>
      </c>
    </row>
    <row r="597" spans="2:9" x14ac:dyDescent="0.25">
      <c r="B597" t="s">
        <v>11699</v>
      </c>
      <c r="C597" t="str">
        <f>_xlfn.XLOOKUP(B597,Product!$A:$A,Product!$E:$E)</f>
        <v>3693-22CX</v>
      </c>
      <c r="D597" t="s">
        <v>11872</v>
      </c>
      <c r="E597" t="e">
        <f>_xlfn.XLOOKUP(D597,Attribute!$A:$A,Attribute!$B:$B)</f>
        <v>#N/A</v>
      </c>
      <c r="F597" t="s">
        <v>3251</v>
      </c>
      <c r="H597" t="s">
        <v>10361</v>
      </c>
      <c r="I597" t="str">
        <f>_xlfn.XLOOKUP(H597,ItemCategory!A:A,ItemCategory!B:B)</f>
        <v>All Power Tool Combo Kits</v>
      </c>
    </row>
    <row r="598" spans="2:9" x14ac:dyDescent="0.25">
      <c r="B598" t="s">
        <v>11700</v>
      </c>
      <c r="C598" t="str">
        <f>_xlfn.XLOOKUP(B598,Product!$A:$A,Product!$E:$E)</f>
        <v>3693-24CX</v>
      </c>
      <c r="D598" t="s">
        <v>11872</v>
      </c>
      <c r="E598" t="e">
        <f>_xlfn.XLOOKUP(D598,Attribute!$A:$A,Attribute!$B:$B)</f>
        <v>#N/A</v>
      </c>
      <c r="F598" t="s">
        <v>3251</v>
      </c>
      <c r="H598" t="s">
        <v>10361</v>
      </c>
      <c r="I598" t="str">
        <f>_xlfn.XLOOKUP(H598,ItemCategory!A:A,ItemCategory!B:B)</f>
        <v>All Power Tool Combo Kits</v>
      </c>
    </row>
    <row r="599" spans="2:9" x14ac:dyDescent="0.25">
      <c r="B599" t="s">
        <v>11701</v>
      </c>
      <c r="C599" t="str">
        <f>_xlfn.XLOOKUP(B599,Product!$A:$A,Product!$E:$E)</f>
        <v>3696-22</v>
      </c>
      <c r="D599" t="s">
        <v>11872</v>
      </c>
      <c r="E599" t="e">
        <f>_xlfn.XLOOKUP(D599,Attribute!$A:$A,Attribute!$B:$B)</f>
        <v>#N/A</v>
      </c>
      <c r="F599" t="s">
        <v>3251</v>
      </c>
      <c r="H599" t="s">
        <v>10361</v>
      </c>
      <c r="I599" t="str">
        <f>_xlfn.XLOOKUP(H599,ItemCategory!A:A,ItemCategory!B:B)</f>
        <v>All Power Tool Combo Kits</v>
      </c>
    </row>
    <row r="600" spans="2:9" x14ac:dyDescent="0.25">
      <c r="B600" t="s">
        <v>11702</v>
      </c>
      <c r="C600" t="str">
        <f>_xlfn.XLOOKUP(B600,Product!$A:$A,Product!$E:$E)</f>
        <v>3697-27</v>
      </c>
      <c r="D600" t="s">
        <v>11872</v>
      </c>
      <c r="E600" t="e">
        <f>_xlfn.XLOOKUP(D600,Attribute!$A:$A,Attribute!$B:$B)</f>
        <v>#N/A</v>
      </c>
      <c r="F600" t="s">
        <v>3251</v>
      </c>
      <c r="H600" t="s">
        <v>10361</v>
      </c>
      <c r="I600" t="str">
        <f>_xlfn.XLOOKUP(H600,ItemCategory!A:A,ItemCategory!B:B)</f>
        <v>All Power Tool Combo Kits</v>
      </c>
    </row>
    <row r="601" spans="2:9" x14ac:dyDescent="0.25">
      <c r="B601" t="s">
        <v>11703</v>
      </c>
      <c r="C601" t="str">
        <f>_xlfn.XLOOKUP(B601,Product!$A:$A,Product!$E:$E)</f>
        <v>3701-21</v>
      </c>
      <c r="D601" t="s">
        <v>11872</v>
      </c>
      <c r="E601" t="e">
        <f>_xlfn.XLOOKUP(D601,Attribute!$A:$A,Attribute!$B:$B)</f>
        <v>#N/A</v>
      </c>
      <c r="F601" t="s">
        <v>3259</v>
      </c>
      <c r="H601" t="s">
        <v>10338</v>
      </c>
      <c r="I601" t="str">
        <f>_xlfn.XLOOKUP(H601,ItemCategory!A:A,ItemCategory!B:B)</f>
        <v>Lasers</v>
      </c>
    </row>
    <row r="602" spans="2:9" x14ac:dyDescent="0.25">
      <c r="B602" t="s">
        <v>11704</v>
      </c>
      <c r="C602" t="str">
        <f>_xlfn.XLOOKUP(B602,Product!$A:$A,Product!$E:$E)</f>
        <v>3701-21T</v>
      </c>
      <c r="D602" t="s">
        <v>11872</v>
      </c>
      <c r="E602" t="e">
        <f>_xlfn.XLOOKUP(D602,Attribute!$A:$A,Attribute!$B:$B)</f>
        <v>#N/A</v>
      </c>
      <c r="F602" t="s">
        <v>3259</v>
      </c>
      <c r="H602" t="s">
        <v>10338</v>
      </c>
      <c r="I602" t="str">
        <f>_xlfn.XLOOKUP(H602,ItemCategory!A:A,ItemCategory!B:B)</f>
        <v>Lasers</v>
      </c>
    </row>
    <row r="603" spans="2:9" x14ac:dyDescent="0.25">
      <c r="B603" t="s">
        <v>11705</v>
      </c>
      <c r="C603" t="str">
        <f>_xlfn.XLOOKUP(B603,Product!$A:$A,Product!$E:$E)</f>
        <v>3702-21</v>
      </c>
      <c r="D603" t="s">
        <v>11872</v>
      </c>
      <c r="E603" t="e">
        <f>_xlfn.XLOOKUP(D603,Attribute!$A:$A,Attribute!$B:$B)</f>
        <v>#N/A</v>
      </c>
      <c r="F603" t="s">
        <v>3259</v>
      </c>
      <c r="H603" t="s">
        <v>10338</v>
      </c>
      <c r="I603" t="str">
        <f>_xlfn.XLOOKUP(H603,ItemCategory!A:A,ItemCategory!B:B)</f>
        <v>Lasers</v>
      </c>
    </row>
    <row r="604" spans="2:9" x14ac:dyDescent="0.25">
      <c r="B604" t="s">
        <v>11706</v>
      </c>
      <c r="C604" t="str">
        <f>_xlfn.XLOOKUP(B604,Product!$A:$A,Product!$E:$E)</f>
        <v>3704-21</v>
      </c>
      <c r="D604" t="s">
        <v>11872</v>
      </c>
      <c r="E604" t="e">
        <f>_xlfn.XLOOKUP(D604,Attribute!$A:$A,Attribute!$B:$B)</f>
        <v>#N/A</v>
      </c>
      <c r="F604" t="s">
        <v>3259</v>
      </c>
      <c r="H604" t="s">
        <v>10338</v>
      </c>
      <c r="I604" t="str">
        <f>_xlfn.XLOOKUP(H604,ItemCategory!A:A,ItemCategory!B:B)</f>
        <v>Lasers</v>
      </c>
    </row>
    <row r="605" spans="2:9" x14ac:dyDescent="0.25">
      <c r="B605" t="s">
        <v>11707</v>
      </c>
      <c r="C605" t="str">
        <f>_xlfn.XLOOKUP(B605,Product!$A:$A,Product!$E:$E)</f>
        <v>3711</v>
      </c>
      <c r="D605" t="s">
        <v>11872</v>
      </c>
      <c r="E605" t="e">
        <f>_xlfn.XLOOKUP(D605,Attribute!$A:$A,Attribute!$B:$B)</f>
        <v>#N/A</v>
      </c>
      <c r="F605" t="s">
        <v>3259</v>
      </c>
      <c r="H605" t="s">
        <v>10338</v>
      </c>
      <c r="I605" t="str">
        <f>_xlfn.XLOOKUP(H605,ItemCategory!A:A,ItemCategory!B:B)</f>
        <v>Lasers</v>
      </c>
    </row>
    <row r="606" spans="2:9" x14ac:dyDescent="0.25">
      <c r="B606" t="s">
        <v>11708</v>
      </c>
      <c r="C606" t="str">
        <f>_xlfn.XLOOKUP(B606,Product!$A:$A,Product!$E:$E)</f>
        <v>3712</v>
      </c>
      <c r="D606" t="s">
        <v>11872</v>
      </c>
      <c r="E606" t="e">
        <f>_xlfn.XLOOKUP(D606,Attribute!$A:$A,Attribute!$B:$B)</f>
        <v>#N/A</v>
      </c>
      <c r="F606" t="s">
        <v>3259</v>
      </c>
      <c r="H606" t="s">
        <v>10338</v>
      </c>
      <c r="I606" t="str">
        <f>_xlfn.XLOOKUP(H606,ItemCategory!A:A,ItemCategory!B:B)</f>
        <v>Lasers</v>
      </c>
    </row>
    <row r="607" spans="2:9" x14ac:dyDescent="0.25">
      <c r="B607" t="s">
        <v>11709</v>
      </c>
      <c r="C607" t="str">
        <f>_xlfn.XLOOKUP(B607,Product!$A:$A,Product!$E:$E)</f>
        <v>3714</v>
      </c>
      <c r="D607" t="s">
        <v>11872</v>
      </c>
      <c r="E607" t="e">
        <f>_xlfn.XLOOKUP(D607,Attribute!$A:$A,Attribute!$B:$B)</f>
        <v>#N/A</v>
      </c>
      <c r="F607" t="s">
        <v>3259</v>
      </c>
      <c r="H607" t="s">
        <v>10338</v>
      </c>
      <c r="I607" t="str">
        <f>_xlfn.XLOOKUP(H607,ItemCategory!A:A,ItemCategory!B:B)</f>
        <v>Lasers</v>
      </c>
    </row>
    <row r="608" spans="2:9" x14ac:dyDescent="0.25">
      <c r="B608" t="s">
        <v>11710</v>
      </c>
      <c r="C608" t="str">
        <f>_xlfn.XLOOKUP(B608,Product!$A:$A,Product!$E:$E)</f>
        <v>3890-22</v>
      </c>
      <c r="D608" t="s">
        <v>11872</v>
      </c>
      <c r="E608" t="e">
        <f>_xlfn.XLOOKUP(D608,Attribute!$A:$A,Attribute!$B:$B)</f>
        <v>#N/A</v>
      </c>
      <c r="F608" t="s">
        <v>3251</v>
      </c>
      <c r="H608" t="s">
        <v>10361</v>
      </c>
      <c r="I608" t="str">
        <f>_xlfn.XLOOKUP(H608,ItemCategory!A:A,ItemCategory!B:B)</f>
        <v>All Power Tool Combo Kits</v>
      </c>
    </row>
    <row r="609" spans="2:9" x14ac:dyDescent="0.25">
      <c r="B609" t="s">
        <v>11711</v>
      </c>
      <c r="C609" t="str">
        <f>_xlfn.XLOOKUP(B609,Product!$A:$A,Product!$E:$E)</f>
        <v>3972-20</v>
      </c>
      <c r="D609" t="s">
        <v>11872</v>
      </c>
      <c r="E609" t="e">
        <f>_xlfn.XLOOKUP(D609,Attribute!$A:$A,Attribute!$B:$B)</f>
        <v>#N/A</v>
      </c>
      <c r="F609" t="s">
        <v>5901</v>
      </c>
      <c r="H609" t="s">
        <v>10421</v>
      </c>
      <c r="I609" t="str">
        <f>_xlfn.XLOOKUP(H609,ItemCategory!A:A,ItemCategory!B:B)</f>
        <v>Inspection Equipment</v>
      </c>
    </row>
    <row r="610" spans="2:9" x14ac:dyDescent="0.25">
      <c r="B610" t="s">
        <v>11712</v>
      </c>
      <c r="C610" t="str">
        <f>_xlfn.XLOOKUP(B610,Product!$A:$A,Product!$E:$E)</f>
        <v>3972-22</v>
      </c>
      <c r="D610" t="s">
        <v>11872</v>
      </c>
      <c r="E610" t="e">
        <f>_xlfn.XLOOKUP(D610,Attribute!$A:$A,Attribute!$B:$B)</f>
        <v>#N/A</v>
      </c>
      <c r="F610" t="s">
        <v>5901</v>
      </c>
      <c r="H610" t="s">
        <v>10421</v>
      </c>
      <c r="I610" t="str">
        <f>_xlfn.XLOOKUP(H610,ItemCategory!A:A,ItemCategory!B:B)</f>
        <v>Inspection Equipment</v>
      </c>
    </row>
    <row r="611" spans="2:9" x14ac:dyDescent="0.25">
      <c r="B611" t="s">
        <v>11713</v>
      </c>
      <c r="C611" t="str">
        <f>_xlfn.XLOOKUP(B611,Product!$A:$A,Product!$E:$E)</f>
        <v>3973-20</v>
      </c>
      <c r="D611" t="s">
        <v>11872</v>
      </c>
      <c r="E611" t="e">
        <f>_xlfn.XLOOKUP(D611,Attribute!$A:$A,Attribute!$B:$B)</f>
        <v>#N/A</v>
      </c>
      <c r="F611" t="s">
        <v>5901</v>
      </c>
      <c r="H611" t="s">
        <v>10421</v>
      </c>
      <c r="I611" t="str">
        <f>_xlfn.XLOOKUP(H611,ItemCategory!A:A,ItemCategory!B:B)</f>
        <v>Inspection Equipment</v>
      </c>
    </row>
    <row r="612" spans="2:9" x14ac:dyDescent="0.25">
      <c r="B612" t="s">
        <v>11714</v>
      </c>
      <c r="C612" t="str">
        <f>_xlfn.XLOOKUP(B612,Product!$A:$A,Product!$E:$E)</f>
        <v>3973-22</v>
      </c>
      <c r="D612" t="s">
        <v>11872</v>
      </c>
      <c r="E612" t="e">
        <f>_xlfn.XLOOKUP(D612,Attribute!$A:$A,Attribute!$B:$B)</f>
        <v>#N/A</v>
      </c>
      <c r="F612" t="s">
        <v>5901</v>
      </c>
      <c r="H612" t="s">
        <v>10421</v>
      </c>
      <c r="I612" t="str">
        <f>_xlfn.XLOOKUP(H612,ItemCategory!A:A,ItemCategory!B:B)</f>
        <v>Inspection Equipment</v>
      </c>
    </row>
    <row r="613" spans="2:9" x14ac:dyDescent="0.25">
      <c r="B613" t="s">
        <v>11715</v>
      </c>
      <c r="C613" t="str">
        <f>_xlfn.XLOOKUP(B613,Product!$A:$A,Product!$E:$E)</f>
        <v>3974-20</v>
      </c>
      <c r="D613" t="s">
        <v>11872</v>
      </c>
      <c r="E613" t="e">
        <f>_xlfn.XLOOKUP(D613,Attribute!$A:$A,Attribute!$B:$B)</f>
        <v>#N/A</v>
      </c>
      <c r="F613" t="s">
        <v>5901</v>
      </c>
      <c r="H613" t="s">
        <v>10421</v>
      </c>
      <c r="I613" t="str">
        <f>_xlfn.XLOOKUP(H613,ItemCategory!A:A,ItemCategory!B:B)</f>
        <v>Inspection Equipment</v>
      </c>
    </row>
    <row r="614" spans="2:9" x14ac:dyDescent="0.25">
      <c r="B614" t="s">
        <v>11716</v>
      </c>
      <c r="C614" t="str">
        <f>_xlfn.XLOOKUP(B614,Product!$A:$A,Product!$E:$E)</f>
        <v>3974-22</v>
      </c>
      <c r="D614" t="s">
        <v>11872</v>
      </c>
      <c r="E614" t="e">
        <f>_xlfn.XLOOKUP(D614,Attribute!$A:$A,Attribute!$B:$B)</f>
        <v>#N/A</v>
      </c>
      <c r="F614" t="s">
        <v>5901</v>
      </c>
      <c r="H614" t="s">
        <v>10421</v>
      </c>
      <c r="I614" t="str">
        <f>_xlfn.XLOOKUP(H614,ItemCategory!A:A,ItemCategory!B:B)</f>
        <v>Inspection Equipment</v>
      </c>
    </row>
    <row r="615" spans="2:9" x14ac:dyDescent="0.25">
      <c r="B615" t="s">
        <v>11717</v>
      </c>
      <c r="C615" t="str">
        <f>_xlfn.XLOOKUP(B615,Product!$A:$A,Product!$E:$E)</f>
        <v>3975-20</v>
      </c>
      <c r="D615" t="s">
        <v>11872</v>
      </c>
      <c r="E615" t="e">
        <f>_xlfn.XLOOKUP(D615,Attribute!$A:$A,Attribute!$B:$B)</f>
        <v>#N/A</v>
      </c>
      <c r="F615" t="s">
        <v>5901</v>
      </c>
      <c r="H615" t="s">
        <v>10421</v>
      </c>
      <c r="I615" t="str">
        <f>_xlfn.XLOOKUP(H615,ItemCategory!A:A,ItemCategory!B:B)</f>
        <v>Inspection Equipment</v>
      </c>
    </row>
    <row r="616" spans="2:9" x14ac:dyDescent="0.25">
      <c r="B616" t="s">
        <v>11718</v>
      </c>
      <c r="C616" t="str">
        <f>_xlfn.XLOOKUP(B616,Product!$A:$A,Product!$E:$E)</f>
        <v>3975-22</v>
      </c>
      <c r="D616" t="s">
        <v>11872</v>
      </c>
      <c r="E616" t="e">
        <f>_xlfn.XLOOKUP(D616,Attribute!$A:$A,Attribute!$B:$B)</f>
        <v>#N/A</v>
      </c>
      <c r="F616" t="s">
        <v>5901</v>
      </c>
      <c r="H616" t="s">
        <v>10421</v>
      </c>
      <c r="I616" t="str">
        <f>_xlfn.XLOOKUP(H616,ItemCategory!A:A,ItemCategory!B:B)</f>
        <v>Inspection Equipment</v>
      </c>
    </row>
    <row r="617" spans="2:9" x14ac:dyDescent="0.25">
      <c r="B617" t="s">
        <v>11719</v>
      </c>
      <c r="C617" t="str">
        <f>_xlfn.XLOOKUP(B617,Product!$A:$A,Product!$E:$E)</f>
        <v>3976-20</v>
      </c>
      <c r="D617" t="s">
        <v>11872</v>
      </c>
      <c r="E617" t="e">
        <f>_xlfn.XLOOKUP(D617,Attribute!$A:$A,Attribute!$B:$B)</f>
        <v>#N/A</v>
      </c>
      <c r="F617" t="s">
        <v>5901</v>
      </c>
      <c r="H617" t="s">
        <v>10421</v>
      </c>
      <c r="I617" t="str">
        <f>_xlfn.XLOOKUP(H617,ItemCategory!A:A,ItemCategory!B:B)</f>
        <v>Inspection Equipment</v>
      </c>
    </row>
    <row r="618" spans="2:9" x14ac:dyDescent="0.25">
      <c r="B618" t="s">
        <v>11720</v>
      </c>
      <c r="C618" t="str">
        <f>_xlfn.XLOOKUP(B618,Product!$A:$A,Product!$E:$E)</f>
        <v>3976-22</v>
      </c>
      <c r="D618" t="s">
        <v>11872</v>
      </c>
      <c r="E618" t="e">
        <f>_xlfn.XLOOKUP(D618,Attribute!$A:$A,Attribute!$B:$B)</f>
        <v>#N/A</v>
      </c>
      <c r="F618" t="s">
        <v>5901</v>
      </c>
      <c r="H618" t="s">
        <v>10421</v>
      </c>
      <c r="I618" t="str">
        <f>_xlfn.XLOOKUP(H618,ItemCategory!A:A,ItemCategory!B:B)</f>
        <v>Inspection Equipment</v>
      </c>
    </row>
    <row r="619" spans="2:9" x14ac:dyDescent="0.25">
      <c r="B619" t="s">
        <v>11721</v>
      </c>
      <c r="C619" t="str">
        <f>_xlfn.XLOOKUP(B619,Product!$A:$A,Product!$E:$E)</f>
        <v>42-55-2137</v>
      </c>
      <c r="D619" t="s">
        <v>11872</v>
      </c>
      <c r="E619" t="e">
        <f>_xlfn.XLOOKUP(D619,Attribute!$A:$A,Attribute!$B:$B)</f>
        <v>#N/A</v>
      </c>
      <c r="F619" t="s">
        <v>10123</v>
      </c>
      <c r="H619" t="s">
        <v>10452</v>
      </c>
      <c r="I619" t="str">
        <f>_xlfn.XLOOKUP(H619,ItemCategory!A:A,ItemCategory!B:B)</f>
        <v>Lighting Accessories</v>
      </c>
    </row>
    <row r="620" spans="2:9" x14ac:dyDescent="0.25">
      <c r="B620" t="s">
        <v>11722</v>
      </c>
      <c r="C620" t="str">
        <f>_xlfn.XLOOKUP(B620,Product!$A:$A,Product!$E:$E)</f>
        <v>47-53-2775</v>
      </c>
      <c r="D620" t="s">
        <v>11872</v>
      </c>
      <c r="E620" t="e">
        <f>_xlfn.XLOOKUP(D620,Attribute!$A:$A,Attribute!$B:$B)</f>
        <v>#N/A</v>
      </c>
      <c r="F620" t="s">
        <v>5877</v>
      </c>
      <c r="H620" t="s">
        <v>10409</v>
      </c>
      <c r="I620" t="str">
        <f>_xlfn.XLOOKUP(H620,ItemCategory!A:A,ItemCategory!B:B)</f>
        <v>Drum Machines</v>
      </c>
    </row>
    <row r="621" spans="2:9" x14ac:dyDescent="0.25">
      <c r="B621" t="s">
        <v>11723</v>
      </c>
      <c r="C621" t="str">
        <f>_xlfn.XLOOKUP(B621,Product!$A:$A,Product!$E:$E)</f>
        <v>47-53-2869</v>
      </c>
      <c r="D621" t="s">
        <v>11872</v>
      </c>
      <c r="E621" t="e">
        <f>_xlfn.XLOOKUP(D621,Attribute!$A:$A,Attribute!$B:$B)</f>
        <v>#N/A</v>
      </c>
      <c r="F621" t="s">
        <v>5884</v>
      </c>
      <c r="H621" t="s">
        <v>10410</v>
      </c>
      <c r="I621" t="str">
        <f>_xlfn.XLOOKUP(H621,ItemCategory!A:A,ItemCategory!B:B)</f>
        <v>Sectional Machines</v>
      </c>
    </row>
    <row r="622" spans="2:9" x14ac:dyDescent="0.25">
      <c r="B622" t="s">
        <v>11724</v>
      </c>
      <c r="C622" t="str">
        <f>_xlfn.XLOOKUP(B622,Product!$A:$A,Product!$E:$E)</f>
        <v>47-53-2870</v>
      </c>
      <c r="D622" t="s">
        <v>11872</v>
      </c>
      <c r="E622" t="e">
        <f>_xlfn.XLOOKUP(D622,Attribute!$A:$A,Attribute!$B:$B)</f>
        <v>#N/A</v>
      </c>
      <c r="F622" t="s">
        <v>5884</v>
      </c>
      <c r="H622" t="s">
        <v>10410</v>
      </c>
      <c r="I622" t="str">
        <f>_xlfn.XLOOKUP(H622,ItemCategory!A:A,ItemCategory!B:B)</f>
        <v>Sectional Machines</v>
      </c>
    </row>
    <row r="623" spans="2:9" x14ac:dyDescent="0.25">
      <c r="B623" t="s">
        <v>11725</v>
      </c>
      <c r="C623" t="str">
        <f>_xlfn.XLOOKUP(B623,Product!$A:$A,Product!$E:$E)</f>
        <v>47-53-2871</v>
      </c>
      <c r="D623" t="s">
        <v>11872</v>
      </c>
      <c r="E623" t="e">
        <f>_xlfn.XLOOKUP(D623,Attribute!$A:$A,Attribute!$B:$B)</f>
        <v>#N/A</v>
      </c>
      <c r="F623" t="s">
        <v>5884</v>
      </c>
      <c r="H623" t="s">
        <v>10410</v>
      </c>
      <c r="I623" t="str">
        <f>_xlfn.XLOOKUP(H623,ItemCategory!A:A,ItemCategory!B:B)</f>
        <v>Sectional Machines</v>
      </c>
    </row>
    <row r="624" spans="2:9" x14ac:dyDescent="0.25">
      <c r="B624" t="s">
        <v>11726</v>
      </c>
      <c r="C624" t="str">
        <f>_xlfn.XLOOKUP(B624,Product!$A:$A,Product!$E:$E)</f>
        <v>47-53-2872</v>
      </c>
      <c r="D624" t="s">
        <v>11872</v>
      </c>
      <c r="E624" t="e">
        <f>_xlfn.XLOOKUP(D624,Attribute!$A:$A,Attribute!$B:$B)</f>
        <v>#N/A</v>
      </c>
      <c r="F624" t="s">
        <v>5884</v>
      </c>
      <c r="H624" t="s">
        <v>10410</v>
      </c>
      <c r="I624" t="str">
        <f>_xlfn.XLOOKUP(H624,ItemCategory!A:A,ItemCategory!B:B)</f>
        <v>Sectional Machines</v>
      </c>
    </row>
    <row r="625" spans="2:10" x14ac:dyDescent="0.25">
      <c r="B625" t="s">
        <v>11727</v>
      </c>
      <c r="C625" t="str">
        <f>_xlfn.XLOOKUP(B625,Product!$A:$A,Product!$E:$E)</f>
        <v>47-53-2873</v>
      </c>
      <c r="D625" t="s">
        <v>11872</v>
      </c>
      <c r="E625" t="e">
        <f>_xlfn.XLOOKUP(D625,Attribute!$A:$A,Attribute!$B:$B)</f>
        <v>#N/A</v>
      </c>
      <c r="F625" t="s">
        <v>5884</v>
      </c>
      <c r="H625" t="s">
        <v>10410</v>
      </c>
      <c r="I625" t="str">
        <f>_xlfn.XLOOKUP(H625,ItemCategory!A:A,ItemCategory!B:B)</f>
        <v>Sectional Machines</v>
      </c>
    </row>
    <row r="626" spans="2:10" x14ac:dyDescent="0.25">
      <c r="B626" t="s">
        <v>11728</v>
      </c>
      <c r="C626" t="str">
        <f>_xlfn.XLOOKUP(B626,Product!$A:$A,Product!$E:$E)</f>
        <v>47-53-2874</v>
      </c>
      <c r="D626" t="s">
        <v>11872</v>
      </c>
      <c r="E626" t="e">
        <f>_xlfn.XLOOKUP(D626,Attribute!$A:$A,Attribute!$B:$B)</f>
        <v>#N/A</v>
      </c>
      <c r="F626" t="s">
        <v>5884</v>
      </c>
      <c r="H626" t="s">
        <v>10410</v>
      </c>
      <c r="I626" t="str">
        <f>_xlfn.XLOOKUP(H626,ItemCategory!A:A,ItemCategory!B:B)</f>
        <v>Sectional Machines</v>
      </c>
    </row>
    <row r="627" spans="2:10" x14ac:dyDescent="0.25">
      <c r="B627" t="s">
        <v>11729</v>
      </c>
      <c r="C627" t="str">
        <f>_xlfn.XLOOKUP(B627,Product!$A:$A,Product!$E:$E)</f>
        <v>48-08-0555</v>
      </c>
      <c r="D627" t="s">
        <v>11872</v>
      </c>
      <c r="E627" t="e">
        <f>_xlfn.XLOOKUP(D627,Attribute!$A:$A,Attribute!$B:$B)</f>
        <v>#N/A</v>
      </c>
      <c r="F627" t="s">
        <v>5884</v>
      </c>
      <c r="H627" t="s">
        <v>10410</v>
      </c>
      <c r="I627" t="str">
        <f>_xlfn.XLOOKUP(H627,ItemCategory!A:A,ItemCategory!B:B)</f>
        <v>Sectional Machines</v>
      </c>
    </row>
    <row r="628" spans="2:10" x14ac:dyDescent="0.25">
      <c r="B628" t="s">
        <v>11730</v>
      </c>
      <c r="C628" t="str">
        <f>_xlfn.XLOOKUP(B628,Product!$A:$A,Product!$E:$E)</f>
        <v>48-08-1076</v>
      </c>
      <c r="D628" t="s">
        <v>11872</v>
      </c>
      <c r="E628" t="e">
        <f>_xlfn.XLOOKUP(D628,Attribute!$A:$A,Attribute!$B:$B)</f>
        <v>#N/A</v>
      </c>
      <c r="F628" t="s">
        <v>5898</v>
      </c>
      <c r="H628" t="s">
        <v>10403</v>
      </c>
      <c r="I628" t="str">
        <f>_xlfn.XLOOKUP(H628,ItemCategory!A:A,ItemCategory!B:B)</f>
        <v>Caulk Guns</v>
      </c>
    </row>
    <row r="629" spans="2:10" x14ac:dyDescent="0.25">
      <c r="B629" t="s">
        <v>11731</v>
      </c>
      <c r="C629" t="str">
        <f>_xlfn.XLOOKUP(B629,Product!$A:$A,Product!$E:$E)</f>
        <v>48-08-1093</v>
      </c>
      <c r="D629" t="s">
        <v>11872</v>
      </c>
      <c r="E629" t="e">
        <f>_xlfn.XLOOKUP(D629,Attribute!$A:$A,Attribute!$B:$B)</f>
        <v>#N/A</v>
      </c>
      <c r="F629" t="s">
        <v>5898</v>
      </c>
      <c r="H629" t="s">
        <v>10403</v>
      </c>
      <c r="I629" t="str">
        <f>_xlfn.XLOOKUP(H629,ItemCategory!A:A,ItemCategory!B:B)</f>
        <v>Caulk Guns</v>
      </c>
    </row>
    <row r="630" spans="2:10" x14ac:dyDescent="0.25">
      <c r="B630" t="s">
        <v>11732</v>
      </c>
      <c r="C630" t="str">
        <f>_xlfn.XLOOKUP(B630,Product!$A:$A,Product!$E:$E)</f>
        <v>48-11-1812</v>
      </c>
      <c r="D630" t="s">
        <v>11872</v>
      </c>
      <c r="E630" t="e">
        <f>_xlfn.XLOOKUP(D630,Attribute!$A:$A,Attribute!$B:$B)</f>
        <v>#N/A</v>
      </c>
      <c r="H630" t="s">
        <v>10357</v>
      </c>
      <c r="I630" t="str">
        <f>_xlfn.XLOOKUP(H630,ItemCategory!A:A,ItemCategory!B:B)</f>
        <v>Batteries</v>
      </c>
      <c r="J630" t="s">
        <v>11878</v>
      </c>
    </row>
    <row r="631" spans="2:10" x14ac:dyDescent="0.25">
      <c r="B631" t="s">
        <v>11733</v>
      </c>
      <c r="C631" t="str">
        <f>_xlfn.XLOOKUP(B631,Product!$A:$A,Product!$E:$E)</f>
        <v>48-11-1813</v>
      </c>
      <c r="D631" t="s">
        <v>11872</v>
      </c>
      <c r="E631" t="e">
        <f>_xlfn.XLOOKUP(D631,Attribute!$A:$A,Attribute!$B:$B)</f>
        <v>#N/A</v>
      </c>
      <c r="H631" t="s">
        <v>10357</v>
      </c>
      <c r="I631" t="str">
        <f>_xlfn.XLOOKUP(H631,ItemCategory!A:A,ItemCategory!B:B)</f>
        <v>Batteries</v>
      </c>
      <c r="J631" t="s">
        <v>11878</v>
      </c>
    </row>
    <row r="632" spans="2:10" x14ac:dyDescent="0.25">
      <c r="B632" t="s">
        <v>11734</v>
      </c>
      <c r="C632" t="str">
        <f>_xlfn.XLOOKUP(B632,Product!$A:$A,Product!$E:$E)</f>
        <v>48-11-1815</v>
      </c>
      <c r="D632" t="s">
        <v>11872</v>
      </c>
      <c r="E632" t="e">
        <f>_xlfn.XLOOKUP(D632,Attribute!$A:$A,Attribute!$B:$B)</f>
        <v>#N/A</v>
      </c>
      <c r="F632" t="s">
        <v>3260</v>
      </c>
      <c r="H632" t="s">
        <v>10357</v>
      </c>
      <c r="I632" t="str">
        <f>_xlfn.XLOOKUP(H632,ItemCategory!A:A,ItemCategory!B:B)</f>
        <v>Batteries</v>
      </c>
    </row>
    <row r="633" spans="2:10" x14ac:dyDescent="0.25">
      <c r="B633" t="s">
        <v>11735</v>
      </c>
      <c r="C633" t="str">
        <f>_xlfn.XLOOKUP(B633,Product!$A:$A,Product!$E:$E)</f>
        <v>48-11-1820</v>
      </c>
      <c r="D633" t="s">
        <v>11872</v>
      </c>
      <c r="E633" t="e">
        <f>_xlfn.XLOOKUP(D633,Attribute!$A:$A,Attribute!$B:$B)</f>
        <v>#N/A</v>
      </c>
      <c r="F633" t="s">
        <v>3260</v>
      </c>
      <c r="H633" t="s">
        <v>10357</v>
      </c>
      <c r="I633" t="str">
        <f>_xlfn.XLOOKUP(H633,ItemCategory!A:A,ItemCategory!B:B)</f>
        <v>Batteries</v>
      </c>
    </row>
    <row r="634" spans="2:10" x14ac:dyDescent="0.25">
      <c r="B634" t="s">
        <v>11736</v>
      </c>
      <c r="C634" t="str">
        <f>_xlfn.XLOOKUP(B634,Product!$A:$A,Product!$E:$E)</f>
        <v>48-11-1828</v>
      </c>
      <c r="D634" t="s">
        <v>11872</v>
      </c>
      <c r="E634" t="e">
        <f>_xlfn.XLOOKUP(D634,Attribute!$A:$A,Attribute!$B:$B)</f>
        <v>#N/A</v>
      </c>
      <c r="F634" t="s">
        <v>3260</v>
      </c>
      <c r="H634" t="s">
        <v>10357</v>
      </c>
      <c r="I634" t="str">
        <f>_xlfn.XLOOKUP(H634,ItemCategory!A:A,ItemCategory!B:B)</f>
        <v>Batteries</v>
      </c>
    </row>
    <row r="635" spans="2:10" x14ac:dyDescent="0.25">
      <c r="B635" t="s">
        <v>11737</v>
      </c>
      <c r="C635" t="str">
        <f>_xlfn.XLOOKUP(B635,Product!$A:$A,Product!$E:$E)</f>
        <v>48-11-1835</v>
      </c>
      <c r="D635" t="s">
        <v>11872</v>
      </c>
      <c r="E635" t="e">
        <f>_xlfn.XLOOKUP(D635,Attribute!$A:$A,Attribute!$B:$B)</f>
        <v>#N/A</v>
      </c>
      <c r="H635" t="s">
        <v>10357</v>
      </c>
      <c r="I635" t="str">
        <f>_xlfn.XLOOKUP(H635,ItemCategory!A:A,ItemCategory!B:B)</f>
        <v>Batteries</v>
      </c>
      <c r="J635" t="s">
        <v>11878</v>
      </c>
    </row>
    <row r="636" spans="2:10" x14ac:dyDescent="0.25">
      <c r="B636" t="s">
        <v>11738</v>
      </c>
      <c r="C636" t="str">
        <f>_xlfn.XLOOKUP(B636,Product!$A:$A,Product!$E:$E)</f>
        <v>48-11-1840</v>
      </c>
      <c r="D636" t="s">
        <v>11872</v>
      </c>
      <c r="E636" t="e">
        <f>_xlfn.XLOOKUP(D636,Attribute!$A:$A,Attribute!$B:$B)</f>
        <v>#N/A</v>
      </c>
      <c r="F636" t="s">
        <v>3260</v>
      </c>
      <c r="H636" t="s">
        <v>10357</v>
      </c>
      <c r="I636" t="str">
        <f>_xlfn.XLOOKUP(H636,ItemCategory!A:A,ItemCategory!B:B)</f>
        <v>Batteries</v>
      </c>
    </row>
    <row r="637" spans="2:10" x14ac:dyDescent="0.25">
      <c r="B637" t="s">
        <v>11739</v>
      </c>
      <c r="C637" t="str">
        <f>_xlfn.XLOOKUP(B637,Product!$A:$A,Product!$E:$E)</f>
        <v>48-11-1850</v>
      </c>
      <c r="D637" t="s">
        <v>11872</v>
      </c>
      <c r="E637" t="e">
        <f>_xlfn.XLOOKUP(D637,Attribute!$A:$A,Attribute!$B:$B)</f>
        <v>#N/A</v>
      </c>
      <c r="F637" t="s">
        <v>3260</v>
      </c>
      <c r="H637" t="s">
        <v>10357</v>
      </c>
      <c r="I637" t="str">
        <f>_xlfn.XLOOKUP(H637,ItemCategory!A:A,ItemCategory!B:B)</f>
        <v>Batteries</v>
      </c>
    </row>
    <row r="638" spans="2:10" x14ac:dyDescent="0.25">
      <c r="B638" t="s">
        <v>11740</v>
      </c>
      <c r="C638" t="str">
        <f>_xlfn.XLOOKUP(B638,Product!$A:$A,Product!$E:$E)</f>
        <v>48-11-1850R</v>
      </c>
      <c r="D638" t="s">
        <v>11872</v>
      </c>
      <c r="E638" t="e">
        <f>_xlfn.XLOOKUP(D638,Attribute!$A:$A,Attribute!$B:$B)</f>
        <v>#N/A</v>
      </c>
      <c r="F638" t="s">
        <v>3260</v>
      </c>
      <c r="H638" t="s">
        <v>10357</v>
      </c>
      <c r="I638" t="str">
        <f>_xlfn.XLOOKUP(H638,ItemCategory!A:A,ItemCategory!B:B)</f>
        <v>Batteries</v>
      </c>
    </row>
    <row r="639" spans="2:10" x14ac:dyDescent="0.25">
      <c r="B639" t="s">
        <v>11741</v>
      </c>
      <c r="C639" t="str">
        <f>_xlfn.XLOOKUP(B639,Product!$A:$A,Product!$E:$E)</f>
        <v>48-11-1852</v>
      </c>
      <c r="D639" t="s">
        <v>11872</v>
      </c>
      <c r="E639" t="e">
        <f>_xlfn.XLOOKUP(D639,Attribute!$A:$A,Attribute!$B:$B)</f>
        <v>#N/A</v>
      </c>
      <c r="F639" t="s">
        <v>3260</v>
      </c>
      <c r="H639" t="s">
        <v>10357</v>
      </c>
      <c r="I639" t="str">
        <f>_xlfn.XLOOKUP(H639,ItemCategory!A:A,ItemCategory!B:B)</f>
        <v>Batteries</v>
      </c>
    </row>
    <row r="640" spans="2:10" x14ac:dyDescent="0.25">
      <c r="B640" t="s">
        <v>11742</v>
      </c>
      <c r="C640" t="str">
        <f>_xlfn.XLOOKUP(B640,Product!$A:$A,Product!$E:$E)</f>
        <v>48-11-1860</v>
      </c>
      <c r="D640" t="s">
        <v>11872</v>
      </c>
      <c r="E640" t="e">
        <f>_xlfn.XLOOKUP(D640,Attribute!$A:$A,Attribute!$B:$B)</f>
        <v>#N/A</v>
      </c>
      <c r="F640" t="s">
        <v>3260</v>
      </c>
      <c r="H640" t="s">
        <v>10357</v>
      </c>
      <c r="I640" t="str">
        <f>_xlfn.XLOOKUP(H640,ItemCategory!A:A,ItemCategory!B:B)</f>
        <v>Batteries</v>
      </c>
    </row>
    <row r="641" spans="2:10" x14ac:dyDescent="0.25">
      <c r="B641" t="s">
        <v>11743</v>
      </c>
      <c r="C641" t="str">
        <f>_xlfn.XLOOKUP(B641,Product!$A:$A,Product!$E:$E)</f>
        <v>48-11-1861</v>
      </c>
      <c r="D641" t="s">
        <v>11872</v>
      </c>
      <c r="E641" t="e">
        <f>_xlfn.XLOOKUP(D641,Attribute!$A:$A,Attribute!$B:$B)</f>
        <v>#N/A</v>
      </c>
      <c r="H641" t="s">
        <v>10357</v>
      </c>
      <c r="I641" t="str">
        <f>_xlfn.XLOOKUP(H641,ItemCategory!A:A,ItemCategory!B:B)</f>
        <v>Batteries</v>
      </c>
      <c r="J641" t="s">
        <v>11878</v>
      </c>
    </row>
    <row r="642" spans="2:10" x14ac:dyDescent="0.25">
      <c r="B642" t="s">
        <v>11744</v>
      </c>
      <c r="C642" t="str">
        <f>_xlfn.XLOOKUP(B642,Product!$A:$A,Product!$E:$E)</f>
        <v>48-11-1862</v>
      </c>
      <c r="D642" t="s">
        <v>11872</v>
      </c>
      <c r="E642" t="e">
        <f>_xlfn.XLOOKUP(D642,Attribute!$A:$A,Attribute!$B:$B)</f>
        <v>#N/A</v>
      </c>
      <c r="H642" t="s">
        <v>10357</v>
      </c>
      <c r="I642" t="str">
        <f>_xlfn.XLOOKUP(H642,ItemCategory!A:A,ItemCategory!B:B)</f>
        <v>Batteries</v>
      </c>
      <c r="J642" t="s">
        <v>11878</v>
      </c>
    </row>
    <row r="643" spans="2:10" x14ac:dyDescent="0.25">
      <c r="B643" t="s">
        <v>11745</v>
      </c>
      <c r="C643" t="str">
        <f>_xlfn.XLOOKUP(B643,Product!$A:$A,Product!$E:$E)</f>
        <v>48-11-1865</v>
      </c>
      <c r="D643" t="s">
        <v>11872</v>
      </c>
      <c r="E643" t="e">
        <f>_xlfn.XLOOKUP(D643,Attribute!$A:$A,Attribute!$B:$B)</f>
        <v>#N/A</v>
      </c>
      <c r="H643" t="s">
        <v>10357</v>
      </c>
      <c r="I643" t="str">
        <f>_xlfn.XLOOKUP(H643,ItemCategory!A:A,ItemCategory!B:B)</f>
        <v>Batteries</v>
      </c>
      <c r="J643" t="s">
        <v>11878</v>
      </c>
    </row>
    <row r="644" spans="2:10" x14ac:dyDescent="0.25">
      <c r="B644" t="s">
        <v>11746</v>
      </c>
      <c r="C644" t="str">
        <f>_xlfn.XLOOKUP(B644,Product!$A:$A,Product!$E:$E)</f>
        <v>48-11-1880</v>
      </c>
      <c r="D644" t="s">
        <v>11872</v>
      </c>
      <c r="E644" t="e">
        <f>_xlfn.XLOOKUP(D644,Attribute!$A:$A,Attribute!$B:$B)</f>
        <v>#N/A</v>
      </c>
      <c r="H644" t="s">
        <v>10357</v>
      </c>
      <c r="I644" t="str">
        <f>_xlfn.XLOOKUP(H644,ItemCategory!A:A,ItemCategory!B:B)</f>
        <v>Batteries</v>
      </c>
      <c r="J644" t="s">
        <v>11878</v>
      </c>
    </row>
    <row r="645" spans="2:10" x14ac:dyDescent="0.25">
      <c r="B645" t="s">
        <v>11747</v>
      </c>
      <c r="C645" t="str">
        <f>_xlfn.XLOOKUP(B645,Product!$A:$A,Product!$E:$E)</f>
        <v>48-11-1881</v>
      </c>
      <c r="D645" t="s">
        <v>11872</v>
      </c>
      <c r="E645" t="e">
        <f>_xlfn.XLOOKUP(D645,Attribute!$A:$A,Attribute!$B:$B)</f>
        <v>#N/A</v>
      </c>
      <c r="H645" t="s">
        <v>10357</v>
      </c>
      <c r="I645" t="str">
        <f>_xlfn.XLOOKUP(H645,ItemCategory!A:A,ItemCategory!B:B)</f>
        <v>Batteries</v>
      </c>
      <c r="J645" t="s">
        <v>11878</v>
      </c>
    </row>
    <row r="646" spans="2:10" x14ac:dyDescent="0.25">
      <c r="B646" t="s">
        <v>11748</v>
      </c>
      <c r="C646" t="str">
        <f>_xlfn.XLOOKUP(B646,Product!$A:$A,Product!$E:$E)</f>
        <v>48-11-1890</v>
      </c>
      <c r="D646" t="s">
        <v>11872</v>
      </c>
      <c r="E646" t="e">
        <f>_xlfn.XLOOKUP(D646,Attribute!$A:$A,Attribute!$B:$B)</f>
        <v>#N/A</v>
      </c>
      <c r="H646" t="s">
        <v>10357</v>
      </c>
      <c r="I646" t="str">
        <f>_xlfn.XLOOKUP(H646,ItemCategory!A:A,ItemCategory!B:B)</f>
        <v>Batteries</v>
      </c>
      <c r="J646" t="s">
        <v>11878</v>
      </c>
    </row>
    <row r="647" spans="2:10" x14ac:dyDescent="0.25">
      <c r="B647" t="s">
        <v>11749</v>
      </c>
      <c r="C647" t="str">
        <f>_xlfn.XLOOKUP(B647,Product!$A:$A,Product!$E:$E)</f>
        <v>48-11-2401</v>
      </c>
      <c r="D647" t="s">
        <v>11872</v>
      </c>
      <c r="E647" t="e">
        <f>_xlfn.XLOOKUP(D647,Attribute!$A:$A,Attribute!$B:$B)</f>
        <v>#N/A</v>
      </c>
      <c r="F647" t="s">
        <v>3260</v>
      </c>
      <c r="H647" t="s">
        <v>10357</v>
      </c>
      <c r="I647" t="str">
        <f>_xlfn.XLOOKUP(H647,ItemCategory!A:A,ItemCategory!B:B)</f>
        <v>Batteries</v>
      </c>
    </row>
    <row r="648" spans="2:10" x14ac:dyDescent="0.25">
      <c r="B648" t="s">
        <v>11750</v>
      </c>
      <c r="C648" t="str">
        <f>_xlfn.XLOOKUP(B648,Product!$A:$A,Product!$E:$E)</f>
        <v>48-11-2420</v>
      </c>
      <c r="D648" t="s">
        <v>11872</v>
      </c>
      <c r="E648" t="e">
        <f>_xlfn.XLOOKUP(D648,Attribute!$A:$A,Attribute!$B:$B)</f>
        <v>#N/A</v>
      </c>
      <c r="F648" t="s">
        <v>3260</v>
      </c>
      <c r="H648" t="s">
        <v>10357</v>
      </c>
      <c r="I648" t="str">
        <f>_xlfn.XLOOKUP(H648,ItemCategory!A:A,ItemCategory!B:B)</f>
        <v>Batteries</v>
      </c>
    </row>
    <row r="649" spans="2:10" x14ac:dyDescent="0.25">
      <c r="B649" t="s">
        <v>11751</v>
      </c>
      <c r="C649" t="str">
        <f>_xlfn.XLOOKUP(B649,Product!$A:$A,Product!$E:$E)</f>
        <v>48-11-2425</v>
      </c>
      <c r="D649" t="s">
        <v>11872</v>
      </c>
      <c r="E649" t="e">
        <f>_xlfn.XLOOKUP(D649,Attribute!$A:$A,Attribute!$B:$B)</f>
        <v>#N/A</v>
      </c>
      <c r="H649" t="s">
        <v>10357</v>
      </c>
      <c r="I649" t="str">
        <f>_xlfn.XLOOKUP(H649,ItemCategory!A:A,ItemCategory!B:B)</f>
        <v>Batteries</v>
      </c>
      <c r="J649" t="s">
        <v>11878</v>
      </c>
    </row>
    <row r="650" spans="2:10" x14ac:dyDescent="0.25">
      <c r="B650" t="s">
        <v>11752</v>
      </c>
      <c r="C650" t="str">
        <f>_xlfn.XLOOKUP(B650,Product!$A:$A,Product!$E:$E)</f>
        <v>48-22-8277</v>
      </c>
      <c r="D650" t="s">
        <v>11872</v>
      </c>
      <c r="E650" t="e">
        <f>_xlfn.XLOOKUP(D650,Attribute!$A:$A,Attribute!$B:$B)</f>
        <v>#N/A</v>
      </c>
      <c r="F650" t="s">
        <v>5861</v>
      </c>
      <c r="H650" t="s">
        <v>10365</v>
      </c>
      <c r="I650" t="str">
        <f>_xlfn.XLOOKUP(H650,ItemCategory!A:A,ItemCategory!B:B)</f>
        <v>Crimpers</v>
      </c>
    </row>
    <row r="651" spans="2:10" x14ac:dyDescent="0.25">
      <c r="B651" t="s">
        <v>11753</v>
      </c>
      <c r="C651" t="str">
        <f>_xlfn.XLOOKUP(B651,Product!$A:$A,Product!$E:$E)</f>
        <v>48-22-8429</v>
      </c>
      <c r="D651" t="s">
        <v>11872</v>
      </c>
      <c r="E651" t="e">
        <f>_xlfn.XLOOKUP(D651,Attribute!$A:$A,Attribute!$B:$B)</f>
        <v>#N/A</v>
      </c>
      <c r="F651" t="s">
        <v>10390</v>
      </c>
      <c r="H651" t="s">
        <v>10384</v>
      </c>
      <c r="I651" t="str">
        <f>_xlfn.XLOOKUP(H651,ItemCategory!A:A,ItemCategory!B:B)</f>
        <v>Modular Storage Systems</v>
      </c>
    </row>
    <row r="652" spans="2:10" x14ac:dyDescent="0.25">
      <c r="B652" t="s">
        <v>11754</v>
      </c>
      <c r="C652" t="str">
        <f>_xlfn.XLOOKUP(B652,Product!$A:$A,Product!$E:$E)</f>
        <v>48-35-3700</v>
      </c>
      <c r="D652" t="s">
        <v>11872</v>
      </c>
      <c r="E652" t="e">
        <f>_xlfn.XLOOKUP(D652,Attribute!$A:$A,Attribute!$B:$B)</f>
        <v>#N/A</v>
      </c>
      <c r="F652" t="s">
        <v>3259</v>
      </c>
      <c r="H652" t="s">
        <v>10338</v>
      </c>
      <c r="I652" t="str">
        <f>_xlfn.XLOOKUP(H652,ItemCategory!A:A,ItemCategory!B:B)</f>
        <v>Lasers</v>
      </c>
    </row>
    <row r="653" spans="2:10" x14ac:dyDescent="0.25">
      <c r="B653" t="s">
        <v>11755</v>
      </c>
      <c r="C653" t="str">
        <f>_xlfn.XLOOKUP(B653,Product!$A:$A,Product!$E:$E)</f>
        <v>48-35-3702</v>
      </c>
      <c r="D653" t="s">
        <v>11872</v>
      </c>
      <c r="E653" t="e">
        <f>_xlfn.XLOOKUP(D653,Attribute!$A:$A,Attribute!$B:$B)</f>
        <v>#N/A</v>
      </c>
      <c r="F653" t="s">
        <v>3259</v>
      </c>
      <c r="H653" t="s">
        <v>10338</v>
      </c>
      <c r="I653" t="str">
        <f>_xlfn.XLOOKUP(H653,ItemCategory!A:A,ItemCategory!B:B)</f>
        <v>Lasers</v>
      </c>
    </row>
    <row r="654" spans="2:10" x14ac:dyDescent="0.25">
      <c r="B654" t="s">
        <v>11756</v>
      </c>
      <c r="C654" t="str">
        <f>_xlfn.XLOOKUP(B654,Product!$A:$A,Product!$E:$E)</f>
        <v>48-36-1307</v>
      </c>
      <c r="D654" t="s">
        <v>11872</v>
      </c>
      <c r="E654" t="e">
        <f>_xlfn.XLOOKUP(D654,Attribute!$A:$A,Attribute!$B:$B)</f>
        <v>#N/A</v>
      </c>
      <c r="F654" t="s">
        <v>5886</v>
      </c>
      <c r="H654" t="s">
        <v>10370</v>
      </c>
      <c r="I654" t="str">
        <f>_xlfn.XLOOKUP(H654,ItemCategory!A:A,ItemCategory!B:B)</f>
        <v>Threading</v>
      </c>
    </row>
    <row r="655" spans="2:10" x14ac:dyDescent="0.25">
      <c r="B655" t="s">
        <v>11757</v>
      </c>
      <c r="C655" t="str">
        <f>_xlfn.XLOOKUP(B655,Product!$A:$A,Product!$E:$E)</f>
        <v>48-36-1308</v>
      </c>
      <c r="D655" t="s">
        <v>11872</v>
      </c>
      <c r="E655" t="e">
        <f>_xlfn.XLOOKUP(D655,Attribute!$A:$A,Attribute!$B:$B)</f>
        <v>#N/A</v>
      </c>
      <c r="F655" t="s">
        <v>5886</v>
      </c>
      <c r="H655" t="s">
        <v>10370</v>
      </c>
      <c r="I655" t="str">
        <f>_xlfn.XLOOKUP(H655,ItemCategory!A:A,ItemCategory!B:B)</f>
        <v>Threading</v>
      </c>
    </row>
    <row r="656" spans="2:10" x14ac:dyDescent="0.25">
      <c r="B656" t="s">
        <v>11758</v>
      </c>
      <c r="C656" t="str">
        <f>_xlfn.XLOOKUP(B656,Product!$A:$A,Product!$E:$E)</f>
        <v>48-36-1309</v>
      </c>
      <c r="D656" t="s">
        <v>11872</v>
      </c>
      <c r="E656" t="e">
        <f>_xlfn.XLOOKUP(D656,Attribute!$A:$A,Attribute!$B:$B)</f>
        <v>#N/A</v>
      </c>
      <c r="F656" t="s">
        <v>5886</v>
      </c>
      <c r="H656" t="s">
        <v>10370</v>
      </c>
      <c r="I656" t="str">
        <f>_xlfn.XLOOKUP(H656,ItemCategory!A:A,ItemCategory!B:B)</f>
        <v>Threading</v>
      </c>
    </row>
    <row r="657" spans="2:9" x14ac:dyDescent="0.25">
      <c r="B657" t="s">
        <v>11759</v>
      </c>
      <c r="C657" t="str">
        <f>_xlfn.XLOOKUP(B657,Product!$A:$A,Product!$E:$E)</f>
        <v>48-36-1310</v>
      </c>
      <c r="D657" t="s">
        <v>11872</v>
      </c>
      <c r="E657" t="e">
        <f>_xlfn.XLOOKUP(D657,Attribute!$A:$A,Attribute!$B:$B)</f>
        <v>#N/A</v>
      </c>
      <c r="F657" t="s">
        <v>5886</v>
      </c>
      <c r="H657" t="s">
        <v>10370</v>
      </c>
      <c r="I657" t="str">
        <f>_xlfn.XLOOKUP(H657,ItemCategory!A:A,ItemCategory!B:B)</f>
        <v>Threading</v>
      </c>
    </row>
    <row r="658" spans="2:9" x14ac:dyDescent="0.25">
      <c r="B658" t="s">
        <v>11760</v>
      </c>
      <c r="C658" t="str">
        <f>_xlfn.XLOOKUP(B658,Product!$A:$A,Product!$E:$E)</f>
        <v>48-39-0609</v>
      </c>
      <c r="D658" t="s">
        <v>11872</v>
      </c>
      <c r="E658" t="e">
        <f>_xlfn.XLOOKUP(D658,Attribute!$A:$A,Attribute!$B:$B)</f>
        <v>#N/A</v>
      </c>
      <c r="F658" t="s">
        <v>10125</v>
      </c>
      <c r="H658" t="s">
        <v>10422</v>
      </c>
      <c r="I658" t="str">
        <f>_xlfn.XLOOKUP(H658,ItemCategory!A:A,ItemCategory!B:B)</f>
        <v>Band Saw Accessories</v>
      </c>
    </row>
    <row r="659" spans="2:9" x14ac:dyDescent="0.25">
      <c r="B659" t="s">
        <v>11761</v>
      </c>
      <c r="C659" t="str">
        <f>_xlfn.XLOOKUP(B659,Product!$A:$A,Product!$E:$E)</f>
        <v>48-40-0740</v>
      </c>
      <c r="D659" t="s">
        <v>11872</v>
      </c>
      <c r="E659" t="e">
        <f>_xlfn.XLOOKUP(D659,Attribute!$A:$A,Attribute!$B:$B)</f>
        <v>#N/A</v>
      </c>
      <c r="F659" t="s">
        <v>6029</v>
      </c>
      <c r="H659" t="s">
        <v>10440</v>
      </c>
      <c r="I659" t="str">
        <f>_xlfn.XLOOKUP(H659,ItemCategory!A:A,ItemCategory!B:B)</f>
        <v>Circular Saw Blades</v>
      </c>
    </row>
    <row r="660" spans="2:9" x14ac:dyDescent="0.25">
      <c r="B660" t="s">
        <v>11762</v>
      </c>
      <c r="C660" t="str">
        <f>_xlfn.XLOOKUP(B660,Product!$A:$A,Product!$E:$E)</f>
        <v>48-44-5176</v>
      </c>
      <c r="D660" t="s">
        <v>11872</v>
      </c>
      <c r="E660" t="e">
        <f>_xlfn.XLOOKUP(D660,Attribute!$A:$A,Attribute!$B:$B)</f>
        <v>#N/A</v>
      </c>
      <c r="F660" t="s">
        <v>5887</v>
      </c>
      <c r="H660" t="s">
        <v>10418</v>
      </c>
      <c r="I660" t="str">
        <f>_xlfn.XLOOKUP(H660,ItemCategory!A:A,ItemCategory!B:B)</f>
        <v>Fish Tapes</v>
      </c>
    </row>
    <row r="661" spans="2:9" x14ac:dyDescent="0.25">
      <c r="B661" t="s">
        <v>11763</v>
      </c>
      <c r="C661" t="str">
        <f>_xlfn.XLOOKUP(B661,Product!$A:$A,Product!$E:$E)</f>
        <v>48-53-2671</v>
      </c>
      <c r="D661" t="s">
        <v>11872</v>
      </c>
      <c r="E661" t="e">
        <f>_xlfn.XLOOKUP(D661,Attribute!$A:$A,Attribute!$B:$B)</f>
        <v>#N/A</v>
      </c>
      <c r="F661" t="s">
        <v>6030</v>
      </c>
      <c r="H661" t="s">
        <v>10408</v>
      </c>
      <c r="I661" t="str">
        <f>_xlfn.XLOOKUP(H661,ItemCategory!A:A,ItemCategory!B:B)</f>
        <v>Drain Cleaning Accessories</v>
      </c>
    </row>
    <row r="662" spans="2:9" x14ac:dyDescent="0.25">
      <c r="B662" t="s">
        <v>11764</v>
      </c>
      <c r="C662" t="str">
        <f>_xlfn.XLOOKUP(B662,Product!$A:$A,Product!$E:$E)</f>
        <v>48-53-2673</v>
      </c>
      <c r="D662" t="s">
        <v>11872</v>
      </c>
      <c r="E662" t="e">
        <f>_xlfn.XLOOKUP(D662,Attribute!$A:$A,Attribute!$B:$B)</f>
        <v>#N/A</v>
      </c>
      <c r="F662" t="s">
        <v>6030</v>
      </c>
      <c r="H662" t="s">
        <v>10408</v>
      </c>
      <c r="I662" t="str">
        <f>_xlfn.XLOOKUP(H662,ItemCategory!A:A,ItemCategory!B:B)</f>
        <v>Drain Cleaning Accessories</v>
      </c>
    </row>
    <row r="663" spans="2:9" x14ac:dyDescent="0.25">
      <c r="B663" t="s">
        <v>11765</v>
      </c>
      <c r="C663" t="str">
        <f>_xlfn.XLOOKUP(B663,Product!$A:$A,Product!$E:$E)</f>
        <v>48-53-2675</v>
      </c>
      <c r="D663" t="s">
        <v>11872</v>
      </c>
      <c r="E663" t="e">
        <f>_xlfn.XLOOKUP(D663,Attribute!$A:$A,Attribute!$B:$B)</f>
        <v>#N/A</v>
      </c>
      <c r="F663" t="s">
        <v>6030</v>
      </c>
      <c r="H663" t="s">
        <v>10408</v>
      </c>
      <c r="I663" t="str">
        <f>_xlfn.XLOOKUP(H663,ItemCategory!A:A,ItemCategory!B:B)</f>
        <v>Drain Cleaning Accessories</v>
      </c>
    </row>
    <row r="664" spans="2:9" x14ac:dyDescent="0.25">
      <c r="B664" t="s">
        <v>11766</v>
      </c>
      <c r="C664" t="str">
        <f>_xlfn.XLOOKUP(B664,Product!$A:$A,Product!$E:$E)</f>
        <v>48-53-2680</v>
      </c>
      <c r="D664" t="s">
        <v>11872</v>
      </c>
      <c r="E664" t="e">
        <f>_xlfn.XLOOKUP(D664,Attribute!$A:$A,Attribute!$B:$B)</f>
        <v>#N/A</v>
      </c>
      <c r="F664" t="s">
        <v>6030</v>
      </c>
      <c r="H664" t="s">
        <v>10408</v>
      </c>
      <c r="I664" t="str">
        <f>_xlfn.XLOOKUP(H664,ItemCategory!A:A,ItemCategory!B:B)</f>
        <v>Drain Cleaning Accessories</v>
      </c>
    </row>
    <row r="665" spans="2:9" x14ac:dyDescent="0.25">
      <c r="B665" t="s">
        <v>11767</v>
      </c>
      <c r="C665" t="str">
        <f>_xlfn.XLOOKUP(B665,Product!$A:$A,Product!$E:$E)</f>
        <v>48-53-2681</v>
      </c>
      <c r="D665" t="s">
        <v>11872</v>
      </c>
      <c r="E665" t="e">
        <f>_xlfn.XLOOKUP(D665,Attribute!$A:$A,Attribute!$B:$B)</f>
        <v>#N/A</v>
      </c>
      <c r="F665" t="s">
        <v>6030</v>
      </c>
      <c r="H665" t="s">
        <v>10408</v>
      </c>
      <c r="I665" t="str">
        <f>_xlfn.XLOOKUP(H665,ItemCategory!A:A,ItemCategory!B:B)</f>
        <v>Drain Cleaning Accessories</v>
      </c>
    </row>
    <row r="666" spans="2:9" x14ac:dyDescent="0.25">
      <c r="B666" t="s">
        <v>11768</v>
      </c>
      <c r="C666" t="str">
        <f>_xlfn.XLOOKUP(B666,Product!$A:$A,Product!$E:$E)</f>
        <v>48-53-2682</v>
      </c>
      <c r="D666" t="s">
        <v>11872</v>
      </c>
      <c r="E666" t="e">
        <f>_xlfn.XLOOKUP(D666,Attribute!$A:$A,Attribute!$B:$B)</f>
        <v>#N/A</v>
      </c>
      <c r="F666" t="s">
        <v>6030</v>
      </c>
      <c r="H666" t="s">
        <v>10408</v>
      </c>
      <c r="I666" t="str">
        <f>_xlfn.XLOOKUP(H666,ItemCategory!A:A,ItemCategory!B:B)</f>
        <v>Drain Cleaning Accessories</v>
      </c>
    </row>
    <row r="667" spans="2:9" x14ac:dyDescent="0.25">
      <c r="B667" t="s">
        <v>11769</v>
      </c>
      <c r="C667" t="str">
        <f>_xlfn.XLOOKUP(B667,Product!$A:$A,Product!$E:$E)</f>
        <v>48-53-2683</v>
      </c>
      <c r="D667" t="s">
        <v>11872</v>
      </c>
      <c r="E667" t="e">
        <f>_xlfn.XLOOKUP(D667,Attribute!$A:$A,Attribute!$B:$B)</f>
        <v>#N/A</v>
      </c>
      <c r="F667" t="s">
        <v>6030</v>
      </c>
      <c r="H667" t="s">
        <v>10408</v>
      </c>
      <c r="I667" t="str">
        <f>_xlfn.XLOOKUP(H667,ItemCategory!A:A,ItemCategory!B:B)</f>
        <v>Drain Cleaning Accessories</v>
      </c>
    </row>
    <row r="668" spans="2:9" x14ac:dyDescent="0.25">
      <c r="B668" t="s">
        <v>11770</v>
      </c>
      <c r="C668" t="str">
        <f>_xlfn.XLOOKUP(B668,Product!$A:$A,Product!$E:$E)</f>
        <v>48-53-2684</v>
      </c>
      <c r="D668" t="s">
        <v>11872</v>
      </c>
      <c r="E668" t="e">
        <f>_xlfn.XLOOKUP(D668,Attribute!$A:$A,Attribute!$B:$B)</f>
        <v>#N/A</v>
      </c>
      <c r="F668" t="s">
        <v>6030</v>
      </c>
      <c r="H668" t="s">
        <v>10408</v>
      </c>
      <c r="I668" t="str">
        <f>_xlfn.XLOOKUP(H668,ItemCategory!A:A,ItemCategory!B:B)</f>
        <v>Drain Cleaning Accessories</v>
      </c>
    </row>
    <row r="669" spans="2:9" x14ac:dyDescent="0.25">
      <c r="B669" t="s">
        <v>11771</v>
      </c>
      <c r="C669" t="str">
        <f>_xlfn.XLOOKUP(B669,Product!$A:$A,Product!$E:$E)</f>
        <v>48-53-2685</v>
      </c>
      <c r="D669" t="s">
        <v>11872</v>
      </c>
      <c r="E669" t="e">
        <f>_xlfn.XLOOKUP(D669,Attribute!$A:$A,Attribute!$B:$B)</f>
        <v>#N/A</v>
      </c>
      <c r="F669" t="s">
        <v>6030</v>
      </c>
      <c r="H669" t="s">
        <v>10408</v>
      </c>
      <c r="I669" t="str">
        <f>_xlfn.XLOOKUP(H669,ItemCategory!A:A,ItemCategory!B:B)</f>
        <v>Drain Cleaning Accessories</v>
      </c>
    </row>
    <row r="670" spans="2:9" x14ac:dyDescent="0.25">
      <c r="B670" t="s">
        <v>11772</v>
      </c>
      <c r="C670" t="str">
        <f>_xlfn.XLOOKUP(B670,Product!$A:$A,Product!$E:$E)</f>
        <v>48-53-2772</v>
      </c>
      <c r="D670" t="s">
        <v>11872</v>
      </c>
      <c r="E670" t="e">
        <f>_xlfn.XLOOKUP(D670,Attribute!$A:$A,Attribute!$B:$B)</f>
        <v>#N/A</v>
      </c>
      <c r="F670" t="s">
        <v>6030</v>
      </c>
      <c r="H670" t="s">
        <v>10408</v>
      </c>
      <c r="I670" t="str">
        <f>_xlfn.XLOOKUP(H670,ItemCategory!A:A,ItemCategory!B:B)</f>
        <v>Drain Cleaning Accessories</v>
      </c>
    </row>
    <row r="671" spans="2:9" x14ac:dyDescent="0.25">
      <c r="B671" t="s">
        <v>11773</v>
      </c>
      <c r="C671" t="str">
        <f>_xlfn.XLOOKUP(B671,Product!$A:$A,Product!$E:$E)</f>
        <v>48-53-2773</v>
      </c>
      <c r="D671" t="s">
        <v>11872</v>
      </c>
      <c r="E671" t="e">
        <f>_xlfn.XLOOKUP(D671,Attribute!$A:$A,Attribute!$B:$B)</f>
        <v>#N/A</v>
      </c>
      <c r="F671" t="s">
        <v>6030</v>
      </c>
      <c r="H671" t="s">
        <v>10408</v>
      </c>
      <c r="I671" t="str">
        <f>_xlfn.XLOOKUP(H671,ItemCategory!A:A,ItemCategory!B:B)</f>
        <v>Drain Cleaning Accessories</v>
      </c>
    </row>
    <row r="672" spans="2:9" x14ac:dyDescent="0.25">
      <c r="B672" t="s">
        <v>11774</v>
      </c>
      <c r="C672" t="str">
        <f>_xlfn.XLOOKUP(B672,Product!$A:$A,Product!$E:$E)</f>
        <v>48-53-2774</v>
      </c>
      <c r="D672" t="s">
        <v>11872</v>
      </c>
      <c r="E672" t="e">
        <f>_xlfn.XLOOKUP(D672,Attribute!$A:$A,Attribute!$B:$B)</f>
        <v>#N/A</v>
      </c>
      <c r="F672" t="s">
        <v>6030</v>
      </c>
      <c r="H672" t="s">
        <v>10408</v>
      </c>
      <c r="I672" t="str">
        <f>_xlfn.XLOOKUP(H672,ItemCategory!A:A,ItemCategory!B:B)</f>
        <v>Drain Cleaning Accessories</v>
      </c>
    </row>
    <row r="673" spans="2:9" x14ac:dyDescent="0.25">
      <c r="B673" t="s">
        <v>11775</v>
      </c>
      <c r="C673" t="str">
        <f>_xlfn.XLOOKUP(B673,Product!$A:$A,Product!$E:$E)</f>
        <v>48-53-2776</v>
      </c>
      <c r="D673" t="s">
        <v>11872</v>
      </c>
      <c r="E673" t="e">
        <f>_xlfn.XLOOKUP(D673,Attribute!$A:$A,Attribute!$B:$B)</f>
        <v>#N/A</v>
      </c>
      <c r="F673" t="s">
        <v>6030</v>
      </c>
      <c r="H673" t="s">
        <v>10408</v>
      </c>
      <c r="I673" t="str">
        <f>_xlfn.XLOOKUP(H673,ItemCategory!A:A,ItemCategory!B:B)</f>
        <v>Drain Cleaning Accessories</v>
      </c>
    </row>
    <row r="674" spans="2:9" x14ac:dyDescent="0.25">
      <c r="B674" t="s">
        <v>11868</v>
      </c>
      <c r="C674" t="str">
        <f>_xlfn.XLOOKUP(B674,Product!$A:$A,Product!$E:$E)</f>
        <v>48-53-2786</v>
      </c>
      <c r="D674" t="s">
        <v>11872</v>
      </c>
      <c r="E674" t="e">
        <f>_xlfn.XLOOKUP(D674,Attribute!$A:$A,Attribute!$B:$B)</f>
        <v>#N/A</v>
      </c>
      <c r="F674" t="s">
        <v>6030</v>
      </c>
      <c r="H674" t="s">
        <v>10408</v>
      </c>
      <c r="I674" t="str">
        <f>_xlfn.XLOOKUP(H674,ItemCategory!A:A,ItemCategory!B:B)</f>
        <v>Drain Cleaning Accessories</v>
      </c>
    </row>
    <row r="675" spans="2:9" x14ac:dyDescent="0.25">
      <c r="B675" t="s">
        <v>11869</v>
      </c>
      <c r="C675" t="str">
        <f>_xlfn.XLOOKUP(B675,Product!$A:$A,Product!$E:$E)</f>
        <v>48-53-2787</v>
      </c>
      <c r="D675" t="s">
        <v>11872</v>
      </c>
      <c r="E675" t="e">
        <f>_xlfn.XLOOKUP(D675,Attribute!$A:$A,Attribute!$B:$B)</f>
        <v>#N/A</v>
      </c>
      <c r="F675" t="s">
        <v>6030</v>
      </c>
      <c r="H675" t="s">
        <v>10408</v>
      </c>
      <c r="I675" t="str">
        <f>_xlfn.XLOOKUP(H675,ItemCategory!A:A,ItemCategory!B:B)</f>
        <v>Drain Cleaning Accessories</v>
      </c>
    </row>
    <row r="676" spans="2:9" x14ac:dyDescent="0.25">
      <c r="B676" t="s">
        <v>11870</v>
      </c>
      <c r="C676" t="str">
        <f>_xlfn.XLOOKUP(B676,Product!$A:$A,Product!$E:$E)</f>
        <v>48-53-2788</v>
      </c>
      <c r="D676" t="s">
        <v>11872</v>
      </c>
      <c r="E676" t="e">
        <f>_xlfn.XLOOKUP(D676,Attribute!$A:$A,Attribute!$B:$B)</f>
        <v>#N/A</v>
      </c>
      <c r="F676" t="s">
        <v>6030</v>
      </c>
      <c r="H676" t="s">
        <v>10408</v>
      </c>
      <c r="I676" t="str">
        <f>_xlfn.XLOOKUP(H676,ItemCategory!A:A,ItemCategory!B:B)</f>
        <v>Drain Cleaning Accessories</v>
      </c>
    </row>
    <row r="677" spans="2:9" x14ac:dyDescent="0.25">
      <c r="B677" t="s">
        <v>11871</v>
      </c>
      <c r="C677" t="str">
        <f>_xlfn.XLOOKUP(B677,Product!$A:$A,Product!$E:$E)</f>
        <v>48-53-2789</v>
      </c>
      <c r="D677" t="s">
        <v>11872</v>
      </c>
      <c r="E677" t="e">
        <f>_xlfn.XLOOKUP(D677,Attribute!$A:$A,Attribute!$B:$B)</f>
        <v>#N/A</v>
      </c>
      <c r="F677" t="s">
        <v>6030</v>
      </c>
      <c r="H677" t="s">
        <v>10408</v>
      </c>
      <c r="I677" t="str">
        <f>_xlfn.XLOOKUP(H677,ItemCategory!A:A,ItemCategory!B:B)</f>
        <v>Drain Cleaning Accessories</v>
      </c>
    </row>
    <row r="678" spans="2:9" x14ac:dyDescent="0.25">
      <c r="B678" t="s">
        <v>11776</v>
      </c>
      <c r="C678" t="str">
        <f>_xlfn.XLOOKUP(B678,Product!$A:$A,Product!$E:$E)</f>
        <v>48-53-2790</v>
      </c>
      <c r="D678" t="s">
        <v>11872</v>
      </c>
      <c r="E678" t="e">
        <f>_xlfn.XLOOKUP(D678,Attribute!$A:$A,Attribute!$B:$B)</f>
        <v>#N/A</v>
      </c>
      <c r="F678" t="s">
        <v>6030</v>
      </c>
      <c r="H678" t="s">
        <v>10408</v>
      </c>
      <c r="I678" t="str">
        <f>_xlfn.XLOOKUP(H678,ItemCategory!A:A,ItemCategory!B:B)</f>
        <v>Drain Cleaning Accessories</v>
      </c>
    </row>
    <row r="679" spans="2:9" x14ac:dyDescent="0.25">
      <c r="B679" t="s">
        <v>11777</v>
      </c>
      <c r="C679" t="str">
        <f>_xlfn.XLOOKUP(B679,Product!$A:$A,Product!$E:$E)</f>
        <v>48-53-2829</v>
      </c>
      <c r="D679" t="s">
        <v>11872</v>
      </c>
      <c r="E679" t="e">
        <f>_xlfn.XLOOKUP(D679,Attribute!$A:$A,Attribute!$B:$B)</f>
        <v>#N/A</v>
      </c>
      <c r="F679" t="s">
        <v>6030</v>
      </c>
      <c r="H679" t="s">
        <v>10408</v>
      </c>
      <c r="I679" t="str">
        <f>_xlfn.XLOOKUP(H679,ItemCategory!A:A,ItemCategory!B:B)</f>
        <v>Drain Cleaning Accessories</v>
      </c>
    </row>
    <row r="680" spans="2:9" x14ac:dyDescent="0.25">
      <c r="B680" t="s">
        <v>11778</v>
      </c>
      <c r="C680" t="str">
        <f>_xlfn.XLOOKUP(B680,Product!$A:$A,Product!$E:$E)</f>
        <v>48-53-2839</v>
      </c>
      <c r="D680" t="s">
        <v>11872</v>
      </c>
      <c r="E680" t="e">
        <f>_xlfn.XLOOKUP(D680,Attribute!$A:$A,Attribute!$B:$B)</f>
        <v>#N/A</v>
      </c>
      <c r="F680" t="s">
        <v>6030</v>
      </c>
      <c r="H680" t="s">
        <v>10408</v>
      </c>
      <c r="I680" t="str">
        <f>_xlfn.XLOOKUP(H680,ItemCategory!A:A,ItemCategory!B:B)</f>
        <v>Drain Cleaning Accessories</v>
      </c>
    </row>
    <row r="681" spans="2:9" x14ac:dyDescent="0.25">
      <c r="B681" t="s">
        <v>11779</v>
      </c>
      <c r="C681" t="str">
        <f>_xlfn.XLOOKUP(B681,Product!$A:$A,Product!$E:$E)</f>
        <v>48-53-2851</v>
      </c>
      <c r="D681" t="s">
        <v>11872</v>
      </c>
      <c r="E681" t="e">
        <f>_xlfn.XLOOKUP(D681,Attribute!$A:$A,Attribute!$B:$B)</f>
        <v>#N/A</v>
      </c>
      <c r="F681" t="s">
        <v>6030</v>
      </c>
      <c r="H681" t="s">
        <v>10408</v>
      </c>
      <c r="I681" t="str">
        <f>_xlfn.XLOOKUP(H681,ItemCategory!A:A,ItemCategory!B:B)</f>
        <v>Drain Cleaning Accessories</v>
      </c>
    </row>
    <row r="682" spans="2:9" x14ac:dyDescent="0.25">
      <c r="B682" t="s">
        <v>11780</v>
      </c>
      <c r="C682" t="str">
        <f>_xlfn.XLOOKUP(B682,Product!$A:$A,Product!$E:$E)</f>
        <v>48-53-2852</v>
      </c>
      <c r="D682" t="s">
        <v>11872</v>
      </c>
      <c r="E682" t="e">
        <f>_xlfn.XLOOKUP(D682,Attribute!$A:$A,Attribute!$B:$B)</f>
        <v>#N/A</v>
      </c>
      <c r="F682" t="s">
        <v>5901</v>
      </c>
      <c r="H682" t="s">
        <v>10421</v>
      </c>
      <c r="I682" t="str">
        <f>_xlfn.XLOOKUP(H682,ItemCategory!A:A,ItemCategory!B:B)</f>
        <v>Inspection Equipment</v>
      </c>
    </row>
    <row r="683" spans="2:9" x14ac:dyDescent="0.25">
      <c r="B683" t="s">
        <v>11781</v>
      </c>
      <c r="C683" t="str">
        <f>_xlfn.XLOOKUP(B683,Product!$A:$A,Product!$E:$E)</f>
        <v>48-53-2970</v>
      </c>
      <c r="D683" t="s">
        <v>11872</v>
      </c>
      <c r="E683" t="e">
        <f>_xlfn.XLOOKUP(D683,Attribute!$A:$A,Attribute!$B:$B)</f>
        <v>#N/A</v>
      </c>
      <c r="F683" t="s">
        <v>5901</v>
      </c>
      <c r="H683" t="s">
        <v>10421</v>
      </c>
      <c r="I683" t="str">
        <f>_xlfn.XLOOKUP(H683,ItemCategory!A:A,ItemCategory!B:B)</f>
        <v>Inspection Equipment</v>
      </c>
    </row>
    <row r="684" spans="2:9" x14ac:dyDescent="0.25">
      <c r="B684" t="s">
        <v>11782</v>
      </c>
      <c r="C684" t="str">
        <f>_xlfn.XLOOKUP(B684,Product!$A:$A,Product!$E:$E)</f>
        <v>48-53-3820</v>
      </c>
      <c r="D684" t="s">
        <v>11872</v>
      </c>
      <c r="E684" t="e">
        <f>_xlfn.XLOOKUP(D684,Attribute!$A:$A,Attribute!$B:$B)</f>
        <v>#N/A</v>
      </c>
      <c r="F684" t="s">
        <v>6030</v>
      </c>
      <c r="H684" t="s">
        <v>10408</v>
      </c>
      <c r="I684" t="str">
        <f>_xlfn.XLOOKUP(H684,ItemCategory!A:A,ItemCategory!B:B)</f>
        <v>Drain Cleaning Accessories</v>
      </c>
    </row>
    <row r="685" spans="2:9" x14ac:dyDescent="0.25">
      <c r="B685" t="s">
        <v>11783</v>
      </c>
      <c r="C685" t="str">
        <f>_xlfn.XLOOKUP(B685,Product!$A:$A,Product!$E:$E)</f>
        <v>48-53-3839</v>
      </c>
      <c r="D685" t="s">
        <v>11872</v>
      </c>
      <c r="E685" t="e">
        <f>_xlfn.XLOOKUP(D685,Attribute!$A:$A,Attribute!$B:$B)</f>
        <v>#N/A</v>
      </c>
      <c r="F685" t="s">
        <v>6030</v>
      </c>
      <c r="H685" t="s">
        <v>10408</v>
      </c>
      <c r="I685" t="str">
        <f>_xlfn.XLOOKUP(H685,ItemCategory!A:A,ItemCategory!B:B)</f>
        <v>Drain Cleaning Accessories</v>
      </c>
    </row>
    <row r="686" spans="2:9" x14ac:dyDescent="0.25">
      <c r="B686" t="s">
        <v>11784</v>
      </c>
      <c r="C686" t="str">
        <f>_xlfn.XLOOKUP(B686,Product!$A:$A,Product!$E:$E)</f>
        <v>48-53-4830</v>
      </c>
      <c r="D686" t="s">
        <v>11872</v>
      </c>
      <c r="E686" t="e">
        <f>_xlfn.XLOOKUP(D686,Attribute!$A:$A,Attribute!$B:$B)</f>
        <v>#N/A</v>
      </c>
      <c r="F686" t="s">
        <v>6030</v>
      </c>
      <c r="H686" t="s">
        <v>10408</v>
      </c>
      <c r="I686" t="str">
        <f>_xlfn.XLOOKUP(H686,ItemCategory!A:A,ItemCategory!B:B)</f>
        <v>Drain Cleaning Accessories</v>
      </c>
    </row>
    <row r="687" spans="2:9" x14ac:dyDescent="0.25">
      <c r="B687" t="s">
        <v>11785</v>
      </c>
      <c r="C687" t="str">
        <f>_xlfn.XLOOKUP(B687,Product!$A:$A,Product!$E:$E)</f>
        <v>48-53-4831</v>
      </c>
      <c r="D687" t="s">
        <v>11872</v>
      </c>
      <c r="E687" t="e">
        <f>_xlfn.XLOOKUP(D687,Attribute!$A:$A,Attribute!$B:$B)</f>
        <v>#N/A</v>
      </c>
      <c r="F687" t="s">
        <v>6030</v>
      </c>
      <c r="H687" t="s">
        <v>10408</v>
      </c>
      <c r="I687" t="str">
        <f>_xlfn.XLOOKUP(H687,ItemCategory!A:A,ItemCategory!B:B)</f>
        <v>Drain Cleaning Accessories</v>
      </c>
    </row>
    <row r="688" spans="2:9" x14ac:dyDescent="0.25">
      <c r="B688" t="s">
        <v>11786</v>
      </c>
      <c r="C688" t="str">
        <f>_xlfn.XLOOKUP(B688,Product!$A:$A,Product!$E:$E)</f>
        <v>48-53-4832</v>
      </c>
      <c r="D688" t="s">
        <v>11872</v>
      </c>
      <c r="E688" t="e">
        <f>_xlfn.XLOOKUP(D688,Attribute!$A:$A,Attribute!$B:$B)</f>
        <v>#N/A</v>
      </c>
      <c r="F688" t="s">
        <v>6030</v>
      </c>
      <c r="H688" t="s">
        <v>10408</v>
      </c>
      <c r="I688" t="str">
        <f>_xlfn.XLOOKUP(H688,ItemCategory!A:A,ItemCategory!B:B)</f>
        <v>Drain Cleaning Accessories</v>
      </c>
    </row>
    <row r="689" spans="2:9" x14ac:dyDescent="0.25">
      <c r="B689" t="s">
        <v>11787</v>
      </c>
      <c r="C689" t="str">
        <f>_xlfn.XLOOKUP(B689,Product!$A:$A,Product!$E:$E)</f>
        <v>48-53-4833</v>
      </c>
      <c r="D689" t="s">
        <v>11872</v>
      </c>
      <c r="E689" t="e">
        <f>_xlfn.XLOOKUP(D689,Attribute!$A:$A,Attribute!$B:$B)</f>
        <v>#N/A</v>
      </c>
      <c r="F689" t="s">
        <v>6030</v>
      </c>
      <c r="H689" t="s">
        <v>10408</v>
      </c>
      <c r="I689" t="str">
        <f>_xlfn.XLOOKUP(H689,ItemCategory!A:A,ItemCategory!B:B)</f>
        <v>Drain Cleaning Accessories</v>
      </c>
    </row>
    <row r="690" spans="2:9" x14ac:dyDescent="0.25">
      <c r="B690" t="s">
        <v>11788</v>
      </c>
      <c r="C690" t="str">
        <f>_xlfn.XLOOKUP(B690,Product!$A:$A,Product!$E:$E)</f>
        <v>48-53-4835</v>
      </c>
      <c r="D690" t="s">
        <v>11872</v>
      </c>
      <c r="E690" t="e">
        <f>_xlfn.XLOOKUP(D690,Attribute!$A:$A,Attribute!$B:$B)</f>
        <v>#N/A</v>
      </c>
      <c r="F690" t="s">
        <v>6030</v>
      </c>
      <c r="H690" t="s">
        <v>10408</v>
      </c>
      <c r="I690" t="str">
        <f>_xlfn.XLOOKUP(H690,ItemCategory!A:A,ItemCategory!B:B)</f>
        <v>Drain Cleaning Accessories</v>
      </c>
    </row>
    <row r="691" spans="2:9" x14ac:dyDescent="0.25">
      <c r="B691" t="s">
        <v>11789</v>
      </c>
      <c r="C691" t="str">
        <f>_xlfn.XLOOKUP(B691,Product!$A:$A,Product!$E:$E)</f>
        <v>48-53-4836</v>
      </c>
      <c r="D691" t="s">
        <v>11872</v>
      </c>
      <c r="E691" t="e">
        <f>_xlfn.XLOOKUP(D691,Attribute!$A:$A,Attribute!$B:$B)</f>
        <v>#N/A</v>
      </c>
      <c r="F691" t="s">
        <v>6030</v>
      </c>
      <c r="H691" t="s">
        <v>10408</v>
      </c>
      <c r="I691" t="str">
        <f>_xlfn.XLOOKUP(H691,ItemCategory!A:A,ItemCategory!B:B)</f>
        <v>Drain Cleaning Accessories</v>
      </c>
    </row>
    <row r="692" spans="2:9" x14ac:dyDescent="0.25">
      <c r="B692" t="s">
        <v>11790</v>
      </c>
      <c r="C692" t="str">
        <f>_xlfn.XLOOKUP(B692,Product!$A:$A,Product!$E:$E)</f>
        <v>48-53-4837</v>
      </c>
      <c r="D692" t="s">
        <v>11872</v>
      </c>
      <c r="E692" t="e">
        <f>_xlfn.XLOOKUP(D692,Attribute!$A:$A,Attribute!$B:$B)</f>
        <v>#N/A</v>
      </c>
      <c r="F692" t="s">
        <v>6030</v>
      </c>
      <c r="H692" t="s">
        <v>10408</v>
      </c>
      <c r="I692" t="str">
        <f>_xlfn.XLOOKUP(H692,ItemCategory!A:A,ItemCategory!B:B)</f>
        <v>Drain Cleaning Accessories</v>
      </c>
    </row>
    <row r="693" spans="2:9" x14ac:dyDescent="0.25">
      <c r="B693" t="s">
        <v>11791</v>
      </c>
      <c r="C693" t="str">
        <f>_xlfn.XLOOKUP(B693,Product!$A:$A,Product!$E:$E)</f>
        <v>48-59-1300</v>
      </c>
      <c r="D693" t="s">
        <v>11872</v>
      </c>
      <c r="E693" t="e">
        <f>_xlfn.XLOOKUP(D693,Attribute!$A:$A,Attribute!$B:$B)</f>
        <v>#N/A</v>
      </c>
      <c r="F693" t="s">
        <v>3260</v>
      </c>
      <c r="H693" t="s">
        <v>10357</v>
      </c>
      <c r="I693" t="str">
        <f>_xlfn.XLOOKUP(H693,ItemCategory!A:A,ItemCategory!B:B)</f>
        <v>Batteries</v>
      </c>
    </row>
    <row r="694" spans="2:9" x14ac:dyDescent="0.25">
      <c r="B694" t="s">
        <v>11792</v>
      </c>
      <c r="C694" t="str">
        <f>_xlfn.XLOOKUP(B694,Product!$A:$A,Product!$E:$E)</f>
        <v>48-59-1802</v>
      </c>
      <c r="D694" t="s">
        <v>11872</v>
      </c>
      <c r="E694" t="e">
        <f>_xlfn.XLOOKUP(D694,Attribute!$A:$A,Attribute!$B:$B)</f>
        <v>#N/A</v>
      </c>
      <c r="F694" t="s">
        <v>3261</v>
      </c>
      <c r="H694" t="s">
        <v>10358</v>
      </c>
      <c r="I694" t="str">
        <f>_xlfn.XLOOKUP(H694,ItemCategory!A:A,ItemCategory!B:B)</f>
        <v>Chargers</v>
      </c>
    </row>
    <row r="695" spans="2:9" x14ac:dyDescent="0.25">
      <c r="B695" t="s">
        <v>11793</v>
      </c>
      <c r="C695" t="str">
        <f>_xlfn.XLOOKUP(B695,Product!$A:$A,Product!$E:$E)</f>
        <v>48-59-1806</v>
      </c>
      <c r="D695" t="s">
        <v>11872</v>
      </c>
      <c r="E695" t="e">
        <f>_xlfn.XLOOKUP(D695,Attribute!$A:$A,Attribute!$B:$B)</f>
        <v>#N/A</v>
      </c>
      <c r="F695" t="s">
        <v>3261</v>
      </c>
      <c r="H695" t="s">
        <v>10358</v>
      </c>
      <c r="I695" t="str">
        <f>_xlfn.XLOOKUP(H695,ItemCategory!A:A,ItemCategory!B:B)</f>
        <v>Chargers</v>
      </c>
    </row>
    <row r="696" spans="2:9" x14ac:dyDescent="0.25">
      <c r="B696" t="s">
        <v>11794</v>
      </c>
      <c r="C696" t="str">
        <f>_xlfn.XLOOKUP(B696,Product!$A:$A,Product!$E:$E)</f>
        <v>48-59-1807</v>
      </c>
      <c r="D696" t="s">
        <v>11872</v>
      </c>
      <c r="E696" t="e">
        <f>_xlfn.XLOOKUP(D696,Attribute!$A:$A,Attribute!$B:$B)</f>
        <v>#N/A</v>
      </c>
      <c r="F696" t="s">
        <v>3261</v>
      </c>
      <c r="H696" t="s">
        <v>10358</v>
      </c>
      <c r="I696" t="str">
        <f>_xlfn.XLOOKUP(H696,ItemCategory!A:A,ItemCategory!B:B)</f>
        <v>Chargers</v>
      </c>
    </row>
    <row r="697" spans="2:9" x14ac:dyDescent="0.25">
      <c r="B697" t="s">
        <v>11795</v>
      </c>
      <c r="C697" t="str">
        <f>_xlfn.XLOOKUP(B697,Product!$A:$A,Product!$E:$E)</f>
        <v>48-59-1808</v>
      </c>
      <c r="D697" t="s">
        <v>11872</v>
      </c>
      <c r="E697" t="e">
        <f>_xlfn.XLOOKUP(D697,Attribute!$A:$A,Attribute!$B:$B)</f>
        <v>#N/A</v>
      </c>
      <c r="F697" t="s">
        <v>3261</v>
      </c>
      <c r="H697" t="s">
        <v>10358</v>
      </c>
      <c r="I697" t="str">
        <f>_xlfn.XLOOKUP(H697,ItemCategory!A:A,ItemCategory!B:B)</f>
        <v>Chargers</v>
      </c>
    </row>
    <row r="698" spans="2:9" x14ac:dyDescent="0.25">
      <c r="B698" t="s">
        <v>11796</v>
      </c>
      <c r="C698" t="str">
        <f>_xlfn.XLOOKUP(B698,Product!$A:$A,Product!$E:$E)</f>
        <v>48-59-1810</v>
      </c>
      <c r="D698" t="s">
        <v>11872</v>
      </c>
      <c r="E698" t="e">
        <f>_xlfn.XLOOKUP(D698,Attribute!$A:$A,Attribute!$B:$B)</f>
        <v>#N/A</v>
      </c>
      <c r="F698" t="s">
        <v>3261</v>
      </c>
      <c r="H698" t="s">
        <v>10358</v>
      </c>
      <c r="I698" t="str">
        <f>_xlfn.XLOOKUP(H698,ItemCategory!A:A,ItemCategory!B:B)</f>
        <v>Chargers</v>
      </c>
    </row>
    <row r="699" spans="2:9" x14ac:dyDescent="0.25">
      <c r="B699" t="s">
        <v>11797</v>
      </c>
      <c r="C699" t="str">
        <f>_xlfn.XLOOKUP(B699,Product!$A:$A,Product!$E:$E)</f>
        <v>48-59-1812</v>
      </c>
      <c r="D699" t="s">
        <v>11872</v>
      </c>
      <c r="E699" t="e">
        <f>_xlfn.XLOOKUP(D699,Attribute!$A:$A,Attribute!$B:$B)</f>
        <v>#N/A</v>
      </c>
      <c r="F699" t="s">
        <v>3261</v>
      </c>
      <c r="H699" t="s">
        <v>10358</v>
      </c>
      <c r="I699" t="str">
        <f>_xlfn.XLOOKUP(H699,ItemCategory!A:A,ItemCategory!B:B)</f>
        <v>Chargers</v>
      </c>
    </row>
    <row r="700" spans="2:9" x14ac:dyDescent="0.25">
      <c r="B700" t="s">
        <v>11798</v>
      </c>
      <c r="C700" t="str">
        <f>_xlfn.XLOOKUP(B700,Product!$A:$A,Product!$E:$E)</f>
        <v>48-59-1815</v>
      </c>
      <c r="D700" t="s">
        <v>11872</v>
      </c>
      <c r="E700" t="e">
        <f>_xlfn.XLOOKUP(D700,Attribute!$A:$A,Attribute!$B:$B)</f>
        <v>#N/A</v>
      </c>
      <c r="F700" t="s">
        <v>3261</v>
      </c>
      <c r="H700" t="s">
        <v>10358</v>
      </c>
      <c r="I700" t="str">
        <f>_xlfn.XLOOKUP(H700,ItemCategory!A:A,ItemCategory!B:B)</f>
        <v>Chargers</v>
      </c>
    </row>
    <row r="701" spans="2:9" x14ac:dyDescent="0.25">
      <c r="B701" t="s">
        <v>11799</v>
      </c>
      <c r="C701" t="str">
        <f>_xlfn.XLOOKUP(B701,Product!$A:$A,Product!$E:$E)</f>
        <v>48-59-1816</v>
      </c>
      <c r="D701" t="s">
        <v>11872</v>
      </c>
      <c r="E701" t="e">
        <f>_xlfn.XLOOKUP(D701,Attribute!$A:$A,Attribute!$B:$B)</f>
        <v>#N/A</v>
      </c>
      <c r="F701" t="s">
        <v>3261</v>
      </c>
      <c r="H701" t="s">
        <v>10358</v>
      </c>
      <c r="I701" t="str">
        <f>_xlfn.XLOOKUP(H701,ItemCategory!A:A,ItemCategory!B:B)</f>
        <v>Chargers</v>
      </c>
    </row>
    <row r="702" spans="2:9" x14ac:dyDescent="0.25">
      <c r="B702" t="s">
        <v>11800</v>
      </c>
      <c r="C702" t="str">
        <f>_xlfn.XLOOKUP(B702,Product!$A:$A,Product!$E:$E)</f>
        <v>48-59-1817</v>
      </c>
      <c r="D702" t="s">
        <v>11872</v>
      </c>
      <c r="E702" t="e">
        <f>_xlfn.XLOOKUP(D702,Attribute!$A:$A,Attribute!$B:$B)</f>
        <v>#N/A</v>
      </c>
      <c r="F702" t="s">
        <v>3261</v>
      </c>
      <c r="H702" t="s">
        <v>10358</v>
      </c>
      <c r="I702" t="str">
        <f>_xlfn.XLOOKUP(H702,ItemCategory!A:A,ItemCategory!B:B)</f>
        <v>Chargers</v>
      </c>
    </row>
    <row r="703" spans="2:9" x14ac:dyDescent="0.25">
      <c r="B703" t="s">
        <v>11801</v>
      </c>
      <c r="C703" t="str">
        <f>_xlfn.XLOOKUP(B703,Product!$A:$A,Product!$E:$E)</f>
        <v>48-59-1880</v>
      </c>
      <c r="D703" t="s">
        <v>11872</v>
      </c>
      <c r="E703" t="e">
        <f>_xlfn.XLOOKUP(D703,Attribute!$A:$A,Attribute!$B:$B)</f>
        <v>#N/A</v>
      </c>
      <c r="F703" t="s">
        <v>3260</v>
      </c>
      <c r="H703" t="s">
        <v>10357</v>
      </c>
      <c r="I703" t="str">
        <f>_xlfn.XLOOKUP(H703,ItemCategory!A:A,ItemCategory!B:B)</f>
        <v>Batteries</v>
      </c>
    </row>
    <row r="704" spans="2:9" x14ac:dyDescent="0.25">
      <c r="B704" t="s">
        <v>11802</v>
      </c>
      <c r="C704" t="str">
        <f>_xlfn.XLOOKUP(B704,Product!$A:$A,Product!$E:$E)</f>
        <v>48-59-1881</v>
      </c>
      <c r="D704" t="s">
        <v>11872</v>
      </c>
      <c r="E704" t="e">
        <f>_xlfn.XLOOKUP(D704,Attribute!$A:$A,Attribute!$B:$B)</f>
        <v>#N/A</v>
      </c>
      <c r="F704" t="s">
        <v>3260</v>
      </c>
      <c r="H704" t="s">
        <v>10357</v>
      </c>
      <c r="I704" t="str">
        <f>_xlfn.XLOOKUP(H704,ItemCategory!A:A,ItemCategory!B:B)</f>
        <v>Batteries</v>
      </c>
    </row>
    <row r="705" spans="2:9" x14ac:dyDescent="0.25">
      <c r="B705" t="s">
        <v>11803</v>
      </c>
      <c r="C705" t="str">
        <f>_xlfn.XLOOKUP(B705,Product!$A:$A,Product!$E:$E)</f>
        <v>49-08-2403</v>
      </c>
      <c r="D705" t="s">
        <v>11872</v>
      </c>
      <c r="E705" t="e">
        <f>_xlfn.XLOOKUP(D705,Attribute!$A:$A,Attribute!$B:$B)</f>
        <v>#N/A</v>
      </c>
      <c r="F705" t="s">
        <v>5890</v>
      </c>
      <c r="H705" t="s">
        <v>10434</v>
      </c>
      <c r="I705" t="str">
        <f>_xlfn.XLOOKUP(H705,ItemCategory!A:A,ItemCategory!B:B)</f>
        <v>Expansion Tools</v>
      </c>
    </row>
    <row r="706" spans="2:9" x14ac:dyDescent="0.25">
      <c r="B706" t="s">
        <v>11804</v>
      </c>
      <c r="C706" t="str">
        <f>_xlfn.XLOOKUP(B706,Product!$A:$A,Product!$E:$E)</f>
        <v>49-15-PUAD</v>
      </c>
      <c r="D706" t="s">
        <v>11872</v>
      </c>
      <c r="E706" t="e">
        <f>_xlfn.XLOOKUP(D706,Attribute!$A:$A,Attribute!$B:$B)</f>
        <v>#N/A</v>
      </c>
      <c r="F706" t="s">
        <v>5861</v>
      </c>
      <c r="H706" t="s">
        <v>10365</v>
      </c>
      <c r="I706" t="str">
        <f>_xlfn.XLOOKUP(H706,ItemCategory!A:A,ItemCategory!B:B)</f>
        <v>Crimpers</v>
      </c>
    </row>
    <row r="707" spans="2:9" x14ac:dyDescent="0.25">
      <c r="B707" t="s">
        <v>11805</v>
      </c>
      <c r="C707" t="str">
        <f>_xlfn.XLOOKUP(B707,Product!$A:$A,Product!$E:$E)</f>
        <v>49-16-0001</v>
      </c>
      <c r="D707" t="s">
        <v>11872</v>
      </c>
      <c r="E707" t="e">
        <f>_xlfn.XLOOKUP(D707,Attribute!$A:$A,Attribute!$B:$B)</f>
        <v>#N/A</v>
      </c>
      <c r="F707" t="s">
        <v>6031</v>
      </c>
      <c r="H707" t="s">
        <v>10417</v>
      </c>
      <c r="I707" t="str">
        <f>_xlfn.XLOOKUP(H707,ItemCategory!A:A,ItemCategory!B:B)</f>
        <v>Conduit Benders</v>
      </c>
    </row>
    <row r="708" spans="2:9" x14ac:dyDescent="0.25">
      <c r="B708" t="s">
        <v>11806</v>
      </c>
      <c r="C708" t="str">
        <f>_xlfn.XLOOKUP(B708,Product!$A:$A,Product!$E:$E)</f>
        <v>49-16-0034</v>
      </c>
      <c r="D708" t="s">
        <v>11872</v>
      </c>
      <c r="E708" t="e">
        <f>_xlfn.XLOOKUP(D708,Attribute!$A:$A,Attribute!$B:$B)</f>
        <v>#N/A</v>
      </c>
      <c r="F708" t="s">
        <v>6031</v>
      </c>
      <c r="H708" t="s">
        <v>10417</v>
      </c>
      <c r="I708" t="str">
        <f>_xlfn.XLOOKUP(H708,ItemCategory!A:A,ItemCategory!B:B)</f>
        <v>Conduit Benders</v>
      </c>
    </row>
    <row r="709" spans="2:9" x14ac:dyDescent="0.25">
      <c r="B709" t="s">
        <v>11807</v>
      </c>
      <c r="C709" t="str">
        <f>_xlfn.XLOOKUP(B709,Product!$A:$A,Product!$E:$E)</f>
        <v>49-16-0OD3</v>
      </c>
      <c r="D709" t="s">
        <v>11872</v>
      </c>
      <c r="E709" t="e">
        <f>_xlfn.XLOOKUP(D709,Attribute!$A:$A,Attribute!$B:$B)</f>
        <v>#N/A</v>
      </c>
      <c r="F709" t="s">
        <v>5861</v>
      </c>
      <c r="H709" t="s">
        <v>10365</v>
      </c>
      <c r="I709" t="str">
        <f>_xlfn.XLOOKUP(H709,ItemCategory!A:A,ItemCategory!B:B)</f>
        <v>Crimpers</v>
      </c>
    </row>
    <row r="710" spans="2:9" x14ac:dyDescent="0.25">
      <c r="B710" t="s">
        <v>11808</v>
      </c>
      <c r="C710" t="str">
        <f>_xlfn.XLOOKUP(B710,Product!$A:$A,Product!$E:$E)</f>
        <v>49-16-19PS</v>
      </c>
      <c r="D710" t="s">
        <v>11872</v>
      </c>
      <c r="E710" t="e">
        <f>_xlfn.XLOOKUP(D710,Attribute!$A:$A,Attribute!$B:$B)</f>
        <v>#N/A</v>
      </c>
      <c r="F710" t="s">
        <v>6025</v>
      </c>
      <c r="H710" t="s">
        <v>10395</v>
      </c>
      <c r="I710" t="str">
        <f>_xlfn.XLOOKUP(H710,ItemCategory!A:A,ItemCategory!B:B)</f>
        <v>Sprayer Accessories</v>
      </c>
    </row>
    <row r="711" spans="2:9" x14ac:dyDescent="0.25">
      <c r="B711" t="s">
        <v>11809</v>
      </c>
      <c r="C711" t="str">
        <f>_xlfn.XLOOKUP(B711,Product!$A:$A,Product!$E:$E)</f>
        <v>49-16-2610</v>
      </c>
      <c r="D711" t="s">
        <v>11872</v>
      </c>
      <c r="E711" t="e">
        <f>_xlfn.XLOOKUP(D711,Attribute!$A:$A,Attribute!$B:$B)</f>
        <v>#N/A</v>
      </c>
      <c r="F711" t="s">
        <v>5890</v>
      </c>
      <c r="H711" t="s">
        <v>10434</v>
      </c>
      <c r="I711" t="str">
        <f>_xlfn.XLOOKUP(H711,ItemCategory!A:A,ItemCategory!B:B)</f>
        <v>Expansion Tools</v>
      </c>
    </row>
    <row r="712" spans="2:9" x14ac:dyDescent="0.25">
      <c r="B712" t="s">
        <v>11810</v>
      </c>
      <c r="C712" t="str">
        <f>_xlfn.XLOOKUP(B712,Product!$A:$A,Product!$E:$E)</f>
        <v>49-16-2612</v>
      </c>
      <c r="D712" t="s">
        <v>11872</v>
      </c>
      <c r="E712" t="e">
        <f>_xlfn.XLOOKUP(D712,Attribute!$A:$A,Attribute!$B:$B)</f>
        <v>#N/A</v>
      </c>
      <c r="F712" t="s">
        <v>5890</v>
      </c>
      <c r="H712" t="s">
        <v>10434</v>
      </c>
      <c r="I712" t="str">
        <f>_xlfn.XLOOKUP(H712,ItemCategory!A:A,ItemCategory!B:B)</f>
        <v>Expansion Tools</v>
      </c>
    </row>
    <row r="713" spans="2:9" x14ac:dyDescent="0.25">
      <c r="B713" t="s">
        <v>11811</v>
      </c>
      <c r="C713" t="str">
        <f>_xlfn.XLOOKUP(B713,Product!$A:$A,Product!$E:$E)</f>
        <v>49-16-2613</v>
      </c>
      <c r="D713" t="s">
        <v>11872</v>
      </c>
      <c r="E713" t="e">
        <f>_xlfn.XLOOKUP(D713,Attribute!$A:$A,Attribute!$B:$B)</f>
        <v>#N/A</v>
      </c>
      <c r="F713" t="s">
        <v>5890</v>
      </c>
      <c r="H713" t="s">
        <v>10434</v>
      </c>
      <c r="I713" t="str">
        <f>_xlfn.XLOOKUP(H713,ItemCategory!A:A,ItemCategory!B:B)</f>
        <v>Expansion Tools</v>
      </c>
    </row>
    <row r="714" spans="2:9" x14ac:dyDescent="0.25">
      <c r="B714" t="s">
        <v>11812</v>
      </c>
      <c r="C714" t="str">
        <f>_xlfn.XLOOKUP(B714,Product!$A:$A,Product!$E:$E)</f>
        <v>49-16-2631C</v>
      </c>
      <c r="D714" t="s">
        <v>11872</v>
      </c>
      <c r="E714" t="e">
        <f>_xlfn.XLOOKUP(D714,Attribute!$A:$A,Attribute!$B:$B)</f>
        <v>#N/A</v>
      </c>
      <c r="F714" t="s">
        <v>5859</v>
      </c>
      <c r="H714" t="s">
        <v>10435</v>
      </c>
      <c r="I714" t="str">
        <f>_xlfn.XLOOKUP(H714,ItemCategory!A:A,ItemCategory!B:B)</f>
        <v>Press Tools</v>
      </c>
    </row>
    <row r="715" spans="2:9" x14ac:dyDescent="0.25">
      <c r="B715" t="s">
        <v>11813</v>
      </c>
      <c r="C715" t="str">
        <f>_xlfn.XLOOKUP(B715,Product!$A:$A,Product!$E:$E)</f>
        <v>49-16-2631P</v>
      </c>
      <c r="D715" t="s">
        <v>11872</v>
      </c>
      <c r="E715" t="e">
        <f>_xlfn.XLOOKUP(D715,Attribute!$A:$A,Attribute!$B:$B)</f>
        <v>#N/A</v>
      </c>
      <c r="F715" t="s">
        <v>5859</v>
      </c>
      <c r="H715" t="s">
        <v>10435</v>
      </c>
      <c r="I715" t="str">
        <f>_xlfn.XLOOKUP(H715,ItemCategory!A:A,ItemCategory!B:B)</f>
        <v>Press Tools</v>
      </c>
    </row>
    <row r="716" spans="2:9" x14ac:dyDescent="0.25">
      <c r="B716" t="s">
        <v>11814</v>
      </c>
      <c r="C716" t="str">
        <f>_xlfn.XLOOKUP(B716,Product!$A:$A,Product!$E:$E)</f>
        <v>49-16-2633C</v>
      </c>
      <c r="D716" t="s">
        <v>11872</v>
      </c>
      <c r="E716" t="e">
        <f>_xlfn.XLOOKUP(D716,Attribute!$A:$A,Attribute!$B:$B)</f>
        <v>#N/A</v>
      </c>
      <c r="F716" t="s">
        <v>5859</v>
      </c>
      <c r="H716" t="s">
        <v>10435</v>
      </c>
      <c r="I716" t="str">
        <f>_xlfn.XLOOKUP(H716,ItemCategory!A:A,ItemCategory!B:B)</f>
        <v>Press Tools</v>
      </c>
    </row>
    <row r="717" spans="2:9" x14ac:dyDescent="0.25">
      <c r="B717" t="s">
        <v>11815</v>
      </c>
      <c r="C717" t="str">
        <f>_xlfn.XLOOKUP(B717,Product!$A:$A,Product!$E:$E)</f>
        <v>49-16-2633P</v>
      </c>
      <c r="D717" t="s">
        <v>11872</v>
      </c>
      <c r="E717" t="e">
        <f>_xlfn.XLOOKUP(D717,Attribute!$A:$A,Attribute!$B:$B)</f>
        <v>#N/A</v>
      </c>
      <c r="F717" t="s">
        <v>5859</v>
      </c>
      <c r="H717" t="s">
        <v>10435</v>
      </c>
      <c r="I717" t="str">
        <f>_xlfn.XLOOKUP(H717,ItemCategory!A:A,ItemCategory!B:B)</f>
        <v>Press Tools</v>
      </c>
    </row>
    <row r="718" spans="2:9" x14ac:dyDescent="0.25">
      <c r="B718" t="s">
        <v>11816</v>
      </c>
      <c r="C718" t="str">
        <f>_xlfn.XLOOKUP(B718,Product!$A:$A,Product!$E:$E)</f>
        <v>49-16-2634C</v>
      </c>
      <c r="D718" t="s">
        <v>11872</v>
      </c>
      <c r="E718" t="e">
        <f>_xlfn.XLOOKUP(D718,Attribute!$A:$A,Attribute!$B:$B)</f>
        <v>#N/A</v>
      </c>
      <c r="F718" t="s">
        <v>5859</v>
      </c>
      <c r="H718" t="s">
        <v>10435</v>
      </c>
      <c r="I718" t="str">
        <f>_xlfn.XLOOKUP(H718,ItemCategory!A:A,ItemCategory!B:B)</f>
        <v>Press Tools</v>
      </c>
    </row>
    <row r="719" spans="2:9" x14ac:dyDescent="0.25">
      <c r="B719" t="s">
        <v>11817</v>
      </c>
      <c r="C719" t="str">
        <f>_xlfn.XLOOKUP(B719,Product!$A:$A,Product!$E:$E)</f>
        <v>49-16-2634P</v>
      </c>
      <c r="D719" t="s">
        <v>11872</v>
      </c>
      <c r="E719" t="e">
        <f>_xlfn.XLOOKUP(D719,Attribute!$A:$A,Attribute!$B:$B)</f>
        <v>#N/A</v>
      </c>
      <c r="F719" t="s">
        <v>5859</v>
      </c>
      <c r="H719" t="s">
        <v>10435</v>
      </c>
      <c r="I719" t="str">
        <f>_xlfn.XLOOKUP(H719,ItemCategory!A:A,ItemCategory!B:B)</f>
        <v>Press Tools</v>
      </c>
    </row>
    <row r="720" spans="2:9" x14ac:dyDescent="0.25">
      <c r="B720" t="s">
        <v>11818</v>
      </c>
      <c r="C720" t="str">
        <f>_xlfn.XLOOKUP(B720,Product!$A:$A,Product!$E:$E)</f>
        <v>49-16-2650</v>
      </c>
      <c r="D720" t="s">
        <v>11872</v>
      </c>
      <c r="E720" t="e">
        <f>_xlfn.XLOOKUP(D720,Attribute!$A:$A,Attribute!$B:$B)</f>
        <v>#N/A</v>
      </c>
      <c r="F720" t="s">
        <v>5859</v>
      </c>
      <c r="H720" t="s">
        <v>10435</v>
      </c>
      <c r="I720" t="str">
        <f>_xlfn.XLOOKUP(H720,ItemCategory!A:A,ItemCategory!B:B)</f>
        <v>Press Tools</v>
      </c>
    </row>
    <row r="721" spans="2:9" x14ac:dyDescent="0.25">
      <c r="B721" t="s">
        <v>11819</v>
      </c>
      <c r="C721" t="str">
        <f>_xlfn.XLOOKUP(B721,Product!$A:$A,Product!$E:$E)</f>
        <v>49-16-2650S</v>
      </c>
      <c r="D721" t="s">
        <v>11872</v>
      </c>
      <c r="E721" t="e">
        <f>_xlfn.XLOOKUP(D721,Attribute!$A:$A,Attribute!$B:$B)</f>
        <v>#N/A</v>
      </c>
      <c r="F721" t="s">
        <v>5859</v>
      </c>
      <c r="H721" t="s">
        <v>10435</v>
      </c>
      <c r="I721" t="str">
        <f>_xlfn.XLOOKUP(H721,ItemCategory!A:A,ItemCategory!B:B)</f>
        <v>Press Tools</v>
      </c>
    </row>
    <row r="722" spans="2:9" x14ac:dyDescent="0.25">
      <c r="B722" t="s">
        <v>11820</v>
      </c>
      <c r="C722" t="str">
        <f>_xlfn.XLOOKUP(B722,Product!$A:$A,Product!$E:$E)</f>
        <v>49-16-2651</v>
      </c>
      <c r="D722" t="s">
        <v>11872</v>
      </c>
      <c r="E722" t="e">
        <f>_xlfn.XLOOKUP(D722,Attribute!$A:$A,Attribute!$B:$B)</f>
        <v>#N/A</v>
      </c>
      <c r="F722" t="s">
        <v>5859</v>
      </c>
      <c r="H722" t="s">
        <v>10435</v>
      </c>
      <c r="I722" t="str">
        <f>_xlfn.XLOOKUP(H722,ItemCategory!A:A,ItemCategory!B:B)</f>
        <v>Press Tools</v>
      </c>
    </row>
    <row r="723" spans="2:9" x14ac:dyDescent="0.25">
      <c r="B723" t="s">
        <v>11821</v>
      </c>
      <c r="C723" t="str">
        <f>_xlfn.XLOOKUP(B723,Product!$A:$A,Product!$E:$E)</f>
        <v>49-16-2651S</v>
      </c>
      <c r="D723" t="s">
        <v>11872</v>
      </c>
      <c r="E723" t="e">
        <f>_xlfn.XLOOKUP(D723,Attribute!$A:$A,Attribute!$B:$B)</f>
        <v>#N/A</v>
      </c>
      <c r="F723" t="s">
        <v>5859</v>
      </c>
      <c r="H723" t="s">
        <v>10435</v>
      </c>
      <c r="I723" t="str">
        <f>_xlfn.XLOOKUP(H723,ItemCategory!A:A,ItemCategory!B:B)</f>
        <v>Press Tools</v>
      </c>
    </row>
    <row r="724" spans="2:9" x14ac:dyDescent="0.25">
      <c r="B724" t="s">
        <v>11822</v>
      </c>
      <c r="C724" t="str">
        <f>_xlfn.XLOOKUP(B724,Product!$A:$A,Product!$E:$E)</f>
        <v>49-16-2652</v>
      </c>
      <c r="D724" t="s">
        <v>11872</v>
      </c>
      <c r="E724" t="e">
        <f>_xlfn.XLOOKUP(D724,Attribute!$A:$A,Attribute!$B:$B)</f>
        <v>#N/A</v>
      </c>
      <c r="F724" t="s">
        <v>5859</v>
      </c>
      <c r="H724" t="s">
        <v>10435</v>
      </c>
      <c r="I724" t="str">
        <f>_xlfn.XLOOKUP(H724,ItemCategory!A:A,ItemCategory!B:B)</f>
        <v>Press Tools</v>
      </c>
    </row>
    <row r="725" spans="2:9" x14ac:dyDescent="0.25">
      <c r="B725" t="s">
        <v>11823</v>
      </c>
      <c r="C725" t="str">
        <f>_xlfn.XLOOKUP(B725,Product!$A:$A,Product!$E:$E)</f>
        <v>49-16-2652S</v>
      </c>
      <c r="D725" t="s">
        <v>11872</v>
      </c>
      <c r="E725" t="e">
        <f>_xlfn.XLOOKUP(D725,Attribute!$A:$A,Attribute!$B:$B)</f>
        <v>#N/A</v>
      </c>
      <c r="F725" t="s">
        <v>5859</v>
      </c>
      <c r="H725" t="s">
        <v>10435</v>
      </c>
      <c r="I725" t="str">
        <f>_xlfn.XLOOKUP(H725,ItemCategory!A:A,ItemCategory!B:B)</f>
        <v>Press Tools</v>
      </c>
    </row>
    <row r="726" spans="2:9" x14ac:dyDescent="0.25">
      <c r="B726" t="s">
        <v>11824</v>
      </c>
      <c r="C726" t="str">
        <f>_xlfn.XLOOKUP(B726,Product!$A:$A,Product!$E:$E)</f>
        <v>49-16-2653</v>
      </c>
      <c r="D726" t="s">
        <v>11872</v>
      </c>
      <c r="E726" t="e">
        <f>_xlfn.XLOOKUP(D726,Attribute!$A:$A,Attribute!$B:$B)</f>
        <v>#N/A</v>
      </c>
      <c r="F726" t="s">
        <v>5859</v>
      </c>
      <c r="H726" t="s">
        <v>10435</v>
      </c>
      <c r="I726" t="str">
        <f>_xlfn.XLOOKUP(H726,ItemCategory!A:A,ItemCategory!B:B)</f>
        <v>Press Tools</v>
      </c>
    </row>
    <row r="727" spans="2:9" x14ac:dyDescent="0.25">
      <c r="B727" t="s">
        <v>11825</v>
      </c>
      <c r="C727" t="str">
        <f>_xlfn.XLOOKUP(B727,Product!$A:$A,Product!$E:$E)</f>
        <v>49-16-2654</v>
      </c>
      <c r="D727" t="s">
        <v>11872</v>
      </c>
      <c r="E727" t="e">
        <f>_xlfn.XLOOKUP(D727,Attribute!$A:$A,Attribute!$B:$B)</f>
        <v>#N/A</v>
      </c>
      <c r="F727" t="s">
        <v>5859</v>
      </c>
      <c r="H727" t="s">
        <v>10435</v>
      </c>
      <c r="I727" t="str">
        <f>_xlfn.XLOOKUP(H727,ItemCategory!A:A,ItemCategory!B:B)</f>
        <v>Press Tools</v>
      </c>
    </row>
    <row r="728" spans="2:9" x14ac:dyDescent="0.25">
      <c r="B728" t="s">
        <v>11826</v>
      </c>
      <c r="C728" t="str">
        <f>_xlfn.XLOOKUP(B728,Product!$A:$A,Product!$E:$E)</f>
        <v>49-16-2655</v>
      </c>
      <c r="D728" t="s">
        <v>11872</v>
      </c>
      <c r="E728" t="e">
        <f>_xlfn.XLOOKUP(D728,Attribute!$A:$A,Attribute!$B:$B)</f>
        <v>#N/A</v>
      </c>
      <c r="F728" t="s">
        <v>5859</v>
      </c>
      <c r="H728" t="s">
        <v>10435</v>
      </c>
      <c r="I728" t="str">
        <f>_xlfn.XLOOKUP(H728,ItemCategory!A:A,ItemCategory!B:B)</f>
        <v>Press Tools</v>
      </c>
    </row>
    <row r="729" spans="2:9" x14ac:dyDescent="0.25">
      <c r="B729" t="s">
        <v>11827</v>
      </c>
      <c r="C729" t="str">
        <f>_xlfn.XLOOKUP(B729,Product!$A:$A,Product!$E:$E)</f>
        <v>49-16-2660JS</v>
      </c>
      <c r="D729" t="s">
        <v>11872</v>
      </c>
      <c r="E729" t="e">
        <f>_xlfn.XLOOKUP(D729,Attribute!$A:$A,Attribute!$B:$B)</f>
        <v>#N/A</v>
      </c>
      <c r="F729" t="s">
        <v>3249</v>
      </c>
      <c r="H729" t="s">
        <v>10447</v>
      </c>
      <c r="I729" t="str">
        <f>_xlfn.XLOOKUP(H729,ItemCategory!A:A,ItemCategory!B:B)</f>
        <v>Rivet Tools</v>
      </c>
    </row>
    <row r="730" spans="2:9" x14ac:dyDescent="0.25">
      <c r="B730" t="s">
        <v>11828</v>
      </c>
      <c r="C730" t="str">
        <f>_xlfn.XLOOKUP(B730,Product!$A:$A,Product!$E:$E)</f>
        <v>49-16-2660RP</v>
      </c>
      <c r="D730" t="s">
        <v>11872</v>
      </c>
      <c r="E730" t="e">
        <f>_xlfn.XLOOKUP(D730,Attribute!$A:$A,Attribute!$B:$B)</f>
        <v>#N/A</v>
      </c>
      <c r="F730" t="s">
        <v>3249</v>
      </c>
      <c r="H730" t="s">
        <v>10447</v>
      </c>
      <c r="I730" t="str">
        <f>_xlfn.XLOOKUP(H730,ItemCategory!A:A,ItemCategory!B:B)</f>
        <v>Rivet Tools</v>
      </c>
    </row>
    <row r="731" spans="2:9" x14ac:dyDescent="0.25">
      <c r="B731" t="s">
        <v>11829</v>
      </c>
      <c r="C731" t="str">
        <f>_xlfn.XLOOKUP(B731,Product!$A:$A,Product!$E:$E)</f>
        <v>49-16-2660S</v>
      </c>
      <c r="D731" t="s">
        <v>11872</v>
      </c>
      <c r="E731" t="e">
        <f>_xlfn.XLOOKUP(D731,Attribute!$A:$A,Attribute!$B:$B)</f>
        <v>#N/A</v>
      </c>
      <c r="F731" t="s">
        <v>5860</v>
      </c>
      <c r="H731" t="s">
        <v>10368</v>
      </c>
      <c r="I731" t="str">
        <f>_xlfn.XLOOKUP(H731,ItemCategory!A:A,ItemCategory!B:B)</f>
        <v>Knockout</v>
      </c>
    </row>
    <row r="732" spans="2:9" x14ac:dyDescent="0.25">
      <c r="B732" t="s">
        <v>11830</v>
      </c>
      <c r="C732" t="str">
        <f>_xlfn.XLOOKUP(B732,Product!$A:$A,Product!$E:$E)</f>
        <v>49-16-2661S</v>
      </c>
      <c r="D732" t="s">
        <v>11872</v>
      </c>
      <c r="E732" t="e">
        <f>_xlfn.XLOOKUP(D732,Attribute!$A:$A,Attribute!$B:$B)</f>
        <v>#N/A</v>
      </c>
      <c r="F732" t="s">
        <v>5860</v>
      </c>
      <c r="H732" t="s">
        <v>10368</v>
      </c>
      <c r="I732" t="str">
        <f>_xlfn.XLOOKUP(H732,ItemCategory!A:A,ItemCategory!B:B)</f>
        <v>Knockout</v>
      </c>
    </row>
    <row r="733" spans="2:9" x14ac:dyDescent="0.25">
      <c r="B733" t="s">
        <v>11831</v>
      </c>
      <c r="C733" t="str">
        <f>_xlfn.XLOOKUP(B733,Product!$A:$A,Product!$E:$E)</f>
        <v>49-16-2662</v>
      </c>
      <c r="D733" t="s">
        <v>11872</v>
      </c>
      <c r="E733" t="e">
        <f>_xlfn.XLOOKUP(D733,Attribute!$A:$A,Attribute!$B:$B)</f>
        <v>#N/A</v>
      </c>
      <c r="F733" t="s">
        <v>5860</v>
      </c>
      <c r="H733" t="s">
        <v>10368</v>
      </c>
      <c r="I733" t="str">
        <f>_xlfn.XLOOKUP(H733,ItemCategory!A:A,ItemCategory!B:B)</f>
        <v>Knockout</v>
      </c>
    </row>
    <row r="734" spans="2:9" x14ac:dyDescent="0.25">
      <c r="B734" t="s">
        <v>11832</v>
      </c>
      <c r="C734" t="str">
        <f>_xlfn.XLOOKUP(B734,Product!$A:$A,Product!$E:$E)</f>
        <v>49-16-2663</v>
      </c>
      <c r="D734" t="s">
        <v>11872</v>
      </c>
      <c r="E734" t="e">
        <f>_xlfn.XLOOKUP(D734,Attribute!$A:$A,Attribute!$B:$B)</f>
        <v>#N/A</v>
      </c>
      <c r="F734" t="s">
        <v>5860</v>
      </c>
      <c r="H734" t="s">
        <v>10368</v>
      </c>
      <c r="I734" t="str">
        <f>_xlfn.XLOOKUP(H734,ItemCategory!A:A,ItemCategory!B:B)</f>
        <v>Knockout</v>
      </c>
    </row>
    <row r="735" spans="2:9" x14ac:dyDescent="0.25">
      <c r="B735" t="s">
        <v>11833</v>
      </c>
      <c r="C735" t="str">
        <f>_xlfn.XLOOKUP(B735,Product!$A:$A,Product!$E:$E)</f>
        <v>49-16-2664</v>
      </c>
      <c r="D735" t="s">
        <v>11872</v>
      </c>
      <c r="E735" t="e">
        <f>_xlfn.XLOOKUP(D735,Attribute!$A:$A,Attribute!$B:$B)</f>
        <v>#N/A</v>
      </c>
      <c r="F735" t="s">
        <v>5860</v>
      </c>
      <c r="H735" t="s">
        <v>10368</v>
      </c>
      <c r="I735" t="str">
        <f>_xlfn.XLOOKUP(H735,ItemCategory!A:A,ItemCategory!B:B)</f>
        <v>Knockout</v>
      </c>
    </row>
    <row r="736" spans="2:9" x14ac:dyDescent="0.25">
      <c r="B736" t="s">
        <v>11834</v>
      </c>
      <c r="C736" t="str">
        <f>_xlfn.XLOOKUP(B736,Product!$A:$A,Product!$E:$E)</f>
        <v>49-16-2665</v>
      </c>
      <c r="D736" t="s">
        <v>11872</v>
      </c>
      <c r="E736" t="e">
        <f>_xlfn.XLOOKUP(D736,Attribute!$A:$A,Attribute!$B:$B)</f>
        <v>#N/A</v>
      </c>
      <c r="F736" t="s">
        <v>5860</v>
      </c>
      <c r="H736" t="s">
        <v>10368</v>
      </c>
      <c r="I736" t="str">
        <f>_xlfn.XLOOKUP(H736,ItemCategory!A:A,ItemCategory!B:B)</f>
        <v>Knockout</v>
      </c>
    </row>
    <row r="737" spans="2:9" x14ac:dyDescent="0.25">
      <c r="B737" t="s">
        <v>11835</v>
      </c>
      <c r="C737" t="str">
        <f>_xlfn.XLOOKUP(B737,Product!$A:$A,Product!$E:$E)</f>
        <v>49-16-2666</v>
      </c>
      <c r="D737" t="s">
        <v>11872</v>
      </c>
      <c r="E737" t="e">
        <f>_xlfn.XLOOKUP(D737,Attribute!$A:$A,Attribute!$B:$B)</f>
        <v>#N/A</v>
      </c>
      <c r="F737" t="s">
        <v>5860</v>
      </c>
      <c r="H737" t="s">
        <v>10368</v>
      </c>
      <c r="I737" t="str">
        <f>_xlfn.XLOOKUP(H737,ItemCategory!A:A,ItemCategory!B:B)</f>
        <v>Knockout</v>
      </c>
    </row>
    <row r="738" spans="2:9" x14ac:dyDescent="0.25">
      <c r="B738" t="s">
        <v>11836</v>
      </c>
      <c r="C738" t="str">
        <f>_xlfn.XLOOKUP(B738,Product!$A:$A,Product!$E:$E)</f>
        <v>49-16-2667</v>
      </c>
      <c r="D738" t="s">
        <v>11872</v>
      </c>
      <c r="E738" t="e">
        <f>_xlfn.XLOOKUP(D738,Attribute!$A:$A,Attribute!$B:$B)</f>
        <v>#N/A</v>
      </c>
      <c r="F738" t="s">
        <v>5860</v>
      </c>
      <c r="H738" t="s">
        <v>10368</v>
      </c>
      <c r="I738" t="str">
        <f>_xlfn.XLOOKUP(H738,ItemCategory!A:A,ItemCategory!B:B)</f>
        <v>Knockout</v>
      </c>
    </row>
    <row r="739" spans="2:9" x14ac:dyDescent="0.25">
      <c r="B739" t="s">
        <v>11837</v>
      </c>
      <c r="C739" t="str">
        <f>_xlfn.XLOOKUP(B739,Product!$A:$A,Product!$E:$E)</f>
        <v>49-16-2668</v>
      </c>
      <c r="D739" t="s">
        <v>11872</v>
      </c>
      <c r="E739" t="e">
        <f>_xlfn.XLOOKUP(D739,Attribute!$A:$A,Attribute!$B:$B)</f>
        <v>#N/A</v>
      </c>
      <c r="F739" t="s">
        <v>5860</v>
      </c>
      <c r="H739" t="s">
        <v>10368</v>
      </c>
      <c r="I739" t="str">
        <f>_xlfn.XLOOKUP(H739,ItemCategory!A:A,ItemCategory!B:B)</f>
        <v>Knockout</v>
      </c>
    </row>
    <row r="740" spans="2:9" x14ac:dyDescent="0.25">
      <c r="B740" t="s">
        <v>11838</v>
      </c>
      <c r="C740" t="str">
        <f>_xlfn.XLOOKUP(B740,Product!$A:$A,Product!$E:$E)</f>
        <v>49-16-2669</v>
      </c>
      <c r="D740" t="s">
        <v>11872</v>
      </c>
      <c r="E740" t="e">
        <f>_xlfn.XLOOKUP(D740,Attribute!$A:$A,Attribute!$B:$B)</f>
        <v>#N/A</v>
      </c>
      <c r="F740" t="s">
        <v>5860</v>
      </c>
      <c r="H740" t="s">
        <v>10368</v>
      </c>
      <c r="I740" t="str">
        <f>_xlfn.XLOOKUP(H740,ItemCategory!A:A,ItemCategory!B:B)</f>
        <v>Knockout</v>
      </c>
    </row>
    <row r="741" spans="2:9" x14ac:dyDescent="0.25">
      <c r="B741" t="s">
        <v>11839</v>
      </c>
      <c r="C741" t="str">
        <f>_xlfn.XLOOKUP(B741,Product!$A:$A,Product!$E:$E)</f>
        <v>49-16-2670</v>
      </c>
      <c r="D741" t="s">
        <v>11872</v>
      </c>
      <c r="E741" t="e">
        <f>_xlfn.XLOOKUP(D741,Attribute!$A:$A,Attribute!$B:$B)</f>
        <v>#N/A</v>
      </c>
      <c r="F741" t="s">
        <v>5860</v>
      </c>
      <c r="H741" t="s">
        <v>10368</v>
      </c>
      <c r="I741" t="str">
        <f>_xlfn.XLOOKUP(H741,ItemCategory!A:A,ItemCategory!B:B)</f>
        <v>Knockout</v>
      </c>
    </row>
    <row r="742" spans="2:9" x14ac:dyDescent="0.25">
      <c r="B742" t="s">
        <v>11840</v>
      </c>
      <c r="C742" t="str">
        <f>_xlfn.XLOOKUP(B742,Product!$A:$A,Product!$E:$E)</f>
        <v>49-16-2671</v>
      </c>
      <c r="D742" t="s">
        <v>11872</v>
      </c>
      <c r="E742" t="e">
        <f>_xlfn.XLOOKUP(D742,Attribute!$A:$A,Attribute!$B:$B)</f>
        <v>#N/A</v>
      </c>
      <c r="F742" t="s">
        <v>5860</v>
      </c>
      <c r="H742" t="s">
        <v>10368</v>
      </c>
      <c r="I742" t="str">
        <f>_xlfn.XLOOKUP(H742,ItemCategory!A:A,ItemCategory!B:B)</f>
        <v>Knockout</v>
      </c>
    </row>
    <row r="743" spans="2:9" x14ac:dyDescent="0.25">
      <c r="B743" t="s">
        <v>11841</v>
      </c>
      <c r="C743" t="str">
        <f>_xlfn.XLOOKUP(B743,Product!$A:$A,Product!$E:$E)</f>
        <v>49-16-2672</v>
      </c>
      <c r="D743" t="s">
        <v>11872</v>
      </c>
      <c r="E743" t="e">
        <f>_xlfn.XLOOKUP(D743,Attribute!$A:$A,Attribute!$B:$B)</f>
        <v>#N/A</v>
      </c>
      <c r="F743" t="s">
        <v>5860</v>
      </c>
      <c r="H743" t="s">
        <v>10368</v>
      </c>
      <c r="I743" t="str">
        <f>_xlfn.XLOOKUP(H743,ItemCategory!A:A,ItemCategory!B:B)</f>
        <v>Knockout</v>
      </c>
    </row>
    <row r="744" spans="2:9" x14ac:dyDescent="0.25">
      <c r="B744" t="s">
        <v>11842</v>
      </c>
      <c r="C744" t="str">
        <f>_xlfn.XLOOKUP(B744,Product!$A:$A,Product!$E:$E)</f>
        <v>49-16-2673</v>
      </c>
      <c r="D744" t="s">
        <v>11872</v>
      </c>
      <c r="E744" t="e">
        <f>_xlfn.XLOOKUP(D744,Attribute!$A:$A,Attribute!$B:$B)</f>
        <v>#N/A</v>
      </c>
      <c r="F744" t="s">
        <v>5860</v>
      </c>
      <c r="H744" t="s">
        <v>10368</v>
      </c>
      <c r="I744" t="str">
        <f>_xlfn.XLOOKUP(H744,ItemCategory!A:A,ItemCategory!B:B)</f>
        <v>Knockout</v>
      </c>
    </row>
    <row r="745" spans="2:9" x14ac:dyDescent="0.25">
      <c r="B745" t="s">
        <v>11843</v>
      </c>
      <c r="C745" t="str">
        <f>_xlfn.XLOOKUP(B745,Product!$A:$A,Product!$E:$E)</f>
        <v>49-16-2674</v>
      </c>
      <c r="D745" t="s">
        <v>11872</v>
      </c>
      <c r="E745" t="e">
        <f>_xlfn.XLOOKUP(D745,Attribute!$A:$A,Attribute!$B:$B)</f>
        <v>#N/A</v>
      </c>
      <c r="F745" t="s">
        <v>5860</v>
      </c>
      <c r="H745" t="s">
        <v>10368</v>
      </c>
      <c r="I745" t="str">
        <f>_xlfn.XLOOKUP(H745,ItemCategory!A:A,ItemCategory!B:B)</f>
        <v>Knockout</v>
      </c>
    </row>
    <row r="746" spans="2:9" x14ac:dyDescent="0.25">
      <c r="B746" t="s">
        <v>11844</v>
      </c>
      <c r="C746" t="str">
        <f>_xlfn.XLOOKUP(B746,Product!$A:$A,Product!$E:$E)</f>
        <v>49-16-2675</v>
      </c>
      <c r="D746" t="s">
        <v>11872</v>
      </c>
      <c r="E746" t="e">
        <f>_xlfn.XLOOKUP(D746,Attribute!$A:$A,Attribute!$B:$B)</f>
        <v>#N/A</v>
      </c>
      <c r="F746" t="s">
        <v>5860</v>
      </c>
      <c r="H746" t="s">
        <v>10368</v>
      </c>
      <c r="I746" t="str">
        <f>_xlfn.XLOOKUP(H746,ItemCategory!A:A,ItemCategory!B:B)</f>
        <v>Knockout</v>
      </c>
    </row>
    <row r="747" spans="2:9" x14ac:dyDescent="0.25">
      <c r="B747" t="s">
        <v>11845</v>
      </c>
      <c r="C747" t="str">
        <f>_xlfn.XLOOKUP(B747,Product!$A:$A,Product!$E:$E)</f>
        <v>49-16-2676</v>
      </c>
      <c r="D747" t="s">
        <v>11872</v>
      </c>
      <c r="E747" t="e">
        <f>_xlfn.XLOOKUP(D747,Attribute!$A:$A,Attribute!$B:$B)</f>
        <v>#N/A</v>
      </c>
      <c r="F747" t="s">
        <v>5860</v>
      </c>
      <c r="H747" t="s">
        <v>10368</v>
      </c>
      <c r="I747" t="str">
        <f>_xlfn.XLOOKUP(H747,ItemCategory!A:A,ItemCategory!B:B)</f>
        <v>Knockout</v>
      </c>
    </row>
    <row r="748" spans="2:9" x14ac:dyDescent="0.25">
      <c r="B748" t="s">
        <v>11846</v>
      </c>
      <c r="C748" t="str">
        <f>_xlfn.XLOOKUP(B748,Product!$A:$A,Product!$E:$E)</f>
        <v>49-16-2677</v>
      </c>
      <c r="D748" t="s">
        <v>11872</v>
      </c>
      <c r="E748" t="e">
        <f>_xlfn.XLOOKUP(D748,Attribute!$A:$A,Attribute!$B:$B)</f>
        <v>#N/A</v>
      </c>
      <c r="F748" t="s">
        <v>5860</v>
      </c>
      <c r="H748" t="s">
        <v>10368</v>
      </c>
      <c r="I748" t="str">
        <f>_xlfn.XLOOKUP(H748,ItemCategory!A:A,ItemCategory!B:B)</f>
        <v>Knockout</v>
      </c>
    </row>
    <row r="749" spans="2:9" x14ac:dyDescent="0.25">
      <c r="B749" t="s">
        <v>11847</v>
      </c>
      <c r="C749" t="str">
        <f>_xlfn.XLOOKUP(B749,Product!$A:$A,Product!$E:$E)</f>
        <v>49-16-2678</v>
      </c>
      <c r="D749" t="s">
        <v>11872</v>
      </c>
      <c r="E749" t="e">
        <f>_xlfn.XLOOKUP(D749,Attribute!$A:$A,Attribute!$B:$B)</f>
        <v>#N/A</v>
      </c>
      <c r="F749" t="s">
        <v>5860</v>
      </c>
      <c r="H749" t="s">
        <v>10368</v>
      </c>
      <c r="I749" t="str">
        <f>_xlfn.XLOOKUP(H749,ItemCategory!A:A,ItemCategory!B:B)</f>
        <v>Knockout</v>
      </c>
    </row>
    <row r="750" spans="2:9" x14ac:dyDescent="0.25">
      <c r="B750" t="s">
        <v>11848</v>
      </c>
      <c r="C750" t="str">
        <f>_xlfn.XLOOKUP(B750,Product!$A:$A,Product!$E:$E)</f>
        <v>49-16-2679</v>
      </c>
      <c r="D750" t="s">
        <v>11872</v>
      </c>
      <c r="E750" t="e">
        <f>_xlfn.XLOOKUP(D750,Attribute!$A:$A,Attribute!$B:$B)</f>
        <v>#N/A</v>
      </c>
      <c r="F750" t="s">
        <v>5860</v>
      </c>
      <c r="H750" t="s">
        <v>10368</v>
      </c>
      <c r="I750" t="str">
        <f>_xlfn.XLOOKUP(H750,ItemCategory!A:A,ItemCategory!B:B)</f>
        <v>Knockout</v>
      </c>
    </row>
    <row r="751" spans="2:9" x14ac:dyDescent="0.25">
      <c r="B751" t="s">
        <v>11849</v>
      </c>
      <c r="C751" t="str">
        <f>_xlfn.XLOOKUP(B751,Product!$A:$A,Product!$E:$E)</f>
        <v>49-16-2680</v>
      </c>
      <c r="D751" t="s">
        <v>11872</v>
      </c>
      <c r="E751" t="e">
        <f>_xlfn.XLOOKUP(D751,Attribute!$A:$A,Attribute!$B:$B)</f>
        <v>#N/A</v>
      </c>
      <c r="F751" t="s">
        <v>5860</v>
      </c>
      <c r="H751" t="s">
        <v>10368</v>
      </c>
      <c r="I751" t="str">
        <f>_xlfn.XLOOKUP(H751,ItemCategory!A:A,ItemCategory!B:B)</f>
        <v>Knockout</v>
      </c>
    </row>
    <row r="752" spans="2:9" x14ac:dyDescent="0.25">
      <c r="B752" t="s">
        <v>11850</v>
      </c>
      <c r="C752" t="str">
        <f>_xlfn.XLOOKUP(B752,Product!$A:$A,Product!$E:$E)</f>
        <v>49-16-2681</v>
      </c>
      <c r="D752" t="s">
        <v>11872</v>
      </c>
      <c r="E752" t="e">
        <f>_xlfn.XLOOKUP(D752,Attribute!$A:$A,Attribute!$B:$B)</f>
        <v>#N/A</v>
      </c>
      <c r="F752" t="s">
        <v>5860</v>
      </c>
      <c r="H752" t="s">
        <v>10368</v>
      </c>
      <c r="I752" t="str">
        <f>_xlfn.XLOOKUP(H752,ItemCategory!A:A,ItemCategory!B:B)</f>
        <v>Knockout</v>
      </c>
    </row>
    <row r="753" spans="2:9" x14ac:dyDescent="0.25">
      <c r="B753" t="s">
        <v>11851</v>
      </c>
      <c r="C753" t="str">
        <f>_xlfn.XLOOKUP(B753,Product!$A:$A,Product!$E:$E)</f>
        <v>49-16-2682</v>
      </c>
      <c r="D753" t="s">
        <v>11872</v>
      </c>
      <c r="E753" t="e">
        <f>_xlfn.XLOOKUP(D753,Attribute!$A:$A,Attribute!$B:$B)</f>
        <v>#N/A</v>
      </c>
      <c r="F753" t="s">
        <v>5860</v>
      </c>
      <c r="H753" t="s">
        <v>10368</v>
      </c>
      <c r="I753" t="str">
        <f>_xlfn.XLOOKUP(H753,ItemCategory!A:A,ItemCategory!B:B)</f>
        <v>Knockout</v>
      </c>
    </row>
    <row r="754" spans="2:9" x14ac:dyDescent="0.25">
      <c r="B754" t="s">
        <v>11852</v>
      </c>
      <c r="C754" t="str">
        <f>_xlfn.XLOOKUP(B754,Product!$A:$A,Product!$E:$E)</f>
        <v>49-16-2685</v>
      </c>
      <c r="D754" t="s">
        <v>11872</v>
      </c>
      <c r="E754" t="e">
        <f>_xlfn.XLOOKUP(D754,Attribute!$A:$A,Attribute!$B:$B)</f>
        <v>#N/A</v>
      </c>
      <c r="F754" t="s">
        <v>5860</v>
      </c>
      <c r="H754" t="s">
        <v>10368</v>
      </c>
      <c r="I754" t="str">
        <f>_xlfn.XLOOKUP(H754,ItemCategory!A:A,ItemCategory!B:B)</f>
        <v>Knockout</v>
      </c>
    </row>
    <row r="755" spans="2:9" x14ac:dyDescent="0.25">
      <c r="B755" t="s">
        <v>11853</v>
      </c>
      <c r="C755" t="str">
        <f>_xlfn.XLOOKUP(B755,Product!$A:$A,Product!$E:$E)</f>
        <v>49-16-2703</v>
      </c>
      <c r="D755" t="s">
        <v>11872</v>
      </c>
      <c r="E755" t="e">
        <f>_xlfn.XLOOKUP(D755,Attribute!$A:$A,Attribute!$B:$B)</f>
        <v>#N/A</v>
      </c>
      <c r="F755" t="s">
        <v>5860</v>
      </c>
      <c r="H755" t="s">
        <v>10368</v>
      </c>
      <c r="I755" t="str">
        <f>_xlfn.XLOOKUP(H755,ItemCategory!A:A,ItemCategory!B:B)</f>
        <v>Knockout</v>
      </c>
    </row>
    <row r="756" spans="2:9" x14ac:dyDescent="0.25">
      <c r="B756" t="s">
        <v>11854</v>
      </c>
      <c r="C756" t="str">
        <f>_xlfn.XLOOKUP(B756,Product!$A:$A,Product!$E:$E)</f>
        <v>49-16-2717</v>
      </c>
      <c r="D756" t="s">
        <v>11872</v>
      </c>
      <c r="E756" t="e">
        <f>_xlfn.XLOOKUP(D756,Attribute!$A:$A,Attribute!$B:$B)</f>
        <v>#N/A</v>
      </c>
      <c r="F756" t="s">
        <v>10391</v>
      </c>
      <c r="H756" t="s">
        <v>10396</v>
      </c>
      <c r="I756" t="str">
        <f>_xlfn.XLOOKUP(H756,ItemCategory!A:A,ItemCategory!B:B)</f>
        <v>Attachments</v>
      </c>
    </row>
    <row r="757" spans="2:9" x14ac:dyDescent="0.25">
      <c r="B757" t="s">
        <v>11855</v>
      </c>
      <c r="C757" t="str">
        <f>_xlfn.XLOOKUP(B757,Product!$A:$A,Product!$E:$E)</f>
        <v>49-16-2718</v>
      </c>
      <c r="D757" t="s">
        <v>11872</v>
      </c>
      <c r="E757" t="e">
        <f>_xlfn.XLOOKUP(D757,Attribute!$A:$A,Attribute!$B:$B)</f>
        <v>#N/A</v>
      </c>
      <c r="F757" t="s">
        <v>10391</v>
      </c>
      <c r="H757" t="s">
        <v>10396</v>
      </c>
      <c r="I757" t="str">
        <f>_xlfn.XLOOKUP(H757,ItemCategory!A:A,ItemCategory!B:B)</f>
        <v>Attachments</v>
      </c>
    </row>
    <row r="758" spans="2:9" x14ac:dyDescent="0.25">
      <c r="B758" t="s">
        <v>11856</v>
      </c>
      <c r="C758" t="str">
        <f>_xlfn.XLOOKUP(B758,Product!$A:$A,Product!$E:$E)</f>
        <v>49-16-2719</v>
      </c>
      <c r="D758" t="s">
        <v>11872</v>
      </c>
      <c r="E758" t="e">
        <f>_xlfn.XLOOKUP(D758,Attribute!$A:$A,Attribute!$B:$B)</f>
        <v>#N/A</v>
      </c>
      <c r="F758" t="s">
        <v>10391</v>
      </c>
      <c r="H758" t="s">
        <v>10396</v>
      </c>
      <c r="I758" t="str">
        <f>_xlfn.XLOOKUP(H758,ItemCategory!A:A,ItemCategory!B:B)</f>
        <v>Attachments</v>
      </c>
    </row>
    <row r="759" spans="2:9" x14ac:dyDescent="0.25">
      <c r="B759" t="s">
        <v>11857</v>
      </c>
      <c r="C759" t="str">
        <f>_xlfn.XLOOKUP(B759,Product!$A:$A,Product!$E:$E)</f>
        <v>49-16-2720</v>
      </c>
      <c r="D759" t="s">
        <v>11872</v>
      </c>
      <c r="E759" t="e">
        <f>_xlfn.XLOOKUP(D759,Attribute!$A:$A,Attribute!$B:$B)</f>
        <v>#N/A</v>
      </c>
      <c r="F759" t="s">
        <v>10391</v>
      </c>
      <c r="H759" t="s">
        <v>10396</v>
      </c>
      <c r="I759" t="str">
        <f>_xlfn.XLOOKUP(H759,ItemCategory!A:A,ItemCategory!B:B)</f>
        <v>Attachments</v>
      </c>
    </row>
    <row r="760" spans="2:9" x14ac:dyDescent="0.25">
      <c r="B760" t="s">
        <v>11858</v>
      </c>
      <c r="C760" t="str">
        <f>_xlfn.XLOOKUP(B760,Product!$A:$A,Product!$E:$E)</f>
        <v>49-16-2721</v>
      </c>
      <c r="D760" t="s">
        <v>11872</v>
      </c>
      <c r="E760" t="e">
        <f>_xlfn.XLOOKUP(D760,Attribute!$A:$A,Attribute!$B:$B)</f>
        <v>#N/A</v>
      </c>
      <c r="F760" t="s">
        <v>10391</v>
      </c>
      <c r="H760" t="s">
        <v>10396</v>
      </c>
      <c r="I760" t="str">
        <f>_xlfn.XLOOKUP(H760,ItemCategory!A:A,ItemCategory!B:B)</f>
        <v>Attachments</v>
      </c>
    </row>
    <row r="761" spans="2:9" x14ac:dyDescent="0.25">
      <c r="B761" t="s">
        <v>11859</v>
      </c>
      <c r="C761" t="str">
        <f>_xlfn.XLOOKUP(B761,Product!$A:$A,Product!$E:$E)</f>
        <v>49-16-2738</v>
      </c>
      <c r="D761" t="s">
        <v>11872</v>
      </c>
      <c r="E761" t="e">
        <f>_xlfn.XLOOKUP(D761,Attribute!$A:$A,Attribute!$B:$B)</f>
        <v>#N/A</v>
      </c>
      <c r="F761" t="s">
        <v>10391</v>
      </c>
      <c r="H761" t="s">
        <v>10396</v>
      </c>
      <c r="I761" t="str">
        <f>_xlfn.XLOOKUP(H761,ItemCategory!A:A,ItemCategory!B:B)</f>
        <v>Attachments</v>
      </c>
    </row>
    <row r="762" spans="2:9" x14ac:dyDescent="0.25">
      <c r="B762" t="s">
        <v>11860</v>
      </c>
      <c r="C762" t="str">
        <f>_xlfn.XLOOKUP(B762,Product!$A:$A,Product!$E:$E)</f>
        <v>49-16-2739</v>
      </c>
      <c r="D762" t="s">
        <v>11872</v>
      </c>
      <c r="E762" t="e">
        <f>_xlfn.XLOOKUP(D762,Attribute!$A:$A,Attribute!$B:$B)</f>
        <v>#N/A</v>
      </c>
      <c r="F762" t="s">
        <v>10391</v>
      </c>
      <c r="H762" t="s">
        <v>10396</v>
      </c>
      <c r="I762" t="str">
        <f>_xlfn.XLOOKUP(H762,ItemCategory!A:A,ItemCategory!B:B)</f>
        <v>Attachments</v>
      </c>
    </row>
    <row r="763" spans="2:9" x14ac:dyDescent="0.25">
      <c r="B763" t="s">
        <v>11861</v>
      </c>
      <c r="C763" t="str">
        <f>_xlfn.XLOOKUP(B763,Product!$A:$A,Product!$E:$E)</f>
        <v>49-16-2740</v>
      </c>
      <c r="D763" t="s">
        <v>11872</v>
      </c>
      <c r="E763" t="e">
        <f>_xlfn.XLOOKUP(D763,Attribute!$A:$A,Attribute!$B:$B)</f>
        <v>#N/A</v>
      </c>
      <c r="F763" t="s">
        <v>10391</v>
      </c>
      <c r="H763" t="s">
        <v>10396</v>
      </c>
      <c r="I763" t="str">
        <f>_xlfn.XLOOKUP(H763,ItemCategory!A:A,ItemCategory!B:B)</f>
        <v>Attachments</v>
      </c>
    </row>
    <row r="764" spans="2:9" x14ac:dyDescent="0.25">
      <c r="B764" t="s">
        <v>11862</v>
      </c>
      <c r="C764" t="str">
        <f>_xlfn.XLOOKUP(B764,Product!$A:$A,Product!$E:$E)</f>
        <v>49-16-2741</v>
      </c>
      <c r="D764" t="s">
        <v>11872</v>
      </c>
      <c r="E764" t="e">
        <f>_xlfn.XLOOKUP(D764,Attribute!$A:$A,Attribute!$B:$B)</f>
        <v>#N/A</v>
      </c>
      <c r="F764" t="s">
        <v>10391</v>
      </c>
      <c r="H764" t="s">
        <v>10396</v>
      </c>
      <c r="I764" t="str">
        <f>_xlfn.XLOOKUP(H764,ItemCategory!A:A,ItemCategory!B:B)</f>
        <v>Attachments</v>
      </c>
    </row>
    <row r="765" spans="2:9" x14ac:dyDescent="0.25">
      <c r="B765" t="s">
        <v>11863</v>
      </c>
      <c r="C765" t="str">
        <f>_xlfn.XLOOKUP(B765,Product!$A:$A,Product!$E:$E)</f>
        <v>49-16-2748</v>
      </c>
      <c r="D765" t="s">
        <v>11872</v>
      </c>
      <c r="E765" t="e">
        <f>_xlfn.XLOOKUP(D765,Attribute!$A:$A,Attribute!$B:$B)</f>
        <v>#N/A</v>
      </c>
      <c r="F765" t="s">
        <v>6026</v>
      </c>
      <c r="H765" t="s">
        <v>10402</v>
      </c>
      <c r="I765" t="str">
        <f>_xlfn.XLOOKUP(H765,ItemCategory!A:A,ItemCategory!B:B)</f>
        <v>Trimmer Accessories</v>
      </c>
    </row>
    <row r="766" spans="2:9" x14ac:dyDescent="0.25">
      <c r="B766" t="s">
        <v>11864</v>
      </c>
      <c r="C766" t="str">
        <f>_xlfn.XLOOKUP(B766,Product!$A:$A,Product!$E:$E)</f>
        <v>49-16-2772</v>
      </c>
      <c r="D766" t="s">
        <v>11872</v>
      </c>
      <c r="E766" t="e">
        <f>_xlfn.XLOOKUP(D766,Attribute!$A:$A,Attribute!$B:$B)</f>
        <v>#N/A</v>
      </c>
      <c r="F766" t="s">
        <v>5857</v>
      </c>
      <c r="H766" t="s">
        <v>10366</v>
      </c>
      <c r="I766" t="str">
        <f>_xlfn.XLOOKUP(H766,ItemCategory!A:A,ItemCategory!B:B)</f>
        <v>Cutters</v>
      </c>
    </row>
    <row r="767" spans="2:9" x14ac:dyDescent="0.25">
      <c r="B767" t="s">
        <v>11865</v>
      </c>
      <c r="C767" t="str">
        <f>_xlfn.XLOOKUP(B767,Product!$A:$A,Product!$E:$E)</f>
        <v>49-16-2773</v>
      </c>
      <c r="D767" t="s">
        <v>11872</v>
      </c>
      <c r="E767" t="e">
        <f>_xlfn.XLOOKUP(D767,Attribute!$A:$A,Attribute!$B:$B)</f>
        <v>#N/A</v>
      </c>
      <c r="F767" t="s">
        <v>5857</v>
      </c>
      <c r="H767" t="s">
        <v>10366</v>
      </c>
      <c r="I767" t="str">
        <f>_xlfn.XLOOKUP(H767,ItemCategory!A:A,ItemCategory!B:B)</f>
        <v>Cutters</v>
      </c>
    </row>
    <row r="768" spans="2:9" x14ac:dyDescent="0.25">
      <c r="B768" t="s">
        <v>11866</v>
      </c>
      <c r="C768" t="str">
        <f>_xlfn.XLOOKUP(B768,Product!$A:$A,Product!$E:$E)</f>
        <v>49-16-2778</v>
      </c>
      <c r="D768" t="s">
        <v>11872</v>
      </c>
      <c r="E768" t="e">
        <f>_xlfn.XLOOKUP(D768,Attribute!$A:$A,Attribute!$B:$B)</f>
        <v>#N/A</v>
      </c>
      <c r="F768" t="s">
        <v>5857</v>
      </c>
      <c r="H768" t="s">
        <v>10366</v>
      </c>
      <c r="I768" t="str">
        <f>_xlfn.XLOOKUP(H768,ItemCategory!A:A,ItemCategory!B:B)</f>
        <v>Cutters</v>
      </c>
    </row>
    <row r="769" spans="2:9" x14ac:dyDescent="0.25">
      <c r="B769" t="s">
        <v>11867</v>
      </c>
      <c r="C769" t="str">
        <f>_xlfn.XLOOKUP(B769,Product!$A:$A,Product!$E:$E)</f>
        <v>49-16-2793</v>
      </c>
      <c r="D769" t="s">
        <v>11872</v>
      </c>
      <c r="E769" t="e">
        <f>_xlfn.XLOOKUP(D769,Attribute!$A:$A,Attribute!$B:$B)</f>
        <v>#N/A</v>
      </c>
      <c r="F769" t="s">
        <v>10391</v>
      </c>
      <c r="H769" t="s">
        <v>10396</v>
      </c>
      <c r="I769" t="str">
        <f>_xlfn.XLOOKUP(H769,ItemCategory!A:A,ItemCategory!B:B)</f>
        <v>Attachments</v>
      </c>
    </row>
    <row r="770" spans="2:9" x14ac:dyDescent="0.25">
      <c r="B770" t="s">
        <v>10587</v>
      </c>
      <c r="C770" t="str">
        <f>_xlfn.XLOOKUP(B770,Product!$A:$A,Product!$E:$E)</f>
        <v>49-16-2794</v>
      </c>
      <c r="D770" t="s">
        <v>11872</v>
      </c>
      <c r="E770" t="e">
        <f>_xlfn.XLOOKUP(D770,Attribute!$A:$A,Attribute!$B:$B)</f>
        <v>#N/A</v>
      </c>
      <c r="F770" t="s">
        <v>10391</v>
      </c>
      <c r="H770" t="s">
        <v>10396</v>
      </c>
      <c r="I770" t="str">
        <f>_xlfn.XLOOKUP(H770,ItemCategory!A:A,ItemCategory!B:B)</f>
        <v>Attachments</v>
      </c>
    </row>
    <row r="771" spans="2:9" x14ac:dyDescent="0.25">
      <c r="B771" t="s">
        <v>10588</v>
      </c>
      <c r="C771" t="str">
        <f>_xlfn.XLOOKUP(B771,Product!$A:$A,Product!$E:$E)</f>
        <v>49-16-2795</v>
      </c>
      <c r="D771" t="s">
        <v>11872</v>
      </c>
      <c r="E771" t="e">
        <f>_xlfn.XLOOKUP(D771,Attribute!$A:$A,Attribute!$B:$B)</f>
        <v>#N/A</v>
      </c>
      <c r="F771" t="s">
        <v>10391</v>
      </c>
      <c r="H771" t="s">
        <v>10396</v>
      </c>
      <c r="I771" t="str">
        <f>_xlfn.XLOOKUP(H771,ItemCategory!A:A,ItemCategory!B:B)</f>
        <v>Attachments</v>
      </c>
    </row>
    <row r="772" spans="2:9" x14ac:dyDescent="0.25">
      <c r="B772" t="s">
        <v>10589</v>
      </c>
      <c r="C772" t="str">
        <f>_xlfn.XLOOKUP(B772,Product!$A:$A,Product!$E:$E)</f>
        <v>49-16-2796</v>
      </c>
      <c r="D772" t="s">
        <v>11872</v>
      </c>
      <c r="E772" t="e">
        <f>_xlfn.XLOOKUP(D772,Attribute!$A:$A,Attribute!$B:$B)</f>
        <v>#N/A</v>
      </c>
      <c r="F772" t="s">
        <v>10391</v>
      </c>
      <c r="H772" t="s">
        <v>10396</v>
      </c>
      <c r="I772" t="str">
        <f>_xlfn.XLOOKUP(H772,ItemCategory!A:A,ItemCategory!B:B)</f>
        <v>Attachments</v>
      </c>
    </row>
    <row r="773" spans="2:9" x14ac:dyDescent="0.25">
      <c r="B773" t="s">
        <v>10590</v>
      </c>
      <c r="C773" t="str">
        <f>_xlfn.XLOOKUP(B773,Product!$A:$A,Product!$E:$E)</f>
        <v>49-16-2804</v>
      </c>
      <c r="D773" t="s">
        <v>11872</v>
      </c>
      <c r="E773" t="e">
        <f>_xlfn.XLOOKUP(D773,Attribute!$A:$A,Attribute!$B:$B)</f>
        <v>#N/A</v>
      </c>
      <c r="F773" t="s">
        <v>6025</v>
      </c>
      <c r="H773" t="s">
        <v>10395</v>
      </c>
      <c r="I773" t="str">
        <f>_xlfn.XLOOKUP(H773,ItemCategory!A:A,ItemCategory!B:B)</f>
        <v>Sprayer Accessories</v>
      </c>
    </row>
    <row r="774" spans="2:9" x14ac:dyDescent="0.25">
      <c r="B774" t="s">
        <v>10591</v>
      </c>
      <c r="C774" t="str">
        <f>_xlfn.XLOOKUP(B774,Product!$A:$A,Product!$E:$E)</f>
        <v>49-16-2806</v>
      </c>
      <c r="D774" t="s">
        <v>11872</v>
      </c>
      <c r="E774" t="e">
        <f>_xlfn.XLOOKUP(D774,Attribute!$A:$A,Attribute!$B:$B)</f>
        <v>#N/A</v>
      </c>
      <c r="F774" t="s">
        <v>6025</v>
      </c>
      <c r="H774" t="s">
        <v>10395</v>
      </c>
      <c r="I774" t="str">
        <f>_xlfn.XLOOKUP(H774,ItemCategory!A:A,ItemCategory!B:B)</f>
        <v>Sprayer Accessories</v>
      </c>
    </row>
    <row r="775" spans="2:9" x14ac:dyDescent="0.25">
      <c r="B775" t="s">
        <v>10592</v>
      </c>
      <c r="C775" t="str">
        <f>_xlfn.XLOOKUP(B775,Product!$A:$A,Product!$E:$E)</f>
        <v>49-16-28CS</v>
      </c>
      <c r="D775" t="s">
        <v>11872</v>
      </c>
      <c r="E775" t="e">
        <f>_xlfn.XLOOKUP(D775,Attribute!$A:$A,Attribute!$B:$B)</f>
        <v>#N/A</v>
      </c>
      <c r="F775" t="s">
        <v>6025</v>
      </c>
      <c r="H775" t="s">
        <v>10395</v>
      </c>
      <c r="I775" t="str">
        <f>_xlfn.XLOOKUP(H775,ItemCategory!A:A,ItemCategory!B:B)</f>
        <v>Sprayer Accessories</v>
      </c>
    </row>
    <row r="776" spans="2:9" x14ac:dyDescent="0.25">
      <c r="B776" t="s">
        <v>10593</v>
      </c>
      <c r="C776" t="str">
        <f>_xlfn.XLOOKUP(B776,Product!$A:$A,Product!$E:$E)</f>
        <v>49-16-28PS</v>
      </c>
      <c r="D776" t="s">
        <v>11872</v>
      </c>
      <c r="E776" t="e">
        <f>_xlfn.XLOOKUP(D776,Attribute!$A:$A,Attribute!$B:$B)</f>
        <v>#N/A</v>
      </c>
      <c r="F776" t="s">
        <v>6025</v>
      </c>
      <c r="H776" t="s">
        <v>10395</v>
      </c>
      <c r="I776" t="str">
        <f>_xlfn.XLOOKUP(H776,ItemCategory!A:A,ItemCategory!B:B)</f>
        <v>Sprayer Accessories</v>
      </c>
    </row>
    <row r="777" spans="2:9" x14ac:dyDescent="0.25">
      <c r="B777" t="s">
        <v>10594</v>
      </c>
      <c r="C777" t="str">
        <f>_xlfn.XLOOKUP(B777,Product!$A:$A,Product!$E:$E)</f>
        <v>49-16-28WS</v>
      </c>
      <c r="D777" t="s">
        <v>11872</v>
      </c>
      <c r="E777" t="e">
        <f>_xlfn.XLOOKUP(D777,Attribute!$A:$A,Attribute!$B:$B)</f>
        <v>#N/A</v>
      </c>
      <c r="F777" t="s">
        <v>6025</v>
      </c>
      <c r="H777" t="s">
        <v>10395</v>
      </c>
      <c r="I777" t="str">
        <f>_xlfn.XLOOKUP(H777,ItemCategory!A:A,ItemCategory!B:B)</f>
        <v>Sprayer Accessories</v>
      </c>
    </row>
    <row r="778" spans="2:9" x14ac:dyDescent="0.25">
      <c r="B778" t="s">
        <v>10595</v>
      </c>
      <c r="C778" t="str">
        <f>_xlfn.XLOOKUP(B778,Product!$A:$A,Product!$E:$E)</f>
        <v>49-16-BGD3</v>
      </c>
      <c r="D778" t="s">
        <v>11872</v>
      </c>
      <c r="E778" t="e">
        <f>_xlfn.XLOOKUP(D778,Attribute!$A:$A,Attribute!$B:$B)</f>
        <v>#N/A</v>
      </c>
      <c r="F778" t="s">
        <v>5861</v>
      </c>
      <c r="H778" t="s">
        <v>10365</v>
      </c>
      <c r="I778" t="str">
        <f>_xlfn.XLOOKUP(H778,ItemCategory!A:A,ItemCategory!B:B)</f>
        <v>Crimpers</v>
      </c>
    </row>
    <row r="779" spans="2:9" x14ac:dyDescent="0.25">
      <c r="B779" t="s">
        <v>10596</v>
      </c>
      <c r="C779" t="str">
        <f>_xlfn.XLOOKUP(B779,Product!$A:$A,Product!$E:$E)</f>
        <v>49-25-1101</v>
      </c>
      <c r="D779" t="s">
        <v>11872</v>
      </c>
      <c r="E779" t="e">
        <f>_xlfn.XLOOKUP(D779,Attribute!$A:$A,Attribute!$B:$B)</f>
        <v>#N/A</v>
      </c>
      <c r="F779" t="s">
        <v>6024</v>
      </c>
      <c r="H779" t="s">
        <v>10428</v>
      </c>
      <c r="I779" t="str">
        <f>_xlfn.XLOOKUP(H779,ItemCategory!A:A,ItemCategory!B:B)</f>
        <v>Multi-Tool Accessories</v>
      </c>
    </row>
    <row r="780" spans="2:9" x14ac:dyDescent="0.25">
      <c r="B780" t="s">
        <v>10597</v>
      </c>
      <c r="C780" t="str">
        <f>_xlfn.XLOOKUP(B780,Product!$A:$A,Product!$E:$E)</f>
        <v>49-36-0401</v>
      </c>
      <c r="D780" t="s">
        <v>11872</v>
      </c>
      <c r="E780" t="e">
        <f>_xlfn.XLOOKUP(D780,Attribute!$A:$A,Attribute!$B:$B)</f>
        <v>#N/A</v>
      </c>
      <c r="F780" t="s">
        <v>6023</v>
      </c>
      <c r="H780" t="s">
        <v>10425</v>
      </c>
      <c r="I780" t="str">
        <f>_xlfn.XLOOKUP(H780,ItemCategory!A:A,ItemCategory!B:B)</f>
        <v>Sander and Polisher Accessories</v>
      </c>
    </row>
    <row r="781" spans="2:9" x14ac:dyDescent="0.25">
      <c r="B781" t="s">
        <v>10598</v>
      </c>
      <c r="C781" t="str">
        <f>_xlfn.XLOOKUP(B781,Product!$A:$A,Product!$E:$E)</f>
        <v>49-36-0402</v>
      </c>
      <c r="D781" t="s">
        <v>11872</v>
      </c>
      <c r="E781" t="e">
        <f>_xlfn.XLOOKUP(D781,Attribute!$A:$A,Attribute!$B:$B)</f>
        <v>#N/A</v>
      </c>
      <c r="F781" t="s">
        <v>6023</v>
      </c>
      <c r="H781" t="s">
        <v>10425</v>
      </c>
      <c r="I781" t="str">
        <f>_xlfn.XLOOKUP(H781,ItemCategory!A:A,ItemCategory!B:B)</f>
        <v>Sander and Polisher Accessories</v>
      </c>
    </row>
    <row r="782" spans="2:9" x14ac:dyDescent="0.25">
      <c r="B782" t="s">
        <v>10599</v>
      </c>
      <c r="C782" t="str">
        <f>_xlfn.XLOOKUP(B782,Product!$A:$A,Product!$E:$E)</f>
        <v>49-90-1900</v>
      </c>
      <c r="D782" t="s">
        <v>11872</v>
      </c>
      <c r="E782" t="e">
        <f>_xlfn.XLOOKUP(D782,Attribute!$A:$A,Attribute!$B:$B)</f>
        <v>#N/A</v>
      </c>
      <c r="F782" t="s">
        <v>5905</v>
      </c>
      <c r="H782" t="s">
        <v>10459</v>
      </c>
      <c r="I782" t="str">
        <f>_xlfn.XLOOKUP(H782,ItemCategory!A:A,ItemCategory!B:B)</f>
        <v>Vacuum Accessories</v>
      </c>
    </row>
    <row r="783" spans="2:9" x14ac:dyDescent="0.25">
      <c r="B783" t="s">
        <v>10600</v>
      </c>
      <c r="C783" t="str">
        <f>_xlfn.XLOOKUP(B783,Product!$A:$A,Product!$E:$E)</f>
        <v>49-90-1978</v>
      </c>
      <c r="D783" t="s">
        <v>11872</v>
      </c>
      <c r="E783" t="e">
        <f>_xlfn.XLOOKUP(D783,Attribute!$A:$A,Attribute!$B:$B)</f>
        <v>#N/A</v>
      </c>
      <c r="F783" t="s">
        <v>5905</v>
      </c>
      <c r="H783" t="s">
        <v>10459</v>
      </c>
      <c r="I783" t="str">
        <f>_xlfn.XLOOKUP(H783,ItemCategory!A:A,ItemCategory!B:B)</f>
        <v>Vacuum Accessories</v>
      </c>
    </row>
    <row r="784" spans="2:9" x14ac:dyDescent="0.25">
      <c r="B784" t="s">
        <v>10601</v>
      </c>
      <c r="C784" t="str">
        <f>_xlfn.XLOOKUP(B784,Product!$A:$A,Product!$E:$E)</f>
        <v>49-90-1987</v>
      </c>
      <c r="D784" t="s">
        <v>11872</v>
      </c>
      <c r="E784" t="e">
        <f>_xlfn.XLOOKUP(D784,Attribute!$A:$A,Attribute!$B:$B)</f>
        <v>#N/A</v>
      </c>
      <c r="F784" t="s">
        <v>5905</v>
      </c>
      <c r="H784" t="s">
        <v>10459</v>
      </c>
      <c r="I784" t="str">
        <f>_xlfn.XLOOKUP(H784,ItemCategory!A:A,ItemCategory!B:B)</f>
        <v>Vacuum Accessories</v>
      </c>
    </row>
    <row r="785" spans="2:9" x14ac:dyDescent="0.25">
      <c r="B785" t="s">
        <v>10602</v>
      </c>
      <c r="C785" t="str">
        <f>_xlfn.XLOOKUP(B785,Product!$A:$A,Product!$E:$E)</f>
        <v>49-90-1988</v>
      </c>
      <c r="D785" t="s">
        <v>11872</v>
      </c>
      <c r="E785" t="e">
        <f>_xlfn.XLOOKUP(D785,Attribute!$A:$A,Attribute!$B:$B)</f>
        <v>#N/A</v>
      </c>
      <c r="F785" t="s">
        <v>5905</v>
      </c>
      <c r="H785" t="s">
        <v>10459</v>
      </c>
      <c r="I785" t="str">
        <f>_xlfn.XLOOKUP(H785,ItemCategory!A:A,ItemCategory!B:B)</f>
        <v>Vacuum Accessories</v>
      </c>
    </row>
    <row r="786" spans="2:9" x14ac:dyDescent="0.25">
      <c r="B786" t="s">
        <v>10603</v>
      </c>
      <c r="C786" t="str">
        <f>_xlfn.XLOOKUP(B786,Product!$A:$A,Product!$E:$E)</f>
        <v>49-90-1996</v>
      </c>
      <c r="D786" t="s">
        <v>11872</v>
      </c>
      <c r="E786" t="e">
        <f>_xlfn.XLOOKUP(D786,Attribute!$A:$A,Attribute!$B:$B)</f>
        <v>#N/A</v>
      </c>
      <c r="F786" t="s">
        <v>5905</v>
      </c>
      <c r="H786" t="s">
        <v>10459</v>
      </c>
      <c r="I786" t="str">
        <f>_xlfn.XLOOKUP(H786,ItemCategory!A:A,ItemCategory!B:B)</f>
        <v>Vacuum Accessories</v>
      </c>
    </row>
    <row r="787" spans="2:9" x14ac:dyDescent="0.25">
      <c r="B787" t="s">
        <v>10604</v>
      </c>
      <c r="C787" t="str">
        <f>_xlfn.XLOOKUP(B787,Product!$A:$A,Product!$E:$E)</f>
        <v>49-90-2006</v>
      </c>
      <c r="D787" t="s">
        <v>11872</v>
      </c>
      <c r="E787" t="e">
        <f>_xlfn.XLOOKUP(D787,Attribute!$A:$A,Attribute!$B:$B)</f>
        <v>#N/A</v>
      </c>
      <c r="F787" t="s">
        <v>5905</v>
      </c>
      <c r="H787" t="s">
        <v>10459</v>
      </c>
      <c r="I787" t="str">
        <f>_xlfn.XLOOKUP(H787,ItemCategory!A:A,ItemCategory!B:B)</f>
        <v>Vacuum Accessories</v>
      </c>
    </row>
    <row r="788" spans="2:9" x14ac:dyDescent="0.25">
      <c r="B788" t="s">
        <v>10605</v>
      </c>
      <c r="C788" t="str">
        <f>_xlfn.XLOOKUP(B788,Product!$A:$A,Product!$E:$E)</f>
        <v>49-90-2007</v>
      </c>
      <c r="D788" t="s">
        <v>11872</v>
      </c>
      <c r="E788" t="e">
        <f>_xlfn.XLOOKUP(D788,Attribute!$A:$A,Attribute!$B:$B)</f>
        <v>#N/A</v>
      </c>
      <c r="F788" t="s">
        <v>5905</v>
      </c>
      <c r="H788" t="s">
        <v>10459</v>
      </c>
      <c r="I788" t="str">
        <f>_xlfn.XLOOKUP(H788,ItemCategory!A:A,ItemCategory!B:B)</f>
        <v>Vacuum Accessories</v>
      </c>
    </row>
    <row r="789" spans="2:9" x14ac:dyDescent="0.25">
      <c r="B789" t="s">
        <v>10606</v>
      </c>
      <c r="C789" t="str">
        <f>_xlfn.XLOOKUP(B789,Product!$A:$A,Product!$E:$E)</f>
        <v>49-90-2008</v>
      </c>
      <c r="D789" t="s">
        <v>11872</v>
      </c>
      <c r="E789" t="e">
        <f>_xlfn.XLOOKUP(D789,Attribute!$A:$A,Attribute!$B:$B)</f>
        <v>#N/A</v>
      </c>
      <c r="F789" t="s">
        <v>5905</v>
      </c>
      <c r="H789" t="s">
        <v>10459</v>
      </c>
      <c r="I789" t="str">
        <f>_xlfn.XLOOKUP(H789,ItemCategory!A:A,ItemCategory!B:B)</f>
        <v>Vacuum Accessories</v>
      </c>
    </row>
    <row r="790" spans="2:9" x14ac:dyDescent="0.25">
      <c r="B790" t="s">
        <v>10607</v>
      </c>
      <c r="C790" t="str">
        <f>_xlfn.XLOOKUP(B790,Product!$A:$A,Product!$E:$E)</f>
        <v>49-90-2009</v>
      </c>
      <c r="D790" t="s">
        <v>11872</v>
      </c>
      <c r="E790" t="e">
        <f>_xlfn.XLOOKUP(D790,Attribute!$A:$A,Attribute!$B:$B)</f>
        <v>#N/A</v>
      </c>
      <c r="F790" t="s">
        <v>5905</v>
      </c>
      <c r="H790" t="s">
        <v>10459</v>
      </c>
      <c r="I790" t="str">
        <f>_xlfn.XLOOKUP(H790,ItemCategory!A:A,ItemCategory!B:B)</f>
        <v>Vacuum Accessories</v>
      </c>
    </row>
    <row r="791" spans="2:9" x14ac:dyDescent="0.25">
      <c r="B791" t="s">
        <v>10608</v>
      </c>
      <c r="C791" t="str">
        <f>_xlfn.XLOOKUP(B791,Product!$A:$A,Product!$E:$E)</f>
        <v>49-90-2011</v>
      </c>
      <c r="D791" t="s">
        <v>11872</v>
      </c>
      <c r="E791" t="e">
        <f>_xlfn.XLOOKUP(D791,Attribute!$A:$A,Attribute!$B:$B)</f>
        <v>#N/A</v>
      </c>
      <c r="F791" t="s">
        <v>5905</v>
      </c>
      <c r="H791" t="s">
        <v>10459</v>
      </c>
      <c r="I791" t="str">
        <f>_xlfn.XLOOKUP(H791,ItemCategory!A:A,ItemCategory!B:B)</f>
        <v>Vacuum Accessories</v>
      </c>
    </row>
    <row r="792" spans="2:9" x14ac:dyDescent="0.25">
      <c r="B792" t="s">
        <v>10609</v>
      </c>
      <c r="C792" t="str">
        <f>_xlfn.XLOOKUP(B792,Product!$A:$A,Product!$E:$E)</f>
        <v>49-90-2012</v>
      </c>
      <c r="D792" t="s">
        <v>11872</v>
      </c>
      <c r="E792" t="e">
        <f>_xlfn.XLOOKUP(D792,Attribute!$A:$A,Attribute!$B:$B)</f>
        <v>#N/A</v>
      </c>
      <c r="F792" t="s">
        <v>5905</v>
      </c>
      <c r="H792" t="s">
        <v>10459</v>
      </c>
      <c r="I792" t="str">
        <f>_xlfn.XLOOKUP(H792,ItemCategory!A:A,ItemCategory!B:B)</f>
        <v>Vacuum Accessories</v>
      </c>
    </row>
    <row r="793" spans="2:9" x14ac:dyDescent="0.25">
      <c r="B793" t="s">
        <v>10610</v>
      </c>
      <c r="C793" t="str">
        <f>_xlfn.XLOOKUP(B793,Product!$A:$A,Product!$E:$E)</f>
        <v>49-90-2018</v>
      </c>
      <c r="D793" t="s">
        <v>11872</v>
      </c>
      <c r="E793" t="e">
        <f>_xlfn.XLOOKUP(D793,Attribute!$A:$A,Attribute!$B:$B)</f>
        <v>#N/A</v>
      </c>
      <c r="F793" t="s">
        <v>5905</v>
      </c>
      <c r="H793" t="s">
        <v>10459</v>
      </c>
      <c r="I793" t="str">
        <f>_xlfn.XLOOKUP(H793,ItemCategory!A:A,ItemCategory!B:B)</f>
        <v>Vacuum Accessories</v>
      </c>
    </row>
    <row r="794" spans="2:9" x14ac:dyDescent="0.25">
      <c r="B794" t="s">
        <v>10611</v>
      </c>
      <c r="C794" t="str">
        <f>_xlfn.XLOOKUP(B794,Product!$A:$A,Product!$E:$E)</f>
        <v>49-90-2829</v>
      </c>
      <c r="D794" t="s">
        <v>11872</v>
      </c>
      <c r="E794" t="e">
        <f>_xlfn.XLOOKUP(D794,Attribute!$A:$A,Attribute!$B:$B)</f>
        <v>#N/A</v>
      </c>
      <c r="F794" t="s">
        <v>10125</v>
      </c>
      <c r="H794" t="s">
        <v>10422</v>
      </c>
      <c r="I794" t="str">
        <f>_xlfn.XLOOKUP(H794,ItemCategory!A:A,ItemCategory!B:B)</f>
        <v>Band Saw Accessories</v>
      </c>
    </row>
    <row r="795" spans="2:9" x14ac:dyDescent="0.25">
      <c r="B795" t="s">
        <v>10612</v>
      </c>
      <c r="C795" t="str">
        <f>_xlfn.XLOOKUP(B795,Product!$A:$A,Product!$E:$E)</f>
        <v>5150-20</v>
      </c>
      <c r="D795" t="s">
        <v>11872</v>
      </c>
      <c r="E795" t="e">
        <f>_xlfn.XLOOKUP(D795,Attribute!$A:$A,Attribute!$B:$B)</f>
        <v>#N/A</v>
      </c>
      <c r="F795" t="s">
        <v>6031</v>
      </c>
      <c r="H795" t="s">
        <v>10417</v>
      </c>
      <c r="I795" t="str">
        <f>_xlfn.XLOOKUP(H795,ItemCategory!A:A,ItemCategory!B:B)</f>
        <v>Conduit Benders</v>
      </c>
    </row>
    <row r="796" spans="2:9" x14ac:dyDescent="0.25">
      <c r="B796" t="s">
        <v>10613</v>
      </c>
      <c r="C796" t="str">
        <f>_xlfn.XLOOKUP(B796,Product!$A:$A,Product!$E:$E)</f>
        <v>Strut-Shearing-Dies</v>
      </c>
      <c r="D796" t="s">
        <v>11872</v>
      </c>
      <c r="E796" t="e">
        <f>_xlfn.XLOOKUP(D796,Attribute!$A:$A,Attribute!$B:$B)</f>
        <v>#N/A</v>
      </c>
      <c r="F796" t="s">
        <v>5879</v>
      </c>
      <c r="H796" t="s">
        <v>10367</v>
      </c>
      <c r="I796" t="str">
        <f>_xlfn.XLOOKUP(H796,ItemCategory!A:A,ItemCategory!B:B)</f>
        <v>Electrical Cutting Tools</v>
      </c>
    </row>
    <row r="797" spans="2:9" x14ac:dyDescent="0.25">
      <c r="B797" t="s">
        <v>10614</v>
      </c>
      <c r="C797" t="str">
        <f>_xlfn.XLOOKUP(B797,Product!$A:$A,Product!$E:$E)</f>
        <v>2827-20</v>
      </c>
      <c r="D797" t="s">
        <v>11872</v>
      </c>
      <c r="E797" t="e">
        <f>_xlfn.XLOOKUP(D797,Attribute!$A:$A,Attribute!$B:$B)</f>
        <v>#N/A</v>
      </c>
      <c r="F797" t="s">
        <v>5896</v>
      </c>
      <c r="H797" t="s">
        <v>10392</v>
      </c>
      <c r="I797" t="str">
        <f>_xlfn.XLOOKUP(H797,ItemCategory!A:A,ItemCategory!B:B)</f>
        <v>Chain Saws</v>
      </c>
    </row>
    <row r="798" spans="2:9" x14ac:dyDescent="0.25">
      <c r="B798" t="s">
        <v>10615</v>
      </c>
      <c r="C798" t="str">
        <f>_xlfn.XLOOKUP(B798,Product!$A:$A,Product!$E:$E)</f>
        <v>2870-20</v>
      </c>
      <c r="D798" t="s">
        <v>11872</v>
      </c>
      <c r="E798" t="e">
        <f>_xlfn.XLOOKUP(D798,Attribute!$A:$A,Attribute!$B:$B)</f>
        <v>#N/A</v>
      </c>
      <c r="F798" t="s">
        <v>5886</v>
      </c>
      <c r="H798" t="s">
        <v>10370</v>
      </c>
      <c r="I798" t="str">
        <f>_xlfn.XLOOKUP(H798,ItemCategory!A:A,ItemCategory!B:B)</f>
        <v>Threading</v>
      </c>
    </row>
    <row r="799" spans="2:9" x14ac:dyDescent="0.25">
      <c r="B799" t="s">
        <v>10616</v>
      </c>
      <c r="C799" t="str">
        <f>_xlfn.XLOOKUP(B799,Product!$A:$A,Product!$E:$E)</f>
        <v>2871-20</v>
      </c>
      <c r="D799" t="s">
        <v>11872</v>
      </c>
      <c r="E799" t="e">
        <f>_xlfn.XLOOKUP(D799,Attribute!$A:$A,Attribute!$B:$B)</f>
        <v>#N/A</v>
      </c>
      <c r="F799" t="s">
        <v>5884</v>
      </c>
      <c r="H799" t="s">
        <v>10410</v>
      </c>
      <c r="I799" t="str">
        <f>_xlfn.XLOOKUP(H799,ItemCategory!A:A,ItemCategory!B:B)</f>
        <v>Sectional Machines</v>
      </c>
    </row>
    <row r="800" spans="2:9" x14ac:dyDescent="0.25">
      <c r="B800" t="s">
        <v>10617</v>
      </c>
      <c r="C800" t="str">
        <f>_xlfn.XLOOKUP(B800,Product!$A:$A,Product!$E:$E)</f>
        <v>2927-20</v>
      </c>
      <c r="D800" t="s">
        <v>11872</v>
      </c>
      <c r="E800" t="e">
        <f>_xlfn.XLOOKUP(D800,Attribute!$A:$A,Attribute!$B:$B)</f>
        <v>#N/A</v>
      </c>
      <c r="F800" t="s">
        <v>5890</v>
      </c>
      <c r="H800" t="s">
        <v>10434</v>
      </c>
      <c r="I800" t="str">
        <f>_xlfn.XLOOKUP(H800,ItemCategory!A:A,ItemCategory!B:B)</f>
        <v>Expansion Tools</v>
      </c>
    </row>
    <row r="801" spans="2:9" x14ac:dyDescent="0.25">
      <c r="B801" t="s">
        <v>10618</v>
      </c>
      <c r="C801" t="str">
        <f>_xlfn.XLOOKUP(B801,Product!$A:$A,Product!$E:$E)</f>
        <v>2928-20</v>
      </c>
      <c r="D801" t="s">
        <v>11872</v>
      </c>
      <c r="E801" t="e">
        <f>_xlfn.XLOOKUP(D801,Attribute!$A:$A,Attribute!$B:$B)</f>
        <v>#N/A</v>
      </c>
      <c r="F801" t="s">
        <v>5890</v>
      </c>
      <c r="H801" t="s">
        <v>10434</v>
      </c>
      <c r="I801" t="str">
        <f>_xlfn.XLOOKUP(H801,ItemCategory!A:A,ItemCategory!B:B)</f>
        <v>Expansion Tools</v>
      </c>
    </row>
    <row r="802" spans="2:9" x14ac:dyDescent="0.25">
      <c r="B802" t="s">
        <v>10619</v>
      </c>
      <c r="C802" t="str">
        <f>_xlfn.XLOOKUP(B802,Product!$A:$A,Product!$E:$E)</f>
        <v>3311-20</v>
      </c>
      <c r="D802" t="s">
        <v>11872</v>
      </c>
      <c r="E802" t="e">
        <f>_xlfn.XLOOKUP(D802,Attribute!$A:$A,Attribute!$B:$B)</f>
        <v>#N/A</v>
      </c>
      <c r="F802" t="s">
        <v>3241</v>
      </c>
      <c r="H802" t="s">
        <v>10407</v>
      </c>
      <c r="I802" t="str">
        <f>_xlfn.XLOOKUP(H802,ItemCategory!A:A,ItemCategory!B:B)</f>
        <v>Rotary Hammers</v>
      </c>
    </row>
  </sheetData>
  <autoFilter ref="A1:J1" xr:uid="{D8FF9D6F-EBF1-4C7B-9DBE-BB3EB027EED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C62E-A4E7-4B02-AB46-4BE37F1521E2}">
  <sheetPr codeName="Sheet11"/>
  <dimension ref="A1:H987"/>
  <sheetViews>
    <sheetView topLeftCell="B1" workbookViewId="0">
      <selection activeCell="D12" sqref="D12"/>
    </sheetView>
  </sheetViews>
  <sheetFormatPr defaultRowHeight="15.75" x14ac:dyDescent="0.25"/>
  <cols>
    <col min="1" max="1" width="33.375" customWidth="1"/>
    <col min="2" max="2" width="47.125" bestFit="1" customWidth="1"/>
    <col min="3" max="3" width="47.125" customWidth="1"/>
    <col min="4" max="4" width="37.25" bestFit="1" customWidth="1"/>
    <col min="5" max="5" width="37.25" customWidth="1"/>
    <col min="6" max="6" width="26.375" customWidth="1"/>
    <col min="7" max="7" width="28.25" bestFit="1" customWidth="1"/>
    <col min="8" max="8" width="82.875" bestFit="1" customWidth="1"/>
  </cols>
  <sheetData>
    <row r="1" spans="1:8" s="1" customFormat="1" x14ac:dyDescent="0.25">
      <c r="A1" s="1" t="s">
        <v>10576</v>
      </c>
      <c r="B1" s="1" t="s">
        <v>6306</v>
      </c>
      <c r="C1" s="1" t="s">
        <v>3121</v>
      </c>
      <c r="D1" s="1" t="s">
        <v>10519</v>
      </c>
      <c r="E1" s="1" t="s">
        <v>10520</v>
      </c>
      <c r="F1" s="1" t="s">
        <v>10575</v>
      </c>
      <c r="G1" s="1" t="s">
        <v>10462</v>
      </c>
      <c r="H1" s="1" t="s">
        <v>10307</v>
      </c>
    </row>
    <row r="2" spans="1:8" x14ac:dyDescent="0.25">
      <c r="B2" t="s">
        <v>10623</v>
      </c>
      <c r="C2" t="str">
        <f>_xlfn.XLOOKUP(B2,Component!$A:$A,Component!$C:$C)</f>
        <v>0852-20</v>
      </c>
      <c r="D2" t="s">
        <v>10573</v>
      </c>
      <c r="E2" t="str">
        <f>_xlfn.XLOOKUP(D2,Attribute!$A:$A,Attribute!$B:$B)</f>
        <v xml:space="preserve">Air Speed </v>
      </c>
      <c r="F2">
        <v>110</v>
      </c>
    </row>
    <row r="3" spans="1:8" x14ac:dyDescent="0.25">
      <c r="B3" t="s">
        <v>10626</v>
      </c>
      <c r="C3" t="str">
        <f>_xlfn.XLOOKUP(B3,Component!$A:$A,Component!$C:$C)</f>
        <v>0884-20</v>
      </c>
      <c r="D3" t="s">
        <v>10573</v>
      </c>
      <c r="E3" t="str">
        <f>_xlfn.XLOOKUP(D3,Attribute!$A:$A,Attribute!$B:$B)</f>
        <v xml:space="preserve">Air Speed </v>
      </c>
      <c r="F3">
        <v>160</v>
      </c>
    </row>
    <row r="4" spans="1:8" x14ac:dyDescent="0.25">
      <c r="B4" t="s">
        <v>10720</v>
      </c>
      <c r="C4" t="str">
        <f>_xlfn.XLOOKUP(B4,Component!$A:$A,Component!$C:$C)</f>
        <v>2724-20</v>
      </c>
      <c r="D4" t="s">
        <v>10573</v>
      </c>
      <c r="E4" t="str">
        <f>_xlfn.XLOOKUP(D4,Attribute!$A:$A,Attribute!$B:$B)</f>
        <v xml:space="preserve">Air Speed </v>
      </c>
      <c r="F4">
        <v>120</v>
      </c>
    </row>
    <row r="5" spans="1:8" x14ac:dyDescent="0.25">
      <c r="B5" t="s">
        <v>10776</v>
      </c>
      <c r="C5" t="str">
        <f>_xlfn.XLOOKUP(B5,Component!$A:$A,Component!$C:$C)</f>
        <v>2824-20</v>
      </c>
      <c r="D5" t="s">
        <v>10573</v>
      </c>
      <c r="E5" t="str">
        <f>_xlfn.XLOOKUP(D5,Attribute!$A:$A,Attribute!$B:$B)</f>
        <v xml:space="preserve">Air Speed </v>
      </c>
      <c r="F5">
        <v>145</v>
      </c>
    </row>
    <row r="6" spans="1:8" x14ac:dyDescent="0.25">
      <c r="B6" t="s">
        <v>10882</v>
      </c>
      <c r="C6" t="str">
        <f>_xlfn.XLOOKUP(B6,Component!$A:$A,Component!$C:$C)</f>
        <v>3009-20</v>
      </c>
      <c r="D6" t="s">
        <v>10573</v>
      </c>
      <c r="E6" t="str">
        <f>_xlfn.XLOOKUP(D6,Attribute!$A:$A,Attribute!$B:$B)</f>
        <v xml:space="preserve">Air Speed </v>
      </c>
      <c r="F6">
        <v>155</v>
      </c>
    </row>
    <row r="7" spans="1:8" x14ac:dyDescent="0.25">
      <c r="B7" t="s">
        <v>10889</v>
      </c>
      <c r="C7" t="str">
        <f>_xlfn.XLOOKUP(B7,Component!$A:$A,Component!$C:$C)</f>
        <v>3017-20</v>
      </c>
      <c r="D7" t="s">
        <v>10573</v>
      </c>
      <c r="E7" t="str">
        <f>_xlfn.XLOOKUP(D7,Attribute!$A:$A,Attribute!$B:$B)</f>
        <v xml:space="preserve">Air Speed </v>
      </c>
      <c r="F7">
        <v>120</v>
      </c>
    </row>
    <row r="8" spans="1:8" x14ac:dyDescent="0.25">
      <c r="B8" t="s">
        <v>11069</v>
      </c>
      <c r="C8" t="str">
        <f>_xlfn.XLOOKUP(B8,Component!$A:$A,Component!$C:$C)</f>
        <v>49-16-2793</v>
      </c>
      <c r="D8" t="s">
        <v>10573</v>
      </c>
      <c r="E8" t="str">
        <f>_xlfn.XLOOKUP(D8,Attribute!$A:$A,Attribute!$B:$B)</f>
        <v xml:space="preserve">Air Speed </v>
      </c>
      <c r="F8">
        <v>120</v>
      </c>
    </row>
    <row r="9" spans="1:8" x14ac:dyDescent="0.25">
      <c r="B9" t="s">
        <v>10623</v>
      </c>
      <c r="C9" t="str">
        <f>_xlfn.XLOOKUP(B9,Component!$A:$A,Component!$C:$C)</f>
        <v>0852-20</v>
      </c>
      <c r="D9" t="s">
        <v>10572</v>
      </c>
      <c r="E9" t="str">
        <f>_xlfn.XLOOKUP(D9,Attribute!$A:$A,Attribute!$B:$B)</f>
        <v>Air Volume</v>
      </c>
      <c r="F9">
        <v>175</v>
      </c>
    </row>
    <row r="10" spans="1:8" x14ac:dyDescent="0.25">
      <c r="B10" t="s">
        <v>10626</v>
      </c>
      <c r="C10" t="str">
        <f>_xlfn.XLOOKUP(B10,Component!$A:$A,Component!$C:$C)</f>
        <v>0884-20</v>
      </c>
      <c r="D10" t="s">
        <v>10572</v>
      </c>
      <c r="E10" t="str">
        <f>_xlfn.XLOOKUP(D10,Attribute!$A:$A,Attribute!$B:$B)</f>
        <v>Air Volume</v>
      </c>
      <c r="F10">
        <v>100</v>
      </c>
    </row>
    <row r="11" spans="1:8" x14ac:dyDescent="0.25">
      <c r="B11" t="s">
        <v>10720</v>
      </c>
      <c r="C11" t="str">
        <f>_xlfn.XLOOKUP(B11,Component!$A:$A,Component!$C:$C)</f>
        <v>2724-20</v>
      </c>
      <c r="D11" t="s">
        <v>10572</v>
      </c>
      <c r="E11" t="str">
        <f>_xlfn.XLOOKUP(D11,Attribute!$A:$A,Attribute!$B:$B)</f>
        <v>Air Volume</v>
      </c>
      <c r="F11">
        <v>450</v>
      </c>
    </row>
    <row r="12" spans="1:8" x14ac:dyDescent="0.25">
      <c r="B12" t="s">
        <v>10776</v>
      </c>
      <c r="C12" t="str">
        <f>_xlfn.XLOOKUP(B12,Component!$A:$A,Component!$C:$C)</f>
        <v>2824-20</v>
      </c>
      <c r="D12" t="s">
        <v>10572</v>
      </c>
      <c r="E12" t="str">
        <f>_xlfn.XLOOKUP(D12,Attribute!$A:$A,Attribute!$B:$B)</f>
        <v>Air Volume</v>
      </c>
      <c r="F12">
        <v>600</v>
      </c>
    </row>
    <row r="13" spans="1:8" x14ac:dyDescent="0.25">
      <c r="B13" t="s">
        <v>10882</v>
      </c>
      <c r="C13" t="str">
        <f>_xlfn.XLOOKUP(B13,Component!$A:$A,Component!$C:$C)</f>
        <v>3009-20</v>
      </c>
      <c r="D13" t="s">
        <v>10572</v>
      </c>
      <c r="E13" t="str">
        <f>_xlfn.XLOOKUP(D13,Attribute!$A:$A,Attribute!$B:$B)</f>
        <v>Air Volume</v>
      </c>
      <c r="F13">
        <v>650</v>
      </c>
    </row>
    <row r="14" spans="1:8" x14ac:dyDescent="0.25">
      <c r="B14" t="s">
        <v>10889</v>
      </c>
      <c r="C14" t="str">
        <f>_xlfn.XLOOKUP(B14,Component!$A:$A,Component!$C:$C)</f>
        <v>3017-20</v>
      </c>
      <c r="D14" t="s">
        <v>10572</v>
      </c>
      <c r="E14" t="str">
        <f>_xlfn.XLOOKUP(D14,Attribute!$A:$A,Attribute!$B:$B)</f>
        <v>Air Volume</v>
      </c>
      <c r="F14">
        <v>500</v>
      </c>
    </row>
    <row r="15" spans="1:8" x14ac:dyDescent="0.25">
      <c r="B15" t="s">
        <v>11069</v>
      </c>
      <c r="C15" t="str">
        <f>_xlfn.XLOOKUP(B15,Component!$A:$A,Component!$C:$C)</f>
        <v>49-16-2793</v>
      </c>
      <c r="D15" t="s">
        <v>10572</v>
      </c>
      <c r="E15" t="str">
        <f>_xlfn.XLOOKUP(D15,Attribute!$A:$A,Attribute!$B:$B)</f>
        <v>Air Volume</v>
      </c>
      <c r="F15">
        <v>500</v>
      </c>
    </row>
    <row r="16" spans="1:8" x14ac:dyDescent="0.25">
      <c r="B16" t="s">
        <v>10691</v>
      </c>
      <c r="C16" t="str">
        <f>_xlfn.XLOOKUP(B16,Component!$A:$A,Component!$C:$C)</f>
        <v>2658-20</v>
      </c>
      <c r="D16" t="s">
        <v>10523</v>
      </c>
      <c r="E16" t="str">
        <f>_xlfn.XLOOKUP(D16,Attribute!$A:$A,Attribute!$B:$B)</f>
        <v>Anvil Size</v>
      </c>
      <c r="F16">
        <v>0.375</v>
      </c>
    </row>
    <row r="17" spans="2:6" x14ac:dyDescent="0.25">
      <c r="B17" t="s">
        <v>10692</v>
      </c>
      <c r="C17" t="str">
        <f>_xlfn.XLOOKUP(B17,Component!$A:$A,Component!$C:$C)</f>
        <v>2659-20</v>
      </c>
      <c r="D17" t="s">
        <v>10523</v>
      </c>
      <c r="E17" t="str">
        <f>_xlfn.XLOOKUP(D17,Attribute!$A:$A,Attribute!$B:$B)</f>
        <v>Anvil Size</v>
      </c>
      <c r="F17">
        <v>0.5</v>
      </c>
    </row>
    <row r="18" spans="2:6" x14ac:dyDescent="0.25">
      <c r="B18" t="s">
        <v>10695</v>
      </c>
      <c r="C18" t="str">
        <f>_xlfn.XLOOKUP(B18,Component!$A:$A,Component!$C:$C)</f>
        <v>2662-20</v>
      </c>
      <c r="D18" t="s">
        <v>10523</v>
      </c>
      <c r="E18" t="str">
        <f>_xlfn.XLOOKUP(D18,Attribute!$A:$A,Attribute!$B:$B)</f>
        <v>Anvil Size</v>
      </c>
      <c r="F18">
        <v>0.5</v>
      </c>
    </row>
    <row r="19" spans="2:6" x14ac:dyDescent="0.25">
      <c r="B19" t="s">
        <v>10696</v>
      </c>
      <c r="C19" t="str">
        <f>_xlfn.XLOOKUP(B19,Component!$A:$A,Component!$C:$C)</f>
        <v>2663-20</v>
      </c>
      <c r="D19" t="s">
        <v>10523</v>
      </c>
      <c r="E19" t="str">
        <f>_xlfn.XLOOKUP(D19,Attribute!$A:$A,Attribute!$B:$B)</f>
        <v>Anvil Size</v>
      </c>
      <c r="F19">
        <v>0.5</v>
      </c>
    </row>
    <row r="20" spans="2:6" x14ac:dyDescent="0.25">
      <c r="B20" t="s">
        <v>10697</v>
      </c>
      <c r="C20" t="str">
        <f>_xlfn.XLOOKUP(B20,Component!$A:$A,Component!$C:$C)</f>
        <v>2666-20</v>
      </c>
      <c r="D20" t="s">
        <v>10523</v>
      </c>
      <c r="E20" t="str">
        <f>_xlfn.XLOOKUP(D20,Attribute!$A:$A,Attribute!$B:$B)</f>
        <v>Anvil Size</v>
      </c>
      <c r="F20">
        <v>0.5</v>
      </c>
    </row>
    <row r="21" spans="2:6" x14ac:dyDescent="0.25">
      <c r="B21" t="s">
        <v>10699</v>
      </c>
      <c r="C21" t="str">
        <f>_xlfn.XLOOKUP(B21,Component!$A:$A,Component!$C:$C)</f>
        <v>2668-20</v>
      </c>
      <c r="D21" t="s">
        <v>10523</v>
      </c>
      <c r="E21" t="str">
        <f>_xlfn.XLOOKUP(D21,Attribute!$A:$A,Attribute!$B:$B)</f>
        <v>Anvil Size</v>
      </c>
      <c r="F21">
        <v>0.375</v>
      </c>
    </row>
    <row r="22" spans="2:6" x14ac:dyDescent="0.25">
      <c r="B22" t="s">
        <v>10739</v>
      </c>
      <c r="C22" t="str">
        <f>_xlfn.XLOOKUP(B22,Component!$A:$A,Component!$C:$C)</f>
        <v>2758-20</v>
      </c>
      <c r="D22" t="s">
        <v>10523</v>
      </c>
      <c r="E22" t="str">
        <f>_xlfn.XLOOKUP(D22,Attribute!$A:$A,Attribute!$B:$B)</f>
        <v>Anvil Size</v>
      </c>
      <c r="F22">
        <v>0.375</v>
      </c>
    </row>
    <row r="23" spans="2:6" x14ac:dyDescent="0.25">
      <c r="B23" t="s">
        <v>10740</v>
      </c>
      <c r="C23" t="str">
        <f>_xlfn.XLOOKUP(B23,Component!$A:$A,Component!$C:$C)</f>
        <v>2759-20</v>
      </c>
      <c r="D23" t="s">
        <v>10523</v>
      </c>
      <c r="E23" t="str">
        <f>_xlfn.XLOOKUP(D23,Attribute!$A:$A,Attribute!$B:$B)</f>
        <v>Anvil Size</v>
      </c>
      <c r="F23">
        <v>0.5</v>
      </c>
    </row>
    <row r="24" spans="2:6" x14ac:dyDescent="0.25">
      <c r="B24" t="s">
        <v>10741</v>
      </c>
      <c r="C24" t="str">
        <f>_xlfn.XLOOKUP(B24,Component!$A:$A,Component!$C:$C)</f>
        <v>2759B-20</v>
      </c>
      <c r="D24" t="s">
        <v>10523</v>
      </c>
      <c r="E24" t="str">
        <f>_xlfn.XLOOKUP(D24,Attribute!$A:$A,Attribute!$B:$B)</f>
        <v>Anvil Size</v>
      </c>
      <c r="F24">
        <v>0.5</v>
      </c>
    </row>
    <row r="25" spans="2:6" x14ac:dyDescent="0.25">
      <c r="B25" t="s">
        <v>10744</v>
      </c>
      <c r="C25" t="str">
        <f>_xlfn.XLOOKUP(B25,Component!$A:$A,Component!$C:$C)</f>
        <v>2766-20</v>
      </c>
      <c r="D25" t="s">
        <v>10523</v>
      </c>
      <c r="E25" t="str">
        <f>_xlfn.XLOOKUP(D25,Attribute!$A:$A,Attribute!$B:$B)</f>
        <v>Anvil Size</v>
      </c>
      <c r="F25">
        <v>0.5</v>
      </c>
    </row>
    <row r="26" spans="2:6" x14ac:dyDescent="0.25">
      <c r="B26" t="s">
        <v>10745</v>
      </c>
      <c r="C26" t="str">
        <f>_xlfn.XLOOKUP(B26,Component!$A:$A,Component!$C:$C)</f>
        <v>2767-20</v>
      </c>
      <c r="D26" t="s">
        <v>10523</v>
      </c>
      <c r="E26" t="str">
        <f>_xlfn.XLOOKUP(D26,Attribute!$A:$A,Attribute!$B:$B)</f>
        <v>Anvil Size</v>
      </c>
      <c r="F26">
        <v>0.5</v>
      </c>
    </row>
    <row r="27" spans="2:6" x14ac:dyDescent="0.25">
      <c r="B27" t="s">
        <v>10746</v>
      </c>
      <c r="C27" t="str">
        <f>_xlfn.XLOOKUP(B27,Component!$A:$A,Component!$C:$C)</f>
        <v>2769-20</v>
      </c>
      <c r="D27" t="s">
        <v>10523</v>
      </c>
      <c r="E27" t="str">
        <f>_xlfn.XLOOKUP(D27,Attribute!$A:$A,Attribute!$B:$B)</f>
        <v>Anvil Size</v>
      </c>
      <c r="F27">
        <v>0.5</v>
      </c>
    </row>
    <row r="28" spans="2:6" x14ac:dyDescent="0.25">
      <c r="B28" t="s">
        <v>10798</v>
      </c>
      <c r="C28" t="str">
        <f>_xlfn.XLOOKUP(B28,Component!$A:$A,Component!$C:$C)</f>
        <v>2854-20</v>
      </c>
      <c r="D28" t="s">
        <v>10523</v>
      </c>
      <c r="E28" t="str">
        <f>_xlfn.XLOOKUP(D28,Attribute!$A:$A,Attribute!$B:$B)</f>
        <v>Anvil Size</v>
      </c>
      <c r="F28">
        <v>0.375</v>
      </c>
    </row>
    <row r="29" spans="2:6" x14ac:dyDescent="0.25">
      <c r="B29" t="s">
        <v>10799</v>
      </c>
      <c r="C29" t="str">
        <f>_xlfn.XLOOKUP(B29,Component!$A:$A,Component!$C:$C)</f>
        <v>2855-20</v>
      </c>
      <c r="D29" t="s">
        <v>10523</v>
      </c>
      <c r="E29" t="str">
        <f>_xlfn.XLOOKUP(D29,Attribute!$A:$A,Attribute!$B:$B)</f>
        <v>Anvil Size</v>
      </c>
      <c r="F29">
        <v>0.5</v>
      </c>
    </row>
    <row r="30" spans="2:6" x14ac:dyDescent="0.25">
      <c r="B30" t="s">
        <v>10800</v>
      </c>
      <c r="C30" t="str">
        <f>_xlfn.XLOOKUP(B30,Component!$A:$A,Component!$C:$C)</f>
        <v>2855P-20</v>
      </c>
      <c r="D30" t="s">
        <v>10523</v>
      </c>
      <c r="E30" t="str">
        <f>_xlfn.XLOOKUP(D30,Attribute!$A:$A,Attribute!$B:$B)</f>
        <v>Anvil Size</v>
      </c>
      <c r="F30">
        <v>0.5</v>
      </c>
    </row>
    <row r="31" spans="2:6" x14ac:dyDescent="0.25">
      <c r="B31" t="s">
        <v>10801</v>
      </c>
      <c r="C31" t="str">
        <f>_xlfn.XLOOKUP(B31,Component!$A:$A,Component!$C:$C)</f>
        <v>2862-20</v>
      </c>
      <c r="D31" t="s">
        <v>10523</v>
      </c>
      <c r="E31" t="str">
        <f>_xlfn.XLOOKUP(D31,Attribute!$A:$A,Attribute!$B:$B)</f>
        <v>Anvil Size</v>
      </c>
      <c r="F31">
        <v>0.5</v>
      </c>
    </row>
    <row r="32" spans="2:6" x14ac:dyDescent="0.25">
      <c r="B32" t="s">
        <v>10802</v>
      </c>
      <c r="C32" t="str">
        <f>_xlfn.XLOOKUP(B32,Component!$A:$A,Component!$C:$C)</f>
        <v>2863-20</v>
      </c>
      <c r="D32" t="s">
        <v>10523</v>
      </c>
      <c r="E32" t="str">
        <f>_xlfn.XLOOKUP(D32,Attribute!$A:$A,Attribute!$B:$B)</f>
        <v>Anvil Size</v>
      </c>
      <c r="F32">
        <v>0.5</v>
      </c>
    </row>
    <row r="33" spans="2:6" x14ac:dyDescent="0.25">
      <c r="B33" t="s">
        <v>10803</v>
      </c>
      <c r="C33" t="str">
        <f>_xlfn.XLOOKUP(B33,Component!$A:$A,Component!$C:$C)</f>
        <v>2864-20</v>
      </c>
      <c r="D33" t="s">
        <v>10523</v>
      </c>
      <c r="E33" t="str">
        <f>_xlfn.XLOOKUP(D33,Attribute!$A:$A,Attribute!$B:$B)</f>
        <v>Anvil Size</v>
      </c>
      <c r="F33">
        <v>0.75</v>
      </c>
    </row>
    <row r="34" spans="2:6" x14ac:dyDescent="0.25">
      <c r="B34" t="s">
        <v>10804</v>
      </c>
      <c r="C34" t="str">
        <f>_xlfn.XLOOKUP(B34,Component!$A:$A,Component!$C:$C)</f>
        <v>2865-20</v>
      </c>
      <c r="D34" t="s">
        <v>10523</v>
      </c>
      <c r="E34" t="str">
        <f>_xlfn.XLOOKUP(D34,Attribute!$A:$A,Attribute!$B:$B)</f>
        <v>Anvil Size</v>
      </c>
      <c r="F34">
        <v>0.4375</v>
      </c>
    </row>
    <row r="35" spans="2:6" x14ac:dyDescent="0.25">
      <c r="B35" t="s">
        <v>10806</v>
      </c>
      <c r="C35" t="str">
        <f>_xlfn.XLOOKUP(B35,Component!$A:$A,Component!$C:$C)</f>
        <v>2867-20</v>
      </c>
      <c r="D35" t="s">
        <v>10523</v>
      </c>
      <c r="E35" t="str">
        <f>_xlfn.XLOOKUP(D35,Attribute!$A:$A,Attribute!$B:$B)</f>
        <v>Anvil Size</v>
      </c>
      <c r="F35">
        <v>1</v>
      </c>
    </row>
    <row r="36" spans="2:6" x14ac:dyDescent="0.25">
      <c r="B36" t="s">
        <v>10807</v>
      </c>
      <c r="C36" t="str">
        <f>_xlfn.XLOOKUP(B36,Component!$A:$A,Component!$C:$C)</f>
        <v>2868-20</v>
      </c>
      <c r="D36" t="s">
        <v>10523</v>
      </c>
      <c r="E36" t="str">
        <f>_xlfn.XLOOKUP(D36,Attribute!$A:$A,Attribute!$B:$B)</f>
        <v>Anvil Size</v>
      </c>
      <c r="F36">
        <v>1</v>
      </c>
    </row>
    <row r="37" spans="2:6" x14ac:dyDescent="0.25">
      <c r="B37" t="s">
        <v>10808</v>
      </c>
      <c r="C37" t="str">
        <f>_xlfn.XLOOKUP(B37,Component!$A:$A,Component!$C:$C)</f>
        <v>2869-20</v>
      </c>
      <c r="D37" t="s">
        <v>10523</v>
      </c>
      <c r="E37" t="str">
        <f>_xlfn.XLOOKUP(D37,Attribute!$A:$A,Attribute!$B:$B)</f>
        <v>Anvil Size</v>
      </c>
      <c r="F37">
        <v>0.375</v>
      </c>
    </row>
    <row r="38" spans="2:6" x14ac:dyDescent="0.25">
      <c r="B38" t="s">
        <v>10860</v>
      </c>
      <c r="C38" t="str">
        <f>_xlfn.XLOOKUP(B38,Component!$A:$A,Component!$C:$C)</f>
        <v>2960-20</v>
      </c>
      <c r="D38" t="s">
        <v>10523</v>
      </c>
      <c r="E38" t="str">
        <f>_xlfn.XLOOKUP(D38,Attribute!$A:$A,Attribute!$B:$B)</f>
        <v>Anvil Size</v>
      </c>
      <c r="F38">
        <v>0.375</v>
      </c>
    </row>
    <row r="39" spans="2:6" x14ac:dyDescent="0.25">
      <c r="B39" t="s">
        <v>10861</v>
      </c>
      <c r="C39" t="str">
        <f>_xlfn.XLOOKUP(B39,Component!$A:$A,Component!$C:$C)</f>
        <v>2962-20</v>
      </c>
      <c r="D39" t="s">
        <v>10523</v>
      </c>
      <c r="E39" t="str">
        <f>_xlfn.XLOOKUP(D39,Attribute!$A:$A,Attribute!$B:$B)</f>
        <v>Anvil Size</v>
      </c>
      <c r="F39">
        <v>0.5</v>
      </c>
    </row>
    <row r="40" spans="2:6" x14ac:dyDescent="0.25">
      <c r="B40" t="s">
        <v>10862</v>
      </c>
      <c r="C40" t="str">
        <f>_xlfn.XLOOKUP(B40,Component!$A:$A,Component!$C:$C)</f>
        <v>2962P-20</v>
      </c>
      <c r="D40" t="s">
        <v>10523</v>
      </c>
      <c r="E40" t="str">
        <f>_xlfn.XLOOKUP(D40,Attribute!$A:$A,Attribute!$B:$B)</f>
        <v>Anvil Size</v>
      </c>
      <c r="F40">
        <v>0.5</v>
      </c>
    </row>
    <row r="41" spans="2:6" x14ac:dyDescent="0.25">
      <c r="B41" t="s">
        <v>10863</v>
      </c>
      <c r="C41" t="str">
        <f>_xlfn.XLOOKUP(B41,Component!$A:$A,Component!$C:$C)</f>
        <v>2966-20</v>
      </c>
      <c r="D41" t="s">
        <v>10523</v>
      </c>
      <c r="E41" t="str">
        <f>_xlfn.XLOOKUP(D41,Attribute!$A:$A,Attribute!$B:$B)</f>
        <v>Anvil Size</v>
      </c>
      <c r="F41">
        <v>0.5</v>
      </c>
    </row>
    <row r="42" spans="2:6" x14ac:dyDescent="0.25">
      <c r="B42" t="s">
        <v>10864</v>
      </c>
      <c r="C42" t="str">
        <f>_xlfn.XLOOKUP(B42,Component!$A:$A,Component!$C:$C)</f>
        <v>2967-20</v>
      </c>
      <c r="D42" t="s">
        <v>10523</v>
      </c>
      <c r="E42" t="str">
        <f>_xlfn.XLOOKUP(D42,Attribute!$A:$A,Attribute!$B:$B)</f>
        <v>Anvil Size</v>
      </c>
      <c r="F42">
        <v>0.5</v>
      </c>
    </row>
    <row r="43" spans="2:6" x14ac:dyDescent="0.25">
      <c r="B43" t="s">
        <v>10898</v>
      </c>
      <c r="C43" t="str">
        <f>_xlfn.XLOOKUP(B43,Component!$A:$A,Component!$C:$C)</f>
        <v>3060-20</v>
      </c>
      <c r="D43" t="s">
        <v>10523</v>
      </c>
      <c r="E43" t="str">
        <f>_xlfn.XLOOKUP(D43,Attribute!$A:$A,Attribute!$B:$B)</f>
        <v>Anvil Size</v>
      </c>
      <c r="F43">
        <v>0.375</v>
      </c>
    </row>
    <row r="44" spans="2:6" x14ac:dyDescent="0.25">
      <c r="B44" t="s">
        <v>10899</v>
      </c>
      <c r="C44" t="str">
        <f>_xlfn.XLOOKUP(B44,Component!$A:$A,Component!$C:$C)</f>
        <v>3061-20</v>
      </c>
      <c r="D44" t="s">
        <v>10523</v>
      </c>
      <c r="E44" t="str">
        <f>_xlfn.XLOOKUP(D44,Attribute!$A:$A,Attribute!$B:$B)</f>
        <v>Anvil Size</v>
      </c>
      <c r="F44">
        <v>0.5</v>
      </c>
    </row>
    <row r="45" spans="2:6" x14ac:dyDescent="0.25">
      <c r="B45" t="s">
        <v>10900</v>
      </c>
      <c r="C45" t="str">
        <f>_xlfn.XLOOKUP(B45,Component!$A:$A,Component!$C:$C)</f>
        <v>3061P-20</v>
      </c>
      <c r="D45" t="s">
        <v>10523</v>
      </c>
      <c r="E45" t="str">
        <f>_xlfn.XLOOKUP(D45,Attribute!$A:$A,Attribute!$B:$B)</f>
        <v>Anvil Size</v>
      </c>
      <c r="F45">
        <v>0.5</v>
      </c>
    </row>
    <row r="46" spans="2:6" x14ac:dyDescent="0.25">
      <c r="B46" t="s">
        <v>10901</v>
      </c>
      <c r="C46" t="str">
        <f>_xlfn.XLOOKUP(B46,Component!$A:$A,Component!$C:$C)</f>
        <v>3062-20</v>
      </c>
      <c r="D46" t="s">
        <v>10523</v>
      </c>
      <c r="E46" t="str">
        <f>_xlfn.XLOOKUP(D46,Attribute!$A:$A,Attribute!$B:$B)</f>
        <v>Anvil Size</v>
      </c>
      <c r="F46">
        <v>0.5</v>
      </c>
    </row>
    <row r="47" spans="2:6" x14ac:dyDescent="0.25">
      <c r="B47" t="s">
        <v>10902</v>
      </c>
      <c r="C47" t="str">
        <f>_xlfn.XLOOKUP(B47,Component!$A:$A,Component!$C:$C)</f>
        <v>3062P-20</v>
      </c>
      <c r="D47" t="s">
        <v>10523</v>
      </c>
      <c r="E47" t="str">
        <f>_xlfn.XLOOKUP(D47,Attribute!$A:$A,Attribute!$B:$B)</f>
        <v>Anvil Size</v>
      </c>
      <c r="F47">
        <v>0.5</v>
      </c>
    </row>
    <row r="48" spans="2:6" x14ac:dyDescent="0.25">
      <c r="B48" t="s">
        <v>10691</v>
      </c>
      <c r="C48" t="str">
        <f>_xlfn.XLOOKUP(B48,Component!$A:$A,Component!$C:$C)</f>
        <v>2658-20</v>
      </c>
      <c r="D48" t="s">
        <v>10524</v>
      </c>
      <c r="E48" t="str">
        <f>_xlfn.XLOOKUP(D48,Attribute!$A:$A,Attribute!$B:$B)</f>
        <v>Anvil Type</v>
      </c>
      <c r="F48" t="s">
        <v>10243</v>
      </c>
    </row>
    <row r="49" spans="2:6" x14ac:dyDescent="0.25">
      <c r="B49" t="s">
        <v>10692</v>
      </c>
      <c r="C49" t="str">
        <f>_xlfn.XLOOKUP(B49,Component!$A:$A,Component!$C:$C)</f>
        <v>2659-20</v>
      </c>
      <c r="D49" t="s">
        <v>10524</v>
      </c>
      <c r="E49" t="str">
        <f>_xlfn.XLOOKUP(D49,Attribute!$A:$A,Attribute!$B:$B)</f>
        <v>Anvil Type</v>
      </c>
      <c r="F49" t="s">
        <v>10244</v>
      </c>
    </row>
    <row r="50" spans="2:6" x14ac:dyDescent="0.25">
      <c r="B50" t="s">
        <v>10695</v>
      </c>
      <c r="C50" t="str">
        <f>_xlfn.XLOOKUP(B50,Component!$A:$A,Component!$C:$C)</f>
        <v>2662-20</v>
      </c>
      <c r="D50" t="s">
        <v>10524</v>
      </c>
      <c r="E50" t="str">
        <f>_xlfn.XLOOKUP(D50,Attribute!$A:$A,Attribute!$B:$B)</f>
        <v>Anvil Type</v>
      </c>
      <c r="F50" t="s">
        <v>10244</v>
      </c>
    </row>
    <row r="51" spans="2:6" x14ac:dyDescent="0.25">
      <c r="B51" t="s">
        <v>10696</v>
      </c>
      <c r="C51" t="str">
        <f>_xlfn.XLOOKUP(B51,Component!$A:$A,Component!$C:$C)</f>
        <v>2663-20</v>
      </c>
      <c r="D51" t="s">
        <v>10524</v>
      </c>
      <c r="E51" t="str">
        <f>_xlfn.XLOOKUP(D51,Attribute!$A:$A,Attribute!$B:$B)</f>
        <v>Anvil Type</v>
      </c>
      <c r="F51" t="s">
        <v>10243</v>
      </c>
    </row>
    <row r="52" spans="2:6" x14ac:dyDescent="0.25">
      <c r="B52" t="s">
        <v>10697</v>
      </c>
      <c r="C52" t="str">
        <f>_xlfn.XLOOKUP(B52,Component!$A:$A,Component!$C:$C)</f>
        <v>2666-20</v>
      </c>
      <c r="D52" t="s">
        <v>10524</v>
      </c>
      <c r="E52" t="str">
        <f>_xlfn.XLOOKUP(D52,Attribute!$A:$A,Attribute!$B:$B)</f>
        <v>Anvil Type</v>
      </c>
      <c r="F52" t="s">
        <v>10243</v>
      </c>
    </row>
    <row r="53" spans="2:6" x14ac:dyDescent="0.25">
      <c r="B53" t="s">
        <v>10699</v>
      </c>
      <c r="C53" t="str">
        <f>_xlfn.XLOOKUP(B53,Component!$A:$A,Component!$C:$C)</f>
        <v>2668-20</v>
      </c>
      <c r="D53" t="s">
        <v>10524</v>
      </c>
      <c r="E53" t="str">
        <f>_xlfn.XLOOKUP(D53,Attribute!$A:$A,Attribute!$B:$B)</f>
        <v>Anvil Type</v>
      </c>
      <c r="F53" t="s">
        <v>10243</v>
      </c>
    </row>
    <row r="54" spans="2:6" x14ac:dyDescent="0.25">
      <c r="B54" t="s">
        <v>10739</v>
      </c>
      <c r="C54" t="str">
        <f>_xlfn.XLOOKUP(B54,Component!$A:$A,Component!$C:$C)</f>
        <v>2758-20</v>
      </c>
      <c r="D54" t="s">
        <v>10524</v>
      </c>
      <c r="E54" t="str">
        <f>_xlfn.XLOOKUP(D54,Attribute!$A:$A,Attribute!$B:$B)</f>
        <v>Anvil Type</v>
      </c>
      <c r="F54" t="s">
        <v>10243</v>
      </c>
    </row>
    <row r="55" spans="2:6" x14ac:dyDescent="0.25">
      <c r="B55" t="s">
        <v>10740</v>
      </c>
      <c r="C55" t="str">
        <f>_xlfn.XLOOKUP(B55,Component!$A:$A,Component!$C:$C)</f>
        <v>2759-20</v>
      </c>
      <c r="D55" t="s">
        <v>10524</v>
      </c>
      <c r="E55" t="str">
        <f>_xlfn.XLOOKUP(D55,Attribute!$A:$A,Attribute!$B:$B)</f>
        <v>Anvil Type</v>
      </c>
      <c r="F55" t="s">
        <v>10244</v>
      </c>
    </row>
    <row r="56" spans="2:6" x14ac:dyDescent="0.25">
      <c r="B56" t="s">
        <v>10741</v>
      </c>
      <c r="C56" t="str">
        <f>_xlfn.XLOOKUP(B56,Component!$A:$A,Component!$C:$C)</f>
        <v>2759B-20</v>
      </c>
      <c r="D56" t="s">
        <v>10524</v>
      </c>
      <c r="E56" t="str">
        <f>_xlfn.XLOOKUP(D56,Attribute!$A:$A,Attribute!$B:$B)</f>
        <v>Anvil Type</v>
      </c>
      <c r="F56" t="s">
        <v>10243</v>
      </c>
    </row>
    <row r="57" spans="2:6" x14ac:dyDescent="0.25">
      <c r="B57" t="s">
        <v>10744</v>
      </c>
      <c r="C57" t="str">
        <f>_xlfn.XLOOKUP(B57,Component!$A:$A,Component!$C:$C)</f>
        <v>2766-20</v>
      </c>
      <c r="D57" t="s">
        <v>10524</v>
      </c>
      <c r="E57" t="str">
        <f>_xlfn.XLOOKUP(D57,Attribute!$A:$A,Attribute!$B:$B)</f>
        <v>Anvil Type</v>
      </c>
      <c r="F57" t="s">
        <v>10244</v>
      </c>
    </row>
    <row r="58" spans="2:6" x14ac:dyDescent="0.25">
      <c r="B58" t="s">
        <v>10745</v>
      </c>
      <c r="C58" t="str">
        <f>_xlfn.XLOOKUP(B58,Component!$A:$A,Component!$C:$C)</f>
        <v>2767-20</v>
      </c>
      <c r="D58" t="s">
        <v>10524</v>
      </c>
      <c r="E58" t="str">
        <f>_xlfn.XLOOKUP(D58,Attribute!$A:$A,Attribute!$B:$B)</f>
        <v>Anvil Type</v>
      </c>
      <c r="F58" t="s">
        <v>10243</v>
      </c>
    </row>
    <row r="59" spans="2:6" x14ac:dyDescent="0.25">
      <c r="B59" t="s">
        <v>10746</v>
      </c>
      <c r="C59" t="str">
        <f>_xlfn.XLOOKUP(B59,Component!$A:$A,Component!$C:$C)</f>
        <v>2769-20</v>
      </c>
      <c r="D59" t="s">
        <v>10524</v>
      </c>
      <c r="E59" t="str">
        <f>_xlfn.XLOOKUP(D59,Attribute!$A:$A,Attribute!$B:$B)</f>
        <v>Anvil Type</v>
      </c>
      <c r="F59" t="s">
        <v>10243</v>
      </c>
    </row>
    <row r="60" spans="2:6" x14ac:dyDescent="0.25">
      <c r="B60" t="s">
        <v>10798</v>
      </c>
      <c r="C60" t="str">
        <f>_xlfn.XLOOKUP(B60,Component!$A:$A,Component!$C:$C)</f>
        <v>2854-20</v>
      </c>
      <c r="D60" t="s">
        <v>10524</v>
      </c>
      <c r="E60" t="str">
        <f>_xlfn.XLOOKUP(D60,Attribute!$A:$A,Attribute!$B:$B)</f>
        <v>Anvil Type</v>
      </c>
      <c r="F60" t="s">
        <v>10243</v>
      </c>
    </row>
    <row r="61" spans="2:6" x14ac:dyDescent="0.25">
      <c r="B61" t="s">
        <v>10799</v>
      </c>
      <c r="C61" t="str">
        <f>_xlfn.XLOOKUP(B61,Component!$A:$A,Component!$C:$C)</f>
        <v>2855-20</v>
      </c>
      <c r="D61" t="s">
        <v>10524</v>
      </c>
      <c r="E61" t="str">
        <f>_xlfn.XLOOKUP(D61,Attribute!$A:$A,Attribute!$B:$B)</f>
        <v>Anvil Type</v>
      </c>
      <c r="F61" t="s">
        <v>10243</v>
      </c>
    </row>
    <row r="62" spans="2:6" x14ac:dyDescent="0.25">
      <c r="B62" t="s">
        <v>10800</v>
      </c>
      <c r="C62" t="str">
        <f>_xlfn.XLOOKUP(B62,Component!$A:$A,Component!$C:$C)</f>
        <v>2855P-20</v>
      </c>
      <c r="D62" t="s">
        <v>10524</v>
      </c>
      <c r="E62" t="str">
        <f>_xlfn.XLOOKUP(D62,Attribute!$A:$A,Attribute!$B:$B)</f>
        <v>Anvil Type</v>
      </c>
      <c r="F62" t="s">
        <v>10244</v>
      </c>
    </row>
    <row r="63" spans="2:6" x14ac:dyDescent="0.25">
      <c r="B63" t="s">
        <v>10801</v>
      </c>
      <c r="C63" t="str">
        <f>_xlfn.XLOOKUP(B63,Component!$A:$A,Component!$C:$C)</f>
        <v>2862-20</v>
      </c>
      <c r="D63" t="s">
        <v>10524</v>
      </c>
      <c r="E63" t="str">
        <f>_xlfn.XLOOKUP(D63,Attribute!$A:$A,Attribute!$B:$B)</f>
        <v>Anvil Type</v>
      </c>
      <c r="F63" t="s">
        <v>10244</v>
      </c>
    </row>
    <row r="64" spans="2:6" x14ac:dyDescent="0.25">
      <c r="B64" t="s">
        <v>10802</v>
      </c>
      <c r="C64" t="str">
        <f>_xlfn.XLOOKUP(B64,Component!$A:$A,Component!$C:$C)</f>
        <v>2863-20</v>
      </c>
      <c r="D64" t="s">
        <v>10524</v>
      </c>
      <c r="E64" t="str">
        <f>_xlfn.XLOOKUP(D64,Attribute!$A:$A,Attribute!$B:$B)</f>
        <v>Anvil Type</v>
      </c>
      <c r="F64" t="s">
        <v>10243</v>
      </c>
    </row>
    <row r="65" spans="2:6" x14ac:dyDescent="0.25">
      <c r="B65" t="s">
        <v>10803</v>
      </c>
      <c r="C65" t="str">
        <f>_xlfn.XLOOKUP(B65,Component!$A:$A,Component!$C:$C)</f>
        <v>2864-20</v>
      </c>
      <c r="D65" t="s">
        <v>10524</v>
      </c>
      <c r="E65" t="str">
        <f>_xlfn.XLOOKUP(D65,Attribute!$A:$A,Attribute!$B:$B)</f>
        <v>Anvil Type</v>
      </c>
      <c r="F65" t="s">
        <v>10257</v>
      </c>
    </row>
    <row r="66" spans="2:6" x14ac:dyDescent="0.25">
      <c r="B66" t="s">
        <v>10804</v>
      </c>
      <c r="C66" t="str">
        <f>_xlfn.XLOOKUP(B66,Component!$A:$A,Component!$C:$C)</f>
        <v>2865-20</v>
      </c>
      <c r="D66" t="s">
        <v>10524</v>
      </c>
      <c r="E66" t="str">
        <f>_xlfn.XLOOKUP(D66,Attribute!$A:$A,Attribute!$B:$B)</f>
        <v>Anvil Type</v>
      </c>
      <c r="F66" t="s">
        <v>10242</v>
      </c>
    </row>
    <row r="67" spans="2:6" x14ac:dyDescent="0.25">
      <c r="B67" t="s">
        <v>10806</v>
      </c>
      <c r="C67" t="str">
        <f>_xlfn.XLOOKUP(B67,Component!$A:$A,Component!$C:$C)</f>
        <v>2867-20</v>
      </c>
      <c r="D67" t="s">
        <v>10524</v>
      </c>
      <c r="E67" t="str">
        <f>_xlfn.XLOOKUP(D67,Attribute!$A:$A,Attribute!$B:$B)</f>
        <v>Anvil Type</v>
      </c>
      <c r="F67" t="s">
        <v>10257</v>
      </c>
    </row>
    <row r="68" spans="2:6" x14ac:dyDescent="0.25">
      <c r="B68" t="s">
        <v>10807</v>
      </c>
      <c r="C68" t="str">
        <f>_xlfn.XLOOKUP(B68,Component!$A:$A,Component!$C:$C)</f>
        <v>2868-20</v>
      </c>
      <c r="D68" t="s">
        <v>10524</v>
      </c>
      <c r="E68" t="str">
        <f>_xlfn.XLOOKUP(D68,Attribute!$A:$A,Attribute!$B:$B)</f>
        <v>Anvil Type</v>
      </c>
      <c r="F68" t="s">
        <v>10257</v>
      </c>
    </row>
    <row r="69" spans="2:6" x14ac:dyDescent="0.25">
      <c r="B69" t="s">
        <v>10808</v>
      </c>
      <c r="C69" t="str">
        <f>_xlfn.XLOOKUP(B69,Component!$A:$A,Component!$C:$C)</f>
        <v>2869-20</v>
      </c>
      <c r="D69" t="s">
        <v>10524</v>
      </c>
      <c r="E69" t="str">
        <f>_xlfn.XLOOKUP(D69,Attribute!$A:$A,Attribute!$B:$B)</f>
        <v>Anvil Type</v>
      </c>
      <c r="F69" t="s">
        <v>10257</v>
      </c>
    </row>
    <row r="70" spans="2:6" x14ac:dyDescent="0.25">
      <c r="B70" t="s">
        <v>10860</v>
      </c>
      <c r="C70" t="str">
        <f>_xlfn.XLOOKUP(B70,Component!$A:$A,Component!$C:$C)</f>
        <v>2960-20</v>
      </c>
      <c r="D70" t="s">
        <v>10524</v>
      </c>
      <c r="E70" t="str">
        <f>_xlfn.XLOOKUP(D70,Attribute!$A:$A,Attribute!$B:$B)</f>
        <v>Anvil Type</v>
      </c>
      <c r="F70" t="s">
        <v>10243</v>
      </c>
    </row>
    <row r="71" spans="2:6" x14ac:dyDescent="0.25">
      <c r="B71" t="s">
        <v>10861</v>
      </c>
      <c r="C71" t="str">
        <f>_xlfn.XLOOKUP(B71,Component!$A:$A,Component!$C:$C)</f>
        <v>2962-20</v>
      </c>
      <c r="D71" t="s">
        <v>10524</v>
      </c>
      <c r="E71" t="str">
        <f>_xlfn.XLOOKUP(D71,Attribute!$A:$A,Attribute!$B:$B)</f>
        <v>Anvil Type</v>
      </c>
      <c r="F71" t="s">
        <v>10243</v>
      </c>
    </row>
    <row r="72" spans="2:6" x14ac:dyDescent="0.25">
      <c r="B72" t="s">
        <v>10862</v>
      </c>
      <c r="C72" t="str">
        <f>_xlfn.XLOOKUP(B72,Component!$A:$A,Component!$C:$C)</f>
        <v>2962P-20</v>
      </c>
      <c r="D72" t="s">
        <v>10524</v>
      </c>
      <c r="E72" t="str">
        <f>_xlfn.XLOOKUP(D72,Attribute!$A:$A,Attribute!$B:$B)</f>
        <v>Anvil Type</v>
      </c>
      <c r="F72" t="s">
        <v>10244</v>
      </c>
    </row>
    <row r="73" spans="2:6" x14ac:dyDescent="0.25">
      <c r="B73" t="s">
        <v>10863</v>
      </c>
      <c r="C73" t="str">
        <f>_xlfn.XLOOKUP(B73,Component!$A:$A,Component!$C:$C)</f>
        <v>2966-20</v>
      </c>
      <c r="D73" t="s">
        <v>10524</v>
      </c>
      <c r="E73" t="str">
        <f>_xlfn.XLOOKUP(D73,Attribute!$A:$A,Attribute!$B:$B)</f>
        <v>Anvil Type</v>
      </c>
      <c r="F73" t="s">
        <v>10244</v>
      </c>
    </row>
    <row r="74" spans="2:6" x14ac:dyDescent="0.25">
      <c r="B74" t="s">
        <v>10864</v>
      </c>
      <c r="C74" t="str">
        <f>_xlfn.XLOOKUP(B74,Component!$A:$A,Component!$C:$C)</f>
        <v>2967-20</v>
      </c>
      <c r="D74" t="s">
        <v>10524</v>
      </c>
      <c r="E74" t="str">
        <f>_xlfn.XLOOKUP(D74,Attribute!$A:$A,Attribute!$B:$B)</f>
        <v>Anvil Type</v>
      </c>
      <c r="F74" t="s">
        <v>10243</v>
      </c>
    </row>
    <row r="75" spans="2:6" x14ac:dyDescent="0.25">
      <c r="B75" t="s">
        <v>10898</v>
      </c>
      <c r="C75" t="str">
        <f>_xlfn.XLOOKUP(B75,Component!$A:$A,Component!$C:$C)</f>
        <v>3060-20</v>
      </c>
      <c r="D75" t="s">
        <v>10524</v>
      </c>
      <c r="E75" t="str">
        <f>_xlfn.XLOOKUP(D75,Attribute!$A:$A,Attribute!$B:$B)</f>
        <v>Anvil Type</v>
      </c>
      <c r="F75" t="s">
        <v>10243</v>
      </c>
    </row>
    <row r="76" spans="2:6" x14ac:dyDescent="0.25">
      <c r="B76" t="s">
        <v>10899</v>
      </c>
      <c r="C76" t="str">
        <f>_xlfn.XLOOKUP(B76,Component!$A:$A,Component!$C:$C)</f>
        <v>3061-20</v>
      </c>
      <c r="D76" t="s">
        <v>10524</v>
      </c>
      <c r="E76" t="str">
        <f>_xlfn.XLOOKUP(D76,Attribute!$A:$A,Attribute!$B:$B)</f>
        <v>Anvil Type</v>
      </c>
      <c r="F76" t="s">
        <v>10243</v>
      </c>
    </row>
    <row r="77" spans="2:6" x14ac:dyDescent="0.25">
      <c r="B77" t="s">
        <v>10900</v>
      </c>
      <c r="C77" t="str">
        <f>_xlfn.XLOOKUP(B77,Component!$A:$A,Component!$C:$C)</f>
        <v>3061P-20</v>
      </c>
      <c r="D77" t="s">
        <v>10524</v>
      </c>
      <c r="E77" t="str">
        <f>_xlfn.XLOOKUP(D77,Attribute!$A:$A,Attribute!$B:$B)</f>
        <v>Anvil Type</v>
      </c>
      <c r="F77" t="s">
        <v>10244</v>
      </c>
    </row>
    <row r="78" spans="2:6" x14ac:dyDescent="0.25">
      <c r="B78" t="s">
        <v>10901</v>
      </c>
      <c r="C78" t="str">
        <f>_xlfn.XLOOKUP(B78,Component!$A:$A,Component!$C:$C)</f>
        <v>3062-20</v>
      </c>
      <c r="D78" t="s">
        <v>10524</v>
      </c>
      <c r="E78" t="str">
        <f>_xlfn.XLOOKUP(D78,Attribute!$A:$A,Attribute!$B:$B)</f>
        <v>Anvil Type</v>
      </c>
      <c r="F78" t="s">
        <v>10243</v>
      </c>
    </row>
    <row r="79" spans="2:6" x14ac:dyDescent="0.25">
      <c r="B79" t="s">
        <v>10902</v>
      </c>
      <c r="C79" t="str">
        <f>_xlfn.XLOOKUP(B79,Component!$A:$A,Component!$C:$C)</f>
        <v>3062P-20</v>
      </c>
      <c r="D79" t="s">
        <v>10524</v>
      </c>
      <c r="E79" t="str">
        <f>_xlfn.XLOOKUP(D79,Attribute!$A:$A,Attribute!$B:$B)</f>
        <v>Anvil Type</v>
      </c>
      <c r="F79" t="s">
        <v>10244</v>
      </c>
    </row>
    <row r="80" spans="2:6" x14ac:dyDescent="0.25">
      <c r="B80" t="s">
        <v>10722</v>
      </c>
      <c r="C80" t="str">
        <f>_xlfn.XLOOKUP(B80,Component!$A:$A,Component!$C:$C)</f>
        <v>2727-20</v>
      </c>
      <c r="D80" t="s">
        <v>10545</v>
      </c>
      <c r="E80" t="str">
        <f>_xlfn.XLOOKUP(D80,Attribute!$A:$A,Attribute!$B:$B)</f>
        <v>Bar Length</v>
      </c>
      <c r="F80">
        <v>16</v>
      </c>
    </row>
    <row r="81" spans="2:6" x14ac:dyDescent="0.25">
      <c r="B81" t="s">
        <v>10723</v>
      </c>
      <c r="C81" t="str">
        <f>_xlfn.XLOOKUP(B81,Component!$A:$A,Component!$C:$C)</f>
        <v>2727-20C</v>
      </c>
      <c r="D81" t="s">
        <v>10545</v>
      </c>
      <c r="E81" t="str">
        <f>_xlfn.XLOOKUP(D81,Attribute!$A:$A,Attribute!$B:$B)</f>
        <v>Bar Length</v>
      </c>
      <c r="F81">
        <v>14</v>
      </c>
    </row>
    <row r="82" spans="2:6" x14ac:dyDescent="0.25">
      <c r="B82" t="s">
        <v>10777</v>
      </c>
      <c r="C82" t="str">
        <f>_xlfn.XLOOKUP(B82,Component!$A:$A,Component!$C:$C)</f>
        <v>2826-20C</v>
      </c>
      <c r="D82" t="s">
        <v>10545</v>
      </c>
      <c r="E82" t="str">
        <f>_xlfn.XLOOKUP(D82,Attribute!$A:$A,Attribute!$B:$B)</f>
        <v>Bar Length</v>
      </c>
      <c r="F82">
        <v>12</v>
      </c>
    </row>
    <row r="83" spans="2:6" x14ac:dyDescent="0.25">
      <c r="B83" t="s">
        <v>10778</v>
      </c>
      <c r="C83" t="str">
        <f>_xlfn.XLOOKUP(B83,Component!$A:$A,Component!$C:$C)</f>
        <v>2826-20T</v>
      </c>
      <c r="D83" t="s">
        <v>10545</v>
      </c>
      <c r="E83" t="str">
        <f>_xlfn.XLOOKUP(D83,Attribute!$A:$A,Attribute!$B:$B)</f>
        <v>Bar Length</v>
      </c>
      <c r="F83">
        <v>14</v>
      </c>
    </row>
    <row r="84" spans="2:6" x14ac:dyDescent="0.25">
      <c r="B84" t="s">
        <v>10779</v>
      </c>
      <c r="C84" t="str">
        <f>_xlfn.XLOOKUP(B84,Component!$A:$A,Component!$C:$C)</f>
        <v>2827-20</v>
      </c>
      <c r="D84" t="s">
        <v>10545</v>
      </c>
      <c r="E84" t="str">
        <f>_xlfn.XLOOKUP(D84,Attribute!$A:$A,Attribute!$B:$B)</f>
        <v>Bar Length</v>
      </c>
      <c r="F84">
        <v>20</v>
      </c>
    </row>
    <row r="85" spans="2:6" x14ac:dyDescent="0.25">
      <c r="B85" t="s">
        <v>10935</v>
      </c>
      <c r="C85" t="str">
        <f>_xlfn.XLOOKUP(B85,Component!$A:$A,Component!$C:$C)</f>
        <v>48-11-1812</v>
      </c>
      <c r="D85" t="s">
        <v>10531</v>
      </c>
      <c r="E85" t="str">
        <f>_xlfn.XLOOKUP(D85,Attribute!$A:$A,Attribute!$B:$B)</f>
        <v>Capacity</v>
      </c>
      <c r="F85">
        <v>12</v>
      </c>
    </row>
    <row r="86" spans="2:6" x14ac:dyDescent="0.25">
      <c r="B86" t="s">
        <v>10936</v>
      </c>
      <c r="C86" t="str">
        <f>_xlfn.XLOOKUP(B86,Component!$A:$A,Component!$C:$C)</f>
        <v>48-11-1813</v>
      </c>
      <c r="D86" t="s">
        <v>10531</v>
      </c>
      <c r="E86" t="str">
        <f>_xlfn.XLOOKUP(D86,Attribute!$A:$A,Attribute!$B:$B)</f>
        <v>Capacity</v>
      </c>
      <c r="F86">
        <v>12</v>
      </c>
    </row>
    <row r="87" spans="2:6" x14ac:dyDescent="0.25">
      <c r="B87" t="s">
        <v>10937</v>
      </c>
      <c r="C87" t="str">
        <f>_xlfn.XLOOKUP(B87,Component!$A:$A,Component!$C:$C)</f>
        <v>48-11-1815</v>
      </c>
      <c r="D87" t="s">
        <v>10531</v>
      </c>
      <c r="E87" t="str">
        <f>_xlfn.XLOOKUP(D87,Attribute!$A:$A,Attribute!$B:$B)</f>
        <v>Capacity</v>
      </c>
      <c r="F87">
        <v>1.5</v>
      </c>
    </row>
    <row r="88" spans="2:6" x14ac:dyDescent="0.25">
      <c r="B88" t="s">
        <v>10938</v>
      </c>
      <c r="C88" t="str">
        <f>_xlfn.XLOOKUP(B88,Component!$A:$A,Component!$C:$C)</f>
        <v>48-11-1820</v>
      </c>
      <c r="D88" t="s">
        <v>10531</v>
      </c>
      <c r="E88" t="str">
        <f>_xlfn.XLOOKUP(D88,Attribute!$A:$A,Attribute!$B:$B)</f>
        <v>Capacity</v>
      </c>
      <c r="F88">
        <v>2</v>
      </c>
    </row>
    <row r="89" spans="2:6" x14ac:dyDescent="0.25">
      <c r="B89" t="s">
        <v>10939</v>
      </c>
      <c r="C89" t="str">
        <f>_xlfn.XLOOKUP(B89,Component!$A:$A,Component!$C:$C)</f>
        <v>48-11-1828</v>
      </c>
      <c r="D89" t="s">
        <v>10531</v>
      </c>
      <c r="E89" t="str">
        <f>_xlfn.XLOOKUP(D89,Attribute!$A:$A,Attribute!$B:$B)</f>
        <v>Capacity</v>
      </c>
      <c r="F89">
        <v>3</v>
      </c>
    </row>
    <row r="90" spans="2:6" x14ac:dyDescent="0.25">
      <c r="B90" t="s">
        <v>10940</v>
      </c>
      <c r="C90" t="str">
        <f>_xlfn.XLOOKUP(B90,Component!$A:$A,Component!$C:$C)</f>
        <v>48-11-1835</v>
      </c>
      <c r="D90" t="s">
        <v>10531</v>
      </c>
      <c r="E90" t="str">
        <f>_xlfn.XLOOKUP(D90,Attribute!$A:$A,Attribute!$B:$B)</f>
        <v>Capacity</v>
      </c>
      <c r="F90">
        <v>3</v>
      </c>
    </row>
    <row r="91" spans="2:6" x14ac:dyDescent="0.25">
      <c r="B91" t="s">
        <v>10941</v>
      </c>
      <c r="C91" t="str">
        <f>_xlfn.XLOOKUP(B91,Component!$A:$A,Component!$C:$C)</f>
        <v>48-11-1840</v>
      </c>
      <c r="D91" t="s">
        <v>10531</v>
      </c>
      <c r="E91" t="str">
        <f>_xlfn.XLOOKUP(D91,Attribute!$A:$A,Attribute!$B:$B)</f>
        <v>Capacity</v>
      </c>
      <c r="F91">
        <v>4</v>
      </c>
    </row>
    <row r="92" spans="2:6" x14ac:dyDescent="0.25">
      <c r="B92" t="s">
        <v>10942</v>
      </c>
      <c r="C92" t="str">
        <f>_xlfn.XLOOKUP(B92,Component!$A:$A,Component!$C:$C)</f>
        <v>48-11-1850</v>
      </c>
      <c r="D92" t="s">
        <v>10531</v>
      </c>
      <c r="E92" t="str">
        <f>_xlfn.XLOOKUP(D92,Attribute!$A:$A,Attribute!$B:$B)</f>
        <v>Capacity</v>
      </c>
      <c r="F92">
        <v>5</v>
      </c>
    </row>
    <row r="93" spans="2:6" x14ac:dyDescent="0.25">
      <c r="B93" t="s">
        <v>10943</v>
      </c>
      <c r="C93" t="str">
        <f>_xlfn.XLOOKUP(B93,Component!$A:$A,Component!$C:$C)</f>
        <v>48-11-1850R</v>
      </c>
      <c r="D93" t="s">
        <v>10531</v>
      </c>
      <c r="E93" t="str">
        <f>_xlfn.XLOOKUP(D93,Attribute!$A:$A,Attribute!$B:$B)</f>
        <v>Capacity</v>
      </c>
      <c r="F93">
        <v>5</v>
      </c>
    </row>
    <row r="94" spans="2:6" x14ac:dyDescent="0.25">
      <c r="B94" t="s">
        <v>10944</v>
      </c>
      <c r="C94" t="str">
        <f>_xlfn.XLOOKUP(B94,Component!$A:$A,Component!$C:$C)</f>
        <v>48-11-1860</v>
      </c>
      <c r="D94" t="s">
        <v>10531</v>
      </c>
      <c r="E94" t="str">
        <f>_xlfn.XLOOKUP(D94,Attribute!$A:$A,Attribute!$B:$B)</f>
        <v>Capacity</v>
      </c>
      <c r="F94">
        <v>6</v>
      </c>
    </row>
    <row r="95" spans="2:6" x14ac:dyDescent="0.25">
      <c r="B95" t="s">
        <v>10945</v>
      </c>
      <c r="C95" t="str">
        <f>_xlfn.XLOOKUP(B95,Component!$A:$A,Component!$C:$C)</f>
        <v>48-11-1861</v>
      </c>
      <c r="D95" t="s">
        <v>10531</v>
      </c>
      <c r="E95" t="str">
        <f>_xlfn.XLOOKUP(D95,Attribute!$A:$A,Attribute!$B:$B)</f>
        <v>Capacity</v>
      </c>
      <c r="F95">
        <v>6</v>
      </c>
    </row>
    <row r="96" spans="2:6" x14ac:dyDescent="0.25">
      <c r="B96" t="s">
        <v>10946</v>
      </c>
      <c r="C96" t="str">
        <f>_xlfn.XLOOKUP(B96,Component!$A:$A,Component!$C:$C)</f>
        <v>48-11-1865</v>
      </c>
      <c r="D96" t="s">
        <v>10531</v>
      </c>
      <c r="E96" t="str">
        <f>_xlfn.XLOOKUP(D96,Attribute!$A:$A,Attribute!$B:$B)</f>
        <v>Capacity</v>
      </c>
      <c r="F96">
        <v>6</v>
      </c>
    </row>
    <row r="97" spans="2:6" x14ac:dyDescent="0.25">
      <c r="B97" t="s">
        <v>10947</v>
      </c>
      <c r="C97" t="str">
        <f>_xlfn.XLOOKUP(B97,Component!$A:$A,Component!$C:$C)</f>
        <v>48-11-1880</v>
      </c>
      <c r="D97" t="s">
        <v>10531</v>
      </c>
      <c r="E97" t="str">
        <f>_xlfn.XLOOKUP(D97,Attribute!$A:$A,Attribute!$B:$B)</f>
        <v>Capacity</v>
      </c>
      <c r="F97">
        <v>8</v>
      </c>
    </row>
    <row r="98" spans="2:6" x14ac:dyDescent="0.25">
      <c r="B98" t="s">
        <v>10948</v>
      </c>
      <c r="C98" t="str">
        <f>_xlfn.XLOOKUP(B98,Component!$A:$A,Component!$C:$C)</f>
        <v>48-11-1881</v>
      </c>
      <c r="D98" t="s">
        <v>10531</v>
      </c>
      <c r="E98" t="str">
        <f>_xlfn.XLOOKUP(D98,Attribute!$A:$A,Attribute!$B:$B)</f>
        <v>Capacity</v>
      </c>
      <c r="F98">
        <v>8</v>
      </c>
    </row>
    <row r="99" spans="2:6" x14ac:dyDescent="0.25">
      <c r="B99" t="s">
        <v>10949</v>
      </c>
      <c r="C99" t="str">
        <f>_xlfn.XLOOKUP(B99,Component!$A:$A,Component!$C:$C)</f>
        <v>48-11-1890</v>
      </c>
      <c r="D99" t="s">
        <v>10531</v>
      </c>
      <c r="E99" t="str">
        <f>_xlfn.XLOOKUP(D99,Attribute!$A:$A,Attribute!$B:$B)</f>
        <v>Capacity</v>
      </c>
      <c r="F99">
        <v>9</v>
      </c>
    </row>
    <row r="100" spans="2:6" x14ac:dyDescent="0.25">
      <c r="B100" t="s">
        <v>10950</v>
      </c>
      <c r="C100" t="str">
        <f>_xlfn.XLOOKUP(B100,Component!$A:$A,Component!$C:$C)</f>
        <v>48-11-2401</v>
      </c>
      <c r="D100" t="s">
        <v>10531</v>
      </c>
      <c r="E100" t="str">
        <f>_xlfn.XLOOKUP(D100,Attribute!$A:$A,Attribute!$B:$B)</f>
        <v>Capacity</v>
      </c>
      <c r="F100">
        <v>1.5</v>
      </c>
    </row>
    <row r="101" spans="2:6" x14ac:dyDescent="0.25">
      <c r="B101" t="s">
        <v>10951</v>
      </c>
      <c r="C101" t="str">
        <f>_xlfn.XLOOKUP(B101,Component!$A:$A,Component!$C:$C)</f>
        <v>48-11-2420</v>
      </c>
      <c r="D101" t="s">
        <v>10531</v>
      </c>
      <c r="E101" t="str">
        <f>_xlfn.XLOOKUP(D101,Attribute!$A:$A,Attribute!$B:$B)</f>
        <v>Capacity</v>
      </c>
      <c r="F101">
        <v>2</v>
      </c>
    </row>
    <row r="102" spans="2:6" x14ac:dyDescent="0.25">
      <c r="B102" t="s">
        <v>10952</v>
      </c>
      <c r="C102" t="str">
        <f>_xlfn.XLOOKUP(B102,Component!$A:$A,Component!$C:$C)</f>
        <v>48-11-2425</v>
      </c>
      <c r="D102" t="s">
        <v>10531</v>
      </c>
      <c r="E102" t="str">
        <f>_xlfn.XLOOKUP(D102,Attribute!$A:$A,Attribute!$B:$B)</f>
        <v>Capacity</v>
      </c>
      <c r="F102">
        <v>2.5</v>
      </c>
    </row>
    <row r="103" spans="2:6" x14ac:dyDescent="0.25">
      <c r="B103" t="s">
        <v>10935</v>
      </c>
      <c r="C103" t="str">
        <f>_xlfn.XLOOKUP(B103,Component!$A:$A,Component!$C:$C)</f>
        <v>48-11-1812</v>
      </c>
      <c r="D103" t="s">
        <v>10533</v>
      </c>
      <c r="E103" t="str">
        <f>_xlfn.XLOOKUP(D103,Attribute!$A:$A,Attribute!$B:$B)</f>
        <v>Battery Cells</v>
      </c>
      <c r="F103">
        <v>21700</v>
      </c>
    </row>
    <row r="104" spans="2:6" x14ac:dyDescent="0.25">
      <c r="B104" t="s">
        <v>10936</v>
      </c>
      <c r="C104" t="str">
        <f>_xlfn.XLOOKUP(B104,Component!$A:$A,Component!$C:$C)</f>
        <v>48-11-1813</v>
      </c>
      <c r="D104" t="s">
        <v>10533</v>
      </c>
      <c r="E104" t="str">
        <f>_xlfn.XLOOKUP(D104,Attribute!$A:$A,Attribute!$B:$B)</f>
        <v>Battery Cells</v>
      </c>
      <c r="F104">
        <v>21700</v>
      </c>
    </row>
    <row r="105" spans="2:6" x14ac:dyDescent="0.25">
      <c r="B105" t="s">
        <v>10937</v>
      </c>
      <c r="C105" t="str">
        <f>_xlfn.XLOOKUP(B105,Component!$A:$A,Component!$C:$C)</f>
        <v>48-11-1815</v>
      </c>
      <c r="D105" t="s">
        <v>10533</v>
      </c>
      <c r="E105" t="str">
        <f>_xlfn.XLOOKUP(D105,Attribute!$A:$A,Attribute!$B:$B)</f>
        <v>Battery Cells</v>
      </c>
      <c r="F105">
        <v>18650</v>
      </c>
    </row>
    <row r="106" spans="2:6" x14ac:dyDescent="0.25">
      <c r="B106" t="s">
        <v>10938</v>
      </c>
      <c r="C106" t="str">
        <f>_xlfn.XLOOKUP(B106,Component!$A:$A,Component!$C:$C)</f>
        <v>48-11-1820</v>
      </c>
      <c r="D106" t="s">
        <v>10533</v>
      </c>
      <c r="E106" t="str">
        <f>_xlfn.XLOOKUP(D106,Attribute!$A:$A,Attribute!$B:$B)</f>
        <v>Battery Cells</v>
      </c>
      <c r="F106">
        <v>18650</v>
      </c>
    </row>
    <row r="107" spans="2:6" x14ac:dyDescent="0.25">
      <c r="B107" t="s">
        <v>10939</v>
      </c>
      <c r="C107" t="str">
        <f>_xlfn.XLOOKUP(B107,Component!$A:$A,Component!$C:$C)</f>
        <v>48-11-1828</v>
      </c>
      <c r="D107" t="s">
        <v>10533</v>
      </c>
      <c r="E107" t="str">
        <f>_xlfn.XLOOKUP(D107,Attribute!$A:$A,Attribute!$B:$B)</f>
        <v>Battery Cells</v>
      </c>
      <c r="F107">
        <v>18650</v>
      </c>
    </row>
    <row r="108" spans="2:6" x14ac:dyDescent="0.25">
      <c r="B108" t="s">
        <v>10940</v>
      </c>
      <c r="C108" t="str">
        <f>_xlfn.XLOOKUP(B108,Component!$A:$A,Component!$C:$C)</f>
        <v>48-11-1835</v>
      </c>
      <c r="D108" t="s">
        <v>10533</v>
      </c>
      <c r="E108" t="str">
        <f>_xlfn.XLOOKUP(D108,Attribute!$A:$A,Attribute!$B:$B)</f>
        <v>Battery Cells</v>
      </c>
      <c r="F108">
        <v>21700</v>
      </c>
    </row>
    <row r="109" spans="2:6" x14ac:dyDescent="0.25">
      <c r="B109" t="s">
        <v>10941</v>
      </c>
      <c r="C109" t="str">
        <f>_xlfn.XLOOKUP(B109,Component!$A:$A,Component!$C:$C)</f>
        <v>48-11-1840</v>
      </c>
      <c r="D109" t="s">
        <v>10533</v>
      </c>
      <c r="E109" t="str">
        <f>_xlfn.XLOOKUP(D109,Attribute!$A:$A,Attribute!$B:$B)</f>
        <v>Battery Cells</v>
      </c>
      <c r="F109">
        <v>18650</v>
      </c>
    </row>
    <row r="110" spans="2:6" x14ac:dyDescent="0.25">
      <c r="B110" t="s">
        <v>10942</v>
      </c>
      <c r="C110" t="str">
        <f>_xlfn.XLOOKUP(B110,Component!$A:$A,Component!$C:$C)</f>
        <v>48-11-1850</v>
      </c>
      <c r="D110" t="s">
        <v>10533</v>
      </c>
      <c r="E110" t="str">
        <f>_xlfn.XLOOKUP(D110,Attribute!$A:$A,Attribute!$B:$B)</f>
        <v>Battery Cells</v>
      </c>
      <c r="F110">
        <v>18650</v>
      </c>
    </row>
    <row r="111" spans="2:6" x14ac:dyDescent="0.25">
      <c r="B111" t="s">
        <v>10943</v>
      </c>
      <c r="C111" t="str">
        <f>_xlfn.XLOOKUP(B111,Component!$A:$A,Component!$C:$C)</f>
        <v>48-11-1850R</v>
      </c>
      <c r="D111" t="s">
        <v>10533</v>
      </c>
      <c r="E111" t="str">
        <f>_xlfn.XLOOKUP(D111,Attribute!$A:$A,Attribute!$B:$B)</f>
        <v>Battery Cells</v>
      </c>
      <c r="F111">
        <v>18650</v>
      </c>
    </row>
    <row r="112" spans="2:6" x14ac:dyDescent="0.25">
      <c r="B112" t="s">
        <v>10944</v>
      </c>
      <c r="C112" t="str">
        <f>_xlfn.XLOOKUP(B112,Component!$A:$A,Component!$C:$C)</f>
        <v>48-11-1860</v>
      </c>
      <c r="D112" t="s">
        <v>10533</v>
      </c>
      <c r="E112" t="str">
        <f>_xlfn.XLOOKUP(D112,Attribute!$A:$A,Attribute!$B:$B)</f>
        <v>Battery Cells</v>
      </c>
      <c r="F112">
        <v>18650</v>
      </c>
    </row>
    <row r="113" spans="2:6" x14ac:dyDescent="0.25">
      <c r="B113" t="s">
        <v>10945</v>
      </c>
      <c r="C113" t="str">
        <f>_xlfn.XLOOKUP(B113,Component!$A:$A,Component!$C:$C)</f>
        <v>48-11-1861</v>
      </c>
      <c r="D113" t="s">
        <v>10533</v>
      </c>
      <c r="E113" t="str">
        <f>_xlfn.XLOOKUP(D113,Attribute!$A:$A,Attribute!$B:$B)</f>
        <v>Battery Cells</v>
      </c>
      <c r="F113" t="s">
        <v>10232</v>
      </c>
    </row>
    <row r="114" spans="2:6" x14ac:dyDescent="0.25">
      <c r="B114" t="s">
        <v>10946</v>
      </c>
      <c r="C114" t="str">
        <f>_xlfn.XLOOKUP(B114,Component!$A:$A,Component!$C:$C)</f>
        <v>48-11-1865</v>
      </c>
      <c r="D114" t="s">
        <v>10533</v>
      </c>
      <c r="E114" t="str">
        <f>_xlfn.XLOOKUP(D114,Attribute!$A:$A,Attribute!$B:$B)</f>
        <v>Battery Cells</v>
      </c>
      <c r="F114">
        <v>21700</v>
      </c>
    </row>
    <row r="115" spans="2:6" x14ac:dyDescent="0.25">
      <c r="B115" t="s">
        <v>10947</v>
      </c>
      <c r="C115" t="str">
        <f>_xlfn.XLOOKUP(B115,Component!$A:$A,Component!$C:$C)</f>
        <v>48-11-1880</v>
      </c>
      <c r="D115" t="s">
        <v>10533</v>
      </c>
      <c r="E115" t="str">
        <f>_xlfn.XLOOKUP(D115,Attribute!$A:$A,Attribute!$B:$B)</f>
        <v>Battery Cells</v>
      </c>
      <c r="F115">
        <v>21700</v>
      </c>
    </row>
    <row r="116" spans="2:6" x14ac:dyDescent="0.25">
      <c r="B116" t="s">
        <v>10948</v>
      </c>
      <c r="C116" t="str">
        <f>_xlfn.XLOOKUP(B116,Component!$A:$A,Component!$C:$C)</f>
        <v>48-11-1881</v>
      </c>
      <c r="D116" t="s">
        <v>10533</v>
      </c>
      <c r="E116" t="str">
        <f>_xlfn.XLOOKUP(D116,Attribute!$A:$A,Attribute!$B:$B)</f>
        <v>Battery Cells</v>
      </c>
      <c r="F116">
        <v>21700</v>
      </c>
    </row>
    <row r="117" spans="2:6" x14ac:dyDescent="0.25">
      <c r="B117" t="s">
        <v>10949</v>
      </c>
      <c r="C117" t="str">
        <f>_xlfn.XLOOKUP(B117,Component!$A:$A,Component!$C:$C)</f>
        <v>48-11-1890</v>
      </c>
      <c r="D117" t="s">
        <v>10533</v>
      </c>
      <c r="E117" t="str">
        <f>_xlfn.XLOOKUP(D117,Attribute!$A:$A,Attribute!$B:$B)</f>
        <v>Battery Cells</v>
      </c>
      <c r="F117">
        <v>18650</v>
      </c>
    </row>
    <row r="118" spans="2:6" x14ac:dyDescent="0.25">
      <c r="B118" t="s">
        <v>10950</v>
      </c>
      <c r="C118" t="str">
        <f>_xlfn.XLOOKUP(B118,Component!$A:$A,Component!$C:$C)</f>
        <v>48-11-2401</v>
      </c>
      <c r="D118" t="s">
        <v>10533</v>
      </c>
      <c r="E118" t="str">
        <f>_xlfn.XLOOKUP(D118,Attribute!$A:$A,Attribute!$B:$B)</f>
        <v>Battery Cells</v>
      </c>
      <c r="F118">
        <v>18650</v>
      </c>
    </row>
    <row r="119" spans="2:6" x14ac:dyDescent="0.25">
      <c r="B119" t="s">
        <v>10951</v>
      </c>
      <c r="C119" t="str">
        <f>_xlfn.XLOOKUP(B119,Component!$A:$A,Component!$C:$C)</f>
        <v>48-11-2420</v>
      </c>
      <c r="D119" t="s">
        <v>10533</v>
      </c>
      <c r="E119" t="str">
        <f>_xlfn.XLOOKUP(D119,Attribute!$A:$A,Attribute!$B:$B)</f>
        <v>Battery Cells</v>
      </c>
      <c r="F119">
        <v>18650</v>
      </c>
    </row>
    <row r="120" spans="2:6" x14ac:dyDescent="0.25">
      <c r="B120" t="s">
        <v>10952</v>
      </c>
      <c r="C120" t="str">
        <f>_xlfn.XLOOKUP(B120,Component!$A:$A,Component!$C:$C)</f>
        <v>48-11-2425</v>
      </c>
      <c r="D120" t="s">
        <v>10533</v>
      </c>
      <c r="E120" t="str">
        <f>_xlfn.XLOOKUP(D120,Attribute!$A:$A,Attribute!$B:$B)</f>
        <v>Battery Cells</v>
      </c>
      <c r="F120">
        <v>21700</v>
      </c>
    </row>
    <row r="121" spans="2:6" x14ac:dyDescent="0.25">
      <c r="B121" t="s">
        <v>10935</v>
      </c>
      <c r="C121" t="str">
        <f>_xlfn.XLOOKUP(B121,Component!$A:$A,Component!$C:$C)</f>
        <v>48-11-1812</v>
      </c>
      <c r="D121" t="s">
        <v>10532</v>
      </c>
      <c r="E121" t="str">
        <f>_xlfn.XLOOKUP(D121,Attribute!$A:$A,Attribute!$B:$B)</f>
        <v>Battery Output Class</v>
      </c>
      <c r="F121" t="s">
        <v>10231</v>
      </c>
    </row>
    <row r="122" spans="2:6" x14ac:dyDescent="0.25">
      <c r="B122" t="s">
        <v>10936</v>
      </c>
      <c r="C122" t="str">
        <f>_xlfn.XLOOKUP(B122,Component!$A:$A,Component!$C:$C)</f>
        <v>48-11-1813</v>
      </c>
      <c r="D122" t="s">
        <v>10532</v>
      </c>
      <c r="E122" t="str">
        <f>_xlfn.XLOOKUP(D122,Attribute!$A:$A,Attribute!$B:$B)</f>
        <v>Battery Output Class</v>
      </c>
      <c r="F122" t="s">
        <v>10234</v>
      </c>
    </row>
    <row r="123" spans="2:6" x14ac:dyDescent="0.25">
      <c r="B123" t="s">
        <v>10937</v>
      </c>
      <c r="C123" t="str">
        <f>_xlfn.XLOOKUP(B123,Component!$A:$A,Component!$C:$C)</f>
        <v>48-11-1815</v>
      </c>
      <c r="D123" t="s">
        <v>10532</v>
      </c>
      <c r="E123" t="str">
        <f>_xlfn.XLOOKUP(D123,Attribute!$A:$A,Attribute!$B:$B)</f>
        <v>Battery Output Class</v>
      </c>
      <c r="F123" t="s">
        <v>10233</v>
      </c>
    </row>
    <row r="124" spans="2:6" x14ac:dyDescent="0.25">
      <c r="B124" t="s">
        <v>10938</v>
      </c>
      <c r="C124" t="str">
        <f>_xlfn.XLOOKUP(B124,Component!$A:$A,Component!$C:$C)</f>
        <v>48-11-1820</v>
      </c>
      <c r="D124" t="s">
        <v>10532</v>
      </c>
      <c r="E124" t="str">
        <f>_xlfn.XLOOKUP(D124,Attribute!$A:$A,Attribute!$B:$B)</f>
        <v>Battery Output Class</v>
      </c>
      <c r="F124" t="s">
        <v>10233</v>
      </c>
    </row>
    <row r="125" spans="2:6" x14ac:dyDescent="0.25">
      <c r="B125" t="s">
        <v>10939</v>
      </c>
      <c r="C125" t="str">
        <f>_xlfn.XLOOKUP(B125,Component!$A:$A,Component!$C:$C)</f>
        <v>48-11-1828</v>
      </c>
      <c r="D125" t="s">
        <v>10532</v>
      </c>
      <c r="E125" t="str">
        <f>_xlfn.XLOOKUP(D125,Attribute!$A:$A,Attribute!$B:$B)</f>
        <v>Battery Output Class</v>
      </c>
      <c r="F125" t="s">
        <v>10233</v>
      </c>
    </row>
    <row r="126" spans="2:6" x14ac:dyDescent="0.25">
      <c r="B126" t="s">
        <v>10940</v>
      </c>
      <c r="C126" t="str">
        <f>_xlfn.XLOOKUP(B126,Component!$A:$A,Component!$C:$C)</f>
        <v>48-11-1835</v>
      </c>
      <c r="D126" t="s">
        <v>10532</v>
      </c>
      <c r="E126" t="str">
        <f>_xlfn.XLOOKUP(D126,Attribute!$A:$A,Attribute!$B:$B)</f>
        <v>Battery Output Class</v>
      </c>
      <c r="F126" t="s">
        <v>10231</v>
      </c>
    </row>
    <row r="127" spans="2:6" x14ac:dyDescent="0.25">
      <c r="B127" t="s">
        <v>10941</v>
      </c>
      <c r="C127" t="str">
        <f>_xlfn.XLOOKUP(B127,Component!$A:$A,Component!$C:$C)</f>
        <v>48-11-1840</v>
      </c>
      <c r="D127" t="s">
        <v>10532</v>
      </c>
      <c r="E127" t="str">
        <f>_xlfn.XLOOKUP(D127,Attribute!$A:$A,Attribute!$B:$B)</f>
        <v>Battery Output Class</v>
      </c>
      <c r="F127" t="s">
        <v>10233</v>
      </c>
    </row>
    <row r="128" spans="2:6" x14ac:dyDescent="0.25">
      <c r="B128" t="s">
        <v>10942</v>
      </c>
      <c r="C128" t="str">
        <f>_xlfn.XLOOKUP(B128,Component!$A:$A,Component!$C:$C)</f>
        <v>48-11-1850</v>
      </c>
      <c r="D128" t="s">
        <v>10532</v>
      </c>
      <c r="E128" t="str">
        <f>_xlfn.XLOOKUP(D128,Attribute!$A:$A,Attribute!$B:$B)</f>
        <v>Battery Output Class</v>
      </c>
      <c r="F128" t="s">
        <v>10233</v>
      </c>
    </row>
    <row r="129" spans="2:6" x14ac:dyDescent="0.25">
      <c r="B129" t="s">
        <v>10943</v>
      </c>
      <c r="C129" t="str">
        <f>_xlfn.XLOOKUP(B129,Component!$A:$A,Component!$C:$C)</f>
        <v>48-11-1850R</v>
      </c>
      <c r="D129" t="s">
        <v>10532</v>
      </c>
      <c r="E129" t="str">
        <f>_xlfn.XLOOKUP(D129,Attribute!$A:$A,Attribute!$B:$B)</f>
        <v>Battery Output Class</v>
      </c>
      <c r="F129" t="s">
        <v>10233</v>
      </c>
    </row>
    <row r="130" spans="2:6" x14ac:dyDescent="0.25">
      <c r="B130" t="s">
        <v>10944</v>
      </c>
      <c r="C130" t="str">
        <f>_xlfn.XLOOKUP(B130,Component!$A:$A,Component!$C:$C)</f>
        <v>48-11-1860</v>
      </c>
      <c r="D130" t="s">
        <v>10532</v>
      </c>
      <c r="E130" t="str">
        <f>_xlfn.XLOOKUP(D130,Attribute!$A:$A,Attribute!$B:$B)</f>
        <v>Battery Output Class</v>
      </c>
      <c r="F130" t="s">
        <v>10233</v>
      </c>
    </row>
    <row r="131" spans="2:6" x14ac:dyDescent="0.25">
      <c r="B131" t="s">
        <v>10945</v>
      </c>
      <c r="C131" t="str">
        <f>_xlfn.XLOOKUP(B131,Component!$A:$A,Component!$C:$C)</f>
        <v>48-11-1861</v>
      </c>
      <c r="D131" t="s">
        <v>10532</v>
      </c>
      <c r="E131" t="str">
        <f>_xlfn.XLOOKUP(D131,Attribute!$A:$A,Attribute!$B:$B)</f>
        <v>Battery Output Class</v>
      </c>
      <c r="F131" t="s">
        <v>10234</v>
      </c>
    </row>
    <row r="132" spans="2:6" x14ac:dyDescent="0.25">
      <c r="B132" t="s">
        <v>10946</v>
      </c>
      <c r="C132" t="str">
        <f>_xlfn.XLOOKUP(B132,Component!$A:$A,Component!$C:$C)</f>
        <v>48-11-1865</v>
      </c>
      <c r="D132" t="s">
        <v>10532</v>
      </c>
      <c r="E132" t="str">
        <f>_xlfn.XLOOKUP(D132,Attribute!$A:$A,Attribute!$B:$B)</f>
        <v>Battery Output Class</v>
      </c>
      <c r="F132" t="s">
        <v>10231</v>
      </c>
    </row>
    <row r="133" spans="2:6" x14ac:dyDescent="0.25">
      <c r="B133" t="s">
        <v>10947</v>
      </c>
      <c r="C133" t="str">
        <f>_xlfn.XLOOKUP(B133,Component!$A:$A,Component!$C:$C)</f>
        <v>48-11-1880</v>
      </c>
      <c r="D133" t="s">
        <v>10532</v>
      </c>
      <c r="E133" t="str">
        <f>_xlfn.XLOOKUP(D133,Attribute!$A:$A,Attribute!$B:$B)</f>
        <v>Battery Output Class</v>
      </c>
      <c r="F133" t="s">
        <v>10231</v>
      </c>
    </row>
    <row r="134" spans="2:6" x14ac:dyDescent="0.25">
      <c r="B134" t="s">
        <v>10948</v>
      </c>
      <c r="C134" t="str">
        <f>_xlfn.XLOOKUP(B134,Component!$A:$A,Component!$C:$C)</f>
        <v>48-11-1881</v>
      </c>
      <c r="D134" t="s">
        <v>10532</v>
      </c>
      <c r="E134" t="str">
        <f>_xlfn.XLOOKUP(D134,Attribute!$A:$A,Attribute!$B:$B)</f>
        <v>Battery Output Class</v>
      </c>
      <c r="F134" t="s">
        <v>10234</v>
      </c>
    </row>
    <row r="135" spans="2:6" x14ac:dyDescent="0.25">
      <c r="B135" t="s">
        <v>10949</v>
      </c>
      <c r="C135" t="str">
        <f>_xlfn.XLOOKUP(B135,Component!$A:$A,Component!$C:$C)</f>
        <v>48-11-1890</v>
      </c>
      <c r="D135" t="s">
        <v>10532</v>
      </c>
      <c r="E135" t="str">
        <f>_xlfn.XLOOKUP(D135,Attribute!$A:$A,Attribute!$B:$B)</f>
        <v>Battery Output Class</v>
      </c>
      <c r="F135" t="s">
        <v>10233</v>
      </c>
    </row>
    <row r="136" spans="2:6" x14ac:dyDescent="0.25">
      <c r="B136" t="s">
        <v>10950</v>
      </c>
      <c r="C136" t="str">
        <f>_xlfn.XLOOKUP(B136,Component!$A:$A,Component!$C:$C)</f>
        <v>48-11-2401</v>
      </c>
      <c r="D136" t="s">
        <v>10532</v>
      </c>
      <c r="E136" t="str">
        <f>_xlfn.XLOOKUP(D136,Attribute!$A:$A,Attribute!$B:$B)</f>
        <v>Battery Output Class</v>
      </c>
      <c r="F136" t="s">
        <v>10233</v>
      </c>
    </row>
    <row r="137" spans="2:6" x14ac:dyDescent="0.25">
      <c r="B137" t="s">
        <v>10951</v>
      </c>
      <c r="C137" t="str">
        <f>_xlfn.XLOOKUP(B137,Component!$A:$A,Component!$C:$C)</f>
        <v>48-11-2420</v>
      </c>
      <c r="D137" t="s">
        <v>10532</v>
      </c>
      <c r="E137" t="str">
        <f>_xlfn.XLOOKUP(D137,Attribute!$A:$A,Attribute!$B:$B)</f>
        <v>Battery Output Class</v>
      </c>
      <c r="F137" t="s">
        <v>10233</v>
      </c>
    </row>
    <row r="138" spans="2:6" x14ac:dyDescent="0.25">
      <c r="B138" t="s">
        <v>10952</v>
      </c>
      <c r="C138" t="str">
        <f>_xlfn.XLOOKUP(B138,Component!$A:$A,Component!$C:$C)</f>
        <v>48-11-2425</v>
      </c>
      <c r="D138" t="s">
        <v>10532</v>
      </c>
      <c r="E138" t="str">
        <f>_xlfn.XLOOKUP(D138,Attribute!$A:$A,Attribute!$B:$B)</f>
        <v>Battery Output Class</v>
      </c>
      <c r="F138" t="s">
        <v>10231</v>
      </c>
    </row>
    <row r="139" spans="2:6" x14ac:dyDescent="0.25">
      <c r="B139" t="s">
        <v>10730</v>
      </c>
      <c r="C139" t="str">
        <f>_xlfn.XLOOKUP(B139,Component!$A:$A,Component!$C:$C)</f>
        <v>2737-20</v>
      </c>
      <c r="D139" t="s">
        <v>10561</v>
      </c>
      <c r="E139" t="str">
        <f>_xlfn.XLOOKUP(D139,Attribute!$A:$A,Attribute!$B:$B)</f>
        <v>Bevel Detents</v>
      </c>
      <c r="F139" t="s">
        <v>10224</v>
      </c>
    </row>
    <row r="140" spans="2:6" x14ac:dyDescent="0.25">
      <c r="B140" t="s">
        <v>10731</v>
      </c>
      <c r="C140" t="str">
        <f>_xlfn.XLOOKUP(B140,Component!$A:$A,Component!$C:$C)</f>
        <v>2737B-20</v>
      </c>
      <c r="D140" t="s">
        <v>10561</v>
      </c>
      <c r="E140" t="str">
        <f>_xlfn.XLOOKUP(D140,Attribute!$A:$A,Attribute!$B:$B)</f>
        <v>Bevel Detents</v>
      </c>
      <c r="F140" t="s">
        <v>10224</v>
      </c>
    </row>
    <row r="141" spans="2:6" x14ac:dyDescent="0.25">
      <c r="B141" t="s">
        <v>10785</v>
      </c>
      <c r="C141" t="str">
        <f>_xlfn.XLOOKUP(B141,Component!$A:$A,Component!$C:$C)</f>
        <v>2833-20</v>
      </c>
      <c r="D141" t="s">
        <v>10561</v>
      </c>
      <c r="E141" t="str">
        <f>_xlfn.XLOOKUP(D141,Attribute!$A:$A,Attribute!$B:$B)</f>
        <v>Bevel Detents</v>
      </c>
      <c r="F141" t="s">
        <v>10213</v>
      </c>
    </row>
    <row r="142" spans="2:6" x14ac:dyDescent="0.25">
      <c r="B142" t="s">
        <v>10786</v>
      </c>
      <c r="C142" t="str">
        <f>_xlfn.XLOOKUP(B142,Component!$A:$A,Component!$C:$C)</f>
        <v>2834-20</v>
      </c>
      <c r="D142" t="s">
        <v>10561</v>
      </c>
      <c r="E142" t="str">
        <f>_xlfn.XLOOKUP(D142,Attribute!$A:$A,Attribute!$B:$B)</f>
        <v>Bevel Detents</v>
      </c>
      <c r="F142" t="s">
        <v>10213</v>
      </c>
    </row>
    <row r="143" spans="2:6" x14ac:dyDescent="0.25">
      <c r="B143" t="s">
        <v>10849</v>
      </c>
      <c r="C143" t="str">
        <f>_xlfn.XLOOKUP(B143,Component!$A:$A,Component!$C:$C)</f>
        <v>2930-20</v>
      </c>
      <c r="D143" t="s">
        <v>10561</v>
      </c>
      <c r="E143" t="str">
        <f>_xlfn.XLOOKUP(D143,Attribute!$A:$A,Attribute!$B:$B)</f>
        <v>Bevel Detents</v>
      </c>
      <c r="F143" t="s">
        <v>10213</v>
      </c>
    </row>
    <row r="144" spans="2:6" x14ac:dyDescent="0.25">
      <c r="B144" t="s">
        <v>10676</v>
      </c>
      <c r="C144" t="str">
        <f>_xlfn.XLOOKUP(B144,Component!$A:$A,Component!$C:$C)</f>
        <v>2630-20</v>
      </c>
      <c r="D144" t="s">
        <v>10564</v>
      </c>
      <c r="E144" t="str">
        <f>_xlfn.XLOOKUP(D144,Attribute!$A:$A,Attribute!$B:$B)</f>
        <v>Bevel Max</v>
      </c>
      <c r="F144">
        <v>50</v>
      </c>
    </row>
    <row r="145" spans="2:6" x14ac:dyDescent="0.25">
      <c r="B145" t="s">
        <v>10677</v>
      </c>
      <c r="C145" t="str">
        <f>_xlfn.XLOOKUP(B145,Component!$A:$A,Component!$C:$C)</f>
        <v>2631-20</v>
      </c>
      <c r="D145" t="s">
        <v>10564</v>
      </c>
      <c r="E145" t="str">
        <f>_xlfn.XLOOKUP(D145,Attribute!$A:$A,Attribute!$B:$B)</f>
        <v>Bevel Max</v>
      </c>
      <c r="F145">
        <v>50</v>
      </c>
    </row>
    <row r="146" spans="2:6" x14ac:dyDescent="0.25">
      <c r="B146" t="s">
        <v>10725</v>
      </c>
      <c r="C146" t="str">
        <f>_xlfn.XLOOKUP(B146,Component!$A:$A,Component!$C:$C)</f>
        <v>2730-20</v>
      </c>
      <c r="D146" t="s">
        <v>10564</v>
      </c>
      <c r="E146" t="str">
        <f>_xlfn.XLOOKUP(D146,Attribute!$A:$A,Attribute!$B:$B)</f>
        <v>Bevel Max</v>
      </c>
      <c r="F146">
        <v>50</v>
      </c>
    </row>
    <row r="147" spans="2:6" x14ac:dyDescent="0.25">
      <c r="B147" t="s">
        <v>10730</v>
      </c>
      <c r="C147" t="str">
        <f>_xlfn.XLOOKUP(B147,Component!$A:$A,Component!$C:$C)</f>
        <v>2737-20</v>
      </c>
      <c r="D147" t="s">
        <v>10564</v>
      </c>
      <c r="E147" t="str">
        <f>_xlfn.XLOOKUP(D147,Attribute!$A:$A,Attribute!$B:$B)</f>
        <v>Bevel Max</v>
      </c>
      <c r="F147">
        <v>45</v>
      </c>
    </row>
    <row r="148" spans="2:6" x14ac:dyDescent="0.25">
      <c r="B148" t="s">
        <v>10731</v>
      </c>
      <c r="C148" t="str">
        <f>_xlfn.XLOOKUP(B148,Component!$A:$A,Component!$C:$C)</f>
        <v>2737B-20</v>
      </c>
      <c r="D148" t="s">
        <v>10564</v>
      </c>
      <c r="E148" t="str">
        <f>_xlfn.XLOOKUP(D148,Attribute!$A:$A,Attribute!$B:$B)</f>
        <v>Bevel Max</v>
      </c>
      <c r="F148">
        <v>45</v>
      </c>
    </row>
    <row r="149" spans="2:6" x14ac:dyDescent="0.25">
      <c r="B149" t="s">
        <v>10786</v>
      </c>
      <c r="C149" t="str">
        <f>_xlfn.XLOOKUP(B149,Component!$A:$A,Component!$C:$C)</f>
        <v>2834-20</v>
      </c>
      <c r="D149" t="s">
        <v>10564</v>
      </c>
      <c r="E149" t="str">
        <f>_xlfn.XLOOKUP(D149,Attribute!$A:$A,Attribute!$B:$B)</f>
        <v>Bevel Max</v>
      </c>
      <c r="F149">
        <v>50</v>
      </c>
    </row>
    <row r="150" spans="2:6" x14ac:dyDescent="0.25">
      <c r="B150" t="s">
        <v>10676</v>
      </c>
      <c r="C150" t="str">
        <f>_xlfn.XLOOKUP(B150,Component!$A:$A,Component!$C:$C)</f>
        <v>2630-20</v>
      </c>
      <c r="D150" t="s">
        <v>10557</v>
      </c>
      <c r="E150" t="str">
        <f>_xlfn.XLOOKUP(D150,Attribute!$A:$A,Attribute!$B:$B)</f>
        <v>Blade Diameter</v>
      </c>
      <c r="F150">
        <v>6.5</v>
      </c>
    </row>
    <row r="151" spans="2:6" x14ac:dyDescent="0.25">
      <c r="B151" t="s">
        <v>10677</v>
      </c>
      <c r="C151" t="str">
        <f>_xlfn.XLOOKUP(B151,Component!$A:$A,Component!$C:$C)</f>
        <v>2631-20</v>
      </c>
      <c r="D151" t="s">
        <v>10557</v>
      </c>
      <c r="E151" t="str">
        <f>_xlfn.XLOOKUP(D151,Attribute!$A:$A,Attribute!$B:$B)</f>
        <v>Blade Diameter</v>
      </c>
      <c r="F151">
        <v>7.25</v>
      </c>
    </row>
    <row r="152" spans="2:6" x14ac:dyDescent="0.25">
      <c r="B152" t="s">
        <v>10725</v>
      </c>
      <c r="C152" t="str">
        <f>_xlfn.XLOOKUP(B152,Component!$A:$A,Component!$C:$C)</f>
        <v>2730-20</v>
      </c>
      <c r="D152" t="s">
        <v>10557</v>
      </c>
      <c r="E152" t="str">
        <f>_xlfn.XLOOKUP(D152,Attribute!$A:$A,Attribute!$B:$B)</f>
        <v>Blade Diameter</v>
      </c>
      <c r="F152">
        <v>6.5</v>
      </c>
    </row>
    <row r="153" spans="2:6" x14ac:dyDescent="0.25">
      <c r="B153" t="s">
        <v>10783</v>
      </c>
      <c r="C153" t="str">
        <f>_xlfn.XLOOKUP(B153,Component!$A:$A,Component!$C:$C)</f>
        <v>2831-20</v>
      </c>
      <c r="D153" t="s">
        <v>10557</v>
      </c>
      <c r="E153" t="str">
        <f>_xlfn.XLOOKUP(D153,Attribute!$A:$A,Attribute!$B:$B)</f>
        <v>Blade Diameter</v>
      </c>
      <c r="F153">
        <v>6.5</v>
      </c>
    </row>
    <row r="154" spans="2:6" x14ac:dyDescent="0.25">
      <c r="B154" t="s">
        <v>10785</v>
      </c>
      <c r="C154" t="str">
        <f>_xlfn.XLOOKUP(B154,Component!$A:$A,Component!$C:$C)</f>
        <v>2833-20</v>
      </c>
      <c r="D154" t="s">
        <v>10557</v>
      </c>
      <c r="E154" t="str">
        <f>_xlfn.XLOOKUP(D154,Attribute!$A:$A,Attribute!$B:$B)</f>
        <v>Blade Diameter</v>
      </c>
      <c r="F154">
        <v>6.5</v>
      </c>
    </row>
    <row r="155" spans="2:6" x14ac:dyDescent="0.25">
      <c r="B155" t="s">
        <v>10786</v>
      </c>
      <c r="C155" t="str">
        <f>_xlfn.XLOOKUP(B155,Component!$A:$A,Component!$C:$C)</f>
        <v>2834-20</v>
      </c>
      <c r="D155" t="s">
        <v>10557</v>
      </c>
      <c r="E155" t="str">
        <f>_xlfn.XLOOKUP(D155,Attribute!$A:$A,Attribute!$B:$B)</f>
        <v>Blade Diameter</v>
      </c>
      <c r="F155">
        <v>7.25</v>
      </c>
    </row>
    <row r="156" spans="2:6" x14ac:dyDescent="0.25">
      <c r="B156" t="s">
        <v>10849</v>
      </c>
      <c r="C156" t="str">
        <f>_xlfn.XLOOKUP(B156,Component!$A:$A,Component!$C:$C)</f>
        <v>2930-20</v>
      </c>
      <c r="D156" t="s">
        <v>10557</v>
      </c>
      <c r="E156" t="str">
        <f>_xlfn.XLOOKUP(D156,Attribute!$A:$A,Attribute!$B:$B)</f>
        <v>Blade Diameter</v>
      </c>
      <c r="F156">
        <v>7.25</v>
      </c>
    </row>
    <row r="157" spans="2:6" x14ac:dyDescent="0.25">
      <c r="B157" t="s">
        <v>10730</v>
      </c>
      <c r="C157" t="str">
        <f>_xlfn.XLOOKUP(B157,Component!$A:$A,Component!$C:$C)</f>
        <v>2737-20</v>
      </c>
      <c r="D157" t="s">
        <v>10568</v>
      </c>
      <c r="E157" t="str">
        <f>_xlfn.XLOOKUP(D157,Attribute!$A:$A,Attribute!$B:$B)</f>
        <v>Blade Type</v>
      </c>
      <c r="F157" t="s">
        <v>10223</v>
      </c>
    </row>
    <row r="158" spans="2:6" x14ac:dyDescent="0.25">
      <c r="B158" t="s">
        <v>10731</v>
      </c>
      <c r="C158" t="str">
        <f>_xlfn.XLOOKUP(B158,Component!$A:$A,Component!$C:$C)</f>
        <v>2737B-20</v>
      </c>
      <c r="D158" t="s">
        <v>10568</v>
      </c>
      <c r="E158" t="str">
        <f>_xlfn.XLOOKUP(D158,Attribute!$A:$A,Attribute!$B:$B)</f>
        <v>Blade Type</v>
      </c>
      <c r="F158" t="s">
        <v>10223</v>
      </c>
    </row>
    <row r="159" spans="2:6" x14ac:dyDescent="0.25">
      <c r="B159" t="s">
        <v>11002</v>
      </c>
      <c r="C159" t="str">
        <f>_xlfn.XLOOKUP(B159,Component!$A:$A,Component!$C:$C)</f>
        <v>48-59-1815</v>
      </c>
      <c r="D159" t="s">
        <v>10530</v>
      </c>
      <c r="E159" t="str">
        <f>_xlfn.XLOOKUP(D159,Attribute!$A:$A,Attribute!$B:$B)</f>
        <v>Charger Cooling</v>
      </c>
      <c r="F159" t="s">
        <v>10238</v>
      </c>
    </row>
    <row r="160" spans="2:6" x14ac:dyDescent="0.25">
      <c r="B160" t="s">
        <v>11003</v>
      </c>
      <c r="C160" t="str">
        <f>_xlfn.XLOOKUP(B160,Component!$A:$A,Component!$C:$C)</f>
        <v>48-59-1816</v>
      </c>
      <c r="D160" t="s">
        <v>10530</v>
      </c>
      <c r="E160" t="str">
        <f>_xlfn.XLOOKUP(D160,Attribute!$A:$A,Attribute!$B:$B)</f>
        <v>Charger Cooling</v>
      </c>
      <c r="F160" t="s">
        <v>10238</v>
      </c>
    </row>
    <row r="161" spans="2:6" x14ac:dyDescent="0.25">
      <c r="B161" t="s">
        <v>10996</v>
      </c>
      <c r="C161" t="str">
        <f>_xlfn.XLOOKUP(B161,Component!$A:$A,Component!$C:$C)</f>
        <v>48-59-1802</v>
      </c>
      <c r="D161" t="s">
        <v>10529</v>
      </c>
      <c r="E161" t="str">
        <f>_xlfn.XLOOKUP(D161,Attribute!$A:$A,Attribute!$B:$B)</f>
        <v>Charger Output</v>
      </c>
      <c r="F161">
        <v>6</v>
      </c>
    </row>
    <row r="162" spans="2:6" x14ac:dyDescent="0.25">
      <c r="B162" t="s">
        <v>10997</v>
      </c>
      <c r="C162" t="str">
        <f>_xlfn.XLOOKUP(B162,Component!$A:$A,Component!$C:$C)</f>
        <v>48-59-1806</v>
      </c>
      <c r="D162" t="s">
        <v>10529</v>
      </c>
      <c r="E162" t="str">
        <f>_xlfn.XLOOKUP(D162,Attribute!$A:$A,Attribute!$B:$B)</f>
        <v>Charger Output</v>
      </c>
      <c r="F162">
        <v>3.5</v>
      </c>
    </row>
    <row r="163" spans="2:6" x14ac:dyDescent="0.25">
      <c r="B163" t="s">
        <v>10998</v>
      </c>
      <c r="C163" t="str">
        <f>_xlfn.XLOOKUP(B163,Component!$A:$A,Component!$C:$C)</f>
        <v>48-59-1807</v>
      </c>
      <c r="D163" t="s">
        <v>10529</v>
      </c>
      <c r="E163" t="str">
        <f>_xlfn.XLOOKUP(D163,Attribute!$A:$A,Attribute!$B:$B)</f>
        <v>Charger Output</v>
      </c>
      <c r="F163">
        <v>6</v>
      </c>
    </row>
    <row r="164" spans="2:6" x14ac:dyDescent="0.25">
      <c r="B164" t="s">
        <v>10999</v>
      </c>
      <c r="C164" t="str">
        <f>_xlfn.XLOOKUP(B164,Component!$A:$A,Component!$C:$C)</f>
        <v>48-59-1808</v>
      </c>
      <c r="D164" t="s">
        <v>10529</v>
      </c>
      <c r="E164" t="str">
        <f>_xlfn.XLOOKUP(D164,Attribute!$A:$A,Attribute!$B:$B)</f>
        <v>Charger Output</v>
      </c>
      <c r="F164">
        <v>6</v>
      </c>
    </row>
    <row r="165" spans="2:6" x14ac:dyDescent="0.25">
      <c r="B165" t="s">
        <v>11000</v>
      </c>
      <c r="C165" t="str">
        <f>_xlfn.XLOOKUP(B165,Component!$A:$A,Component!$C:$C)</f>
        <v>48-59-1810</v>
      </c>
      <c r="D165" t="s">
        <v>10529</v>
      </c>
      <c r="E165" t="str">
        <f>_xlfn.XLOOKUP(D165,Attribute!$A:$A,Attribute!$B:$B)</f>
        <v>Charger Output</v>
      </c>
      <c r="F165">
        <v>18</v>
      </c>
    </row>
    <row r="166" spans="2:6" x14ac:dyDescent="0.25">
      <c r="B166" t="s">
        <v>11001</v>
      </c>
      <c r="C166" t="str">
        <f>_xlfn.XLOOKUP(B166,Component!$A:$A,Component!$C:$C)</f>
        <v>48-59-1812</v>
      </c>
      <c r="D166" t="s">
        <v>10529</v>
      </c>
      <c r="E166" t="str">
        <f>_xlfn.XLOOKUP(D166,Attribute!$A:$A,Attribute!$B:$B)</f>
        <v>Charger Output</v>
      </c>
      <c r="F166">
        <v>2.5</v>
      </c>
    </row>
    <row r="167" spans="2:6" x14ac:dyDescent="0.25">
      <c r="B167" t="s">
        <v>11002</v>
      </c>
      <c r="C167" t="str">
        <f>_xlfn.XLOOKUP(B167,Component!$A:$A,Component!$C:$C)</f>
        <v>48-59-1815</v>
      </c>
      <c r="D167" t="s">
        <v>10529</v>
      </c>
      <c r="E167" t="str">
        <f>_xlfn.XLOOKUP(D167,Attribute!$A:$A,Attribute!$B:$B)</f>
        <v>Charger Output</v>
      </c>
      <c r="F167">
        <v>18</v>
      </c>
    </row>
    <row r="168" spans="2:6" x14ac:dyDescent="0.25">
      <c r="B168" t="s">
        <v>11003</v>
      </c>
      <c r="C168" t="str">
        <f>_xlfn.XLOOKUP(B168,Component!$A:$A,Component!$C:$C)</f>
        <v>48-59-1816</v>
      </c>
      <c r="D168" t="s">
        <v>10529</v>
      </c>
      <c r="E168" t="str">
        <f>_xlfn.XLOOKUP(D168,Attribute!$A:$A,Attribute!$B:$B)</f>
        <v>Charger Output</v>
      </c>
      <c r="F168">
        <v>18</v>
      </c>
    </row>
    <row r="169" spans="2:6" x14ac:dyDescent="0.25">
      <c r="B169" t="s">
        <v>11004</v>
      </c>
      <c r="C169" t="str">
        <f>_xlfn.XLOOKUP(B169,Component!$A:$A,Component!$C:$C)</f>
        <v>48-59-1817</v>
      </c>
      <c r="D169" t="s">
        <v>10529</v>
      </c>
      <c r="E169" t="str">
        <f>_xlfn.XLOOKUP(D169,Attribute!$A:$A,Attribute!$B:$B)</f>
        <v>Charger Output</v>
      </c>
      <c r="F169">
        <v>6</v>
      </c>
    </row>
    <row r="170" spans="2:6" x14ac:dyDescent="0.25">
      <c r="B170" t="s">
        <v>10996</v>
      </c>
      <c r="C170" t="str">
        <f>_xlfn.XLOOKUP(B170,Component!$A:$A,Component!$C:$C)</f>
        <v>48-59-1802</v>
      </c>
      <c r="D170" t="s">
        <v>10528</v>
      </c>
      <c r="E170" t="str">
        <f>_xlfn.XLOOKUP(D170,Attribute!$A:$A,Attribute!$B:$B)</f>
        <v>Charger Ports</v>
      </c>
      <c r="F170">
        <v>2</v>
      </c>
    </row>
    <row r="171" spans="2:6" x14ac:dyDescent="0.25">
      <c r="B171" t="s">
        <v>10997</v>
      </c>
      <c r="C171" t="str">
        <f>_xlfn.XLOOKUP(B171,Component!$A:$A,Component!$C:$C)</f>
        <v>48-59-1806</v>
      </c>
      <c r="D171" t="s">
        <v>10528</v>
      </c>
      <c r="E171" t="str">
        <f>_xlfn.XLOOKUP(D171,Attribute!$A:$A,Attribute!$B:$B)</f>
        <v>Charger Ports</v>
      </c>
      <c r="F171">
        <v>6</v>
      </c>
    </row>
    <row r="172" spans="2:6" x14ac:dyDescent="0.25">
      <c r="B172" t="s">
        <v>10998</v>
      </c>
      <c r="C172" t="str">
        <f>_xlfn.XLOOKUP(B172,Component!$A:$A,Component!$C:$C)</f>
        <v>48-59-1807</v>
      </c>
      <c r="D172" t="s">
        <v>10528</v>
      </c>
      <c r="E172" t="str">
        <f>_xlfn.XLOOKUP(D172,Attribute!$A:$A,Attribute!$B:$B)</f>
        <v>Charger Ports</v>
      </c>
      <c r="F172">
        <v>6</v>
      </c>
    </row>
    <row r="173" spans="2:6" x14ac:dyDescent="0.25">
      <c r="B173" t="s">
        <v>10999</v>
      </c>
      <c r="C173" t="str">
        <f>_xlfn.XLOOKUP(B173,Component!$A:$A,Component!$C:$C)</f>
        <v>48-59-1808</v>
      </c>
      <c r="D173" t="s">
        <v>10528</v>
      </c>
      <c r="E173" t="str">
        <f>_xlfn.XLOOKUP(D173,Attribute!$A:$A,Attribute!$B:$B)</f>
        <v>Charger Ports</v>
      </c>
      <c r="F173">
        <v>2</v>
      </c>
    </row>
    <row r="174" spans="2:6" x14ac:dyDescent="0.25">
      <c r="B174" t="s">
        <v>11000</v>
      </c>
      <c r="C174" t="str">
        <f>_xlfn.XLOOKUP(B174,Component!$A:$A,Component!$C:$C)</f>
        <v>48-59-1810</v>
      </c>
      <c r="D174" t="s">
        <v>10528</v>
      </c>
      <c r="E174" t="str">
        <f>_xlfn.XLOOKUP(D174,Attribute!$A:$A,Attribute!$B:$B)</f>
        <v>Charger Ports</v>
      </c>
      <c r="F174">
        <v>2</v>
      </c>
    </row>
    <row r="175" spans="2:6" x14ac:dyDescent="0.25">
      <c r="B175" t="s">
        <v>11001</v>
      </c>
      <c r="C175" t="str">
        <f>_xlfn.XLOOKUP(B175,Component!$A:$A,Component!$C:$C)</f>
        <v>48-59-1812</v>
      </c>
      <c r="D175" t="s">
        <v>10528</v>
      </c>
      <c r="E175" t="str">
        <f>_xlfn.XLOOKUP(D175,Attribute!$A:$A,Attribute!$B:$B)</f>
        <v>Charger Ports</v>
      </c>
      <c r="F175">
        <v>2</v>
      </c>
    </row>
    <row r="176" spans="2:6" x14ac:dyDescent="0.25">
      <c r="B176" t="s">
        <v>11002</v>
      </c>
      <c r="C176" t="str">
        <f>_xlfn.XLOOKUP(B176,Component!$A:$A,Component!$C:$C)</f>
        <v>48-59-1815</v>
      </c>
      <c r="D176" t="s">
        <v>10528</v>
      </c>
      <c r="E176" t="str">
        <f>_xlfn.XLOOKUP(D176,Attribute!$A:$A,Attribute!$B:$B)</f>
        <v>Charger Ports</v>
      </c>
      <c r="F176">
        <v>2</v>
      </c>
    </row>
    <row r="177" spans="2:6" x14ac:dyDescent="0.25">
      <c r="B177" t="s">
        <v>11003</v>
      </c>
      <c r="C177" t="str">
        <f>_xlfn.XLOOKUP(B177,Component!$A:$A,Component!$C:$C)</f>
        <v>48-59-1816</v>
      </c>
      <c r="D177" t="s">
        <v>10528</v>
      </c>
      <c r="E177" t="str">
        <f>_xlfn.XLOOKUP(D177,Attribute!$A:$A,Attribute!$B:$B)</f>
        <v>Charger Ports</v>
      </c>
      <c r="F177">
        <v>2</v>
      </c>
    </row>
    <row r="178" spans="2:6" x14ac:dyDescent="0.25">
      <c r="B178" t="s">
        <v>11004</v>
      </c>
      <c r="C178" t="str">
        <f>_xlfn.XLOOKUP(B178,Component!$A:$A,Component!$C:$C)</f>
        <v>48-59-1817</v>
      </c>
      <c r="D178" t="s">
        <v>10528</v>
      </c>
      <c r="E178" t="str">
        <f>_xlfn.XLOOKUP(D178,Attribute!$A:$A,Attribute!$B:$B)</f>
        <v>Charger Ports</v>
      </c>
      <c r="F178">
        <v>3</v>
      </c>
    </row>
    <row r="179" spans="2:6" x14ac:dyDescent="0.25">
      <c r="B179" t="s">
        <v>10648</v>
      </c>
      <c r="C179" t="str">
        <f>_xlfn.XLOOKUP(B179,Component!$A:$A,Component!$C:$C)</f>
        <v>2136-20</v>
      </c>
      <c r="D179" t="s">
        <v>10525</v>
      </c>
      <c r="E179" t="str">
        <f>_xlfn.XLOOKUP(D179,Attribute!$A:$A,Attribute!$B:$B)</f>
        <v>Charger Type</v>
      </c>
      <c r="F179" t="s">
        <v>10235</v>
      </c>
    </row>
    <row r="180" spans="2:6" x14ac:dyDescent="0.25">
      <c r="B180" t="s">
        <v>10996</v>
      </c>
      <c r="C180" t="str">
        <f>_xlfn.XLOOKUP(B180,Component!$A:$A,Component!$C:$C)</f>
        <v>48-59-1802</v>
      </c>
      <c r="D180" t="s">
        <v>10525</v>
      </c>
      <c r="E180" t="str">
        <f>_xlfn.XLOOKUP(D180,Attribute!$A:$A,Attribute!$B:$B)</f>
        <v>Charger Type</v>
      </c>
      <c r="F180" t="s">
        <v>10236</v>
      </c>
    </row>
    <row r="181" spans="2:6" x14ac:dyDescent="0.25">
      <c r="B181" t="s">
        <v>10997</v>
      </c>
      <c r="C181" t="str">
        <f>_xlfn.XLOOKUP(B181,Component!$A:$A,Component!$C:$C)</f>
        <v>48-59-1806</v>
      </c>
      <c r="D181" t="s">
        <v>10525</v>
      </c>
      <c r="E181" t="str">
        <f>_xlfn.XLOOKUP(D181,Attribute!$A:$A,Attribute!$B:$B)</f>
        <v>Charger Type</v>
      </c>
      <c r="F181" t="s">
        <v>10237</v>
      </c>
    </row>
    <row r="182" spans="2:6" x14ac:dyDescent="0.25">
      <c r="B182" t="s">
        <v>10998</v>
      </c>
      <c r="C182" t="str">
        <f>_xlfn.XLOOKUP(B182,Component!$A:$A,Component!$C:$C)</f>
        <v>48-59-1807</v>
      </c>
      <c r="D182" t="s">
        <v>10525</v>
      </c>
      <c r="E182" t="str">
        <f>_xlfn.XLOOKUP(D182,Attribute!$A:$A,Attribute!$B:$B)</f>
        <v>Charger Type</v>
      </c>
      <c r="F182" t="s">
        <v>10236</v>
      </c>
    </row>
    <row r="183" spans="2:6" x14ac:dyDescent="0.25">
      <c r="B183" t="s">
        <v>10999</v>
      </c>
      <c r="C183" t="str">
        <f>_xlfn.XLOOKUP(B183,Component!$A:$A,Component!$C:$C)</f>
        <v>48-59-1808</v>
      </c>
      <c r="D183" t="s">
        <v>10525</v>
      </c>
      <c r="E183" t="str">
        <f>_xlfn.XLOOKUP(D183,Attribute!$A:$A,Attribute!$B:$B)</f>
        <v>Charger Type</v>
      </c>
      <c r="F183" t="s">
        <v>10237</v>
      </c>
    </row>
    <row r="184" spans="2:6" x14ac:dyDescent="0.25">
      <c r="B184" t="s">
        <v>11000</v>
      </c>
      <c r="C184" t="str">
        <f>_xlfn.XLOOKUP(B184,Component!$A:$A,Component!$C:$C)</f>
        <v>48-59-1810</v>
      </c>
      <c r="D184" t="s">
        <v>10525</v>
      </c>
      <c r="E184" t="str">
        <f>_xlfn.XLOOKUP(D184,Attribute!$A:$A,Attribute!$B:$B)</f>
        <v>Charger Type</v>
      </c>
      <c r="F184" t="s">
        <v>10237</v>
      </c>
    </row>
    <row r="185" spans="2:6" x14ac:dyDescent="0.25">
      <c r="B185" t="s">
        <v>11001</v>
      </c>
      <c r="C185" t="str">
        <f>_xlfn.XLOOKUP(B185,Component!$A:$A,Component!$C:$C)</f>
        <v>48-59-1812</v>
      </c>
      <c r="D185" t="s">
        <v>10525</v>
      </c>
      <c r="E185" t="str">
        <f>_xlfn.XLOOKUP(D185,Attribute!$A:$A,Attribute!$B:$B)</f>
        <v>Charger Type</v>
      </c>
      <c r="F185" t="s">
        <v>10237</v>
      </c>
    </row>
    <row r="186" spans="2:6" x14ac:dyDescent="0.25">
      <c r="B186" t="s">
        <v>11002</v>
      </c>
      <c r="C186" t="str">
        <f>_xlfn.XLOOKUP(B186,Component!$A:$A,Component!$C:$C)</f>
        <v>48-59-1815</v>
      </c>
      <c r="D186" t="s">
        <v>10525</v>
      </c>
      <c r="E186" t="str">
        <f>_xlfn.XLOOKUP(D186,Attribute!$A:$A,Attribute!$B:$B)</f>
        <v>Charger Type</v>
      </c>
      <c r="F186" t="s">
        <v>10236</v>
      </c>
    </row>
    <row r="187" spans="2:6" x14ac:dyDescent="0.25">
      <c r="B187" t="s">
        <v>11003</v>
      </c>
      <c r="C187" t="str">
        <f>_xlfn.XLOOKUP(B187,Component!$A:$A,Component!$C:$C)</f>
        <v>48-59-1816</v>
      </c>
      <c r="D187" t="s">
        <v>10525</v>
      </c>
      <c r="E187" t="str">
        <f>_xlfn.XLOOKUP(D187,Attribute!$A:$A,Attribute!$B:$B)</f>
        <v>Charger Type</v>
      </c>
      <c r="F187" t="s">
        <v>10236</v>
      </c>
    </row>
    <row r="188" spans="2:6" x14ac:dyDescent="0.25">
      <c r="B188" t="s">
        <v>11004</v>
      </c>
      <c r="C188" t="str">
        <f>_xlfn.XLOOKUP(B188,Component!$A:$A,Component!$C:$C)</f>
        <v>48-59-1817</v>
      </c>
      <c r="D188" t="s">
        <v>10525</v>
      </c>
      <c r="E188" t="str">
        <f>_xlfn.XLOOKUP(D188,Attribute!$A:$A,Attribute!$B:$B)</f>
        <v>Charger Type</v>
      </c>
      <c r="F188" t="s">
        <v>10236</v>
      </c>
    </row>
    <row r="189" spans="2:6" x14ac:dyDescent="0.25">
      <c r="B189" t="s">
        <v>10676</v>
      </c>
      <c r="C189" t="str">
        <f>_xlfn.XLOOKUP(B189,Component!$A:$A,Component!$C:$C)</f>
        <v>2630-20</v>
      </c>
      <c r="D189" t="s">
        <v>10560</v>
      </c>
      <c r="E189" t="str">
        <f>_xlfn.XLOOKUP(D189,Attribute!$A:$A,Attribute!$B:$B)</f>
        <v>Circular Saw Blade Side</v>
      </c>
      <c r="F189" t="s">
        <v>10212</v>
      </c>
    </row>
    <row r="190" spans="2:6" x14ac:dyDescent="0.25">
      <c r="B190" t="s">
        <v>10677</v>
      </c>
      <c r="C190" t="str">
        <f>_xlfn.XLOOKUP(B190,Component!$A:$A,Component!$C:$C)</f>
        <v>2631-20</v>
      </c>
      <c r="D190" t="s">
        <v>10560</v>
      </c>
      <c r="E190" t="str">
        <f>_xlfn.XLOOKUP(D190,Attribute!$A:$A,Attribute!$B:$B)</f>
        <v>Circular Saw Blade Side</v>
      </c>
      <c r="F190" t="s">
        <v>10218</v>
      </c>
    </row>
    <row r="191" spans="2:6" x14ac:dyDescent="0.25">
      <c r="B191" t="s">
        <v>10725</v>
      </c>
      <c r="C191" t="str">
        <f>_xlfn.XLOOKUP(B191,Component!$A:$A,Component!$C:$C)</f>
        <v>2730-20</v>
      </c>
      <c r="D191" t="s">
        <v>10560</v>
      </c>
      <c r="E191" t="str">
        <f>_xlfn.XLOOKUP(D191,Attribute!$A:$A,Attribute!$B:$B)</f>
        <v>Circular Saw Blade Side</v>
      </c>
      <c r="F191" t="s">
        <v>10212</v>
      </c>
    </row>
    <row r="192" spans="2:6" x14ac:dyDescent="0.25">
      <c r="B192" t="s">
        <v>10785</v>
      </c>
      <c r="C192" t="str">
        <f>_xlfn.XLOOKUP(B192,Component!$A:$A,Component!$C:$C)</f>
        <v>2833-20</v>
      </c>
      <c r="D192" t="s">
        <v>10560</v>
      </c>
      <c r="E192" t="str">
        <f>_xlfn.XLOOKUP(D192,Attribute!$A:$A,Attribute!$B:$B)</f>
        <v>Circular Saw Blade Side</v>
      </c>
      <c r="F192" t="s">
        <v>10212</v>
      </c>
    </row>
    <row r="193" spans="2:6" x14ac:dyDescent="0.25">
      <c r="B193" t="s">
        <v>10786</v>
      </c>
      <c r="C193" t="str">
        <f>_xlfn.XLOOKUP(B193,Component!$A:$A,Component!$C:$C)</f>
        <v>2834-20</v>
      </c>
      <c r="D193" t="s">
        <v>10560</v>
      </c>
      <c r="E193" t="str">
        <f>_xlfn.XLOOKUP(D193,Attribute!$A:$A,Attribute!$B:$B)</f>
        <v>Circular Saw Blade Side</v>
      </c>
      <c r="F193" t="s">
        <v>10218</v>
      </c>
    </row>
    <row r="194" spans="2:6" x14ac:dyDescent="0.25">
      <c r="B194" t="s">
        <v>10849</v>
      </c>
      <c r="C194" t="str">
        <f>_xlfn.XLOOKUP(B194,Component!$A:$A,Component!$C:$C)</f>
        <v>2930-20</v>
      </c>
      <c r="D194" t="s">
        <v>10560</v>
      </c>
      <c r="E194" t="str">
        <f>_xlfn.XLOOKUP(D194,Attribute!$A:$A,Attribute!$B:$B)</f>
        <v>Circular Saw Blade Side</v>
      </c>
      <c r="F194" t="s">
        <v>10212</v>
      </c>
    </row>
    <row r="195" spans="2:6" x14ac:dyDescent="0.25">
      <c r="B195" t="s">
        <v>10725</v>
      </c>
      <c r="C195" t="str">
        <f>_xlfn.XLOOKUP(B195,Component!$A:$A,Component!$C:$C)</f>
        <v>2730-20</v>
      </c>
      <c r="D195" t="s">
        <v>10563</v>
      </c>
      <c r="E195" t="str">
        <f>_xlfn.XLOOKUP(D195,Attribute!$A:$A,Attribute!$B:$B)</f>
        <v>Cut Capacity Max</v>
      </c>
      <c r="F195">
        <v>2.1880000000000002</v>
      </c>
    </row>
    <row r="196" spans="2:6" x14ac:dyDescent="0.25">
      <c r="B196" t="s">
        <v>10785</v>
      </c>
      <c r="C196" t="str">
        <f>_xlfn.XLOOKUP(B196,Component!$A:$A,Component!$C:$C)</f>
        <v>2833-20</v>
      </c>
      <c r="D196" t="s">
        <v>10563</v>
      </c>
      <c r="E196" t="str">
        <f>_xlfn.XLOOKUP(D196,Attribute!$A:$A,Attribute!$B:$B)</f>
        <v>Cut Capacity Max</v>
      </c>
      <c r="F196">
        <v>2.25</v>
      </c>
    </row>
    <row r="197" spans="2:6" x14ac:dyDescent="0.25">
      <c r="B197" t="s">
        <v>10786</v>
      </c>
      <c r="C197" t="str">
        <f>_xlfn.XLOOKUP(B197,Component!$A:$A,Component!$C:$C)</f>
        <v>2834-20</v>
      </c>
      <c r="D197" t="s">
        <v>10563</v>
      </c>
      <c r="E197" t="str">
        <f>_xlfn.XLOOKUP(D197,Attribute!$A:$A,Attribute!$B:$B)</f>
        <v>Cut Capacity Max</v>
      </c>
      <c r="F197">
        <v>2.625</v>
      </c>
    </row>
    <row r="198" spans="2:6" x14ac:dyDescent="0.25">
      <c r="B198" t="s">
        <v>10849</v>
      </c>
      <c r="C198" t="str">
        <f>_xlfn.XLOOKUP(B198,Component!$A:$A,Component!$C:$C)</f>
        <v>2930-20</v>
      </c>
      <c r="D198" t="s">
        <v>10563</v>
      </c>
      <c r="E198" t="str">
        <f>_xlfn.XLOOKUP(D198,Attribute!$A:$A,Attribute!$B:$B)</f>
        <v>Cut Capacity Max</v>
      </c>
      <c r="F198">
        <v>2.625</v>
      </c>
    </row>
    <row r="199" spans="2:6" x14ac:dyDescent="0.25">
      <c r="B199" t="s">
        <v>10623</v>
      </c>
      <c r="C199" t="str">
        <f>_xlfn.XLOOKUP(B199,Component!$A:$A,Component!$C:$C)</f>
        <v>0852-20</v>
      </c>
      <c r="D199" t="s">
        <v>10574</v>
      </c>
      <c r="E199" t="str">
        <f>_xlfn.XLOOKUP(D199,Attribute!$A:$A,Attribute!$B:$B)</f>
        <v>Decibals</v>
      </c>
      <c r="F199">
        <v>78</v>
      </c>
    </row>
    <row r="200" spans="2:6" x14ac:dyDescent="0.25">
      <c r="B200" t="s">
        <v>10720</v>
      </c>
      <c r="C200" t="str">
        <f>_xlfn.XLOOKUP(B200,Component!$A:$A,Component!$C:$C)</f>
        <v>2724-20</v>
      </c>
      <c r="D200" t="s">
        <v>10574</v>
      </c>
      <c r="E200" t="str">
        <f>_xlfn.XLOOKUP(D200,Attribute!$A:$A,Attribute!$B:$B)</f>
        <v>Decibals</v>
      </c>
      <c r="F200">
        <v>62</v>
      </c>
    </row>
    <row r="201" spans="2:6" x14ac:dyDescent="0.25">
      <c r="B201" t="s">
        <v>10776</v>
      </c>
      <c r="C201" t="str">
        <f>_xlfn.XLOOKUP(B201,Component!$A:$A,Component!$C:$C)</f>
        <v>2824-20</v>
      </c>
      <c r="D201" t="s">
        <v>10574</v>
      </c>
      <c r="E201" t="str">
        <f>_xlfn.XLOOKUP(D201,Attribute!$A:$A,Attribute!$B:$B)</f>
        <v>Decibals</v>
      </c>
      <c r="F201">
        <v>64</v>
      </c>
    </row>
    <row r="202" spans="2:6" x14ac:dyDescent="0.25">
      <c r="B202" t="s">
        <v>10882</v>
      </c>
      <c r="C202" t="str">
        <f>_xlfn.XLOOKUP(B202,Component!$A:$A,Component!$C:$C)</f>
        <v>3009-20</v>
      </c>
      <c r="D202" t="s">
        <v>10574</v>
      </c>
      <c r="E202" t="str">
        <f>_xlfn.XLOOKUP(D202,Attribute!$A:$A,Attribute!$B:$B)</f>
        <v>Decibals</v>
      </c>
      <c r="F202">
        <v>62</v>
      </c>
    </row>
    <row r="203" spans="2:6" x14ac:dyDescent="0.25">
      <c r="B203" t="s">
        <v>10889</v>
      </c>
      <c r="C203" t="str">
        <f>_xlfn.XLOOKUP(B203,Component!$A:$A,Component!$C:$C)</f>
        <v>3017-20</v>
      </c>
      <c r="D203" t="s">
        <v>10574</v>
      </c>
      <c r="E203" t="str">
        <f>_xlfn.XLOOKUP(D203,Attribute!$A:$A,Attribute!$B:$B)</f>
        <v>Decibals</v>
      </c>
      <c r="F203">
        <v>54</v>
      </c>
    </row>
    <row r="204" spans="2:6" x14ac:dyDescent="0.25">
      <c r="B204" t="s">
        <v>11069</v>
      </c>
      <c r="C204" t="str">
        <f>_xlfn.XLOOKUP(B204,Component!$A:$A,Component!$C:$C)</f>
        <v>49-16-2793</v>
      </c>
      <c r="D204" t="s">
        <v>10574</v>
      </c>
      <c r="E204" t="str">
        <f>_xlfn.XLOOKUP(D204,Attribute!$A:$A,Attribute!$B:$B)</f>
        <v>Decibals</v>
      </c>
      <c r="F204">
        <v>59</v>
      </c>
    </row>
    <row r="205" spans="2:6" x14ac:dyDescent="0.25">
      <c r="B205" t="s">
        <v>10785</v>
      </c>
      <c r="C205" t="str">
        <f>_xlfn.XLOOKUP(B205,Component!$A:$A,Component!$C:$C)</f>
        <v>2833-20</v>
      </c>
      <c r="D205" t="s">
        <v>10562</v>
      </c>
      <c r="E205" t="str">
        <f>_xlfn.XLOOKUP(D205,Attribute!$A:$A,Attribute!$B:$B)</f>
        <v>Depth Detents</v>
      </c>
      <c r="F205" t="s">
        <v>10214</v>
      </c>
    </row>
    <row r="206" spans="2:6" x14ac:dyDescent="0.25">
      <c r="B206" t="s">
        <v>10786</v>
      </c>
      <c r="C206" t="str">
        <f>_xlfn.XLOOKUP(B206,Component!$A:$A,Component!$C:$C)</f>
        <v>2834-20</v>
      </c>
      <c r="D206" t="s">
        <v>10562</v>
      </c>
      <c r="E206" t="str">
        <f>_xlfn.XLOOKUP(D206,Attribute!$A:$A,Attribute!$B:$B)</f>
        <v>Depth Detents</v>
      </c>
      <c r="F206" t="s">
        <v>10214</v>
      </c>
    </row>
    <row r="207" spans="2:6" x14ac:dyDescent="0.25">
      <c r="B207" t="s">
        <v>10849</v>
      </c>
      <c r="C207" t="str">
        <f>_xlfn.XLOOKUP(B207,Component!$A:$A,Component!$C:$C)</f>
        <v>2930-20</v>
      </c>
      <c r="D207" t="s">
        <v>10562</v>
      </c>
      <c r="E207" t="str">
        <f>_xlfn.XLOOKUP(D207,Attribute!$A:$A,Attribute!$B:$B)</f>
        <v>Depth Detents</v>
      </c>
      <c r="F207" t="s">
        <v>10214</v>
      </c>
    </row>
    <row r="208" spans="2:6" x14ac:dyDescent="0.25">
      <c r="B208" t="s">
        <v>10730</v>
      </c>
      <c r="C208" t="str">
        <f>_xlfn.XLOOKUP(B208,Component!$A:$A,Component!$C:$C)</f>
        <v>2737-20</v>
      </c>
      <c r="D208" t="s">
        <v>10569</v>
      </c>
      <c r="E208" t="str">
        <f>_xlfn.XLOOKUP(D208,Attribute!$A:$A,Attribute!$B:$B)</f>
        <v>Dust Blower</v>
      </c>
      <c r="F208" t="s">
        <v>6318</v>
      </c>
    </row>
    <row r="209" spans="2:6" x14ac:dyDescent="0.25">
      <c r="B209" t="s">
        <v>10731</v>
      </c>
      <c r="C209" t="str">
        <f>_xlfn.XLOOKUP(B209,Component!$A:$A,Component!$C:$C)</f>
        <v>2737B-20</v>
      </c>
      <c r="D209" t="s">
        <v>10569</v>
      </c>
      <c r="E209" t="str">
        <f>_xlfn.XLOOKUP(D209,Attribute!$A:$A,Attribute!$B:$B)</f>
        <v>Dust Blower</v>
      </c>
      <c r="F209" t="s">
        <v>6318</v>
      </c>
    </row>
    <row r="210" spans="2:6" x14ac:dyDescent="0.25">
      <c r="B210" t="s">
        <v>10677</v>
      </c>
      <c r="C210" t="str">
        <f>_xlfn.XLOOKUP(B210,Component!$A:$A,Component!$C:$C)</f>
        <v>2631-20</v>
      </c>
      <c r="D210" t="s">
        <v>10567</v>
      </c>
      <c r="E210" t="str">
        <f>_xlfn.XLOOKUP(D210,Attribute!$A:$A,Attribute!$B:$B)</f>
        <v>Dust Port</v>
      </c>
      <c r="F210" t="s">
        <v>6318</v>
      </c>
    </row>
    <row r="211" spans="2:6" x14ac:dyDescent="0.25">
      <c r="B211" t="s">
        <v>10730</v>
      </c>
      <c r="C211" t="str">
        <f>_xlfn.XLOOKUP(B211,Component!$A:$A,Component!$C:$C)</f>
        <v>2737-20</v>
      </c>
      <c r="D211" t="s">
        <v>10567</v>
      </c>
      <c r="E211" t="str">
        <f>_xlfn.XLOOKUP(D211,Attribute!$A:$A,Attribute!$B:$B)</f>
        <v>Dust Port</v>
      </c>
      <c r="F211" t="s">
        <v>6318</v>
      </c>
    </row>
    <row r="212" spans="2:6" x14ac:dyDescent="0.25">
      <c r="B212" t="s">
        <v>10731</v>
      </c>
      <c r="C212" t="str">
        <f>_xlfn.XLOOKUP(B212,Component!$A:$A,Component!$C:$C)</f>
        <v>2737B-20</v>
      </c>
      <c r="D212" t="s">
        <v>10567</v>
      </c>
      <c r="E212" t="str">
        <f>_xlfn.XLOOKUP(D212,Attribute!$A:$A,Attribute!$B:$B)</f>
        <v>Dust Port</v>
      </c>
      <c r="F212" t="s">
        <v>6318</v>
      </c>
    </row>
    <row r="213" spans="2:6" x14ac:dyDescent="0.25">
      <c r="B213" t="s">
        <v>10785</v>
      </c>
      <c r="C213" t="str">
        <f>_xlfn.XLOOKUP(B213,Component!$A:$A,Component!$C:$C)</f>
        <v>2833-20</v>
      </c>
      <c r="D213" t="s">
        <v>10567</v>
      </c>
      <c r="E213" t="str">
        <f>_xlfn.XLOOKUP(D213,Attribute!$A:$A,Attribute!$B:$B)</f>
        <v>Dust Port</v>
      </c>
      <c r="F213" t="s">
        <v>6318</v>
      </c>
    </row>
    <row r="214" spans="2:6" x14ac:dyDescent="0.25">
      <c r="B214" t="s">
        <v>10676</v>
      </c>
      <c r="C214" t="str">
        <f>_xlfn.XLOOKUP(B214,Component!$A:$A,Component!$C:$C)</f>
        <v>2630-20</v>
      </c>
      <c r="D214" t="s">
        <v>10566</v>
      </c>
      <c r="E214" t="str">
        <f>_xlfn.XLOOKUP(D214,Attribute!$A:$A,Attribute!$B:$B)</f>
        <v>Electronic Brake</v>
      </c>
      <c r="F214" t="s">
        <v>6318</v>
      </c>
    </row>
    <row r="215" spans="2:6" x14ac:dyDescent="0.25">
      <c r="B215" t="s">
        <v>10677</v>
      </c>
      <c r="C215" t="str">
        <f>_xlfn.XLOOKUP(B215,Component!$A:$A,Component!$C:$C)</f>
        <v>2631-20</v>
      </c>
      <c r="D215" t="s">
        <v>10566</v>
      </c>
      <c r="E215" t="str">
        <f>_xlfn.XLOOKUP(D215,Attribute!$A:$A,Attribute!$B:$B)</f>
        <v>Electronic Brake</v>
      </c>
      <c r="F215" t="s">
        <v>6318</v>
      </c>
    </row>
    <row r="216" spans="2:6" x14ac:dyDescent="0.25">
      <c r="B216" t="s">
        <v>10725</v>
      </c>
      <c r="C216" t="str">
        <f>_xlfn.XLOOKUP(B216,Component!$A:$A,Component!$C:$C)</f>
        <v>2730-20</v>
      </c>
      <c r="D216" t="s">
        <v>10566</v>
      </c>
      <c r="E216" t="str">
        <f>_xlfn.XLOOKUP(D216,Attribute!$A:$A,Attribute!$B:$B)</f>
        <v>Electronic Brake</v>
      </c>
      <c r="F216" t="s">
        <v>6318</v>
      </c>
    </row>
    <row r="217" spans="2:6" x14ac:dyDescent="0.25">
      <c r="B217" t="s">
        <v>10785</v>
      </c>
      <c r="C217" t="str">
        <f>_xlfn.XLOOKUP(B217,Component!$A:$A,Component!$C:$C)</f>
        <v>2833-20</v>
      </c>
      <c r="D217" t="s">
        <v>10566</v>
      </c>
      <c r="E217" t="str">
        <f>_xlfn.XLOOKUP(D217,Attribute!$A:$A,Attribute!$B:$B)</f>
        <v>Electronic Brake</v>
      </c>
      <c r="F217" t="s">
        <v>6318</v>
      </c>
    </row>
    <row r="218" spans="2:6" x14ac:dyDescent="0.25">
      <c r="B218" t="s">
        <v>10786</v>
      </c>
      <c r="C218" t="str">
        <f>_xlfn.XLOOKUP(B218,Component!$A:$A,Component!$C:$C)</f>
        <v>2834-20</v>
      </c>
      <c r="D218" t="s">
        <v>10566</v>
      </c>
      <c r="E218" t="str">
        <f>_xlfn.XLOOKUP(D218,Attribute!$A:$A,Attribute!$B:$B)</f>
        <v>Electronic Brake</v>
      </c>
      <c r="F218" t="s">
        <v>6318</v>
      </c>
    </row>
    <row r="219" spans="2:6" x14ac:dyDescent="0.25">
      <c r="B219" t="s">
        <v>10670</v>
      </c>
      <c r="C219" t="str">
        <f>_xlfn.XLOOKUP(B219,Component!$A:$A,Component!$C:$C)</f>
        <v>2620-20</v>
      </c>
      <c r="D219" t="s">
        <v>10553</v>
      </c>
      <c r="E219" t="str">
        <f>_xlfn.XLOOKUP(D219,Attribute!$A:$A,Attribute!$B:$B)</f>
        <v>Adjustable Shoe</v>
      </c>
      <c r="F219" t="s">
        <v>6318</v>
      </c>
    </row>
    <row r="220" spans="2:6" x14ac:dyDescent="0.25">
      <c r="B220" t="s">
        <v>10671</v>
      </c>
      <c r="C220" t="str">
        <f>_xlfn.XLOOKUP(B220,Component!$A:$A,Component!$C:$C)</f>
        <v>2621-20</v>
      </c>
      <c r="D220" t="s">
        <v>10553</v>
      </c>
      <c r="E220" t="str">
        <f>_xlfn.XLOOKUP(D220,Attribute!$A:$A,Attribute!$B:$B)</f>
        <v>Adjustable Shoe</v>
      </c>
      <c r="F220" t="s">
        <v>6318</v>
      </c>
    </row>
    <row r="221" spans="2:6" x14ac:dyDescent="0.25">
      <c r="B221" t="s">
        <v>10715</v>
      </c>
      <c r="C221" t="str">
        <f>_xlfn.XLOOKUP(B221,Component!$A:$A,Component!$C:$C)</f>
        <v>2719-20</v>
      </c>
      <c r="D221" t="s">
        <v>10553</v>
      </c>
      <c r="E221" t="str">
        <f>_xlfn.XLOOKUP(D221,Attribute!$A:$A,Attribute!$B:$B)</f>
        <v>Adjustable Shoe</v>
      </c>
      <c r="F221" t="s">
        <v>6318</v>
      </c>
    </row>
    <row r="222" spans="2:6" x14ac:dyDescent="0.25">
      <c r="B222" t="s">
        <v>10716</v>
      </c>
      <c r="C222" t="str">
        <f>_xlfn.XLOOKUP(B222,Component!$A:$A,Component!$C:$C)</f>
        <v>2720-20</v>
      </c>
      <c r="D222" t="s">
        <v>10553</v>
      </c>
      <c r="E222" t="str">
        <f>_xlfn.XLOOKUP(D222,Attribute!$A:$A,Attribute!$B:$B)</f>
        <v>Adjustable Shoe</v>
      </c>
      <c r="F222" t="s">
        <v>6318</v>
      </c>
    </row>
    <row r="223" spans="2:6" x14ac:dyDescent="0.25">
      <c r="B223" t="s">
        <v>10717</v>
      </c>
      <c r="C223" t="str">
        <f>_xlfn.XLOOKUP(B223,Component!$A:$A,Component!$C:$C)</f>
        <v>2721-20</v>
      </c>
      <c r="D223" t="s">
        <v>10553</v>
      </c>
      <c r="E223" t="str">
        <f>_xlfn.XLOOKUP(D223,Attribute!$A:$A,Attribute!$B:$B)</f>
        <v>Adjustable Shoe</v>
      </c>
      <c r="F223" t="s">
        <v>6318</v>
      </c>
    </row>
    <row r="224" spans="2:6" x14ac:dyDescent="0.25">
      <c r="B224" t="s">
        <v>10718</v>
      </c>
      <c r="C224" t="str">
        <f>_xlfn.XLOOKUP(B224,Component!$A:$A,Component!$C:$C)</f>
        <v>2722-20</v>
      </c>
      <c r="D224" t="s">
        <v>10553</v>
      </c>
      <c r="E224" t="str">
        <f>_xlfn.XLOOKUP(D224,Attribute!$A:$A,Attribute!$B:$B)</f>
        <v>Adjustable Shoe</v>
      </c>
      <c r="F224" t="s">
        <v>6318</v>
      </c>
    </row>
    <row r="225" spans="2:6" x14ac:dyDescent="0.25">
      <c r="B225" t="s">
        <v>10773</v>
      </c>
      <c r="C225" t="str">
        <f>_xlfn.XLOOKUP(B225,Component!$A:$A,Component!$C:$C)</f>
        <v>2821-20</v>
      </c>
      <c r="D225" t="s">
        <v>10553</v>
      </c>
      <c r="E225" t="str">
        <f>_xlfn.XLOOKUP(D225,Attribute!$A:$A,Attribute!$B:$B)</f>
        <v>Adjustable Shoe</v>
      </c>
      <c r="F225" t="s">
        <v>6318</v>
      </c>
    </row>
    <row r="226" spans="2:6" x14ac:dyDescent="0.25">
      <c r="B226" t="s">
        <v>10774</v>
      </c>
      <c r="C226" t="str">
        <f>_xlfn.XLOOKUP(B226,Component!$A:$A,Component!$C:$C)</f>
        <v>2822-20</v>
      </c>
      <c r="D226" t="s">
        <v>10553</v>
      </c>
      <c r="E226" t="str">
        <f>_xlfn.XLOOKUP(D226,Attribute!$A:$A,Attribute!$B:$B)</f>
        <v>Adjustable Shoe</v>
      </c>
      <c r="F226" t="s">
        <v>6318</v>
      </c>
    </row>
    <row r="227" spans="2:6" x14ac:dyDescent="0.25">
      <c r="B227" t="s">
        <v>10829</v>
      </c>
      <c r="C227" t="str">
        <f>_xlfn.XLOOKUP(B227,Component!$A:$A,Component!$C:$C)</f>
        <v>2903-20</v>
      </c>
      <c r="D227" t="s">
        <v>10547</v>
      </c>
      <c r="E227" t="str">
        <f>_xlfn.XLOOKUP(D227,Attribute!$A:$A,Attribute!$B:$B)</f>
        <v>Anti-Rotation</v>
      </c>
      <c r="F227" t="s">
        <v>10162</v>
      </c>
    </row>
    <row r="228" spans="2:6" x14ac:dyDescent="0.25">
      <c r="B228" t="s">
        <v>10830</v>
      </c>
      <c r="C228" t="str">
        <f>_xlfn.XLOOKUP(B228,Component!$A:$A,Component!$C:$C)</f>
        <v>2904-20</v>
      </c>
      <c r="D228" t="s">
        <v>10547</v>
      </c>
      <c r="E228" t="str">
        <f>_xlfn.XLOOKUP(D228,Attribute!$A:$A,Attribute!$B:$B)</f>
        <v>Anti-Rotation</v>
      </c>
      <c r="F228" t="s">
        <v>10162</v>
      </c>
    </row>
    <row r="229" spans="2:6" x14ac:dyDescent="0.25">
      <c r="B229" t="s">
        <v>10831</v>
      </c>
      <c r="C229" t="str">
        <f>_xlfn.XLOOKUP(B229,Component!$A:$A,Component!$C:$C)</f>
        <v>2905-20</v>
      </c>
      <c r="D229" t="s">
        <v>10547</v>
      </c>
      <c r="E229" t="str">
        <f>_xlfn.XLOOKUP(D229,Attribute!$A:$A,Attribute!$B:$B)</f>
        <v>Anti-Rotation</v>
      </c>
      <c r="F229" t="s">
        <v>10162</v>
      </c>
    </row>
    <row r="230" spans="2:6" x14ac:dyDescent="0.25">
      <c r="B230" t="s">
        <v>10832</v>
      </c>
      <c r="C230" t="str">
        <f>_xlfn.XLOOKUP(B230,Component!$A:$A,Component!$C:$C)</f>
        <v>2906-20</v>
      </c>
      <c r="D230" t="s">
        <v>10547</v>
      </c>
      <c r="E230" t="str">
        <f>_xlfn.XLOOKUP(D230,Attribute!$A:$A,Attribute!$B:$B)</f>
        <v>Anti-Rotation</v>
      </c>
      <c r="F230" t="s">
        <v>10162</v>
      </c>
    </row>
    <row r="231" spans="2:6" x14ac:dyDescent="0.25">
      <c r="B231" t="s">
        <v>10731</v>
      </c>
      <c r="C231" t="str">
        <f>_xlfn.XLOOKUP(B231,Component!$A:$A,Component!$C:$C)</f>
        <v>2737B-20</v>
      </c>
      <c r="D231" t="s">
        <v>10581</v>
      </c>
      <c r="E231" t="str">
        <f>_xlfn.XLOOKUP(D231,Attribute!$A:$A,Attribute!$B:$B)</f>
        <v>Auto Control Start</v>
      </c>
      <c r="F231" t="s">
        <v>6318</v>
      </c>
    </row>
    <row r="232" spans="2:6" x14ac:dyDescent="0.25">
      <c r="B232" t="s">
        <v>10798</v>
      </c>
      <c r="C232" t="str">
        <f>_xlfn.XLOOKUP(B232,Component!$A:$A,Component!$C:$C)</f>
        <v>2854-20</v>
      </c>
      <c r="D232" t="s">
        <v>10578</v>
      </c>
      <c r="E232" t="str">
        <f>_xlfn.XLOOKUP(D232,Attribute!$A:$A,Attribute!$B:$B)</f>
        <v>Auto Shutoff</v>
      </c>
      <c r="F232" t="s">
        <v>6318</v>
      </c>
    </row>
    <row r="233" spans="2:6" x14ac:dyDescent="0.25">
      <c r="B233" t="s">
        <v>10799</v>
      </c>
      <c r="C233" t="str">
        <f>_xlfn.XLOOKUP(B233,Component!$A:$A,Component!$C:$C)</f>
        <v>2855-20</v>
      </c>
      <c r="D233" t="s">
        <v>10578</v>
      </c>
      <c r="E233" t="str">
        <f>_xlfn.XLOOKUP(D233,Attribute!$A:$A,Attribute!$B:$B)</f>
        <v>Auto Shutoff</v>
      </c>
      <c r="F233" t="s">
        <v>6318</v>
      </c>
    </row>
    <row r="234" spans="2:6" x14ac:dyDescent="0.25">
      <c r="B234" t="s">
        <v>10800</v>
      </c>
      <c r="C234" t="str">
        <f>_xlfn.XLOOKUP(B234,Component!$A:$A,Component!$C:$C)</f>
        <v>2855P-20</v>
      </c>
      <c r="D234" t="s">
        <v>10578</v>
      </c>
      <c r="E234" t="str">
        <f>_xlfn.XLOOKUP(D234,Attribute!$A:$A,Attribute!$B:$B)</f>
        <v>Auto Shutoff</v>
      </c>
      <c r="F234" t="s">
        <v>6318</v>
      </c>
    </row>
    <row r="235" spans="2:6" x14ac:dyDescent="0.25">
      <c r="B235" t="s">
        <v>10860</v>
      </c>
      <c r="C235" t="str">
        <f>_xlfn.XLOOKUP(B235,Component!$A:$A,Component!$C:$C)</f>
        <v>2960-20</v>
      </c>
      <c r="D235" t="s">
        <v>10578</v>
      </c>
      <c r="E235" t="str">
        <f>_xlfn.XLOOKUP(D235,Attribute!$A:$A,Attribute!$B:$B)</f>
        <v>Auto Shutoff</v>
      </c>
      <c r="F235" t="s">
        <v>6318</v>
      </c>
    </row>
    <row r="236" spans="2:6" x14ac:dyDescent="0.25">
      <c r="B236" t="s">
        <v>10861</v>
      </c>
      <c r="C236" t="str">
        <f>_xlfn.XLOOKUP(B236,Component!$A:$A,Component!$C:$C)</f>
        <v>2962-20</v>
      </c>
      <c r="D236" t="s">
        <v>10578</v>
      </c>
      <c r="E236" t="str">
        <f>_xlfn.XLOOKUP(D236,Attribute!$A:$A,Attribute!$B:$B)</f>
        <v>Auto Shutoff</v>
      </c>
      <c r="F236" t="s">
        <v>6318</v>
      </c>
    </row>
    <row r="237" spans="2:6" x14ac:dyDescent="0.25">
      <c r="B237" t="s">
        <v>10862</v>
      </c>
      <c r="C237" t="str">
        <f>_xlfn.XLOOKUP(B237,Component!$A:$A,Component!$C:$C)</f>
        <v>2962P-20</v>
      </c>
      <c r="D237" t="s">
        <v>10578</v>
      </c>
      <c r="E237" t="str">
        <f>_xlfn.XLOOKUP(D237,Attribute!$A:$A,Attribute!$B:$B)</f>
        <v>Auto Shutoff</v>
      </c>
      <c r="F237" t="s">
        <v>6318</v>
      </c>
    </row>
    <row r="238" spans="2:6" x14ac:dyDescent="0.25">
      <c r="B238" t="s">
        <v>10863</v>
      </c>
      <c r="C238" t="str">
        <f>_xlfn.XLOOKUP(B238,Component!$A:$A,Component!$C:$C)</f>
        <v>2966-20</v>
      </c>
      <c r="D238" t="s">
        <v>10578</v>
      </c>
      <c r="E238" t="str">
        <f>_xlfn.XLOOKUP(D238,Attribute!$A:$A,Attribute!$B:$B)</f>
        <v>Auto Shutoff</v>
      </c>
      <c r="F238" t="s">
        <v>6318</v>
      </c>
    </row>
    <row r="239" spans="2:6" x14ac:dyDescent="0.25">
      <c r="B239" t="s">
        <v>10864</v>
      </c>
      <c r="C239" t="str">
        <f>_xlfn.XLOOKUP(B239,Component!$A:$A,Component!$C:$C)</f>
        <v>2967-20</v>
      </c>
      <c r="D239" t="s">
        <v>10578</v>
      </c>
      <c r="E239" t="str">
        <f>_xlfn.XLOOKUP(D239,Attribute!$A:$A,Attribute!$B:$B)</f>
        <v>Auto Shutoff</v>
      </c>
      <c r="F239" t="s">
        <v>6318</v>
      </c>
    </row>
    <row r="240" spans="2:6" x14ac:dyDescent="0.25">
      <c r="B240" t="s">
        <v>10642</v>
      </c>
      <c r="C240" t="str">
        <f>_xlfn.XLOOKUP(B240,Component!$A:$A,Component!$C:$C)</f>
        <v>2120-20</v>
      </c>
      <c r="D240" t="s">
        <v>10548</v>
      </c>
      <c r="E240" t="str">
        <f>_xlfn.XLOOKUP(D240,Attribute!$A:$A,Attribute!$B:$B)</f>
        <v>Bluetooth Tracking</v>
      </c>
      <c r="F240" t="s">
        <v>10161</v>
      </c>
    </row>
    <row r="241" spans="2:6" x14ac:dyDescent="0.25">
      <c r="B241" t="s">
        <v>10651</v>
      </c>
      <c r="C241" t="str">
        <f>_xlfn.XLOOKUP(B241,Component!$A:$A,Component!$C:$C)</f>
        <v>2146-20</v>
      </c>
      <c r="D241" t="s">
        <v>10548</v>
      </c>
      <c r="E241" t="str">
        <f>_xlfn.XLOOKUP(D241,Attribute!$A:$A,Attribute!$B:$B)</f>
        <v>Bluetooth Tracking</v>
      </c>
      <c r="F241" t="s">
        <v>10161</v>
      </c>
    </row>
    <row r="242" spans="2:6" x14ac:dyDescent="0.25">
      <c r="B242" t="s">
        <v>10652</v>
      </c>
      <c r="C242" t="str">
        <f>_xlfn.XLOOKUP(B242,Component!$A:$A,Component!$C:$C)</f>
        <v>2147-20</v>
      </c>
      <c r="D242" t="s">
        <v>10548</v>
      </c>
      <c r="E242" t="str">
        <f>_xlfn.XLOOKUP(D242,Attribute!$A:$A,Attribute!$B:$B)</f>
        <v>Bluetooth Tracking</v>
      </c>
      <c r="F242" t="s">
        <v>10161</v>
      </c>
    </row>
    <row r="243" spans="2:6" x14ac:dyDescent="0.25">
      <c r="B243" t="s">
        <v>10653</v>
      </c>
      <c r="C243" t="str">
        <f>_xlfn.XLOOKUP(B243,Component!$A:$A,Component!$C:$C)</f>
        <v>2150-20</v>
      </c>
      <c r="D243" t="s">
        <v>10548</v>
      </c>
      <c r="E243" t="str">
        <f>_xlfn.XLOOKUP(D243,Attribute!$A:$A,Attribute!$B:$B)</f>
        <v>Bluetooth Tracking</v>
      </c>
      <c r="F243" t="s">
        <v>10161</v>
      </c>
    </row>
    <row r="244" spans="2:6" x14ac:dyDescent="0.25">
      <c r="B244" t="s">
        <v>10693</v>
      </c>
      <c r="C244" t="str">
        <f>_xlfn.XLOOKUP(B244,Component!$A:$A,Component!$C:$C)</f>
        <v>2660-20</v>
      </c>
      <c r="D244" t="s">
        <v>10548</v>
      </c>
      <c r="E244" t="str">
        <f>_xlfn.XLOOKUP(D244,Attribute!$A:$A,Attribute!$B:$B)</f>
        <v>Bluetooth Tracking</v>
      </c>
      <c r="F244" t="s">
        <v>10161</v>
      </c>
    </row>
    <row r="245" spans="2:6" x14ac:dyDescent="0.25">
      <c r="B245" t="s">
        <v>10694</v>
      </c>
      <c r="C245" t="str">
        <f>_xlfn.XLOOKUP(B245,Component!$A:$A,Component!$C:$C)</f>
        <v>2661-20</v>
      </c>
      <c r="D245" t="s">
        <v>10548</v>
      </c>
      <c r="E245" t="str">
        <f>_xlfn.XLOOKUP(D245,Attribute!$A:$A,Attribute!$B:$B)</f>
        <v>Bluetooth Tracking</v>
      </c>
      <c r="F245" t="s">
        <v>10161</v>
      </c>
    </row>
    <row r="246" spans="2:6" x14ac:dyDescent="0.25">
      <c r="B246" t="s">
        <v>10717</v>
      </c>
      <c r="C246" t="str">
        <f>_xlfn.XLOOKUP(B246,Component!$A:$A,Component!$C:$C)</f>
        <v>2721-20</v>
      </c>
      <c r="D246" t="s">
        <v>10548</v>
      </c>
      <c r="E246" t="str">
        <f>_xlfn.XLOOKUP(D246,Attribute!$A:$A,Attribute!$B:$B)</f>
        <v>Bluetooth Tracking</v>
      </c>
      <c r="F246" t="s">
        <v>10161</v>
      </c>
    </row>
    <row r="247" spans="2:6" x14ac:dyDescent="0.25">
      <c r="B247" t="s">
        <v>10729</v>
      </c>
      <c r="C247" t="str">
        <f>_xlfn.XLOOKUP(B247,Component!$A:$A,Component!$C:$C)</f>
        <v>2736-20</v>
      </c>
      <c r="D247" t="s">
        <v>10548</v>
      </c>
      <c r="E247" t="str">
        <f>_xlfn.XLOOKUP(D247,Attribute!$A:$A,Attribute!$B:$B)</f>
        <v>Bluetooth Tracking</v>
      </c>
      <c r="F247" t="s">
        <v>10161</v>
      </c>
    </row>
    <row r="248" spans="2:6" x14ac:dyDescent="0.25">
      <c r="B248" t="s">
        <v>10739</v>
      </c>
      <c r="C248" t="str">
        <f>_xlfn.XLOOKUP(B248,Component!$A:$A,Component!$C:$C)</f>
        <v>2758-20</v>
      </c>
      <c r="D248" t="s">
        <v>10548</v>
      </c>
      <c r="E248" t="str">
        <f>_xlfn.XLOOKUP(D248,Attribute!$A:$A,Attribute!$B:$B)</f>
        <v>Bluetooth Tracking</v>
      </c>
      <c r="F248" t="s">
        <v>10161</v>
      </c>
    </row>
    <row r="249" spans="2:6" x14ac:dyDescent="0.25">
      <c r="B249" t="s">
        <v>10740</v>
      </c>
      <c r="C249" t="str">
        <f>_xlfn.XLOOKUP(B249,Component!$A:$A,Component!$C:$C)</f>
        <v>2759-20</v>
      </c>
      <c r="D249" t="s">
        <v>10548</v>
      </c>
      <c r="E249" t="str">
        <f>_xlfn.XLOOKUP(D249,Attribute!$A:$A,Attribute!$B:$B)</f>
        <v>Bluetooth Tracking</v>
      </c>
      <c r="F249" t="s">
        <v>10161</v>
      </c>
    </row>
    <row r="250" spans="2:6" x14ac:dyDescent="0.25">
      <c r="B250" t="s">
        <v>10741</v>
      </c>
      <c r="C250" t="str">
        <f>_xlfn.XLOOKUP(B250,Component!$A:$A,Component!$C:$C)</f>
        <v>2759B-20</v>
      </c>
      <c r="D250" t="s">
        <v>10548</v>
      </c>
      <c r="E250" t="str">
        <f>_xlfn.XLOOKUP(D250,Attribute!$A:$A,Attribute!$B:$B)</f>
        <v>Bluetooth Tracking</v>
      </c>
      <c r="F250" t="s">
        <v>10161</v>
      </c>
    </row>
    <row r="251" spans="2:6" x14ac:dyDescent="0.25">
      <c r="B251" t="s">
        <v>10746</v>
      </c>
      <c r="C251" t="str">
        <f>_xlfn.XLOOKUP(B251,Component!$A:$A,Component!$C:$C)</f>
        <v>2769-20</v>
      </c>
      <c r="D251" t="s">
        <v>10548</v>
      </c>
      <c r="E251" t="str">
        <f>_xlfn.XLOOKUP(D251,Attribute!$A:$A,Attribute!$B:$B)</f>
        <v>Bluetooth Tracking</v>
      </c>
      <c r="F251" t="s">
        <v>10161</v>
      </c>
    </row>
    <row r="252" spans="2:6" x14ac:dyDescent="0.25">
      <c r="B252" t="s">
        <v>10757</v>
      </c>
      <c r="C252" t="str">
        <f>_xlfn.XLOOKUP(B252,Component!$A:$A,Component!$C:$C)</f>
        <v>2786-20</v>
      </c>
      <c r="D252" t="s">
        <v>10548</v>
      </c>
      <c r="E252" t="str">
        <f>_xlfn.XLOOKUP(D252,Attribute!$A:$A,Attribute!$B:$B)</f>
        <v>Bluetooth Tracking</v>
      </c>
      <c r="F252" t="s">
        <v>10161</v>
      </c>
    </row>
    <row r="253" spans="2:6" x14ac:dyDescent="0.25">
      <c r="B253" t="s">
        <v>10774</v>
      </c>
      <c r="C253" t="str">
        <f>_xlfn.XLOOKUP(B253,Component!$A:$A,Component!$C:$C)</f>
        <v>2822-20</v>
      </c>
      <c r="D253" t="s">
        <v>10548</v>
      </c>
      <c r="E253" t="str">
        <f>_xlfn.XLOOKUP(D253,Attribute!$A:$A,Attribute!$B:$B)</f>
        <v>Bluetooth Tracking</v>
      </c>
      <c r="F253" t="s">
        <v>10161</v>
      </c>
    </row>
    <row r="254" spans="2:6" x14ac:dyDescent="0.25">
      <c r="B254" t="s">
        <v>10801</v>
      </c>
      <c r="C254" t="str">
        <f>_xlfn.XLOOKUP(B254,Component!$A:$A,Component!$C:$C)</f>
        <v>2862-20</v>
      </c>
      <c r="D254" t="s">
        <v>10548</v>
      </c>
      <c r="E254" t="str">
        <f>_xlfn.XLOOKUP(D254,Attribute!$A:$A,Attribute!$B:$B)</f>
        <v>Bluetooth Tracking</v>
      </c>
      <c r="F254" t="s">
        <v>10161</v>
      </c>
    </row>
    <row r="255" spans="2:6" x14ac:dyDescent="0.25">
      <c r="B255" t="s">
        <v>10802</v>
      </c>
      <c r="C255" t="str">
        <f>_xlfn.XLOOKUP(B255,Component!$A:$A,Component!$C:$C)</f>
        <v>2863-20</v>
      </c>
      <c r="D255" t="s">
        <v>10548</v>
      </c>
      <c r="E255" t="str">
        <f>_xlfn.XLOOKUP(D255,Attribute!$A:$A,Attribute!$B:$B)</f>
        <v>Bluetooth Tracking</v>
      </c>
      <c r="F255" t="s">
        <v>10161</v>
      </c>
    </row>
    <row r="256" spans="2:6" x14ac:dyDescent="0.25">
      <c r="B256" t="s">
        <v>10803</v>
      </c>
      <c r="C256" t="str">
        <f>_xlfn.XLOOKUP(B256,Component!$A:$A,Component!$C:$C)</f>
        <v>2864-20</v>
      </c>
      <c r="D256" t="s">
        <v>10548</v>
      </c>
      <c r="E256" t="str">
        <f>_xlfn.XLOOKUP(D256,Attribute!$A:$A,Attribute!$B:$B)</f>
        <v>Bluetooth Tracking</v>
      </c>
      <c r="F256" t="s">
        <v>10161</v>
      </c>
    </row>
    <row r="257" spans="2:6" x14ac:dyDescent="0.25">
      <c r="B257" t="s">
        <v>10804</v>
      </c>
      <c r="C257" t="str">
        <f>_xlfn.XLOOKUP(B257,Component!$A:$A,Component!$C:$C)</f>
        <v>2865-20</v>
      </c>
      <c r="D257" t="s">
        <v>10548</v>
      </c>
      <c r="E257" t="str">
        <f>_xlfn.XLOOKUP(D257,Attribute!$A:$A,Attribute!$B:$B)</f>
        <v>Bluetooth Tracking</v>
      </c>
      <c r="F257" t="s">
        <v>10161</v>
      </c>
    </row>
    <row r="258" spans="2:6" x14ac:dyDescent="0.25">
      <c r="B258" t="s">
        <v>10806</v>
      </c>
      <c r="C258" t="str">
        <f>_xlfn.XLOOKUP(B258,Component!$A:$A,Component!$C:$C)</f>
        <v>2867-20</v>
      </c>
      <c r="D258" t="s">
        <v>10548</v>
      </c>
      <c r="E258" t="str">
        <f>_xlfn.XLOOKUP(D258,Attribute!$A:$A,Attribute!$B:$B)</f>
        <v>Bluetooth Tracking</v>
      </c>
      <c r="F258" t="s">
        <v>10161</v>
      </c>
    </row>
    <row r="259" spans="2:6" x14ac:dyDescent="0.25">
      <c r="B259" t="s">
        <v>10807</v>
      </c>
      <c r="C259" t="str">
        <f>_xlfn.XLOOKUP(B259,Component!$A:$A,Component!$C:$C)</f>
        <v>2868-20</v>
      </c>
      <c r="D259" t="s">
        <v>10548</v>
      </c>
      <c r="E259" t="str">
        <f>_xlfn.XLOOKUP(D259,Attribute!$A:$A,Attribute!$B:$B)</f>
        <v>Bluetooth Tracking</v>
      </c>
      <c r="F259" t="s">
        <v>10161</v>
      </c>
    </row>
    <row r="260" spans="2:6" x14ac:dyDescent="0.25">
      <c r="B260" t="s">
        <v>10808</v>
      </c>
      <c r="C260" t="str">
        <f>_xlfn.XLOOKUP(B260,Component!$A:$A,Component!$C:$C)</f>
        <v>2869-20</v>
      </c>
      <c r="D260" t="s">
        <v>10548</v>
      </c>
      <c r="E260" t="str">
        <f>_xlfn.XLOOKUP(D260,Attribute!$A:$A,Attribute!$B:$B)</f>
        <v>Bluetooth Tracking</v>
      </c>
      <c r="F260" t="s">
        <v>10161</v>
      </c>
    </row>
    <row r="261" spans="2:6" x14ac:dyDescent="0.25">
      <c r="B261" t="s">
        <v>10809</v>
      </c>
      <c r="C261" t="str">
        <f>_xlfn.XLOOKUP(B261,Component!$A:$A,Component!$C:$C)</f>
        <v>2870-20</v>
      </c>
      <c r="D261" t="s">
        <v>10548</v>
      </c>
      <c r="E261" t="str">
        <f>_xlfn.XLOOKUP(D261,Attribute!$A:$A,Attribute!$B:$B)</f>
        <v>Bluetooth Tracking</v>
      </c>
      <c r="F261" t="s">
        <v>10161</v>
      </c>
    </row>
    <row r="262" spans="2:6" x14ac:dyDescent="0.25">
      <c r="B262" t="s">
        <v>10813</v>
      </c>
      <c r="C262" t="str">
        <f>_xlfn.XLOOKUP(B262,Component!$A:$A,Component!$C:$C)</f>
        <v>2874-20</v>
      </c>
      <c r="D262" t="s">
        <v>10548</v>
      </c>
      <c r="E262" t="str">
        <f>_xlfn.XLOOKUP(D262,Attribute!$A:$A,Attribute!$B:$B)</f>
        <v>Bluetooth Tracking</v>
      </c>
      <c r="F262" t="s">
        <v>10161</v>
      </c>
    </row>
    <row r="263" spans="2:6" x14ac:dyDescent="0.25">
      <c r="B263" t="s">
        <v>10821</v>
      </c>
      <c r="C263" t="str">
        <f>_xlfn.XLOOKUP(B263,Component!$A:$A,Component!$C:$C)</f>
        <v>2882-20</v>
      </c>
      <c r="D263" t="s">
        <v>10548</v>
      </c>
      <c r="E263" t="str">
        <f>_xlfn.XLOOKUP(D263,Attribute!$A:$A,Attribute!$B:$B)</f>
        <v>Bluetooth Tracking</v>
      </c>
      <c r="F263" t="s">
        <v>10161</v>
      </c>
    </row>
    <row r="264" spans="2:6" x14ac:dyDescent="0.25">
      <c r="B264" t="s">
        <v>10822</v>
      </c>
      <c r="C264" t="str">
        <f>_xlfn.XLOOKUP(B264,Component!$A:$A,Component!$C:$C)</f>
        <v>2883-20</v>
      </c>
      <c r="D264" t="s">
        <v>10548</v>
      </c>
      <c r="E264" t="str">
        <f>_xlfn.XLOOKUP(D264,Attribute!$A:$A,Attribute!$B:$B)</f>
        <v>Bluetooth Tracking</v>
      </c>
      <c r="F264" t="s">
        <v>10161</v>
      </c>
    </row>
    <row r="265" spans="2:6" x14ac:dyDescent="0.25">
      <c r="B265" t="s">
        <v>10831</v>
      </c>
      <c r="C265" t="str">
        <f>_xlfn.XLOOKUP(B265,Component!$A:$A,Component!$C:$C)</f>
        <v>2905-20</v>
      </c>
      <c r="D265" t="s">
        <v>10548</v>
      </c>
      <c r="E265" t="str">
        <f>_xlfn.XLOOKUP(D265,Attribute!$A:$A,Attribute!$B:$B)</f>
        <v>Bluetooth Tracking</v>
      </c>
      <c r="F265" t="s">
        <v>10161</v>
      </c>
    </row>
    <row r="266" spans="2:6" x14ac:dyDescent="0.25">
      <c r="B266" t="s">
        <v>10832</v>
      </c>
      <c r="C266" t="str">
        <f>_xlfn.XLOOKUP(B266,Component!$A:$A,Component!$C:$C)</f>
        <v>2906-20</v>
      </c>
      <c r="D266" t="s">
        <v>10548</v>
      </c>
      <c r="E266" t="str">
        <f>_xlfn.XLOOKUP(D266,Attribute!$A:$A,Attribute!$B:$B)</f>
        <v>Bluetooth Tracking</v>
      </c>
      <c r="F266" t="s">
        <v>10161</v>
      </c>
    </row>
    <row r="267" spans="2:6" x14ac:dyDescent="0.25">
      <c r="B267" t="s">
        <v>10840</v>
      </c>
      <c r="C267" t="str">
        <f>_xlfn.XLOOKUP(B267,Component!$A:$A,Component!$C:$C)</f>
        <v>2915-20</v>
      </c>
      <c r="D267" t="s">
        <v>10548</v>
      </c>
      <c r="E267" t="str">
        <f>_xlfn.XLOOKUP(D267,Attribute!$A:$A,Attribute!$B:$B)</f>
        <v>Bluetooth Tracking</v>
      </c>
      <c r="F267" t="s">
        <v>10161</v>
      </c>
    </row>
    <row r="268" spans="2:6" x14ac:dyDescent="0.25">
      <c r="B268" t="s">
        <v>10842</v>
      </c>
      <c r="C268" t="str">
        <f>_xlfn.XLOOKUP(B268,Component!$A:$A,Component!$C:$C)</f>
        <v>2916-20</v>
      </c>
      <c r="D268" t="s">
        <v>10548</v>
      </c>
      <c r="E268" t="str">
        <f>_xlfn.XLOOKUP(D268,Attribute!$A:$A,Attribute!$B:$B)</f>
        <v>Bluetooth Tracking</v>
      </c>
      <c r="F268" t="s">
        <v>10161</v>
      </c>
    </row>
    <row r="269" spans="2:6" x14ac:dyDescent="0.25">
      <c r="B269" t="s">
        <v>10844</v>
      </c>
      <c r="C269" t="str">
        <f>_xlfn.XLOOKUP(B269,Component!$A:$A,Component!$C:$C)</f>
        <v>2922-20</v>
      </c>
      <c r="D269" t="s">
        <v>10548</v>
      </c>
      <c r="E269" t="str">
        <f>_xlfn.XLOOKUP(D269,Attribute!$A:$A,Attribute!$B:$B)</f>
        <v>Bluetooth Tracking</v>
      </c>
      <c r="F269" t="s">
        <v>10161</v>
      </c>
    </row>
    <row r="270" spans="2:6" x14ac:dyDescent="0.25">
      <c r="B270" t="s">
        <v>10848</v>
      </c>
      <c r="C270" t="str">
        <f>_xlfn.XLOOKUP(B270,Component!$A:$A,Component!$C:$C)</f>
        <v>2929S-20</v>
      </c>
      <c r="D270" t="s">
        <v>10548</v>
      </c>
      <c r="E270" t="str">
        <f>_xlfn.XLOOKUP(D270,Attribute!$A:$A,Attribute!$B:$B)</f>
        <v>Bluetooth Tracking</v>
      </c>
      <c r="F270" t="s">
        <v>10161</v>
      </c>
    </row>
    <row r="271" spans="2:6" x14ac:dyDescent="0.25">
      <c r="B271" t="s">
        <v>10859</v>
      </c>
      <c r="C271" t="str">
        <f>_xlfn.XLOOKUP(B271,Component!$A:$A,Component!$C:$C)</f>
        <v>2957-20</v>
      </c>
      <c r="D271" t="s">
        <v>10548</v>
      </c>
      <c r="E271" t="str">
        <f>_xlfn.XLOOKUP(D271,Attribute!$A:$A,Attribute!$B:$B)</f>
        <v>Bluetooth Tracking</v>
      </c>
      <c r="F271" t="s">
        <v>10161</v>
      </c>
    </row>
    <row r="272" spans="2:6" x14ac:dyDescent="0.25">
      <c r="B272" t="s">
        <v>10876</v>
      </c>
      <c r="C272" t="str">
        <f>_xlfn.XLOOKUP(B272,Component!$A:$A,Component!$C:$C)</f>
        <v>2984-20</v>
      </c>
      <c r="D272" t="s">
        <v>10548</v>
      </c>
      <c r="E272" t="str">
        <f>_xlfn.XLOOKUP(D272,Attribute!$A:$A,Attribute!$B:$B)</f>
        <v>Bluetooth Tracking</v>
      </c>
      <c r="F272" t="s">
        <v>10161</v>
      </c>
    </row>
    <row r="273" spans="2:6" x14ac:dyDescent="0.25">
      <c r="B273" t="s">
        <v>10911</v>
      </c>
      <c r="C273" t="str">
        <f>_xlfn.XLOOKUP(B273,Component!$A:$A,Component!$C:$C)</f>
        <v>3672-20</v>
      </c>
      <c r="D273" t="s">
        <v>10548</v>
      </c>
      <c r="E273" t="str">
        <f>_xlfn.XLOOKUP(D273,Attribute!$A:$A,Attribute!$B:$B)</f>
        <v>Bluetooth Tracking</v>
      </c>
      <c r="F273" t="s">
        <v>10161</v>
      </c>
    </row>
    <row r="274" spans="2:6" x14ac:dyDescent="0.25">
      <c r="B274" t="s">
        <v>10912</v>
      </c>
      <c r="C274" t="str">
        <f>_xlfn.XLOOKUP(B274,Component!$A:$A,Component!$C:$C)</f>
        <v>3674-20</v>
      </c>
      <c r="D274" t="s">
        <v>10548</v>
      </c>
      <c r="E274" t="str">
        <f>_xlfn.XLOOKUP(D274,Attribute!$A:$A,Attribute!$B:$B)</f>
        <v>Bluetooth Tracking</v>
      </c>
      <c r="F274" t="s">
        <v>10161</v>
      </c>
    </row>
    <row r="275" spans="2:6" x14ac:dyDescent="0.25">
      <c r="B275" t="s">
        <v>11029</v>
      </c>
      <c r="C275" t="str">
        <f>_xlfn.XLOOKUP(B275,Component!$A:$A,Component!$C:$C)</f>
        <v>49-16-2660JS</v>
      </c>
      <c r="D275" t="s">
        <v>10548</v>
      </c>
      <c r="E275" t="str">
        <f>_xlfn.XLOOKUP(D275,Attribute!$A:$A,Attribute!$B:$B)</f>
        <v>Bluetooth Tracking</v>
      </c>
      <c r="F275" t="s">
        <v>10161</v>
      </c>
    </row>
    <row r="276" spans="2:6" x14ac:dyDescent="0.25">
      <c r="B276" t="s">
        <v>11030</v>
      </c>
      <c r="C276" t="str">
        <f>_xlfn.XLOOKUP(B276,Component!$A:$A,Component!$C:$C)</f>
        <v>49-16-2660RP</v>
      </c>
      <c r="D276" t="s">
        <v>10548</v>
      </c>
      <c r="E276" t="str">
        <f>_xlfn.XLOOKUP(D276,Attribute!$A:$A,Attribute!$B:$B)</f>
        <v>Bluetooth Tracking</v>
      </c>
      <c r="F276" t="s">
        <v>10161</v>
      </c>
    </row>
    <row r="277" spans="2:6" x14ac:dyDescent="0.25">
      <c r="B277" t="s">
        <v>10744</v>
      </c>
      <c r="C277" t="str">
        <f>_xlfn.XLOOKUP(B277,Component!$A:$A,Component!$C:$C)</f>
        <v>2766-20</v>
      </c>
      <c r="D277" t="s">
        <v>10577</v>
      </c>
      <c r="E277" t="str">
        <f>_xlfn.XLOOKUP(D277,Attribute!$A:$A,Attribute!$B:$B)</f>
        <v>Bolt Removal Mode</v>
      </c>
      <c r="F277" t="s">
        <v>6318</v>
      </c>
    </row>
    <row r="278" spans="2:6" x14ac:dyDescent="0.25">
      <c r="B278" t="s">
        <v>10745</v>
      </c>
      <c r="C278" t="str">
        <f>_xlfn.XLOOKUP(B278,Component!$A:$A,Component!$C:$C)</f>
        <v>2767-20</v>
      </c>
      <c r="D278" t="s">
        <v>10577</v>
      </c>
      <c r="E278" t="str">
        <f>_xlfn.XLOOKUP(D278,Attribute!$A:$A,Attribute!$B:$B)</f>
        <v>Bolt Removal Mode</v>
      </c>
      <c r="F278" t="s">
        <v>6318</v>
      </c>
    </row>
    <row r="279" spans="2:6" x14ac:dyDescent="0.25">
      <c r="B279" t="s">
        <v>10798</v>
      </c>
      <c r="C279" t="str">
        <f>_xlfn.XLOOKUP(B279,Component!$A:$A,Component!$C:$C)</f>
        <v>2854-20</v>
      </c>
      <c r="D279" t="s">
        <v>10577</v>
      </c>
      <c r="E279" t="str">
        <f>_xlfn.XLOOKUP(D279,Attribute!$A:$A,Attribute!$B:$B)</f>
        <v>Bolt Removal Mode</v>
      </c>
      <c r="F279" t="s">
        <v>6318</v>
      </c>
    </row>
    <row r="280" spans="2:6" x14ac:dyDescent="0.25">
      <c r="B280" t="s">
        <v>10799</v>
      </c>
      <c r="C280" t="str">
        <f>_xlfn.XLOOKUP(B280,Component!$A:$A,Component!$C:$C)</f>
        <v>2855-20</v>
      </c>
      <c r="D280" t="s">
        <v>10577</v>
      </c>
      <c r="E280" t="str">
        <f>_xlfn.XLOOKUP(D280,Attribute!$A:$A,Attribute!$B:$B)</f>
        <v>Bolt Removal Mode</v>
      </c>
      <c r="F280" t="s">
        <v>6318</v>
      </c>
    </row>
    <row r="281" spans="2:6" x14ac:dyDescent="0.25">
      <c r="B281" t="s">
        <v>10800</v>
      </c>
      <c r="C281" t="str">
        <f>_xlfn.XLOOKUP(B281,Component!$A:$A,Component!$C:$C)</f>
        <v>2855P-20</v>
      </c>
      <c r="D281" t="s">
        <v>10577</v>
      </c>
      <c r="E281" t="str">
        <f>_xlfn.XLOOKUP(D281,Attribute!$A:$A,Attribute!$B:$B)</f>
        <v>Bolt Removal Mode</v>
      </c>
      <c r="F281" t="s">
        <v>6318</v>
      </c>
    </row>
    <row r="282" spans="2:6" x14ac:dyDescent="0.25">
      <c r="B282" t="s">
        <v>10860</v>
      </c>
      <c r="C282" t="str">
        <f>_xlfn.XLOOKUP(B282,Component!$A:$A,Component!$C:$C)</f>
        <v>2960-20</v>
      </c>
      <c r="D282" t="s">
        <v>10577</v>
      </c>
      <c r="E282" t="str">
        <f>_xlfn.XLOOKUP(D282,Attribute!$A:$A,Attribute!$B:$B)</f>
        <v>Bolt Removal Mode</v>
      </c>
      <c r="F282" t="s">
        <v>6318</v>
      </c>
    </row>
    <row r="283" spans="2:6" x14ac:dyDescent="0.25">
      <c r="B283" t="s">
        <v>10861</v>
      </c>
      <c r="C283" t="str">
        <f>_xlfn.XLOOKUP(B283,Component!$A:$A,Component!$C:$C)</f>
        <v>2962-20</v>
      </c>
      <c r="D283" t="s">
        <v>10577</v>
      </c>
      <c r="E283" t="str">
        <f>_xlfn.XLOOKUP(D283,Attribute!$A:$A,Attribute!$B:$B)</f>
        <v>Bolt Removal Mode</v>
      </c>
      <c r="F283" t="s">
        <v>6318</v>
      </c>
    </row>
    <row r="284" spans="2:6" x14ac:dyDescent="0.25">
      <c r="B284" t="s">
        <v>10862</v>
      </c>
      <c r="C284" t="str">
        <f>_xlfn.XLOOKUP(B284,Component!$A:$A,Component!$C:$C)</f>
        <v>2962P-20</v>
      </c>
      <c r="D284" t="s">
        <v>10577</v>
      </c>
      <c r="E284" t="str">
        <f>_xlfn.XLOOKUP(D284,Attribute!$A:$A,Attribute!$B:$B)</f>
        <v>Bolt Removal Mode</v>
      </c>
      <c r="F284" t="s">
        <v>6318</v>
      </c>
    </row>
    <row r="285" spans="2:6" x14ac:dyDescent="0.25">
      <c r="B285" t="s">
        <v>10863</v>
      </c>
      <c r="C285" t="str">
        <f>_xlfn.XLOOKUP(B285,Component!$A:$A,Component!$C:$C)</f>
        <v>2966-20</v>
      </c>
      <c r="D285" t="s">
        <v>10577</v>
      </c>
      <c r="E285" t="str">
        <f>_xlfn.XLOOKUP(D285,Attribute!$A:$A,Attribute!$B:$B)</f>
        <v>Bolt Removal Mode</v>
      </c>
      <c r="F285" t="s">
        <v>6318</v>
      </c>
    </row>
    <row r="286" spans="2:6" x14ac:dyDescent="0.25">
      <c r="B286" t="s">
        <v>10864</v>
      </c>
      <c r="C286" t="str">
        <f>_xlfn.XLOOKUP(B286,Component!$A:$A,Component!$C:$C)</f>
        <v>2967-20</v>
      </c>
      <c r="D286" t="s">
        <v>10577</v>
      </c>
      <c r="E286" t="str">
        <f>_xlfn.XLOOKUP(D286,Attribute!$A:$A,Attribute!$B:$B)</f>
        <v>Bolt Removal Mode</v>
      </c>
      <c r="F286" t="s">
        <v>6318</v>
      </c>
    </row>
    <row r="287" spans="2:6" x14ac:dyDescent="0.25">
      <c r="B287" t="s">
        <v>10717</v>
      </c>
      <c r="C287" t="str">
        <f>_xlfn.XLOOKUP(B287,Component!$A:$A,Component!$C:$C)</f>
        <v>2721-20</v>
      </c>
      <c r="D287" t="s">
        <v>10556</v>
      </c>
      <c r="E287" t="str">
        <f>_xlfn.XLOOKUP(D287,Attribute!$A:$A,Attribute!$B:$B)</f>
        <v>Cut Break</v>
      </c>
      <c r="F287" t="s">
        <v>6318</v>
      </c>
    </row>
    <row r="288" spans="2:6" x14ac:dyDescent="0.25">
      <c r="B288" t="s">
        <v>10774</v>
      </c>
      <c r="C288" t="str">
        <f>_xlfn.XLOOKUP(B288,Component!$A:$A,Component!$C:$C)</f>
        <v>2822-20</v>
      </c>
      <c r="D288" t="s">
        <v>10556</v>
      </c>
      <c r="E288" t="str">
        <f>_xlfn.XLOOKUP(D288,Attribute!$A:$A,Attribute!$B:$B)</f>
        <v>Cut Break</v>
      </c>
      <c r="F288" t="s">
        <v>6318</v>
      </c>
    </row>
    <row r="289" spans="2:6" x14ac:dyDescent="0.25">
      <c r="B289" t="s">
        <v>10670</v>
      </c>
      <c r="C289" t="str">
        <f>_xlfn.XLOOKUP(B289,Component!$A:$A,Component!$C:$C)</f>
        <v>2620-20</v>
      </c>
      <c r="D289" t="s">
        <v>10579</v>
      </c>
      <c r="E289" t="str">
        <f>_xlfn.XLOOKUP(D289,Attribute!$A:$A,Attribute!$B:$B)</f>
        <v>Hanging Hook</v>
      </c>
      <c r="F289" t="s">
        <v>6318</v>
      </c>
    </row>
    <row r="290" spans="2:6" x14ac:dyDescent="0.25">
      <c r="B290" t="s">
        <v>10671</v>
      </c>
      <c r="C290" t="str">
        <f>_xlfn.XLOOKUP(B290,Component!$A:$A,Component!$C:$C)</f>
        <v>2621-20</v>
      </c>
      <c r="D290" t="s">
        <v>10579</v>
      </c>
      <c r="E290" t="str">
        <f>_xlfn.XLOOKUP(D290,Attribute!$A:$A,Attribute!$B:$B)</f>
        <v>Hanging Hook</v>
      </c>
      <c r="F290" t="s">
        <v>6318</v>
      </c>
    </row>
    <row r="291" spans="2:6" x14ac:dyDescent="0.25">
      <c r="B291" t="s">
        <v>10677</v>
      </c>
      <c r="C291" t="str">
        <f>_xlfn.XLOOKUP(B291,Component!$A:$A,Component!$C:$C)</f>
        <v>2631-20</v>
      </c>
      <c r="D291" t="s">
        <v>10579</v>
      </c>
      <c r="E291" t="str">
        <f>_xlfn.XLOOKUP(D291,Attribute!$A:$A,Attribute!$B:$B)</f>
        <v>Hanging Hook</v>
      </c>
      <c r="F291" t="s">
        <v>6318</v>
      </c>
    </row>
    <row r="292" spans="2:6" x14ac:dyDescent="0.25">
      <c r="B292" t="s">
        <v>10716</v>
      </c>
      <c r="C292" t="str">
        <f>_xlfn.XLOOKUP(B292,Component!$A:$A,Component!$C:$C)</f>
        <v>2720-20</v>
      </c>
      <c r="D292" t="s">
        <v>10579</v>
      </c>
      <c r="E292" t="str">
        <f>_xlfn.XLOOKUP(D292,Attribute!$A:$A,Attribute!$B:$B)</f>
        <v>Hanging Hook</v>
      </c>
      <c r="F292" t="s">
        <v>6318</v>
      </c>
    </row>
    <row r="293" spans="2:6" x14ac:dyDescent="0.25">
      <c r="B293" t="s">
        <v>10717</v>
      </c>
      <c r="C293" t="str">
        <f>_xlfn.XLOOKUP(B293,Component!$A:$A,Component!$C:$C)</f>
        <v>2721-20</v>
      </c>
      <c r="D293" t="s">
        <v>10579</v>
      </c>
      <c r="E293" t="str">
        <f>_xlfn.XLOOKUP(D293,Attribute!$A:$A,Attribute!$B:$B)</f>
        <v>Hanging Hook</v>
      </c>
      <c r="F293" t="s">
        <v>6318</v>
      </c>
    </row>
    <row r="294" spans="2:6" x14ac:dyDescent="0.25">
      <c r="B294" t="s">
        <v>10718</v>
      </c>
      <c r="C294" t="str">
        <f>_xlfn.XLOOKUP(B294,Component!$A:$A,Component!$C:$C)</f>
        <v>2722-20</v>
      </c>
      <c r="D294" t="s">
        <v>10579</v>
      </c>
      <c r="E294" t="str">
        <f>_xlfn.XLOOKUP(D294,Attribute!$A:$A,Attribute!$B:$B)</f>
        <v>Hanging Hook</v>
      </c>
      <c r="F294" t="s">
        <v>6318</v>
      </c>
    </row>
    <row r="295" spans="2:6" x14ac:dyDescent="0.25">
      <c r="B295" t="s">
        <v>10725</v>
      </c>
      <c r="C295" t="str">
        <f>_xlfn.XLOOKUP(B295,Component!$A:$A,Component!$C:$C)</f>
        <v>2730-20</v>
      </c>
      <c r="D295" t="s">
        <v>10579</v>
      </c>
      <c r="E295" t="str">
        <f>_xlfn.XLOOKUP(D295,Attribute!$A:$A,Attribute!$B:$B)</f>
        <v>Hanging Hook</v>
      </c>
      <c r="F295" t="s">
        <v>6318</v>
      </c>
    </row>
    <row r="296" spans="2:6" x14ac:dyDescent="0.25">
      <c r="B296" t="s">
        <v>10773</v>
      </c>
      <c r="C296" t="str">
        <f>_xlfn.XLOOKUP(B296,Component!$A:$A,Component!$C:$C)</f>
        <v>2821-20</v>
      </c>
      <c r="D296" t="s">
        <v>10579</v>
      </c>
      <c r="E296" t="str">
        <f>_xlfn.XLOOKUP(D296,Attribute!$A:$A,Attribute!$B:$B)</f>
        <v>Hanging Hook</v>
      </c>
      <c r="F296" t="s">
        <v>6318</v>
      </c>
    </row>
    <row r="297" spans="2:6" x14ac:dyDescent="0.25">
      <c r="B297" t="s">
        <v>10774</v>
      </c>
      <c r="C297" t="str">
        <f>_xlfn.XLOOKUP(B297,Component!$A:$A,Component!$C:$C)</f>
        <v>2822-20</v>
      </c>
      <c r="D297" t="s">
        <v>10579</v>
      </c>
      <c r="E297" t="str">
        <f>_xlfn.XLOOKUP(D297,Attribute!$A:$A,Attribute!$B:$B)</f>
        <v>Hanging Hook</v>
      </c>
      <c r="F297" t="s">
        <v>6318</v>
      </c>
    </row>
    <row r="298" spans="2:6" x14ac:dyDescent="0.25">
      <c r="B298" t="s">
        <v>10785</v>
      </c>
      <c r="C298" t="str">
        <f>_xlfn.XLOOKUP(B298,Component!$A:$A,Component!$C:$C)</f>
        <v>2833-20</v>
      </c>
      <c r="D298" t="s">
        <v>10579</v>
      </c>
      <c r="E298" t="str">
        <f>_xlfn.XLOOKUP(D298,Attribute!$A:$A,Attribute!$B:$B)</f>
        <v>Hanging Hook</v>
      </c>
      <c r="F298" t="s">
        <v>6318</v>
      </c>
    </row>
    <row r="299" spans="2:6" x14ac:dyDescent="0.25">
      <c r="B299" t="s">
        <v>10786</v>
      </c>
      <c r="C299" t="str">
        <f>_xlfn.XLOOKUP(B299,Component!$A:$A,Component!$C:$C)</f>
        <v>2834-20</v>
      </c>
      <c r="D299" t="s">
        <v>10579</v>
      </c>
      <c r="E299" t="str">
        <f>_xlfn.XLOOKUP(D299,Attribute!$A:$A,Attribute!$B:$B)</f>
        <v>Hanging Hook</v>
      </c>
      <c r="F299" t="s">
        <v>6318</v>
      </c>
    </row>
    <row r="300" spans="2:6" x14ac:dyDescent="0.25">
      <c r="B300" t="s">
        <v>10849</v>
      </c>
      <c r="C300" t="str">
        <f>_xlfn.XLOOKUP(B300,Component!$A:$A,Component!$C:$C)</f>
        <v>2930-20</v>
      </c>
      <c r="D300" t="s">
        <v>10579</v>
      </c>
      <c r="E300" t="str">
        <f>_xlfn.XLOOKUP(D300,Attribute!$A:$A,Attribute!$B:$B)</f>
        <v>Hanging Hook</v>
      </c>
      <c r="F300" t="s">
        <v>6318</v>
      </c>
    </row>
    <row r="301" spans="2:6" x14ac:dyDescent="0.25">
      <c r="B301" t="s">
        <v>10742</v>
      </c>
      <c r="C301" t="str">
        <f>_xlfn.XLOOKUP(B301,Component!$A:$A,Component!$C:$C)</f>
        <v>2760-20</v>
      </c>
      <c r="D301" t="s">
        <v>10549</v>
      </c>
      <c r="E301" t="str">
        <f>_xlfn.XLOOKUP(D301,Attribute!$A:$A,Attribute!$B:$B)</f>
        <v>Hydraulic</v>
      </c>
      <c r="F301" t="s">
        <v>10163</v>
      </c>
    </row>
    <row r="302" spans="2:6" x14ac:dyDescent="0.25">
      <c r="B302" t="s">
        <v>10743</v>
      </c>
      <c r="C302" t="str">
        <f>_xlfn.XLOOKUP(B302,Component!$A:$A,Component!$C:$C)</f>
        <v>2761-20</v>
      </c>
      <c r="D302" t="s">
        <v>10549</v>
      </c>
      <c r="E302" t="str">
        <f>_xlfn.XLOOKUP(D302,Attribute!$A:$A,Attribute!$B:$B)</f>
        <v>Hydraulic</v>
      </c>
      <c r="F302" t="s">
        <v>10163</v>
      </c>
    </row>
    <row r="303" spans="2:6" x14ac:dyDescent="0.25">
      <c r="B303" t="s">
        <v>10670</v>
      </c>
      <c r="C303" t="str">
        <f>_xlfn.XLOOKUP(B303,Component!$A:$A,Component!$C:$C)</f>
        <v>2620-20</v>
      </c>
      <c r="D303" t="s">
        <v>10550</v>
      </c>
      <c r="E303" t="str">
        <f>_xlfn.XLOOKUP(D303,Attribute!$A:$A,Attribute!$B:$B)</f>
        <v>Lighting</v>
      </c>
      <c r="F303" t="s">
        <v>10207</v>
      </c>
    </row>
    <row r="304" spans="2:6" x14ac:dyDescent="0.25">
      <c r="B304" t="s">
        <v>10671</v>
      </c>
      <c r="C304" t="str">
        <f>_xlfn.XLOOKUP(B304,Component!$A:$A,Component!$C:$C)</f>
        <v>2621-20</v>
      </c>
      <c r="D304" t="s">
        <v>10550</v>
      </c>
      <c r="E304" t="str">
        <f>_xlfn.XLOOKUP(D304,Attribute!$A:$A,Attribute!$B:$B)</f>
        <v>Lighting</v>
      </c>
      <c r="F304" t="s">
        <v>10207</v>
      </c>
    </row>
    <row r="305" spans="2:6" x14ac:dyDescent="0.25">
      <c r="B305" t="s">
        <v>10673</v>
      </c>
      <c r="C305" t="str">
        <f>_xlfn.XLOOKUP(B305,Component!$A:$A,Component!$C:$C)</f>
        <v>2625-20</v>
      </c>
      <c r="D305" t="s">
        <v>10550</v>
      </c>
      <c r="E305" t="str">
        <f>_xlfn.XLOOKUP(D305,Attribute!$A:$A,Attribute!$B:$B)</f>
        <v>Lighting</v>
      </c>
      <c r="F305" t="s">
        <v>10207</v>
      </c>
    </row>
    <row r="306" spans="2:6" x14ac:dyDescent="0.25">
      <c r="B306" t="s">
        <v>10677</v>
      </c>
      <c r="C306" t="str">
        <f>_xlfn.XLOOKUP(B306,Component!$A:$A,Component!$C:$C)</f>
        <v>2631-20</v>
      </c>
      <c r="D306" t="s">
        <v>10550</v>
      </c>
      <c r="E306" t="str">
        <f>_xlfn.XLOOKUP(D306,Attribute!$A:$A,Attribute!$B:$B)</f>
        <v>Lighting</v>
      </c>
      <c r="F306" t="s">
        <v>10207</v>
      </c>
    </row>
    <row r="307" spans="2:6" x14ac:dyDescent="0.25">
      <c r="B307" t="s">
        <v>10691</v>
      </c>
      <c r="C307" t="str">
        <f>_xlfn.XLOOKUP(B307,Component!$A:$A,Component!$C:$C)</f>
        <v>2658-20</v>
      </c>
      <c r="D307" t="s">
        <v>10550</v>
      </c>
      <c r="E307" t="str">
        <f>_xlfn.XLOOKUP(D307,Attribute!$A:$A,Attribute!$B:$B)</f>
        <v>Lighting</v>
      </c>
      <c r="F307" t="s">
        <v>10207</v>
      </c>
    </row>
    <row r="308" spans="2:6" x14ac:dyDescent="0.25">
      <c r="B308" t="s">
        <v>10692</v>
      </c>
      <c r="C308" t="str">
        <f>_xlfn.XLOOKUP(B308,Component!$A:$A,Component!$C:$C)</f>
        <v>2659-20</v>
      </c>
      <c r="D308" t="s">
        <v>10550</v>
      </c>
      <c r="E308" t="str">
        <f>_xlfn.XLOOKUP(D308,Attribute!$A:$A,Attribute!$B:$B)</f>
        <v>Lighting</v>
      </c>
      <c r="F308" t="s">
        <v>10207</v>
      </c>
    </row>
    <row r="309" spans="2:6" x14ac:dyDescent="0.25">
      <c r="B309" t="s">
        <v>10697</v>
      </c>
      <c r="C309" t="str">
        <f>_xlfn.XLOOKUP(B309,Component!$A:$A,Component!$C:$C)</f>
        <v>2666-20</v>
      </c>
      <c r="D309" t="s">
        <v>10550</v>
      </c>
      <c r="E309" t="str">
        <f>_xlfn.XLOOKUP(D309,Attribute!$A:$A,Attribute!$B:$B)</f>
        <v>Lighting</v>
      </c>
      <c r="F309" t="s">
        <v>10207</v>
      </c>
    </row>
    <row r="310" spans="2:6" x14ac:dyDescent="0.25">
      <c r="B310" t="s">
        <v>10699</v>
      </c>
      <c r="C310" t="str">
        <f>_xlfn.XLOOKUP(B310,Component!$A:$A,Component!$C:$C)</f>
        <v>2668-20</v>
      </c>
      <c r="D310" t="s">
        <v>10550</v>
      </c>
      <c r="E310" t="str">
        <f>_xlfn.XLOOKUP(D310,Attribute!$A:$A,Attribute!$B:$B)</f>
        <v>Lighting</v>
      </c>
      <c r="F310" t="s">
        <v>10207</v>
      </c>
    </row>
    <row r="311" spans="2:6" x14ac:dyDescent="0.25">
      <c r="B311" t="s">
        <v>10715</v>
      </c>
      <c r="C311" t="str">
        <f>_xlfn.XLOOKUP(B311,Component!$A:$A,Component!$C:$C)</f>
        <v>2719-20</v>
      </c>
      <c r="D311" t="s">
        <v>10550</v>
      </c>
      <c r="E311" t="str">
        <f>_xlfn.XLOOKUP(D311,Attribute!$A:$A,Attribute!$B:$B)</f>
        <v>Lighting</v>
      </c>
      <c r="F311" t="s">
        <v>10207</v>
      </c>
    </row>
    <row r="312" spans="2:6" x14ac:dyDescent="0.25">
      <c r="B312" t="s">
        <v>10716</v>
      </c>
      <c r="C312" t="str">
        <f>_xlfn.XLOOKUP(B312,Component!$A:$A,Component!$C:$C)</f>
        <v>2720-20</v>
      </c>
      <c r="D312" t="s">
        <v>10550</v>
      </c>
      <c r="E312" t="str">
        <f>_xlfn.XLOOKUP(D312,Attribute!$A:$A,Attribute!$B:$B)</f>
        <v>Lighting</v>
      </c>
      <c r="F312" t="s">
        <v>10207</v>
      </c>
    </row>
    <row r="313" spans="2:6" x14ac:dyDescent="0.25">
      <c r="B313" t="s">
        <v>10717</v>
      </c>
      <c r="C313" t="str">
        <f>_xlfn.XLOOKUP(B313,Component!$A:$A,Component!$C:$C)</f>
        <v>2721-20</v>
      </c>
      <c r="D313" t="s">
        <v>10550</v>
      </c>
      <c r="E313" t="str">
        <f>_xlfn.XLOOKUP(D313,Attribute!$A:$A,Attribute!$B:$B)</f>
        <v>Lighting</v>
      </c>
      <c r="F313" t="s">
        <v>10207</v>
      </c>
    </row>
    <row r="314" spans="2:6" x14ac:dyDescent="0.25">
      <c r="B314" t="s">
        <v>10718</v>
      </c>
      <c r="C314" t="str">
        <f>_xlfn.XLOOKUP(B314,Component!$A:$A,Component!$C:$C)</f>
        <v>2722-20</v>
      </c>
      <c r="D314" t="s">
        <v>10550</v>
      </c>
      <c r="E314" t="str">
        <f>_xlfn.XLOOKUP(D314,Attribute!$A:$A,Attribute!$B:$B)</f>
        <v>Lighting</v>
      </c>
      <c r="F314" t="s">
        <v>10207</v>
      </c>
    </row>
    <row r="315" spans="2:6" x14ac:dyDescent="0.25">
      <c r="B315" t="s">
        <v>10725</v>
      </c>
      <c r="C315" t="str">
        <f>_xlfn.XLOOKUP(B315,Component!$A:$A,Component!$C:$C)</f>
        <v>2730-20</v>
      </c>
      <c r="D315" t="s">
        <v>10550</v>
      </c>
      <c r="E315" t="str">
        <f>_xlfn.XLOOKUP(D315,Attribute!$A:$A,Attribute!$B:$B)</f>
        <v>Lighting</v>
      </c>
      <c r="F315" t="s">
        <v>10207</v>
      </c>
    </row>
    <row r="316" spans="2:6" x14ac:dyDescent="0.25">
      <c r="B316" t="s">
        <v>10730</v>
      </c>
      <c r="C316" t="str">
        <f>_xlfn.XLOOKUP(B316,Component!$A:$A,Component!$C:$C)</f>
        <v>2737-20</v>
      </c>
      <c r="D316" t="s">
        <v>10550</v>
      </c>
      <c r="E316" t="str">
        <f>_xlfn.XLOOKUP(D316,Attribute!$A:$A,Attribute!$B:$B)</f>
        <v>Lighting</v>
      </c>
      <c r="F316" t="s">
        <v>10207</v>
      </c>
    </row>
    <row r="317" spans="2:6" x14ac:dyDescent="0.25">
      <c r="B317" t="s">
        <v>10731</v>
      </c>
      <c r="C317" t="str">
        <f>_xlfn.XLOOKUP(B317,Component!$A:$A,Component!$C:$C)</f>
        <v>2737B-20</v>
      </c>
      <c r="D317" t="s">
        <v>10550</v>
      </c>
      <c r="E317" t="str">
        <f>_xlfn.XLOOKUP(D317,Attribute!$A:$A,Attribute!$B:$B)</f>
        <v>Lighting</v>
      </c>
      <c r="F317" t="s">
        <v>10207</v>
      </c>
    </row>
    <row r="318" spans="2:6" x14ac:dyDescent="0.25">
      <c r="B318" t="s">
        <v>10739</v>
      </c>
      <c r="C318" t="str">
        <f>_xlfn.XLOOKUP(B318,Component!$A:$A,Component!$C:$C)</f>
        <v>2758-20</v>
      </c>
      <c r="D318" t="s">
        <v>10550</v>
      </c>
      <c r="E318" t="str">
        <f>_xlfn.XLOOKUP(D318,Attribute!$A:$A,Attribute!$B:$B)</f>
        <v>Lighting</v>
      </c>
      <c r="F318" t="s">
        <v>10207</v>
      </c>
    </row>
    <row r="319" spans="2:6" x14ac:dyDescent="0.25">
      <c r="B319" t="s">
        <v>10740</v>
      </c>
      <c r="C319" t="str">
        <f>_xlfn.XLOOKUP(B319,Component!$A:$A,Component!$C:$C)</f>
        <v>2759-20</v>
      </c>
      <c r="D319" t="s">
        <v>10550</v>
      </c>
      <c r="E319" t="str">
        <f>_xlfn.XLOOKUP(D319,Attribute!$A:$A,Attribute!$B:$B)</f>
        <v>Lighting</v>
      </c>
      <c r="F319" t="s">
        <v>10207</v>
      </c>
    </row>
    <row r="320" spans="2:6" x14ac:dyDescent="0.25">
      <c r="B320" t="s">
        <v>10741</v>
      </c>
      <c r="C320" t="str">
        <f>_xlfn.XLOOKUP(B320,Component!$A:$A,Component!$C:$C)</f>
        <v>2759B-20</v>
      </c>
      <c r="D320" t="s">
        <v>10550</v>
      </c>
      <c r="E320" t="str">
        <f>_xlfn.XLOOKUP(D320,Attribute!$A:$A,Attribute!$B:$B)</f>
        <v>Lighting</v>
      </c>
      <c r="F320" t="s">
        <v>10207</v>
      </c>
    </row>
    <row r="321" spans="2:6" x14ac:dyDescent="0.25">
      <c r="B321" t="s">
        <v>10742</v>
      </c>
      <c r="C321" t="str">
        <f>_xlfn.XLOOKUP(B321,Component!$A:$A,Component!$C:$C)</f>
        <v>2760-20</v>
      </c>
      <c r="D321" t="s">
        <v>10550</v>
      </c>
      <c r="E321" t="str">
        <f>_xlfn.XLOOKUP(D321,Attribute!$A:$A,Attribute!$B:$B)</f>
        <v>Lighting</v>
      </c>
      <c r="F321" t="s">
        <v>10193</v>
      </c>
    </row>
    <row r="322" spans="2:6" x14ac:dyDescent="0.25">
      <c r="B322" t="s">
        <v>10743</v>
      </c>
      <c r="C322" t="str">
        <f>_xlfn.XLOOKUP(B322,Component!$A:$A,Component!$C:$C)</f>
        <v>2761-20</v>
      </c>
      <c r="D322" t="s">
        <v>10550</v>
      </c>
      <c r="E322" t="str">
        <f>_xlfn.XLOOKUP(D322,Attribute!$A:$A,Attribute!$B:$B)</f>
        <v>Lighting</v>
      </c>
      <c r="F322" t="s">
        <v>10193</v>
      </c>
    </row>
    <row r="323" spans="2:6" x14ac:dyDescent="0.25">
      <c r="B323" t="s">
        <v>10744</v>
      </c>
      <c r="C323" t="str">
        <f>_xlfn.XLOOKUP(B323,Component!$A:$A,Component!$C:$C)</f>
        <v>2766-20</v>
      </c>
      <c r="D323" t="s">
        <v>10550</v>
      </c>
      <c r="E323" t="str">
        <f>_xlfn.XLOOKUP(D323,Attribute!$A:$A,Attribute!$B:$B)</f>
        <v>Lighting</v>
      </c>
      <c r="F323" t="s">
        <v>10207</v>
      </c>
    </row>
    <row r="324" spans="2:6" x14ac:dyDescent="0.25">
      <c r="B324" t="s">
        <v>10745</v>
      </c>
      <c r="C324" t="str">
        <f>_xlfn.XLOOKUP(B324,Component!$A:$A,Component!$C:$C)</f>
        <v>2767-20</v>
      </c>
      <c r="D324" t="s">
        <v>10550</v>
      </c>
      <c r="E324" t="str">
        <f>_xlfn.XLOOKUP(D324,Attribute!$A:$A,Attribute!$B:$B)</f>
        <v>Lighting</v>
      </c>
      <c r="F324" t="s">
        <v>10207</v>
      </c>
    </row>
    <row r="325" spans="2:6" x14ac:dyDescent="0.25">
      <c r="B325" t="s">
        <v>10746</v>
      </c>
      <c r="C325" t="str">
        <f>_xlfn.XLOOKUP(B325,Component!$A:$A,Component!$C:$C)</f>
        <v>2769-20</v>
      </c>
      <c r="D325" t="s">
        <v>10550</v>
      </c>
      <c r="E325" t="str">
        <f>_xlfn.XLOOKUP(D325,Attribute!$A:$A,Attribute!$B:$B)</f>
        <v>Lighting</v>
      </c>
      <c r="F325" t="s">
        <v>10207</v>
      </c>
    </row>
    <row r="326" spans="2:6" x14ac:dyDescent="0.25">
      <c r="B326" t="s">
        <v>10773</v>
      </c>
      <c r="C326" t="str">
        <f>_xlfn.XLOOKUP(B326,Component!$A:$A,Component!$C:$C)</f>
        <v>2821-20</v>
      </c>
      <c r="D326" t="s">
        <v>10550</v>
      </c>
      <c r="E326" t="str">
        <f>_xlfn.XLOOKUP(D326,Attribute!$A:$A,Attribute!$B:$B)</f>
        <v>Lighting</v>
      </c>
      <c r="F326" t="s">
        <v>10207</v>
      </c>
    </row>
    <row r="327" spans="2:6" x14ac:dyDescent="0.25">
      <c r="B327" t="s">
        <v>10774</v>
      </c>
      <c r="C327" t="str">
        <f>_xlfn.XLOOKUP(B327,Component!$A:$A,Component!$C:$C)</f>
        <v>2822-20</v>
      </c>
      <c r="D327" t="s">
        <v>10550</v>
      </c>
      <c r="E327" t="str">
        <f>_xlfn.XLOOKUP(D327,Attribute!$A:$A,Attribute!$B:$B)</f>
        <v>Lighting</v>
      </c>
      <c r="F327" t="s">
        <v>10207</v>
      </c>
    </row>
    <row r="328" spans="2:6" x14ac:dyDescent="0.25">
      <c r="B328" t="s">
        <v>10785</v>
      </c>
      <c r="C328" t="str">
        <f>_xlfn.XLOOKUP(B328,Component!$A:$A,Component!$C:$C)</f>
        <v>2833-20</v>
      </c>
      <c r="D328" t="s">
        <v>10550</v>
      </c>
      <c r="E328" t="str">
        <f>_xlfn.XLOOKUP(D328,Attribute!$A:$A,Attribute!$B:$B)</f>
        <v>Lighting</v>
      </c>
      <c r="F328" t="s">
        <v>10207</v>
      </c>
    </row>
    <row r="329" spans="2:6" x14ac:dyDescent="0.25">
      <c r="B329" t="s">
        <v>10786</v>
      </c>
      <c r="C329" t="str">
        <f>_xlfn.XLOOKUP(B329,Component!$A:$A,Component!$C:$C)</f>
        <v>2834-20</v>
      </c>
      <c r="D329" t="s">
        <v>10550</v>
      </c>
      <c r="E329" t="str">
        <f>_xlfn.XLOOKUP(D329,Attribute!$A:$A,Attribute!$B:$B)</f>
        <v>Lighting</v>
      </c>
      <c r="F329" t="s">
        <v>10207</v>
      </c>
    </row>
    <row r="330" spans="2:6" x14ac:dyDescent="0.25">
      <c r="B330" t="s">
        <v>10798</v>
      </c>
      <c r="C330" t="str">
        <f>_xlfn.XLOOKUP(B330,Component!$A:$A,Component!$C:$C)</f>
        <v>2854-20</v>
      </c>
      <c r="D330" t="s">
        <v>10550</v>
      </c>
      <c r="E330" t="str">
        <f>_xlfn.XLOOKUP(D330,Attribute!$A:$A,Attribute!$B:$B)</f>
        <v>Lighting</v>
      </c>
      <c r="F330" t="s">
        <v>10193</v>
      </c>
    </row>
    <row r="331" spans="2:6" x14ac:dyDescent="0.25">
      <c r="B331" t="s">
        <v>10799</v>
      </c>
      <c r="C331" t="str">
        <f>_xlfn.XLOOKUP(B331,Component!$A:$A,Component!$C:$C)</f>
        <v>2855-20</v>
      </c>
      <c r="D331" t="s">
        <v>10550</v>
      </c>
      <c r="E331" t="str">
        <f>_xlfn.XLOOKUP(D331,Attribute!$A:$A,Attribute!$B:$B)</f>
        <v>Lighting</v>
      </c>
      <c r="F331" t="s">
        <v>10193</v>
      </c>
    </row>
    <row r="332" spans="2:6" x14ac:dyDescent="0.25">
      <c r="B332" t="s">
        <v>10800</v>
      </c>
      <c r="C332" t="str">
        <f>_xlfn.XLOOKUP(B332,Component!$A:$A,Component!$C:$C)</f>
        <v>2855P-20</v>
      </c>
      <c r="D332" t="s">
        <v>10550</v>
      </c>
      <c r="E332" t="str">
        <f>_xlfn.XLOOKUP(D332,Attribute!$A:$A,Attribute!$B:$B)</f>
        <v>Lighting</v>
      </c>
      <c r="F332" t="s">
        <v>10193</v>
      </c>
    </row>
    <row r="333" spans="2:6" x14ac:dyDescent="0.25">
      <c r="B333" t="s">
        <v>10801</v>
      </c>
      <c r="C333" t="str">
        <f>_xlfn.XLOOKUP(B333,Component!$A:$A,Component!$C:$C)</f>
        <v>2862-20</v>
      </c>
      <c r="D333" t="s">
        <v>10550</v>
      </c>
      <c r="E333" t="str">
        <f>_xlfn.XLOOKUP(D333,Attribute!$A:$A,Attribute!$B:$B)</f>
        <v>Lighting</v>
      </c>
      <c r="F333" t="s">
        <v>10207</v>
      </c>
    </row>
    <row r="334" spans="2:6" x14ac:dyDescent="0.25">
      <c r="B334" t="s">
        <v>10802</v>
      </c>
      <c r="C334" t="str">
        <f>_xlfn.XLOOKUP(B334,Component!$A:$A,Component!$C:$C)</f>
        <v>2863-20</v>
      </c>
      <c r="D334" t="s">
        <v>10550</v>
      </c>
      <c r="E334" t="str">
        <f>_xlfn.XLOOKUP(D334,Attribute!$A:$A,Attribute!$B:$B)</f>
        <v>Lighting</v>
      </c>
      <c r="F334" t="s">
        <v>10207</v>
      </c>
    </row>
    <row r="335" spans="2:6" x14ac:dyDescent="0.25">
      <c r="B335" t="s">
        <v>10803</v>
      </c>
      <c r="C335" t="str">
        <f>_xlfn.XLOOKUP(B335,Component!$A:$A,Component!$C:$C)</f>
        <v>2864-20</v>
      </c>
      <c r="D335" t="s">
        <v>10550</v>
      </c>
      <c r="E335" t="str">
        <f>_xlfn.XLOOKUP(D335,Attribute!$A:$A,Attribute!$B:$B)</f>
        <v>Lighting</v>
      </c>
      <c r="F335" t="s">
        <v>10207</v>
      </c>
    </row>
    <row r="336" spans="2:6" x14ac:dyDescent="0.25">
      <c r="B336" t="s">
        <v>10804</v>
      </c>
      <c r="C336" t="str">
        <f>_xlfn.XLOOKUP(B336,Component!$A:$A,Component!$C:$C)</f>
        <v>2865-20</v>
      </c>
      <c r="D336" t="s">
        <v>10550</v>
      </c>
      <c r="E336" t="str">
        <f>_xlfn.XLOOKUP(D336,Attribute!$A:$A,Attribute!$B:$B)</f>
        <v>Lighting</v>
      </c>
      <c r="F336" t="s">
        <v>10207</v>
      </c>
    </row>
    <row r="337" spans="2:6" x14ac:dyDescent="0.25">
      <c r="B337" t="s">
        <v>10806</v>
      </c>
      <c r="C337" t="str">
        <f>_xlfn.XLOOKUP(B337,Component!$A:$A,Component!$C:$C)</f>
        <v>2867-20</v>
      </c>
      <c r="D337" t="s">
        <v>10550</v>
      </c>
      <c r="E337" t="str">
        <f>_xlfn.XLOOKUP(D337,Attribute!$A:$A,Attribute!$B:$B)</f>
        <v>Lighting</v>
      </c>
      <c r="F337" t="s">
        <v>10207</v>
      </c>
    </row>
    <row r="338" spans="2:6" x14ac:dyDescent="0.25">
      <c r="B338" t="s">
        <v>10807</v>
      </c>
      <c r="C338" t="str">
        <f>_xlfn.XLOOKUP(B338,Component!$A:$A,Component!$C:$C)</f>
        <v>2868-20</v>
      </c>
      <c r="D338" t="s">
        <v>10550</v>
      </c>
      <c r="E338" t="str">
        <f>_xlfn.XLOOKUP(D338,Attribute!$A:$A,Attribute!$B:$B)</f>
        <v>Lighting</v>
      </c>
      <c r="F338" t="s">
        <v>10207</v>
      </c>
    </row>
    <row r="339" spans="2:6" x14ac:dyDescent="0.25">
      <c r="B339" t="s">
        <v>10808</v>
      </c>
      <c r="C339" t="str">
        <f>_xlfn.XLOOKUP(B339,Component!$A:$A,Component!$C:$C)</f>
        <v>2869-20</v>
      </c>
      <c r="D339" t="s">
        <v>10550</v>
      </c>
      <c r="E339" t="str">
        <f>_xlfn.XLOOKUP(D339,Attribute!$A:$A,Attribute!$B:$B)</f>
        <v>Lighting</v>
      </c>
      <c r="F339" t="s">
        <v>10207</v>
      </c>
    </row>
    <row r="340" spans="2:6" x14ac:dyDescent="0.25">
      <c r="B340" t="s">
        <v>10849</v>
      </c>
      <c r="C340" t="str">
        <f>_xlfn.XLOOKUP(B340,Component!$A:$A,Component!$C:$C)</f>
        <v>2930-20</v>
      </c>
      <c r="D340" t="s">
        <v>10550</v>
      </c>
      <c r="E340" t="str">
        <f>_xlfn.XLOOKUP(D340,Attribute!$A:$A,Attribute!$B:$B)</f>
        <v>Lighting</v>
      </c>
      <c r="F340" t="s">
        <v>10207</v>
      </c>
    </row>
    <row r="341" spans="2:6" x14ac:dyDescent="0.25">
      <c r="B341" t="s">
        <v>10857</v>
      </c>
      <c r="C341" t="str">
        <f>_xlfn.XLOOKUP(B341,Component!$A:$A,Component!$C:$C)</f>
        <v>2953-20</v>
      </c>
      <c r="D341" t="s">
        <v>10550</v>
      </c>
      <c r="E341" t="str">
        <f>_xlfn.XLOOKUP(D341,Attribute!$A:$A,Attribute!$B:$B)</f>
        <v>Lighting</v>
      </c>
      <c r="F341" t="s">
        <v>10193</v>
      </c>
    </row>
    <row r="342" spans="2:6" x14ac:dyDescent="0.25">
      <c r="B342" t="s">
        <v>10859</v>
      </c>
      <c r="C342" t="str">
        <f>_xlfn.XLOOKUP(B342,Component!$A:$A,Component!$C:$C)</f>
        <v>2957-20</v>
      </c>
      <c r="D342" t="s">
        <v>10550</v>
      </c>
      <c r="E342" t="str">
        <f>_xlfn.XLOOKUP(D342,Attribute!$A:$A,Attribute!$B:$B)</f>
        <v>Lighting</v>
      </c>
      <c r="F342" t="s">
        <v>10193</v>
      </c>
    </row>
    <row r="343" spans="2:6" x14ac:dyDescent="0.25">
      <c r="B343" t="s">
        <v>10860</v>
      </c>
      <c r="C343" t="str">
        <f>_xlfn.XLOOKUP(B343,Component!$A:$A,Component!$C:$C)</f>
        <v>2960-20</v>
      </c>
      <c r="D343" t="s">
        <v>10550</v>
      </c>
      <c r="E343" t="str">
        <f>_xlfn.XLOOKUP(D343,Attribute!$A:$A,Attribute!$B:$B)</f>
        <v>Lighting</v>
      </c>
      <c r="F343" t="s">
        <v>10193</v>
      </c>
    </row>
    <row r="344" spans="2:6" x14ac:dyDescent="0.25">
      <c r="B344" t="s">
        <v>10861</v>
      </c>
      <c r="C344" t="str">
        <f>_xlfn.XLOOKUP(B344,Component!$A:$A,Component!$C:$C)</f>
        <v>2962-20</v>
      </c>
      <c r="D344" t="s">
        <v>10550</v>
      </c>
      <c r="E344" t="str">
        <f>_xlfn.XLOOKUP(D344,Attribute!$A:$A,Attribute!$B:$B)</f>
        <v>Lighting</v>
      </c>
      <c r="F344" t="s">
        <v>10193</v>
      </c>
    </row>
    <row r="345" spans="2:6" x14ac:dyDescent="0.25">
      <c r="B345" t="s">
        <v>10862</v>
      </c>
      <c r="C345" t="str">
        <f>_xlfn.XLOOKUP(B345,Component!$A:$A,Component!$C:$C)</f>
        <v>2962P-20</v>
      </c>
      <c r="D345" t="s">
        <v>10550</v>
      </c>
      <c r="E345" t="str">
        <f>_xlfn.XLOOKUP(D345,Attribute!$A:$A,Attribute!$B:$B)</f>
        <v>Lighting</v>
      </c>
      <c r="F345" t="s">
        <v>10193</v>
      </c>
    </row>
    <row r="346" spans="2:6" x14ac:dyDescent="0.25">
      <c r="B346" t="s">
        <v>10863</v>
      </c>
      <c r="C346" t="str">
        <f>_xlfn.XLOOKUP(B346,Component!$A:$A,Component!$C:$C)</f>
        <v>2966-20</v>
      </c>
      <c r="D346" t="s">
        <v>10550</v>
      </c>
      <c r="E346" t="str">
        <f>_xlfn.XLOOKUP(D346,Attribute!$A:$A,Attribute!$B:$B)</f>
        <v>Lighting</v>
      </c>
      <c r="F346" t="s">
        <v>10193</v>
      </c>
    </row>
    <row r="347" spans="2:6" x14ac:dyDescent="0.25">
      <c r="B347" t="s">
        <v>10864</v>
      </c>
      <c r="C347" t="str">
        <f>_xlfn.XLOOKUP(B347,Component!$A:$A,Component!$C:$C)</f>
        <v>2967-20</v>
      </c>
      <c r="D347" t="s">
        <v>10550</v>
      </c>
      <c r="E347" t="str">
        <f>_xlfn.XLOOKUP(D347,Attribute!$A:$A,Attribute!$B:$B)</f>
        <v>Lighting</v>
      </c>
      <c r="F347" t="s">
        <v>10193</v>
      </c>
    </row>
    <row r="348" spans="2:6" x14ac:dyDescent="0.25">
      <c r="B348" t="s">
        <v>10898</v>
      </c>
      <c r="C348" t="str">
        <f>_xlfn.XLOOKUP(B348,Component!$A:$A,Component!$C:$C)</f>
        <v>3060-20</v>
      </c>
      <c r="D348" t="s">
        <v>10550</v>
      </c>
      <c r="E348" t="str">
        <f>_xlfn.XLOOKUP(D348,Attribute!$A:$A,Attribute!$B:$B)</f>
        <v>Lighting</v>
      </c>
      <c r="F348" t="s">
        <v>10193</v>
      </c>
    </row>
    <row r="349" spans="2:6" x14ac:dyDescent="0.25">
      <c r="B349" t="s">
        <v>10899</v>
      </c>
      <c r="C349" t="str">
        <f>_xlfn.XLOOKUP(B349,Component!$A:$A,Component!$C:$C)</f>
        <v>3061-20</v>
      </c>
      <c r="D349" t="s">
        <v>10550</v>
      </c>
      <c r="E349" t="str">
        <f>_xlfn.XLOOKUP(D349,Attribute!$A:$A,Attribute!$B:$B)</f>
        <v>Lighting</v>
      </c>
      <c r="F349" t="s">
        <v>10193</v>
      </c>
    </row>
    <row r="350" spans="2:6" x14ac:dyDescent="0.25">
      <c r="B350" t="s">
        <v>10900</v>
      </c>
      <c r="C350" t="str">
        <f>_xlfn.XLOOKUP(B350,Component!$A:$A,Component!$C:$C)</f>
        <v>3061P-20</v>
      </c>
      <c r="D350" t="s">
        <v>10550</v>
      </c>
      <c r="E350" t="str">
        <f>_xlfn.XLOOKUP(D350,Attribute!$A:$A,Attribute!$B:$B)</f>
        <v>Lighting</v>
      </c>
      <c r="F350" t="s">
        <v>10193</v>
      </c>
    </row>
    <row r="351" spans="2:6" x14ac:dyDescent="0.25">
      <c r="B351" t="s">
        <v>10901</v>
      </c>
      <c r="C351" t="str">
        <f>_xlfn.XLOOKUP(B351,Component!$A:$A,Component!$C:$C)</f>
        <v>3062-20</v>
      </c>
      <c r="D351" t="s">
        <v>10550</v>
      </c>
      <c r="E351" t="str">
        <f>_xlfn.XLOOKUP(D351,Attribute!$A:$A,Attribute!$B:$B)</f>
        <v>Lighting</v>
      </c>
      <c r="F351" t="s">
        <v>10193</v>
      </c>
    </row>
    <row r="352" spans="2:6" x14ac:dyDescent="0.25">
      <c r="B352" t="s">
        <v>10902</v>
      </c>
      <c r="C352" t="str">
        <f>_xlfn.XLOOKUP(B352,Component!$A:$A,Component!$C:$C)</f>
        <v>3062P-20</v>
      </c>
      <c r="D352" t="s">
        <v>10550</v>
      </c>
      <c r="E352" t="str">
        <f>_xlfn.XLOOKUP(D352,Attribute!$A:$A,Attribute!$B:$B)</f>
        <v>Lighting</v>
      </c>
      <c r="F352" t="s">
        <v>10193</v>
      </c>
    </row>
    <row r="353" spans="2:6" x14ac:dyDescent="0.25">
      <c r="B353" t="s">
        <v>10718</v>
      </c>
      <c r="C353" t="str">
        <f>_xlfn.XLOOKUP(B353,Component!$A:$A,Component!$C:$C)</f>
        <v>2722-20</v>
      </c>
      <c r="D353" t="s">
        <v>10580</v>
      </c>
      <c r="E353" t="str">
        <f>_xlfn.XLOOKUP(D353,Attribute!$A:$A,Attribute!$B:$B)</f>
        <v>Orbital</v>
      </c>
      <c r="F353" t="s">
        <v>6318</v>
      </c>
    </row>
    <row r="354" spans="2:6" x14ac:dyDescent="0.25">
      <c r="B354" t="s">
        <v>10730</v>
      </c>
      <c r="C354" t="str">
        <f>_xlfn.XLOOKUP(B354,Component!$A:$A,Component!$C:$C)</f>
        <v>2737-20</v>
      </c>
      <c r="D354" t="s">
        <v>10580</v>
      </c>
      <c r="E354" t="str">
        <f>_xlfn.XLOOKUP(D354,Attribute!$A:$A,Attribute!$B:$B)</f>
        <v>Orbital</v>
      </c>
      <c r="F354" t="s">
        <v>6318</v>
      </c>
    </row>
    <row r="355" spans="2:6" x14ac:dyDescent="0.25">
      <c r="B355" t="s">
        <v>10731</v>
      </c>
      <c r="C355" t="str">
        <f>_xlfn.XLOOKUP(B355,Component!$A:$A,Component!$C:$C)</f>
        <v>2737B-20</v>
      </c>
      <c r="D355" t="s">
        <v>10580</v>
      </c>
      <c r="E355" t="str">
        <f>_xlfn.XLOOKUP(D355,Attribute!$A:$A,Attribute!$B:$B)</f>
        <v>Orbital</v>
      </c>
      <c r="F355" t="s">
        <v>6318</v>
      </c>
    </row>
    <row r="356" spans="2:6" x14ac:dyDescent="0.25">
      <c r="B356" t="s">
        <v>10718</v>
      </c>
      <c r="C356" t="str">
        <f>_xlfn.XLOOKUP(B356,Component!$A:$A,Component!$C:$C)</f>
        <v>2722-20</v>
      </c>
      <c r="D356" t="s">
        <v>10555</v>
      </c>
      <c r="E356" t="str">
        <f>_xlfn.XLOOKUP(D356,Attribute!$A:$A,Attribute!$B:$B)</f>
        <v>Variable Speed Dial</v>
      </c>
      <c r="F356" t="s">
        <v>6318</v>
      </c>
    </row>
    <row r="357" spans="2:6" x14ac:dyDescent="0.25">
      <c r="B357" t="s">
        <v>10731</v>
      </c>
      <c r="C357" t="str">
        <f>_xlfn.XLOOKUP(B357,Component!$A:$A,Component!$C:$C)</f>
        <v>2737B-20</v>
      </c>
      <c r="D357" t="s">
        <v>10555</v>
      </c>
      <c r="E357" t="str">
        <f>_xlfn.XLOOKUP(D357,Attribute!$A:$A,Attribute!$B:$B)</f>
        <v>Variable Speed Dial</v>
      </c>
      <c r="F357" t="s">
        <v>6318</v>
      </c>
    </row>
    <row r="358" spans="2:6" x14ac:dyDescent="0.25">
      <c r="B358" t="s">
        <v>10670</v>
      </c>
      <c r="C358" t="str">
        <f>_xlfn.XLOOKUP(B358,Component!$A:$A,Component!$C:$C)</f>
        <v>2620-20</v>
      </c>
      <c r="D358" t="s">
        <v>10554</v>
      </c>
      <c r="E358" t="str">
        <f>_xlfn.XLOOKUP(D358,Attribute!$A:$A,Attribute!$B:$B)</f>
        <v>Variable Speed Trigger</v>
      </c>
      <c r="F358" t="s">
        <v>6318</v>
      </c>
    </row>
    <row r="359" spans="2:6" x14ac:dyDescent="0.25">
      <c r="B359" t="s">
        <v>10671</v>
      </c>
      <c r="C359" t="str">
        <f>_xlfn.XLOOKUP(B359,Component!$A:$A,Component!$C:$C)</f>
        <v>2621-20</v>
      </c>
      <c r="D359" t="s">
        <v>10554</v>
      </c>
      <c r="E359" t="str">
        <f>_xlfn.XLOOKUP(D359,Attribute!$A:$A,Attribute!$B:$B)</f>
        <v>Variable Speed Trigger</v>
      </c>
      <c r="F359" t="s">
        <v>6318</v>
      </c>
    </row>
    <row r="360" spans="2:6" x14ac:dyDescent="0.25">
      <c r="B360" t="s">
        <v>10673</v>
      </c>
      <c r="C360" t="str">
        <f>_xlfn.XLOOKUP(B360,Component!$A:$A,Component!$C:$C)</f>
        <v>2625-20</v>
      </c>
      <c r="D360" t="s">
        <v>10554</v>
      </c>
      <c r="E360" t="str">
        <f>_xlfn.XLOOKUP(D360,Attribute!$A:$A,Attribute!$B:$B)</f>
        <v>Variable Speed Trigger</v>
      </c>
      <c r="F360" t="s">
        <v>6318</v>
      </c>
    </row>
    <row r="361" spans="2:6" x14ac:dyDescent="0.25">
      <c r="B361" t="s">
        <v>10715</v>
      </c>
      <c r="C361" t="str">
        <f>_xlfn.XLOOKUP(B361,Component!$A:$A,Component!$C:$C)</f>
        <v>2719-20</v>
      </c>
      <c r="D361" t="s">
        <v>10554</v>
      </c>
      <c r="E361" t="str">
        <f>_xlfn.XLOOKUP(D361,Attribute!$A:$A,Attribute!$B:$B)</f>
        <v>Variable Speed Trigger</v>
      </c>
      <c r="F361" t="s">
        <v>6318</v>
      </c>
    </row>
    <row r="362" spans="2:6" x14ac:dyDescent="0.25">
      <c r="B362" t="s">
        <v>10716</v>
      </c>
      <c r="C362" t="str">
        <f>_xlfn.XLOOKUP(B362,Component!$A:$A,Component!$C:$C)</f>
        <v>2720-20</v>
      </c>
      <c r="D362" t="s">
        <v>10554</v>
      </c>
      <c r="E362" t="str">
        <f>_xlfn.XLOOKUP(D362,Attribute!$A:$A,Attribute!$B:$B)</f>
        <v>Variable Speed Trigger</v>
      </c>
      <c r="F362" t="s">
        <v>6318</v>
      </c>
    </row>
    <row r="363" spans="2:6" x14ac:dyDescent="0.25">
      <c r="B363" t="s">
        <v>10717</v>
      </c>
      <c r="C363" t="str">
        <f>_xlfn.XLOOKUP(B363,Component!$A:$A,Component!$C:$C)</f>
        <v>2721-20</v>
      </c>
      <c r="D363" t="s">
        <v>10554</v>
      </c>
      <c r="E363" t="str">
        <f>_xlfn.XLOOKUP(D363,Attribute!$A:$A,Attribute!$B:$B)</f>
        <v>Variable Speed Trigger</v>
      </c>
      <c r="F363" t="s">
        <v>6318</v>
      </c>
    </row>
    <row r="364" spans="2:6" x14ac:dyDescent="0.25">
      <c r="B364" t="s">
        <v>10718</v>
      </c>
      <c r="C364" t="str">
        <f>_xlfn.XLOOKUP(B364,Component!$A:$A,Component!$C:$C)</f>
        <v>2722-20</v>
      </c>
      <c r="D364" t="s">
        <v>10554</v>
      </c>
      <c r="E364" t="str">
        <f>_xlfn.XLOOKUP(D364,Attribute!$A:$A,Attribute!$B:$B)</f>
        <v>Variable Speed Trigger</v>
      </c>
      <c r="F364" t="s">
        <v>6318</v>
      </c>
    </row>
    <row r="365" spans="2:6" x14ac:dyDescent="0.25">
      <c r="B365" t="s">
        <v>10730</v>
      </c>
      <c r="C365" t="str">
        <f>_xlfn.XLOOKUP(B365,Component!$A:$A,Component!$C:$C)</f>
        <v>2737-20</v>
      </c>
      <c r="D365" t="s">
        <v>10554</v>
      </c>
      <c r="E365" t="str">
        <f>_xlfn.XLOOKUP(D365,Attribute!$A:$A,Attribute!$B:$B)</f>
        <v>Variable Speed Trigger</v>
      </c>
      <c r="F365" t="s">
        <v>6318</v>
      </c>
    </row>
    <row r="366" spans="2:6" x14ac:dyDescent="0.25">
      <c r="B366" t="s">
        <v>10773</v>
      </c>
      <c r="C366" t="str">
        <f>_xlfn.XLOOKUP(B366,Component!$A:$A,Component!$C:$C)</f>
        <v>2821-20</v>
      </c>
      <c r="D366" t="s">
        <v>10554</v>
      </c>
      <c r="E366" t="str">
        <f>_xlfn.XLOOKUP(D366,Attribute!$A:$A,Attribute!$B:$B)</f>
        <v>Variable Speed Trigger</v>
      </c>
      <c r="F366" t="s">
        <v>6318</v>
      </c>
    </row>
    <row r="367" spans="2:6" x14ac:dyDescent="0.25">
      <c r="B367" t="s">
        <v>10774</v>
      </c>
      <c r="C367" t="str">
        <f>_xlfn.XLOOKUP(B367,Component!$A:$A,Component!$C:$C)</f>
        <v>2822-20</v>
      </c>
      <c r="D367" t="s">
        <v>10554</v>
      </c>
      <c r="E367" t="str">
        <f>_xlfn.XLOOKUP(D367,Attribute!$A:$A,Attribute!$B:$B)</f>
        <v>Variable Speed Trigger</v>
      </c>
      <c r="F367" t="s">
        <v>6318</v>
      </c>
    </row>
    <row r="368" spans="2:6" x14ac:dyDescent="0.25">
      <c r="B368" t="s">
        <v>10676</v>
      </c>
      <c r="C368" t="str">
        <f>_xlfn.XLOOKUP(B368,Component!$A:$A,Component!$C:$C)</f>
        <v>2630-20</v>
      </c>
      <c r="D368" t="s">
        <v>10559</v>
      </c>
      <c r="E368" t="str">
        <f>_xlfn.XLOOKUP(D368,Attribute!$A:$A,Attribute!$B:$B)</f>
        <v>Handle Type</v>
      </c>
      <c r="F368" t="s">
        <v>10215</v>
      </c>
    </row>
    <row r="369" spans="2:6" x14ac:dyDescent="0.25">
      <c r="B369" t="s">
        <v>10677</v>
      </c>
      <c r="C369" t="str">
        <f>_xlfn.XLOOKUP(B369,Component!$A:$A,Component!$C:$C)</f>
        <v>2631-20</v>
      </c>
      <c r="D369" t="s">
        <v>10559</v>
      </c>
      <c r="E369" t="str">
        <f>_xlfn.XLOOKUP(D369,Attribute!$A:$A,Attribute!$B:$B)</f>
        <v>Handle Type</v>
      </c>
      <c r="F369" t="s">
        <v>10215</v>
      </c>
    </row>
    <row r="370" spans="2:6" x14ac:dyDescent="0.25">
      <c r="B370" t="s">
        <v>10725</v>
      </c>
      <c r="C370" t="str">
        <f>_xlfn.XLOOKUP(B370,Component!$A:$A,Component!$C:$C)</f>
        <v>2730-20</v>
      </c>
      <c r="D370" t="s">
        <v>10559</v>
      </c>
      <c r="E370" t="str">
        <f>_xlfn.XLOOKUP(D370,Attribute!$A:$A,Attribute!$B:$B)</f>
        <v>Handle Type</v>
      </c>
      <c r="F370" t="s">
        <v>10215</v>
      </c>
    </row>
    <row r="371" spans="2:6" x14ac:dyDescent="0.25">
      <c r="B371" t="s">
        <v>10730</v>
      </c>
      <c r="C371" t="str">
        <f>_xlfn.XLOOKUP(B371,Component!$A:$A,Component!$C:$C)</f>
        <v>2737-20</v>
      </c>
      <c r="D371" t="s">
        <v>10559</v>
      </c>
      <c r="E371" t="str">
        <f>_xlfn.XLOOKUP(D371,Attribute!$A:$A,Attribute!$B:$B)</f>
        <v>Handle Type</v>
      </c>
      <c r="F371" t="s">
        <v>10220</v>
      </c>
    </row>
    <row r="372" spans="2:6" x14ac:dyDescent="0.25">
      <c r="B372" t="s">
        <v>10731</v>
      </c>
      <c r="C372" t="str">
        <f>_xlfn.XLOOKUP(B372,Component!$A:$A,Component!$C:$C)</f>
        <v>2737B-20</v>
      </c>
      <c r="D372" t="s">
        <v>10559</v>
      </c>
      <c r="E372" t="str">
        <f>_xlfn.XLOOKUP(D372,Attribute!$A:$A,Attribute!$B:$B)</f>
        <v>Handle Type</v>
      </c>
      <c r="F372" t="s">
        <v>10221</v>
      </c>
    </row>
    <row r="373" spans="2:6" x14ac:dyDescent="0.25">
      <c r="B373" t="s">
        <v>10785</v>
      </c>
      <c r="C373" t="str">
        <f>_xlfn.XLOOKUP(B373,Component!$A:$A,Component!$C:$C)</f>
        <v>2833-20</v>
      </c>
      <c r="D373" t="s">
        <v>10559</v>
      </c>
      <c r="E373" t="str">
        <f>_xlfn.XLOOKUP(D373,Attribute!$A:$A,Attribute!$B:$B)</f>
        <v>Handle Type</v>
      </c>
      <c r="F373" t="s">
        <v>10215</v>
      </c>
    </row>
    <row r="374" spans="2:6" x14ac:dyDescent="0.25">
      <c r="B374" t="s">
        <v>10786</v>
      </c>
      <c r="C374" t="str">
        <f>_xlfn.XLOOKUP(B374,Component!$A:$A,Component!$C:$C)</f>
        <v>2834-20</v>
      </c>
      <c r="D374" t="s">
        <v>10559</v>
      </c>
      <c r="E374" t="str">
        <f>_xlfn.XLOOKUP(D374,Attribute!$A:$A,Attribute!$B:$B)</f>
        <v>Handle Type</v>
      </c>
      <c r="F374" t="s">
        <v>10215</v>
      </c>
    </row>
    <row r="375" spans="2:6" x14ac:dyDescent="0.25">
      <c r="B375" t="s">
        <v>10849</v>
      </c>
      <c r="C375" t="str">
        <f>_xlfn.XLOOKUP(B375,Component!$A:$A,Component!$C:$C)</f>
        <v>2930-20</v>
      </c>
      <c r="D375" t="s">
        <v>10559</v>
      </c>
      <c r="E375" t="str">
        <f>_xlfn.XLOOKUP(D375,Attribute!$A:$A,Attribute!$B:$B)</f>
        <v>Handle Type</v>
      </c>
      <c r="F375" t="s">
        <v>10216</v>
      </c>
    </row>
    <row r="376" spans="2:6" x14ac:dyDescent="0.25">
      <c r="B376" t="s">
        <v>10688</v>
      </c>
      <c r="C376" t="str">
        <f>_xlfn.XLOOKUP(B376,Component!$A:$A,Component!$C:$C)</f>
        <v>2653-20</v>
      </c>
      <c r="D376" t="s">
        <v>10541</v>
      </c>
      <c r="E376" t="str">
        <f>_xlfn.XLOOKUP(D376,Attribute!$A:$A,Attribute!$B:$B)</f>
        <v>Impact Speed</v>
      </c>
      <c r="F376">
        <v>3600</v>
      </c>
    </row>
    <row r="377" spans="2:6" x14ac:dyDescent="0.25">
      <c r="B377" t="s">
        <v>10689</v>
      </c>
      <c r="C377" t="str">
        <f>_xlfn.XLOOKUP(B377,Component!$A:$A,Component!$C:$C)</f>
        <v>2656-20</v>
      </c>
      <c r="D377" t="s">
        <v>10541</v>
      </c>
      <c r="E377" t="str">
        <f>_xlfn.XLOOKUP(D377,Attribute!$A:$A,Attribute!$B:$B)</f>
        <v>Impact Speed</v>
      </c>
      <c r="F377">
        <v>3450</v>
      </c>
    </row>
    <row r="378" spans="2:6" x14ac:dyDescent="0.25">
      <c r="B378" t="s">
        <v>10690</v>
      </c>
      <c r="C378" t="str">
        <f>_xlfn.XLOOKUP(B378,Component!$A:$A,Component!$C:$C)</f>
        <v>2657-20</v>
      </c>
      <c r="D378" t="s">
        <v>10541</v>
      </c>
      <c r="E378" t="str">
        <f>_xlfn.XLOOKUP(D378,Attribute!$A:$A,Attribute!$B:$B)</f>
        <v>Impact Speed</v>
      </c>
      <c r="F378">
        <v>3450</v>
      </c>
    </row>
    <row r="379" spans="2:6" x14ac:dyDescent="0.25">
      <c r="B379" t="s">
        <v>10691</v>
      </c>
      <c r="C379" t="str">
        <f>_xlfn.XLOOKUP(B379,Component!$A:$A,Component!$C:$C)</f>
        <v>2658-20</v>
      </c>
      <c r="D379" t="s">
        <v>10541</v>
      </c>
      <c r="E379" t="str">
        <f>_xlfn.XLOOKUP(D379,Attribute!$A:$A,Attribute!$B:$B)</f>
        <v>Impact Speed</v>
      </c>
      <c r="F379">
        <v>3350</v>
      </c>
    </row>
    <row r="380" spans="2:6" x14ac:dyDescent="0.25">
      <c r="B380" t="s">
        <v>10692</v>
      </c>
      <c r="C380" t="str">
        <f>_xlfn.XLOOKUP(B380,Component!$A:$A,Component!$C:$C)</f>
        <v>2659-20</v>
      </c>
      <c r="D380" t="s">
        <v>10541</v>
      </c>
      <c r="E380" t="str">
        <f>_xlfn.XLOOKUP(D380,Attribute!$A:$A,Attribute!$B:$B)</f>
        <v>Impact Speed</v>
      </c>
      <c r="F380">
        <v>3350</v>
      </c>
    </row>
    <row r="381" spans="2:6" x14ac:dyDescent="0.25">
      <c r="B381" t="s">
        <v>10695</v>
      </c>
      <c r="C381" t="str">
        <f>_xlfn.XLOOKUP(B381,Component!$A:$A,Component!$C:$C)</f>
        <v>2662-20</v>
      </c>
      <c r="D381" t="s">
        <v>10541</v>
      </c>
      <c r="E381" t="str">
        <f>_xlfn.XLOOKUP(D381,Attribute!$A:$A,Attribute!$B:$B)</f>
        <v>Impact Speed</v>
      </c>
      <c r="F381">
        <v>2200</v>
      </c>
    </row>
    <row r="382" spans="2:6" x14ac:dyDescent="0.25">
      <c r="B382" t="s">
        <v>10696</v>
      </c>
      <c r="C382" t="str">
        <f>_xlfn.XLOOKUP(B382,Component!$A:$A,Component!$C:$C)</f>
        <v>2663-20</v>
      </c>
      <c r="D382" t="s">
        <v>10541</v>
      </c>
      <c r="E382" t="str">
        <f>_xlfn.XLOOKUP(D382,Attribute!$A:$A,Attribute!$B:$B)</f>
        <v>Impact Speed</v>
      </c>
      <c r="F382">
        <v>2200</v>
      </c>
    </row>
    <row r="383" spans="2:6" x14ac:dyDescent="0.25">
      <c r="B383" t="s">
        <v>10697</v>
      </c>
      <c r="C383" t="str">
        <f>_xlfn.XLOOKUP(B383,Component!$A:$A,Component!$C:$C)</f>
        <v>2666-20</v>
      </c>
      <c r="D383" t="s">
        <v>10541</v>
      </c>
      <c r="E383" t="str">
        <f>_xlfn.XLOOKUP(D383,Attribute!$A:$A,Attribute!$B:$B)</f>
        <v>Impact Speed</v>
      </c>
      <c r="F383">
        <v>2000</v>
      </c>
    </row>
    <row r="384" spans="2:6" x14ac:dyDescent="0.25">
      <c r="B384" t="s">
        <v>10698</v>
      </c>
      <c r="C384" t="str">
        <f>_xlfn.XLOOKUP(B384,Component!$A:$A,Component!$C:$C)</f>
        <v>2667-20</v>
      </c>
      <c r="D384" t="s">
        <v>10541</v>
      </c>
      <c r="E384" t="str">
        <f>_xlfn.XLOOKUP(D384,Attribute!$A:$A,Attribute!$B:$B)</f>
        <v>Impact Speed</v>
      </c>
      <c r="F384">
        <v>3400</v>
      </c>
    </row>
    <row r="385" spans="2:6" x14ac:dyDescent="0.25">
      <c r="B385" t="s">
        <v>10699</v>
      </c>
      <c r="C385" t="str">
        <f>_xlfn.XLOOKUP(B385,Component!$A:$A,Component!$C:$C)</f>
        <v>2668-20</v>
      </c>
      <c r="D385" t="s">
        <v>10541</v>
      </c>
      <c r="E385" t="str">
        <f>_xlfn.XLOOKUP(D385,Attribute!$A:$A,Attribute!$B:$B)</f>
        <v>Impact Speed</v>
      </c>
      <c r="F385">
        <v>3400</v>
      </c>
    </row>
    <row r="386" spans="2:6" x14ac:dyDescent="0.25">
      <c r="B386" t="s">
        <v>10739</v>
      </c>
      <c r="C386" t="str">
        <f>_xlfn.XLOOKUP(B386,Component!$A:$A,Component!$C:$C)</f>
        <v>2758-20</v>
      </c>
      <c r="D386" t="s">
        <v>10541</v>
      </c>
      <c r="E386" t="str">
        <f>_xlfn.XLOOKUP(D386,Attribute!$A:$A,Attribute!$B:$B)</f>
        <v>Impact Speed</v>
      </c>
      <c r="F386">
        <v>3200</v>
      </c>
    </row>
    <row r="387" spans="2:6" x14ac:dyDescent="0.25">
      <c r="B387" t="s">
        <v>10740</v>
      </c>
      <c r="C387" t="str">
        <f>_xlfn.XLOOKUP(B387,Component!$A:$A,Component!$C:$C)</f>
        <v>2759-20</v>
      </c>
      <c r="D387" t="s">
        <v>10541</v>
      </c>
      <c r="E387" t="str">
        <f>_xlfn.XLOOKUP(D387,Attribute!$A:$A,Attribute!$B:$B)</f>
        <v>Impact Speed</v>
      </c>
      <c r="F387">
        <v>3200</v>
      </c>
    </row>
    <row r="388" spans="2:6" x14ac:dyDescent="0.25">
      <c r="B388" t="s">
        <v>10741</v>
      </c>
      <c r="C388" t="str">
        <f>_xlfn.XLOOKUP(B388,Component!$A:$A,Component!$C:$C)</f>
        <v>2759B-20</v>
      </c>
      <c r="D388" t="s">
        <v>10541</v>
      </c>
      <c r="E388" t="str">
        <f>_xlfn.XLOOKUP(D388,Attribute!$A:$A,Attribute!$B:$B)</f>
        <v>Impact Speed</v>
      </c>
      <c r="F388">
        <v>3200</v>
      </c>
    </row>
    <row r="389" spans="2:6" x14ac:dyDescent="0.25">
      <c r="B389" t="s">
        <v>10742</v>
      </c>
      <c r="C389" t="str">
        <f>_xlfn.XLOOKUP(B389,Component!$A:$A,Component!$C:$C)</f>
        <v>2760-20</v>
      </c>
      <c r="D389" t="s">
        <v>10541</v>
      </c>
      <c r="E389" t="str">
        <f>_xlfn.XLOOKUP(D389,Attribute!$A:$A,Attribute!$B:$B)</f>
        <v>Impact Speed</v>
      </c>
      <c r="F389">
        <v>4000</v>
      </c>
    </row>
    <row r="390" spans="2:6" x14ac:dyDescent="0.25">
      <c r="B390" t="s">
        <v>10743</v>
      </c>
      <c r="C390" t="str">
        <f>_xlfn.XLOOKUP(B390,Component!$A:$A,Component!$C:$C)</f>
        <v>2761-20</v>
      </c>
      <c r="D390" t="s">
        <v>10541</v>
      </c>
      <c r="E390" t="str">
        <f>_xlfn.XLOOKUP(D390,Attribute!$A:$A,Attribute!$B:$B)</f>
        <v>Impact Speed</v>
      </c>
      <c r="F390">
        <v>6300</v>
      </c>
    </row>
    <row r="391" spans="2:6" x14ac:dyDescent="0.25">
      <c r="B391" t="s">
        <v>10744</v>
      </c>
      <c r="C391" t="str">
        <f>_xlfn.XLOOKUP(B391,Component!$A:$A,Component!$C:$C)</f>
        <v>2766-20</v>
      </c>
      <c r="D391" t="s">
        <v>10541</v>
      </c>
      <c r="E391" t="str">
        <f>_xlfn.XLOOKUP(D391,Attribute!$A:$A,Attribute!$B:$B)</f>
        <v>Impact Speed</v>
      </c>
      <c r="F391">
        <v>2400</v>
      </c>
    </row>
    <row r="392" spans="2:6" x14ac:dyDescent="0.25">
      <c r="B392" t="s">
        <v>10745</v>
      </c>
      <c r="C392" t="str">
        <f>_xlfn.XLOOKUP(B392,Component!$A:$A,Component!$C:$C)</f>
        <v>2767-20</v>
      </c>
      <c r="D392" t="s">
        <v>10541</v>
      </c>
      <c r="E392" t="str">
        <f>_xlfn.XLOOKUP(D392,Attribute!$A:$A,Attribute!$B:$B)</f>
        <v>Impact Speed</v>
      </c>
      <c r="F392">
        <v>2100</v>
      </c>
    </row>
    <row r="393" spans="2:6" x14ac:dyDescent="0.25">
      <c r="B393" t="s">
        <v>10746</v>
      </c>
      <c r="C393" t="str">
        <f>_xlfn.XLOOKUP(B393,Component!$A:$A,Component!$C:$C)</f>
        <v>2769-20</v>
      </c>
      <c r="D393" t="s">
        <v>10541</v>
      </c>
      <c r="E393" t="str">
        <f>_xlfn.XLOOKUP(D393,Attribute!$A:$A,Attribute!$B:$B)</f>
        <v>Impact Speed</v>
      </c>
      <c r="F393">
        <v>2400</v>
      </c>
    </row>
    <row r="394" spans="2:6" x14ac:dyDescent="0.25">
      <c r="B394" t="s">
        <v>10795</v>
      </c>
      <c r="C394" t="str">
        <f>_xlfn.XLOOKUP(B394,Component!$A:$A,Component!$C:$C)</f>
        <v>2850-20</v>
      </c>
      <c r="D394" t="s">
        <v>10541</v>
      </c>
      <c r="E394" t="str">
        <f>_xlfn.XLOOKUP(D394,Attribute!$A:$A,Attribute!$B:$B)</f>
        <v>Impact Speed</v>
      </c>
      <c r="F394">
        <v>4200</v>
      </c>
    </row>
    <row r="395" spans="2:6" x14ac:dyDescent="0.25">
      <c r="B395" t="s">
        <v>10796</v>
      </c>
      <c r="C395" t="str">
        <f>_xlfn.XLOOKUP(B395,Component!$A:$A,Component!$C:$C)</f>
        <v>2851-20</v>
      </c>
      <c r="D395" t="s">
        <v>10541</v>
      </c>
      <c r="E395" t="str">
        <f>_xlfn.XLOOKUP(D395,Attribute!$A:$A,Attribute!$B:$B)</f>
        <v>Impact Speed</v>
      </c>
      <c r="F395">
        <v>4200</v>
      </c>
    </row>
    <row r="396" spans="2:6" x14ac:dyDescent="0.25">
      <c r="B396" t="s">
        <v>10797</v>
      </c>
      <c r="C396" t="str">
        <f>_xlfn.XLOOKUP(B396,Component!$A:$A,Component!$C:$C)</f>
        <v>2853-20</v>
      </c>
      <c r="D396" t="s">
        <v>10541</v>
      </c>
      <c r="E396" t="str">
        <f>_xlfn.XLOOKUP(D396,Attribute!$A:$A,Attribute!$B:$B)</f>
        <v>Impact Speed</v>
      </c>
      <c r="F396">
        <v>4300</v>
      </c>
    </row>
    <row r="397" spans="2:6" x14ac:dyDescent="0.25">
      <c r="B397" t="s">
        <v>10798</v>
      </c>
      <c r="C397" t="str">
        <f>_xlfn.XLOOKUP(B397,Component!$A:$A,Component!$C:$C)</f>
        <v>2854-20</v>
      </c>
      <c r="D397" t="s">
        <v>10541</v>
      </c>
      <c r="E397" t="str">
        <f>_xlfn.XLOOKUP(D397,Attribute!$A:$A,Attribute!$B:$B)</f>
        <v>Impact Speed</v>
      </c>
      <c r="F397">
        <v>3500</v>
      </c>
    </row>
    <row r="398" spans="2:6" x14ac:dyDescent="0.25">
      <c r="B398" t="s">
        <v>10799</v>
      </c>
      <c r="C398" t="str">
        <f>_xlfn.XLOOKUP(B398,Component!$A:$A,Component!$C:$C)</f>
        <v>2855-20</v>
      </c>
      <c r="D398" t="s">
        <v>10541</v>
      </c>
      <c r="E398" t="str">
        <f>_xlfn.XLOOKUP(D398,Attribute!$A:$A,Attribute!$B:$B)</f>
        <v>Impact Speed</v>
      </c>
      <c r="F398">
        <v>3500</v>
      </c>
    </row>
    <row r="399" spans="2:6" x14ac:dyDescent="0.25">
      <c r="B399" t="s">
        <v>10800</v>
      </c>
      <c r="C399" t="str">
        <f>_xlfn.XLOOKUP(B399,Component!$A:$A,Component!$C:$C)</f>
        <v>2855P-20</v>
      </c>
      <c r="D399" t="s">
        <v>10541</v>
      </c>
      <c r="E399" t="str">
        <f>_xlfn.XLOOKUP(D399,Attribute!$A:$A,Attribute!$B:$B)</f>
        <v>Impact Speed</v>
      </c>
      <c r="F399">
        <v>3500</v>
      </c>
    </row>
    <row r="400" spans="2:6" x14ac:dyDescent="0.25">
      <c r="B400" t="s">
        <v>10801</v>
      </c>
      <c r="C400" t="str">
        <f>_xlfn.XLOOKUP(B400,Component!$A:$A,Component!$C:$C)</f>
        <v>2862-20</v>
      </c>
      <c r="D400" t="s">
        <v>10541</v>
      </c>
      <c r="E400" t="str">
        <f>_xlfn.XLOOKUP(D400,Attribute!$A:$A,Attribute!$B:$B)</f>
        <v>Impact Speed</v>
      </c>
      <c r="F400">
        <v>2100</v>
      </c>
    </row>
    <row r="401" spans="2:6" x14ac:dyDescent="0.25">
      <c r="B401" t="s">
        <v>10802</v>
      </c>
      <c r="C401" t="str">
        <f>_xlfn.XLOOKUP(B401,Component!$A:$A,Component!$C:$C)</f>
        <v>2863-20</v>
      </c>
      <c r="D401" t="s">
        <v>10541</v>
      </c>
      <c r="E401" t="str">
        <f>_xlfn.XLOOKUP(D401,Attribute!$A:$A,Attribute!$B:$B)</f>
        <v>Impact Speed</v>
      </c>
      <c r="F401">
        <v>2100</v>
      </c>
    </row>
    <row r="402" spans="2:6" x14ac:dyDescent="0.25">
      <c r="B402" t="s">
        <v>10803</v>
      </c>
      <c r="C402" t="str">
        <f>_xlfn.XLOOKUP(B402,Component!$A:$A,Component!$C:$C)</f>
        <v>2864-20</v>
      </c>
      <c r="D402" t="s">
        <v>10541</v>
      </c>
      <c r="E402" t="str">
        <f>_xlfn.XLOOKUP(D402,Attribute!$A:$A,Attribute!$B:$B)</f>
        <v>Impact Speed</v>
      </c>
      <c r="F402">
        <v>2400</v>
      </c>
    </row>
    <row r="403" spans="2:6" x14ac:dyDescent="0.25">
      <c r="B403" t="s">
        <v>10804</v>
      </c>
      <c r="C403" t="str">
        <f>_xlfn.XLOOKUP(B403,Component!$A:$A,Component!$C:$C)</f>
        <v>2865-20</v>
      </c>
      <c r="D403" t="s">
        <v>10541</v>
      </c>
      <c r="E403" t="str">
        <f>_xlfn.XLOOKUP(D403,Attribute!$A:$A,Attribute!$B:$B)</f>
        <v>Impact Speed</v>
      </c>
      <c r="F403">
        <v>2800</v>
      </c>
    </row>
    <row r="404" spans="2:6" x14ac:dyDescent="0.25">
      <c r="B404" t="s">
        <v>10806</v>
      </c>
      <c r="C404" t="str">
        <f>_xlfn.XLOOKUP(B404,Component!$A:$A,Component!$C:$C)</f>
        <v>2867-20</v>
      </c>
      <c r="D404" t="s">
        <v>10541</v>
      </c>
      <c r="E404" t="str">
        <f>_xlfn.XLOOKUP(D404,Attribute!$A:$A,Attribute!$B:$B)</f>
        <v>Impact Speed</v>
      </c>
      <c r="F404">
        <v>2450</v>
      </c>
    </row>
    <row r="405" spans="2:6" x14ac:dyDescent="0.25">
      <c r="B405" t="s">
        <v>10807</v>
      </c>
      <c r="C405" t="str">
        <f>_xlfn.XLOOKUP(B405,Component!$A:$A,Component!$C:$C)</f>
        <v>2868-20</v>
      </c>
      <c r="D405" t="s">
        <v>10541</v>
      </c>
      <c r="E405" t="str">
        <f>_xlfn.XLOOKUP(D405,Attribute!$A:$A,Attribute!$B:$B)</f>
        <v>Impact Speed</v>
      </c>
      <c r="F405">
        <v>1440</v>
      </c>
    </row>
    <row r="406" spans="2:6" x14ac:dyDescent="0.25">
      <c r="B406" t="s">
        <v>10808</v>
      </c>
      <c r="C406" t="str">
        <f>_xlfn.XLOOKUP(B406,Component!$A:$A,Component!$C:$C)</f>
        <v>2869-20</v>
      </c>
      <c r="D406" t="s">
        <v>10541</v>
      </c>
      <c r="E406" t="str">
        <f>_xlfn.XLOOKUP(D406,Attribute!$A:$A,Attribute!$B:$B)</f>
        <v>Impact Speed</v>
      </c>
      <c r="F406">
        <v>1440</v>
      </c>
    </row>
    <row r="407" spans="2:6" x14ac:dyDescent="0.25">
      <c r="B407" t="s">
        <v>10857</v>
      </c>
      <c r="C407" t="str">
        <f>_xlfn.XLOOKUP(B407,Component!$A:$A,Component!$C:$C)</f>
        <v>2953-20</v>
      </c>
      <c r="D407" t="s">
        <v>10541</v>
      </c>
      <c r="E407" t="str">
        <f>_xlfn.XLOOKUP(D407,Attribute!$A:$A,Attribute!$B:$B)</f>
        <v>Impact Speed</v>
      </c>
      <c r="F407">
        <v>4400</v>
      </c>
    </row>
    <row r="408" spans="2:6" x14ac:dyDescent="0.25">
      <c r="B408" t="s">
        <v>10859</v>
      </c>
      <c r="C408" t="str">
        <f>_xlfn.XLOOKUP(B408,Component!$A:$A,Component!$C:$C)</f>
        <v>2957-20</v>
      </c>
      <c r="D408" t="s">
        <v>10541</v>
      </c>
      <c r="E408" t="str">
        <f>_xlfn.XLOOKUP(D408,Attribute!$A:$A,Attribute!$B:$B)</f>
        <v>Impact Speed</v>
      </c>
      <c r="F408">
        <v>4400</v>
      </c>
    </row>
    <row r="409" spans="2:6" x14ac:dyDescent="0.25">
      <c r="B409" t="s">
        <v>10860</v>
      </c>
      <c r="C409" t="str">
        <f>_xlfn.XLOOKUP(B409,Component!$A:$A,Component!$C:$C)</f>
        <v>2960-20</v>
      </c>
      <c r="D409" t="s">
        <v>10541</v>
      </c>
      <c r="E409" t="str">
        <f>_xlfn.XLOOKUP(D409,Attribute!$A:$A,Attribute!$B:$B)</f>
        <v>Impact Speed</v>
      </c>
      <c r="F409">
        <v>3100</v>
      </c>
    </row>
    <row r="410" spans="2:6" x14ac:dyDescent="0.25">
      <c r="B410" t="s">
        <v>10861</v>
      </c>
      <c r="C410" t="str">
        <f>_xlfn.XLOOKUP(B410,Component!$A:$A,Component!$C:$C)</f>
        <v>2962-20</v>
      </c>
      <c r="D410" t="s">
        <v>10541</v>
      </c>
      <c r="E410" t="str">
        <f>_xlfn.XLOOKUP(D410,Attribute!$A:$A,Attribute!$B:$B)</f>
        <v>Impact Speed</v>
      </c>
      <c r="F410">
        <v>3100</v>
      </c>
    </row>
    <row r="411" spans="2:6" x14ac:dyDescent="0.25">
      <c r="B411" t="s">
        <v>10862</v>
      </c>
      <c r="C411" t="str">
        <f>_xlfn.XLOOKUP(B411,Component!$A:$A,Component!$C:$C)</f>
        <v>2962P-20</v>
      </c>
      <c r="D411" t="s">
        <v>10541</v>
      </c>
      <c r="E411" t="str">
        <f>_xlfn.XLOOKUP(D411,Attribute!$A:$A,Attribute!$B:$B)</f>
        <v>Impact Speed</v>
      </c>
      <c r="F411">
        <v>3100</v>
      </c>
    </row>
    <row r="412" spans="2:6" x14ac:dyDescent="0.25">
      <c r="B412" t="s">
        <v>10863</v>
      </c>
      <c r="C412" t="str">
        <f>_xlfn.XLOOKUP(B412,Component!$A:$A,Component!$C:$C)</f>
        <v>2966-20</v>
      </c>
      <c r="D412" t="s">
        <v>10541</v>
      </c>
      <c r="E412" t="str">
        <f>_xlfn.XLOOKUP(D412,Attribute!$A:$A,Attribute!$B:$B)</f>
        <v>Impact Speed</v>
      </c>
      <c r="F412">
        <v>2700</v>
      </c>
    </row>
    <row r="413" spans="2:6" x14ac:dyDescent="0.25">
      <c r="B413" t="s">
        <v>10864</v>
      </c>
      <c r="C413" t="str">
        <f>_xlfn.XLOOKUP(B413,Component!$A:$A,Component!$C:$C)</f>
        <v>2967-20</v>
      </c>
      <c r="D413" t="s">
        <v>10541</v>
      </c>
      <c r="E413" t="str">
        <f>_xlfn.XLOOKUP(D413,Attribute!$A:$A,Attribute!$B:$B)</f>
        <v>Impact Speed</v>
      </c>
      <c r="F413">
        <v>2400</v>
      </c>
    </row>
    <row r="414" spans="2:6" x14ac:dyDescent="0.25">
      <c r="B414" t="s">
        <v>10898</v>
      </c>
      <c r="C414" t="str">
        <f>_xlfn.XLOOKUP(B414,Component!$A:$A,Component!$C:$C)</f>
        <v>3060-20</v>
      </c>
      <c r="D414" t="s">
        <v>10541</v>
      </c>
      <c r="E414" t="str">
        <f>_xlfn.XLOOKUP(D414,Attribute!$A:$A,Attribute!$B:$B)</f>
        <v>Impact Speed</v>
      </c>
      <c r="F414">
        <v>3500</v>
      </c>
    </row>
    <row r="415" spans="2:6" x14ac:dyDescent="0.25">
      <c r="B415" t="s">
        <v>10899</v>
      </c>
      <c r="C415" t="str">
        <f>_xlfn.XLOOKUP(B415,Component!$A:$A,Component!$C:$C)</f>
        <v>3061-20</v>
      </c>
      <c r="D415" t="s">
        <v>10541</v>
      </c>
      <c r="E415" t="str">
        <f>_xlfn.XLOOKUP(D415,Attribute!$A:$A,Attribute!$B:$B)</f>
        <v>Impact Speed</v>
      </c>
      <c r="F415">
        <v>3500</v>
      </c>
    </row>
    <row r="416" spans="2:6" x14ac:dyDescent="0.25">
      <c r="B416" t="s">
        <v>10900</v>
      </c>
      <c r="C416" t="str">
        <f>_xlfn.XLOOKUP(B416,Component!$A:$A,Component!$C:$C)</f>
        <v>3061P-20</v>
      </c>
      <c r="D416" t="s">
        <v>10541</v>
      </c>
      <c r="E416" t="str">
        <f>_xlfn.XLOOKUP(D416,Attribute!$A:$A,Attribute!$B:$B)</f>
        <v>Impact Speed</v>
      </c>
      <c r="F416">
        <v>3500</v>
      </c>
    </row>
    <row r="417" spans="2:6" x14ac:dyDescent="0.25">
      <c r="B417" t="s">
        <v>10901</v>
      </c>
      <c r="C417" t="str">
        <f>_xlfn.XLOOKUP(B417,Component!$A:$A,Component!$C:$C)</f>
        <v>3062-20</v>
      </c>
      <c r="D417" t="s">
        <v>10541</v>
      </c>
      <c r="E417" t="str">
        <f>_xlfn.XLOOKUP(D417,Attribute!$A:$A,Attribute!$B:$B)</f>
        <v>Impact Speed</v>
      </c>
      <c r="F417">
        <v>3000</v>
      </c>
    </row>
    <row r="418" spans="2:6" x14ac:dyDescent="0.25">
      <c r="B418" t="s">
        <v>10902</v>
      </c>
      <c r="C418" t="str">
        <f>_xlfn.XLOOKUP(B418,Component!$A:$A,Component!$C:$C)</f>
        <v>3062P-20</v>
      </c>
      <c r="D418" t="s">
        <v>10541</v>
      </c>
      <c r="E418" t="str">
        <f>_xlfn.XLOOKUP(D418,Attribute!$A:$A,Attribute!$B:$B)</f>
        <v>Impact Speed</v>
      </c>
      <c r="F418">
        <v>3000</v>
      </c>
    </row>
    <row r="419" spans="2:6" x14ac:dyDescent="0.25">
      <c r="B419" t="s">
        <v>10907</v>
      </c>
      <c r="C419" t="str">
        <f>_xlfn.XLOOKUP(B419,Component!$A:$A,Component!$C:$C)</f>
        <v>3650-20</v>
      </c>
      <c r="D419" t="s">
        <v>10541</v>
      </c>
      <c r="E419" t="str">
        <f>_xlfn.XLOOKUP(D419,Attribute!$A:$A,Attribute!$B:$B)</f>
        <v>Impact Speed</v>
      </c>
      <c r="F419">
        <v>4900</v>
      </c>
    </row>
    <row r="420" spans="2:6" x14ac:dyDescent="0.25">
      <c r="B420" t="s">
        <v>10908</v>
      </c>
      <c r="C420" t="str">
        <f>_xlfn.XLOOKUP(B420,Component!$A:$A,Component!$C:$C)</f>
        <v>3651-20</v>
      </c>
      <c r="D420" t="s">
        <v>10541</v>
      </c>
      <c r="E420" t="str">
        <f>_xlfn.XLOOKUP(D420,Attribute!$A:$A,Attribute!$B:$B)</f>
        <v>Impact Speed</v>
      </c>
      <c r="F420">
        <v>4900</v>
      </c>
    </row>
    <row r="421" spans="2:6" x14ac:dyDescent="0.25">
      <c r="B421" t="s">
        <v>10665</v>
      </c>
      <c r="C421" t="str">
        <f>_xlfn.XLOOKUP(B421,Component!$A:$A,Component!$C:$C)</f>
        <v>2606-20</v>
      </c>
      <c r="D421" t="s">
        <v>10542</v>
      </c>
      <c r="E421" t="str">
        <f>_xlfn.XLOOKUP(D421,Attribute!$A:$A,Attribute!$B:$B)</f>
        <v>Length</v>
      </c>
      <c r="F421">
        <v>7.8</v>
      </c>
    </row>
    <row r="422" spans="2:6" x14ac:dyDescent="0.25">
      <c r="B422" t="s">
        <v>10666</v>
      </c>
      <c r="C422" t="str">
        <f>_xlfn.XLOOKUP(B422,Component!$A:$A,Component!$C:$C)</f>
        <v>2607-20</v>
      </c>
      <c r="D422" t="s">
        <v>10542</v>
      </c>
      <c r="E422" t="str">
        <f>_xlfn.XLOOKUP(D422,Attribute!$A:$A,Attribute!$B:$B)</f>
        <v>Length</v>
      </c>
      <c r="F422">
        <v>7.8</v>
      </c>
    </row>
    <row r="423" spans="2:6" x14ac:dyDescent="0.25">
      <c r="B423" t="s">
        <v>10676</v>
      </c>
      <c r="C423" t="str">
        <f>_xlfn.XLOOKUP(B423,Component!$A:$A,Component!$C:$C)</f>
        <v>2630-20</v>
      </c>
      <c r="D423" t="s">
        <v>10542</v>
      </c>
      <c r="E423" t="str">
        <f>_xlfn.XLOOKUP(D423,Attribute!$A:$A,Attribute!$B:$B)</f>
        <v>Length</v>
      </c>
      <c r="F423">
        <v>12.25</v>
      </c>
    </row>
    <row r="424" spans="2:6" x14ac:dyDescent="0.25">
      <c r="B424" t="s">
        <v>10677</v>
      </c>
      <c r="C424" t="str">
        <f>_xlfn.XLOOKUP(B424,Component!$A:$A,Component!$C:$C)</f>
        <v>2631-20</v>
      </c>
      <c r="D424" t="s">
        <v>10542</v>
      </c>
      <c r="E424" t="str">
        <f>_xlfn.XLOOKUP(D424,Attribute!$A:$A,Attribute!$B:$B)</f>
        <v>Length</v>
      </c>
      <c r="F424">
        <v>13</v>
      </c>
    </row>
    <row r="425" spans="2:6" x14ac:dyDescent="0.25">
      <c r="B425" t="s">
        <v>10688</v>
      </c>
      <c r="C425" t="str">
        <f>_xlfn.XLOOKUP(B425,Component!$A:$A,Component!$C:$C)</f>
        <v>2653-20</v>
      </c>
      <c r="D425" t="s">
        <v>10542</v>
      </c>
      <c r="E425" t="str">
        <f>_xlfn.XLOOKUP(D425,Attribute!$A:$A,Attribute!$B:$B)</f>
        <v>Length</v>
      </c>
      <c r="F425">
        <v>5.5</v>
      </c>
    </row>
    <row r="426" spans="2:6" x14ac:dyDescent="0.25">
      <c r="B426" t="s">
        <v>10689</v>
      </c>
      <c r="C426" t="str">
        <f>_xlfn.XLOOKUP(B426,Component!$A:$A,Component!$C:$C)</f>
        <v>2656-20</v>
      </c>
      <c r="D426" t="s">
        <v>10542</v>
      </c>
      <c r="E426" t="str">
        <f>_xlfn.XLOOKUP(D426,Attribute!$A:$A,Attribute!$B:$B)</f>
        <v>Length</v>
      </c>
      <c r="F426">
        <v>5.5</v>
      </c>
    </row>
    <row r="427" spans="2:6" x14ac:dyDescent="0.25">
      <c r="B427" t="s">
        <v>10690</v>
      </c>
      <c r="C427" t="str">
        <f>_xlfn.XLOOKUP(B427,Component!$A:$A,Component!$C:$C)</f>
        <v>2657-20</v>
      </c>
      <c r="D427" t="s">
        <v>10542</v>
      </c>
      <c r="E427" t="str">
        <f>_xlfn.XLOOKUP(D427,Attribute!$A:$A,Attribute!$B:$B)</f>
        <v>Length</v>
      </c>
      <c r="F427">
        <v>5.5</v>
      </c>
    </row>
    <row r="428" spans="2:6" x14ac:dyDescent="0.25">
      <c r="B428" t="s">
        <v>10691</v>
      </c>
      <c r="C428" t="str">
        <f>_xlfn.XLOOKUP(B428,Component!$A:$A,Component!$C:$C)</f>
        <v>2658-20</v>
      </c>
      <c r="D428" t="s">
        <v>10542</v>
      </c>
      <c r="E428" t="str">
        <f>_xlfn.XLOOKUP(D428,Attribute!$A:$A,Attribute!$B:$B)</f>
        <v>Length</v>
      </c>
      <c r="F428">
        <v>5.75</v>
      </c>
    </row>
    <row r="429" spans="2:6" x14ac:dyDescent="0.25">
      <c r="B429" t="s">
        <v>10692</v>
      </c>
      <c r="C429" t="str">
        <f>_xlfn.XLOOKUP(B429,Component!$A:$A,Component!$C:$C)</f>
        <v>2659-20</v>
      </c>
      <c r="D429" t="s">
        <v>10542</v>
      </c>
      <c r="E429" t="str">
        <f>_xlfn.XLOOKUP(D429,Attribute!$A:$A,Attribute!$B:$B)</f>
        <v>Length</v>
      </c>
      <c r="F429">
        <v>5.75</v>
      </c>
    </row>
    <row r="430" spans="2:6" x14ac:dyDescent="0.25">
      <c r="B430" t="s">
        <v>10695</v>
      </c>
      <c r="C430" t="str">
        <f>_xlfn.XLOOKUP(B430,Component!$A:$A,Component!$C:$C)</f>
        <v>2662-20</v>
      </c>
      <c r="D430" t="s">
        <v>10542</v>
      </c>
      <c r="E430" t="str">
        <f>_xlfn.XLOOKUP(D430,Attribute!$A:$A,Attribute!$B:$B)</f>
        <v>Length</v>
      </c>
      <c r="F430">
        <v>8.875</v>
      </c>
    </row>
    <row r="431" spans="2:6" x14ac:dyDescent="0.25">
      <c r="B431" t="s">
        <v>10696</v>
      </c>
      <c r="C431" t="str">
        <f>_xlfn.XLOOKUP(B431,Component!$A:$A,Component!$C:$C)</f>
        <v>2663-20</v>
      </c>
      <c r="D431" t="s">
        <v>10542</v>
      </c>
      <c r="E431" t="str">
        <f>_xlfn.XLOOKUP(D431,Attribute!$A:$A,Attribute!$B:$B)</f>
        <v>Length</v>
      </c>
      <c r="F431">
        <v>8.9</v>
      </c>
    </row>
    <row r="432" spans="2:6" x14ac:dyDescent="0.25">
      <c r="B432" t="s">
        <v>10697</v>
      </c>
      <c r="C432" t="str">
        <f>_xlfn.XLOOKUP(B432,Component!$A:$A,Component!$C:$C)</f>
        <v>2666-20</v>
      </c>
      <c r="D432" t="s">
        <v>10542</v>
      </c>
      <c r="E432" t="str">
        <f>_xlfn.XLOOKUP(D432,Attribute!$A:$A,Attribute!$B:$B)</f>
        <v>Length</v>
      </c>
      <c r="F432">
        <v>8.75</v>
      </c>
    </row>
    <row r="433" spans="2:6" x14ac:dyDescent="0.25">
      <c r="B433" t="s">
        <v>10698</v>
      </c>
      <c r="C433" t="str">
        <f>_xlfn.XLOOKUP(B433,Component!$A:$A,Component!$C:$C)</f>
        <v>2667-20</v>
      </c>
      <c r="D433" t="s">
        <v>10542</v>
      </c>
      <c r="E433" t="str">
        <f>_xlfn.XLOOKUP(D433,Attribute!$A:$A,Attribute!$B:$B)</f>
        <v>Length</v>
      </c>
      <c r="F433">
        <v>1.7</v>
      </c>
    </row>
    <row r="434" spans="2:6" x14ac:dyDescent="0.25">
      <c r="B434" t="s">
        <v>10699</v>
      </c>
      <c r="C434" t="str">
        <f>_xlfn.XLOOKUP(B434,Component!$A:$A,Component!$C:$C)</f>
        <v>2668-20</v>
      </c>
      <c r="D434" t="s">
        <v>10542</v>
      </c>
      <c r="E434" t="str">
        <f>_xlfn.XLOOKUP(D434,Attribute!$A:$A,Attribute!$B:$B)</f>
        <v>Length</v>
      </c>
      <c r="F434">
        <v>12.1</v>
      </c>
    </row>
    <row r="435" spans="2:6" x14ac:dyDescent="0.25">
      <c r="B435" t="s">
        <v>10725</v>
      </c>
      <c r="C435" t="str">
        <f>_xlfn.XLOOKUP(B435,Component!$A:$A,Component!$C:$C)</f>
        <v>2730-20</v>
      </c>
      <c r="D435" t="s">
        <v>10542</v>
      </c>
      <c r="E435" t="str">
        <f>_xlfn.XLOOKUP(D435,Attribute!$A:$A,Attribute!$B:$B)</f>
        <v>Length</v>
      </c>
      <c r="F435">
        <v>13.5</v>
      </c>
    </row>
    <row r="436" spans="2:6" x14ac:dyDescent="0.25">
      <c r="B436" t="s">
        <v>10730</v>
      </c>
      <c r="C436" t="str">
        <f>_xlfn.XLOOKUP(B436,Component!$A:$A,Component!$C:$C)</f>
        <v>2737-20</v>
      </c>
      <c r="D436" t="s">
        <v>10542</v>
      </c>
      <c r="E436" t="str">
        <f>_xlfn.XLOOKUP(D436,Attribute!$A:$A,Attribute!$B:$B)</f>
        <v>Length</v>
      </c>
      <c r="F436">
        <v>8.9</v>
      </c>
    </row>
    <row r="437" spans="2:6" x14ac:dyDescent="0.25">
      <c r="B437" t="s">
        <v>10731</v>
      </c>
      <c r="C437" t="str">
        <f>_xlfn.XLOOKUP(B437,Component!$A:$A,Component!$C:$C)</f>
        <v>2737B-20</v>
      </c>
      <c r="D437" t="s">
        <v>10542</v>
      </c>
      <c r="E437" t="str">
        <f>_xlfn.XLOOKUP(D437,Attribute!$A:$A,Attribute!$B:$B)</f>
        <v>Length</v>
      </c>
      <c r="F437">
        <v>11.7</v>
      </c>
    </row>
    <row r="438" spans="2:6" x14ac:dyDescent="0.25">
      <c r="B438" t="s">
        <v>10739</v>
      </c>
      <c r="C438" t="str">
        <f>_xlfn.XLOOKUP(B438,Component!$A:$A,Component!$C:$C)</f>
        <v>2758-20</v>
      </c>
      <c r="D438" t="s">
        <v>10542</v>
      </c>
      <c r="E438" t="str">
        <f>_xlfn.XLOOKUP(D438,Attribute!$A:$A,Attribute!$B:$B)</f>
        <v>Length</v>
      </c>
      <c r="F438">
        <v>5.9</v>
      </c>
    </row>
    <row r="439" spans="2:6" x14ac:dyDescent="0.25">
      <c r="B439" t="s">
        <v>10740</v>
      </c>
      <c r="C439" t="str">
        <f>_xlfn.XLOOKUP(B439,Component!$A:$A,Component!$C:$C)</f>
        <v>2759-20</v>
      </c>
      <c r="D439" t="s">
        <v>10542</v>
      </c>
      <c r="E439" t="str">
        <f>_xlfn.XLOOKUP(D439,Attribute!$A:$A,Attribute!$B:$B)</f>
        <v>Length</v>
      </c>
      <c r="F439">
        <v>6.1</v>
      </c>
    </row>
    <row r="440" spans="2:6" x14ac:dyDescent="0.25">
      <c r="B440" t="s">
        <v>10741</v>
      </c>
      <c r="C440" t="str">
        <f>_xlfn.XLOOKUP(B440,Component!$A:$A,Component!$C:$C)</f>
        <v>2759B-20</v>
      </c>
      <c r="D440" t="s">
        <v>10542</v>
      </c>
      <c r="E440" t="str">
        <f>_xlfn.XLOOKUP(D440,Attribute!$A:$A,Attribute!$B:$B)</f>
        <v>Length</v>
      </c>
      <c r="F440">
        <v>6.1</v>
      </c>
    </row>
    <row r="441" spans="2:6" x14ac:dyDescent="0.25">
      <c r="B441" t="s">
        <v>10742</v>
      </c>
      <c r="C441" t="str">
        <f>_xlfn.XLOOKUP(B441,Component!$A:$A,Component!$C:$C)</f>
        <v>2760-20</v>
      </c>
      <c r="D441" t="s">
        <v>10542</v>
      </c>
      <c r="E441" t="str">
        <f>_xlfn.XLOOKUP(D441,Attribute!$A:$A,Attribute!$B:$B)</f>
        <v>Length</v>
      </c>
      <c r="F441">
        <v>5</v>
      </c>
    </row>
    <row r="442" spans="2:6" x14ac:dyDescent="0.25">
      <c r="B442" t="s">
        <v>10743</v>
      </c>
      <c r="C442" t="str">
        <f>_xlfn.XLOOKUP(B442,Component!$A:$A,Component!$C:$C)</f>
        <v>2761-20</v>
      </c>
      <c r="D442" t="s">
        <v>10542</v>
      </c>
      <c r="E442" t="str">
        <f>_xlfn.XLOOKUP(D442,Attribute!$A:$A,Attribute!$B:$B)</f>
        <v>Length</v>
      </c>
      <c r="F442">
        <v>4.33</v>
      </c>
    </row>
    <row r="443" spans="2:6" x14ac:dyDescent="0.25">
      <c r="B443" t="s">
        <v>10744</v>
      </c>
      <c r="C443" t="str">
        <f>_xlfn.XLOOKUP(B443,Component!$A:$A,Component!$C:$C)</f>
        <v>2766-20</v>
      </c>
      <c r="D443" t="s">
        <v>10542</v>
      </c>
      <c r="E443" t="str">
        <f>_xlfn.XLOOKUP(D443,Attribute!$A:$A,Attribute!$B:$B)</f>
        <v>Length</v>
      </c>
      <c r="F443">
        <v>8.1</v>
      </c>
    </row>
    <row r="444" spans="2:6" x14ac:dyDescent="0.25">
      <c r="B444" t="s">
        <v>10745</v>
      </c>
      <c r="C444" t="str">
        <f>_xlfn.XLOOKUP(B444,Component!$A:$A,Component!$C:$C)</f>
        <v>2767-20</v>
      </c>
      <c r="D444" t="s">
        <v>10542</v>
      </c>
      <c r="E444" t="str">
        <f>_xlfn.XLOOKUP(D444,Attribute!$A:$A,Attribute!$B:$B)</f>
        <v>Length</v>
      </c>
      <c r="F444">
        <v>8.39</v>
      </c>
    </row>
    <row r="445" spans="2:6" x14ac:dyDescent="0.25">
      <c r="B445" t="s">
        <v>10746</v>
      </c>
      <c r="C445" t="str">
        <f>_xlfn.XLOOKUP(B445,Component!$A:$A,Component!$C:$C)</f>
        <v>2769-20</v>
      </c>
      <c r="D445" t="s">
        <v>10542</v>
      </c>
      <c r="E445" t="str">
        <f>_xlfn.XLOOKUP(D445,Attribute!$A:$A,Attribute!$B:$B)</f>
        <v>Length</v>
      </c>
      <c r="F445">
        <v>10.1</v>
      </c>
    </row>
    <row r="446" spans="2:6" x14ac:dyDescent="0.25">
      <c r="B446" t="s">
        <v>10761</v>
      </c>
      <c r="C446" t="str">
        <f>_xlfn.XLOOKUP(B446,Component!$A:$A,Component!$C:$C)</f>
        <v>2801-20</v>
      </c>
      <c r="D446" t="s">
        <v>10542</v>
      </c>
      <c r="E446" t="str">
        <f>_xlfn.XLOOKUP(D446,Attribute!$A:$A,Attribute!$B:$B)</f>
        <v>Length</v>
      </c>
      <c r="F446">
        <v>6.5</v>
      </c>
    </row>
    <row r="447" spans="2:6" x14ac:dyDescent="0.25">
      <c r="B447" t="s">
        <v>10762</v>
      </c>
      <c r="C447" t="str">
        <f>_xlfn.XLOOKUP(B447,Component!$A:$A,Component!$C:$C)</f>
        <v>2802-20</v>
      </c>
      <c r="D447" t="s">
        <v>10542</v>
      </c>
      <c r="E447" t="str">
        <f>_xlfn.XLOOKUP(D447,Attribute!$A:$A,Attribute!$B:$B)</f>
        <v>Length</v>
      </c>
      <c r="F447">
        <v>6.6</v>
      </c>
    </row>
    <row r="448" spans="2:6" x14ac:dyDescent="0.25">
      <c r="B448" t="s">
        <v>10763</v>
      </c>
      <c r="C448" t="str">
        <f>_xlfn.XLOOKUP(B448,Component!$A:$A,Component!$C:$C)</f>
        <v>2803-20</v>
      </c>
      <c r="D448" t="s">
        <v>10542</v>
      </c>
      <c r="E448" t="str">
        <f>_xlfn.XLOOKUP(D448,Attribute!$A:$A,Attribute!$B:$B)</f>
        <v>Length</v>
      </c>
      <c r="F448">
        <v>6.9</v>
      </c>
    </row>
    <row r="449" spans="2:6" x14ac:dyDescent="0.25">
      <c r="B449" t="s">
        <v>10764</v>
      </c>
      <c r="C449" t="str">
        <f>_xlfn.XLOOKUP(B449,Component!$A:$A,Component!$C:$C)</f>
        <v>2804-20</v>
      </c>
      <c r="D449" t="s">
        <v>10542</v>
      </c>
      <c r="E449" t="str">
        <f>_xlfn.XLOOKUP(D449,Attribute!$A:$A,Attribute!$B:$B)</f>
        <v>Length</v>
      </c>
      <c r="F449">
        <v>6.9</v>
      </c>
    </row>
    <row r="450" spans="2:6" x14ac:dyDescent="0.25">
      <c r="B450" t="s">
        <v>10785</v>
      </c>
      <c r="C450" t="str">
        <f>_xlfn.XLOOKUP(B450,Component!$A:$A,Component!$C:$C)</f>
        <v>2833-20</v>
      </c>
      <c r="D450" t="s">
        <v>10542</v>
      </c>
      <c r="E450" t="str">
        <f>_xlfn.XLOOKUP(D450,Attribute!$A:$A,Attribute!$B:$B)</f>
        <v>Length</v>
      </c>
      <c r="F450">
        <v>11.5</v>
      </c>
    </row>
    <row r="451" spans="2:6" x14ac:dyDescent="0.25">
      <c r="B451" t="s">
        <v>10786</v>
      </c>
      <c r="C451" t="str">
        <f>_xlfn.XLOOKUP(B451,Component!$A:$A,Component!$C:$C)</f>
        <v>2834-20</v>
      </c>
      <c r="D451" t="s">
        <v>10542</v>
      </c>
      <c r="E451" t="str">
        <f>_xlfn.XLOOKUP(D451,Attribute!$A:$A,Attribute!$B:$B)</f>
        <v>Length</v>
      </c>
      <c r="F451">
        <v>14</v>
      </c>
    </row>
    <row r="452" spans="2:6" x14ac:dyDescent="0.25">
      <c r="B452" t="s">
        <v>10795</v>
      </c>
      <c r="C452" t="str">
        <f>_xlfn.XLOOKUP(B452,Component!$A:$A,Component!$C:$C)</f>
        <v>2850-20</v>
      </c>
      <c r="D452" t="s">
        <v>10542</v>
      </c>
      <c r="E452" t="str">
        <f>_xlfn.XLOOKUP(D452,Attribute!$A:$A,Attribute!$B:$B)</f>
        <v>Length</v>
      </c>
      <c r="F452">
        <v>5.0999999999999996</v>
      </c>
    </row>
    <row r="453" spans="2:6" x14ac:dyDescent="0.25">
      <c r="B453" t="s">
        <v>10796</v>
      </c>
      <c r="C453" t="str">
        <f>_xlfn.XLOOKUP(B453,Component!$A:$A,Component!$C:$C)</f>
        <v>2851-20</v>
      </c>
      <c r="D453" t="s">
        <v>10542</v>
      </c>
      <c r="E453" t="str">
        <f>_xlfn.XLOOKUP(D453,Attribute!$A:$A,Attribute!$B:$B)</f>
        <v>Length</v>
      </c>
      <c r="F453">
        <v>5.0999999999999996</v>
      </c>
    </row>
    <row r="454" spans="2:6" x14ac:dyDescent="0.25">
      <c r="B454" t="s">
        <v>10797</v>
      </c>
      <c r="C454" t="str">
        <f>_xlfn.XLOOKUP(B454,Component!$A:$A,Component!$C:$C)</f>
        <v>2853-20</v>
      </c>
      <c r="D454" t="s">
        <v>10542</v>
      </c>
      <c r="E454" t="str">
        <f>_xlfn.XLOOKUP(D454,Attribute!$A:$A,Attribute!$B:$B)</f>
        <v>Length</v>
      </c>
      <c r="F454">
        <v>4.5999999999999996</v>
      </c>
    </row>
    <row r="455" spans="2:6" x14ac:dyDescent="0.25">
      <c r="B455" t="s">
        <v>10798</v>
      </c>
      <c r="C455" t="str">
        <f>_xlfn.XLOOKUP(B455,Component!$A:$A,Component!$C:$C)</f>
        <v>2854-20</v>
      </c>
      <c r="D455" t="s">
        <v>10542</v>
      </c>
      <c r="E455" t="str">
        <f>_xlfn.XLOOKUP(D455,Attribute!$A:$A,Attribute!$B:$B)</f>
        <v>Length</v>
      </c>
      <c r="F455">
        <v>4.8</v>
      </c>
    </row>
    <row r="456" spans="2:6" x14ac:dyDescent="0.25">
      <c r="B456" t="s">
        <v>10799</v>
      </c>
      <c r="C456" t="str">
        <f>_xlfn.XLOOKUP(B456,Component!$A:$A,Component!$C:$C)</f>
        <v>2855-20</v>
      </c>
      <c r="D456" t="s">
        <v>10542</v>
      </c>
      <c r="E456" t="str">
        <f>_xlfn.XLOOKUP(D456,Attribute!$A:$A,Attribute!$B:$B)</f>
        <v>Length</v>
      </c>
      <c r="F456">
        <v>4.9000000000000004</v>
      </c>
    </row>
    <row r="457" spans="2:6" x14ac:dyDescent="0.25">
      <c r="B457" t="s">
        <v>10800</v>
      </c>
      <c r="C457" t="str">
        <f>_xlfn.XLOOKUP(B457,Component!$A:$A,Component!$C:$C)</f>
        <v>2855P-20</v>
      </c>
      <c r="D457" t="s">
        <v>10542</v>
      </c>
      <c r="E457" t="str">
        <f>_xlfn.XLOOKUP(D457,Attribute!$A:$A,Attribute!$B:$B)</f>
        <v>Length</v>
      </c>
      <c r="F457">
        <v>4.9000000000000004</v>
      </c>
    </row>
    <row r="458" spans="2:6" x14ac:dyDescent="0.25">
      <c r="B458" t="s">
        <v>10801</v>
      </c>
      <c r="C458" t="str">
        <f>_xlfn.XLOOKUP(B458,Component!$A:$A,Component!$C:$C)</f>
        <v>2862-20</v>
      </c>
      <c r="D458" t="s">
        <v>10542</v>
      </c>
      <c r="E458" t="str">
        <f>_xlfn.XLOOKUP(D458,Attribute!$A:$A,Attribute!$B:$B)</f>
        <v>Length</v>
      </c>
      <c r="F458">
        <v>8.39</v>
      </c>
    </row>
    <row r="459" spans="2:6" x14ac:dyDescent="0.25">
      <c r="B459" t="s">
        <v>10802</v>
      </c>
      <c r="C459" t="str">
        <f>_xlfn.XLOOKUP(B459,Component!$A:$A,Component!$C:$C)</f>
        <v>2863-20</v>
      </c>
      <c r="D459" t="s">
        <v>10542</v>
      </c>
      <c r="E459" t="str">
        <f>_xlfn.XLOOKUP(D459,Attribute!$A:$A,Attribute!$B:$B)</f>
        <v>Length</v>
      </c>
      <c r="F459">
        <v>8.39</v>
      </c>
    </row>
    <row r="460" spans="2:6" x14ac:dyDescent="0.25">
      <c r="B460" t="s">
        <v>10803</v>
      </c>
      <c r="C460" t="str">
        <f>_xlfn.XLOOKUP(B460,Component!$A:$A,Component!$C:$C)</f>
        <v>2864-20</v>
      </c>
      <c r="D460" t="s">
        <v>10542</v>
      </c>
      <c r="E460" t="str">
        <f>_xlfn.XLOOKUP(D460,Attribute!$A:$A,Attribute!$B:$B)</f>
        <v>Length</v>
      </c>
      <c r="F460">
        <v>8.6</v>
      </c>
    </row>
    <row r="461" spans="2:6" x14ac:dyDescent="0.25">
      <c r="B461" t="s">
        <v>10804</v>
      </c>
      <c r="C461" t="str">
        <f>_xlfn.XLOOKUP(B461,Component!$A:$A,Component!$C:$C)</f>
        <v>2865-20</v>
      </c>
      <c r="D461" t="s">
        <v>10542</v>
      </c>
      <c r="E461" t="str">
        <f>_xlfn.XLOOKUP(D461,Attribute!$A:$A,Attribute!$B:$B)</f>
        <v>Length</v>
      </c>
      <c r="F461">
        <v>8.1999999999999993</v>
      </c>
    </row>
    <row r="462" spans="2:6" x14ac:dyDescent="0.25">
      <c r="B462" t="s">
        <v>10806</v>
      </c>
      <c r="C462" t="str">
        <f>_xlfn.XLOOKUP(B462,Component!$A:$A,Component!$C:$C)</f>
        <v>2867-20</v>
      </c>
      <c r="D462" t="s">
        <v>10542</v>
      </c>
      <c r="E462" t="str">
        <f>_xlfn.XLOOKUP(D462,Attribute!$A:$A,Attribute!$B:$B)</f>
        <v>Length</v>
      </c>
      <c r="F462">
        <v>10.9</v>
      </c>
    </row>
    <row r="463" spans="2:6" x14ac:dyDescent="0.25">
      <c r="B463" t="s">
        <v>10807</v>
      </c>
      <c r="C463" t="str">
        <f>_xlfn.XLOOKUP(B463,Component!$A:$A,Component!$C:$C)</f>
        <v>2868-20</v>
      </c>
      <c r="D463" t="s">
        <v>10542</v>
      </c>
      <c r="E463" t="str">
        <f>_xlfn.XLOOKUP(D463,Attribute!$A:$A,Attribute!$B:$B)</f>
        <v>Length</v>
      </c>
      <c r="F463">
        <v>17.940000000000001</v>
      </c>
    </row>
    <row r="464" spans="2:6" x14ac:dyDescent="0.25">
      <c r="B464" t="s">
        <v>10808</v>
      </c>
      <c r="C464" t="str">
        <f>_xlfn.XLOOKUP(B464,Component!$A:$A,Component!$C:$C)</f>
        <v>2869-20</v>
      </c>
      <c r="D464" t="s">
        <v>10542</v>
      </c>
      <c r="E464" t="str">
        <f>_xlfn.XLOOKUP(D464,Attribute!$A:$A,Attribute!$B:$B)</f>
        <v>Length</v>
      </c>
      <c r="F464">
        <v>23.24</v>
      </c>
    </row>
    <row r="465" spans="2:6" x14ac:dyDescent="0.25">
      <c r="B465" t="s">
        <v>10828</v>
      </c>
      <c r="C465" t="str">
        <f>_xlfn.XLOOKUP(B465,Component!$A:$A,Component!$C:$C)</f>
        <v>2902-20</v>
      </c>
      <c r="D465" t="s">
        <v>10542</v>
      </c>
      <c r="E465" t="str">
        <f>_xlfn.XLOOKUP(D465,Attribute!$A:$A,Attribute!$B:$B)</f>
        <v>Length</v>
      </c>
      <c r="F465">
        <v>7</v>
      </c>
    </row>
    <row r="466" spans="2:6" x14ac:dyDescent="0.25">
      <c r="B466" t="s">
        <v>10829</v>
      </c>
      <c r="C466" t="str">
        <f>_xlfn.XLOOKUP(B466,Component!$A:$A,Component!$C:$C)</f>
        <v>2903-20</v>
      </c>
      <c r="D466" t="s">
        <v>10542</v>
      </c>
      <c r="E466" t="str">
        <f>_xlfn.XLOOKUP(D466,Attribute!$A:$A,Attribute!$B:$B)</f>
        <v>Length</v>
      </c>
      <c r="F466">
        <v>6.88</v>
      </c>
    </row>
    <row r="467" spans="2:6" x14ac:dyDescent="0.25">
      <c r="B467" t="s">
        <v>10830</v>
      </c>
      <c r="C467" t="str">
        <f>_xlfn.XLOOKUP(B467,Component!$A:$A,Component!$C:$C)</f>
        <v>2904-20</v>
      </c>
      <c r="D467" t="s">
        <v>10542</v>
      </c>
      <c r="E467" t="str">
        <f>_xlfn.XLOOKUP(D467,Attribute!$A:$A,Attribute!$B:$B)</f>
        <v>Length</v>
      </c>
      <c r="F467">
        <v>6.95</v>
      </c>
    </row>
    <row r="468" spans="2:6" x14ac:dyDescent="0.25">
      <c r="B468" t="s">
        <v>10831</v>
      </c>
      <c r="C468" t="str">
        <f>_xlfn.XLOOKUP(B468,Component!$A:$A,Component!$C:$C)</f>
        <v>2905-20</v>
      </c>
      <c r="D468" t="s">
        <v>10542</v>
      </c>
      <c r="E468" t="str">
        <f>_xlfn.XLOOKUP(D468,Attribute!$A:$A,Attribute!$B:$B)</f>
        <v>Length</v>
      </c>
      <c r="F468">
        <v>6.88</v>
      </c>
    </row>
    <row r="469" spans="2:6" x14ac:dyDescent="0.25">
      <c r="B469" t="s">
        <v>10832</v>
      </c>
      <c r="C469" t="str">
        <f>_xlfn.XLOOKUP(B469,Component!$A:$A,Component!$C:$C)</f>
        <v>2906-20</v>
      </c>
      <c r="D469" t="s">
        <v>10542</v>
      </c>
      <c r="E469" t="str">
        <f>_xlfn.XLOOKUP(D469,Attribute!$A:$A,Attribute!$B:$B)</f>
        <v>Length</v>
      </c>
      <c r="F469">
        <v>6.95</v>
      </c>
    </row>
    <row r="470" spans="2:6" x14ac:dyDescent="0.25">
      <c r="B470" t="s">
        <v>10849</v>
      </c>
      <c r="C470" t="str">
        <f>_xlfn.XLOOKUP(B470,Component!$A:$A,Component!$C:$C)</f>
        <v>2930-20</v>
      </c>
      <c r="D470" t="s">
        <v>10542</v>
      </c>
      <c r="E470" t="str">
        <f>_xlfn.XLOOKUP(D470,Attribute!$A:$A,Attribute!$B:$B)</f>
        <v>Length</v>
      </c>
      <c r="F470">
        <v>18.350000000000001</v>
      </c>
    </row>
    <row r="471" spans="2:6" x14ac:dyDescent="0.25">
      <c r="B471" t="s">
        <v>10857</v>
      </c>
      <c r="C471" t="str">
        <f>_xlfn.XLOOKUP(B471,Component!$A:$A,Component!$C:$C)</f>
        <v>2953-20</v>
      </c>
      <c r="D471" t="s">
        <v>10542</v>
      </c>
      <c r="E471" t="str">
        <f>_xlfn.XLOOKUP(D471,Attribute!$A:$A,Attribute!$B:$B)</f>
        <v>Length</v>
      </c>
      <c r="F471">
        <v>4.49</v>
      </c>
    </row>
    <row r="472" spans="2:6" x14ac:dyDescent="0.25">
      <c r="B472" t="s">
        <v>10859</v>
      </c>
      <c r="C472" t="str">
        <f>_xlfn.XLOOKUP(B472,Component!$A:$A,Component!$C:$C)</f>
        <v>2957-20</v>
      </c>
      <c r="D472" t="s">
        <v>10542</v>
      </c>
      <c r="E472" t="str">
        <f>_xlfn.XLOOKUP(D472,Attribute!$A:$A,Attribute!$B:$B)</f>
        <v>Length</v>
      </c>
      <c r="F472">
        <v>4.47</v>
      </c>
    </row>
    <row r="473" spans="2:6" x14ac:dyDescent="0.25">
      <c r="B473" t="s">
        <v>10860</v>
      </c>
      <c r="C473" t="str">
        <f>_xlfn.XLOOKUP(B473,Component!$A:$A,Component!$C:$C)</f>
        <v>2960-20</v>
      </c>
      <c r="D473" t="s">
        <v>10542</v>
      </c>
      <c r="E473" t="str">
        <f>_xlfn.XLOOKUP(D473,Attribute!$A:$A,Attribute!$B:$B)</f>
        <v>Length</v>
      </c>
      <c r="F473">
        <v>6</v>
      </c>
    </row>
    <row r="474" spans="2:6" x14ac:dyDescent="0.25">
      <c r="B474" t="s">
        <v>10861</v>
      </c>
      <c r="C474" t="str">
        <f>_xlfn.XLOOKUP(B474,Component!$A:$A,Component!$C:$C)</f>
        <v>2962-20</v>
      </c>
      <c r="D474" t="s">
        <v>10542</v>
      </c>
      <c r="E474" t="str">
        <f>_xlfn.XLOOKUP(D474,Attribute!$A:$A,Attribute!$B:$B)</f>
        <v>Length</v>
      </c>
      <c r="F474">
        <v>6</v>
      </c>
    </row>
    <row r="475" spans="2:6" x14ac:dyDescent="0.25">
      <c r="B475" t="s">
        <v>10862</v>
      </c>
      <c r="C475" t="str">
        <f>_xlfn.XLOOKUP(B475,Component!$A:$A,Component!$C:$C)</f>
        <v>2962P-20</v>
      </c>
      <c r="D475" t="s">
        <v>10542</v>
      </c>
      <c r="E475" t="str">
        <f>_xlfn.XLOOKUP(D475,Attribute!$A:$A,Attribute!$B:$B)</f>
        <v>Length</v>
      </c>
      <c r="F475">
        <v>6</v>
      </c>
    </row>
    <row r="476" spans="2:6" x14ac:dyDescent="0.25">
      <c r="B476" t="s">
        <v>10863</v>
      </c>
      <c r="C476" t="str">
        <f>_xlfn.XLOOKUP(B476,Component!$A:$A,Component!$C:$C)</f>
        <v>2966-20</v>
      </c>
      <c r="D476" t="s">
        <v>10542</v>
      </c>
      <c r="E476" t="str">
        <f>_xlfn.XLOOKUP(D476,Attribute!$A:$A,Attribute!$B:$B)</f>
        <v>Length</v>
      </c>
      <c r="F476">
        <v>7.3</v>
      </c>
    </row>
    <row r="477" spans="2:6" x14ac:dyDescent="0.25">
      <c r="B477" t="s">
        <v>10864</v>
      </c>
      <c r="C477" t="str">
        <f>_xlfn.XLOOKUP(B477,Component!$A:$A,Component!$C:$C)</f>
        <v>2967-20</v>
      </c>
      <c r="D477" t="s">
        <v>10542</v>
      </c>
      <c r="E477" t="str">
        <f>_xlfn.XLOOKUP(D477,Attribute!$A:$A,Attribute!$B:$B)</f>
        <v>Length</v>
      </c>
      <c r="F477">
        <v>7.6</v>
      </c>
    </row>
    <row r="478" spans="2:6" x14ac:dyDescent="0.25">
      <c r="B478" t="s">
        <v>10898</v>
      </c>
      <c r="C478" t="str">
        <f>_xlfn.XLOOKUP(B478,Component!$A:$A,Component!$C:$C)</f>
        <v>3060-20</v>
      </c>
      <c r="D478" t="s">
        <v>10542</v>
      </c>
      <c r="E478" t="str">
        <f>_xlfn.XLOOKUP(D478,Attribute!$A:$A,Attribute!$B:$B)</f>
        <v>Length</v>
      </c>
      <c r="F478">
        <v>5.43</v>
      </c>
    </row>
    <row r="479" spans="2:6" x14ac:dyDescent="0.25">
      <c r="B479" t="s">
        <v>10899</v>
      </c>
      <c r="C479" t="str">
        <f>_xlfn.XLOOKUP(B479,Component!$A:$A,Component!$C:$C)</f>
        <v>3061-20</v>
      </c>
      <c r="D479" t="s">
        <v>10542</v>
      </c>
      <c r="E479" t="str">
        <f>_xlfn.XLOOKUP(D479,Attribute!$A:$A,Attribute!$B:$B)</f>
        <v>Length</v>
      </c>
      <c r="F479">
        <v>5.55</v>
      </c>
    </row>
    <row r="480" spans="2:6" x14ac:dyDescent="0.25">
      <c r="B480" t="s">
        <v>10900</v>
      </c>
      <c r="C480" t="str">
        <f>_xlfn.XLOOKUP(B480,Component!$A:$A,Component!$C:$C)</f>
        <v>3061P-20</v>
      </c>
      <c r="D480" t="s">
        <v>10542</v>
      </c>
      <c r="E480" t="str">
        <f>_xlfn.XLOOKUP(D480,Attribute!$A:$A,Attribute!$B:$B)</f>
        <v>Length</v>
      </c>
      <c r="F480">
        <v>5.55</v>
      </c>
    </row>
    <row r="481" spans="2:6" x14ac:dyDescent="0.25">
      <c r="B481" t="s">
        <v>10901</v>
      </c>
      <c r="C481" t="str">
        <f>_xlfn.XLOOKUP(B481,Component!$A:$A,Component!$C:$C)</f>
        <v>3062-20</v>
      </c>
      <c r="D481" t="s">
        <v>10542</v>
      </c>
      <c r="E481" t="str">
        <f>_xlfn.XLOOKUP(D481,Attribute!$A:$A,Attribute!$B:$B)</f>
        <v>Length</v>
      </c>
      <c r="F481">
        <v>6.52</v>
      </c>
    </row>
    <row r="482" spans="2:6" x14ac:dyDescent="0.25">
      <c r="B482" t="s">
        <v>10902</v>
      </c>
      <c r="C482" t="str">
        <f>_xlfn.XLOOKUP(B482,Component!$A:$A,Component!$C:$C)</f>
        <v>3062P-20</v>
      </c>
      <c r="D482" t="s">
        <v>10542</v>
      </c>
      <c r="E482" t="str">
        <f>_xlfn.XLOOKUP(D482,Attribute!$A:$A,Attribute!$B:$B)</f>
        <v>Length</v>
      </c>
      <c r="F482">
        <v>6.52</v>
      </c>
    </row>
    <row r="483" spans="2:6" x14ac:dyDescent="0.25">
      <c r="B483" t="s">
        <v>10905</v>
      </c>
      <c r="C483" t="str">
        <f>_xlfn.XLOOKUP(B483,Component!$A:$A,Component!$C:$C)</f>
        <v>3601-20</v>
      </c>
      <c r="D483" t="s">
        <v>10542</v>
      </c>
      <c r="E483" t="str">
        <f>_xlfn.XLOOKUP(D483,Attribute!$A:$A,Attribute!$B:$B)</f>
        <v>Length</v>
      </c>
      <c r="F483">
        <v>5.7</v>
      </c>
    </row>
    <row r="484" spans="2:6" x14ac:dyDescent="0.25">
      <c r="B484" t="s">
        <v>10906</v>
      </c>
      <c r="C484" t="str">
        <f>_xlfn.XLOOKUP(B484,Component!$A:$A,Component!$C:$C)</f>
        <v>3602-20</v>
      </c>
      <c r="D484" t="s">
        <v>10542</v>
      </c>
      <c r="E484" t="str">
        <f>_xlfn.XLOOKUP(D484,Attribute!$A:$A,Attribute!$B:$B)</f>
        <v>Length</v>
      </c>
      <c r="F484">
        <v>5.8</v>
      </c>
    </row>
    <row r="485" spans="2:6" x14ac:dyDescent="0.25">
      <c r="B485" t="s">
        <v>10907</v>
      </c>
      <c r="C485" t="str">
        <f>_xlfn.XLOOKUP(B485,Component!$A:$A,Component!$C:$C)</f>
        <v>3650-20</v>
      </c>
      <c r="D485" t="s">
        <v>10542</v>
      </c>
      <c r="E485" t="str">
        <f>_xlfn.XLOOKUP(D485,Attribute!$A:$A,Attribute!$B:$B)</f>
        <v>Length</v>
      </c>
      <c r="F485">
        <v>4.4000000000000004</v>
      </c>
    </row>
    <row r="486" spans="2:6" x14ac:dyDescent="0.25">
      <c r="B486" t="s">
        <v>10908</v>
      </c>
      <c r="C486" t="str">
        <f>_xlfn.XLOOKUP(B486,Component!$A:$A,Component!$C:$C)</f>
        <v>3651-20</v>
      </c>
      <c r="D486" t="s">
        <v>10542</v>
      </c>
      <c r="E486" t="str">
        <f>_xlfn.XLOOKUP(D486,Attribute!$A:$A,Attribute!$B:$B)</f>
        <v>Length</v>
      </c>
      <c r="F486">
        <v>4.4000000000000004</v>
      </c>
    </row>
    <row r="487" spans="2:6" x14ac:dyDescent="0.25">
      <c r="B487" t="s">
        <v>10665</v>
      </c>
      <c r="C487" t="str">
        <f>_xlfn.XLOOKUP(B487,Component!$A:$A,Component!$C:$C)</f>
        <v>2606-20</v>
      </c>
      <c r="D487" t="s">
        <v>10546</v>
      </c>
      <c r="E487" t="str">
        <f>_xlfn.XLOOKUP(D487,Attribute!$A:$A,Attribute!$B:$B)</f>
        <v>Motor Type</v>
      </c>
      <c r="F487" t="s">
        <v>6313</v>
      </c>
    </row>
    <row r="488" spans="2:6" x14ac:dyDescent="0.25">
      <c r="B488" t="s">
        <v>10666</v>
      </c>
      <c r="C488" t="str">
        <f>_xlfn.XLOOKUP(B488,Component!$A:$A,Component!$C:$C)</f>
        <v>2607-20</v>
      </c>
      <c r="D488" t="s">
        <v>10546</v>
      </c>
      <c r="E488" t="str">
        <f>_xlfn.XLOOKUP(D488,Attribute!$A:$A,Attribute!$B:$B)</f>
        <v>Motor Type</v>
      </c>
      <c r="F488" t="s">
        <v>6313</v>
      </c>
    </row>
    <row r="489" spans="2:6" x14ac:dyDescent="0.25">
      <c r="B489" t="s">
        <v>10670</v>
      </c>
      <c r="C489" t="str">
        <f>_xlfn.XLOOKUP(B489,Component!$A:$A,Component!$C:$C)</f>
        <v>2620-20</v>
      </c>
      <c r="D489" t="s">
        <v>10546</v>
      </c>
      <c r="E489" t="str">
        <f>_xlfn.XLOOKUP(D489,Attribute!$A:$A,Attribute!$B:$B)</f>
        <v>Motor Type</v>
      </c>
      <c r="F489" t="s">
        <v>6313</v>
      </c>
    </row>
    <row r="490" spans="2:6" x14ac:dyDescent="0.25">
      <c r="B490" t="s">
        <v>10671</v>
      </c>
      <c r="C490" t="str">
        <f>_xlfn.XLOOKUP(B490,Component!$A:$A,Component!$C:$C)</f>
        <v>2621-20</v>
      </c>
      <c r="D490" t="s">
        <v>10546</v>
      </c>
      <c r="E490" t="str">
        <f>_xlfn.XLOOKUP(D490,Attribute!$A:$A,Attribute!$B:$B)</f>
        <v>Motor Type</v>
      </c>
      <c r="F490" t="s">
        <v>6313</v>
      </c>
    </row>
    <row r="491" spans="2:6" x14ac:dyDescent="0.25">
      <c r="B491" t="s">
        <v>10673</v>
      </c>
      <c r="C491" t="str">
        <f>_xlfn.XLOOKUP(B491,Component!$A:$A,Component!$C:$C)</f>
        <v>2625-20</v>
      </c>
      <c r="D491" t="s">
        <v>10546</v>
      </c>
      <c r="E491" t="str">
        <f>_xlfn.XLOOKUP(D491,Attribute!$A:$A,Attribute!$B:$B)</f>
        <v>Motor Type</v>
      </c>
      <c r="F491" t="s">
        <v>6313</v>
      </c>
    </row>
    <row r="492" spans="2:6" x14ac:dyDescent="0.25">
      <c r="B492" t="s">
        <v>10676</v>
      </c>
      <c r="C492" t="str">
        <f>_xlfn.XLOOKUP(B492,Component!$A:$A,Component!$C:$C)</f>
        <v>2630-20</v>
      </c>
      <c r="D492" t="s">
        <v>10546</v>
      </c>
      <c r="E492" t="str">
        <f>_xlfn.XLOOKUP(D492,Attribute!$A:$A,Attribute!$B:$B)</f>
        <v>Motor Type</v>
      </c>
      <c r="F492" t="s">
        <v>6313</v>
      </c>
    </row>
    <row r="493" spans="2:6" x14ac:dyDescent="0.25">
      <c r="B493" t="s">
        <v>10677</v>
      </c>
      <c r="C493" t="str">
        <f>_xlfn.XLOOKUP(B493,Component!$A:$A,Component!$C:$C)</f>
        <v>2631-20</v>
      </c>
      <c r="D493" t="s">
        <v>10546</v>
      </c>
      <c r="E493" t="str">
        <f>_xlfn.XLOOKUP(D493,Attribute!$A:$A,Attribute!$B:$B)</f>
        <v>Motor Type</v>
      </c>
      <c r="F493" t="s">
        <v>6316</v>
      </c>
    </row>
    <row r="494" spans="2:6" x14ac:dyDescent="0.25">
      <c r="B494" t="s">
        <v>10688</v>
      </c>
      <c r="C494" t="str">
        <f>_xlfn.XLOOKUP(B494,Component!$A:$A,Component!$C:$C)</f>
        <v>2653-20</v>
      </c>
      <c r="D494" t="s">
        <v>10546</v>
      </c>
      <c r="E494" t="str">
        <f>_xlfn.XLOOKUP(D494,Attribute!$A:$A,Attribute!$B:$B)</f>
        <v>Motor Type</v>
      </c>
      <c r="F494" t="s">
        <v>6316</v>
      </c>
    </row>
    <row r="495" spans="2:6" x14ac:dyDescent="0.25">
      <c r="B495" t="s">
        <v>10689</v>
      </c>
      <c r="C495" t="str">
        <f>_xlfn.XLOOKUP(B495,Component!$A:$A,Component!$C:$C)</f>
        <v>2656-20</v>
      </c>
      <c r="D495" t="s">
        <v>10546</v>
      </c>
      <c r="E495" t="str">
        <f>_xlfn.XLOOKUP(D495,Attribute!$A:$A,Attribute!$B:$B)</f>
        <v>Motor Type</v>
      </c>
      <c r="F495" t="s">
        <v>6313</v>
      </c>
    </row>
    <row r="496" spans="2:6" x14ac:dyDescent="0.25">
      <c r="B496" t="s">
        <v>10690</v>
      </c>
      <c r="C496" t="str">
        <f>_xlfn.XLOOKUP(B496,Component!$A:$A,Component!$C:$C)</f>
        <v>2657-20</v>
      </c>
      <c r="D496" t="s">
        <v>10546</v>
      </c>
      <c r="E496" t="str">
        <f>_xlfn.XLOOKUP(D496,Attribute!$A:$A,Attribute!$B:$B)</f>
        <v>Motor Type</v>
      </c>
      <c r="F496" t="s">
        <v>6313</v>
      </c>
    </row>
    <row r="497" spans="2:6" x14ac:dyDescent="0.25">
      <c r="B497" t="s">
        <v>10691</v>
      </c>
      <c r="C497" t="str">
        <f>_xlfn.XLOOKUP(B497,Component!$A:$A,Component!$C:$C)</f>
        <v>2658-20</v>
      </c>
      <c r="D497" t="s">
        <v>10546</v>
      </c>
      <c r="E497" t="str">
        <f>_xlfn.XLOOKUP(D497,Attribute!$A:$A,Attribute!$B:$B)</f>
        <v>Motor Type</v>
      </c>
      <c r="F497" t="s">
        <v>6313</v>
      </c>
    </row>
    <row r="498" spans="2:6" x14ac:dyDescent="0.25">
      <c r="B498" t="s">
        <v>10692</v>
      </c>
      <c r="C498" t="str">
        <f>_xlfn.XLOOKUP(B498,Component!$A:$A,Component!$C:$C)</f>
        <v>2659-20</v>
      </c>
      <c r="D498" t="s">
        <v>10546</v>
      </c>
      <c r="E498" t="str">
        <f>_xlfn.XLOOKUP(D498,Attribute!$A:$A,Attribute!$B:$B)</f>
        <v>Motor Type</v>
      </c>
      <c r="F498" t="s">
        <v>6313</v>
      </c>
    </row>
    <row r="499" spans="2:6" x14ac:dyDescent="0.25">
      <c r="B499" t="s">
        <v>10695</v>
      </c>
      <c r="C499" t="str">
        <f>_xlfn.XLOOKUP(B499,Component!$A:$A,Component!$C:$C)</f>
        <v>2662-20</v>
      </c>
      <c r="D499" t="s">
        <v>10546</v>
      </c>
      <c r="E499" t="str">
        <f>_xlfn.XLOOKUP(D499,Attribute!$A:$A,Attribute!$B:$B)</f>
        <v>Motor Type</v>
      </c>
      <c r="F499" t="s">
        <v>6313</v>
      </c>
    </row>
    <row r="500" spans="2:6" x14ac:dyDescent="0.25">
      <c r="B500" t="s">
        <v>10696</v>
      </c>
      <c r="C500" t="str">
        <f>_xlfn.XLOOKUP(B500,Component!$A:$A,Component!$C:$C)</f>
        <v>2663-20</v>
      </c>
      <c r="D500" t="s">
        <v>10546</v>
      </c>
      <c r="E500" t="str">
        <f>_xlfn.XLOOKUP(D500,Attribute!$A:$A,Attribute!$B:$B)</f>
        <v>Motor Type</v>
      </c>
      <c r="F500" t="s">
        <v>6313</v>
      </c>
    </row>
    <row r="501" spans="2:6" x14ac:dyDescent="0.25">
      <c r="B501" t="s">
        <v>10697</v>
      </c>
      <c r="C501" t="str">
        <f>_xlfn.XLOOKUP(B501,Component!$A:$A,Component!$C:$C)</f>
        <v>2666-20</v>
      </c>
      <c r="D501" t="s">
        <v>10546</v>
      </c>
      <c r="E501" t="str">
        <f>_xlfn.XLOOKUP(D501,Attribute!$A:$A,Attribute!$B:$B)</f>
        <v>Motor Type</v>
      </c>
      <c r="F501" t="s">
        <v>6316</v>
      </c>
    </row>
    <row r="502" spans="2:6" x14ac:dyDescent="0.25">
      <c r="B502" t="s">
        <v>10698</v>
      </c>
      <c r="C502" t="str">
        <f>_xlfn.XLOOKUP(B502,Component!$A:$A,Component!$C:$C)</f>
        <v>2667-20</v>
      </c>
      <c r="D502" t="s">
        <v>10546</v>
      </c>
      <c r="E502" t="str">
        <f>_xlfn.XLOOKUP(D502,Attribute!$A:$A,Attribute!$B:$B)</f>
        <v>Motor Type</v>
      </c>
      <c r="F502" t="s">
        <v>6313</v>
      </c>
    </row>
    <row r="503" spans="2:6" x14ac:dyDescent="0.25">
      <c r="B503" t="s">
        <v>10699</v>
      </c>
      <c r="C503" t="str">
        <f>_xlfn.XLOOKUP(B503,Component!$A:$A,Component!$C:$C)</f>
        <v>2668-20</v>
      </c>
      <c r="D503" t="s">
        <v>10546</v>
      </c>
      <c r="E503" t="str">
        <f>_xlfn.XLOOKUP(D503,Attribute!$A:$A,Attribute!$B:$B)</f>
        <v>Motor Type</v>
      </c>
      <c r="F503" t="s">
        <v>6313</v>
      </c>
    </row>
    <row r="504" spans="2:6" x14ac:dyDescent="0.25">
      <c r="B504" t="s">
        <v>10715</v>
      </c>
      <c r="C504" t="str">
        <f>_xlfn.XLOOKUP(B504,Component!$A:$A,Component!$C:$C)</f>
        <v>2719-20</v>
      </c>
      <c r="D504" t="s">
        <v>10546</v>
      </c>
      <c r="E504" t="str">
        <f>_xlfn.XLOOKUP(D504,Attribute!$A:$A,Attribute!$B:$B)</f>
        <v>Motor Type</v>
      </c>
      <c r="F504" t="s">
        <v>6316</v>
      </c>
    </row>
    <row r="505" spans="2:6" x14ac:dyDescent="0.25">
      <c r="B505" t="s">
        <v>10716</v>
      </c>
      <c r="C505" t="str">
        <f>_xlfn.XLOOKUP(B505,Component!$A:$A,Component!$C:$C)</f>
        <v>2720-20</v>
      </c>
      <c r="D505" t="s">
        <v>10546</v>
      </c>
      <c r="E505" t="str">
        <f>_xlfn.XLOOKUP(D505,Attribute!$A:$A,Attribute!$B:$B)</f>
        <v>Motor Type</v>
      </c>
      <c r="F505" t="s">
        <v>6316</v>
      </c>
    </row>
    <row r="506" spans="2:6" x14ac:dyDescent="0.25">
      <c r="B506" t="s">
        <v>10717</v>
      </c>
      <c r="C506" t="str">
        <f>_xlfn.XLOOKUP(B506,Component!$A:$A,Component!$C:$C)</f>
        <v>2721-20</v>
      </c>
      <c r="D506" t="s">
        <v>10546</v>
      </c>
      <c r="E506" t="str">
        <f>_xlfn.XLOOKUP(D506,Attribute!$A:$A,Attribute!$B:$B)</f>
        <v>Motor Type</v>
      </c>
      <c r="F506" t="s">
        <v>6316</v>
      </c>
    </row>
    <row r="507" spans="2:6" x14ac:dyDescent="0.25">
      <c r="B507" t="s">
        <v>10718</v>
      </c>
      <c r="C507" t="str">
        <f>_xlfn.XLOOKUP(B507,Component!$A:$A,Component!$C:$C)</f>
        <v>2722-20</v>
      </c>
      <c r="D507" t="s">
        <v>10546</v>
      </c>
      <c r="E507" t="str">
        <f>_xlfn.XLOOKUP(D507,Attribute!$A:$A,Attribute!$B:$B)</f>
        <v>Motor Type</v>
      </c>
      <c r="F507" t="s">
        <v>6316</v>
      </c>
    </row>
    <row r="508" spans="2:6" x14ac:dyDescent="0.25">
      <c r="B508" t="s">
        <v>10725</v>
      </c>
      <c r="C508" t="str">
        <f>_xlfn.XLOOKUP(B508,Component!$A:$A,Component!$C:$C)</f>
        <v>2730-20</v>
      </c>
      <c r="D508" t="s">
        <v>10546</v>
      </c>
      <c r="E508" t="str">
        <f>_xlfn.XLOOKUP(D508,Attribute!$A:$A,Attribute!$B:$B)</f>
        <v>Motor Type</v>
      </c>
      <c r="F508" t="s">
        <v>6316</v>
      </c>
    </row>
    <row r="509" spans="2:6" x14ac:dyDescent="0.25">
      <c r="B509" t="s">
        <v>10730</v>
      </c>
      <c r="C509" t="str">
        <f>_xlfn.XLOOKUP(B509,Component!$A:$A,Component!$C:$C)</f>
        <v>2737-20</v>
      </c>
      <c r="D509" t="s">
        <v>10546</v>
      </c>
      <c r="E509" t="str">
        <f>_xlfn.XLOOKUP(D509,Attribute!$A:$A,Attribute!$B:$B)</f>
        <v>Motor Type</v>
      </c>
      <c r="F509" t="s">
        <v>6316</v>
      </c>
    </row>
    <row r="510" spans="2:6" x14ac:dyDescent="0.25">
      <c r="B510" t="s">
        <v>10731</v>
      </c>
      <c r="C510" t="str">
        <f>_xlfn.XLOOKUP(B510,Component!$A:$A,Component!$C:$C)</f>
        <v>2737B-20</v>
      </c>
      <c r="D510" t="s">
        <v>10546</v>
      </c>
      <c r="E510" t="str">
        <f>_xlfn.XLOOKUP(D510,Attribute!$A:$A,Attribute!$B:$B)</f>
        <v>Motor Type</v>
      </c>
      <c r="F510" t="s">
        <v>6316</v>
      </c>
    </row>
    <row r="511" spans="2:6" x14ac:dyDescent="0.25">
      <c r="B511" t="s">
        <v>10739</v>
      </c>
      <c r="C511" t="str">
        <f>_xlfn.XLOOKUP(B511,Component!$A:$A,Component!$C:$C)</f>
        <v>2758-20</v>
      </c>
      <c r="D511" t="s">
        <v>10546</v>
      </c>
      <c r="E511" t="str">
        <f>_xlfn.XLOOKUP(D511,Attribute!$A:$A,Attribute!$B:$B)</f>
        <v>Motor Type</v>
      </c>
      <c r="F511" t="s">
        <v>6316</v>
      </c>
    </row>
    <row r="512" spans="2:6" x14ac:dyDescent="0.25">
      <c r="B512" t="s">
        <v>10740</v>
      </c>
      <c r="C512" t="str">
        <f>_xlfn.XLOOKUP(B512,Component!$A:$A,Component!$C:$C)</f>
        <v>2759-20</v>
      </c>
      <c r="D512" t="s">
        <v>10546</v>
      </c>
      <c r="E512" t="str">
        <f>_xlfn.XLOOKUP(D512,Attribute!$A:$A,Attribute!$B:$B)</f>
        <v>Motor Type</v>
      </c>
      <c r="F512" t="s">
        <v>6316</v>
      </c>
    </row>
    <row r="513" spans="2:6" x14ac:dyDescent="0.25">
      <c r="B513" t="s">
        <v>10741</v>
      </c>
      <c r="C513" t="str">
        <f>_xlfn.XLOOKUP(B513,Component!$A:$A,Component!$C:$C)</f>
        <v>2759B-20</v>
      </c>
      <c r="D513" t="s">
        <v>10546</v>
      </c>
      <c r="E513" t="str">
        <f>_xlfn.XLOOKUP(D513,Attribute!$A:$A,Attribute!$B:$B)</f>
        <v>Motor Type</v>
      </c>
      <c r="F513" t="s">
        <v>6316</v>
      </c>
    </row>
    <row r="514" spans="2:6" x14ac:dyDescent="0.25">
      <c r="B514" t="s">
        <v>10742</v>
      </c>
      <c r="C514" t="str">
        <f>_xlfn.XLOOKUP(B514,Component!$A:$A,Component!$C:$C)</f>
        <v>2760-20</v>
      </c>
      <c r="D514" t="s">
        <v>10546</v>
      </c>
      <c r="E514" t="str">
        <f>_xlfn.XLOOKUP(D514,Attribute!$A:$A,Attribute!$B:$B)</f>
        <v>Motor Type</v>
      </c>
      <c r="F514" t="s">
        <v>6316</v>
      </c>
    </row>
    <row r="515" spans="2:6" x14ac:dyDescent="0.25">
      <c r="B515" t="s">
        <v>10743</v>
      </c>
      <c r="C515" t="str">
        <f>_xlfn.XLOOKUP(B515,Component!$A:$A,Component!$C:$C)</f>
        <v>2761-20</v>
      </c>
      <c r="D515" t="s">
        <v>10546</v>
      </c>
      <c r="E515" t="str">
        <f>_xlfn.XLOOKUP(D515,Attribute!$A:$A,Attribute!$B:$B)</f>
        <v>Motor Type</v>
      </c>
      <c r="F515" t="s">
        <v>6316</v>
      </c>
    </row>
    <row r="516" spans="2:6" x14ac:dyDescent="0.25">
      <c r="B516" t="s">
        <v>10744</v>
      </c>
      <c r="C516" t="str">
        <f>_xlfn.XLOOKUP(B516,Component!$A:$A,Component!$C:$C)</f>
        <v>2766-20</v>
      </c>
      <c r="D516" t="s">
        <v>10546</v>
      </c>
      <c r="E516" t="str">
        <f>_xlfn.XLOOKUP(D516,Attribute!$A:$A,Attribute!$B:$B)</f>
        <v>Motor Type</v>
      </c>
      <c r="F516" t="s">
        <v>6316</v>
      </c>
    </row>
    <row r="517" spans="2:6" x14ac:dyDescent="0.25">
      <c r="B517" t="s">
        <v>10745</v>
      </c>
      <c r="C517" t="str">
        <f>_xlfn.XLOOKUP(B517,Component!$A:$A,Component!$C:$C)</f>
        <v>2767-20</v>
      </c>
      <c r="D517" t="s">
        <v>10546</v>
      </c>
      <c r="E517" t="str">
        <f>_xlfn.XLOOKUP(D517,Attribute!$A:$A,Attribute!$B:$B)</f>
        <v>Motor Type</v>
      </c>
      <c r="F517" t="s">
        <v>6316</v>
      </c>
    </row>
    <row r="518" spans="2:6" x14ac:dyDescent="0.25">
      <c r="B518" t="s">
        <v>10746</v>
      </c>
      <c r="C518" t="str">
        <f>_xlfn.XLOOKUP(B518,Component!$A:$A,Component!$C:$C)</f>
        <v>2769-20</v>
      </c>
      <c r="D518" t="s">
        <v>10546</v>
      </c>
      <c r="E518" t="str">
        <f>_xlfn.XLOOKUP(D518,Attribute!$A:$A,Attribute!$B:$B)</f>
        <v>Motor Type</v>
      </c>
      <c r="F518" t="s">
        <v>6316</v>
      </c>
    </row>
    <row r="519" spans="2:6" x14ac:dyDescent="0.25">
      <c r="B519" t="s">
        <v>10761</v>
      </c>
      <c r="C519" t="str">
        <f>_xlfn.XLOOKUP(B519,Component!$A:$A,Component!$C:$C)</f>
        <v>2801-20</v>
      </c>
      <c r="D519" t="s">
        <v>10546</v>
      </c>
      <c r="E519" t="str">
        <f>_xlfn.XLOOKUP(D519,Attribute!$A:$A,Attribute!$B:$B)</f>
        <v>Motor Type</v>
      </c>
      <c r="F519" t="s">
        <v>6316</v>
      </c>
    </row>
    <row r="520" spans="2:6" x14ac:dyDescent="0.25">
      <c r="B520" t="s">
        <v>10762</v>
      </c>
      <c r="C520" t="str">
        <f>_xlfn.XLOOKUP(B520,Component!$A:$A,Component!$C:$C)</f>
        <v>2802-20</v>
      </c>
      <c r="D520" t="s">
        <v>10546</v>
      </c>
      <c r="E520" t="str">
        <f>_xlfn.XLOOKUP(D520,Attribute!$A:$A,Attribute!$B:$B)</f>
        <v>Motor Type</v>
      </c>
      <c r="F520" t="s">
        <v>6316</v>
      </c>
    </row>
    <row r="521" spans="2:6" x14ac:dyDescent="0.25">
      <c r="B521" t="s">
        <v>10763</v>
      </c>
      <c r="C521" t="str">
        <f>_xlfn.XLOOKUP(B521,Component!$A:$A,Component!$C:$C)</f>
        <v>2803-20</v>
      </c>
      <c r="D521" t="s">
        <v>10546</v>
      </c>
      <c r="E521" t="str">
        <f>_xlfn.XLOOKUP(D521,Attribute!$A:$A,Attribute!$B:$B)</f>
        <v>Motor Type</v>
      </c>
      <c r="F521" t="s">
        <v>6316</v>
      </c>
    </row>
    <row r="522" spans="2:6" x14ac:dyDescent="0.25">
      <c r="B522" t="s">
        <v>10764</v>
      </c>
      <c r="C522" t="str">
        <f>_xlfn.XLOOKUP(B522,Component!$A:$A,Component!$C:$C)</f>
        <v>2804-20</v>
      </c>
      <c r="D522" t="s">
        <v>10546</v>
      </c>
      <c r="E522" t="str">
        <f>_xlfn.XLOOKUP(D522,Attribute!$A:$A,Attribute!$B:$B)</f>
        <v>Motor Type</v>
      </c>
      <c r="F522" t="s">
        <v>6316</v>
      </c>
    </row>
    <row r="523" spans="2:6" x14ac:dyDescent="0.25">
      <c r="B523" t="s">
        <v>10773</v>
      </c>
      <c r="C523" t="str">
        <f>_xlfn.XLOOKUP(B523,Component!$A:$A,Component!$C:$C)</f>
        <v>2821-20</v>
      </c>
      <c r="D523" t="s">
        <v>10546</v>
      </c>
      <c r="E523" t="str">
        <f>_xlfn.XLOOKUP(D523,Attribute!$A:$A,Attribute!$B:$B)</f>
        <v>Motor Type</v>
      </c>
      <c r="F523" t="s">
        <v>6316</v>
      </c>
    </row>
    <row r="524" spans="2:6" x14ac:dyDescent="0.25">
      <c r="B524" t="s">
        <v>10774</v>
      </c>
      <c r="C524" t="str">
        <f>_xlfn.XLOOKUP(B524,Component!$A:$A,Component!$C:$C)</f>
        <v>2822-20</v>
      </c>
      <c r="D524" t="s">
        <v>10546</v>
      </c>
      <c r="E524" t="str">
        <f>_xlfn.XLOOKUP(D524,Attribute!$A:$A,Attribute!$B:$B)</f>
        <v>Motor Type</v>
      </c>
      <c r="F524" t="s">
        <v>6316</v>
      </c>
    </row>
    <row r="525" spans="2:6" x14ac:dyDescent="0.25">
      <c r="B525" t="s">
        <v>10783</v>
      </c>
      <c r="C525" t="str">
        <f>_xlfn.XLOOKUP(B525,Component!$A:$A,Component!$C:$C)</f>
        <v>2831-20</v>
      </c>
      <c r="D525" t="s">
        <v>10546</v>
      </c>
      <c r="E525" t="str">
        <f>_xlfn.XLOOKUP(D525,Attribute!$A:$A,Attribute!$B:$B)</f>
        <v>Motor Type</v>
      </c>
      <c r="F525" t="s">
        <v>6316</v>
      </c>
    </row>
    <row r="526" spans="2:6" x14ac:dyDescent="0.25">
      <c r="B526" t="s">
        <v>10785</v>
      </c>
      <c r="C526" t="str">
        <f>_xlfn.XLOOKUP(B526,Component!$A:$A,Component!$C:$C)</f>
        <v>2833-20</v>
      </c>
      <c r="D526" t="s">
        <v>10546</v>
      </c>
      <c r="E526" t="str">
        <f>_xlfn.XLOOKUP(D526,Attribute!$A:$A,Attribute!$B:$B)</f>
        <v>Motor Type</v>
      </c>
      <c r="F526" t="s">
        <v>6316</v>
      </c>
    </row>
    <row r="527" spans="2:6" x14ac:dyDescent="0.25">
      <c r="B527" t="s">
        <v>10786</v>
      </c>
      <c r="C527" t="str">
        <f>_xlfn.XLOOKUP(B527,Component!$A:$A,Component!$C:$C)</f>
        <v>2834-20</v>
      </c>
      <c r="D527" t="s">
        <v>10546</v>
      </c>
      <c r="E527" t="str">
        <f>_xlfn.XLOOKUP(D527,Attribute!$A:$A,Attribute!$B:$B)</f>
        <v>Motor Type</v>
      </c>
      <c r="F527" t="s">
        <v>6316</v>
      </c>
    </row>
    <row r="528" spans="2:6" x14ac:dyDescent="0.25">
      <c r="B528" t="s">
        <v>10795</v>
      </c>
      <c r="C528" t="str">
        <f>_xlfn.XLOOKUP(B528,Component!$A:$A,Component!$C:$C)</f>
        <v>2850-20</v>
      </c>
      <c r="D528" t="s">
        <v>10546</v>
      </c>
      <c r="E528" t="str">
        <f>_xlfn.XLOOKUP(D528,Attribute!$A:$A,Attribute!$B:$B)</f>
        <v>Motor Type</v>
      </c>
      <c r="F528" t="s">
        <v>6316</v>
      </c>
    </row>
    <row r="529" spans="2:6" x14ac:dyDescent="0.25">
      <c r="B529" t="s">
        <v>10796</v>
      </c>
      <c r="C529" t="str">
        <f>_xlfn.XLOOKUP(B529,Component!$A:$A,Component!$C:$C)</f>
        <v>2851-20</v>
      </c>
      <c r="D529" t="s">
        <v>10546</v>
      </c>
      <c r="E529" t="str">
        <f>_xlfn.XLOOKUP(D529,Attribute!$A:$A,Attribute!$B:$B)</f>
        <v>Motor Type</v>
      </c>
      <c r="F529" t="s">
        <v>6316</v>
      </c>
    </row>
    <row r="530" spans="2:6" x14ac:dyDescent="0.25">
      <c r="B530" t="s">
        <v>10797</v>
      </c>
      <c r="C530" t="str">
        <f>_xlfn.XLOOKUP(B530,Component!$A:$A,Component!$C:$C)</f>
        <v>2853-20</v>
      </c>
      <c r="D530" t="s">
        <v>10546</v>
      </c>
      <c r="E530" t="str">
        <f>_xlfn.XLOOKUP(D530,Attribute!$A:$A,Attribute!$B:$B)</f>
        <v>Motor Type</v>
      </c>
      <c r="F530" t="s">
        <v>6316</v>
      </c>
    </row>
    <row r="531" spans="2:6" x14ac:dyDescent="0.25">
      <c r="B531" t="s">
        <v>10798</v>
      </c>
      <c r="C531" t="str">
        <f>_xlfn.XLOOKUP(B531,Component!$A:$A,Component!$C:$C)</f>
        <v>2854-20</v>
      </c>
      <c r="D531" t="s">
        <v>10546</v>
      </c>
      <c r="E531" t="str">
        <f>_xlfn.XLOOKUP(D531,Attribute!$A:$A,Attribute!$B:$B)</f>
        <v>Motor Type</v>
      </c>
      <c r="F531" t="s">
        <v>6316</v>
      </c>
    </row>
    <row r="532" spans="2:6" x14ac:dyDescent="0.25">
      <c r="B532" t="s">
        <v>10799</v>
      </c>
      <c r="C532" t="str">
        <f>_xlfn.XLOOKUP(B532,Component!$A:$A,Component!$C:$C)</f>
        <v>2855-20</v>
      </c>
      <c r="D532" t="s">
        <v>10546</v>
      </c>
      <c r="E532" t="str">
        <f>_xlfn.XLOOKUP(D532,Attribute!$A:$A,Attribute!$B:$B)</f>
        <v>Motor Type</v>
      </c>
      <c r="F532" t="s">
        <v>6316</v>
      </c>
    </row>
    <row r="533" spans="2:6" x14ac:dyDescent="0.25">
      <c r="B533" t="s">
        <v>10800</v>
      </c>
      <c r="C533" t="str">
        <f>_xlfn.XLOOKUP(B533,Component!$A:$A,Component!$C:$C)</f>
        <v>2855P-20</v>
      </c>
      <c r="D533" t="s">
        <v>10546</v>
      </c>
      <c r="E533" t="str">
        <f>_xlfn.XLOOKUP(D533,Attribute!$A:$A,Attribute!$B:$B)</f>
        <v>Motor Type</v>
      </c>
      <c r="F533" t="s">
        <v>6316</v>
      </c>
    </row>
    <row r="534" spans="2:6" x14ac:dyDescent="0.25">
      <c r="B534" t="s">
        <v>10801</v>
      </c>
      <c r="C534" t="str">
        <f>_xlfn.XLOOKUP(B534,Component!$A:$A,Component!$C:$C)</f>
        <v>2862-20</v>
      </c>
      <c r="D534" t="s">
        <v>10546</v>
      </c>
      <c r="E534" t="str">
        <f>_xlfn.XLOOKUP(D534,Attribute!$A:$A,Attribute!$B:$B)</f>
        <v>Motor Type</v>
      </c>
      <c r="F534" t="s">
        <v>6316</v>
      </c>
    </row>
    <row r="535" spans="2:6" x14ac:dyDescent="0.25">
      <c r="B535" t="s">
        <v>10802</v>
      </c>
      <c r="C535" t="str">
        <f>_xlfn.XLOOKUP(B535,Component!$A:$A,Component!$C:$C)</f>
        <v>2863-20</v>
      </c>
      <c r="D535" t="s">
        <v>10546</v>
      </c>
      <c r="E535" t="str">
        <f>_xlfn.XLOOKUP(D535,Attribute!$A:$A,Attribute!$B:$B)</f>
        <v>Motor Type</v>
      </c>
      <c r="F535" t="s">
        <v>6316</v>
      </c>
    </row>
    <row r="536" spans="2:6" x14ac:dyDescent="0.25">
      <c r="B536" t="s">
        <v>10803</v>
      </c>
      <c r="C536" t="str">
        <f>_xlfn.XLOOKUP(B536,Component!$A:$A,Component!$C:$C)</f>
        <v>2864-20</v>
      </c>
      <c r="D536" t="s">
        <v>10546</v>
      </c>
      <c r="E536" t="str">
        <f>_xlfn.XLOOKUP(D536,Attribute!$A:$A,Attribute!$B:$B)</f>
        <v>Motor Type</v>
      </c>
      <c r="F536" t="s">
        <v>6316</v>
      </c>
    </row>
    <row r="537" spans="2:6" x14ac:dyDescent="0.25">
      <c r="B537" t="s">
        <v>10804</v>
      </c>
      <c r="C537" t="str">
        <f>_xlfn.XLOOKUP(B537,Component!$A:$A,Component!$C:$C)</f>
        <v>2865-20</v>
      </c>
      <c r="D537" t="s">
        <v>10546</v>
      </c>
      <c r="E537" t="str">
        <f>_xlfn.XLOOKUP(D537,Attribute!$A:$A,Attribute!$B:$B)</f>
        <v>Motor Type</v>
      </c>
      <c r="F537" t="s">
        <v>6316</v>
      </c>
    </row>
    <row r="538" spans="2:6" x14ac:dyDescent="0.25">
      <c r="B538" t="s">
        <v>10806</v>
      </c>
      <c r="C538" t="str">
        <f>_xlfn.XLOOKUP(B538,Component!$A:$A,Component!$C:$C)</f>
        <v>2867-20</v>
      </c>
      <c r="D538" t="s">
        <v>10546</v>
      </c>
      <c r="E538" t="str">
        <f>_xlfn.XLOOKUP(D538,Attribute!$A:$A,Attribute!$B:$B)</f>
        <v>Motor Type</v>
      </c>
      <c r="F538" t="s">
        <v>6316</v>
      </c>
    </row>
    <row r="539" spans="2:6" x14ac:dyDescent="0.25">
      <c r="B539" t="s">
        <v>10807</v>
      </c>
      <c r="C539" t="str">
        <f>_xlfn.XLOOKUP(B539,Component!$A:$A,Component!$C:$C)</f>
        <v>2868-20</v>
      </c>
      <c r="D539" t="s">
        <v>10546</v>
      </c>
      <c r="E539" t="str">
        <f>_xlfn.XLOOKUP(D539,Attribute!$A:$A,Attribute!$B:$B)</f>
        <v>Motor Type</v>
      </c>
      <c r="F539" t="s">
        <v>6316</v>
      </c>
    </row>
    <row r="540" spans="2:6" x14ac:dyDescent="0.25">
      <c r="B540" t="s">
        <v>10808</v>
      </c>
      <c r="C540" t="str">
        <f>_xlfn.XLOOKUP(B540,Component!$A:$A,Component!$C:$C)</f>
        <v>2869-20</v>
      </c>
      <c r="D540" t="s">
        <v>10546</v>
      </c>
      <c r="E540" t="str">
        <f>_xlfn.XLOOKUP(D540,Attribute!$A:$A,Attribute!$B:$B)</f>
        <v>Motor Type</v>
      </c>
      <c r="F540" t="s">
        <v>6316</v>
      </c>
    </row>
    <row r="541" spans="2:6" x14ac:dyDescent="0.25">
      <c r="B541" t="s">
        <v>10828</v>
      </c>
      <c r="C541" t="str">
        <f>_xlfn.XLOOKUP(B541,Component!$A:$A,Component!$C:$C)</f>
        <v>2902-20</v>
      </c>
      <c r="D541" t="s">
        <v>10546</v>
      </c>
      <c r="E541" t="str">
        <f>_xlfn.XLOOKUP(D541,Attribute!$A:$A,Attribute!$B:$B)</f>
        <v>Motor Type</v>
      </c>
      <c r="F541" t="s">
        <v>6316</v>
      </c>
    </row>
    <row r="542" spans="2:6" x14ac:dyDescent="0.25">
      <c r="B542" t="s">
        <v>10829</v>
      </c>
      <c r="C542" t="str">
        <f>_xlfn.XLOOKUP(B542,Component!$A:$A,Component!$C:$C)</f>
        <v>2903-20</v>
      </c>
      <c r="D542" t="s">
        <v>10546</v>
      </c>
      <c r="E542" t="str">
        <f>_xlfn.XLOOKUP(D542,Attribute!$A:$A,Attribute!$B:$B)</f>
        <v>Motor Type</v>
      </c>
      <c r="F542" t="s">
        <v>6316</v>
      </c>
    </row>
    <row r="543" spans="2:6" x14ac:dyDescent="0.25">
      <c r="B543" t="s">
        <v>10830</v>
      </c>
      <c r="C543" t="str">
        <f>_xlfn.XLOOKUP(B543,Component!$A:$A,Component!$C:$C)</f>
        <v>2904-20</v>
      </c>
      <c r="D543" t="s">
        <v>10546</v>
      </c>
      <c r="E543" t="str">
        <f>_xlfn.XLOOKUP(D543,Attribute!$A:$A,Attribute!$B:$B)</f>
        <v>Motor Type</v>
      </c>
      <c r="F543" t="s">
        <v>6316</v>
      </c>
    </row>
    <row r="544" spans="2:6" x14ac:dyDescent="0.25">
      <c r="B544" t="s">
        <v>10831</v>
      </c>
      <c r="C544" t="str">
        <f>_xlfn.XLOOKUP(B544,Component!$A:$A,Component!$C:$C)</f>
        <v>2905-20</v>
      </c>
      <c r="D544" t="s">
        <v>10546</v>
      </c>
      <c r="E544" t="str">
        <f>_xlfn.XLOOKUP(D544,Attribute!$A:$A,Attribute!$B:$B)</f>
        <v>Motor Type</v>
      </c>
      <c r="F544" t="s">
        <v>6316</v>
      </c>
    </row>
    <row r="545" spans="2:6" x14ac:dyDescent="0.25">
      <c r="B545" t="s">
        <v>10832</v>
      </c>
      <c r="C545" t="str">
        <f>_xlfn.XLOOKUP(B545,Component!$A:$A,Component!$C:$C)</f>
        <v>2906-20</v>
      </c>
      <c r="D545" t="s">
        <v>10546</v>
      </c>
      <c r="E545" t="str">
        <f>_xlfn.XLOOKUP(D545,Attribute!$A:$A,Attribute!$B:$B)</f>
        <v>Motor Type</v>
      </c>
      <c r="F545" t="s">
        <v>6316</v>
      </c>
    </row>
    <row r="546" spans="2:6" x14ac:dyDescent="0.25">
      <c r="B546" t="s">
        <v>10849</v>
      </c>
      <c r="C546" t="str">
        <f>_xlfn.XLOOKUP(B546,Component!$A:$A,Component!$C:$C)</f>
        <v>2930-20</v>
      </c>
      <c r="D546" t="s">
        <v>10546</v>
      </c>
      <c r="E546" t="str">
        <f>_xlfn.XLOOKUP(D546,Attribute!$A:$A,Attribute!$B:$B)</f>
        <v>Motor Type</v>
      </c>
      <c r="F546" t="s">
        <v>6316</v>
      </c>
    </row>
    <row r="547" spans="2:6" x14ac:dyDescent="0.25">
      <c r="B547" t="s">
        <v>10857</v>
      </c>
      <c r="C547" t="str">
        <f>_xlfn.XLOOKUP(B547,Component!$A:$A,Component!$C:$C)</f>
        <v>2953-20</v>
      </c>
      <c r="D547" t="s">
        <v>10546</v>
      </c>
      <c r="E547" t="str">
        <f>_xlfn.XLOOKUP(D547,Attribute!$A:$A,Attribute!$B:$B)</f>
        <v>Motor Type</v>
      </c>
      <c r="F547" t="s">
        <v>6316</v>
      </c>
    </row>
    <row r="548" spans="2:6" x14ac:dyDescent="0.25">
      <c r="B548" t="s">
        <v>10859</v>
      </c>
      <c r="C548" t="str">
        <f>_xlfn.XLOOKUP(B548,Component!$A:$A,Component!$C:$C)</f>
        <v>2957-20</v>
      </c>
      <c r="D548" t="s">
        <v>10546</v>
      </c>
      <c r="E548" t="str">
        <f>_xlfn.XLOOKUP(D548,Attribute!$A:$A,Attribute!$B:$B)</f>
        <v>Motor Type</v>
      </c>
      <c r="F548" t="s">
        <v>6316</v>
      </c>
    </row>
    <row r="549" spans="2:6" x14ac:dyDescent="0.25">
      <c r="B549" t="s">
        <v>10860</v>
      </c>
      <c r="C549" t="str">
        <f>_xlfn.XLOOKUP(B549,Component!$A:$A,Component!$C:$C)</f>
        <v>2960-20</v>
      </c>
      <c r="D549" t="s">
        <v>10546</v>
      </c>
      <c r="E549" t="str">
        <f>_xlfn.XLOOKUP(D549,Attribute!$A:$A,Attribute!$B:$B)</f>
        <v>Motor Type</v>
      </c>
      <c r="F549" t="s">
        <v>6316</v>
      </c>
    </row>
    <row r="550" spans="2:6" x14ac:dyDescent="0.25">
      <c r="B550" t="s">
        <v>10861</v>
      </c>
      <c r="C550" t="str">
        <f>_xlfn.XLOOKUP(B550,Component!$A:$A,Component!$C:$C)</f>
        <v>2962-20</v>
      </c>
      <c r="D550" t="s">
        <v>10546</v>
      </c>
      <c r="E550" t="str">
        <f>_xlfn.XLOOKUP(D550,Attribute!$A:$A,Attribute!$B:$B)</f>
        <v>Motor Type</v>
      </c>
      <c r="F550" t="s">
        <v>6316</v>
      </c>
    </row>
    <row r="551" spans="2:6" x14ac:dyDescent="0.25">
      <c r="B551" t="s">
        <v>10862</v>
      </c>
      <c r="C551" t="str">
        <f>_xlfn.XLOOKUP(B551,Component!$A:$A,Component!$C:$C)</f>
        <v>2962P-20</v>
      </c>
      <c r="D551" t="s">
        <v>10546</v>
      </c>
      <c r="E551" t="str">
        <f>_xlfn.XLOOKUP(D551,Attribute!$A:$A,Attribute!$B:$B)</f>
        <v>Motor Type</v>
      </c>
      <c r="F551" t="s">
        <v>6316</v>
      </c>
    </row>
    <row r="552" spans="2:6" x14ac:dyDescent="0.25">
      <c r="B552" t="s">
        <v>10863</v>
      </c>
      <c r="C552" t="str">
        <f>_xlfn.XLOOKUP(B552,Component!$A:$A,Component!$C:$C)</f>
        <v>2966-20</v>
      </c>
      <c r="D552" t="s">
        <v>10546</v>
      </c>
      <c r="E552" t="str">
        <f>_xlfn.XLOOKUP(D552,Attribute!$A:$A,Attribute!$B:$B)</f>
        <v>Motor Type</v>
      </c>
      <c r="F552" t="s">
        <v>6316</v>
      </c>
    </row>
    <row r="553" spans="2:6" x14ac:dyDescent="0.25">
      <c r="B553" t="s">
        <v>10864</v>
      </c>
      <c r="C553" t="str">
        <f>_xlfn.XLOOKUP(B553,Component!$A:$A,Component!$C:$C)</f>
        <v>2967-20</v>
      </c>
      <c r="D553" t="s">
        <v>10546</v>
      </c>
      <c r="E553" t="str">
        <f>_xlfn.XLOOKUP(D553,Attribute!$A:$A,Attribute!$B:$B)</f>
        <v>Motor Type</v>
      </c>
      <c r="F553" t="s">
        <v>6316</v>
      </c>
    </row>
    <row r="554" spans="2:6" x14ac:dyDescent="0.25">
      <c r="B554" t="s">
        <v>10898</v>
      </c>
      <c r="C554" t="str">
        <f>_xlfn.XLOOKUP(B554,Component!$A:$A,Component!$C:$C)</f>
        <v>3060-20</v>
      </c>
      <c r="D554" t="s">
        <v>10546</v>
      </c>
      <c r="E554" t="str">
        <f>_xlfn.XLOOKUP(D554,Attribute!$A:$A,Attribute!$B:$B)</f>
        <v>Motor Type</v>
      </c>
      <c r="F554" t="s">
        <v>6316</v>
      </c>
    </row>
    <row r="555" spans="2:6" x14ac:dyDescent="0.25">
      <c r="B555" t="s">
        <v>10899</v>
      </c>
      <c r="C555" t="str">
        <f>_xlfn.XLOOKUP(B555,Component!$A:$A,Component!$C:$C)</f>
        <v>3061-20</v>
      </c>
      <c r="D555" t="s">
        <v>10546</v>
      </c>
      <c r="E555" t="str">
        <f>_xlfn.XLOOKUP(D555,Attribute!$A:$A,Attribute!$B:$B)</f>
        <v>Motor Type</v>
      </c>
      <c r="F555" t="s">
        <v>6316</v>
      </c>
    </row>
    <row r="556" spans="2:6" x14ac:dyDescent="0.25">
      <c r="B556" t="s">
        <v>10900</v>
      </c>
      <c r="C556" t="str">
        <f>_xlfn.XLOOKUP(B556,Component!$A:$A,Component!$C:$C)</f>
        <v>3061P-20</v>
      </c>
      <c r="D556" t="s">
        <v>10546</v>
      </c>
      <c r="E556" t="str">
        <f>_xlfn.XLOOKUP(D556,Attribute!$A:$A,Attribute!$B:$B)</f>
        <v>Motor Type</v>
      </c>
      <c r="F556" t="s">
        <v>6316</v>
      </c>
    </row>
    <row r="557" spans="2:6" x14ac:dyDescent="0.25">
      <c r="B557" t="s">
        <v>10901</v>
      </c>
      <c r="C557" t="str">
        <f>_xlfn.XLOOKUP(B557,Component!$A:$A,Component!$C:$C)</f>
        <v>3062-20</v>
      </c>
      <c r="D557" t="s">
        <v>10546</v>
      </c>
      <c r="E557" t="str">
        <f>_xlfn.XLOOKUP(D557,Attribute!$A:$A,Attribute!$B:$B)</f>
        <v>Motor Type</v>
      </c>
      <c r="F557" t="s">
        <v>6316</v>
      </c>
    </row>
    <row r="558" spans="2:6" x14ac:dyDescent="0.25">
      <c r="B558" t="s">
        <v>10902</v>
      </c>
      <c r="C558" t="str">
        <f>_xlfn.XLOOKUP(B558,Component!$A:$A,Component!$C:$C)</f>
        <v>3062P-20</v>
      </c>
      <c r="D558" t="s">
        <v>10546</v>
      </c>
      <c r="E558" t="str">
        <f>_xlfn.XLOOKUP(D558,Attribute!$A:$A,Attribute!$B:$B)</f>
        <v>Motor Type</v>
      </c>
      <c r="F558" t="s">
        <v>6316</v>
      </c>
    </row>
    <row r="559" spans="2:6" x14ac:dyDescent="0.25">
      <c r="B559" t="s">
        <v>10905</v>
      </c>
      <c r="C559" t="str">
        <f>_xlfn.XLOOKUP(B559,Component!$A:$A,Component!$C:$C)</f>
        <v>3601-20</v>
      </c>
      <c r="D559" t="s">
        <v>10546</v>
      </c>
      <c r="E559" t="str">
        <f>_xlfn.XLOOKUP(D559,Attribute!$A:$A,Attribute!$B:$B)</f>
        <v>Motor Type</v>
      </c>
      <c r="F559" t="s">
        <v>6316</v>
      </c>
    </row>
    <row r="560" spans="2:6" x14ac:dyDescent="0.25">
      <c r="B560" t="s">
        <v>10906</v>
      </c>
      <c r="C560" t="str">
        <f>_xlfn.XLOOKUP(B560,Component!$A:$A,Component!$C:$C)</f>
        <v>3602-20</v>
      </c>
      <c r="D560" t="s">
        <v>10546</v>
      </c>
      <c r="E560" t="str">
        <f>_xlfn.XLOOKUP(D560,Attribute!$A:$A,Attribute!$B:$B)</f>
        <v>Motor Type</v>
      </c>
      <c r="F560" t="s">
        <v>6316</v>
      </c>
    </row>
    <row r="561" spans="2:6" x14ac:dyDescent="0.25">
      <c r="B561" t="s">
        <v>10907</v>
      </c>
      <c r="C561" t="str">
        <f>_xlfn.XLOOKUP(B561,Component!$A:$A,Component!$C:$C)</f>
        <v>3650-20</v>
      </c>
      <c r="D561" t="s">
        <v>10546</v>
      </c>
      <c r="E561" t="str">
        <f>_xlfn.XLOOKUP(D561,Attribute!$A:$A,Attribute!$B:$B)</f>
        <v>Motor Type</v>
      </c>
      <c r="F561" t="s">
        <v>6316</v>
      </c>
    </row>
    <row r="562" spans="2:6" x14ac:dyDescent="0.25">
      <c r="B562" t="s">
        <v>10908</v>
      </c>
      <c r="C562" t="str">
        <f>_xlfn.XLOOKUP(B562,Component!$A:$A,Component!$C:$C)</f>
        <v>3651-20</v>
      </c>
      <c r="D562" t="s">
        <v>10546</v>
      </c>
      <c r="E562" t="str">
        <f>_xlfn.XLOOKUP(D562,Attribute!$A:$A,Attribute!$B:$B)</f>
        <v>Motor Type</v>
      </c>
      <c r="F562" t="s">
        <v>6316</v>
      </c>
    </row>
    <row r="563" spans="2:6" x14ac:dyDescent="0.25">
      <c r="B563" t="s">
        <v>10996</v>
      </c>
      <c r="C563" t="str">
        <f>_xlfn.XLOOKUP(B563,Component!$A:$A,Component!$C:$C)</f>
        <v>48-59-1802</v>
      </c>
      <c r="D563" t="s">
        <v>10526</v>
      </c>
      <c r="E563" t="str">
        <f>_xlfn.XLOOKUP(D563,Attribute!$A:$A,Attribute!$B:$B)</f>
        <v>Power Input Type</v>
      </c>
      <c r="F563" t="s">
        <v>10239</v>
      </c>
    </row>
    <row r="564" spans="2:6" x14ac:dyDescent="0.25">
      <c r="B564" t="s">
        <v>10997</v>
      </c>
      <c r="C564" t="str">
        <f>_xlfn.XLOOKUP(B564,Component!$A:$A,Component!$C:$C)</f>
        <v>48-59-1806</v>
      </c>
      <c r="D564" t="s">
        <v>10526</v>
      </c>
      <c r="E564" t="str">
        <f>_xlfn.XLOOKUP(D564,Attribute!$A:$A,Attribute!$B:$B)</f>
        <v>Power Input Type</v>
      </c>
      <c r="F564" t="s">
        <v>10239</v>
      </c>
    </row>
    <row r="565" spans="2:6" x14ac:dyDescent="0.25">
      <c r="B565" t="s">
        <v>10998</v>
      </c>
      <c r="C565" t="str">
        <f>_xlfn.XLOOKUP(B565,Component!$A:$A,Component!$C:$C)</f>
        <v>48-59-1807</v>
      </c>
      <c r="D565" t="s">
        <v>10526</v>
      </c>
      <c r="E565" t="str">
        <f>_xlfn.XLOOKUP(D565,Attribute!$A:$A,Attribute!$B:$B)</f>
        <v>Power Input Type</v>
      </c>
      <c r="F565" t="s">
        <v>10239</v>
      </c>
    </row>
    <row r="566" spans="2:6" x14ac:dyDescent="0.25">
      <c r="B566" t="s">
        <v>10999</v>
      </c>
      <c r="C566" t="str">
        <f>_xlfn.XLOOKUP(B566,Component!$A:$A,Component!$C:$C)</f>
        <v>48-59-1808</v>
      </c>
      <c r="D566" t="s">
        <v>10526</v>
      </c>
      <c r="E566" t="str">
        <f>_xlfn.XLOOKUP(D566,Attribute!$A:$A,Attribute!$B:$B)</f>
        <v>Power Input Type</v>
      </c>
      <c r="F566" t="s">
        <v>10239</v>
      </c>
    </row>
    <row r="567" spans="2:6" x14ac:dyDescent="0.25">
      <c r="B567" t="s">
        <v>11000</v>
      </c>
      <c r="C567" t="str">
        <f>_xlfn.XLOOKUP(B567,Component!$A:$A,Component!$C:$C)</f>
        <v>48-59-1810</v>
      </c>
      <c r="D567" t="s">
        <v>10526</v>
      </c>
      <c r="E567" t="str">
        <f>_xlfn.XLOOKUP(D567,Attribute!$A:$A,Attribute!$B:$B)</f>
        <v>Power Input Type</v>
      </c>
      <c r="F567" t="s">
        <v>10240</v>
      </c>
    </row>
    <row r="568" spans="2:6" x14ac:dyDescent="0.25">
      <c r="B568" t="s">
        <v>11001</v>
      </c>
      <c r="C568" t="str">
        <f>_xlfn.XLOOKUP(B568,Component!$A:$A,Component!$C:$C)</f>
        <v>48-59-1812</v>
      </c>
      <c r="D568" t="s">
        <v>10526</v>
      </c>
      <c r="E568" t="str">
        <f>_xlfn.XLOOKUP(D568,Attribute!$A:$A,Attribute!$B:$B)</f>
        <v>Power Input Type</v>
      </c>
      <c r="F568" t="s">
        <v>10239</v>
      </c>
    </row>
    <row r="569" spans="2:6" x14ac:dyDescent="0.25">
      <c r="B569" t="s">
        <v>11002</v>
      </c>
      <c r="C569" t="str">
        <f>_xlfn.XLOOKUP(B569,Component!$A:$A,Component!$C:$C)</f>
        <v>48-59-1815</v>
      </c>
      <c r="D569" t="s">
        <v>10526</v>
      </c>
      <c r="E569" t="str">
        <f>_xlfn.XLOOKUP(D569,Attribute!$A:$A,Attribute!$B:$B)</f>
        <v>Power Input Type</v>
      </c>
      <c r="F569" t="s">
        <v>10239</v>
      </c>
    </row>
    <row r="570" spans="2:6" x14ac:dyDescent="0.25">
      <c r="B570" t="s">
        <v>11003</v>
      </c>
      <c r="C570" t="str">
        <f>_xlfn.XLOOKUP(B570,Component!$A:$A,Component!$C:$C)</f>
        <v>48-59-1816</v>
      </c>
      <c r="D570" t="s">
        <v>10526</v>
      </c>
      <c r="E570" t="str">
        <f>_xlfn.XLOOKUP(D570,Attribute!$A:$A,Attribute!$B:$B)</f>
        <v>Power Input Type</v>
      </c>
      <c r="F570" t="s">
        <v>10239</v>
      </c>
    </row>
    <row r="571" spans="2:6" x14ac:dyDescent="0.25">
      <c r="B571" t="s">
        <v>11004</v>
      </c>
      <c r="C571" t="str">
        <f>_xlfn.XLOOKUP(B571,Component!$A:$A,Component!$C:$C)</f>
        <v>48-59-1817</v>
      </c>
      <c r="D571" t="s">
        <v>10526</v>
      </c>
      <c r="E571" t="str">
        <f>_xlfn.XLOOKUP(D571,Attribute!$A:$A,Attribute!$B:$B)</f>
        <v>Power Input Type</v>
      </c>
      <c r="F571" t="s">
        <v>10239</v>
      </c>
    </row>
    <row r="572" spans="2:6" x14ac:dyDescent="0.25">
      <c r="B572" t="s">
        <v>10996</v>
      </c>
      <c r="C572" t="str">
        <f>_xlfn.XLOOKUP(B572,Component!$A:$A,Component!$C:$C)</f>
        <v>48-59-1802</v>
      </c>
      <c r="D572" t="s">
        <v>10527</v>
      </c>
      <c r="E572" t="str">
        <f>_xlfn.XLOOKUP(D572,Attribute!$A:$A,Attribute!$B:$B)</f>
        <v>Power Input Voltage</v>
      </c>
      <c r="F572">
        <v>120</v>
      </c>
    </row>
    <row r="573" spans="2:6" x14ac:dyDescent="0.25">
      <c r="B573" t="s">
        <v>10997</v>
      </c>
      <c r="C573" t="str">
        <f>_xlfn.XLOOKUP(B573,Component!$A:$A,Component!$C:$C)</f>
        <v>48-59-1806</v>
      </c>
      <c r="D573" t="s">
        <v>10527</v>
      </c>
      <c r="E573" t="str">
        <f>_xlfn.XLOOKUP(D573,Attribute!$A:$A,Attribute!$B:$B)</f>
        <v>Power Input Voltage</v>
      </c>
      <c r="F573">
        <v>120</v>
      </c>
    </row>
    <row r="574" spans="2:6" x14ac:dyDescent="0.25">
      <c r="B574" t="s">
        <v>10998</v>
      </c>
      <c r="C574" t="str">
        <f>_xlfn.XLOOKUP(B574,Component!$A:$A,Component!$C:$C)</f>
        <v>48-59-1807</v>
      </c>
      <c r="D574" t="s">
        <v>10527</v>
      </c>
      <c r="E574" t="str">
        <f>_xlfn.XLOOKUP(D574,Attribute!$A:$A,Attribute!$B:$B)</f>
        <v>Power Input Voltage</v>
      </c>
      <c r="F574">
        <v>120</v>
      </c>
    </row>
    <row r="575" spans="2:6" x14ac:dyDescent="0.25">
      <c r="B575" t="s">
        <v>10999</v>
      </c>
      <c r="C575" t="str">
        <f>_xlfn.XLOOKUP(B575,Component!$A:$A,Component!$C:$C)</f>
        <v>48-59-1808</v>
      </c>
      <c r="D575" t="s">
        <v>10527</v>
      </c>
      <c r="E575" t="str">
        <f>_xlfn.XLOOKUP(D575,Attribute!$A:$A,Attribute!$B:$B)</f>
        <v>Power Input Voltage</v>
      </c>
      <c r="F575">
        <v>120</v>
      </c>
    </row>
    <row r="576" spans="2:6" x14ac:dyDescent="0.25">
      <c r="B576" t="s">
        <v>11000</v>
      </c>
      <c r="C576" t="str">
        <f>_xlfn.XLOOKUP(B576,Component!$A:$A,Component!$C:$C)</f>
        <v>48-59-1810</v>
      </c>
      <c r="D576" t="s">
        <v>10527</v>
      </c>
      <c r="E576" t="str">
        <f>_xlfn.XLOOKUP(D576,Attribute!$A:$A,Attribute!$B:$B)</f>
        <v>Power Input Voltage</v>
      </c>
      <c r="F576">
        <v>12</v>
      </c>
    </row>
    <row r="577" spans="2:6" x14ac:dyDescent="0.25">
      <c r="B577" t="s">
        <v>11001</v>
      </c>
      <c r="C577" t="str">
        <f>_xlfn.XLOOKUP(B577,Component!$A:$A,Component!$C:$C)</f>
        <v>48-59-1812</v>
      </c>
      <c r="D577" t="s">
        <v>10527</v>
      </c>
      <c r="E577" t="str">
        <f>_xlfn.XLOOKUP(D577,Attribute!$A:$A,Attribute!$B:$B)</f>
        <v>Power Input Voltage</v>
      </c>
      <c r="F577">
        <v>120</v>
      </c>
    </row>
    <row r="578" spans="2:6" x14ac:dyDescent="0.25">
      <c r="B578" t="s">
        <v>11002</v>
      </c>
      <c r="C578" t="str">
        <f>_xlfn.XLOOKUP(B578,Component!$A:$A,Component!$C:$C)</f>
        <v>48-59-1815</v>
      </c>
      <c r="D578" t="s">
        <v>10527</v>
      </c>
      <c r="E578" t="str">
        <f>_xlfn.XLOOKUP(D578,Attribute!$A:$A,Attribute!$B:$B)</f>
        <v>Power Input Voltage</v>
      </c>
      <c r="F578">
        <v>120</v>
      </c>
    </row>
    <row r="579" spans="2:6" x14ac:dyDescent="0.25">
      <c r="B579" t="s">
        <v>11003</v>
      </c>
      <c r="C579" t="str">
        <f>_xlfn.XLOOKUP(B579,Component!$A:$A,Component!$C:$C)</f>
        <v>48-59-1816</v>
      </c>
      <c r="D579" t="s">
        <v>10527</v>
      </c>
      <c r="E579" t="str">
        <f>_xlfn.XLOOKUP(D579,Attribute!$A:$A,Attribute!$B:$B)</f>
        <v>Power Input Voltage</v>
      </c>
      <c r="F579">
        <v>120</v>
      </c>
    </row>
    <row r="580" spans="2:6" x14ac:dyDescent="0.25">
      <c r="B580" t="s">
        <v>11004</v>
      </c>
      <c r="C580" t="str">
        <f>_xlfn.XLOOKUP(B580,Component!$A:$A,Component!$C:$C)</f>
        <v>48-59-1817</v>
      </c>
      <c r="D580" t="s">
        <v>10527</v>
      </c>
      <c r="E580" t="str">
        <f>_xlfn.XLOOKUP(D580,Attribute!$A:$A,Attribute!$B:$B)</f>
        <v>Power Input Voltage</v>
      </c>
      <c r="F580">
        <v>120</v>
      </c>
    </row>
    <row r="581" spans="2:6" x14ac:dyDescent="0.25">
      <c r="B581" t="s">
        <v>11000</v>
      </c>
      <c r="C581" t="str">
        <f>_xlfn.XLOOKUP(B581,Component!$A:$A,Component!$C:$C)</f>
        <v>48-59-1810</v>
      </c>
      <c r="D581" t="s">
        <v>10527</v>
      </c>
      <c r="E581" t="str">
        <f>_xlfn.XLOOKUP(D581,Attribute!$A:$A,Attribute!$B:$B)</f>
        <v>Power Input Voltage</v>
      </c>
      <c r="F581">
        <v>24</v>
      </c>
    </row>
    <row r="582" spans="2:6" x14ac:dyDescent="0.25">
      <c r="B582" t="s">
        <v>10665</v>
      </c>
      <c r="C582" t="str">
        <f>_xlfn.XLOOKUP(B582,Component!$A:$A,Component!$C:$C)</f>
        <v>2606-20</v>
      </c>
      <c r="D582" t="s">
        <v>10538</v>
      </c>
      <c r="E582" t="str">
        <f>_xlfn.XLOOKUP(D582,Attribute!$A:$A,Attribute!$B:$B)</f>
        <v>Max Rotation Speed</v>
      </c>
      <c r="F582">
        <v>1800</v>
      </c>
    </row>
    <row r="583" spans="2:6" x14ac:dyDescent="0.25">
      <c r="B583" t="s">
        <v>10666</v>
      </c>
      <c r="C583" t="str">
        <f>_xlfn.XLOOKUP(B583,Component!$A:$A,Component!$C:$C)</f>
        <v>2607-20</v>
      </c>
      <c r="D583" t="s">
        <v>10538</v>
      </c>
      <c r="E583" t="str">
        <f>_xlfn.XLOOKUP(D583,Attribute!$A:$A,Attribute!$B:$B)</f>
        <v>Max Rotation Speed</v>
      </c>
      <c r="F583">
        <v>1800</v>
      </c>
    </row>
    <row r="584" spans="2:6" x14ac:dyDescent="0.25">
      <c r="B584" t="s">
        <v>10676</v>
      </c>
      <c r="C584" t="str">
        <f>_xlfn.XLOOKUP(B584,Component!$A:$A,Component!$C:$C)</f>
        <v>2630-20</v>
      </c>
      <c r="D584" t="s">
        <v>10538</v>
      </c>
      <c r="E584" t="str">
        <f>_xlfn.XLOOKUP(D584,Attribute!$A:$A,Attribute!$B:$B)</f>
        <v>Max Rotation Speed</v>
      </c>
      <c r="F584">
        <v>3500</v>
      </c>
    </row>
    <row r="585" spans="2:6" x14ac:dyDescent="0.25">
      <c r="B585" t="s">
        <v>10677</v>
      </c>
      <c r="C585" t="str">
        <f>_xlfn.XLOOKUP(B585,Component!$A:$A,Component!$C:$C)</f>
        <v>2631-20</v>
      </c>
      <c r="D585" t="s">
        <v>10538</v>
      </c>
      <c r="E585" t="str">
        <f>_xlfn.XLOOKUP(D585,Attribute!$A:$A,Attribute!$B:$B)</f>
        <v>Max Rotation Speed</v>
      </c>
      <c r="F585">
        <v>5000</v>
      </c>
    </row>
    <row r="586" spans="2:6" x14ac:dyDescent="0.25">
      <c r="B586" t="s">
        <v>10688</v>
      </c>
      <c r="C586" t="str">
        <f>_xlfn.XLOOKUP(B586,Component!$A:$A,Component!$C:$C)</f>
        <v>2653-20</v>
      </c>
      <c r="D586" t="s">
        <v>10538</v>
      </c>
      <c r="E586" t="str">
        <f>_xlfn.XLOOKUP(D586,Attribute!$A:$A,Attribute!$B:$B)</f>
        <v>Max Rotation Speed</v>
      </c>
      <c r="F586">
        <v>2900</v>
      </c>
    </row>
    <row r="587" spans="2:6" x14ac:dyDescent="0.25">
      <c r="B587" t="s">
        <v>10689</v>
      </c>
      <c r="C587" t="str">
        <f>_xlfn.XLOOKUP(B587,Component!$A:$A,Component!$C:$C)</f>
        <v>2656-20</v>
      </c>
      <c r="D587" t="s">
        <v>10538</v>
      </c>
      <c r="E587" t="str">
        <f>_xlfn.XLOOKUP(D587,Attribute!$A:$A,Attribute!$B:$B)</f>
        <v>Max Rotation Speed</v>
      </c>
      <c r="F587">
        <v>2750</v>
      </c>
    </row>
    <row r="588" spans="2:6" x14ac:dyDescent="0.25">
      <c r="B588" t="s">
        <v>10690</v>
      </c>
      <c r="C588" t="str">
        <f>_xlfn.XLOOKUP(B588,Component!$A:$A,Component!$C:$C)</f>
        <v>2657-20</v>
      </c>
      <c r="D588" t="s">
        <v>10538</v>
      </c>
      <c r="E588" t="str">
        <f>_xlfn.XLOOKUP(D588,Attribute!$A:$A,Attribute!$B:$B)</f>
        <v>Max Rotation Speed</v>
      </c>
      <c r="F588">
        <v>2750</v>
      </c>
    </row>
    <row r="589" spans="2:6" x14ac:dyDescent="0.25">
      <c r="B589" t="s">
        <v>10691</v>
      </c>
      <c r="C589" t="str">
        <f>_xlfn.XLOOKUP(B589,Component!$A:$A,Component!$C:$C)</f>
        <v>2658-20</v>
      </c>
      <c r="D589" t="s">
        <v>10538</v>
      </c>
      <c r="E589" t="str">
        <f>_xlfn.XLOOKUP(D589,Attribute!$A:$A,Attribute!$B:$B)</f>
        <v>Max Rotation Speed</v>
      </c>
      <c r="F589">
        <v>2450</v>
      </c>
    </row>
    <row r="590" spans="2:6" x14ac:dyDescent="0.25">
      <c r="B590" t="s">
        <v>10692</v>
      </c>
      <c r="C590" t="str">
        <f>_xlfn.XLOOKUP(B590,Component!$A:$A,Component!$C:$C)</f>
        <v>2659-20</v>
      </c>
      <c r="D590" t="s">
        <v>10538</v>
      </c>
      <c r="E590" t="str">
        <f>_xlfn.XLOOKUP(D590,Attribute!$A:$A,Attribute!$B:$B)</f>
        <v>Max Rotation Speed</v>
      </c>
      <c r="F590">
        <v>2450</v>
      </c>
    </row>
    <row r="591" spans="2:6" x14ac:dyDescent="0.25">
      <c r="B591" t="s">
        <v>10695</v>
      </c>
      <c r="C591" t="str">
        <f>_xlfn.XLOOKUP(B591,Component!$A:$A,Component!$C:$C)</f>
        <v>2662-20</v>
      </c>
      <c r="D591" t="s">
        <v>10538</v>
      </c>
      <c r="E591" t="str">
        <f>_xlfn.XLOOKUP(D591,Attribute!$A:$A,Attribute!$B:$B)</f>
        <v>Max Rotation Speed</v>
      </c>
      <c r="F591">
        <v>1900</v>
      </c>
    </row>
    <row r="592" spans="2:6" x14ac:dyDescent="0.25">
      <c r="B592" t="s">
        <v>10696</v>
      </c>
      <c r="C592" t="str">
        <f>_xlfn.XLOOKUP(B592,Component!$A:$A,Component!$C:$C)</f>
        <v>2663-20</v>
      </c>
      <c r="D592" t="s">
        <v>10538</v>
      </c>
      <c r="E592" t="str">
        <f>_xlfn.XLOOKUP(D592,Attribute!$A:$A,Attribute!$B:$B)</f>
        <v>Max Rotation Speed</v>
      </c>
      <c r="F592">
        <v>1900</v>
      </c>
    </row>
    <row r="593" spans="2:6" x14ac:dyDescent="0.25">
      <c r="B593" t="s">
        <v>10697</v>
      </c>
      <c r="C593" t="str">
        <f>_xlfn.XLOOKUP(B593,Component!$A:$A,Component!$C:$C)</f>
        <v>2666-20</v>
      </c>
      <c r="D593" t="s">
        <v>10538</v>
      </c>
      <c r="E593" t="str">
        <f>_xlfn.XLOOKUP(D593,Attribute!$A:$A,Attribute!$B:$B)</f>
        <v>Max Rotation Speed</v>
      </c>
      <c r="F593">
        <v>1750</v>
      </c>
    </row>
    <row r="594" spans="2:6" x14ac:dyDescent="0.25">
      <c r="B594" t="s">
        <v>10698</v>
      </c>
      <c r="C594" t="str">
        <f>_xlfn.XLOOKUP(B594,Component!$A:$A,Component!$C:$C)</f>
        <v>2667-20</v>
      </c>
      <c r="D594" t="s">
        <v>10538</v>
      </c>
      <c r="E594" t="str">
        <f>_xlfn.XLOOKUP(D594,Attribute!$A:$A,Attribute!$B:$B)</f>
        <v>Max Rotation Speed</v>
      </c>
      <c r="F594">
        <v>3400</v>
      </c>
    </row>
    <row r="595" spans="2:6" x14ac:dyDescent="0.25">
      <c r="B595" t="s">
        <v>10699</v>
      </c>
      <c r="C595" t="str">
        <f>_xlfn.XLOOKUP(B595,Component!$A:$A,Component!$C:$C)</f>
        <v>2668-20</v>
      </c>
      <c r="D595" t="s">
        <v>10538</v>
      </c>
      <c r="E595" t="str">
        <f>_xlfn.XLOOKUP(D595,Attribute!$A:$A,Attribute!$B:$B)</f>
        <v>Max Rotation Speed</v>
      </c>
      <c r="F595">
        <v>2250</v>
      </c>
    </row>
    <row r="596" spans="2:6" x14ac:dyDescent="0.25">
      <c r="B596" t="s">
        <v>10725</v>
      </c>
      <c r="C596" t="str">
        <f>_xlfn.XLOOKUP(B596,Component!$A:$A,Component!$C:$C)</f>
        <v>2730-20</v>
      </c>
      <c r="D596" t="s">
        <v>10538</v>
      </c>
      <c r="E596" t="str">
        <f>_xlfn.XLOOKUP(D596,Attribute!$A:$A,Attribute!$B:$B)</f>
        <v>Max Rotation Speed</v>
      </c>
      <c r="F596">
        <v>5000</v>
      </c>
    </row>
    <row r="597" spans="2:6" x14ac:dyDescent="0.25">
      <c r="B597" t="s">
        <v>10739</v>
      </c>
      <c r="C597" t="str">
        <f>_xlfn.XLOOKUP(B597,Component!$A:$A,Component!$C:$C)</f>
        <v>2758-20</v>
      </c>
      <c r="D597" t="s">
        <v>10538</v>
      </c>
      <c r="E597" t="str">
        <f>_xlfn.XLOOKUP(D597,Attribute!$A:$A,Attribute!$B:$B)</f>
        <v>Max Rotation Speed</v>
      </c>
      <c r="F597">
        <v>2500</v>
      </c>
    </row>
    <row r="598" spans="2:6" x14ac:dyDescent="0.25">
      <c r="B598" t="s">
        <v>10740</v>
      </c>
      <c r="C598" t="str">
        <f>_xlfn.XLOOKUP(B598,Component!$A:$A,Component!$C:$C)</f>
        <v>2759-20</v>
      </c>
      <c r="D598" t="s">
        <v>10538</v>
      </c>
      <c r="E598" t="str">
        <f>_xlfn.XLOOKUP(D598,Attribute!$A:$A,Attribute!$B:$B)</f>
        <v>Max Rotation Speed</v>
      </c>
      <c r="F598">
        <v>2500</v>
      </c>
    </row>
    <row r="599" spans="2:6" x14ac:dyDescent="0.25">
      <c r="B599" t="s">
        <v>10741</v>
      </c>
      <c r="C599" t="str">
        <f>_xlfn.XLOOKUP(B599,Component!$A:$A,Component!$C:$C)</f>
        <v>2759B-20</v>
      </c>
      <c r="D599" t="s">
        <v>10538</v>
      </c>
      <c r="E599" t="str">
        <f>_xlfn.XLOOKUP(D599,Attribute!$A:$A,Attribute!$B:$B)</f>
        <v>Max Rotation Speed</v>
      </c>
      <c r="F599">
        <v>2500</v>
      </c>
    </row>
    <row r="600" spans="2:6" x14ac:dyDescent="0.25">
      <c r="B600" t="s">
        <v>10742</v>
      </c>
      <c r="C600" t="str">
        <f>_xlfn.XLOOKUP(B600,Component!$A:$A,Component!$C:$C)</f>
        <v>2760-20</v>
      </c>
      <c r="D600" t="s">
        <v>10538</v>
      </c>
      <c r="E600" t="str">
        <f>_xlfn.XLOOKUP(D600,Attribute!$A:$A,Attribute!$B:$B)</f>
        <v>Max Rotation Speed</v>
      </c>
      <c r="F600">
        <v>3000</v>
      </c>
    </row>
    <row r="601" spans="2:6" x14ac:dyDescent="0.25">
      <c r="B601" t="s">
        <v>10743</v>
      </c>
      <c r="C601" t="str">
        <f>_xlfn.XLOOKUP(B601,Component!$A:$A,Component!$C:$C)</f>
        <v>2761-20</v>
      </c>
      <c r="D601" t="s">
        <v>10538</v>
      </c>
      <c r="E601" t="str">
        <f>_xlfn.XLOOKUP(D601,Attribute!$A:$A,Attribute!$B:$B)</f>
        <v>Max Rotation Speed</v>
      </c>
      <c r="F601">
        <v>3200</v>
      </c>
    </row>
    <row r="602" spans="2:6" x14ac:dyDescent="0.25">
      <c r="B602" t="s">
        <v>10744</v>
      </c>
      <c r="C602" t="str">
        <f>_xlfn.XLOOKUP(B602,Component!$A:$A,Component!$C:$C)</f>
        <v>2766-20</v>
      </c>
      <c r="D602" t="s">
        <v>10538</v>
      </c>
      <c r="E602" t="str">
        <f>_xlfn.XLOOKUP(D602,Attribute!$A:$A,Attribute!$B:$B)</f>
        <v>Max Rotation Speed</v>
      </c>
      <c r="F602">
        <v>1800</v>
      </c>
    </row>
    <row r="603" spans="2:6" x14ac:dyDescent="0.25">
      <c r="B603" t="s">
        <v>10745</v>
      </c>
      <c r="C603" t="str">
        <f>_xlfn.XLOOKUP(B603,Component!$A:$A,Component!$C:$C)</f>
        <v>2767-20</v>
      </c>
      <c r="D603" t="s">
        <v>10538</v>
      </c>
      <c r="E603" t="str">
        <f>_xlfn.XLOOKUP(D603,Attribute!$A:$A,Attribute!$B:$B)</f>
        <v>Max Rotation Speed</v>
      </c>
      <c r="F603">
        <v>1750</v>
      </c>
    </row>
    <row r="604" spans="2:6" x14ac:dyDescent="0.25">
      <c r="B604" t="s">
        <v>10746</v>
      </c>
      <c r="C604" t="str">
        <f>_xlfn.XLOOKUP(B604,Component!$A:$A,Component!$C:$C)</f>
        <v>2769-20</v>
      </c>
      <c r="D604" t="s">
        <v>10538</v>
      </c>
      <c r="E604" t="str">
        <f>_xlfn.XLOOKUP(D604,Attribute!$A:$A,Attribute!$B:$B)</f>
        <v>Max Rotation Speed</v>
      </c>
      <c r="F604">
        <v>1800</v>
      </c>
    </row>
    <row r="605" spans="2:6" x14ac:dyDescent="0.25">
      <c r="B605" t="s">
        <v>10761</v>
      </c>
      <c r="C605" t="str">
        <f>_xlfn.XLOOKUP(B605,Component!$A:$A,Component!$C:$C)</f>
        <v>2801-20</v>
      </c>
      <c r="D605" t="s">
        <v>10538</v>
      </c>
      <c r="E605" t="str">
        <f>_xlfn.XLOOKUP(D605,Attribute!$A:$A,Attribute!$B:$B)</f>
        <v>Max Rotation Speed</v>
      </c>
      <c r="F605">
        <v>1800</v>
      </c>
    </row>
    <row r="606" spans="2:6" x14ac:dyDescent="0.25">
      <c r="B606" t="s">
        <v>10762</v>
      </c>
      <c r="C606" t="str">
        <f>_xlfn.XLOOKUP(B606,Component!$A:$A,Component!$C:$C)</f>
        <v>2802-20</v>
      </c>
      <c r="D606" t="s">
        <v>10538</v>
      </c>
      <c r="E606" t="str">
        <f>_xlfn.XLOOKUP(D606,Attribute!$A:$A,Attribute!$B:$B)</f>
        <v>Max Rotation Speed</v>
      </c>
      <c r="F606">
        <v>1800</v>
      </c>
    </row>
    <row r="607" spans="2:6" x14ac:dyDescent="0.25">
      <c r="B607" t="s">
        <v>10763</v>
      </c>
      <c r="C607" t="str">
        <f>_xlfn.XLOOKUP(B607,Component!$A:$A,Component!$C:$C)</f>
        <v>2803-20</v>
      </c>
      <c r="D607" t="s">
        <v>10538</v>
      </c>
      <c r="E607" t="str">
        <f>_xlfn.XLOOKUP(D607,Attribute!$A:$A,Attribute!$B:$B)</f>
        <v>Max Rotation Speed</v>
      </c>
      <c r="F607">
        <v>2000</v>
      </c>
    </row>
    <row r="608" spans="2:6" x14ac:dyDescent="0.25">
      <c r="B608" t="s">
        <v>10764</v>
      </c>
      <c r="C608" t="str">
        <f>_xlfn.XLOOKUP(B608,Component!$A:$A,Component!$C:$C)</f>
        <v>2804-20</v>
      </c>
      <c r="D608" t="s">
        <v>10538</v>
      </c>
      <c r="E608" t="str">
        <f>_xlfn.XLOOKUP(D608,Attribute!$A:$A,Attribute!$B:$B)</f>
        <v>Max Rotation Speed</v>
      </c>
      <c r="F608">
        <v>2000</v>
      </c>
    </row>
    <row r="609" spans="2:6" x14ac:dyDescent="0.25">
      <c r="B609" t="s">
        <v>10785</v>
      </c>
      <c r="C609" t="str">
        <f>_xlfn.XLOOKUP(B609,Component!$A:$A,Component!$C:$C)</f>
        <v>2833-20</v>
      </c>
      <c r="D609" t="s">
        <v>10538</v>
      </c>
      <c r="E609" t="str">
        <f>_xlfn.XLOOKUP(D609,Attribute!$A:$A,Attribute!$B:$B)</f>
        <v>Max Rotation Speed</v>
      </c>
      <c r="F609">
        <v>6000</v>
      </c>
    </row>
    <row r="610" spans="2:6" x14ac:dyDescent="0.25">
      <c r="B610" t="s">
        <v>10786</v>
      </c>
      <c r="C610" t="str">
        <f>_xlfn.XLOOKUP(B610,Component!$A:$A,Component!$C:$C)</f>
        <v>2834-20</v>
      </c>
      <c r="D610" t="s">
        <v>10538</v>
      </c>
      <c r="E610" t="str">
        <f>_xlfn.XLOOKUP(D610,Attribute!$A:$A,Attribute!$B:$B)</f>
        <v>Max Rotation Speed</v>
      </c>
      <c r="F610">
        <v>6000</v>
      </c>
    </row>
    <row r="611" spans="2:6" x14ac:dyDescent="0.25">
      <c r="B611" t="s">
        <v>10795</v>
      </c>
      <c r="C611" t="str">
        <f>_xlfn.XLOOKUP(B611,Component!$A:$A,Component!$C:$C)</f>
        <v>2850-20</v>
      </c>
      <c r="D611" t="s">
        <v>10538</v>
      </c>
      <c r="E611" t="str">
        <f>_xlfn.XLOOKUP(D611,Attribute!$A:$A,Attribute!$B:$B)</f>
        <v>Max Rotation Speed</v>
      </c>
      <c r="F611">
        <v>3400</v>
      </c>
    </row>
    <row r="612" spans="2:6" x14ac:dyDescent="0.25">
      <c r="B612" t="s">
        <v>10796</v>
      </c>
      <c r="C612" t="str">
        <f>_xlfn.XLOOKUP(B612,Component!$A:$A,Component!$C:$C)</f>
        <v>2851-20</v>
      </c>
      <c r="D612" t="s">
        <v>10538</v>
      </c>
      <c r="E612" t="str">
        <f>_xlfn.XLOOKUP(D612,Attribute!$A:$A,Attribute!$B:$B)</f>
        <v>Max Rotation Speed</v>
      </c>
      <c r="F612">
        <v>3400</v>
      </c>
    </row>
    <row r="613" spans="2:6" x14ac:dyDescent="0.25">
      <c r="B613" t="s">
        <v>10797</v>
      </c>
      <c r="C613" t="str">
        <f>_xlfn.XLOOKUP(B613,Component!$A:$A,Component!$C:$C)</f>
        <v>2853-20</v>
      </c>
      <c r="D613" t="s">
        <v>10538</v>
      </c>
      <c r="E613" t="str">
        <f>_xlfn.XLOOKUP(D613,Attribute!$A:$A,Attribute!$B:$B)</f>
        <v>Max Rotation Speed</v>
      </c>
      <c r="F613">
        <v>3600</v>
      </c>
    </row>
    <row r="614" spans="2:6" x14ac:dyDescent="0.25">
      <c r="B614" t="s">
        <v>10798</v>
      </c>
      <c r="C614" t="str">
        <f>_xlfn.XLOOKUP(B614,Component!$A:$A,Component!$C:$C)</f>
        <v>2854-20</v>
      </c>
      <c r="D614" t="s">
        <v>10538</v>
      </c>
      <c r="E614" t="str">
        <f>_xlfn.XLOOKUP(D614,Attribute!$A:$A,Attribute!$B:$B)</f>
        <v>Max Rotation Speed</v>
      </c>
      <c r="F614">
        <v>2400</v>
      </c>
    </row>
    <row r="615" spans="2:6" x14ac:dyDescent="0.25">
      <c r="B615" t="s">
        <v>10799</v>
      </c>
      <c r="C615" t="str">
        <f>_xlfn.XLOOKUP(B615,Component!$A:$A,Component!$C:$C)</f>
        <v>2855-20</v>
      </c>
      <c r="D615" t="s">
        <v>10538</v>
      </c>
      <c r="E615" t="str">
        <f>_xlfn.XLOOKUP(D615,Attribute!$A:$A,Attribute!$B:$B)</f>
        <v>Max Rotation Speed</v>
      </c>
      <c r="F615">
        <v>2400</v>
      </c>
    </row>
    <row r="616" spans="2:6" x14ac:dyDescent="0.25">
      <c r="B616" t="s">
        <v>10800</v>
      </c>
      <c r="C616" t="str">
        <f>_xlfn.XLOOKUP(B616,Component!$A:$A,Component!$C:$C)</f>
        <v>2855P-20</v>
      </c>
      <c r="D616" t="s">
        <v>10538</v>
      </c>
      <c r="E616" t="str">
        <f>_xlfn.XLOOKUP(D616,Attribute!$A:$A,Attribute!$B:$B)</f>
        <v>Max Rotation Speed</v>
      </c>
      <c r="F616">
        <v>2400</v>
      </c>
    </row>
    <row r="617" spans="2:6" x14ac:dyDescent="0.25">
      <c r="B617" t="s">
        <v>10801</v>
      </c>
      <c r="C617" t="str">
        <f>_xlfn.XLOOKUP(B617,Component!$A:$A,Component!$C:$C)</f>
        <v>2862-20</v>
      </c>
      <c r="D617" t="s">
        <v>10538</v>
      </c>
      <c r="E617" t="str">
        <f>_xlfn.XLOOKUP(D617,Attribute!$A:$A,Attribute!$B:$B)</f>
        <v>Max Rotation Speed</v>
      </c>
      <c r="F617">
        <v>1700</v>
      </c>
    </row>
    <row r="618" spans="2:6" x14ac:dyDescent="0.25">
      <c r="B618" t="s">
        <v>10802</v>
      </c>
      <c r="C618" t="str">
        <f>_xlfn.XLOOKUP(B618,Component!$A:$A,Component!$C:$C)</f>
        <v>2863-20</v>
      </c>
      <c r="D618" t="s">
        <v>10538</v>
      </c>
      <c r="E618" t="str">
        <f>_xlfn.XLOOKUP(D618,Attribute!$A:$A,Attribute!$B:$B)</f>
        <v>Max Rotation Speed</v>
      </c>
      <c r="F618">
        <v>1700</v>
      </c>
    </row>
    <row r="619" spans="2:6" x14ac:dyDescent="0.25">
      <c r="B619" t="s">
        <v>10803</v>
      </c>
      <c r="C619" t="str">
        <f>_xlfn.XLOOKUP(B619,Component!$A:$A,Component!$C:$C)</f>
        <v>2864-20</v>
      </c>
      <c r="D619" t="s">
        <v>10538</v>
      </c>
      <c r="E619" t="str">
        <f>_xlfn.XLOOKUP(D619,Attribute!$A:$A,Attribute!$B:$B)</f>
        <v>Max Rotation Speed</v>
      </c>
      <c r="F619">
        <v>1800</v>
      </c>
    </row>
    <row r="620" spans="2:6" x14ac:dyDescent="0.25">
      <c r="B620" t="s">
        <v>10804</v>
      </c>
      <c r="C620" t="str">
        <f>_xlfn.XLOOKUP(B620,Component!$A:$A,Component!$C:$C)</f>
        <v>2865-20</v>
      </c>
      <c r="D620" t="s">
        <v>10538</v>
      </c>
      <c r="E620" t="str">
        <f>_xlfn.XLOOKUP(D620,Attribute!$A:$A,Attribute!$B:$B)</f>
        <v>Max Rotation Speed</v>
      </c>
      <c r="F620">
        <v>2200</v>
      </c>
    </row>
    <row r="621" spans="2:6" x14ac:dyDescent="0.25">
      <c r="B621" t="s">
        <v>10806</v>
      </c>
      <c r="C621" t="str">
        <f>_xlfn.XLOOKUP(B621,Component!$A:$A,Component!$C:$C)</f>
        <v>2867-20</v>
      </c>
      <c r="D621" t="s">
        <v>10538</v>
      </c>
      <c r="E621" t="str">
        <f>_xlfn.XLOOKUP(D621,Attribute!$A:$A,Attribute!$B:$B)</f>
        <v>Max Rotation Speed</v>
      </c>
      <c r="F621">
        <v>1650</v>
      </c>
    </row>
    <row r="622" spans="2:6" x14ac:dyDescent="0.25">
      <c r="B622" t="s">
        <v>10807</v>
      </c>
      <c r="C622" t="str">
        <f>_xlfn.XLOOKUP(B622,Component!$A:$A,Component!$C:$C)</f>
        <v>2868-20</v>
      </c>
      <c r="D622" t="s">
        <v>10538</v>
      </c>
      <c r="E622" t="str">
        <f>_xlfn.XLOOKUP(D622,Attribute!$A:$A,Attribute!$B:$B)</f>
        <v>Max Rotation Speed</v>
      </c>
      <c r="F622">
        <v>1200</v>
      </c>
    </row>
    <row r="623" spans="2:6" x14ac:dyDescent="0.25">
      <c r="B623" t="s">
        <v>10808</v>
      </c>
      <c r="C623" t="str">
        <f>_xlfn.XLOOKUP(B623,Component!$A:$A,Component!$C:$C)</f>
        <v>2869-20</v>
      </c>
      <c r="D623" t="s">
        <v>10538</v>
      </c>
      <c r="E623" t="str">
        <f>_xlfn.XLOOKUP(D623,Attribute!$A:$A,Attribute!$B:$B)</f>
        <v>Max Rotation Speed</v>
      </c>
      <c r="F623">
        <v>1200</v>
      </c>
    </row>
    <row r="624" spans="2:6" x14ac:dyDescent="0.25">
      <c r="B624" t="s">
        <v>10828</v>
      </c>
      <c r="C624" t="str">
        <f>_xlfn.XLOOKUP(B624,Component!$A:$A,Component!$C:$C)</f>
        <v>2902-20</v>
      </c>
      <c r="D624" t="s">
        <v>10538</v>
      </c>
      <c r="E624" t="str">
        <f>_xlfn.XLOOKUP(D624,Attribute!$A:$A,Attribute!$B:$B)</f>
        <v>Max Rotation Speed</v>
      </c>
      <c r="F624">
        <v>2100</v>
      </c>
    </row>
    <row r="625" spans="2:6" x14ac:dyDescent="0.25">
      <c r="B625" t="s">
        <v>10829</v>
      </c>
      <c r="C625" t="str">
        <f>_xlfn.XLOOKUP(B625,Component!$A:$A,Component!$C:$C)</f>
        <v>2903-20</v>
      </c>
      <c r="D625" t="s">
        <v>10538</v>
      </c>
      <c r="E625" t="str">
        <f>_xlfn.XLOOKUP(D625,Attribute!$A:$A,Attribute!$B:$B)</f>
        <v>Max Rotation Speed</v>
      </c>
      <c r="F625">
        <v>2100</v>
      </c>
    </row>
    <row r="626" spans="2:6" x14ac:dyDescent="0.25">
      <c r="B626" t="s">
        <v>10830</v>
      </c>
      <c r="C626" t="str">
        <f>_xlfn.XLOOKUP(B626,Component!$A:$A,Component!$C:$C)</f>
        <v>2904-20</v>
      </c>
      <c r="D626" t="s">
        <v>10538</v>
      </c>
      <c r="E626" t="str">
        <f>_xlfn.XLOOKUP(D626,Attribute!$A:$A,Attribute!$B:$B)</f>
        <v>Max Rotation Speed</v>
      </c>
      <c r="F626">
        <v>2100</v>
      </c>
    </row>
    <row r="627" spans="2:6" x14ac:dyDescent="0.25">
      <c r="B627" t="s">
        <v>10831</v>
      </c>
      <c r="C627" t="str">
        <f>_xlfn.XLOOKUP(B627,Component!$A:$A,Component!$C:$C)</f>
        <v>2905-20</v>
      </c>
      <c r="D627" t="s">
        <v>10538</v>
      </c>
      <c r="E627" t="str">
        <f>_xlfn.XLOOKUP(D627,Attribute!$A:$A,Attribute!$B:$B)</f>
        <v>Max Rotation Speed</v>
      </c>
      <c r="F627">
        <v>2100</v>
      </c>
    </row>
    <row r="628" spans="2:6" x14ac:dyDescent="0.25">
      <c r="B628" t="s">
        <v>10832</v>
      </c>
      <c r="C628" t="str">
        <f>_xlfn.XLOOKUP(B628,Component!$A:$A,Component!$C:$C)</f>
        <v>2906-20</v>
      </c>
      <c r="D628" t="s">
        <v>10538</v>
      </c>
      <c r="E628" t="str">
        <f>_xlfn.XLOOKUP(D628,Attribute!$A:$A,Attribute!$B:$B)</f>
        <v>Max Rotation Speed</v>
      </c>
      <c r="F628">
        <v>2100</v>
      </c>
    </row>
    <row r="629" spans="2:6" x14ac:dyDescent="0.25">
      <c r="B629" t="s">
        <v>10849</v>
      </c>
      <c r="C629" t="str">
        <f>_xlfn.XLOOKUP(B629,Component!$A:$A,Component!$C:$C)</f>
        <v>2930-20</v>
      </c>
      <c r="D629" t="s">
        <v>10538</v>
      </c>
      <c r="E629" t="str">
        <f>_xlfn.XLOOKUP(D629,Attribute!$A:$A,Attribute!$B:$B)</f>
        <v>Max Rotation Speed</v>
      </c>
      <c r="F629">
        <v>5800</v>
      </c>
    </row>
    <row r="630" spans="2:6" x14ac:dyDescent="0.25">
      <c r="B630" t="s">
        <v>10857</v>
      </c>
      <c r="C630" t="str">
        <f>_xlfn.XLOOKUP(B630,Component!$A:$A,Component!$C:$C)</f>
        <v>2953-20</v>
      </c>
      <c r="D630" t="s">
        <v>10538</v>
      </c>
      <c r="E630" t="str">
        <f>_xlfn.XLOOKUP(D630,Attribute!$A:$A,Attribute!$B:$B)</f>
        <v>Max Rotation Speed</v>
      </c>
      <c r="F630">
        <v>3900</v>
      </c>
    </row>
    <row r="631" spans="2:6" x14ac:dyDescent="0.25">
      <c r="B631" t="s">
        <v>10859</v>
      </c>
      <c r="C631" t="str">
        <f>_xlfn.XLOOKUP(B631,Component!$A:$A,Component!$C:$C)</f>
        <v>2957-20</v>
      </c>
      <c r="D631" t="s">
        <v>10538</v>
      </c>
      <c r="E631" t="str">
        <f>_xlfn.XLOOKUP(D631,Attribute!$A:$A,Attribute!$B:$B)</f>
        <v>Max Rotation Speed</v>
      </c>
      <c r="F631">
        <v>3900</v>
      </c>
    </row>
    <row r="632" spans="2:6" x14ac:dyDescent="0.25">
      <c r="B632" t="s">
        <v>10860</v>
      </c>
      <c r="C632" t="str">
        <f>_xlfn.XLOOKUP(B632,Component!$A:$A,Component!$C:$C)</f>
        <v>2960-20</v>
      </c>
      <c r="D632" t="s">
        <v>10538</v>
      </c>
      <c r="E632" t="str">
        <f>_xlfn.XLOOKUP(D632,Attribute!$A:$A,Attribute!$B:$B)</f>
        <v>Max Rotation Speed</v>
      </c>
      <c r="F632">
        <v>2575</v>
      </c>
    </row>
    <row r="633" spans="2:6" x14ac:dyDescent="0.25">
      <c r="B633" t="s">
        <v>10861</v>
      </c>
      <c r="C633" t="str">
        <f>_xlfn.XLOOKUP(B633,Component!$A:$A,Component!$C:$C)</f>
        <v>2962-20</v>
      </c>
      <c r="D633" t="s">
        <v>10538</v>
      </c>
      <c r="E633" t="str">
        <f>_xlfn.XLOOKUP(D633,Attribute!$A:$A,Attribute!$B:$B)</f>
        <v>Max Rotation Speed</v>
      </c>
      <c r="F633">
        <v>2575</v>
      </c>
    </row>
    <row r="634" spans="2:6" x14ac:dyDescent="0.25">
      <c r="B634" t="s">
        <v>10862</v>
      </c>
      <c r="C634" t="str">
        <f>_xlfn.XLOOKUP(B634,Component!$A:$A,Component!$C:$C)</f>
        <v>2962P-20</v>
      </c>
      <c r="D634" t="s">
        <v>10538</v>
      </c>
      <c r="E634" t="str">
        <f>_xlfn.XLOOKUP(D634,Attribute!$A:$A,Attribute!$B:$B)</f>
        <v>Max Rotation Speed</v>
      </c>
      <c r="F634">
        <v>2575</v>
      </c>
    </row>
    <row r="635" spans="2:6" x14ac:dyDescent="0.25">
      <c r="B635" t="s">
        <v>10863</v>
      </c>
      <c r="C635" t="str">
        <f>_xlfn.XLOOKUP(B635,Component!$A:$A,Component!$C:$C)</f>
        <v>2966-20</v>
      </c>
      <c r="D635" t="s">
        <v>10538</v>
      </c>
      <c r="E635" t="str">
        <f>_xlfn.XLOOKUP(D635,Attribute!$A:$A,Attribute!$B:$B)</f>
        <v>Max Rotation Speed</v>
      </c>
      <c r="F635">
        <v>2000</v>
      </c>
    </row>
    <row r="636" spans="2:6" x14ac:dyDescent="0.25">
      <c r="B636" t="s">
        <v>10864</v>
      </c>
      <c r="C636" t="str">
        <f>_xlfn.XLOOKUP(B636,Component!$A:$A,Component!$C:$C)</f>
        <v>2967-20</v>
      </c>
      <c r="D636" t="s">
        <v>10538</v>
      </c>
      <c r="E636" t="str">
        <f>_xlfn.XLOOKUP(D636,Attribute!$A:$A,Attribute!$B:$B)</f>
        <v>Max Rotation Speed</v>
      </c>
      <c r="F636">
        <v>2000</v>
      </c>
    </row>
    <row r="637" spans="2:6" x14ac:dyDescent="0.25">
      <c r="B637" t="s">
        <v>10898</v>
      </c>
      <c r="C637" t="str">
        <f>_xlfn.XLOOKUP(B637,Component!$A:$A,Component!$C:$C)</f>
        <v>3060-20</v>
      </c>
      <c r="D637" t="s">
        <v>10538</v>
      </c>
      <c r="E637" t="str">
        <f>_xlfn.XLOOKUP(D637,Attribute!$A:$A,Attribute!$B:$B)</f>
        <v>Max Rotation Speed</v>
      </c>
      <c r="F637">
        <v>2325</v>
      </c>
    </row>
    <row r="638" spans="2:6" x14ac:dyDescent="0.25">
      <c r="B638" t="s">
        <v>10899</v>
      </c>
      <c r="C638" t="str">
        <f>_xlfn.XLOOKUP(B638,Component!$A:$A,Component!$C:$C)</f>
        <v>3061-20</v>
      </c>
      <c r="D638" t="s">
        <v>10538</v>
      </c>
      <c r="E638" t="str">
        <f>_xlfn.XLOOKUP(D638,Attribute!$A:$A,Attribute!$B:$B)</f>
        <v>Max Rotation Speed</v>
      </c>
      <c r="F638">
        <v>2325</v>
      </c>
    </row>
    <row r="639" spans="2:6" x14ac:dyDescent="0.25">
      <c r="B639" t="s">
        <v>10900</v>
      </c>
      <c r="C639" t="str">
        <f>_xlfn.XLOOKUP(B639,Component!$A:$A,Component!$C:$C)</f>
        <v>3061P-20</v>
      </c>
      <c r="D639" t="s">
        <v>10538</v>
      </c>
      <c r="E639" t="str">
        <f>_xlfn.XLOOKUP(D639,Attribute!$A:$A,Attribute!$B:$B)</f>
        <v>Max Rotation Speed</v>
      </c>
      <c r="F639">
        <v>2325</v>
      </c>
    </row>
    <row r="640" spans="2:6" x14ac:dyDescent="0.25">
      <c r="B640" t="s">
        <v>10901</v>
      </c>
      <c r="C640" t="str">
        <f>_xlfn.XLOOKUP(B640,Component!$A:$A,Component!$C:$C)</f>
        <v>3062-20</v>
      </c>
      <c r="D640" t="s">
        <v>10538</v>
      </c>
      <c r="E640" t="str">
        <f>_xlfn.XLOOKUP(D640,Attribute!$A:$A,Attribute!$B:$B)</f>
        <v>Max Rotation Speed</v>
      </c>
      <c r="F640">
        <v>2400</v>
      </c>
    </row>
    <row r="641" spans="2:6" x14ac:dyDescent="0.25">
      <c r="B641" t="s">
        <v>10902</v>
      </c>
      <c r="C641" t="str">
        <f>_xlfn.XLOOKUP(B641,Component!$A:$A,Component!$C:$C)</f>
        <v>3062P-20</v>
      </c>
      <c r="D641" t="s">
        <v>10538</v>
      </c>
      <c r="E641" t="str">
        <f>_xlfn.XLOOKUP(D641,Attribute!$A:$A,Attribute!$B:$B)</f>
        <v>Max Rotation Speed</v>
      </c>
      <c r="F641">
        <v>2400</v>
      </c>
    </row>
    <row r="642" spans="2:6" x14ac:dyDescent="0.25">
      <c r="B642" t="s">
        <v>10905</v>
      </c>
      <c r="C642" t="str">
        <f>_xlfn.XLOOKUP(B642,Component!$A:$A,Component!$C:$C)</f>
        <v>3601-20</v>
      </c>
      <c r="D642" t="s">
        <v>10538</v>
      </c>
      <c r="E642" t="str">
        <f>_xlfn.XLOOKUP(D642,Attribute!$A:$A,Attribute!$B:$B)</f>
        <v>Max Rotation Speed</v>
      </c>
      <c r="F642">
        <v>1700</v>
      </c>
    </row>
    <row r="643" spans="2:6" x14ac:dyDescent="0.25">
      <c r="B643" t="s">
        <v>10906</v>
      </c>
      <c r="C643" t="str">
        <f>_xlfn.XLOOKUP(B643,Component!$A:$A,Component!$C:$C)</f>
        <v>3602-20</v>
      </c>
      <c r="D643" t="s">
        <v>10538</v>
      </c>
      <c r="E643" t="str">
        <f>_xlfn.XLOOKUP(D643,Attribute!$A:$A,Attribute!$B:$B)</f>
        <v>Max Rotation Speed</v>
      </c>
      <c r="F643">
        <v>1700</v>
      </c>
    </row>
    <row r="644" spans="2:6" x14ac:dyDescent="0.25">
      <c r="B644" t="s">
        <v>10907</v>
      </c>
      <c r="C644" t="str">
        <f>_xlfn.XLOOKUP(B644,Component!$A:$A,Component!$C:$C)</f>
        <v>3650-20</v>
      </c>
      <c r="D644" t="s">
        <v>10538</v>
      </c>
      <c r="E644" t="str">
        <f>_xlfn.XLOOKUP(D644,Attribute!$A:$A,Attribute!$B:$B)</f>
        <v>Max Rotation Speed</v>
      </c>
      <c r="F644">
        <v>3600</v>
      </c>
    </row>
    <row r="645" spans="2:6" x14ac:dyDescent="0.25">
      <c r="B645" t="s">
        <v>10908</v>
      </c>
      <c r="C645" t="str">
        <f>_xlfn.XLOOKUP(B645,Component!$A:$A,Component!$C:$C)</f>
        <v>3651-20</v>
      </c>
      <c r="D645" t="s">
        <v>10538</v>
      </c>
      <c r="E645" t="str">
        <f>_xlfn.XLOOKUP(D645,Attribute!$A:$A,Attribute!$B:$B)</f>
        <v>Max Rotation Speed</v>
      </c>
      <c r="F645">
        <v>3600</v>
      </c>
    </row>
    <row r="646" spans="2:6" x14ac:dyDescent="0.25">
      <c r="B646" t="s">
        <v>10665</v>
      </c>
      <c r="C646" t="str">
        <f>_xlfn.XLOOKUP(B646,Component!$A:$A,Component!$C:$C)</f>
        <v>2606-20</v>
      </c>
      <c r="D646" t="s">
        <v>10539</v>
      </c>
      <c r="E646" t="str">
        <f>_xlfn.XLOOKUP(D646,Attribute!$A:$A,Attribute!$B:$B)</f>
        <v>Rotation Speed Range</v>
      </c>
      <c r="F646" t="s">
        <v>6312</v>
      </c>
    </row>
    <row r="647" spans="2:6" x14ac:dyDescent="0.25">
      <c r="B647" t="s">
        <v>10666</v>
      </c>
      <c r="C647" t="str">
        <f>_xlfn.XLOOKUP(B647,Component!$A:$A,Component!$C:$C)</f>
        <v>2607-20</v>
      </c>
      <c r="D647" t="s">
        <v>10539</v>
      </c>
      <c r="E647" t="str">
        <f>_xlfn.XLOOKUP(D647,Attribute!$A:$A,Attribute!$B:$B)</f>
        <v>Rotation Speed Range</v>
      </c>
      <c r="F647" t="s">
        <v>6312</v>
      </c>
    </row>
    <row r="648" spans="2:6" x14ac:dyDescent="0.25">
      <c r="B648" t="s">
        <v>10688</v>
      </c>
      <c r="C648" t="str">
        <f>_xlfn.XLOOKUP(B648,Component!$A:$A,Component!$C:$C)</f>
        <v>2653-20</v>
      </c>
      <c r="D648" t="s">
        <v>10539</v>
      </c>
      <c r="E648" t="str">
        <f>_xlfn.XLOOKUP(D648,Attribute!$A:$A,Attribute!$B:$B)</f>
        <v>Rotation Speed Range</v>
      </c>
      <c r="F648" t="s">
        <v>10195</v>
      </c>
    </row>
    <row r="649" spans="2:6" x14ac:dyDescent="0.25">
      <c r="B649" t="s">
        <v>10689</v>
      </c>
      <c r="C649" t="str">
        <f>_xlfn.XLOOKUP(B649,Component!$A:$A,Component!$C:$C)</f>
        <v>2656-20</v>
      </c>
      <c r="D649" t="s">
        <v>10539</v>
      </c>
      <c r="E649" t="str">
        <f>_xlfn.XLOOKUP(D649,Attribute!$A:$A,Attribute!$B:$B)</f>
        <v>Rotation Speed Range</v>
      </c>
      <c r="F649" t="s">
        <v>10199</v>
      </c>
    </row>
    <row r="650" spans="2:6" x14ac:dyDescent="0.25">
      <c r="B650" t="s">
        <v>10690</v>
      </c>
      <c r="C650" t="str">
        <f>_xlfn.XLOOKUP(B650,Component!$A:$A,Component!$C:$C)</f>
        <v>2657-20</v>
      </c>
      <c r="D650" t="s">
        <v>10539</v>
      </c>
      <c r="E650" t="str">
        <f>_xlfn.XLOOKUP(D650,Attribute!$A:$A,Attribute!$B:$B)</f>
        <v>Rotation Speed Range</v>
      </c>
      <c r="F650" t="s">
        <v>10199</v>
      </c>
    </row>
    <row r="651" spans="2:6" x14ac:dyDescent="0.25">
      <c r="B651" t="s">
        <v>10691</v>
      </c>
      <c r="C651" t="str">
        <f>_xlfn.XLOOKUP(B651,Component!$A:$A,Component!$C:$C)</f>
        <v>2658-20</v>
      </c>
      <c r="D651" t="s">
        <v>10539</v>
      </c>
      <c r="E651" t="str">
        <f>_xlfn.XLOOKUP(D651,Attribute!$A:$A,Attribute!$B:$B)</f>
        <v>Rotation Speed Range</v>
      </c>
      <c r="F651" t="s">
        <v>10259</v>
      </c>
    </row>
    <row r="652" spans="2:6" x14ac:dyDescent="0.25">
      <c r="B652" t="s">
        <v>10692</v>
      </c>
      <c r="C652" t="str">
        <f>_xlfn.XLOOKUP(B652,Component!$A:$A,Component!$C:$C)</f>
        <v>2659-20</v>
      </c>
      <c r="D652" t="s">
        <v>10539</v>
      </c>
      <c r="E652" t="str">
        <f>_xlfn.XLOOKUP(D652,Attribute!$A:$A,Attribute!$B:$B)</f>
        <v>Rotation Speed Range</v>
      </c>
      <c r="F652" t="s">
        <v>10259</v>
      </c>
    </row>
    <row r="653" spans="2:6" x14ac:dyDescent="0.25">
      <c r="B653" t="s">
        <v>10695</v>
      </c>
      <c r="C653" t="str">
        <f>_xlfn.XLOOKUP(B653,Component!$A:$A,Component!$C:$C)</f>
        <v>2662-20</v>
      </c>
      <c r="D653" t="s">
        <v>10539</v>
      </c>
      <c r="E653" t="str">
        <f>_xlfn.XLOOKUP(D653,Attribute!$A:$A,Attribute!$B:$B)</f>
        <v>Rotation Speed Range</v>
      </c>
      <c r="F653" t="s">
        <v>10260</v>
      </c>
    </row>
    <row r="654" spans="2:6" x14ac:dyDescent="0.25">
      <c r="B654" t="s">
        <v>10696</v>
      </c>
      <c r="C654" t="str">
        <f>_xlfn.XLOOKUP(B654,Component!$A:$A,Component!$C:$C)</f>
        <v>2663-20</v>
      </c>
      <c r="D654" t="s">
        <v>10539</v>
      </c>
      <c r="E654" t="str">
        <f>_xlfn.XLOOKUP(D654,Attribute!$A:$A,Attribute!$B:$B)</f>
        <v>Rotation Speed Range</v>
      </c>
      <c r="F654" t="s">
        <v>10260</v>
      </c>
    </row>
    <row r="655" spans="2:6" x14ac:dyDescent="0.25">
      <c r="B655" t="s">
        <v>10697</v>
      </c>
      <c r="C655" t="str">
        <f>_xlfn.XLOOKUP(B655,Component!$A:$A,Component!$C:$C)</f>
        <v>2666-20</v>
      </c>
      <c r="D655" t="s">
        <v>10539</v>
      </c>
      <c r="E655" t="str">
        <f>_xlfn.XLOOKUP(D655,Attribute!$A:$A,Attribute!$B:$B)</f>
        <v>Rotation Speed Range</v>
      </c>
      <c r="F655" t="s">
        <v>10262</v>
      </c>
    </row>
    <row r="656" spans="2:6" x14ac:dyDescent="0.25">
      <c r="B656" t="s">
        <v>10698</v>
      </c>
      <c r="C656" t="str">
        <f>_xlfn.XLOOKUP(B656,Component!$A:$A,Component!$C:$C)</f>
        <v>2667-20</v>
      </c>
      <c r="D656" t="s">
        <v>10539</v>
      </c>
      <c r="E656" t="str">
        <f>_xlfn.XLOOKUP(D656,Attribute!$A:$A,Attribute!$B:$B)</f>
        <v>Rotation Speed Range</v>
      </c>
      <c r="F656" t="s">
        <v>10200</v>
      </c>
    </row>
    <row r="657" spans="2:6" x14ac:dyDescent="0.25">
      <c r="B657" t="s">
        <v>10699</v>
      </c>
      <c r="C657" t="str">
        <f>_xlfn.XLOOKUP(B657,Component!$A:$A,Component!$C:$C)</f>
        <v>2668-20</v>
      </c>
      <c r="D657" t="s">
        <v>10539</v>
      </c>
      <c r="E657" t="str">
        <f>_xlfn.XLOOKUP(D657,Attribute!$A:$A,Attribute!$B:$B)</f>
        <v>Rotation Speed Range</v>
      </c>
      <c r="F657" t="s">
        <v>10268</v>
      </c>
    </row>
    <row r="658" spans="2:6" x14ac:dyDescent="0.25">
      <c r="B658" t="s">
        <v>10739</v>
      </c>
      <c r="C658" t="str">
        <f>_xlfn.XLOOKUP(B658,Component!$A:$A,Component!$C:$C)</f>
        <v>2758-20</v>
      </c>
      <c r="D658" t="s">
        <v>10539</v>
      </c>
      <c r="E658" t="str">
        <f>_xlfn.XLOOKUP(D658,Attribute!$A:$A,Attribute!$B:$B)</f>
        <v>Rotation Speed Range</v>
      </c>
      <c r="F658" t="s">
        <v>10261</v>
      </c>
    </row>
    <row r="659" spans="2:6" x14ac:dyDescent="0.25">
      <c r="B659" t="s">
        <v>10740</v>
      </c>
      <c r="C659" t="str">
        <f>_xlfn.XLOOKUP(B659,Component!$A:$A,Component!$C:$C)</f>
        <v>2759-20</v>
      </c>
      <c r="D659" t="s">
        <v>10539</v>
      </c>
      <c r="E659" t="str">
        <f>_xlfn.XLOOKUP(D659,Attribute!$A:$A,Attribute!$B:$B)</f>
        <v>Rotation Speed Range</v>
      </c>
      <c r="F659" t="s">
        <v>10261</v>
      </c>
    </row>
    <row r="660" spans="2:6" x14ac:dyDescent="0.25">
      <c r="B660" t="s">
        <v>10741</v>
      </c>
      <c r="C660" t="str">
        <f>_xlfn.XLOOKUP(B660,Component!$A:$A,Component!$C:$C)</f>
        <v>2759B-20</v>
      </c>
      <c r="D660" t="s">
        <v>10539</v>
      </c>
      <c r="E660" t="str">
        <f>_xlfn.XLOOKUP(D660,Attribute!$A:$A,Attribute!$B:$B)</f>
        <v>Rotation Speed Range</v>
      </c>
      <c r="F660" t="s">
        <v>10261</v>
      </c>
    </row>
    <row r="661" spans="2:6" x14ac:dyDescent="0.25">
      <c r="B661" t="s">
        <v>10742</v>
      </c>
      <c r="C661" t="str">
        <f>_xlfn.XLOOKUP(B661,Component!$A:$A,Component!$C:$C)</f>
        <v>2760-20</v>
      </c>
      <c r="D661" t="s">
        <v>10539</v>
      </c>
      <c r="E661" t="str">
        <f>_xlfn.XLOOKUP(D661,Attribute!$A:$A,Attribute!$B:$B)</f>
        <v>Rotation Speed Range</v>
      </c>
      <c r="F661" t="s">
        <v>10194</v>
      </c>
    </row>
    <row r="662" spans="2:6" x14ac:dyDescent="0.25">
      <c r="B662" t="s">
        <v>10743</v>
      </c>
      <c r="C662" t="str">
        <f>_xlfn.XLOOKUP(B662,Component!$A:$A,Component!$C:$C)</f>
        <v>2761-20</v>
      </c>
      <c r="D662" t="s">
        <v>10539</v>
      </c>
      <c r="E662" t="str">
        <f>_xlfn.XLOOKUP(D662,Attribute!$A:$A,Attribute!$B:$B)</f>
        <v>Rotation Speed Range</v>
      </c>
      <c r="F662" t="s">
        <v>10192</v>
      </c>
    </row>
    <row r="663" spans="2:6" x14ac:dyDescent="0.25">
      <c r="B663" t="s">
        <v>10744</v>
      </c>
      <c r="C663" t="str">
        <f>_xlfn.XLOOKUP(B663,Component!$A:$A,Component!$C:$C)</f>
        <v>2766-20</v>
      </c>
      <c r="D663" t="s">
        <v>10539</v>
      </c>
      <c r="E663" t="str">
        <f>_xlfn.XLOOKUP(D663,Attribute!$A:$A,Attribute!$B:$B)</f>
        <v>Rotation Speed Range</v>
      </c>
      <c r="F663" t="s">
        <v>10258</v>
      </c>
    </row>
    <row r="664" spans="2:6" x14ac:dyDescent="0.25">
      <c r="B664" t="s">
        <v>10745</v>
      </c>
      <c r="C664" t="str">
        <f>_xlfn.XLOOKUP(B664,Component!$A:$A,Component!$C:$C)</f>
        <v>2767-20</v>
      </c>
      <c r="D664" t="s">
        <v>10539</v>
      </c>
      <c r="E664" t="str">
        <f>_xlfn.XLOOKUP(D664,Attribute!$A:$A,Attribute!$B:$B)</f>
        <v>Rotation Speed Range</v>
      </c>
      <c r="F664" t="s">
        <v>10262</v>
      </c>
    </row>
    <row r="665" spans="2:6" x14ac:dyDescent="0.25">
      <c r="B665" t="s">
        <v>10746</v>
      </c>
      <c r="C665" t="str">
        <f>_xlfn.XLOOKUP(B665,Component!$A:$A,Component!$C:$C)</f>
        <v>2769-20</v>
      </c>
      <c r="D665" t="s">
        <v>10539</v>
      </c>
      <c r="E665" t="str">
        <f>_xlfn.XLOOKUP(D665,Attribute!$A:$A,Attribute!$B:$B)</f>
        <v>Rotation Speed Range</v>
      </c>
      <c r="F665" t="s">
        <v>10258</v>
      </c>
    </row>
    <row r="666" spans="2:6" x14ac:dyDescent="0.25">
      <c r="B666" t="s">
        <v>10761</v>
      </c>
      <c r="C666" t="str">
        <f>_xlfn.XLOOKUP(B666,Component!$A:$A,Component!$C:$C)</f>
        <v>2801-20</v>
      </c>
      <c r="D666" t="s">
        <v>10539</v>
      </c>
      <c r="E666" t="str">
        <f>_xlfn.XLOOKUP(D666,Attribute!$A:$A,Attribute!$B:$B)</f>
        <v>Rotation Speed Range</v>
      </c>
      <c r="F666" t="s">
        <v>6317</v>
      </c>
    </row>
    <row r="667" spans="2:6" x14ac:dyDescent="0.25">
      <c r="B667" t="s">
        <v>10762</v>
      </c>
      <c r="C667" t="str">
        <f>_xlfn.XLOOKUP(B667,Component!$A:$A,Component!$C:$C)</f>
        <v>2802-20</v>
      </c>
      <c r="D667" t="s">
        <v>10539</v>
      </c>
      <c r="E667" t="str">
        <f>_xlfn.XLOOKUP(D667,Attribute!$A:$A,Attribute!$B:$B)</f>
        <v>Rotation Speed Range</v>
      </c>
      <c r="F667" t="s">
        <v>6317</v>
      </c>
    </row>
    <row r="668" spans="2:6" x14ac:dyDescent="0.25">
      <c r="B668" t="s">
        <v>10763</v>
      </c>
      <c r="C668" t="str">
        <f>_xlfn.XLOOKUP(B668,Component!$A:$A,Component!$C:$C)</f>
        <v>2803-20</v>
      </c>
      <c r="D668" t="s">
        <v>10539</v>
      </c>
      <c r="E668" t="str">
        <f>_xlfn.XLOOKUP(D668,Attribute!$A:$A,Attribute!$B:$B)</f>
        <v>Rotation Speed Range</v>
      </c>
      <c r="F668" t="s">
        <v>6319</v>
      </c>
    </row>
    <row r="669" spans="2:6" x14ac:dyDescent="0.25">
      <c r="B669" t="s">
        <v>10764</v>
      </c>
      <c r="C669" t="str">
        <f>_xlfn.XLOOKUP(B669,Component!$A:$A,Component!$C:$C)</f>
        <v>2804-20</v>
      </c>
      <c r="D669" t="s">
        <v>10539</v>
      </c>
      <c r="E669" t="str">
        <f>_xlfn.XLOOKUP(D669,Attribute!$A:$A,Attribute!$B:$B)</f>
        <v>Rotation Speed Range</v>
      </c>
      <c r="F669" t="s">
        <v>6319</v>
      </c>
    </row>
    <row r="670" spans="2:6" x14ac:dyDescent="0.25">
      <c r="B670" t="s">
        <v>10795</v>
      </c>
      <c r="C670" t="str">
        <f>_xlfn.XLOOKUP(B670,Component!$A:$A,Component!$C:$C)</f>
        <v>2850-20</v>
      </c>
      <c r="D670" t="s">
        <v>10539</v>
      </c>
      <c r="E670" t="str">
        <f>_xlfn.XLOOKUP(D670,Attribute!$A:$A,Attribute!$B:$B)</f>
        <v>Rotation Speed Range</v>
      </c>
      <c r="F670" t="s">
        <v>10201</v>
      </c>
    </row>
    <row r="671" spans="2:6" x14ac:dyDescent="0.25">
      <c r="B671" t="s">
        <v>10796</v>
      </c>
      <c r="C671" t="str">
        <f>_xlfn.XLOOKUP(B671,Component!$A:$A,Component!$C:$C)</f>
        <v>2851-20</v>
      </c>
      <c r="D671" t="s">
        <v>10539</v>
      </c>
      <c r="E671" t="str">
        <f>_xlfn.XLOOKUP(D671,Attribute!$A:$A,Attribute!$B:$B)</f>
        <v>Rotation Speed Range</v>
      </c>
      <c r="F671" t="s">
        <v>10202</v>
      </c>
    </row>
    <row r="672" spans="2:6" x14ac:dyDescent="0.25">
      <c r="B672" t="s">
        <v>10797</v>
      </c>
      <c r="C672" t="str">
        <f>_xlfn.XLOOKUP(B672,Component!$A:$A,Component!$C:$C)</f>
        <v>2853-20</v>
      </c>
      <c r="D672" t="s">
        <v>10539</v>
      </c>
      <c r="E672" t="str">
        <f>_xlfn.XLOOKUP(D672,Attribute!$A:$A,Attribute!$B:$B)</f>
        <v>Rotation Speed Range</v>
      </c>
      <c r="F672" t="s">
        <v>10197</v>
      </c>
    </row>
    <row r="673" spans="2:6" x14ac:dyDescent="0.25">
      <c r="B673" t="s">
        <v>10798</v>
      </c>
      <c r="C673" t="str">
        <f>_xlfn.XLOOKUP(B673,Component!$A:$A,Component!$C:$C)</f>
        <v>2854-20</v>
      </c>
      <c r="D673" t="s">
        <v>10539</v>
      </c>
      <c r="E673" t="str">
        <f>_xlfn.XLOOKUP(D673,Attribute!$A:$A,Attribute!$B:$B)</f>
        <v>Rotation Speed Range</v>
      </c>
      <c r="F673" t="s">
        <v>10269</v>
      </c>
    </row>
    <row r="674" spans="2:6" x14ac:dyDescent="0.25">
      <c r="B674" t="s">
        <v>10799</v>
      </c>
      <c r="C674" t="str">
        <f>_xlfn.XLOOKUP(B674,Component!$A:$A,Component!$C:$C)</f>
        <v>2855-20</v>
      </c>
      <c r="D674" t="s">
        <v>10539</v>
      </c>
      <c r="E674" t="str">
        <f>_xlfn.XLOOKUP(D674,Attribute!$A:$A,Attribute!$B:$B)</f>
        <v>Rotation Speed Range</v>
      </c>
      <c r="F674" t="s">
        <v>10270</v>
      </c>
    </row>
    <row r="675" spans="2:6" x14ac:dyDescent="0.25">
      <c r="B675" t="s">
        <v>10800</v>
      </c>
      <c r="C675" t="str">
        <f>_xlfn.XLOOKUP(B675,Component!$A:$A,Component!$C:$C)</f>
        <v>2855P-20</v>
      </c>
      <c r="D675" t="s">
        <v>10539</v>
      </c>
      <c r="E675" t="str">
        <f>_xlfn.XLOOKUP(D675,Attribute!$A:$A,Attribute!$B:$B)</f>
        <v>Rotation Speed Range</v>
      </c>
      <c r="F675" t="s">
        <v>10270</v>
      </c>
    </row>
    <row r="676" spans="2:6" x14ac:dyDescent="0.25">
      <c r="B676" t="s">
        <v>10801</v>
      </c>
      <c r="C676" t="str">
        <f>_xlfn.XLOOKUP(B676,Component!$A:$A,Component!$C:$C)</f>
        <v>2862-20</v>
      </c>
      <c r="D676" t="s">
        <v>10539</v>
      </c>
      <c r="E676" t="str">
        <f>_xlfn.XLOOKUP(D676,Attribute!$A:$A,Attribute!$B:$B)</f>
        <v>Rotation Speed Range</v>
      </c>
      <c r="F676" t="s">
        <v>10264</v>
      </c>
    </row>
    <row r="677" spans="2:6" x14ac:dyDescent="0.25">
      <c r="B677" t="s">
        <v>10802</v>
      </c>
      <c r="C677" t="str">
        <f>_xlfn.XLOOKUP(B677,Component!$A:$A,Component!$C:$C)</f>
        <v>2863-20</v>
      </c>
      <c r="D677" t="s">
        <v>10539</v>
      </c>
      <c r="E677" t="str">
        <f>_xlfn.XLOOKUP(D677,Attribute!$A:$A,Attribute!$B:$B)</f>
        <v>Rotation Speed Range</v>
      </c>
      <c r="F677" t="s">
        <v>10264</v>
      </c>
    </row>
    <row r="678" spans="2:6" x14ac:dyDescent="0.25">
      <c r="B678" t="s">
        <v>10803</v>
      </c>
      <c r="C678" t="str">
        <f>_xlfn.XLOOKUP(B678,Component!$A:$A,Component!$C:$C)</f>
        <v>2864-20</v>
      </c>
      <c r="D678" t="s">
        <v>10539</v>
      </c>
      <c r="E678" t="str">
        <f>_xlfn.XLOOKUP(D678,Attribute!$A:$A,Attribute!$B:$B)</f>
        <v>Rotation Speed Range</v>
      </c>
      <c r="F678" t="s">
        <v>10258</v>
      </c>
    </row>
    <row r="679" spans="2:6" x14ac:dyDescent="0.25">
      <c r="B679" t="s">
        <v>10804</v>
      </c>
      <c r="C679" t="str">
        <f>_xlfn.XLOOKUP(B679,Component!$A:$A,Component!$C:$C)</f>
        <v>2865-20</v>
      </c>
      <c r="D679" t="s">
        <v>10539</v>
      </c>
      <c r="E679" t="str">
        <f>_xlfn.XLOOKUP(D679,Attribute!$A:$A,Attribute!$B:$B)</f>
        <v>Rotation Speed Range</v>
      </c>
      <c r="F679" t="s">
        <v>10265</v>
      </c>
    </row>
    <row r="680" spans="2:6" x14ac:dyDescent="0.25">
      <c r="B680" t="s">
        <v>10806</v>
      </c>
      <c r="C680" t="str">
        <f>_xlfn.XLOOKUP(B680,Component!$A:$A,Component!$C:$C)</f>
        <v>2867-20</v>
      </c>
      <c r="D680" t="s">
        <v>10539</v>
      </c>
      <c r="E680" t="str">
        <f>_xlfn.XLOOKUP(D680,Attribute!$A:$A,Attribute!$B:$B)</f>
        <v>Rotation Speed Range</v>
      </c>
      <c r="F680" t="s">
        <v>10266</v>
      </c>
    </row>
    <row r="681" spans="2:6" x14ac:dyDescent="0.25">
      <c r="B681" t="s">
        <v>10807</v>
      </c>
      <c r="C681" t="str">
        <f>_xlfn.XLOOKUP(B681,Component!$A:$A,Component!$C:$C)</f>
        <v>2868-20</v>
      </c>
      <c r="D681" t="s">
        <v>10539</v>
      </c>
      <c r="E681" t="str">
        <f>_xlfn.XLOOKUP(D681,Attribute!$A:$A,Attribute!$B:$B)</f>
        <v>Rotation Speed Range</v>
      </c>
      <c r="F681" t="s">
        <v>10267</v>
      </c>
    </row>
    <row r="682" spans="2:6" x14ac:dyDescent="0.25">
      <c r="B682" t="s">
        <v>10808</v>
      </c>
      <c r="C682" t="str">
        <f>_xlfn.XLOOKUP(B682,Component!$A:$A,Component!$C:$C)</f>
        <v>2869-20</v>
      </c>
      <c r="D682" t="s">
        <v>10539</v>
      </c>
      <c r="E682" t="str">
        <f>_xlfn.XLOOKUP(D682,Attribute!$A:$A,Attribute!$B:$B)</f>
        <v>Rotation Speed Range</v>
      </c>
      <c r="F682" t="s">
        <v>10267</v>
      </c>
    </row>
    <row r="683" spans="2:6" x14ac:dyDescent="0.25">
      <c r="B683" t="s">
        <v>10828</v>
      </c>
      <c r="C683" t="str">
        <f>_xlfn.XLOOKUP(B683,Component!$A:$A,Component!$C:$C)</f>
        <v>2902-20</v>
      </c>
      <c r="D683" t="s">
        <v>10539</v>
      </c>
      <c r="E683" t="str">
        <f>_xlfn.XLOOKUP(D683,Attribute!$A:$A,Attribute!$B:$B)</f>
        <v>Rotation Speed Range</v>
      </c>
      <c r="F683" t="s">
        <v>10141</v>
      </c>
    </row>
    <row r="684" spans="2:6" x14ac:dyDescent="0.25">
      <c r="B684" t="s">
        <v>10829</v>
      </c>
      <c r="C684" t="str">
        <f>_xlfn.XLOOKUP(B684,Component!$A:$A,Component!$C:$C)</f>
        <v>2903-20</v>
      </c>
      <c r="D684" t="s">
        <v>10539</v>
      </c>
      <c r="E684" t="str">
        <f>_xlfn.XLOOKUP(D684,Attribute!$A:$A,Attribute!$B:$B)</f>
        <v>Rotation Speed Range</v>
      </c>
      <c r="F684" t="s">
        <v>10142</v>
      </c>
    </row>
    <row r="685" spans="2:6" x14ac:dyDescent="0.25">
      <c r="B685" t="s">
        <v>10830</v>
      </c>
      <c r="C685" t="str">
        <f>_xlfn.XLOOKUP(B685,Component!$A:$A,Component!$C:$C)</f>
        <v>2904-20</v>
      </c>
      <c r="D685" t="s">
        <v>10539</v>
      </c>
      <c r="E685" t="str">
        <f>_xlfn.XLOOKUP(D685,Attribute!$A:$A,Attribute!$B:$B)</f>
        <v>Rotation Speed Range</v>
      </c>
      <c r="F685" t="s">
        <v>10141</v>
      </c>
    </row>
    <row r="686" spans="2:6" x14ac:dyDescent="0.25">
      <c r="B686" t="s">
        <v>10831</v>
      </c>
      <c r="C686" t="str">
        <f>_xlfn.XLOOKUP(B686,Component!$A:$A,Component!$C:$C)</f>
        <v>2905-20</v>
      </c>
      <c r="D686" t="s">
        <v>10539</v>
      </c>
      <c r="E686" t="str">
        <f>_xlfn.XLOOKUP(D686,Attribute!$A:$A,Attribute!$B:$B)</f>
        <v>Rotation Speed Range</v>
      </c>
      <c r="F686" t="s">
        <v>10142</v>
      </c>
    </row>
    <row r="687" spans="2:6" x14ac:dyDescent="0.25">
      <c r="B687" t="s">
        <v>10832</v>
      </c>
      <c r="C687" t="str">
        <f>_xlfn.XLOOKUP(B687,Component!$A:$A,Component!$C:$C)</f>
        <v>2906-20</v>
      </c>
      <c r="D687" t="s">
        <v>10539</v>
      </c>
      <c r="E687" t="str">
        <f>_xlfn.XLOOKUP(D687,Attribute!$A:$A,Attribute!$B:$B)</f>
        <v>Rotation Speed Range</v>
      </c>
      <c r="F687" t="s">
        <v>10142</v>
      </c>
    </row>
    <row r="688" spans="2:6" x14ac:dyDescent="0.25">
      <c r="B688" t="s">
        <v>10857</v>
      </c>
      <c r="C688" t="str">
        <f>_xlfn.XLOOKUP(B688,Component!$A:$A,Component!$C:$C)</f>
        <v>2953-20</v>
      </c>
      <c r="D688" t="s">
        <v>10539</v>
      </c>
      <c r="E688" t="str">
        <f>_xlfn.XLOOKUP(D688,Attribute!$A:$A,Attribute!$B:$B)</f>
        <v>Rotation Speed Range</v>
      </c>
      <c r="F688" t="s">
        <v>10196</v>
      </c>
    </row>
    <row r="689" spans="2:6" x14ac:dyDescent="0.25">
      <c r="B689" t="s">
        <v>10859</v>
      </c>
      <c r="C689" t="str">
        <f>_xlfn.XLOOKUP(B689,Component!$A:$A,Component!$C:$C)</f>
        <v>2957-20</v>
      </c>
      <c r="D689" t="s">
        <v>10539</v>
      </c>
      <c r="E689" t="str">
        <f>_xlfn.XLOOKUP(D689,Attribute!$A:$A,Attribute!$B:$B)</f>
        <v>Rotation Speed Range</v>
      </c>
      <c r="F689" t="s">
        <v>10196</v>
      </c>
    </row>
    <row r="690" spans="2:6" x14ac:dyDescent="0.25">
      <c r="B690" t="s">
        <v>10860</v>
      </c>
      <c r="C690" t="str">
        <f>_xlfn.XLOOKUP(B690,Component!$A:$A,Component!$C:$C)</f>
        <v>2960-20</v>
      </c>
      <c r="D690" t="s">
        <v>10539</v>
      </c>
      <c r="E690" t="str">
        <f>_xlfn.XLOOKUP(D690,Attribute!$A:$A,Attribute!$B:$B)</f>
        <v>Rotation Speed Range</v>
      </c>
      <c r="F690" t="s">
        <v>10271</v>
      </c>
    </row>
    <row r="691" spans="2:6" x14ac:dyDescent="0.25">
      <c r="B691" t="s">
        <v>10861</v>
      </c>
      <c r="C691" t="str">
        <f>_xlfn.XLOOKUP(B691,Component!$A:$A,Component!$C:$C)</f>
        <v>2962-20</v>
      </c>
      <c r="D691" t="s">
        <v>10539</v>
      </c>
      <c r="E691" t="str">
        <f>_xlfn.XLOOKUP(D691,Attribute!$A:$A,Attribute!$B:$B)</f>
        <v>Rotation Speed Range</v>
      </c>
      <c r="F691" t="s">
        <v>10271</v>
      </c>
    </row>
    <row r="692" spans="2:6" x14ac:dyDescent="0.25">
      <c r="B692" t="s">
        <v>10862</v>
      </c>
      <c r="C692" t="str">
        <f>_xlfn.XLOOKUP(B692,Component!$A:$A,Component!$C:$C)</f>
        <v>2962P-20</v>
      </c>
      <c r="D692" t="s">
        <v>10539</v>
      </c>
      <c r="E692" t="str">
        <f>_xlfn.XLOOKUP(D692,Attribute!$A:$A,Attribute!$B:$B)</f>
        <v>Rotation Speed Range</v>
      </c>
      <c r="F692" t="s">
        <v>10271</v>
      </c>
    </row>
    <row r="693" spans="2:6" x14ac:dyDescent="0.25">
      <c r="B693" t="s">
        <v>10863</v>
      </c>
      <c r="C693" t="str">
        <f>_xlfn.XLOOKUP(B693,Component!$A:$A,Component!$C:$C)</f>
        <v>2966-20</v>
      </c>
      <c r="D693" t="s">
        <v>10539</v>
      </c>
      <c r="E693" t="str">
        <f>_xlfn.XLOOKUP(D693,Attribute!$A:$A,Attribute!$B:$B)</f>
        <v>Rotation Speed Range</v>
      </c>
      <c r="F693" t="s">
        <v>10275</v>
      </c>
    </row>
    <row r="694" spans="2:6" x14ac:dyDescent="0.25">
      <c r="B694" t="s">
        <v>10864</v>
      </c>
      <c r="C694" t="str">
        <f>_xlfn.XLOOKUP(B694,Component!$A:$A,Component!$C:$C)</f>
        <v>2967-20</v>
      </c>
      <c r="D694" t="s">
        <v>10539</v>
      </c>
      <c r="E694" t="str">
        <f>_xlfn.XLOOKUP(D694,Attribute!$A:$A,Attribute!$B:$B)</f>
        <v>Rotation Speed Range</v>
      </c>
      <c r="F694" t="s">
        <v>10275</v>
      </c>
    </row>
    <row r="695" spans="2:6" x14ac:dyDescent="0.25">
      <c r="B695" t="s">
        <v>10898</v>
      </c>
      <c r="C695" t="str">
        <f>_xlfn.XLOOKUP(B695,Component!$A:$A,Component!$C:$C)</f>
        <v>3060-20</v>
      </c>
      <c r="D695" t="s">
        <v>10539</v>
      </c>
      <c r="E695" t="str">
        <f>_xlfn.XLOOKUP(D695,Attribute!$A:$A,Attribute!$B:$B)</f>
        <v>Rotation Speed Range</v>
      </c>
      <c r="F695" t="s">
        <v>10273</v>
      </c>
    </row>
    <row r="696" spans="2:6" x14ac:dyDescent="0.25">
      <c r="B696" t="s">
        <v>10899</v>
      </c>
      <c r="C696" t="str">
        <f>_xlfn.XLOOKUP(B696,Component!$A:$A,Component!$C:$C)</f>
        <v>3061-20</v>
      </c>
      <c r="D696" t="s">
        <v>10539</v>
      </c>
      <c r="E696" t="str">
        <f>_xlfn.XLOOKUP(D696,Attribute!$A:$A,Attribute!$B:$B)</f>
        <v>Rotation Speed Range</v>
      </c>
      <c r="F696" t="s">
        <v>10273</v>
      </c>
    </row>
    <row r="697" spans="2:6" x14ac:dyDescent="0.25">
      <c r="B697" t="s">
        <v>10900</v>
      </c>
      <c r="C697" t="str">
        <f>_xlfn.XLOOKUP(B697,Component!$A:$A,Component!$C:$C)</f>
        <v>3061P-20</v>
      </c>
      <c r="D697" t="s">
        <v>10539</v>
      </c>
      <c r="E697" t="str">
        <f>_xlfn.XLOOKUP(D697,Attribute!$A:$A,Attribute!$B:$B)</f>
        <v>Rotation Speed Range</v>
      </c>
      <c r="F697" t="s">
        <v>10273</v>
      </c>
    </row>
    <row r="698" spans="2:6" x14ac:dyDescent="0.25">
      <c r="B698" t="s">
        <v>10901</v>
      </c>
      <c r="C698" t="str">
        <f>_xlfn.XLOOKUP(B698,Component!$A:$A,Component!$C:$C)</f>
        <v>3062-20</v>
      </c>
      <c r="D698" t="s">
        <v>10539</v>
      </c>
      <c r="E698" t="str">
        <f>_xlfn.XLOOKUP(D698,Attribute!$A:$A,Attribute!$B:$B)</f>
        <v>Rotation Speed Range</v>
      </c>
      <c r="F698" t="s">
        <v>10263</v>
      </c>
    </row>
    <row r="699" spans="2:6" x14ac:dyDescent="0.25">
      <c r="B699" t="s">
        <v>10902</v>
      </c>
      <c r="C699" t="str">
        <f>_xlfn.XLOOKUP(B699,Component!$A:$A,Component!$C:$C)</f>
        <v>3062P-20</v>
      </c>
      <c r="D699" t="s">
        <v>10539</v>
      </c>
      <c r="E699" t="str">
        <f>_xlfn.XLOOKUP(D699,Attribute!$A:$A,Attribute!$B:$B)</f>
        <v>Rotation Speed Range</v>
      </c>
      <c r="F699" t="s">
        <v>10263</v>
      </c>
    </row>
    <row r="700" spans="2:6" x14ac:dyDescent="0.25">
      <c r="B700" t="s">
        <v>10905</v>
      </c>
      <c r="C700" t="str">
        <f>_xlfn.XLOOKUP(B700,Component!$A:$A,Component!$C:$C)</f>
        <v>3601-20</v>
      </c>
      <c r="D700" t="s">
        <v>10539</v>
      </c>
      <c r="E700" t="str">
        <f>_xlfn.XLOOKUP(D700,Attribute!$A:$A,Attribute!$B:$B)</f>
        <v>Rotation Speed Range</v>
      </c>
      <c r="F700" t="s">
        <v>10140</v>
      </c>
    </row>
    <row r="701" spans="2:6" x14ac:dyDescent="0.25">
      <c r="B701" t="s">
        <v>10906</v>
      </c>
      <c r="C701" t="str">
        <f>_xlfn.XLOOKUP(B701,Component!$A:$A,Component!$C:$C)</f>
        <v>3602-20</v>
      </c>
      <c r="D701" t="s">
        <v>10539</v>
      </c>
      <c r="E701" t="str">
        <f>_xlfn.XLOOKUP(D701,Attribute!$A:$A,Attribute!$B:$B)</f>
        <v>Rotation Speed Range</v>
      </c>
      <c r="F701" t="s">
        <v>10140</v>
      </c>
    </row>
    <row r="702" spans="2:6" x14ac:dyDescent="0.25">
      <c r="B702" t="s">
        <v>10907</v>
      </c>
      <c r="C702" t="str">
        <f>_xlfn.XLOOKUP(B702,Component!$A:$A,Component!$C:$C)</f>
        <v>3650-20</v>
      </c>
      <c r="D702" t="s">
        <v>10539</v>
      </c>
      <c r="E702" t="str">
        <f>_xlfn.XLOOKUP(D702,Attribute!$A:$A,Attribute!$B:$B)</f>
        <v>Rotation Speed Range</v>
      </c>
      <c r="F702" t="s">
        <v>10197</v>
      </c>
    </row>
    <row r="703" spans="2:6" x14ac:dyDescent="0.25">
      <c r="B703" t="s">
        <v>10908</v>
      </c>
      <c r="C703" t="str">
        <f>_xlfn.XLOOKUP(B703,Component!$A:$A,Component!$C:$C)</f>
        <v>3651-20</v>
      </c>
      <c r="D703" t="s">
        <v>10539</v>
      </c>
      <c r="E703" t="str">
        <f>_xlfn.XLOOKUP(D703,Attribute!$A:$A,Attribute!$B:$B)</f>
        <v>Rotation Speed Range</v>
      </c>
      <c r="F703" t="s">
        <v>10197</v>
      </c>
    </row>
    <row r="704" spans="2:6" x14ac:dyDescent="0.25">
      <c r="B704" t="s">
        <v>10676</v>
      </c>
      <c r="C704" t="str">
        <f>_xlfn.XLOOKUP(B704,Component!$A:$A,Component!$C:$C)</f>
        <v>2630-20</v>
      </c>
      <c r="D704" t="s">
        <v>10565</v>
      </c>
      <c r="E704" t="str">
        <f>_xlfn.XLOOKUP(D704,Attribute!$A:$A,Attribute!$B:$B)</f>
        <v>Shoe Material</v>
      </c>
      <c r="F704" t="s">
        <v>10217</v>
      </c>
    </row>
    <row r="705" spans="2:6" x14ac:dyDescent="0.25">
      <c r="B705" t="s">
        <v>10677</v>
      </c>
      <c r="C705" t="str">
        <f>_xlfn.XLOOKUP(B705,Component!$A:$A,Component!$C:$C)</f>
        <v>2631-20</v>
      </c>
      <c r="D705" t="s">
        <v>10565</v>
      </c>
      <c r="E705" t="str">
        <f>_xlfn.XLOOKUP(D705,Attribute!$A:$A,Attribute!$B:$B)</f>
        <v>Shoe Material</v>
      </c>
      <c r="F705" t="s">
        <v>10217</v>
      </c>
    </row>
    <row r="706" spans="2:6" x14ac:dyDescent="0.25">
      <c r="B706" t="s">
        <v>10725</v>
      </c>
      <c r="C706" t="str">
        <f>_xlfn.XLOOKUP(B706,Component!$A:$A,Component!$C:$C)</f>
        <v>2730-20</v>
      </c>
      <c r="D706" t="s">
        <v>10565</v>
      </c>
      <c r="E706" t="str">
        <f>_xlfn.XLOOKUP(D706,Attribute!$A:$A,Attribute!$B:$B)</f>
        <v>Shoe Material</v>
      </c>
      <c r="F706" t="s">
        <v>10219</v>
      </c>
    </row>
    <row r="707" spans="2:6" x14ac:dyDescent="0.25">
      <c r="B707" t="s">
        <v>10785</v>
      </c>
      <c r="C707" t="str">
        <f>_xlfn.XLOOKUP(B707,Component!$A:$A,Component!$C:$C)</f>
        <v>2833-20</v>
      </c>
      <c r="D707" t="s">
        <v>10565</v>
      </c>
      <c r="E707" t="str">
        <f>_xlfn.XLOOKUP(D707,Attribute!$A:$A,Attribute!$B:$B)</f>
        <v>Shoe Material</v>
      </c>
      <c r="F707" t="s">
        <v>10219</v>
      </c>
    </row>
    <row r="708" spans="2:6" x14ac:dyDescent="0.25">
      <c r="B708" t="s">
        <v>10786</v>
      </c>
      <c r="C708" t="str">
        <f>_xlfn.XLOOKUP(B708,Component!$A:$A,Component!$C:$C)</f>
        <v>2834-20</v>
      </c>
      <c r="D708" t="s">
        <v>10565</v>
      </c>
      <c r="E708" t="str">
        <f>_xlfn.XLOOKUP(D708,Attribute!$A:$A,Attribute!$B:$B)</f>
        <v>Shoe Material</v>
      </c>
      <c r="F708" t="s">
        <v>10219</v>
      </c>
    </row>
    <row r="709" spans="2:6" x14ac:dyDescent="0.25">
      <c r="B709" t="s">
        <v>10688</v>
      </c>
      <c r="C709" t="str">
        <f>_xlfn.XLOOKUP(B709,Component!$A:$A,Component!$C:$C)</f>
        <v>2653-20</v>
      </c>
      <c r="D709" t="s">
        <v>10540</v>
      </c>
      <c r="E709" t="str">
        <f>_xlfn.XLOOKUP(D709,Attribute!$A:$A,Attribute!$B:$B)</f>
        <v>Speed Settings</v>
      </c>
      <c r="F709">
        <v>3</v>
      </c>
    </row>
    <row r="710" spans="2:6" x14ac:dyDescent="0.25">
      <c r="B710" t="s">
        <v>10689</v>
      </c>
      <c r="C710" t="str">
        <f>_xlfn.XLOOKUP(B710,Component!$A:$A,Component!$C:$C)</f>
        <v>2656-20</v>
      </c>
      <c r="D710" t="s">
        <v>10540</v>
      </c>
      <c r="E710" t="str">
        <f>_xlfn.XLOOKUP(D710,Attribute!$A:$A,Attribute!$B:$B)</f>
        <v>Speed Settings</v>
      </c>
      <c r="F710">
        <v>1</v>
      </c>
    </row>
    <row r="711" spans="2:6" x14ac:dyDescent="0.25">
      <c r="B711" t="s">
        <v>10690</v>
      </c>
      <c r="C711" t="str">
        <f>_xlfn.XLOOKUP(B711,Component!$A:$A,Component!$C:$C)</f>
        <v>2657-20</v>
      </c>
      <c r="D711" t="s">
        <v>10540</v>
      </c>
      <c r="E711" t="str">
        <f>_xlfn.XLOOKUP(D711,Attribute!$A:$A,Attribute!$B:$B)</f>
        <v>Speed Settings</v>
      </c>
      <c r="F711">
        <v>2</v>
      </c>
    </row>
    <row r="712" spans="2:6" x14ac:dyDescent="0.25">
      <c r="B712" t="s">
        <v>10698</v>
      </c>
      <c r="C712" t="str">
        <f>_xlfn.XLOOKUP(B712,Component!$A:$A,Component!$C:$C)</f>
        <v>2667-20</v>
      </c>
      <c r="D712" t="s">
        <v>10540</v>
      </c>
      <c r="E712" t="str">
        <f>_xlfn.XLOOKUP(D712,Attribute!$A:$A,Attribute!$B:$B)</f>
        <v>Speed Settings</v>
      </c>
      <c r="F712">
        <v>2</v>
      </c>
    </row>
    <row r="713" spans="2:6" x14ac:dyDescent="0.25">
      <c r="B713" t="s">
        <v>10699</v>
      </c>
      <c r="C713" t="str">
        <f>_xlfn.XLOOKUP(B713,Component!$A:$A,Component!$C:$C)</f>
        <v>2668-20</v>
      </c>
      <c r="D713" t="s">
        <v>10540</v>
      </c>
      <c r="E713" t="str">
        <f>_xlfn.XLOOKUP(D713,Attribute!$A:$A,Attribute!$B:$B)</f>
        <v>Speed Settings</v>
      </c>
      <c r="F713">
        <v>2</v>
      </c>
    </row>
    <row r="714" spans="2:6" x14ac:dyDescent="0.25">
      <c r="B714" t="s">
        <v>10718</v>
      </c>
      <c r="C714" t="str">
        <f>_xlfn.XLOOKUP(B714,Component!$A:$A,Component!$C:$C)</f>
        <v>2722-20</v>
      </c>
      <c r="D714" t="s">
        <v>10540</v>
      </c>
      <c r="E714" t="str">
        <f>_xlfn.XLOOKUP(D714,Attribute!$A:$A,Attribute!$B:$B)</f>
        <v>Speed Settings</v>
      </c>
      <c r="F714">
        <v>5</v>
      </c>
    </row>
    <row r="715" spans="2:6" x14ac:dyDescent="0.25">
      <c r="B715" t="s">
        <v>10731</v>
      </c>
      <c r="C715" t="str">
        <f>_xlfn.XLOOKUP(B715,Component!$A:$A,Component!$C:$C)</f>
        <v>2737B-20</v>
      </c>
      <c r="D715" t="s">
        <v>10540</v>
      </c>
      <c r="E715" t="str">
        <f>_xlfn.XLOOKUP(D715,Attribute!$A:$A,Attribute!$B:$B)</f>
        <v>Speed Settings</v>
      </c>
      <c r="F715">
        <v>6</v>
      </c>
    </row>
    <row r="716" spans="2:6" x14ac:dyDescent="0.25">
      <c r="B716" t="s">
        <v>10739</v>
      </c>
      <c r="C716" t="str">
        <f>_xlfn.XLOOKUP(B716,Component!$A:$A,Component!$C:$C)</f>
        <v>2758-20</v>
      </c>
      <c r="D716" t="s">
        <v>10540</v>
      </c>
      <c r="E716" t="str">
        <f>_xlfn.XLOOKUP(D716,Attribute!$A:$A,Attribute!$B:$B)</f>
        <v>Speed Settings</v>
      </c>
      <c r="F716">
        <v>4</v>
      </c>
    </row>
    <row r="717" spans="2:6" x14ac:dyDescent="0.25">
      <c r="B717" t="s">
        <v>10740</v>
      </c>
      <c r="C717" t="str">
        <f>_xlfn.XLOOKUP(B717,Component!$A:$A,Component!$C:$C)</f>
        <v>2759-20</v>
      </c>
      <c r="D717" t="s">
        <v>10540</v>
      </c>
      <c r="E717" t="str">
        <f>_xlfn.XLOOKUP(D717,Attribute!$A:$A,Attribute!$B:$B)</f>
        <v>Speed Settings</v>
      </c>
      <c r="F717">
        <v>4</v>
      </c>
    </row>
    <row r="718" spans="2:6" x14ac:dyDescent="0.25">
      <c r="B718" t="s">
        <v>10741</v>
      </c>
      <c r="C718" t="str">
        <f>_xlfn.XLOOKUP(B718,Component!$A:$A,Component!$C:$C)</f>
        <v>2759B-20</v>
      </c>
      <c r="D718" t="s">
        <v>10540</v>
      </c>
      <c r="E718" t="str">
        <f>_xlfn.XLOOKUP(D718,Attribute!$A:$A,Attribute!$B:$B)</f>
        <v>Speed Settings</v>
      </c>
      <c r="F718">
        <v>4</v>
      </c>
    </row>
    <row r="719" spans="2:6" x14ac:dyDescent="0.25">
      <c r="B719" t="s">
        <v>10742</v>
      </c>
      <c r="C719" t="str">
        <f>_xlfn.XLOOKUP(B719,Component!$A:$A,Component!$C:$C)</f>
        <v>2760-20</v>
      </c>
      <c r="D719" t="s">
        <v>10540</v>
      </c>
      <c r="E719" t="str">
        <f>_xlfn.XLOOKUP(D719,Attribute!$A:$A,Attribute!$B:$B)</f>
        <v>Speed Settings</v>
      </c>
      <c r="F719">
        <v>1</v>
      </c>
    </row>
    <row r="720" spans="2:6" x14ac:dyDescent="0.25">
      <c r="B720" t="s">
        <v>10743</v>
      </c>
      <c r="C720" t="str">
        <f>_xlfn.XLOOKUP(B720,Component!$A:$A,Component!$C:$C)</f>
        <v>2761-20</v>
      </c>
      <c r="D720" t="s">
        <v>10540</v>
      </c>
      <c r="E720" t="str">
        <f>_xlfn.XLOOKUP(D720,Attribute!$A:$A,Attribute!$B:$B)</f>
        <v>Speed Settings</v>
      </c>
      <c r="F720">
        <v>1</v>
      </c>
    </row>
    <row r="721" spans="2:6" x14ac:dyDescent="0.25">
      <c r="B721" t="s">
        <v>10744</v>
      </c>
      <c r="C721" t="str">
        <f>_xlfn.XLOOKUP(B721,Component!$A:$A,Component!$C:$C)</f>
        <v>2766-20</v>
      </c>
      <c r="D721" t="s">
        <v>10540</v>
      </c>
      <c r="E721" t="str">
        <f>_xlfn.XLOOKUP(D721,Attribute!$A:$A,Attribute!$B:$B)</f>
        <v>Speed Settings</v>
      </c>
      <c r="F721">
        <v>4</v>
      </c>
    </row>
    <row r="722" spans="2:6" x14ac:dyDescent="0.25">
      <c r="B722" t="s">
        <v>10745</v>
      </c>
      <c r="C722" t="str">
        <f>_xlfn.XLOOKUP(B722,Component!$A:$A,Component!$C:$C)</f>
        <v>2767-20</v>
      </c>
      <c r="D722" t="s">
        <v>10540</v>
      </c>
      <c r="E722" t="str">
        <f>_xlfn.XLOOKUP(D722,Attribute!$A:$A,Attribute!$B:$B)</f>
        <v>Speed Settings</v>
      </c>
      <c r="F722">
        <v>4</v>
      </c>
    </row>
    <row r="723" spans="2:6" x14ac:dyDescent="0.25">
      <c r="B723" t="s">
        <v>10746</v>
      </c>
      <c r="C723" t="str">
        <f>_xlfn.XLOOKUP(B723,Component!$A:$A,Component!$C:$C)</f>
        <v>2769-20</v>
      </c>
      <c r="D723" t="s">
        <v>10540</v>
      </c>
      <c r="E723" t="str">
        <f>_xlfn.XLOOKUP(D723,Attribute!$A:$A,Attribute!$B:$B)</f>
        <v>Speed Settings</v>
      </c>
      <c r="F723">
        <v>4</v>
      </c>
    </row>
    <row r="724" spans="2:6" x14ac:dyDescent="0.25">
      <c r="B724" t="s">
        <v>10795</v>
      </c>
      <c r="C724" t="str">
        <f>_xlfn.XLOOKUP(B724,Component!$A:$A,Component!$C:$C)</f>
        <v>2850-20</v>
      </c>
      <c r="D724" t="s">
        <v>10540</v>
      </c>
      <c r="E724" t="str">
        <f>_xlfn.XLOOKUP(D724,Attribute!$A:$A,Attribute!$B:$B)</f>
        <v>Speed Settings</v>
      </c>
      <c r="F724">
        <v>1</v>
      </c>
    </row>
    <row r="725" spans="2:6" x14ac:dyDescent="0.25">
      <c r="B725" t="s">
        <v>10796</v>
      </c>
      <c r="C725" t="str">
        <f>_xlfn.XLOOKUP(B725,Component!$A:$A,Component!$C:$C)</f>
        <v>2851-20</v>
      </c>
      <c r="D725" t="s">
        <v>10540</v>
      </c>
      <c r="E725" t="str">
        <f>_xlfn.XLOOKUP(D725,Attribute!$A:$A,Attribute!$B:$B)</f>
        <v>Speed Settings</v>
      </c>
      <c r="F725">
        <v>3</v>
      </c>
    </row>
    <row r="726" spans="2:6" x14ac:dyDescent="0.25">
      <c r="B726" t="s">
        <v>10797</v>
      </c>
      <c r="C726" t="str">
        <f>_xlfn.XLOOKUP(B726,Component!$A:$A,Component!$C:$C)</f>
        <v>2853-20</v>
      </c>
      <c r="D726" t="s">
        <v>10540</v>
      </c>
      <c r="E726" t="str">
        <f>_xlfn.XLOOKUP(D726,Attribute!$A:$A,Attribute!$B:$B)</f>
        <v>Speed Settings</v>
      </c>
      <c r="F726">
        <v>4</v>
      </c>
    </row>
    <row r="727" spans="2:6" x14ac:dyDescent="0.25">
      <c r="B727" t="s">
        <v>10798</v>
      </c>
      <c r="C727" t="str">
        <f>_xlfn.XLOOKUP(B727,Component!$A:$A,Component!$C:$C)</f>
        <v>2854-20</v>
      </c>
      <c r="D727" t="s">
        <v>10540</v>
      </c>
      <c r="E727" t="str">
        <f>_xlfn.XLOOKUP(D727,Attribute!$A:$A,Attribute!$B:$B)</f>
        <v>Speed Settings</v>
      </c>
      <c r="F727">
        <v>4</v>
      </c>
    </row>
    <row r="728" spans="2:6" x14ac:dyDescent="0.25">
      <c r="B728" t="s">
        <v>10799</v>
      </c>
      <c r="C728" t="str">
        <f>_xlfn.XLOOKUP(B728,Component!$A:$A,Component!$C:$C)</f>
        <v>2855-20</v>
      </c>
      <c r="D728" t="s">
        <v>10540</v>
      </c>
      <c r="E728" t="str">
        <f>_xlfn.XLOOKUP(D728,Attribute!$A:$A,Attribute!$B:$B)</f>
        <v>Speed Settings</v>
      </c>
      <c r="F728">
        <v>4</v>
      </c>
    </row>
    <row r="729" spans="2:6" x14ac:dyDescent="0.25">
      <c r="B729" t="s">
        <v>10800</v>
      </c>
      <c r="C729" t="str">
        <f>_xlfn.XLOOKUP(B729,Component!$A:$A,Component!$C:$C)</f>
        <v>2855P-20</v>
      </c>
      <c r="D729" t="s">
        <v>10540</v>
      </c>
      <c r="E729" t="str">
        <f>_xlfn.XLOOKUP(D729,Attribute!$A:$A,Attribute!$B:$B)</f>
        <v>Speed Settings</v>
      </c>
      <c r="F729">
        <v>4</v>
      </c>
    </row>
    <row r="730" spans="2:6" x14ac:dyDescent="0.25">
      <c r="B730" t="s">
        <v>10801</v>
      </c>
      <c r="C730" t="str">
        <f>_xlfn.XLOOKUP(B730,Component!$A:$A,Component!$C:$C)</f>
        <v>2862-20</v>
      </c>
      <c r="D730" t="s">
        <v>10540</v>
      </c>
      <c r="E730" t="str">
        <f>_xlfn.XLOOKUP(D730,Attribute!$A:$A,Attribute!$B:$B)</f>
        <v>Speed Settings</v>
      </c>
      <c r="F730">
        <v>4</v>
      </c>
    </row>
    <row r="731" spans="2:6" x14ac:dyDescent="0.25">
      <c r="B731" t="s">
        <v>10802</v>
      </c>
      <c r="C731" t="str">
        <f>_xlfn.XLOOKUP(B731,Component!$A:$A,Component!$C:$C)</f>
        <v>2863-20</v>
      </c>
      <c r="D731" t="s">
        <v>10540</v>
      </c>
      <c r="E731" t="str">
        <f>_xlfn.XLOOKUP(D731,Attribute!$A:$A,Attribute!$B:$B)</f>
        <v>Speed Settings</v>
      </c>
      <c r="F731">
        <v>4</v>
      </c>
    </row>
    <row r="732" spans="2:6" x14ac:dyDescent="0.25">
      <c r="B732" t="s">
        <v>10803</v>
      </c>
      <c r="C732" t="str">
        <f>_xlfn.XLOOKUP(B732,Component!$A:$A,Component!$C:$C)</f>
        <v>2864-20</v>
      </c>
      <c r="D732" t="s">
        <v>10540</v>
      </c>
      <c r="E732" t="str">
        <f>_xlfn.XLOOKUP(D732,Attribute!$A:$A,Attribute!$B:$B)</f>
        <v>Speed Settings</v>
      </c>
      <c r="F732">
        <v>4</v>
      </c>
    </row>
    <row r="733" spans="2:6" x14ac:dyDescent="0.25">
      <c r="B733" t="s">
        <v>10804</v>
      </c>
      <c r="C733" t="str">
        <f>_xlfn.XLOOKUP(B733,Component!$A:$A,Component!$C:$C)</f>
        <v>2865-20</v>
      </c>
      <c r="D733" t="s">
        <v>10540</v>
      </c>
      <c r="E733" t="str">
        <f>_xlfn.XLOOKUP(D733,Attribute!$A:$A,Attribute!$B:$B)</f>
        <v>Speed Settings</v>
      </c>
      <c r="F733">
        <v>4</v>
      </c>
    </row>
    <row r="734" spans="2:6" x14ac:dyDescent="0.25">
      <c r="B734" t="s">
        <v>10806</v>
      </c>
      <c r="C734" t="str">
        <f>_xlfn.XLOOKUP(B734,Component!$A:$A,Component!$C:$C)</f>
        <v>2867-20</v>
      </c>
      <c r="D734" t="s">
        <v>10540</v>
      </c>
      <c r="E734" t="str">
        <f>_xlfn.XLOOKUP(D734,Attribute!$A:$A,Attribute!$B:$B)</f>
        <v>Speed Settings</v>
      </c>
      <c r="F734">
        <v>4</v>
      </c>
    </row>
    <row r="735" spans="2:6" x14ac:dyDescent="0.25">
      <c r="B735" t="s">
        <v>10857</v>
      </c>
      <c r="C735" t="str">
        <f>_xlfn.XLOOKUP(B735,Component!$A:$A,Component!$C:$C)</f>
        <v>2953-20</v>
      </c>
      <c r="D735" t="s">
        <v>10540</v>
      </c>
      <c r="E735" t="str">
        <f>_xlfn.XLOOKUP(D735,Attribute!$A:$A,Attribute!$B:$B)</f>
        <v>Speed Settings</v>
      </c>
      <c r="F735">
        <v>4</v>
      </c>
    </row>
    <row r="736" spans="2:6" x14ac:dyDescent="0.25">
      <c r="B736" t="s">
        <v>10859</v>
      </c>
      <c r="C736" t="str">
        <f>_xlfn.XLOOKUP(B736,Component!$A:$A,Component!$C:$C)</f>
        <v>2957-20</v>
      </c>
      <c r="D736" t="s">
        <v>10540</v>
      </c>
      <c r="E736" t="str">
        <f>_xlfn.XLOOKUP(D736,Attribute!$A:$A,Attribute!$B:$B)</f>
        <v>Speed Settings</v>
      </c>
      <c r="F736">
        <v>4</v>
      </c>
    </row>
    <row r="737" spans="2:6" x14ac:dyDescent="0.25">
      <c r="B737" t="s">
        <v>10860</v>
      </c>
      <c r="C737" t="str">
        <f>_xlfn.XLOOKUP(B737,Component!$A:$A,Component!$C:$C)</f>
        <v>2960-20</v>
      </c>
      <c r="D737" t="s">
        <v>10540</v>
      </c>
      <c r="E737" t="str">
        <f>_xlfn.XLOOKUP(D737,Attribute!$A:$A,Attribute!$B:$B)</f>
        <v>Speed Settings</v>
      </c>
      <c r="F737">
        <v>4</v>
      </c>
    </row>
    <row r="738" spans="2:6" x14ac:dyDescent="0.25">
      <c r="B738" t="s">
        <v>10861</v>
      </c>
      <c r="C738" t="str">
        <f>_xlfn.XLOOKUP(B738,Component!$A:$A,Component!$C:$C)</f>
        <v>2962-20</v>
      </c>
      <c r="D738" t="s">
        <v>10540</v>
      </c>
      <c r="E738" t="str">
        <f>_xlfn.XLOOKUP(D738,Attribute!$A:$A,Attribute!$B:$B)</f>
        <v>Speed Settings</v>
      </c>
      <c r="F738">
        <v>4</v>
      </c>
    </row>
    <row r="739" spans="2:6" x14ac:dyDescent="0.25">
      <c r="B739" t="s">
        <v>10862</v>
      </c>
      <c r="C739" t="str">
        <f>_xlfn.XLOOKUP(B739,Component!$A:$A,Component!$C:$C)</f>
        <v>2962P-20</v>
      </c>
      <c r="D739" t="s">
        <v>10540</v>
      </c>
      <c r="E739" t="str">
        <f>_xlfn.XLOOKUP(D739,Attribute!$A:$A,Attribute!$B:$B)</f>
        <v>Speed Settings</v>
      </c>
      <c r="F739">
        <v>4</v>
      </c>
    </row>
    <row r="740" spans="2:6" x14ac:dyDescent="0.25">
      <c r="B740" t="s">
        <v>10863</v>
      </c>
      <c r="C740" t="str">
        <f>_xlfn.XLOOKUP(B740,Component!$A:$A,Component!$C:$C)</f>
        <v>2966-20</v>
      </c>
      <c r="D740" t="s">
        <v>10540</v>
      </c>
      <c r="E740" t="str">
        <f>_xlfn.XLOOKUP(D740,Attribute!$A:$A,Attribute!$B:$B)</f>
        <v>Speed Settings</v>
      </c>
      <c r="F740">
        <v>4</v>
      </c>
    </row>
    <row r="741" spans="2:6" x14ac:dyDescent="0.25">
      <c r="B741" t="s">
        <v>10864</v>
      </c>
      <c r="C741" t="str">
        <f>_xlfn.XLOOKUP(B741,Component!$A:$A,Component!$C:$C)</f>
        <v>2967-20</v>
      </c>
      <c r="D741" t="s">
        <v>10540</v>
      </c>
      <c r="E741" t="str">
        <f>_xlfn.XLOOKUP(D741,Attribute!$A:$A,Attribute!$B:$B)</f>
        <v>Speed Settings</v>
      </c>
      <c r="F741">
        <v>4</v>
      </c>
    </row>
    <row r="742" spans="2:6" x14ac:dyDescent="0.25">
      <c r="B742" t="s">
        <v>10907</v>
      </c>
      <c r="C742" t="str">
        <f>_xlfn.XLOOKUP(B742,Component!$A:$A,Component!$C:$C)</f>
        <v>3650-20</v>
      </c>
      <c r="D742" t="s">
        <v>10540</v>
      </c>
      <c r="E742" t="str">
        <f>_xlfn.XLOOKUP(D742,Attribute!$A:$A,Attribute!$B:$B)</f>
        <v>Speed Settings</v>
      </c>
      <c r="F742">
        <v>1</v>
      </c>
    </row>
    <row r="743" spans="2:6" x14ac:dyDescent="0.25">
      <c r="B743" t="s">
        <v>10908</v>
      </c>
      <c r="C743" t="str">
        <f>_xlfn.XLOOKUP(B743,Component!$A:$A,Component!$C:$C)</f>
        <v>3651-20</v>
      </c>
      <c r="D743" t="s">
        <v>10540</v>
      </c>
      <c r="E743" t="str">
        <f>_xlfn.XLOOKUP(D743,Attribute!$A:$A,Attribute!$B:$B)</f>
        <v>Speed Settings</v>
      </c>
      <c r="F743">
        <v>3</v>
      </c>
    </row>
    <row r="744" spans="2:6" x14ac:dyDescent="0.25">
      <c r="B744" t="s">
        <v>10670</v>
      </c>
      <c r="C744" t="str">
        <f>_xlfn.XLOOKUP(B744,Component!$A:$A,Component!$C:$C)</f>
        <v>2620-20</v>
      </c>
      <c r="D744" t="s">
        <v>10551</v>
      </c>
      <c r="E744" t="str">
        <f>_xlfn.XLOOKUP(D744,Attribute!$A:$A,Attribute!$B:$B)</f>
        <v>Stroke Length</v>
      </c>
      <c r="F744">
        <v>1.125</v>
      </c>
    </row>
    <row r="745" spans="2:6" x14ac:dyDescent="0.25">
      <c r="B745" t="s">
        <v>10671</v>
      </c>
      <c r="C745" t="str">
        <f>_xlfn.XLOOKUP(B745,Component!$A:$A,Component!$C:$C)</f>
        <v>2621-20</v>
      </c>
      <c r="D745" t="s">
        <v>10551</v>
      </c>
      <c r="E745" t="str">
        <f>_xlfn.XLOOKUP(D745,Attribute!$A:$A,Attribute!$B:$B)</f>
        <v>Stroke Length</v>
      </c>
      <c r="F745">
        <v>1.125</v>
      </c>
    </row>
    <row r="746" spans="2:6" x14ac:dyDescent="0.25">
      <c r="B746" t="s">
        <v>10673</v>
      </c>
      <c r="C746" t="str">
        <f>_xlfn.XLOOKUP(B746,Component!$A:$A,Component!$C:$C)</f>
        <v>2625-20</v>
      </c>
      <c r="D746" t="s">
        <v>10551</v>
      </c>
      <c r="E746" t="str">
        <f>_xlfn.XLOOKUP(D746,Attribute!$A:$A,Attribute!$B:$B)</f>
        <v>Stroke Length</v>
      </c>
      <c r="F746">
        <v>0.75</v>
      </c>
    </row>
    <row r="747" spans="2:6" x14ac:dyDescent="0.25">
      <c r="B747" t="s">
        <v>10715</v>
      </c>
      <c r="C747" t="str">
        <f>_xlfn.XLOOKUP(B747,Component!$A:$A,Component!$C:$C)</f>
        <v>2719-20</v>
      </c>
      <c r="D747" t="s">
        <v>10551</v>
      </c>
      <c r="E747" t="str">
        <f>_xlfn.XLOOKUP(D747,Attribute!$A:$A,Attribute!$B:$B)</f>
        <v>Stroke Length</v>
      </c>
      <c r="F747">
        <v>0.875</v>
      </c>
    </row>
    <row r="748" spans="2:6" x14ac:dyDescent="0.25">
      <c r="B748" t="s">
        <v>10716</v>
      </c>
      <c r="C748" t="str">
        <f>_xlfn.XLOOKUP(B748,Component!$A:$A,Component!$C:$C)</f>
        <v>2720-20</v>
      </c>
      <c r="D748" t="s">
        <v>10551</v>
      </c>
      <c r="E748" t="str">
        <f>_xlfn.XLOOKUP(D748,Attribute!$A:$A,Attribute!$B:$B)</f>
        <v>Stroke Length</v>
      </c>
      <c r="F748">
        <v>1.125</v>
      </c>
    </row>
    <row r="749" spans="2:6" x14ac:dyDescent="0.25">
      <c r="B749" t="s">
        <v>10717</v>
      </c>
      <c r="C749" t="str">
        <f>_xlfn.XLOOKUP(B749,Component!$A:$A,Component!$C:$C)</f>
        <v>2721-20</v>
      </c>
      <c r="D749" t="s">
        <v>10551</v>
      </c>
      <c r="E749" t="str">
        <f>_xlfn.XLOOKUP(D749,Attribute!$A:$A,Attribute!$B:$B)</f>
        <v>Stroke Length</v>
      </c>
      <c r="F749">
        <v>1.125</v>
      </c>
    </row>
    <row r="750" spans="2:6" x14ac:dyDescent="0.25">
      <c r="B750" t="s">
        <v>10718</v>
      </c>
      <c r="C750" t="str">
        <f>_xlfn.XLOOKUP(B750,Component!$A:$A,Component!$C:$C)</f>
        <v>2722-20</v>
      </c>
      <c r="D750" t="s">
        <v>10551</v>
      </c>
      <c r="E750" t="str">
        <f>_xlfn.XLOOKUP(D750,Attribute!$A:$A,Attribute!$B:$B)</f>
        <v>Stroke Length</v>
      </c>
      <c r="F750">
        <v>1.25</v>
      </c>
    </row>
    <row r="751" spans="2:6" x14ac:dyDescent="0.25">
      <c r="B751" t="s">
        <v>10730</v>
      </c>
      <c r="C751" t="str">
        <f>_xlfn.XLOOKUP(B751,Component!$A:$A,Component!$C:$C)</f>
        <v>2737-20</v>
      </c>
      <c r="D751" t="s">
        <v>10551</v>
      </c>
      <c r="E751" t="str">
        <f>_xlfn.XLOOKUP(D751,Attribute!$A:$A,Attribute!$B:$B)</f>
        <v>Stroke Length</v>
      </c>
      <c r="F751">
        <v>1</v>
      </c>
    </row>
    <row r="752" spans="2:6" x14ac:dyDescent="0.25">
      <c r="B752" t="s">
        <v>10731</v>
      </c>
      <c r="C752" t="str">
        <f>_xlfn.XLOOKUP(B752,Component!$A:$A,Component!$C:$C)</f>
        <v>2737B-20</v>
      </c>
      <c r="D752" t="s">
        <v>10551</v>
      </c>
      <c r="E752" t="str">
        <f>_xlfn.XLOOKUP(D752,Attribute!$A:$A,Attribute!$B:$B)</f>
        <v>Stroke Length</v>
      </c>
      <c r="F752">
        <v>1</v>
      </c>
    </row>
    <row r="753" spans="2:6" x14ac:dyDescent="0.25">
      <c r="B753" t="s">
        <v>10773</v>
      </c>
      <c r="C753" t="str">
        <f>_xlfn.XLOOKUP(B753,Component!$A:$A,Component!$C:$C)</f>
        <v>2821-20</v>
      </c>
      <c r="D753" t="s">
        <v>10551</v>
      </c>
      <c r="E753" t="str">
        <f>_xlfn.XLOOKUP(D753,Attribute!$A:$A,Attribute!$B:$B)</f>
        <v>Stroke Length</v>
      </c>
      <c r="F753">
        <v>1.25</v>
      </c>
    </row>
    <row r="754" spans="2:6" x14ac:dyDescent="0.25">
      <c r="B754" t="s">
        <v>10774</v>
      </c>
      <c r="C754" t="str">
        <f>_xlfn.XLOOKUP(B754,Component!$A:$A,Component!$C:$C)</f>
        <v>2822-20</v>
      </c>
      <c r="D754" t="s">
        <v>10551</v>
      </c>
      <c r="E754" t="str">
        <f>_xlfn.XLOOKUP(D754,Attribute!$A:$A,Attribute!$B:$B)</f>
        <v>Stroke Length</v>
      </c>
      <c r="F754">
        <v>1.25</v>
      </c>
    </row>
    <row r="755" spans="2:6" x14ac:dyDescent="0.25">
      <c r="B755" t="s">
        <v>10670</v>
      </c>
      <c r="C755" t="str">
        <f>_xlfn.XLOOKUP(B755,Component!$A:$A,Component!$C:$C)</f>
        <v>2620-20</v>
      </c>
      <c r="D755" t="s">
        <v>10552</v>
      </c>
      <c r="E755" t="str">
        <f>_xlfn.XLOOKUP(D755,Attribute!$A:$A,Attribute!$B:$B)</f>
        <v>Stroke Speed</v>
      </c>
      <c r="F755">
        <v>3000</v>
      </c>
    </row>
    <row r="756" spans="2:6" x14ac:dyDescent="0.25">
      <c r="B756" t="s">
        <v>10671</v>
      </c>
      <c r="C756" t="str">
        <f>_xlfn.XLOOKUP(B756,Component!$A:$A,Component!$C:$C)</f>
        <v>2621-20</v>
      </c>
      <c r="D756" t="s">
        <v>10552</v>
      </c>
      <c r="E756" t="str">
        <f>_xlfn.XLOOKUP(D756,Attribute!$A:$A,Attribute!$B:$B)</f>
        <v>Stroke Speed</v>
      </c>
      <c r="F756">
        <v>3000</v>
      </c>
    </row>
    <row r="757" spans="2:6" x14ac:dyDescent="0.25">
      <c r="B757" t="s">
        <v>10673</v>
      </c>
      <c r="C757" t="str">
        <f>_xlfn.XLOOKUP(B757,Component!$A:$A,Component!$C:$C)</f>
        <v>2625-20</v>
      </c>
      <c r="D757" t="s">
        <v>10552</v>
      </c>
      <c r="E757" t="str">
        <f>_xlfn.XLOOKUP(D757,Attribute!$A:$A,Attribute!$B:$B)</f>
        <v>Stroke Speed</v>
      </c>
      <c r="F757">
        <v>3000</v>
      </c>
    </row>
    <row r="758" spans="2:6" x14ac:dyDescent="0.25">
      <c r="B758" t="s">
        <v>10715</v>
      </c>
      <c r="C758" t="str">
        <f>_xlfn.XLOOKUP(B758,Component!$A:$A,Component!$C:$C)</f>
        <v>2719-20</v>
      </c>
      <c r="D758" t="s">
        <v>10552</v>
      </c>
      <c r="E758" t="str">
        <f>_xlfn.XLOOKUP(D758,Attribute!$A:$A,Attribute!$B:$B)</f>
        <v>Stroke Speed</v>
      </c>
      <c r="F758">
        <v>3000</v>
      </c>
    </row>
    <row r="759" spans="2:6" x14ac:dyDescent="0.25">
      <c r="B759" t="s">
        <v>10716</v>
      </c>
      <c r="C759" t="str">
        <f>_xlfn.XLOOKUP(B759,Component!$A:$A,Component!$C:$C)</f>
        <v>2720-20</v>
      </c>
      <c r="D759" t="s">
        <v>10552</v>
      </c>
      <c r="E759" t="str">
        <f>_xlfn.XLOOKUP(D759,Attribute!$A:$A,Attribute!$B:$B)</f>
        <v>Stroke Speed</v>
      </c>
      <c r="F759">
        <v>3000</v>
      </c>
    </row>
    <row r="760" spans="2:6" x14ac:dyDescent="0.25">
      <c r="B760" t="s">
        <v>10717</v>
      </c>
      <c r="C760" t="str">
        <f>_xlfn.XLOOKUP(B760,Component!$A:$A,Component!$C:$C)</f>
        <v>2721-20</v>
      </c>
      <c r="D760" t="s">
        <v>10552</v>
      </c>
      <c r="E760" t="str">
        <f>_xlfn.XLOOKUP(D760,Attribute!$A:$A,Attribute!$B:$B)</f>
        <v>Stroke Speed</v>
      </c>
      <c r="F760">
        <v>3000</v>
      </c>
    </row>
    <row r="761" spans="2:6" x14ac:dyDescent="0.25">
      <c r="B761" t="s">
        <v>10718</v>
      </c>
      <c r="C761" t="str">
        <f>_xlfn.XLOOKUP(B761,Component!$A:$A,Component!$C:$C)</f>
        <v>2722-20</v>
      </c>
      <c r="D761" t="s">
        <v>10552</v>
      </c>
      <c r="E761" t="str">
        <f>_xlfn.XLOOKUP(D761,Attribute!$A:$A,Attribute!$B:$B)</f>
        <v>Stroke Speed</v>
      </c>
      <c r="F761">
        <v>3000</v>
      </c>
    </row>
    <row r="762" spans="2:6" x14ac:dyDescent="0.25">
      <c r="B762" t="s">
        <v>10730</v>
      </c>
      <c r="C762" t="str">
        <f>_xlfn.XLOOKUP(B762,Component!$A:$A,Component!$C:$C)</f>
        <v>2737-20</v>
      </c>
      <c r="D762" t="s">
        <v>10552</v>
      </c>
      <c r="E762" t="str">
        <f>_xlfn.XLOOKUP(D762,Attribute!$A:$A,Attribute!$B:$B)</f>
        <v>Stroke Speed</v>
      </c>
      <c r="F762">
        <v>3500</v>
      </c>
    </row>
    <row r="763" spans="2:6" x14ac:dyDescent="0.25">
      <c r="B763" t="s">
        <v>10731</v>
      </c>
      <c r="C763" t="str">
        <f>_xlfn.XLOOKUP(B763,Component!$A:$A,Component!$C:$C)</f>
        <v>2737B-20</v>
      </c>
      <c r="D763" t="s">
        <v>10552</v>
      </c>
      <c r="E763" t="str">
        <f>_xlfn.XLOOKUP(D763,Attribute!$A:$A,Attribute!$B:$B)</f>
        <v>Stroke Speed</v>
      </c>
      <c r="F763">
        <v>3500</v>
      </c>
    </row>
    <row r="764" spans="2:6" x14ac:dyDescent="0.25">
      <c r="B764" t="s">
        <v>10773</v>
      </c>
      <c r="C764" t="str">
        <f>_xlfn.XLOOKUP(B764,Component!$A:$A,Component!$C:$C)</f>
        <v>2821-20</v>
      </c>
      <c r="D764" t="s">
        <v>10552</v>
      </c>
      <c r="E764" t="str">
        <f>_xlfn.XLOOKUP(D764,Attribute!$A:$A,Attribute!$B:$B)</f>
        <v>Stroke Speed</v>
      </c>
      <c r="F764">
        <v>3000</v>
      </c>
    </row>
    <row r="765" spans="2:6" x14ac:dyDescent="0.25">
      <c r="B765" t="s">
        <v>10774</v>
      </c>
      <c r="C765" t="str">
        <f>_xlfn.XLOOKUP(B765,Component!$A:$A,Component!$C:$C)</f>
        <v>2822-20</v>
      </c>
      <c r="D765" t="s">
        <v>10552</v>
      </c>
      <c r="E765" t="str">
        <f>_xlfn.XLOOKUP(D765,Attribute!$A:$A,Attribute!$B:$B)</f>
        <v>Stroke Speed</v>
      </c>
      <c r="F765">
        <v>3000</v>
      </c>
    </row>
    <row r="766" spans="2:6" x14ac:dyDescent="0.25">
      <c r="B766" t="s">
        <v>10697</v>
      </c>
      <c r="C766" t="str">
        <f>_xlfn.XLOOKUP(B766,Component!$A:$A,Component!$C:$C)</f>
        <v>2666-20</v>
      </c>
      <c r="D766" t="s">
        <v>10537</v>
      </c>
      <c r="E766" t="str">
        <f>_xlfn.XLOOKUP(D766,Attribute!$A:$A,Attribute!$B:$B)</f>
        <v>Torque Fastening</v>
      </c>
      <c r="F766">
        <v>10800</v>
      </c>
    </row>
    <row r="767" spans="2:6" x14ac:dyDescent="0.25">
      <c r="B767" t="s">
        <v>10699</v>
      </c>
      <c r="C767" t="str">
        <f>_xlfn.XLOOKUP(B767,Component!$A:$A,Component!$C:$C)</f>
        <v>2668-20</v>
      </c>
      <c r="D767" t="s">
        <v>10537</v>
      </c>
      <c r="E767" t="str">
        <f>_xlfn.XLOOKUP(D767,Attribute!$A:$A,Attribute!$B:$B)</f>
        <v>Torque Fastening</v>
      </c>
      <c r="F767">
        <v>360</v>
      </c>
    </row>
    <row r="768" spans="2:6" x14ac:dyDescent="0.25">
      <c r="B768" t="s">
        <v>10739</v>
      </c>
      <c r="C768" t="str">
        <f>_xlfn.XLOOKUP(B768,Component!$A:$A,Component!$C:$C)</f>
        <v>2758-20</v>
      </c>
      <c r="D768" t="s">
        <v>10537</v>
      </c>
      <c r="E768" t="str">
        <f>_xlfn.XLOOKUP(D768,Attribute!$A:$A,Attribute!$B:$B)</f>
        <v>Torque Fastening</v>
      </c>
      <c r="F768">
        <v>2520</v>
      </c>
    </row>
    <row r="769" spans="2:6" x14ac:dyDescent="0.25">
      <c r="B769" t="s">
        <v>10740</v>
      </c>
      <c r="C769" t="str">
        <f>_xlfn.XLOOKUP(B769,Component!$A:$A,Component!$C:$C)</f>
        <v>2759-20</v>
      </c>
      <c r="D769" t="s">
        <v>10537</v>
      </c>
      <c r="E769" t="str">
        <f>_xlfn.XLOOKUP(D769,Attribute!$A:$A,Attribute!$B:$B)</f>
        <v>Torque Fastening</v>
      </c>
      <c r="F769">
        <v>2640</v>
      </c>
    </row>
    <row r="770" spans="2:6" x14ac:dyDescent="0.25">
      <c r="B770" t="s">
        <v>10741</v>
      </c>
      <c r="C770" t="str">
        <f>_xlfn.XLOOKUP(B770,Component!$A:$A,Component!$C:$C)</f>
        <v>2759B-20</v>
      </c>
      <c r="D770" t="s">
        <v>10537</v>
      </c>
      <c r="E770" t="str">
        <f>_xlfn.XLOOKUP(D770,Attribute!$A:$A,Attribute!$B:$B)</f>
        <v>Torque Fastening</v>
      </c>
      <c r="F770">
        <v>2640</v>
      </c>
    </row>
    <row r="771" spans="2:6" x14ac:dyDescent="0.25">
      <c r="B771" t="s">
        <v>10744</v>
      </c>
      <c r="C771" t="str">
        <f>_xlfn.XLOOKUP(B771,Component!$A:$A,Component!$C:$C)</f>
        <v>2766-20</v>
      </c>
      <c r="D771" t="s">
        <v>10537</v>
      </c>
      <c r="E771" t="str">
        <f>_xlfn.XLOOKUP(D771,Attribute!$A:$A,Attribute!$B:$B)</f>
        <v>Torque Fastening</v>
      </c>
      <c r="F771">
        <v>9000</v>
      </c>
    </row>
    <row r="772" spans="2:6" x14ac:dyDescent="0.25">
      <c r="B772" t="s">
        <v>10745</v>
      </c>
      <c r="C772" t="str">
        <f>_xlfn.XLOOKUP(B772,Component!$A:$A,Component!$C:$C)</f>
        <v>2767-20</v>
      </c>
      <c r="D772" t="s">
        <v>10537</v>
      </c>
      <c r="E772" t="str">
        <f>_xlfn.XLOOKUP(D772,Attribute!$A:$A,Attribute!$B:$B)</f>
        <v>Torque Fastening</v>
      </c>
      <c r="F772">
        <v>12000</v>
      </c>
    </row>
    <row r="773" spans="2:6" x14ac:dyDescent="0.25">
      <c r="B773" t="s">
        <v>10746</v>
      </c>
      <c r="C773" t="str">
        <f>_xlfn.XLOOKUP(B773,Component!$A:$A,Component!$C:$C)</f>
        <v>2769-20</v>
      </c>
      <c r="D773" t="s">
        <v>10537</v>
      </c>
      <c r="E773" t="str">
        <f>_xlfn.XLOOKUP(D773,Attribute!$A:$A,Attribute!$B:$B)</f>
        <v>Torque Fastening</v>
      </c>
      <c r="F773">
        <v>9000</v>
      </c>
    </row>
    <row r="774" spans="2:6" x14ac:dyDescent="0.25">
      <c r="B774" t="s">
        <v>10798</v>
      </c>
      <c r="C774" t="str">
        <f>_xlfn.XLOOKUP(B774,Component!$A:$A,Component!$C:$C)</f>
        <v>2854-20</v>
      </c>
      <c r="D774" t="s">
        <v>10537</v>
      </c>
      <c r="E774" t="str">
        <f>_xlfn.XLOOKUP(D774,Attribute!$A:$A,Attribute!$B:$B)</f>
        <v>Torque Fastening</v>
      </c>
      <c r="F774">
        <v>3000</v>
      </c>
    </row>
    <row r="775" spans="2:6" x14ac:dyDescent="0.25">
      <c r="B775" t="s">
        <v>10799</v>
      </c>
      <c r="C775" t="str">
        <f>_xlfn.XLOOKUP(B775,Component!$A:$A,Component!$C:$C)</f>
        <v>2855-20</v>
      </c>
      <c r="D775" t="s">
        <v>10537</v>
      </c>
      <c r="E775" t="str">
        <f>_xlfn.XLOOKUP(D775,Attribute!$A:$A,Attribute!$B:$B)</f>
        <v>Torque Fastening</v>
      </c>
      <c r="F775">
        <v>3000</v>
      </c>
    </row>
    <row r="776" spans="2:6" x14ac:dyDescent="0.25">
      <c r="B776" t="s">
        <v>10800</v>
      </c>
      <c r="C776" t="str">
        <f>_xlfn.XLOOKUP(B776,Component!$A:$A,Component!$C:$C)</f>
        <v>2855P-20</v>
      </c>
      <c r="D776" t="s">
        <v>10537</v>
      </c>
      <c r="E776" t="str">
        <f>_xlfn.XLOOKUP(D776,Attribute!$A:$A,Attribute!$B:$B)</f>
        <v>Torque Fastening</v>
      </c>
      <c r="F776">
        <v>3000</v>
      </c>
    </row>
    <row r="777" spans="2:6" x14ac:dyDescent="0.25">
      <c r="B777" t="s">
        <v>10801</v>
      </c>
      <c r="C777" t="str">
        <f>_xlfn.XLOOKUP(B777,Component!$A:$A,Component!$C:$C)</f>
        <v>2862-20</v>
      </c>
      <c r="D777" t="s">
        <v>10537</v>
      </c>
      <c r="E777" t="str">
        <f>_xlfn.XLOOKUP(D777,Attribute!$A:$A,Attribute!$B:$B)</f>
        <v>Torque Fastening</v>
      </c>
      <c r="F777">
        <v>9000</v>
      </c>
    </row>
    <row r="778" spans="2:6" x14ac:dyDescent="0.25">
      <c r="B778" t="s">
        <v>10802</v>
      </c>
      <c r="C778" t="str">
        <f>_xlfn.XLOOKUP(B778,Component!$A:$A,Component!$C:$C)</f>
        <v>2863-20</v>
      </c>
      <c r="D778" t="s">
        <v>10537</v>
      </c>
      <c r="E778" t="str">
        <f>_xlfn.XLOOKUP(D778,Attribute!$A:$A,Attribute!$B:$B)</f>
        <v>Torque Fastening</v>
      </c>
      <c r="F778">
        <v>13200</v>
      </c>
    </row>
    <row r="779" spans="2:6" x14ac:dyDescent="0.25">
      <c r="B779" t="s">
        <v>10803</v>
      </c>
      <c r="C779" t="str">
        <f>_xlfn.XLOOKUP(B779,Component!$A:$A,Component!$C:$C)</f>
        <v>2864-20</v>
      </c>
      <c r="D779" t="s">
        <v>10537</v>
      </c>
      <c r="E779" t="str">
        <f>_xlfn.XLOOKUP(D779,Attribute!$A:$A,Attribute!$B:$B)</f>
        <v>Torque Fastening</v>
      </c>
      <c r="F779">
        <v>14400</v>
      </c>
    </row>
    <row r="780" spans="2:6" x14ac:dyDescent="0.25">
      <c r="B780" t="s">
        <v>10806</v>
      </c>
      <c r="C780" t="str">
        <f>_xlfn.XLOOKUP(B780,Component!$A:$A,Component!$C:$C)</f>
        <v>2867-20</v>
      </c>
      <c r="D780" t="s">
        <v>10537</v>
      </c>
      <c r="E780" t="str">
        <f>_xlfn.XLOOKUP(D780,Attribute!$A:$A,Attribute!$B:$B)</f>
        <v>Torque Fastening</v>
      </c>
      <c r="F780">
        <v>18000</v>
      </c>
    </row>
    <row r="781" spans="2:6" x14ac:dyDescent="0.25">
      <c r="B781" t="s">
        <v>10807</v>
      </c>
      <c r="C781" t="str">
        <f>_xlfn.XLOOKUP(B781,Component!$A:$A,Component!$C:$C)</f>
        <v>2868-20</v>
      </c>
      <c r="D781" t="s">
        <v>10537</v>
      </c>
      <c r="E781" t="str">
        <f>_xlfn.XLOOKUP(D781,Attribute!$A:$A,Attribute!$B:$B)</f>
        <v>Torque Fastening</v>
      </c>
      <c r="F781">
        <v>22800</v>
      </c>
    </row>
    <row r="782" spans="2:6" x14ac:dyDescent="0.25">
      <c r="B782" t="s">
        <v>10808</v>
      </c>
      <c r="C782" t="str">
        <f>_xlfn.XLOOKUP(B782,Component!$A:$A,Component!$C:$C)</f>
        <v>2869-20</v>
      </c>
      <c r="D782" t="s">
        <v>10537</v>
      </c>
      <c r="E782" t="str">
        <f>_xlfn.XLOOKUP(D782,Attribute!$A:$A,Attribute!$B:$B)</f>
        <v>Torque Fastening</v>
      </c>
      <c r="F782">
        <v>22800</v>
      </c>
    </row>
    <row r="783" spans="2:6" x14ac:dyDescent="0.25">
      <c r="B783" t="s">
        <v>10863</v>
      </c>
      <c r="C783" t="str">
        <f>_xlfn.XLOOKUP(B783,Component!$A:$A,Component!$C:$C)</f>
        <v>2966-20</v>
      </c>
      <c r="D783" t="s">
        <v>10537</v>
      </c>
      <c r="E783" t="str">
        <f>_xlfn.XLOOKUP(D783,Attribute!$A:$A,Attribute!$B:$B)</f>
        <v>Torque Fastening</v>
      </c>
      <c r="F783">
        <v>10800</v>
      </c>
    </row>
    <row r="784" spans="2:6" x14ac:dyDescent="0.25">
      <c r="B784" t="s">
        <v>10864</v>
      </c>
      <c r="C784" t="str">
        <f>_xlfn.XLOOKUP(B784,Component!$A:$A,Component!$C:$C)</f>
        <v>2967-20</v>
      </c>
      <c r="D784" t="s">
        <v>10537</v>
      </c>
      <c r="E784" t="str">
        <f>_xlfn.XLOOKUP(D784,Attribute!$A:$A,Attribute!$B:$B)</f>
        <v>Torque Fastening</v>
      </c>
      <c r="F784">
        <v>14400</v>
      </c>
    </row>
    <row r="785" spans="2:6" x14ac:dyDescent="0.25">
      <c r="B785" t="s">
        <v>10665</v>
      </c>
      <c r="C785" t="str">
        <f>_xlfn.XLOOKUP(B785,Component!$A:$A,Component!$C:$C)</f>
        <v>2606-20</v>
      </c>
      <c r="D785" t="s">
        <v>10535</v>
      </c>
      <c r="E785" t="str">
        <f>_xlfn.XLOOKUP(D785,Attribute!$A:$A,Attribute!$B:$B)</f>
        <v>Torque Max</v>
      </c>
      <c r="F785">
        <v>500</v>
      </c>
    </row>
    <row r="786" spans="2:6" x14ac:dyDescent="0.25">
      <c r="B786" t="s">
        <v>10666</v>
      </c>
      <c r="C786" t="str">
        <f>_xlfn.XLOOKUP(B786,Component!$A:$A,Component!$C:$C)</f>
        <v>2607-20</v>
      </c>
      <c r="D786" t="s">
        <v>10535</v>
      </c>
      <c r="E786" t="str">
        <f>_xlfn.XLOOKUP(D786,Attribute!$A:$A,Attribute!$B:$B)</f>
        <v>Torque Max</v>
      </c>
      <c r="F786">
        <v>500</v>
      </c>
    </row>
    <row r="787" spans="2:6" x14ac:dyDescent="0.25">
      <c r="B787" t="s">
        <v>10688</v>
      </c>
      <c r="C787" t="str">
        <f>_xlfn.XLOOKUP(B787,Component!$A:$A,Component!$C:$C)</f>
        <v>2653-20</v>
      </c>
      <c r="D787" t="s">
        <v>10535</v>
      </c>
      <c r="E787" t="str">
        <f>_xlfn.XLOOKUP(D787,Attribute!$A:$A,Attribute!$B:$B)</f>
        <v>Torque Max</v>
      </c>
      <c r="F787">
        <v>1600</v>
      </c>
    </row>
    <row r="788" spans="2:6" x14ac:dyDescent="0.25">
      <c r="B788" t="s">
        <v>10689</v>
      </c>
      <c r="C788" t="str">
        <f>_xlfn.XLOOKUP(B788,Component!$A:$A,Component!$C:$C)</f>
        <v>2656-20</v>
      </c>
      <c r="D788" t="s">
        <v>10535</v>
      </c>
      <c r="E788" t="str">
        <f>_xlfn.XLOOKUP(D788,Attribute!$A:$A,Attribute!$B:$B)</f>
        <v>Torque Max</v>
      </c>
      <c r="F788">
        <v>1500</v>
      </c>
    </row>
    <row r="789" spans="2:6" x14ac:dyDescent="0.25">
      <c r="B789" t="s">
        <v>10690</v>
      </c>
      <c r="C789" t="str">
        <f>_xlfn.XLOOKUP(B789,Component!$A:$A,Component!$C:$C)</f>
        <v>2657-20</v>
      </c>
      <c r="D789" t="s">
        <v>10535</v>
      </c>
      <c r="E789" t="str">
        <f>_xlfn.XLOOKUP(D789,Attribute!$A:$A,Attribute!$B:$B)</f>
        <v>Torque Max</v>
      </c>
      <c r="F789">
        <v>1500</v>
      </c>
    </row>
    <row r="790" spans="2:6" x14ac:dyDescent="0.25">
      <c r="B790" t="s">
        <v>10691</v>
      </c>
      <c r="C790" t="str">
        <f>_xlfn.XLOOKUP(B790,Component!$A:$A,Component!$C:$C)</f>
        <v>2658-20</v>
      </c>
      <c r="D790" t="s">
        <v>10535</v>
      </c>
      <c r="E790" t="str">
        <f>_xlfn.XLOOKUP(D790,Attribute!$A:$A,Attribute!$B:$B)</f>
        <v>Torque Max</v>
      </c>
      <c r="F790">
        <v>2004</v>
      </c>
    </row>
    <row r="791" spans="2:6" x14ac:dyDescent="0.25">
      <c r="B791" t="s">
        <v>10692</v>
      </c>
      <c r="C791" t="str">
        <f>_xlfn.XLOOKUP(B791,Component!$A:$A,Component!$C:$C)</f>
        <v>2659-20</v>
      </c>
      <c r="D791" t="s">
        <v>10535</v>
      </c>
      <c r="E791" t="str">
        <f>_xlfn.XLOOKUP(D791,Attribute!$A:$A,Attribute!$B:$B)</f>
        <v>Torque Max</v>
      </c>
      <c r="F791">
        <v>2196</v>
      </c>
    </row>
    <row r="792" spans="2:6" x14ac:dyDescent="0.25">
      <c r="B792" t="s">
        <v>10695</v>
      </c>
      <c r="C792" t="str">
        <f>_xlfn.XLOOKUP(B792,Component!$A:$A,Component!$C:$C)</f>
        <v>2662-20</v>
      </c>
      <c r="D792" t="s">
        <v>10535</v>
      </c>
      <c r="E792" t="str">
        <f>_xlfn.XLOOKUP(D792,Attribute!$A:$A,Attribute!$B:$B)</f>
        <v>Torque Max</v>
      </c>
      <c r="F792">
        <v>5400</v>
      </c>
    </row>
    <row r="793" spans="2:6" x14ac:dyDescent="0.25">
      <c r="B793" t="s">
        <v>10696</v>
      </c>
      <c r="C793" t="str">
        <f>_xlfn.XLOOKUP(B793,Component!$A:$A,Component!$C:$C)</f>
        <v>2663-20</v>
      </c>
      <c r="D793" t="s">
        <v>10535</v>
      </c>
      <c r="E793" t="str">
        <f>_xlfn.XLOOKUP(D793,Attribute!$A:$A,Attribute!$B:$B)</f>
        <v>Torque Max</v>
      </c>
      <c r="F793">
        <v>7680</v>
      </c>
    </row>
    <row r="794" spans="2:6" x14ac:dyDescent="0.25">
      <c r="B794" t="s">
        <v>10697</v>
      </c>
      <c r="C794" t="str">
        <f>_xlfn.XLOOKUP(B794,Component!$A:$A,Component!$C:$C)</f>
        <v>2666-20</v>
      </c>
      <c r="D794" t="s">
        <v>10535</v>
      </c>
      <c r="E794" t="str">
        <f>_xlfn.XLOOKUP(D794,Attribute!$A:$A,Attribute!$B:$B)</f>
        <v>Torque Max</v>
      </c>
      <c r="F794">
        <v>14400</v>
      </c>
    </row>
    <row r="795" spans="2:6" x14ac:dyDescent="0.25">
      <c r="B795" t="s">
        <v>10698</v>
      </c>
      <c r="C795" t="str">
        <f>_xlfn.XLOOKUP(B795,Component!$A:$A,Component!$C:$C)</f>
        <v>2667-20</v>
      </c>
      <c r="D795" t="s">
        <v>10535</v>
      </c>
      <c r="E795" t="str">
        <f>_xlfn.XLOOKUP(D795,Attribute!$A:$A,Attribute!$B:$B)</f>
        <v>Torque Max</v>
      </c>
      <c r="F795">
        <v>675</v>
      </c>
    </row>
    <row r="796" spans="2:6" x14ac:dyDescent="0.25">
      <c r="B796" t="s">
        <v>10699</v>
      </c>
      <c r="C796" t="str">
        <f>_xlfn.XLOOKUP(B796,Component!$A:$A,Component!$C:$C)</f>
        <v>2668-20</v>
      </c>
      <c r="D796" t="s">
        <v>10535</v>
      </c>
      <c r="E796" t="str">
        <f>_xlfn.XLOOKUP(D796,Attribute!$A:$A,Attribute!$B:$B)</f>
        <v>Torque Max</v>
      </c>
      <c r="F796">
        <v>720</v>
      </c>
    </row>
    <row r="797" spans="2:6" x14ac:dyDescent="0.25">
      <c r="B797" t="s">
        <v>10739</v>
      </c>
      <c r="C797" t="str">
        <f>_xlfn.XLOOKUP(B797,Component!$A:$A,Component!$C:$C)</f>
        <v>2758-20</v>
      </c>
      <c r="D797" t="s">
        <v>10535</v>
      </c>
      <c r="E797" t="str">
        <f>_xlfn.XLOOKUP(D797,Attribute!$A:$A,Attribute!$B:$B)</f>
        <v>Torque Max</v>
      </c>
      <c r="F797">
        <v>2520</v>
      </c>
    </row>
    <row r="798" spans="2:6" x14ac:dyDescent="0.25">
      <c r="B798" t="s">
        <v>10740</v>
      </c>
      <c r="C798" t="str">
        <f>_xlfn.XLOOKUP(B798,Component!$A:$A,Component!$C:$C)</f>
        <v>2759-20</v>
      </c>
      <c r="D798" t="s">
        <v>10535</v>
      </c>
      <c r="E798" t="str">
        <f>_xlfn.XLOOKUP(D798,Attribute!$A:$A,Attribute!$B:$B)</f>
        <v>Torque Max</v>
      </c>
      <c r="F798">
        <v>2640</v>
      </c>
    </row>
    <row r="799" spans="2:6" x14ac:dyDescent="0.25">
      <c r="B799" t="s">
        <v>10741</v>
      </c>
      <c r="C799" t="str">
        <f>_xlfn.XLOOKUP(B799,Component!$A:$A,Component!$C:$C)</f>
        <v>2759B-20</v>
      </c>
      <c r="D799" t="s">
        <v>10535</v>
      </c>
      <c r="E799" t="str">
        <f>_xlfn.XLOOKUP(D799,Attribute!$A:$A,Attribute!$B:$B)</f>
        <v>Torque Max</v>
      </c>
      <c r="F799">
        <v>2640</v>
      </c>
    </row>
    <row r="800" spans="2:6" x14ac:dyDescent="0.25">
      <c r="B800" t="s">
        <v>10742</v>
      </c>
      <c r="C800" t="str">
        <f>_xlfn.XLOOKUP(B800,Component!$A:$A,Component!$C:$C)</f>
        <v>2760-20</v>
      </c>
      <c r="D800" t="s">
        <v>10535</v>
      </c>
      <c r="E800" t="str">
        <f>_xlfn.XLOOKUP(D800,Attribute!$A:$A,Attribute!$B:$B)</f>
        <v>Torque Max</v>
      </c>
      <c r="F800">
        <v>450</v>
      </c>
    </row>
    <row r="801" spans="2:6" x14ac:dyDescent="0.25">
      <c r="B801" t="s">
        <v>10743</v>
      </c>
      <c r="C801" t="str">
        <f>_xlfn.XLOOKUP(B801,Component!$A:$A,Component!$C:$C)</f>
        <v>2761-20</v>
      </c>
      <c r="D801" t="s">
        <v>10535</v>
      </c>
      <c r="E801" t="str">
        <f>_xlfn.XLOOKUP(D801,Attribute!$A:$A,Attribute!$B:$B)</f>
        <v>Torque Max</v>
      </c>
      <c r="F801">
        <v>1000</v>
      </c>
    </row>
    <row r="802" spans="2:6" x14ac:dyDescent="0.25">
      <c r="B802" t="s">
        <v>10744</v>
      </c>
      <c r="C802" t="str">
        <f>_xlfn.XLOOKUP(B802,Component!$A:$A,Component!$C:$C)</f>
        <v>2766-20</v>
      </c>
      <c r="D802" t="s">
        <v>10535</v>
      </c>
      <c r="E802" t="str">
        <f>_xlfn.XLOOKUP(D802,Attribute!$A:$A,Attribute!$B:$B)</f>
        <v>Torque Max</v>
      </c>
      <c r="F802">
        <v>13200</v>
      </c>
    </row>
    <row r="803" spans="2:6" x14ac:dyDescent="0.25">
      <c r="B803" t="s">
        <v>10745</v>
      </c>
      <c r="C803" t="str">
        <f>_xlfn.XLOOKUP(B803,Component!$A:$A,Component!$C:$C)</f>
        <v>2767-20</v>
      </c>
      <c r="D803" t="s">
        <v>10535</v>
      </c>
      <c r="E803" t="str">
        <f>_xlfn.XLOOKUP(D803,Attribute!$A:$A,Attribute!$B:$B)</f>
        <v>Torque Max</v>
      </c>
      <c r="F803">
        <v>16800</v>
      </c>
    </row>
    <row r="804" spans="2:6" x14ac:dyDescent="0.25">
      <c r="B804" t="s">
        <v>10746</v>
      </c>
      <c r="C804" t="str">
        <f>_xlfn.XLOOKUP(B804,Component!$A:$A,Component!$C:$C)</f>
        <v>2769-20</v>
      </c>
      <c r="D804" t="s">
        <v>10535</v>
      </c>
      <c r="E804" t="str">
        <f>_xlfn.XLOOKUP(D804,Attribute!$A:$A,Attribute!$B:$B)</f>
        <v>Torque Max</v>
      </c>
      <c r="F804">
        <v>13200</v>
      </c>
    </row>
    <row r="805" spans="2:6" x14ac:dyDescent="0.25">
      <c r="B805" t="s">
        <v>10761</v>
      </c>
      <c r="C805" t="str">
        <f>_xlfn.XLOOKUP(B805,Component!$A:$A,Component!$C:$C)</f>
        <v>2801-20</v>
      </c>
      <c r="D805" t="s">
        <v>10535</v>
      </c>
      <c r="E805" t="str">
        <f>_xlfn.XLOOKUP(D805,Attribute!$A:$A,Attribute!$B:$B)</f>
        <v>Torque Max</v>
      </c>
      <c r="F805">
        <v>500</v>
      </c>
    </row>
    <row r="806" spans="2:6" x14ac:dyDescent="0.25">
      <c r="B806" t="s">
        <v>10762</v>
      </c>
      <c r="C806" t="str">
        <f>_xlfn.XLOOKUP(B806,Component!$A:$A,Component!$C:$C)</f>
        <v>2802-20</v>
      </c>
      <c r="D806" t="s">
        <v>10535</v>
      </c>
      <c r="E806" t="str">
        <f>_xlfn.XLOOKUP(D806,Attribute!$A:$A,Attribute!$B:$B)</f>
        <v>Torque Max</v>
      </c>
      <c r="F806">
        <v>500</v>
      </c>
    </row>
    <row r="807" spans="2:6" x14ac:dyDescent="0.25">
      <c r="B807" t="s">
        <v>10763</v>
      </c>
      <c r="C807" t="str">
        <f>_xlfn.XLOOKUP(B807,Component!$A:$A,Component!$C:$C)</f>
        <v>2803-20</v>
      </c>
      <c r="D807" t="s">
        <v>10535</v>
      </c>
      <c r="E807" t="str">
        <f>_xlfn.XLOOKUP(D807,Attribute!$A:$A,Attribute!$B:$B)</f>
        <v>Torque Max</v>
      </c>
      <c r="F807">
        <v>1200</v>
      </c>
    </row>
    <row r="808" spans="2:6" x14ac:dyDescent="0.25">
      <c r="B808" t="s">
        <v>10764</v>
      </c>
      <c r="C808" t="str">
        <f>_xlfn.XLOOKUP(B808,Component!$A:$A,Component!$C:$C)</f>
        <v>2804-20</v>
      </c>
      <c r="D808" t="s">
        <v>10535</v>
      </c>
      <c r="E808" t="str">
        <f>_xlfn.XLOOKUP(D808,Attribute!$A:$A,Attribute!$B:$B)</f>
        <v>Torque Max</v>
      </c>
      <c r="F808">
        <v>1200</v>
      </c>
    </row>
    <row r="809" spans="2:6" x14ac:dyDescent="0.25">
      <c r="B809" t="s">
        <v>10795</v>
      </c>
      <c r="C809" t="str">
        <f>_xlfn.XLOOKUP(B809,Component!$A:$A,Component!$C:$C)</f>
        <v>2850-20</v>
      </c>
      <c r="D809" t="s">
        <v>10535</v>
      </c>
      <c r="E809" t="str">
        <f>_xlfn.XLOOKUP(D809,Attribute!$A:$A,Attribute!$B:$B)</f>
        <v>Torque Max</v>
      </c>
      <c r="F809">
        <v>1600</v>
      </c>
    </row>
    <row r="810" spans="2:6" x14ac:dyDescent="0.25">
      <c r="B810" t="s">
        <v>10796</v>
      </c>
      <c r="C810" t="str">
        <f>_xlfn.XLOOKUP(B810,Component!$A:$A,Component!$C:$C)</f>
        <v>2851-20</v>
      </c>
      <c r="D810" t="s">
        <v>10535</v>
      </c>
      <c r="E810" t="str">
        <f>_xlfn.XLOOKUP(D810,Attribute!$A:$A,Attribute!$B:$B)</f>
        <v>Torque Max</v>
      </c>
      <c r="F810">
        <v>1600</v>
      </c>
    </row>
    <row r="811" spans="2:6" x14ac:dyDescent="0.25">
      <c r="B811" t="s">
        <v>10797</v>
      </c>
      <c r="C811" t="str">
        <f>_xlfn.XLOOKUP(B811,Component!$A:$A,Component!$C:$C)</f>
        <v>2853-20</v>
      </c>
      <c r="D811" t="s">
        <v>10535</v>
      </c>
      <c r="E811" t="str">
        <f>_xlfn.XLOOKUP(D811,Attribute!$A:$A,Attribute!$B:$B)</f>
        <v>Torque Max</v>
      </c>
      <c r="F811">
        <v>2000</v>
      </c>
    </row>
    <row r="812" spans="2:6" x14ac:dyDescent="0.25">
      <c r="B812" t="s">
        <v>10798</v>
      </c>
      <c r="C812" t="str">
        <f>_xlfn.XLOOKUP(B812,Component!$A:$A,Component!$C:$C)</f>
        <v>2854-20</v>
      </c>
      <c r="D812" t="s">
        <v>10535</v>
      </c>
      <c r="E812" t="str">
        <f>_xlfn.XLOOKUP(D812,Attribute!$A:$A,Attribute!$B:$B)</f>
        <v>Torque Max</v>
      </c>
      <c r="F812">
        <v>3000</v>
      </c>
    </row>
    <row r="813" spans="2:6" x14ac:dyDescent="0.25">
      <c r="B813" t="s">
        <v>10799</v>
      </c>
      <c r="C813" t="str">
        <f>_xlfn.XLOOKUP(B813,Component!$A:$A,Component!$C:$C)</f>
        <v>2855-20</v>
      </c>
      <c r="D813" t="s">
        <v>10535</v>
      </c>
      <c r="E813" t="str">
        <f>_xlfn.XLOOKUP(D813,Attribute!$A:$A,Attribute!$B:$B)</f>
        <v>Torque Max</v>
      </c>
      <c r="F813">
        <v>3000</v>
      </c>
    </row>
    <row r="814" spans="2:6" x14ac:dyDescent="0.25">
      <c r="B814" t="s">
        <v>10800</v>
      </c>
      <c r="C814" t="str">
        <f>_xlfn.XLOOKUP(B814,Component!$A:$A,Component!$C:$C)</f>
        <v>2855P-20</v>
      </c>
      <c r="D814" t="s">
        <v>10535</v>
      </c>
      <c r="E814" t="str">
        <f>_xlfn.XLOOKUP(D814,Attribute!$A:$A,Attribute!$B:$B)</f>
        <v>Torque Max</v>
      </c>
      <c r="F814">
        <v>3000</v>
      </c>
    </row>
    <row r="815" spans="2:6" x14ac:dyDescent="0.25">
      <c r="B815" t="s">
        <v>10801</v>
      </c>
      <c r="C815" t="str">
        <f>_xlfn.XLOOKUP(B815,Component!$A:$A,Component!$C:$C)</f>
        <v>2862-20</v>
      </c>
      <c r="D815" t="s">
        <v>10535</v>
      </c>
      <c r="E815" t="str">
        <f>_xlfn.XLOOKUP(D815,Attribute!$A:$A,Attribute!$B:$B)</f>
        <v>Torque Max</v>
      </c>
      <c r="F815">
        <v>13200</v>
      </c>
    </row>
    <row r="816" spans="2:6" x14ac:dyDescent="0.25">
      <c r="B816" t="s">
        <v>10802</v>
      </c>
      <c r="C816" t="str">
        <f>_xlfn.XLOOKUP(B816,Component!$A:$A,Component!$C:$C)</f>
        <v>2863-20</v>
      </c>
      <c r="D816" t="s">
        <v>10535</v>
      </c>
      <c r="E816" t="str">
        <f>_xlfn.XLOOKUP(D816,Attribute!$A:$A,Attribute!$B:$B)</f>
        <v>Torque Max</v>
      </c>
      <c r="F816">
        <v>16800</v>
      </c>
    </row>
    <row r="817" spans="2:6" x14ac:dyDescent="0.25">
      <c r="B817" t="s">
        <v>10803</v>
      </c>
      <c r="C817" t="str">
        <f>_xlfn.XLOOKUP(B817,Component!$A:$A,Component!$C:$C)</f>
        <v>2864-20</v>
      </c>
      <c r="D817" t="s">
        <v>10535</v>
      </c>
      <c r="E817" t="str">
        <f>_xlfn.XLOOKUP(D817,Attribute!$A:$A,Attribute!$B:$B)</f>
        <v>Torque Max</v>
      </c>
      <c r="F817">
        <v>18000</v>
      </c>
    </row>
    <row r="818" spans="2:6" x14ac:dyDescent="0.25">
      <c r="B818" t="s">
        <v>10804</v>
      </c>
      <c r="C818" t="str">
        <f>_xlfn.XLOOKUP(B818,Component!$A:$A,Component!$C:$C)</f>
        <v>2865-20</v>
      </c>
      <c r="D818" t="s">
        <v>10535</v>
      </c>
      <c r="E818" t="str">
        <f>_xlfn.XLOOKUP(D818,Attribute!$A:$A,Attribute!$B:$B)</f>
        <v>Torque Max</v>
      </c>
      <c r="F818">
        <v>9000</v>
      </c>
    </row>
    <row r="819" spans="2:6" x14ac:dyDescent="0.25">
      <c r="B819" t="s">
        <v>10806</v>
      </c>
      <c r="C819" t="str">
        <f>_xlfn.XLOOKUP(B819,Component!$A:$A,Component!$C:$C)</f>
        <v>2867-20</v>
      </c>
      <c r="D819" t="s">
        <v>10535</v>
      </c>
      <c r="E819" t="str">
        <f>_xlfn.XLOOKUP(D819,Attribute!$A:$A,Attribute!$B:$B)</f>
        <v>Torque Max</v>
      </c>
      <c r="F819">
        <v>21600</v>
      </c>
    </row>
    <row r="820" spans="2:6" x14ac:dyDescent="0.25">
      <c r="B820" t="s">
        <v>10807</v>
      </c>
      <c r="C820" t="str">
        <f>_xlfn.XLOOKUP(B820,Component!$A:$A,Component!$C:$C)</f>
        <v>2868-20</v>
      </c>
      <c r="D820" t="s">
        <v>10535</v>
      </c>
      <c r="E820" t="str">
        <f>_xlfn.XLOOKUP(D820,Attribute!$A:$A,Attribute!$B:$B)</f>
        <v>Torque Max</v>
      </c>
      <c r="F820">
        <v>24000</v>
      </c>
    </row>
    <row r="821" spans="2:6" x14ac:dyDescent="0.25">
      <c r="B821" t="s">
        <v>10808</v>
      </c>
      <c r="C821" t="str">
        <f>_xlfn.XLOOKUP(B821,Component!$A:$A,Component!$C:$C)</f>
        <v>2869-20</v>
      </c>
      <c r="D821" t="s">
        <v>10535</v>
      </c>
      <c r="E821" t="str">
        <f>_xlfn.XLOOKUP(D821,Attribute!$A:$A,Attribute!$B:$B)</f>
        <v>Torque Max</v>
      </c>
      <c r="F821">
        <v>24000</v>
      </c>
    </row>
    <row r="822" spans="2:6" x14ac:dyDescent="0.25">
      <c r="B822" t="s">
        <v>10828</v>
      </c>
      <c r="C822" t="str">
        <f>_xlfn.XLOOKUP(B822,Component!$A:$A,Component!$C:$C)</f>
        <v>2902-20</v>
      </c>
      <c r="D822" t="s">
        <v>10535</v>
      </c>
      <c r="E822" t="str">
        <f>_xlfn.XLOOKUP(D822,Attribute!$A:$A,Attribute!$B:$B)</f>
        <v>Torque Max</v>
      </c>
      <c r="F822">
        <v>725</v>
      </c>
    </row>
    <row r="823" spans="2:6" x14ac:dyDescent="0.25">
      <c r="B823" t="s">
        <v>10829</v>
      </c>
      <c r="C823" t="str">
        <f>_xlfn.XLOOKUP(B823,Component!$A:$A,Component!$C:$C)</f>
        <v>2903-20</v>
      </c>
      <c r="D823" t="s">
        <v>10535</v>
      </c>
      <c r="E823" t="str">
        <f>_xlfn.XLOOKUP(D823,Attribute!$A:$A,Attribute!$B:$B)</f>
        <v>Torque Max</v>
      </c>
      <c r="F823">
        <v>1400</v>
      </c>
    </row>
    <row r="824" spans="2:6" x14ac:dyDescent="0.25">
      <c r="B824" t="s">
        <v>10830</v>
      </c>
      <c r="C824" t="str">
        <f>_xlfn.XLOOKUP(B824,Component!$A:$A,Component!$C:$C)</f>
        <v>2904-20</v>
      </c>
      <c r="D824" t="s">
        <v>10535</v>
      </c>
      <c r="E824" t="str">
        <f>_xlfn.XLOOKUP(D824,Attribute!$A:$A,Attribute!$B:$B)</f>
        <v>Torque Max</v>
      </c>
      <c r="F824">
        <v>1400</v>
      </c>
    </row>
    <row r="825" spans="2:6" x14ac:dyDescent="0.25">
      <c r="B825" t="s">
        <v>10831</v>
      </c>
      <c r="C825" t="str">
        <f>_xlfn.XLOOKUP(B825,Component!$A:$A,Component!$C:$C)</f>
        <v>2905-20</v>
      </c>
      <c r="D825" t="s">
        <v>10535</v>
      </c>
      <c r="E825" t="str">
        <f>_xlfn.XLOOKUP(D825,Attribute!$A:$A,Attribute!$B:$B)</f>
        <v>Torque Max</v>
      </c>
      <c r="F825">
        <v>1400</v>
      </c>
    </row>
    <row r="826" spans="2:6" x14ac:dyDescent="0.25">
      <c r="B826" t="s">
        <v>10832</v>
      </c>
      <c r="C826" t="str">
        <f>_xlfn.XLOOKUP(B826,Component!$A:$A,Component!$C:$C)</f>
        <v>2906-20</v>
      </c>
      <c r="D826" t="s">
        <v>10535</v>
      </c>
      <c r="E826" t="str">
        <f>_xlfn.XLOOKUP(D826,Attribute!$A:$A,Attribute!$B:$B)</f>
        <v>Torque Max</v>
      </c>
      <c r="F826">
        <v>1400</v>
      </c>
    </row>
    <row r="827" spans="2:6" x14ac:dyDescent="0.25">
      <c r="B827" t="s">
        <v>10857</v>
      </c>
      <c r="C827" t="str">
        <f>_xlfn.XLOOKUP(B827,Component!$A:$A,Component!$C:$C)</f>
        <v>2953-20</v>
      </c>
      <c r="D827" t="s">
        <v>10535</v>
      </c>
      <c r="E827" t="str">
        <f>_xlfn.XLOOKUP(D827,Attribute!$A:$A,Attribute!$B:$B)</f>
        <v>Torque Max</v>
      </c>
      <c r="F827">
        <v>2000</v>
      </c>
    </row>
    <row r="828" spans="2:6" x14ac:dyDescent="0.25">
      <c r="B828" t="s">
        <v>10859</v>
      </c>
      <c r="C828" t="str">
        <f>_xlfn.XLOOKUP(B828,Component!$A:$A,Component!$C:$C)</f>
        <v>2957-20</v>
      </c>
      <c r="D828" t="s">
        <v>10535</v>
      </c>
      <c r="E828" t="str">
        <f>_xlfn.XLOOKUP(D828,Attribute!$A:$A,Attribute!$B:$B)</f>
        <v>Torque Max</v>
      </c>
      <c r="F828">
        <v>2000</v>
      </c>
    </row>
    <row r="829" spans="2:6" x14ac:dyDescent="0.25">
      <c r="B829" t="s">
        <v>10860</v>
      </c>
      <c r="C829" t="str">
        <f>_xlfn.XLOOKUP(B829,Component!$A:$A,Component!$C:$C)</f>
        <v>2960-20</v>
      </c>
      <c r="D829" t="s">
        <v>10535</v>
      </c>
      <c r="E829" t="str">
        <f>_xlfn.XLOOKUP(D829,Attribute!$A:$A,Attribute!$B:$B)</f>
        <v>Torque Max</v>
      </c>
      <c r="F829">
        <v>7200</v>
      </c>
    </row>
    <row r="830" spans="2:6" x14ac:dyDescent="0.25">
      <c r="B830" t="s">
        <v>10861</v>
      </c>
      <c r="C830" t="str">
        <f>_xlfn.XLOOKUP(B830,Component!$A:$A,Component!$C:$C)</f>
        <v>2962-20</v>
      </c>
      <c r="D830" t="s">
        <v>10535</v>
      </c>
      <c r="E830" t="str">
        <f>_xlfn.XLOOKUP(D830,Attribute!$A:$A,Attribute!$B:$B)</f>
        <v>Torque Max</v>
      </c>
      <c r="F830">
        <v>7800</v>
      </c>
    </row>
    <row r="831" spans="2:6" x14ac:dyDescent="0.25">
      <c r="B831" t="s">
        <v>10862</v>
      </c>
      <c r="C831" t="str">
        <f>_xlfn.XLOOKUP(B831,Component!$A:$A,Component!$C:$C)</f>
        <v>2962P-20</v>
      </c>
      <c r="D831" t="s">
        <v>10535</v>
      </c>
      <c r="E831" t="str">
        <f>_xlfn.XLOOKUP(D831,Attribute!$A:$A,Attribute!$B:$B)</f>
        <v>Torque Max</v>
      </c>
      <c r="F831">
        <v>7800</v>
      </c>
    </row>
    <row r="832" spans="2:6" x14ac:dyDescent="0.25">
      <c r="B832" t="s">
        <v>10863</v>
      </c>
      <c r="C832" t="str">
        <f>_xlfn.XLOOKUP(B832,Component!$A:$A,Component!$C:$C)</f>
        <v>2966-20</v>
      </c>
      <c r="D832" t="s">
        <v>10535</v>
      </c>
      <c r="E832" t="str">
        <f>_xlfn.XLOOKUP(D832,Attribute!$A:$A,Attribute!$B:$B)</f>
        <v>Torque Max</v>
      </c>
      <c r="F832">
        <v>13200</v>
      </c>
    </row>
    <row r="833" spans="2:6" x14ac:dyDescent="0.25">
      <c r="B833" t="s">
        <v>10864</v>
      </c>
      <c r="C833" t="str">
        <f>_xlfn.XLOOKUP(B833,Component!$A:$A,Component!$C:$C)</f>
        <v>2967-20</v>
      </c>
      <c r="D833" t="s">
        <v>10535</v>
      </c>
      <c r="E833" t="str">
        <f>_xlfn.XLOOKUP(D833,Attribute!$A:$A,Attribute!$B:$B)</f>
        <v>Torque Max</v>
      </c>
      <c r="F833">
        <v>19200</v>
      </c>
    </row>
    <row r="834" spans="2:6" x14ac:dyDescent="0.25">
      <c r="B834" t="s">
        <v>10898</v>
      </c>
      <c r="C834" t="str">
        <f>_xlfn.XLOOKUP(B834,Component!$A:$A,Component!$C:$C)</f>
        <v>3060-20</v>
      </c>
      <c r="D834" t="s">
        <v>10535</v>
      </c>
      <c r="E834" t="str">
        <f>_xlfn.XLOOKUP(D834,Attribute!$A:$A,Attribute!$B:$B)</f>
        <v>Torque Max</v>
      </c>
      <c r="F834">
        <v>2640</v>
      </c>
    </row>
    <row r="835" spans="2:6" x14ac:dyDescent="0.25">
      <c r="B835" t="s">
        <v>10899</v>
      </c>
      <c r="C835" t="str">
        <f>_xlfn.XLOOKUP(B835,Component!$A:$A,Component!$C:$C)</f>
        <v>3061-20</v>
      </c>
      <c r="D835" t="s">
        <v>10535</v>
      </c>
      <c r="E835" t="str">
        <f>_xlfn.XLOOKUP(D835,Attribute!$A:$A,Attribute!$B:$B)</f>
        <v>Torque Max</v>
      </c>
      <c r="F835">
        <v>2640</v>
      </c>
    </row>
    <row r="836" spans="2:6" x14ac:dyDescent="0.25">
      <c r="B836" t="s">
        <v>10900</v>
      </c>
      <c r="C836" t="str">
        <f>_xlfn.XLOOKUP(B836,Component!$A:$A,Component!$C:$C)</f>
        <v>3061P-20</v>
      </c>
      <c r="D836" t="s">
        <v>10535</v>
      </c>
      <c r="E836" t="str">
        <f>_xlfn.XLOOKUP(D836,Attribute!$A:$A,Attribute!$B:$B)</f>
        <v>Torque Max</v>
      </c>
      <c r="F836">
        <v>2640</v>
      </c>
    </row>
    <row r="837" spans="2:6" x14ac:dyDescent="0.25">
      <c r="B837" t="s">
        <v>10901</v>
      </c>
      <c r="C837" t="str">
        <f>_xlfn.XLOOKUP(B837,Component!$A:$A,Component!$C:$C)</f>
        <v>3062-20</v>
      </c>
      <c r="D837" t="s">
        <v>10535</v>
      </c>
      <c r="E837" t="str">
        <f>_xlfn.XLOOKUP(D837,Attribute!$A:$A,Attribute!$B:$B)</f>
        <v>Torque Max</v>
      </c>
      <c r="F837">
        <v>2700</v>
      </c>
    </row>
    <row r="838" spans="2:6" x14ac:dyDescent="0.25">
      <c r="B838" t="s">
        <v>10902</v>
      </c>
      <c r="C838" t="str">
        <f>_xlfn.XLOOKUP(B838,Component!$A:$A,Component!$C:$C)</f>
        <v>3062P-20</v>
      </c>
      <c r="D838" t="s">
        <v>10535</v>
      </c>
      <c r="E838" t="str">
        <f>_xlfn.XLOOKUP(D838,Attribute!$A:$A,Attribute!$B:$B)</f>
        <v>Torque Max</v>
      </c>
      <c r="F838">
        <v>2700</v>
      </c>
    </row>
    <row r="839" spans="2:6" x14ac:dyDescent="0.25">
      <c r="B839" t="s">
        <v>10905</v>
      </c>
      <c r="C839" t="str">
        <f>_xlfn.XLOOKUP(B839,Component!$A:$A,Component!$C:$C)</f>
        <v>3601-20</v>
      </c>
      <c r="D839" t="s">
        <v>10535</v>
      </c>
      <c r="E839" t="str">
        <f>_xlfn.XLOOKUP(D839,Attribute!$A:$A,Attribute!$B:$B)</f>
        <v>Torque Max</v>
      </c>
      <c r="F839">
        <v>550</v>
      </c>
    </row>
    <row r="840" spans="2:6" x14ac:dyDescent="0.25">
      <c r="B840" t="s">
        <v>10906</v>
      </c>
      <c r="C840" t="str">
        <f>_xlfn.XLOOKUP(B840,Component!$A:$A,Component!$C:$C)</f>
        <v>3602-20</v>
      </c>
      <c r="D840" t="s">
        <v>10535</v>
      </c>
      <c r="E840" t="str">
        <f>_xlfn.XLOOKUP(D840,Attribute!$A:$A,Attribute!$B:$B)</f>
        <v>Torque Max</v>
      </c>
      <c r="F840">
        <v>550</v>
      </c>
    </row>
    <row r="841" spans="2:6" x14ac:dyDescent="0.25">
      <c r="B841" t="s">
        <v>10907</v>
      </c>
      <c r="C841" t="str">
        <f>_xlfn.XLOOKUP(B841,Component!$A:$A,Component!$C:$C)</f>
        <v>3650-20</v>
      </c>
      <c r="D841" t="s">
        <v>10535</v>
      </c>
      <c r="E841" t="str">
        <f>_xlfn.XLOOKUP(D841,Attribute!$A:$A,Attribute!$B:$B)</f>
        <v>Torque Max</v>
      </c>
      <c r="F841">
        <v>1700</v>
      </c>
    </row>
    <row r="842" spans="2:6" x14ac:dyDescent="0.25">
      <c r="B842" t="s">
        <v>10908</v>
      </c>
      <c r="C842" t="str">
        <f>_xlfn.XLOOKUP(B842,Component!$A:$A,Component!$C:$C)</f>
        <v>3651-20</v>
      </c>
      <c r="D842" t="s">
        <v>10535</v>
      </c>
      <c r="E842" t="str">
        <f>_xlfn.XLOOKUP(D842,Attribute!$A:$A,Attribute!$B:$B)</f>
        <v>Torque Max</v>
      </c>
      <c r="F842">
        <v>1700</v>
      </c>
    </row>
    <row r="843" spans="2:6" x14ac:dyDescent="0.25">
      <c r="B843" t="s">
        <v>10691</v>
      </c>
      <c r="C843" t="str">
        <f>_xlfn.XLOOKUP(B843,Component!$A:$A,Component!$C:$C)</f>
        <v>2658-20</v>
      </c>
      <c r="D843" t="s">
        <v>10536</v>
      </c>
      <c r="E843" t="str">
        <f>_xlfn.XLOOKUP(D843,Attribute!$A:$A,Attribute!$B:$B)</f>
        <v>Torque Nutbusting</v>
      </c>
      <c r="F843">
        <v>2004</v>
      </c>
    </row>
    <row r="844" spans="2:6" x14ac:dyDescent="0.25">
      <c r="B844" t="s">
        <v>10692</v>
      </c>
      <c r="C844" t="str">
        <f>_xlfn.XLOOKUP(B844,Component!$A:$A,Component!$C:$C)</f>
        <v>2659-20</v>
      </c>
      <c r="D844" t="s">
        <v>10536</v>
      </c>
      <c r="E844" t="str">
        <f>_xlfn.XLOOKUP(D844,Attribute!$A:$A,Attribute!$B:$B)</f>
        <v>Torque Nutbusting</v>
      </c>
      <c r="F844">
        <v>2196</v>
      </c>
    </row>
    <row r="845" spans="2:6" x14ac:dyDescent="0.25">
      <c r="B845" t="s">
        <v>10695</v>
      </c>
      <c r="C845" t="str">
        <f>_xlfn.XLOOKUP(B845,Component!$A:$A,Component!$C:$C)</f>
        <v>2662-20</v>
      </c>
      <c r="D845" t="s">
        <v>10536</v>
      </c>
      <c r="E845" t="str">
        <f>_xlfn.XLOOKUP(D845,Attribute!$A:$A,Attribute!$B:$B)</f>
        <v>Torque Nutbusting</v>
      </c>
      <c r="F845">
        <v>5400</v>
      </c>
    </row>
    <row r="846" spans="2:6" x14ac:dyDescent="0.25">
      <c r="B846" t="s">
        <v>10696</v>
      </c>
      <c r="C846" t="str">
        <f>_xlfn.XLOOKUP(B846,Component!$A:$A,Component!$C:$C)</f>
        <v>2663-20</v>
      </c>
      <c r="D846" t="s">
        <v>10536</v>
      </c>
      <c r="E846" t="str">
        <f>_xlfn.XLOOKUP(D846,Attribute!$A:$A,Attribute!$B:$B)</f>
        <v>Torque Nutbusting</v>
      </c>
      <c r="F846">
        <v>7680</v>
      </c>
    </row>
    <row r="847" spans="2:6" x14ac:dyDescent="0.25">
      <c r="B847" t="s">
        <v>10697</v>
      </c>
      <c r="C847" t="str">
        <f>_xlfn.XLOOKUP(B847,Component!$A:$A,Component!$C:$C)</f>
        <v>2666-20</v>
      </c>
      <c r="D847" t="s">
        <v>10536</v>
      </c>
      <c r="E847" t="str">
        <f>_xlfn.XLOOKUP(D847,Attribute!$A:$A,Attribute!$B:$B)</f>
        <v>Torque Nutbusting</v>
      </c>
      <c r="F847">
        <v>14400</v>
      </c>
    </row>
    <row r="848" spans="2:6" x14ac:dyDescent="0.25">
      <c r="B848" t="s">
        <v>10699</v>
      </c>
      <c r="C848" t="str">
        <f>_xlfn.XLOOKUP(B848,Component!$A:$A,Component!$C:$C)</f>
        <v>2668-20</v>
      </c>
      <c r="D848" t="s">
        <v>10536</v>
      </c>
      <c r="E848" t="str">
        <f>_xlfn.XLOOKUP(D848,Attribute!$A:$A,Attribute!$B:$B)</f>
        <v>Torque Nutbusting</v>
      </c>
      <c r="F848">
        <v>720</v>
      </c>
    </row>
    <row r="849" spans="2:6" x14ac:dyDescent="0.25">
      <c r="B849" t="s">
        <v>10739</v>
      </c>
      <c r="C849" t="str">
        <f>_xlfn.XLOOKUP(B849,Component!$A:$A,Component!$C:$C)</f>
        <v>2758-20</v>
      </c>
      <c r="D849" t="s">
        <v>10536</v>
      </c>
      <c r="E849" t="str">
        <f>_xlfn.XLOOKUP(D849,Attribute!$A:$A,Attribute!$B:$B)</f>
        <v>Torque Nutbusting</v>
      </c>
      <c r="F849">
        <v>2520</v>
      </c>
    </row>
    <row r="850" spans="2:6" x14ac:dyDescent="0.25">
      <c r="B850" t="s">
        <v>10740</v>
      </c>
      <c r="C850" t="str">
        <f>_xlfn.XLOOKUP(B850,Component!$A:$A,Component!$C:$C)</f>
        <v>2759-20</v>
      </c>
      <c r="D850" t="s">
        <v>10536</v>
      </c>
      <c r="E850" t="str">
        <f>_xlfn.XLOOKUP(D850,Attribute!$A:$A,Attribute!$B:$B)</f>
        <v>Torque Nutbusting</v>
      </c>
      <c r="F850">
        <v>2640</v>
      </c>
    </row>
    <row r="851" spans="2:6" x14ac:dyDescent="0.25">
      <c r="B851" t="s">
        <v>10741</v>
      </c>
      <c r="C851" t="str">
        <f>_xlfn.XLOOKUP(B851,Component!$A:$A,Component!$C:$C)</f>
        <v>2759B-20</v>
      </c>
      <c r="D851" t="s">
        <v>10536</v>
      </c>
      <c r="E851" t="str">
        <f>_xlfn.XLOOKUP(D851,Attribute!$A:$A,Attribute!$B:$B)</f>
        <v>Torque Nutbusting</v>
      </c>
      <c r="F851">
        <v>2640</v>
      </c>
    </row>
    <row r="852" spans="2:6" x14ac:dyDescent="0.25">
      <c r="B852" t="s">
        <v>10744</v>
      </c>
      <c r="C852" t="str">
        <f>_xlfn.XLOOKUP(B852,Component!$A:$A,Component!$C:$C)</f>
        <v>2766-20</v>
      </c>
      <c r="D852" t="s">
        <v>10536</v>
      </c>
      <c r="E852" t="str">
        <f>_xlfn.XLOOKUP(D852,Attribute!$A:$A,Attribute!$B:$B)</f>
        <v>Torque Nutbusting</v>
      </c>
      <c r="F852">
        <v>13200</v>
      </c>
    </row>
    <row r="853" spans="2:6" x14ac:dyDescent="0.25">
      <c r="B853" t="s">
        <v>10745</v>
      </c>
      <c r="C853" t="str">
        <f>_xlfn.XLOOKUP(B853,Component!$A:$A,Component!$C:$C)</f>
        <v>2767-20</v>
      </c>
      <c r="D853" t="s">
        <v>10536</v>
      </c>
      <c r="E853" t="str">
        <f>_xlfn.XLOOKUP(D853,Attribute!$A:$A,Attribute!$B:$B)</f>
        <v>Torque Nutbusting</v>
      </c>
      <c r="F853">
        <v>16800</v>
      </c>
    </row>
    <row r="854" spans="2:6" x14ac:dyDescent="0.25">
      <c r="B854" t="s">
        <v>10746</v>
      </c>
      <c r="C854" t="str">
        <f>_xlfn.XLOOKUP(B854,Component!$A:$A,Component!$C:$C)</f>
        <v>2769-20</v>
      </c>
      <c r="D854" t="s">
        <v>10536</v>
      </c>
      <c r="E854" t="str">
        <f>_xlfn.XLOOKUP(D854,Attribute!$A:$A,Attribute!$B:$B)</f>
        <v>Torque Nutbusting</v>
      </c>
      <c r="F854">
        <v>13200</v>
      </c>
    </row>
    <row r="855" spans="2:6" x14ac:dyDescent="0.25">
      <c r="B855" t="s">
        <v>10798</v>
      </c>
      <c r="C855" t="str">
        <f>_xlfn.XLOOKUP(B855,Component!$A:$A,Component!$C:$C)</f>
        <v>2854-20</v>
      </c>
      <c r="D855" t="s">
        <v>10536</v>
      </c>
      <c r="E855" t="str">
        <f>_xlfn.XLOOKUP(D855,Attribute!$A:$A,Attribute!$B:$B)</f>
        <v>Torque Nutbusting</v>
      </c>
      <c r="F855">
        <v>3000</v>
      </c>
    </row>
    <row r="856" spans="2:6" x14ac:dyDescent="0.25">
      <c r="B856" t="s">
        <v>10799</v>
      </c>
      <c r="C856" t="str">
        <f>_xlfn.XLOOKUP(B856,Component!$A:$A,Component!$C:$C)</f>
        <v>2855-20</v>
      </c>
      <c r="D856" t="s">
        <v>10536</v>
      </c>
      <c r="E856" t="str">
        <f>_xlfn.XLOOKUP(D856,Attribute!$A:$A,Attribute!$B:$B)</f>
        <v>Torque Nutbusting</v>
      </c>
      <c r="F856">
        <v>3000</v>
      </c>
    </row>
    <row r="857" spans="2:6" x14ac:dyDescent="0.25">
      <c r="B857" t="s">
        <v>10800</v>
      </c>
      <c r="C857" t="str">
        <f>_xlfn.XLOOKUP(B857,Component!$A:$A,Component!$C:$C)</f>
        <v>2855P-20</v>
      </c>
      <c r="D857" t="s">
        <v>10536</v>
      </c>
      <c r="E857" t="str">
        <f>_xlfn.XLOOKUP(D857,Attribute!$A:$A,Attribute!$B:$B)</f>
        <v>Torque Nutbusting</v>
      </c>
      <c r="F857">
        <v>3000</v>
      </c>
    </row>
    <row r="858" spans="2:6" x14ac:dyDescent="0.25">
      <c r="B858" t="s">
        <v>10801</v>
      </c>
      <c r="C858" t="str">
        <f>_xlfn.XLOOKUP(B858,Component!$A:$A,Component!$C:$C)</f>
        <v>2862-20</v>
      </c>
      <c r="D858" t="s">
        <v>10536</v>
      </c>
      <c r="E858" t="str">
        <f>_xlfn.XLOOKUP(D858,Attribute!$A:$A,Attribute!$B:$B)</f>
        <v>Torque Nutbusting</v>
      </c>
      <c r="F858">
        <v>13200</v>
      </c>
    </row>
    <row r="859" spans="2:6" x14ac:dyDescent="0.25">
      <c r="B859" t="s">
        <v>10802</v>
      </c>
      <c r="C859" t="str">
        <f>_xlfn.XLOOKUP(B859,Component!$A:$A,Component!$C:$C)</f>
        <v>2863-20</v>
      </c>
      <c r="D859" t="s">
        <v>10536</v>
      </c>
      <c r="E859" t="str">
        <f>_xlfn.XLOOKUP(D859,Attribute!$A:$A,Attribute!$B:$B)</f>
        <v>Torque Nutbusting</v>
      </c>
      <c r="F859">
        <v>16800</v>
      </c>
    </row>
    <row r="860" spans="2:6" x14ac:dyDescent="0.25">
      <c r="B860" t="s">
        <v>10803</v>
      </c>
      <c r="C860" t="str">
        <f>_xlfn.XLOOKUP(B860,Component!$A:$A,Component!$C:$C)</f>
        <v>2864-20</v>
      </c>
      <c r="D860" t="s">
        <v>10536</v>
      </c>
      <c r="E860" t="str">
        <f>_xlfn.XLOOKUP(D860,Attribute!$A:$A,Attribute!$B:$B)</f>
        <v>Torque Nutbusting</v>
      </c>
      <c r="F860">
        <v>18000</v>
      </c>
    </row>
    <row r="861" spans="2:6" x14ac:dyDescent="0.25">
      <c r="B861" t="s">
        <v>10806</v>
      </c>
      <c r="C861" t="str">
        <f>_xlfn.XLOOKUP(B861,Component!$A:$A,Component!$C:$C)</f>
        <v>2867-20</v>
      </c>
      <c r="D861" t="s">
        <v>10536</v>
      </c>
      <c r="E861" t="str">
        <f>_xlfn.XLOOKUP(D861,Attribute!$A:$A,Attribute!$B:$B)</f>
        <v>Torque Nutbusting</v>
      </c>
      <c r="F861">
        <v>21600</v>
      </c>
    </row>
    <row r="862" spans="2:6" x14ac:dyDescent="0.25">
      <c r="B862" t="s">
        <v>10807</v>
      </c>
      <c r="C862" t="str">
        <f>_xlfn.XLOOKUP(B862,Component!$A:$A,Component!$C:$C)</f>
        <v>2868-20</v>
      </c>
      <c r="D862" t="s">
        <v>10536</v>
      </c>
      <c r="E862" t="str">
        <f>_xlfn.XLOOKUP(D862,Attribute!$A:$A,Attribute!$B:$B)</f>
        <v>Torque Nutbusting</v>
      </c>
      <c r="F862">
        <v>24000</v>
      </c>
    </row>
    <row r="863" spans="2:6" x14ac:dyDescent="0.25">
      <c r="B863" t="s">
        <v>10808</v>
      </c>
      <c r="C863" t="str">
        <f>_xlfn.XLOOKUP(B863,Component!$A:$A,Component!$C:$C)</f>
        <v>2869-20</v>
      </c>
      <c r="D863" t="s">
        <v>10536</v>
      </c>
      <c r="E863" t="str">
        <f>_xlfn.XLOOKUP(D863,Attribute!$A:$A,Attribute!$B:$B)</f>
        <v>Torque Nutbusting</v>
      </c>
      <c r="F863">
        <v>24000</v>
      </c>
    </row>
    <row r="864" spans="2:6" x14ac:dyDescent="0.25">
      <c r="B864" t="s">
        <v>10860</v>
      </c>
      <c r="C864" t="str">
        <f>_xlfn.XLOOKUP(B864,Component!$A:$A,Component!$C:$C)</f>
        <v>2960-20</v>
      </c>
      <c r="D864" t="s">
        <v>10536</v>
      </c>
      <c r="E864" t="str">
        <f>_xlfn.XLOOKUP(D864,Attribute!$A:$A,Attribute!$B:$B)</f>
        <v>Torque Nutbusting</v>
      </c>
      <c r="F864">
        <v>7200</v>
      </c>
    </row>
    <row r="865" spans="2:6" x14ac:dyDescent="0.25">
      <c r="B865" t="s">
        <v>10861</v>
      </c>
      <c r="C865" t="str">
        <f>_xlfn.XLOOKUP(B865,Component!$A:$A,Component!$C:$C)</f>
        <v>2962-20</v>
      </c>
      <c r="D865" t="s">
        <v>10536</v>
      </c>
      <c r="E865" t="str">
        <f>_xlfn.XLOOKUP(D865,Attribute!$A:$A,Attribute!$B:$B)</f>
        <v>Torque Nutbusting</v>
      </c>
      <c r="F865">
        <v>7800</v>
      </c>
    </row>
    <row r="866" spans="2:6" x14ac:dyDescent="0.25">
      <c r="B866" t="s">
        <v>10862</v>
      </c>
      <c r="C866" t="str">
        <f>_xlfn.XLOOKUP(B866,Component!$A:$A,Component!$C:$C)</f>
        <v>2962P-20</v>
      </c>
      <c r="D866" t="s">
        <v>10536</v>
      </c>
      <c r="E866" t="str">
        <f>_xlfn.XLOOKUP(D866,Attribute!$A:$A,Attribute!$B:$B)</f>
        <v>Torque Nutbusting</v>
      </c>
      <c r="F866">
        <v>7800</v>
      </c>
    </row>
    <row r="867" spans="2:6" x14ac:dyDescent="0.25">
      <c r="B867" t="s">
        <v>10863</v>
      </c>
      <c r="C867" t="str">
        <f>_xlfn.XLOOKUP(B867,Component!$A:$A,Component!$C:$C)</f>
        <v>2966-20</v>
      </c>
      <c r="D867" t="s">
        <v>10536</v>
      </c>
      <c r="E867" t="str">
        <f>_xlfn.XLOOKUP(D867,Attribute!$A:$A,Attribute!$B:$B)</f>
        <v>Torque Nutbusting</v>
      </c>
      <c r="F867">
        <v>13200</v>
      </c>
    </row>
    <row r="868" spans="2:6" x14ac:dyDescent="0.25">
      <c r="B868" t="s">
        <v>10864</v>
      </c>
      <c r="C868" t="str">
        <f>_xlfn.XLOOKUP(B868,Component!$A:$A,Component!$C:$C)</f>
        <v>2967-20</v>
      </c>
      <c r="D868" t="s">
        <v>10536</v>
      </c>
      <c r="E868" t="str">
        <f>_xlfn.XLOOKUP(D868,Attribute!$A:$A,Attribute!$B:$B)</f>
        <v>Torque Nutbusting</v>
      </c>
      <c r="F868">
        <v>19200</v>
      </c>
    </row>
    <row r="869" spans="2:6" x14ac:dyDescent="0.25">
      <c r="B869" t="s">
        <v>10898</v>
      </c>
      <c r="C869" t="str">
        <f>_xlfn.XLOOKUP(B869,Component!$A:$A,Component!$C:$C)</f>
        <v>3060-20</v>
      </c>
      <c r="D869" t="s">
        <v>10534</v>
      </c>
      <c r="E869" t="str">
        <f>_xlfn.XLOOKUP(D869,Attribute!$A:$A,Attribute!$B:$B)</f>
        <v>Torque Wrench Range</v>
      </c>
      <c r="F869" t="s">
        <v>10272</v>
      </c>
    </row>
    <row r="870" spans="2:6" x14ac:dyDescent="0.25">
      <c r="B870" t="s">
        <v>10899</v>
      </c>
      <c r="C870" t="str">
        <f>_xlfn.XLOOKUP(B870,Component!$A:$A,Component!$C:$C)</f>
        <v>3061-20</v>
      </c>
      <c r="D870" t="s">
        <v>10534</v>
      </c>
      <c r="E870" t="str">
        <f>_xlfn.XLOOKUP(D870,Attribute!$A:$A,Attribute!$B:$B)</f>
        <v>Torque Wrench Range</v>
      </c>
      <c r="F870" t="s">
        <v>10272</v>
      </c>
    </row>
    <row r="871" spans="2:6" x14ac:dyDescent="0.25">
      <c r="B871" t="s">
        <v>10900</v>
      </c>
      <c r="C871" t="str">
        <f>_xlfn.XLOOKUP(B871,Component!$A:$A,Component!$C:$C)</f>
        <v>3061P-20</v>
      </c>
      <c r="D871" t="s">
        <v>10534</v>
      </c>
      <c r="E871" t="str">
        <f>_xlfn.XLOOKUP(D871,Attribute!$A:$A,Attribute!$B:$B)</f>
        <v>Torque Wrench Range</v>
      </c>
      <c r="F871" t="s">
        <v>10272</v>
      </c>
    </row>
    <row r="872" spans="2:6" x14ac:dyDescent="0.25">
      <c r="B872" t="s">
        <v>10901</v>
      </c>
      <c r="C872" t="str">
        <f>_xlfn.XLOOKUP(B872,Component!$A:$A,Component!$C:$C)</f>
        <v>3062-20</v>
      </c>
      <c r="D872" t="s">
        <v>10534</v>
      </c>
      <c r="E872" t="str">
        <f>_xlfn.XLOOKUP(D872,Attribute!$A:$A,Attribute!$B:$B)</f>
        <v>Torque Wrench Range</v>
      </c>
      <c r="F872" t="s">
        <v>10274</v>
      </c>
    </row>
    <row r="873" spans="2:6" x14ac:dyDescent="0.25">
      <c r="B873" t="s">
        <v>10902</v>
      </c>
      <c r="C873" t="str">
        <f>_xlfn.XLOOKUP(B873,Component!$A:$A,Component!$C:$C)</f>
        <v>3062P-20</v>
      </c>
      <c r="D873" t="s">
        <v>10534</v>
      </c>
      <c r="E873" t="str">
        <f>_xlfn.XLOOKUP(D873,Attribute!$A:$A,Attribute!$B:$B)</f>
        <v>Torque Wrench Range</v>
      </c>
      <c r="F873" t="s">
        <v>10274</v>
      </c>
    </row>
    <row r="874" spans="2:6" x14ac:dyDescent="0.25">
      <c r="B874" t="s">
        <v>10623</v>
      </c>
      <c r="C874" t="str">
        <f>_xlfn.XLOOKUP(B874,Component!$A:$A,Component!$C:$C)</f>
        <v>0852-20</v>
      </c>
      <c r="D874" t="s">
        <v>10544</v>
      </c>
      <c r="E874" t="str">
        <f>_xlfn.XLOOKUP(D874,Attribute!$A:$A,Attribute!$B:$B)</f>
        <v>Weight</v>
      </c>
      <c r="F874">
        <v>3.3</v>
      </c>
    </row>
    <row r="875" spans="2:6" x14ac:dyDescent="0.25">
      <c r="B875" t="s">
        <v>10626</v>
      </c>
      <c r="C875" t="str">
        <f>_xlfn.XLOOKUP(B875,Component!$A:$A,Component!$C:$C)</f>
        <v>0884-20</v>
      </c>
      <c r="D875" t="s">
        <v>10544</v>
      </c>
      <c r="E875" t="str">
        <f>_xlfn.XLOOKUP(D875,Attribute!$A:$A,Attribute!$B:$B)</f>
        <v>Weight</v>
      </c>
      <c r="F875">
        <v>3.6</v>
      </c>
    </row>
    <row r="876" spans="2:6" x14ac:dyDescent="0.25">
      <c r="B876" t="s">
        <v>10665</v>
      </c>
      <c r="C876" t="str">
        <f>_xlfn.XLOOKUP(B876,Component!$A:$A,Component!$C:$C)</f>
        <v>2606-20</v>
      </c>
      <c r="D876" t="s">
        <v>10544</v>
      </c>
      <c r="E876" t="str">
        <f>_xlfn.XLOOKUP(D876,Attribute!$A:$A,Attribute!$B:$B)</f>
        <v>Weight</v>
      </c>
      <c r="F876">
        <v>3.32</v>
      </c>
    </row>
    <row r="877" spans="2:6" x14ac:dyDescent="0.25">
      <c r="B877" t="s">
        <v>10666</v>
      </c>
      <c r="C877" t="str">
        <f>_xlfn.XLOOKUP(B877,Component!$A:$A,Component!$C:$C)</f>
        <v>2607-20</v>
      </c>
      <c r="D877" t="s">
        <v>10544</v>
      </c>
      <c r="E877" t="str">
        <f>_xlfn.XLOOKUP(D877,Attribute!$A:$A,Attribute!$B:$B)</f>
        <v>Weight</v>
      </c>
      <c r="F877">
        <v>4.5</v>
      </c>
    </row>
    <row r="878" spans="2:6" x14ac:dyDescent="0.25">
      <c r="B878" t="s">
        <v>10670</v>
      </c>
      <c r="C878" t="str">
        <f>_xlfn.XLOOKUP(B878,Component!$A:$A,Component!$C:$C)</f>
        <v>2620-20</v>
      </c>
      <c r="D878" t="s">
        <v>10544</v>
      </c>
      <c r="E878" t="str">
        <f>_xlfn.XLOOKUP(D878,Attribute!$A:$A,Attribute!$B:$B)</f>
        <v>Weight</v>
      </c>
      <c r="F878">
        <v>7.4</v>
      </c>
    </row>
    <row r="879" spans="2:6" x14ac:dyDescent="0.25">
      <c r="B879" t="s">
        <v>10671</v>
      </c>
      <c r="C879" t="str">
        <f>_xlfn.XLOOKUP(B879,Component!$A:$A,Component!$C:$C)</f>
        <v>2621-20</v>
      </c>
      <c r="D879" t="s">
        <v>10544</v>
      </c>
      <c r="E879" t="str">
        <f>_xlfn.XLOOKUP(D879,Attribute!$A:$A,Attribute!$B:$B)</f>
        <v>Weight</v>
      </c>
      <c r="F879">
        <v>7.4</v>
      </c>
    </row>
    <row r="880" spans="2:6" x14ac:dyDescent="0.25">
      <c r="B880" t="s">
        <v>10673</v>
      </c>
      <c r="C880" t="str">
        <f>_xlfn.XLOOKUP(B880,Component!$A:$A,Component!$C:$C)</f>
        <v>2625-20</v>
      </c>
      <c r="D880" t="s">
        <v>10544</v>
      </c>
      <c r="E880" t="str">
        <f>_xlfn.XLOOKUP(D880,Attribute!$A:$A,Attribute!$B:$B)</f>
        <v>Weight</v>
      </c>
      <c r="F880">
        <v>4.0999999999999996</v>
      </c>
    </row>
    <row r="881" spans="2:6" x14ac:dyDescent="0.25">
      <c r="B881" t="s">
        <v>10676</v>
      </c>
      <c r="C881" t="str">
        <f>_xlfn.XLOOKUP(B881,Component!$A:$A,Component!$C:$C)</f>
        <v>2630-20</v>
      </c>
      <c r="D881" t="s">
        <v>10544</v>
      </c>
      <c r="E881" t="str">
        <f>_xlfn.XLOOKUP(D881,Attribute!$A:$A,Attribute!$B:$B)</f>
        <v>Weight</v>
      </c>
      <c r="F881">
        <v>7.01</v>
      </c>
    </row>
    <row r="882" spans="2:6" x14ac:dyDescent="0.25">
      <c r="B882" t="s">
        <v>10677</v>
      </c>
      <c r="C882" t="str">
        <f>_xlfn.XLOOKUP(B882,Component!$A:$A,Component!$C:$C)</f>
        <v>2631-20</v>
      </c>
      <c r="D882" t="s">
        <v>10544</v>
      </c>
      <c r="E882" t="str">
        <f>_xlfn.XLOOKUP(D882,Attribute!$A:$A,Attribute!$B:$B)</f>
        <v>Weight</v>
      </c>
      <c r="F882">
        <v>7.2</v>
      </c>
    </row>
    <row r="883" spans="2:6" x14ac:dyDescent="0.25">
      <c r="B883" t="s">
        <v>10688</v>
      </c>
      <c r="C883" t="str">
        <f>_xlfn.XLOOKUP(B883,Component!$A:$A,Component!$C:$C)</f>
        <v>2653-20</v>
      </c>
      <c r="D883" t="s">
        <v>10544</v>
      </c>
      <c r="E883" t="str">
        <f>_xlfn.XLOOKUP(D883,Attribute!$A:$A,Attribute!$B:$B)</f>
        <v>Weight</v>
      </c>
      <c r="F883">
        <v>2.1</v>
      </c>
    </row>
    <row r="884" spans="2:6" x14ac:dyDescent="0.25">
      <c r="B884" t="s">
        <v>10689</v>
      </c>
      <c r="C884" t="str">
        <f>_xlfn.XLOOKUP(B884,Component!$A:$A,Component!$C:$C)</f>
        <v>2656-20</v>
      </c>
      <c r="D884" t="s">
        <v>10544</v>
      </c>
      <c r="E884" t="str">
        <f>_xlfn.XLOOKUP(D884,Attribute!$A:$A,Attribute!$B:$B)</f>
        <v>Weight</v>
      </c>
      <c r="F884">
        <v>2.2999999999999998</v>
      </c>
    </row>
    <row r="885" spans="2:6" x14ac:dyDescent="0.25">
      <c r="B885" t="s">
        <v>10690</v>
      </c>
      <c r="C885" t="str">
        <f>_xlfn.XLOOKUP(B885,Component!$A:$A,Component!$C:$C)</f>
        <v>2657-20</v>
      </c>
      <c r="D885" t="s">
        <v>10544</v>
      </c>
      <c r="E885" t="str">
        <f>_xlfn.XLOOKUP(D885,Attribute!$A:$A,Attribute!$B:$B)</f>
        <v>Weight</v>
      </c>
      <c r="F885">
        <v>2.2999999999999998</v>
      </c>
    </row>
    <row r="886" spans="2:6" x14ac:dyDescent="0.25">
      <c r="B886" t="s">
        <v>10691</v>
      </c>
      <c r="C886" t="str">
        <f>_xlfn.XLOOKUP(B886,Component!$A:$A,Component!$C:$C)</f>
        <v>2658-20</v>
      </c>
      <c r="D886" t="s">
        <v>10544</v>
      </c>
      <c r="E886" t="str">
        <f>_xlfn.XLOOKUP(D886,Attribute!$A:$A,Attribute!$B:$B)</f>
        <v>Weight</v>
      </c>
      <c r="F886">
        <v>4.0999999999999996</v>
      </c>
    </row>
    <row r="887" spans="2:6" x14ac:dyDescent="0.25">
      <c r="B887" t="s">
        <v>10692</v>
      </c>
      <c r="C887" t="str">
        <f>_xlfn.XLOOKUP(B887,Component!$A:$A,Component!$C:$C)</f>
        <v>2659-20</v>
      </c>
      <c r="D887" t="s">
        <v>10544</v>
      </c>
      <c r="E887" t="str">
        <f>_xlfn.XLOOKUP(D887,Attribute!$A:$A,Attribute!$B:$B)</f>
        <v>Weight</v>
      </c>
      <c r="F887">
        <v>4.0999999999999996</v>
      </c>
    </row>
    <row r="888" spans="2:6" x14ac:dyDescent="0.25">
      <c r="B888" t="s">
        <v>10695</v>
      </c>
      <c r="C888" t="str">
        <f>_xlfn.XLOOKUP(B888,Component!$A:$A,Component!$C:$C)</f>
        <v>2662-20</v>
      </c>
      <c r="D888" t="s">
        <v>10544</v>
      </c>
      <c r="E888" t="str">
        <f>_xlfn.XLOOKUP(D888,Attribute!$A:$A,Attribute!$B:$B)</f>
        <v>Weight</v>
      </c>
      <c r="F888">
        <v>6.7</v>
      </c>
    </row>
    <row r="889" spans="2:6" x14ac:dyDescent="0.25">
      <c r="B889" t="s">
        <v>10696</v>
      </c>
      <c r="C889" t="str">
        <f>_xlfn.XLOOKUP(B889,Component!$A:$A,Component!$C:$C)</f>
        <v>2663-20</v>
      </c>
      <c r="D889" t="s">
        <v>10544</v>
      </c>
      <c r="E889" t="str">
        <f>_xlfn.XLOOKUP(D889,Attribute!$A:$A,Attribute!$B:$B)</f>
        <v>Weight</v>
      </c>
      <c r="F889">
        <v>6.7</v>
      </c>
    </row>
    <row r="890" spans="2:6" x14ac:dyDescent="0.25">
      <c r="B890" t="s">
        <v>10697</v>
      </c>
      <c r="C890" t="str">
        <f>_xlfn.XLOOKUP(B890,Component!$A:$A,Component!$C:$C)</f>
        <v>2666-20</v>
      </c>
      <c r="D890" t="s">
        <v>10544</v>
      </c>
      <c r="E890" t="str">
        <f>_xlfn.XLOOKUP(D890,Attribute!$A:$A,Attribute!$B:$B)</f>
        <v>Weight</v>
      </c>
      <c r="F890">
        <v>5.9</v>
      </c>
    </row>
    <row r="891" spans="2:6" x14ac:dyDescent="0.25">
      <c r="B891" t="s">
        <v>10698</v>
      </c>
      <c r="C891" t="str">
        <f>_xlfn.XLOOKUP(B891,Component!$A:$A,Component!$C:$C)</f>
        <v>2667-20</v>
      </c>
      <c r="D891" t="s">
        <v>10544</v>
      </c>
      <c r="E891" t="str">
        <f>_xlfn.XLOOKUP(D891,Attribute!$A:$A,Attribute!$B:$B)</f>
        <v>Weight</v>
      </c>
      <c r="F891">
        <v>2.2000000000000002</v>
      </c>
    </row>
    <row r="892" spans="2:6" x14ac:dyDescent="0.25">
      <c r="B892" t="s">
        <v>10699</v>
      </c>
      <c r="C892" t="str">
        <f>_xlfn.XLOOKUP(B892,Component!$A:$A,Component!$C:$C)</f>
        <v>2668-20</v>
      </c>
      <c r="D892" t="s">
        <v>10544</v>
      </c>
      <c r="E892" t="str">
        <f>_xlfn.XLOOKUP(D892,Attribute!$A:$A,Attribute!$B:$B)</f>
        <v>Weight</v>
      </c>
      <c r="F892">
        <v>3.35</v>
      </c>
    </row>
    <row r="893" spans="2:6" x14ac:dyDescent="0.25">
      <c r="B893" t="s">
        <v>10715</v>
      </c>
      <c r="C893" t="str">
        <f>_xlfn.XLOOKUP(B893,Component!$A:$A,Component!$C:$C)</f>
        <v>2719-20</v>
      </c>
      <c r="D893" t="s">
        <v>10544</v>
      </c>
      <c r="E893" t="str">
        <f>_xlfn.XLOOKUP(D893,Attribute!$A:$A,Attribute!$B:$B)</f>
        <v>Weight</v>
      </c>
      <c r="F893">
        <v>4.07</v>
      </c>
    </row>
    <row r="894" spans="2:6" x14ac:dyDescent="0.25">
      <c r="B894" t="s">
        <v>10716</v>
      </c>
      <c r="C894" t="str">
        <f>_xlfn.XLOOKUP(B894,Component!$A:$A,Component!$C:$C)</f>
        <v>2720-20</v>
      </c>
      <c r="D894" t="s">
        <v>10544</v>
      </c>
      <c r="E894" t="str">
        <f>_xlfn.XLOOKUP(D894,Attribute!$A:$A,Attribute!$B:$B)</f>
        <v>Weight</v>
      </c>
      <c r="F894">
        <v>7.4</v>
      </c>
    </row>
    <row r="895" spans="2:6" x14ac:dyDescent="0.25">
      <c r="B895" t="s">
        <v>10717</v>
      </c>
      <c r="C895" t="str">
        <f>_xlfn.XLOOKUP(B895,Component!$A:$A,Component!$C:$C)</f>
        <v>2721-20</v>
      </c>
      <c r="D895" t="s">
        <v>10544</v>
      </c>
      <c r="E895" t="str">
        <f>_xlfn.XLOOKUP(D895,Attribute!$A:$A,Attribute!$B:$B)</f>
        <v>Weight</v>
      </c>
      <c r="F895">
        <v>7.4</v>
      </c>
    </row>
    <row r="896" spans="2:6" x14ac:dyDescent="0.25">
      <c r="B896" t="s">
        <v>10718</v>
      </c>
      <c r="C896" t="str">
        <f>_xlfn.XLOOKUP(B896,Component!$A:$A,Component!$C:$C)</f>
        <v>2722-20</v>
      </c>
      <c r="D896" t="s">
        <v>10544</v>
      </c>
      <c r="E896" t="str">
        <f>_xlfn.XLOOKUP(D896,Attribute!$A:$A,Attribute!$B:$B)</f>
        <v>Weight</v>
      </c>
      <c r="F896">
        <v>8.8000000000000007</v>
      </c>
    </row>
    <row r="897" spans="2:6" x14ac:dyDescent="0.25">
      <c r="B897" t="s">
        <v>10720</v>
      </c>
      <c r="C897" t="str">
        <f>_xlfn.XLOOKUP(B897,Component!$A:$A,Component!$C:$C)</f>
        <v>2724-20</v>
      </c>
      <c r="D897" t="s">
        <v>10544</v>
      </c>
      <c r="E897" t="str">
        <f>_xlfn.XLOOKUP(D897,Attribute!$A:$A,Attribute!$B:$B)</f>
        <v>Weight</v>
      </c>
      <c r="F897">
        <v>4.9000000000000004</v>
      </c>
    </row>
    <row r="898" spans="2:6" x14ac:dyDescent="0.25">
      <c r="B898" t="s">
        <v>10725</v>
      </c>
      <c r="C898" t="str">
        <f>_xlfn.XLOOKUP(B898,Component!$A:$A,Component!$C:$C)</f>
        <v>2730-20</v>
      </c>
      <c r="D898" t="s">
        <v>10544</v>
      </c>
      <c r="E898" t="str">
        <f>_xlfn.XLOOKUP(D898,Attribute!$A:$A,Attribute!$B:$B)</f>
        <v>Weight</v>
      </c>
      <c r="F898">
        <v>6.8</v>
      </c>
    </row>
    <row r="899" spans="2:6" x14ac:dyDescent="0.25">
      <c r="B899" t="s">
        <v>10730</v>
      </c>
      <c r="C899" t="str">
        <f>_xlfn.XLOOKUP(B899,Component!$A:$A,Component!$C:$C)</f>
        <v>2737-20</v>
      </c>
      <c r="D899" t="s">
        <v>10544</v>
      </c>
      <c r="E899" t="str">
        <f>_xlfn.XLOOKUP(D899,Attribute!$A:$A,Attribute!$B:$B)</f>
        <v>Weight</v>
      </c>
      <c r="F899">
        <v>4.8499999999999996</v>
      </c>
    </row>
    <row r="900" spans="2:6" x14ac:dyDescent="0.25">
      <c r="B900" t="s">
        <v>10731</v>
      </c>
      <c r="C900" t="str">
        <f>_xlfn.XLOOKUP(B900,Component!$A:$A,Component!$C:$C)</f>
        <v>2737B-20</v>
      </c>
      <c r="D900" t="s">
        <v>10544</v>
      </c>
      <c r="E900" t="str">
        <f>_xlfn.XLOOKUP(D900,Attribute!$A:$A,Attribute!$B:$B)</f>
        <v>Weight</v>
      </c>
      <c r="F900">
        <v>4.59</v>
      </c>
    </row>
    <row r="901" spans="2:6" x14ac:dyDescent="0.25">
      <c r="B901" t="s">
        <v>10739</v>
      </c>
      <c r="C901" t="str">
        <f>_xlfn.XLOOKUP(B901,Component!$A:$A,Component!$C:$C)</f>
        <v>2758-20</v>
      </c>
      <c r="D901" t="s">
        <v>10544</v>
      </c>
      <c r="E901" t="str">
        <f>_xlfn.XLOOKUP(D901,Attribute!$A:$A,Attribute!$B:$B)</f>
        <v>Weight</v>
      </c>
      <c r="F901">
        <v>2.5</v>
      </c>
    </row>
    <row r="902" spans="2:6" x14ac:dyDescent="0.25">
      <c r="B902" t="s">
        <v>10740</v>
      </c>
      <c r="C902" t="str">
        <f>_xlfn.XLOOKUP(B902,Component!$A:$A,Component!$C:$C)</f>
        <v>2759-20</v>
      </c>
      <c r="D902" t="s">
        <v>10544</v>
      </c>
      <c r="E902" t="str">
        <f>_xlfn.XLOOKUP(D902,Attribute!$A:$A,Attribute!$B:$B)</f>
        <v>Weight</v>
      </c>
      <c r="F902">
        <v>2.5</v>
      </c>
    </row>
    <row r="903" spans="2:6" x14ac:dyDescent="0.25">
      <c r="B903" t="s">
        <v>10741</v>
      </c>
      <c r="C903" t="str">
        <f>_xlfn.XLOOKUP(B903,Component!$A:$A,Component!$C:$C)</f>
        <v>2759B-20</v>
      </c>
      <c r="D903" t="s">
        <v>10544</v>
      </c>
      <c r="E903" t="str">
        <f>_xlfn.XLOOKUP(D903,Attribute!$A:$A,Attribute!$B:$B)</f>
        <v>Weight</v>
      </c>
      <c r="F903">
        <v>2.5</v>
      </c>
    </row>
    <row r="904" spans="2:6" x14ac:dyDescent="0.25">
      <c r="B904" t="s">
        <v>10742</v>
      </c>
      <c r="C904" t="str">
        <f>_xlfn.XLOOKUP(B904,Component!$A:$A,Component!$C:$C)</f>
        <v>2760-20</v>
      </c>
      <c r="D904" t="s">
        <v>10544</v>
      </c>
      <c r="E904" t="str">
        <f>_xlfn.XLOOKUP(D904,Attribute!$A:$A,Attribute!$B:$B)</f>
        <v>Weight</v>
      </c>
      <c r="F904">
        <v>2.1</v>
      </c>
    </row>
    <row r="905" spans="2:6" x14ac:dyDescent="0.25">
      <c r="B905" t="s">
        <v>10743</v>
      </c>
      <c r="C905" t="str">
        <f>_xlfn.XLOOKUP(B905,Component!$A:$A,Component!$C:$C)</f>
        <v>2761-20</v>
      </c>
      <c r="D905" t="s">
        <v>10544</v>
      </c>
      <c r="E905" t="str">
        <f>_xlfn.XLOOKUP(D905,Attribute!$A:$A,Attribute!$B:$B)</f>
        <v>Weight</v>
      </c>
      <c r="F905">
        <v>2.4</v>
      </c>
    </row>
    <row r="906" spans="2:6" x14ac:dyDescent="0.25">
      <c r="B906" t="s">
        <v>10744</v>
      </c>
      <c r="C906" t="str">
        <f>_xlfn.XLOOKUP(B906,Component!$A:$A,Component!$C:$C)</f>
        <v>2766-20</v>
      </c>
      <c r="D906" t="s">
        <v>10544</v>
      </c>
      <c r="E906" t="str">
        <f>_xlfn.XLOOKUP(D906,Attribute!$A:$A,Attribute!$B:$B)</f>
        <v>Weight</v>
      </c>
      <c r="F906">
        <v>7.1</v>
      </c>
    </row>
    <row r="907" spans="2:6" x14ac:dyDescent="0.25">
      <c r="B907" t="s">
        <v>10745</v>
      </c>
      <c r="C907" t="str">
        <f>_xlfn.XLOOKUP(B907,Component!$A:$A,Component!$C:$C)</f>
        <v>2767-20</v>
      </c>
      <c r="D907" t="s">
        <v>10544</v>
      </c>
      <c r="E907" t="str">
        <f>_xlfn.XLOOKUP(D907,Attribute!$A:$A,Attribute!$B:$B)</f>
        <v>Weight</v>
      </c>
      <c r="F907">
        <v>7.5</v>
      </c>
    </row>
    <row r="908" spans="2:6" x14ac:dyDescent="0.25">
      <c r="B908" t="s">
        <v>10746</v>
      </c>
      <c r="C908" t="str">
        <f>_xlfn.XLOOKUP(B908,Component!$A:$A,Component!$C:$C)</f>
        <v>2769-20</v>
      </c>
      <c r="D908" t="s">
        <v>10544</v>
      </c>
      <c r="E908" t="str">
        <f>_xlfn.XLOOKUP(D908,Attribute!$A:$A,Attribute!$B:$B)</f>
        <v>Weight</v>
      </c>
      <c r="F908">
        <v>5.8</v>
      </c>
    </row>
    <row r="909" spans="2:6" x14ac:dyDescent="0.25">
      <c r="B909" t="s">
        <v>10761</v>
      </c>
      <c r="C909" t="str">
        <f>_xlfn.XLOOKUP(B909,Component!$A:$A,Component!$C:$C)</f>
        <v>2801-20</v>
      </c>
      <c r="D909" t="s">
        <v>10544</v>
      </c>
      <c r="E909" t="str">
        <f>_xlfn.XLOOKUP(D909,Attribute!$A:$A,Attribute!$B:$B)</f>
        <v>Weight</v>
      </c>
      <c r="F909">
        <v>2.5</v>
      </c>
    </row>
    <row r="910" spans="2:6" x14ac:dyDescent="0.25">
      <c r="B910" t="s">
        <v>10762</v>
      </c>
      <c r="C910" t="str">
        <f>_xlfn.XLOOKUP(B910,Component!$A:$A,Component!$C:$C)</f>
        <v>2802-20</v>
      </c>
      <c r="D910" t="s">
        <v>10544</v>
      </c>
      <c r="E910" t="str">
        <f>_xlfn.XLOOKUP(D910,Attribute!$A:$A,Attribute!$B:$B)</f>
        <v>Weight</v>
      </c>
      <c r="F910">
        <v>2.2999999999999998</v>
      </c>
    </row>
    <row r="911" spans="2:6" x14ac:dyDescent="0.25">
      <c r="B911" t="s">
        <v>10763</v>
      </c>
      <c r="C911" t="str">
        <f>_xlfn.XLOOKUP(B911,Component!$A:$A,Component!$C:$C)</f>
        <v>2803-20</v>
      </c>
      <c r="D911" t="s">
        <v>10544</v>
      </c>
      <c r="E911" t="str">
        <f>_xlfn.XLOOKUP(D911,Attribute!$A:$A,Attribute!$B:$B)</f>
        <v>Weight</v>
      </c>
      <c r="F911">
        <v>3.2</v>
      </c>
    </row>
    <row r="912" spans="2:6" x14ac:dyDescent="0.25">
      <c r="B912" t="s">
        <v>10764</v>
      </c>
      <c r="C912" t="str">
        <f>_xlfn.XLOOKUP(B912,Component!$A:$A,Component!$C:$C)</f>
        <v>2804-20</v>
      </c>
      <c r="D912" t="s">
        <v>10544</v>
      </c>
      <c r="E912" t="str">
        <f>_xlfn.XLOOKUP(D912,Attribute!$A:$A,Attribute!$B:$B)</f>
        <v>Weight</v>
      </c>
      <c r="F912">
        <v>3.2</v>
      </c>
    </row>
    <row r="913" spans="2:6" x14ac:dyDescent="0.25">
      <c r="B913" t="s">
        <v>10773</v>
      </c>
      <c r="C913" t="str">
        <f>_xlfn.XLOOKUP(B913,Component!$A:$A,Component!$C:$C)</f>
        <v>2821-20</v>
      </c>
      <c r="D913" t="s">
        <v>10544</v>
      </c>
      <c r="E913" t="str">
        <f>_xlfn.XLOOKUP(D913,Attribute!$A:$A,Attribute!$B:$B)</f>
        <v>Weight</v>
      </c>
      <c r="F913">
        <v>6.8</v>
      </c>
    </row>
    <row r="914" spans="2:6" x14ac:dyDescent="0.25">
      <c r="B914" t="s">
        <v>10774</v>
      </c>
      <c r="C914" t="str">
        <f>_xlfn.XLOOKUP(B914,Component!$A:$A,Component!$C:$C)</f>
        <v>2822-20</v>
      </c>
      <c r="D914" t="s">
        <v>10544</v>
      </c>
      <c r="E914" t="str">
        <f>_xlfn.XLOOKUP(D914,Attribute!$A:$A,Attribute!$B:$B)</f>
        <v>Weight</v>
      </c>
      <c r="F914">
        <v>6.8</v>
      </c>
    </row>
    <row r="915" spans="2:6" x14ac:dyDescent="0.25">
      <c r="B915" t="s">
        <v>10776</v>
      </c>
      <c r="C915" t="str">
        <f>_xlfn.XLOOKUP(B915,Component!$A:$A,Component!$C:$C)</f>
        <v>2824-20</v>
      </c>
      <c r="D915" t="s">
        <v>10544</v>
      </c>
      <c r="E915" t="str">
        <f>_xlfn.XLOOKUP(D915,Attribute!$A:$A,Attribute!$B:$B)</f>
        <v>Weight</v>
      </c>
      <c r="F915">
        <v>6.01</v>
      </c>
    </row>
    <row r="916" spans="2:6" x14ac:dyDescent="0.25">
      <c r="B916" t="s">
        <v>10785</v>
      </c>
      <c r="C916" t="str">
        <f>_xlfn.XLOOKUP(B916,Component!$A:$A,Component!$C:$C)</f>
        <v>2833-20</v>
      </c>
      <c r="D916" t="s">
        <v>10544</v>
      </c>
      <c r="E916" t="str">
        <f>_xlfn.XLOOKUP(D916,Attribute!$A:$A,Attribute!$B:$B)</f>
        <v>Weight</v>
      </c>
      <c r="F916">
        <v>6.3</v>
      </c>
    </row>
    <row r="917" spans="2:6" x14ac:dyDescent="0.25">
      <c r="B917" t="s">
        <v>10786</v>
      </c>
      <c r="C917" t="str">
        <f>_xlfn.XLOOKUP(B917,Component!$A:$A,Component!$C:$C)</f>
        <v>2834-20</v>
      </c>
      <c r="D917" t="s">
        <v>10544</v>
      </c>
      <c r="E917" t="str">
        <f>_xlfn.XLOOKUP(D917,Attribute!$A:$A,Attribute!$B:$B)</f>
        <v>Weight</v>
      </c>
      <c r="F917">
        <v>7.9</v>
      </c>
    </row>
    <row r="918" spans="2:6" x14ac:dyDescent="0.25">
      <c r="B918" t="s">
        <v>10795</v>
      </c>
      <c r="C918" t="str">
        <f>_xlfn.XLOOKUP(B918,Component!$A:$A,Component!$C:$C)</f>
        <v>2850-20</v>
      </c>
      <c r="D918" t="s">
        <v>10544</v>
      </c>
      <c r="E918" t="str">
        <f>_xlfn.XLOOKUP(D918,Attribute!$A:$A,Attribute!$B:$B)</f>
        <v>Weight</v>
      </c>
      <c r="F918">
        <v>2</v>
      </c>
    </row>
    <row r="919" spans="2:6" x14ac:dyDescent="0.25">
      <c r="B919" t="s">
        <v>10796</v>
      </c>
      <c r="C919" t="str">
        <f>_xlfn.XLOOKUP(B919,Component!$A:$A,Component!$C:$C)</f>
        <v>2851-20</v>
      </c>
      <c r="D919" t="s">
        <v>10544</v>
      </c>
      <c r="E919" t="str">
        <f>_xlfn.XLOOKUP(D919,Attribute!$A:$A,Attribute!$B:$B)</f>
        <v>Weight</v>
      </c>
      <c r="F919">
        <v>2</v>
      </c>
    </row>
    <row r="920" spans="2:6" x14ac:dyDescent="0.25">
      <c r="B920" t="s">
        <v>10797</v>
      </c>
      <c r="C920" t="str">
        <f>_xlfn.XLOOKUP(B920,Component!$A:$A,Component!$C:$C)</f>
        <v>2853-20</v>
      </c>
      <c r="D920" t="s">
        <v>10544</v>
      </c>
      <c r="E920" t="str">
        <f>_xlfn.XLOOKUP(D920,Attribute!$A:$A,Attribute!$B:$B)</f>
        <v>Weight</v>
      </c>
      <c r="F920">
        <v>2.2000000000000002</v>
      </c>
    </row>
    <row r="921" spans="2:6" x14ac:dyDescent="0.25">
      <c r="B921" t="s">
        <v>10798</v>
      </c>
      <c r="C921" t="str">
        <f>_xlfn.XLOOKUP(B921,Component!$A:$A,Component!$C:$C)</f>
        <v>2854-20</v>
      </c>
      <c r="D921" t="s">
        <v>10544</v>
      </c>
      <c r="E921" t="str">
        <f>_xlfn.XLOOKUP(D921,Attribute!$A:$A,Attribute!$B:$B)</f>
        <v>Weight</v>
      </c>
      <c r="F921">
        <v>2.4</v>
      </c>
    </row>
    <row r="922" spans="2:6" x14ac:dyDescent="0.25">
      <c r="B922" t="s">
        <v>10799</v>
      </c>
      <c r="C922" t="str">
        <f>_xlfn.XLOOKUP(B922,Component!$A:$A,Component!$C:$C)</f>
        <v>2855-20</v>
      </c>
      <c r="D922" t="s">
        <v>10544</v>
      </c>
      <c r="E922" t="str">
        <f>_xlfn.XLOOKUP(D922,Attribute!$A:$A,Attribute!$B:$B)</f>
        <v>Weight</v>
      </c>
      <c r="F922">
        <v>2.4</v>
      </c>
    </row>
    <row r="923" spans="2:6" x14ac:dyDescent="0.25">
      <c r="B923" t="s">
        <v>10800</v>
      </c>
      <c r="C923" t="str">
        <f>_xlfn.XLOOKUP(B923,Component!$A:$A,Component!$C:$C)</f>
        <v>2855P-20</v>
      </c>
      <c r="D923" t="s">
        <v>10544</v>
      </c>
      <c r="E923" t="str">
        <f>_xlfn.XLOOKUP(D923,Attribute!$A:$A,Attribute!$B:$B)</f>
        <v>Weight</v>
      </c>
      <c r="F923">
        <v>2.4</v>
      </c>
    </row>
    <row r="924" spans="2:6" x14ac:dyDescent="0.25">
      <c r="B924" t="s">
        <v>10801</v>
      </c>
      <c r="C924" t="str">
        <f>_xlfn.XLOOKUP(B924,Component!$A:$A,Component!$C:$C)</f>
        <v>2862-20</v>
      </c>
      <c r="D924" t="s">
        <v>10544</v>
      </c>
      <c r="E924" t="str">
        <f>_xlfn.XLOOKUP(D924,Attribute!$A:$A,Attribute!$B:$B)</f>
        <v>Weight</v>
      </c>
      <c r="F924">
        <v>5.9</v>
      </c>
    </row>
    <row r="925" spans="2:6" x14ac:dyDescent="0.25">
      <c r="B925" t="s">
        <v>10802</v>
      </c>
      <c r="C925" t="str">
        <f>_xlfn.XLOOKUP(B925,Component!$A:$A,Component!$C:$C)</f>
        <v>2863-20</v>
      </c>
      <c r="D925" t="s">
        <v>10544</v>
      </c>
      <c r="E925" t="str">
        <f>_xlfn.XLOOKUP(D925,Attribute!$A:$A,Attribute!$B:$B)</f>
        <v>Weight</v>
      </c>
      <c r="F925">
        <v>5.9</v>
      </c>
    </row>
    <row r="926" spans="2:6" x14ac:dyDescent="0.25">
      <c r="B926" t="s">
        <v>10803</v>
      </c>
      <c r="C926" t="str">
        <f>_xlfn.XLOOKUP(B926,Component!$A:$A,Component!$C:$C)</f>
        <v>2864-20</v>
      </c>
      <c r="D926" t="s">
        <v>10544</v>
      </c>
      <c r="E926" t="str">
        <f>_xlfn.XLOOKUP(D926,Attribute!$A:$A,Attribute!$B:$B)</f>
        <v>Weight</v>
      </c>
      <c r="F926">
        <v>6.3</v>
      </c>
    </row>
    <row r="927" spans="2:6" x14ac:dyDescent="0.25">
      <c r="B927" t="s">
        <v>10804</v>
      </c>
      <c r="C927" t="str">
        <f>_xlfn.XLOOKUP(B927,Component!$A:$A,Component!$C:$C)</f>
        <v>2865-20</v>
      </c>
      <c r="D927" t="s">
        <v>10544</v>
      </c>
      <c r="E927" t="str">
        <f>_xlfn.XLOOKUP(D927,Attribute!$A:$A,Attribute!$B:$B)</f>
        <v>Weight</v>
      </c>
      <c r="F927">
        <v>5.85</v>
      </c>
    </row>
    <row r="928" spans="2:6" x14ac:dyDescent="0.25">
      <c r="B928" t="s">
        <v>10806</v>
      </c>
      <c r="C928" t="str">
        <f>_xlfn.XLOOKUP(B928,Component!$A:$A,Component!$C:$C)</f>
        <v>2867-20</v>
      </c>
      <c r="D928" t="s">
        <v>10544</v>
      </c>
      <c r="E928" t="str">
        <f>_xlfn.XLOOKUP(D928,Attribute!$A:$A,Attribute!$B:$B)</f>
        <v>Weight</v>
      </c>
      <c r="F928">
        <v>10.64</v>
      </c>
    </row>
    <row r="929" spans="2:6" x14ac:dyDescent="0.25">
      <c r="B929" t="s">
        <v>10807</v>
      </c>
      <c r="C929" t="str">
        <f>_xlfn.XLOOKUP(B929,Component!$A:$A,Component!$C:$C)</f>
        <v>2868-20</v>
      </c>
      <c r="D929" t="s">
        <v>10544</v>
      </c>
      <c r="E929" t="str">
        <f>_xlfn.XLOOKUP(D929,Attribute!$A:$A,Attribute!$B:$B)</f>
        <v>Weight</v>
      </c>
      <c r="F929">
        <v>20.6</v>
      </c>
    </row>
    <row r="930" spans="2:6" x14ac:dyDescent="0.25">
      <c r="B930" t="s">
        <v>10808</v>
      </c>
      <c r="C930" t="str">
        <f>_xlfn.XLOOKUP(B930,Component!$A:$A,Component!$C:$C)</f>
        <v>2869-20</v>
      </c>
      <c r="D930" t="s">
        <v>10544</v>
      </c>
      <c r="E930" t="str">
        <f>_xlfn.XLOOKUP(D930,Attribute!$A:$A,Attribute!$B:$B)</f>
        <v>Weight</v>
      </c>
      <c r="F930">
        <v>23.2</v>
      </c>
    </row>
    <row r="931" spans="2:6" x14ac:dyDescent="0.25">
      <c r="B931" t="s">
        <v>10828</v>
      </c>
      <c r="C931" t="str">
        <f>_xlfn.XLOOKUP(B931,Component!$A:$A,Component!$C:$C)</f>
        <v>2902-20</v>
      </c>
      <c r="D931" t="s">
        <v>10544</v>
      </c>
      <c r="E931" t="str">
        <f>_xlfn.XLOOKUP(D931,Attribute!$A:$A,Attribute!$B:$B)</f>
        <v>Weight</v>
      </c>
      <c r="F931">
        <v>3.1</v>
      </c>
    </row>
    <row r="932" spans="2:6" x14ac:dyDescent="0.25">
      <c r="B932" t="s">
        <v>10829</v>
      </c>
      <c r="C932" t="str">
        <f>_xlfn.XLOOKUP(B932,Component!$A:$A,Component!$C:$C)</f>
        <v>2903-20</v>
      </c>
      <c r="D932" t="s">
        <v>10544</v>
      </c>
      <c r="E932" t="str">
        <f>_xlfn.XLOOKUP(D932,Attribute!$A:$A,Attribute!$B:$B)</f>
        <v>Weight</v>
      </c>
      <c r="F932">
        <v>3.24</v>
      </c>
    </row>
    <row r="933" spans="2:6" x14ac:dyDescent="0.25">
      <c r="B933" t="s">
        <v>10830</v>
      </c>
      <c r="C933" t="str">
        <f>_xlfn.XLOOKUP(B933,Component!$A:$A,Component!$C:$C)</f>
        <v>2904-20</v>
      </c>
      <c r="D933" t="s">
        <v>10544</v>
      </c>
      <c r="E933" t="str">
        <f>_xlfn.XLOOKUP(D933,Attribute!$A:$A,Attribute!$B:$B)</f>
        <v>Weight</v>
      </c>
      <c r="F933">
        <v>3.3</v>
      </c>
    </row>
    <row r="934" spans="2:6" x14ac:dyDescent="0.25">
      <c r="B934" t="s">
        <v>10831</v>
      </c>
      <c r="C934" t="str">
        <f>_xlfn.XLOOKUP(B934,Component!$A:$A,Component!$C:$C)</f>
        <v>2905-20</v>
      </c>
      <c r="D934" t="s">
        <v>10544</v>
      </c>
      <c r="E934" t="str">
        <f>_xlfn.XLOOKUP(D934,Attribute!$A:$A,Attribute!$B:$B)</f>
        <v>Weight</v>
      </c>
      <c r="F934">
        <v>3.24</v>
      </c>
    </row>
    <row r="935" spans="2:6" x14ac:dyDescent="0.25">
      <c r="B935" t="s">
        <v>10832</v>
      </c>
      <c r="C935" t="str">
        <f>_xlfn.XLOOKUP(B935,Component!$A:$A,Component!$C:$C)</f>
        <v>2906-20</v>
      </c>
      <c r="D935" t="s">
        <v>10544</v>
      </c>
      <c r="E935" t="str">
        <f>_xlfn.XLOOKUP(D935,Attribute!$A:$A,Attribute!$B:$B)</f>
        <v>Weight</v>
      </c>
      <c r="F935">
        <v>3.3</v>
      </c>
    </row>
    <row r="936" spans="2:6" x14ac:dyDescent="0.25">
      <c r="B936" t="s">
        <v>10849</v>
      </c>
      <c r="C936" t="str">
        <f>_xlfn.XLOOKUP(B936,Component!$A:$A,Component!$C:$C)</f>
        <v>2930-20</v>
      </c>
      <c r="D936" t="s">
        <v>10544</v>
      </c>
      <c r="E936" t="str">
        <f>_xlfn.XLOOKUP(D936,Attribute!$A:$A,Attribute!$B:$B)</f>
        <v>Weight</v>
      </c>
      <c r="F936">
        <v>8.27</v>
      </c>
    </row>
    <row r="937" spans="2:6" x14ac:dyDescent="0.25">
      <c r="B937" t="s">
        <v>10857</v>
      </c>
      <c r="C937" t="str">
        <f>_xlfn.XLOOKUP(B937,Component!$A:$A,Component!$C:$C)</f>
        <v>2953-20</v>
      </c>
      <c r="D937" t="s">
        <v>10544</v>
      </c>
      <c r="E937" t="str">
        <f>_xlfn.XLOOKUP(D937,Attribute!$A:$A,Attribute!$B:$B)</f>
        <v>Weight</v>
      </c>
      <c r="F937">
        <v>2.2000000000000002</v>
      </c>
    </row>
    <row r="938" spans="2:6" x14ac:dyDescent="0.25">
      <c r="B938" t="s">
        <v>10859</v>
      </c>
      <c r="C938" t="str">
        <f>_xlfn.XLOOKUP(B938,Component!$A:$A,Component!$C:$C)</f>
        <v>2957-20</v>
      </c>
      <c r="D938" t="s">
        <v>10544</v>
      </c>
      <c r="E938" t="str">
        <f>_xlfn.XLOOKUP(D938,Attribute!$A:$A,Attribute!$B:$B)</f>
        <v>Weight</v>
      </c>
      <c r="F938">
        <v>2.2999999999999998</v>
      </c>
    </row>
    <row r="939" spans="2:6" x14ac:dyDescent="0.25">
      <c r="B939" t="s">
        <v>10860</v>
      </c>
      <c r="C939" t="str">
        <f>_xlfn.XLOOKUP(B939,Component!$A:$A,Component!$C:$C)</f>
        <v>2960-20</v>
      </c>
      <c r="D939" t="s">
        <v>10544</v>
      </c>
      <c r="E939" t="str">
        <f>_xlfn.XLOOKUP(D939,Attribute!$A:$A,Attribute!$B:$B)</f>
        <v>Weight</v>
      </c>
      <c r="F939">
        <v>3.9</v>
      </c>
    </row>
    <row r="940" spans="2:6" x14ac:dyDescent="0.25">
      <c r="B940" t="s">
        <v>10861</v>
      </c>
      <c r="C940" t="str">
        <f>_xlfn.XLOOKUP(B940,Component!$A:$A,Component!$C:$C)</f>
        <v>2962-20</v>
      </c>
      <c r="D940" t="s">
        <v>10544</v>
      </c>
      <c r="E940" t="str">
        <f>_xlfn.XLOOKUP(D940,Attribute!$A:$A,Attribute!$B:$B)</f>
        <v>Weight</v>
      </c>
      <c r="F940">
        <v>3.9</v>
      </c>
    </row>
    <row r="941" spans="2:6" x14ac:dyDescent="0.25">
      <c r="B941" t="s">
        <v>10862</v>
      </c>
      <c r="C941" t="str">
        <f>_xlfn.XLOOKUP(B941,Component!$A:$A,Component!$C:$C)</f>
        <v>2962P-20</v>
      </c>
      <c r="D941" t="s">
        <v>10544</v>
      </c>
      <c r="E941" t="str">
        <f>_xlfn.XLOOKUP(D941,Attribute!$A:$A,Attribute!$B:$B)</f>
        <v>Weight</v>
      </c>
      <c r="F941">
        <v>3.9</v>
      </c>
    </row>
    <row r="942" spans="2:6" x14ac:dyDescent="0.25">
      <c r="B942" t="s">
        <v>10863</v>
      </c>
      <c r="C942" t="str">
        <f>_xlfn.XLOOKUP(B942,Component!$A:$A,Component!$C:$C)</f>
        <v>2966-20</v>
      </c>
      <c r="D942" t="s">
        <v>10544</v>
      </c>
      <c r="E942" t="str">
        <f>_xlfn.XLOOKUP(D942,Attribute!$A:$A,Attribute!$B:$B)</f>
        <v>Weight</v>
      </c>
      <c r="F942">
        <v>5.4</v>
      </c>
    </row>
    <row r="943" spans="2:6" x14ac:dyDescent="0.25">
      <c r="B943" t="s">
        <v>10864</v>
      </c>
      <c r="C943" t="str">
        <f>_xlfn.XLOOKUP(B943,Component!$A:$A,Component!$C:$C)</f>
        <v>2967-20</v>
      </c>
      <c r="D943" t="s">
        <v>10544</v>
      </c>
      <c r="E943" t="str">
        <f>_xlfn.XLOOKUP(D943,Attribute!$A:$A,Attribute!$B:$B)</f>
        <v>Weight</v>
      </c>
      <c r="F943">
        <v>5.9</v>
      </c>
    </row>
    <row r="944" spans="2:6" x14ac:dyDescent="0.25">
      <c r="B944" t="s">
        <v>10882</v>
      </c>
      <c r="C944" t="str">
        <f>_xlfn.XLOOKUP(B944,Component!$A:$A,Component!$C:$C)</f>
        <v>3009-20</v>
      </c>
      <c r="D944" t="s">
        <v>10544</v>
      </c>
      <c r="E944" t="str">
        <f>_xlfn.XLOOKUP(D944,Attribute!$A:$A,Attribute!$B:$B)</f>
        <v>Weight</v>
      </c>
      <c r="F944">
        <v>18.399999999999999</v>
      </c>
    </row>
    <row r="945" spans="2:6" x14ac:dyDescent="0.25">
      <c r="B945" t="s">
        <v>10889</v>
      </c>
      <c r="C945" t="str">
        <f>_xlfn.XLOOKUP(B945,Component!$A:$A,Component!$C:$C)</f>
        <v>3017-20</v>
      </c>
      <c r="D945" t="s">
        <v>10544</v>
      </c>
      <c r="E945" t="str">
        <f>_xlfn.XLOOKUP(D945,Attribute!$A:$A,Attribute!$B:$B)</f>
        <v>Weight</v>
      </c>
      <c r="F945">
        <v>5.0999999999999996</v>
      </c>
    </row>
    <row r="946" spans="2:6" x14ac:dyDescent="0.25">
      <c r="B946" t="s">
        <v>10898</v>
      </c>
      <c r="C946" t="str">
        <f>_xlfn.XLOOKUP(B946,Component!$A:$A,Component!$C:$C)</f>
        <v>3060-20</v>
      </c>
      <c r="D946" t="s">
        <v>10544</v>
      </c>
      <c r="E946" t="str">
        <f>_xlfn.XLOOKUP(D946,Attribute!$A:$A,Attribute!$B:$B)</f>
        <v>Weight</v>
      </c>
      <c r="F946">
        <v>2.8</v>
      </c>
    </row>
    <row r="947" spans="2:6" x14ac:dyDescent="0.25">
      <c r="B947" t="s">
        <v>10899</v>
      </c>
      <c r="C947" t="str">
        <f>_xlfn.XLOOKUP(B947,Component!$A:$A,Component!$C:$C)</f>
        <v>3061-20</v>
      </c>
      <c r="D947" t="s">
        <v>10544</v>
      </c>
      <c r="E947" t="str">
        <f>_xlfn.XLOOKUP(D947,Attribute!$A:$A,Attribute!$B:$B)</f>
        <v>Weight</v>
      </c>
      <c r="F947">
        <v>2.8</v>
      </c>
    </row>
    <row r="948" spans="2:6" x14ac:dyDescent="0.25">
      <c r="B948" t="s">
        <v>10900</v>
      </c>
      <c r="C948" t="str">
        <f>_xlfn.XLOOKUP(B948,Component!$A:$A,Component!$C:$C)</f>
        <v>3061P-20</v>
      </c>
      <c r="D948" t="s">
        <v>10544</v>
      </c>
      <c r="E948" t="str">
        <f>_xlfn.XLOOKUP(D948,Attribute!$A:$A,Attribute!$B:$B)</f>
        <v>Weight</v>
      </c>
      <c r="F948">
        <v>2.8</v>
      </c>
    </row>
    <row r="949" spans="2:6" x14ac:dyDescent="0.25">
      <c r="B949" t="s">
        <v>10901</v>
      </c>
      <c r="C949" t="str">
        <f>_xlfn.XLOOKUP(B949,Component!$A:$A,Component!$C:$C)</f>
        <v>3062-20</v>
      </c>
      <c r="D949" t="s">
        <v>10544</v>
      </c>
      <c r="E949" t="str">
        <f>_xlfn.XLOOKUP(D949,Attribute!$A:$A,Attribute!$B:$B)</f>
        <v>Weight</v>
      </c>
      <c r="F949">
        <v>3.79</v>
      </c>
    </row>
    <row r="950" spans="2:6" x14ac:dyDescent="0.25">
      <c r="B950" t="s">
        <v>10902</v>
      </c>
      <c r="C950" t="str">
        <f>_xlfn.XLOOKUP(B950,Component!$A:$A,Component!$C:$C)</f>
        <v>3062P-20</v>
      </c>
      <c r="D950" t="s">
        <v>10544</v>
      </c>
      <c r="E950" t="str">
        <f>_xlfn.XLOOKUP(D950,Attribute!$A:$A,Attribute!$B:$B)</f>
        <v>Weight</v>
      </c>
      <c r="F950">
        <v>3.79</v>
      </c>
    </row>
    <row r="951" spans="2:6" x14ac:dyDescent="0.25">
      <c r="B951" t="s">
        <v>10905</v>
      </c>
      <c r="C951" t="str">
        <f>_xlfn.XLOOKUP(B951,Component!$A:$A,Component!$C:$C)</f>
        <v>3601-20</v>
      </c>
      <c r="D951" t="s">
        <v>10544</v>
      </c>
      <c r="E951" t="str">
        <f>_xlfn.XLOOKUP(D951,Attribute!$A:$A,Attribute!$B:$B)</f>
        <v>Weight</v>
      </c>
      <c r="F951">
        <v>2.2999999999999998</v>
      </c>
    </row>
    <row r="952" spans="2:6" x14ac:dyDescent="0.25">
      <c r="B952" t="s">
        <v>10906</v>
      </c>
      <c r="C952" t="str">
        <f>_xlfn.XLOOKUP(B952,Component!$A:$A,Component!$C:$C)</f>
        <v>3602-20</v>
      </c>
      <c r="D952" t="s">
        <v>10544</v>
      </c>
      <c r="E952" t="str">
        <f>_xlfn.XLOOKUP(D952,Attribute!$A:$A,Attribute!$B:$B)</f>
        <v>Weight</v>
      </c>
      <c r="F952">
        <v>2.2999999999999998</v>
      </c>
    </row>
    <row r="953" spans="2:6" x14ac:dyDescent="0.25">
      <c r="B953" t="s">
        <v>10907</v>
      </c>
      <c r="C953" t="str">
        <f>_xlfn.XLOOKUP(B953,Component!$A:$A,Component!$C:$C)</f>
        <v>3650-20</v>
      </c>
      <c r="D953" t="s">
        <v>10544</v>
      </c>
      <c r="E953" t="str">
        <f>_xlfn.XLOOKUP(D953,Attribute!$A:$A,Attribute!$B:$B)</f>
        <v>Weight</v>
      </c>
      <c r="F953">
        <v>1.7</v>
      </c>
    </row>
    <row r="954" spans="2:6" x14ac:dyDescent="0.25">
      <c r="B954" t="s">
        <v>10908</v>
      </c>
      <c r="C954" t="str">
        <f>_xlfn.XLOOKUP(B954,Component!$A:$A,Component!$C:$C)</f>
        <v>3651-20</v>
      </c>
      <c r="D954" t="s">
        <v>10544</v>
      </c>
      <c r="E954" t="str">
        <f>_xlfn.XLOOKUP(D954,Attribute!$A:$A,Attribute!$B:$B)</f>
        <v>Weight</v>
      </c>
      <c r="F954">
        <v>1.7</v>
      </c>
    </row>
    <row r="955" spans="2:6" x14ac:dyDescent="0.25">
      <c r="B955" t="s">
        <v>11069</v>
      </c>
      <c r="C955" t="str">
        <f>_xlfn.XLOOKUP(B955,Component!$A:$A,Component!$C:$C)</f>
        <v>49-16-2793</v>
      </c>
      <c r="D955" t="s">
        <v>10544</v>
      </c>
      <c r="E955" t="str">
        <f>_xlfn.XLOOKUP(D955,Attribute!$A:$A,Attribute!$B:$B)</f>
        <v>Weight</v>
      </c>
      <c r="F955">
        <v>4.5999999999999996</v>
      </c>
    </row>
    <row r="956" spans="2:6" x14ac:dyDescent="0.25">
      <c r="B956" t="s">
        <v>10665</v>
      </c>
      <c r="C956" t="str">
        <f>_xlfn.XLOOKUP(B956,Component!$A:$A,Component!$C:$C)</f>
        <v>2606-20</v>
      </c>
      <c r="D956" t="s">
        <v>10543</v>
      </c>
      <c r="E956" t="str">
        <f>_xlfn.XLOOKUP(D956,Attribute!$A:$A,Attribute!$B:$B)</f>
        <v>Width</v>
      </c>
      <c r="F956">
        <v>3.03</v>
      </c>
    </row>
    <row r="957" spans="2:6" x14ac:dyDescent="0.25">
      <c r="B957" t="s">
        <v>10666</v>
      </c>
      <c r="C957" t="str">
        <f>_xlfn.XLOOKUP(B957,Component!$A:$A,Component!$C:$C)</f>
        <v>2607-20</v>
      </c>
      <c r="D957" t="s">
        <v>10543</v>
      </c>
      <c r="E957" t="str">
        <f>_xlfn.XLOOKUP(D957,Attribute!$A:$A,Attribute!$B:$B)</f>
        <v>Width</v>
      </c>
      <c r="F957">
        <v>3.1</v>
      </c>
    </row>
    <row r="958" spans="2:6" x14ac:dyDescent="0.25">
      <c r="B958" t="s">
        <v>10670</v>
      </c>
      <c r="C958" t="str">
        <f>_xlfn.XLOOKUP(B958,Component!$A:$A,Component!$C:$C)</f>
        <v>2620-20</v>
      </c>
      <c r="D958" t="s">
        <v>10543</v>
      </c>
      <c r="E958" t="str">
        <f>_xlfn.XLOOKUP(D958,Attribute!$A:$A,Attribute!$B:$B)</f>
        <v>Width</v>
      </c>
      <c r="F958">
        <v>18</v>
      </c>
    </row>
    <row r="959" spans="2:6" x14ac:dyDescent="0.25">
      <c r="B959" t="s">
        <v>10671</v>
      </c>
      <c r="C959" t="str">
        <f>_xlfn.XLOOKUP(B959,Component!$A:$A,Component!$C:$C)</f>
        <v>2621-20</v>
      </c>
      <c r="D959" t="s">
        <v>10543</v>
      </c>
      <c r="E959" t="str">
        <f>_xlfn.XLOOKUP(D959,Attribute!$A:$A,Attribute!$B:$B)</f>
        <v>Width</v>
      </c>
      <c r="F959">
        <v>18.5</v>
      </c>
    </row>
    <row r="960" spans="2:6" x14ac:dyDescent="0.25">
      <c r="B960" t="s">
        <v>10673</v>
      </c>
      <c r="C960" t="str">
        <f>_xlfn.XLOOKUP(B960,Component!$A:$A,Component!$C:$C)</f>
        <v>2625-20</v>
      </c>
      <c r="D960" t="s">
        <v>10543</v>
      </c>
      <c r="E960" t="str">
        <f>_xlfn.XLOOKUP(D960,Attribute!$A:$A,Attribute!$B:$B)</f>
        <v>Width</v>
      </c>
      <c r="F960">
        <v>13</v>
      </c>
    </row>
    <row r="961" spans="2:6" x14ac:dyDescent="0.25">
      <c r="B961" t="s">
        <v>10699</v>
      </c>
      <c r="C961" t="str">
        <f>_xlfn.XLOOKUP(B961,Component!$A:$A,Component!$C:$C)</f>
        <v>2668-20</v>
      </c>
      <c r="D961" t="s">
        <v>10543</v>
      </c>
      <c r="E961" t="str">
        <f>_xlfn.XLOOKUP(D961,Attribute!$A:$A,Attribute!$B:$B)</f>
        <v>Width</v>
      </c>
      <c r="F961">
        <v>1.7</v>
      </c>
    </row>
    <row r="962" spans="2:6" x14ac:dyDescent="0.25">
      <c r="B962" t="s">
        <v>10715</v>
      </c>
      <c r="C962" t="str">
        <f>_xlfn.XLOOKUP(B962,Component!$A:$A,Component!$C:$C)</f>
        <v>2719-20</v>
      </c>
      <c r="D962" t="s">
        <v>10543</v>
      </c>
      <c r="E962" t="str">
        <f>_xlfn.XLOOKUP(D962,Attribute!$A:$A,Attribute!$B:$B)</f>
        <v>Width</v>
      </c>
      <c r="F962">
        <v>14</v>
      </c>
    </row>
    <row r="963" spans="2:6" x14ac:dyDescent="0.25">
      <c r="B963" t="s">
        <v>10716</v>
      </c>
      <c r="C963" t="str">
        <f>_xlfn.XLOOKUP(B963,Component!$A:$A,Component!$C:$C)</f>
        <v>2720-20</v>
      </c>
      <c r="D963" t="s">
        <v>10543</v>
      </c>
      <c r="E963" t="str">
        <f>_xlfn.XLOOKUP(D963,Attribute!$A:$A,Attribute!$B:$B)</f>
        <v>Width</v>
      </c>
      <c r="F963">
        <v>18.5</v>
      </c>
    </row>
    <row r="964" spans="2:6" x14ac:dyDescent="0.25">
      <c r="B964" t="s">
        <v>10717</v>
      </c>
      <c r="C964" t="str">
        <f>_xlfn.XLOOKUP(B964,Component!$A:$A,Component!$C:$C)</f>
        <v>2721-20</v>
      </c>
      <c r="D964" t="s">
        <v>10543</v>
      </c>
      <c r="E964" t="str">
        <f>_xlfn.XLOOKUP(D964,Attribute!$A:$A,Attribute!$B:$B)</f>
        <v>Width</v>
      </c>
      <c r="F964">
        <v>17.75</v>
      </c>
    </row>
    <row r="965" spans="2:6" x14ac:dyDescent="0.25">
      <c r="B965" t="s">
        <v>10718</v>
      </c>
      <c r="C965" t="str">
        <f>_xlfn.XLOOKUP(B965,Component!$A:$A,Component!$C:$C)</f>
        <v>2722-20</v>
      </c>
      <c r="D965" t="s">
        <v>10543</v>
      </c>
      <c r="E965" t="str">
        <f>_xlfn.XLOOKUP(D965,Attribute!$A:$A,Attribute!$B:$B)</f>
        <v>Width</v>
      </c>
      <c r="F965">
        <v>19</v>
      </c>
    </row>
    <row r="966" spans="2:6" x14ac:dyDescent="0.25">
      <c r="B966" t="s">
        <v>10730</v>
      </c>
      <c r="C966" t="str">
        <f>_xlfn.XLOOKUP(B966,Component!$A:$A,Component!$C:$C)</f>
        <v>2737-20</v>
      </c>
      <c r="D966" t="s">
        <v>10543</v>
      </c>
      <c r="E966" t="str">
        <f>_xlfn.XLOOKUP(D966,Attribute!$A:$A,Attribute!$B:$B)</f>
        <v>Width</v>
      </c>
      <c r="F966">
        <v>3.2</v>
      </c>
    </row>
    <row r="967" spans="2:6" x14ac:dyDescent="0.25">
      <c r="B967" t="s">
        <v>10731</v>
      </c>
      <c r="C967" t="str">
        <f>_xlfn.XLOOKUP(B967,Component!$A:$A,Component!$C:$C)</f>
        <v>2737B-20</v>
      </c>
      <c r="D967" t="s">
        <v>10543</v>
      </c>
      <c r="E967" t="str">
        <f>_xlfn.XLOOKUP(D967,Attribute!$A:$A,Attribute!$B:$B)</f>
        <v>Width</v>
      </c>
      <c r="F967">
        <v>3.2</v>
      </c>
    </row>
    <row r="968" spans="2:6" x14ac:dyDescent="0.25">
      <c r="B968" t="s">
        <v>10742</v>
      </c>
      <c r="C968" t="str">
        <f>_xlfn.XLOOKUP(B968,Component!$A:$A,Component!$C:$C)</f>
        <v>2760-20</v>
      </c>
      <c r="D968" t="s">
        <v>10543</v>
      </c>
      <c r="E968" t="str">
        <f>_xlfn.XLOOKUP(D968,Attribute!$A:$A,Attribute!$B:$B)</f>
        <v>Width</v>
      </c>
      <c r="F968">
        <v>2.38</v>
      </c>
    </row>
    <row r="969" spans="2:6" x14ac:dyDescent="0.25">
      <c r="B969" t="s">
        <v>10743</v>
      </c>
      <c r="C969" t="str">
        <f>_xlfn.XLOOKUP(B969,Component!$A:$A,Component!$C:$C)</f>
        <v>2761-20</v>
      </c>
      <c r="D969" t="s">
        <v>10543</v>
      </c>
      <c r="E969" t="str">
        <f>_xlfn.XLOOKUP(D969,Attribute!$A:$A,Attribute!$B:$B)</f>
        <v>Width</v>
      </c>
      <c r="F969">
        <v>2.46</v>
      </c>
    </row>
    <row r="970" spans="2:6" x14ac:dyDescent="0.25">
      <c r="B970" t="s">
        <v>10761</v>
      </c>
      <c r="C970" t="str">
        <f>_xlfn.XLOOKUP(B970,Component!$A:$A,Component!$C:$C)</f>
        <v>2801-20</v>
      </c>
      <c r="D970" t="s">
        <v>10543</v>
      </c>
      <c r="E970" t="str">
        <f>_xlfn.XLOOKUP(D970,Attribute!$A:$A,Attribute!$B:$B)</f>
        <v>Width</v>
      </c>
      <c r="F970">
        <v>2.2999999999999998</v>
      </c>
    </row>
    <row r="971" spans="2:6" x14ac:dyDescent="0.25">
      <c r="B971" t="s">
        <v>10762</v>
      </c>
      <c r="C971" t="str">
        <f>_xlfn.XLOOKUP(B971,Component!$A:$A,Component!$C:$C)</f>
        <v>2802-20</v>
      </c>
      <c r="D971" t="s">
        <v>10543</v>
      </c>
      <c r="E971" t="str">
        <f>_xlfn.XLOOKUP(D971,Attribute!$A:$A,Attribute!$B:$B)</f>
        <v>Width</v>
      </c>
      <c r="F971">
        <v>2.2999999999999998</v>
      </c>
    </row>
    <row r="972" spans="2:6" x14ac:dyDescent="0.25">
      <c r="B972" t="s">
        <v>10763</v>
      </c>
      <c r="C972" t="str">
        <f>_xlfn.XLOOKUP(B972,Component!$A:$A,Component!$C:$C)</f>
        <v>2803-20</v>
      </c>
      <c r="D972" t="s">
        <v>10543</v>
      </c>
      <c r="E972" t="str">
        <f>_xlfn.XLOOKUP(D972,Attribute!$A:$A,Attribute!$B:$B)</f>
        <v>Width</v>
      </c>
      <c r="F972">
        <v>2.1</v>
      </c>
    </row>
    <row r="973" spans="2:6" x14ac:dyDescent="0.25">
      <c r="B973" t="s">
        <v>10764</v>
      </c>
      <c r="C973" t="str">
        <f>_xlfn.XLOOKUP(B973,Component!$A:$A,Component!$C:$C)</f>
        <v>2804-20</v>
      </c>
      <c r="D973" t="s">
        <v>10543</v>
      </c>
      <c r="E973" t="str">
        <f>_xlfn.XLOOKUP(D973,Attribute!$A:$A,Attribute!$B:$B)</f>
        <v>Width</v>
      </c>
      <c r="F973">
        <v>2.1</v>
      </c>
    </row>
    <row r="974" spans="2:6" x14ac:dyDescent="0.25">
      <c r="B974" t="s">
        <v>10773</v>
      </c>
      <c r="C974" t="str">
        <f>_xlfn.XLOOKUP(B974,Component!$A:$A,Component!$C:$C)</f>
        <v>2821-20</v>
      </c>
      <c r="D974" t="s">
        <v>10543</v>
      </c>
      <c r="E974" t="str">
        <f>_xlfn.XLOOKUP(D974,Attribute!$A:$A,Attribute!$B:$B)</f>
        <v>Width</v>
      </c>
      <c r="F974">
        <v>17.100000000000001</v>
      </c>
    </row>
    <row r="975" spans="2:6" x14ac:dyDescent="0.25">
      <c r="B975" t="s">
        <v>10774</v>
      </c>
      <c r="C975" t="str">
        <f>_xlfn.XLOOKUP(B975,Component!$A:$A,Component!$C:$C)</f>
        <v>2822-20</v>
      </c>
      <c r="D975" t="s">
        <v>10543</v>
      </c>
      <c r="E975" t="str">
        <f>_xlfn.XLOOKUP(D975,Attribute!$A:$A,Attribute!$B:$B)</f>
        <v>Width</v>
      </c>
      <c r="F975">
        <v>17.100000000000001</v>
      </c>
    </row>
    <row r="976" spans="2:6" x14ac:dyDescent="0.25">
      <c r="B976" t="s">
        <v>10795</v>
      </c>
      <c r="C976" t="str">
        <f>_xlfn.XLOOKUP(B976,Component!$A:$A,Component!$C:$C)</f>
        <v>2850-20</v>
      </c>
      <c r="D976" t="s">
        <v>10543</v>
      </c>
      <c r="E976" t="str">
        <f>_xlfn.XLOOKUP(D976,Attribute!$A:$A,Attribute!$B:$B)</f>
        <v>Width</v>
      </c>
      <c r="F976">
        <v>2.25</v>
      </c>
    </row>
    <row r="977" spans="2:6" x14ac:dyDescent="0.25">
      <c r="B977" t="s">
        <v>10796</v>
      </c>
      <c r="C977" t="str">
        <f>_xlfn.XLOOKUP(B977,Component!$A:$A,Component!$C:$C)</f>
        <v>2851-20</v>
      </c>
      <c r="D977" t="s">
        <v>10543</v>
      </c>
      <c r="E977" t="str">
        <f>_xlfn.XLOOKUP(D977,Attribute!$A:$A,Attribute!$B:$B)</f>
        <v>Width</v>
      </c>
      <c r="F977">
        <v>2.25</v>
      </c>
    </row>
    <row r="978" spans="2:6" x14ac:dyDescent="0.25">
      <c r="B978" t="s">
        <v>10828</v>
      </c>
      <c r="C978" t="str">
        <f>_xlfn.XLOOKUP(B978,Component!$A:$A,Component!$C:$C)</f>
        <v>2902-20</v>
      </c>
      <c r="D978" t="s">
        <v>10543</v>
      </c>
      <c r="E978" t="str">
        <f>_xlfn.XLOOKUP(D978,Attribute!$A:$A,Attribute!$B:$B)</f>
        <v>Width</v>
      </c>
      <c r="F978">
        <v>2.31</v>
      </c>
    </row>
    <row r="979" spans="2:6" x14ac:dyDescent="0.25">
      <c r="B979" t="s">
        <v>10829</v>
      </c>
      <c r="C979" t="str">
        <f>_xlfn.XLOOKUP(B979,Component!$A:$A,Component!$C:$C)</f>
        <v>2903-20</v>
      </c>
      <c r="D979" t="s">
        <v>10543</v>
      </c>
      <c r="E979" t="str">
        <f>_xlfn.XLOOKUP(D979,Attribute!$A:$A,Attribute!$B:$B)</f>
        <v>Width</v>
      </c>
      <c r="F979">
        <v>2.38</v>
      </c>
    </row>
    <row r="980" spans="2:6" x14ac:dyDescent="0.25">
      <c r="B980" t="s">
        <v>10830</v>
      </c>
      <c r="C980" t="str">
        <f>_xlfn.XLOOKUP(B980,Component!$A:$A,Component!$C:$C)</f>
        <v>2904-20</v>
      </c>
      <c r="D980" t="s">
        <v>10543</v>
      </c>
      <c r="E980" t="str">
        <f>_xlfn.XLOOKUP(D980,Attribute!$A:$A,Attribute!$B:$B)</f>
        <v>Width</v>
      </c>
      <c r="F980">
        <v>2.38</v>
      </c>
    </row>
    <row r="981" spans="2:6" x14ac:dyDescent="0.25">
      <c r="B981" t="s">
        <v>10831</v>
      </c>
      <c r="C981" t="str">
        <f>_xlfn.XLOOKUP(B981,Component!$A:$A,Component!$C:$C)</f>
        <v>2905-20</v>
      </c>
      <c r="D981" t="s">
        <v>10543</v>
      </c>
      <c r="E981" t="str">
        <f>_xlfn.XLOOKUP(D981,Attribute!$A:$A,Attribute!$B:$B)</f>
        <v>Width</v>
      </c>
      <c r="F981">
        <v>2.38</v>
      </c>
    </row>
    <row r="982" spans="2:6" x14ac:dyDescent="0.25">
      <c r="B982" t="s">
        <v>10832</v>
      </c>
      <c r="C982" t="str">
        <f>_xlfn.XLOOKUP(B982,Component!$A:$A,Component!$C:$C)</f>
        <v>2906-20</v>
      </c>
      <c r="D982" t="s">
        <v>10543</v>
      </c>
      <c r="E982" t="str">
        <f>_xlfn.XLOOKUP(D982,Attribute!$A:$A,Attribute!$B:$B)</f>
        <v>Width</v>
      </c>
      <c r="F982">
        <v>2.38</v>
      </c>
    </row>
    <row r="983" spans="2:6" x14ac:dyDescent="0.25">
      <c r="B983" t="s">
        <v>10905</v>
      </c>
      <c r="C983" t="str">
        <f>_xlfn.XLOOKUP(B983,Component!$A:$A,Component!$C:$C)</f>
        <v>3601-20</v>
      </c>
      <c r="D983" t="s">
        <v>10543</v>
      </c>
      <c r="E983" t="str">
        <f>_xlfn.XLOOKUP(D983,Attribute!$A:$A,Attribute!$B:$B)</f>
        <v>Width</v>
      </c>
      <c r="F983">
        <v>2.2000000000000002</v>
      </c>
    </row>
    <row r="984" spans="2:6" x14ac:dyDescent="0.25">
      <c r="B984" t="s">
        <v>10906</v>
      </c>
      <c r="C984" t="str">
        <f>_xlfn.XLOOKUP(B984,Component!$A:$A,Component!$C:$C)</f>
        <v>3602-20</v>
      </c>
      <c r="D984" t="s">
        <v>10543</v>
      </c>
      <c r="E984" t="str">
        <f>_xlfn.XLOOKUP(D984,Attribute!$A:$A,Attribute!$B:$B)</f>
        <v>Width</v>
      </c>
      <c r="F984">
        <v>2.2000000000000002</v>
      </c>
    </row>
    <row r="985" spans="2:6" x14ac:dyDescent="0.25">
      <c r="B985" t="s">
        <v>10907</v>
      </c>
      <c r="C985" t="str">
        <f>_xlfn.XLOOKUP(B985,Component!$A:$A,Component!$C:$C)</f>
        <v>3650-20</v>
      </c>
      <c r="D985" t="s">
        <v>10543</v>
      </c>
      <c r="E985" t="str">
        <f>_xlfn.XLOOKUP(D985,Attribute!$A:$A,Attribute!$B:$B)</f>
        <v>Width</v>
      </c>
      <c r="F985">
        <v>2.1</v>
      </c>
    </row>
    <row r="986" spans="2:6" x14ac:dyDescent="0.25">
      <c r="B986" t="s">
        <v>10908</v>
      </c>
      <c r="C986" t="str">
        <f>_xlfn.XLOOKUP(B986,Component!$A:$A,Component!$C:$C)</f>
        <v>3651-20</v>
      </c>
      <c r="D986" t="s">
        <v>10543</v>
      </c>
      <c r="E986" t="str">
        <f>_xlfn.XLOOKUP(D986,Attribute!$A:$A,Attribute!$B:$B)</f>
        <v>Width</v>
      </c>
      <c r="F986">
        <v>2.1</v>
      </c>
    </row>
    <row r="987" spans="2:6" x14ac:dyDescent="0.25">
      <c r="B987" t="s">
        <v>10849</v>
      </c>
      <c r="C987" t="str">
        <f>_xlfn.XLOOKUP(B987,Component!$A:$A,Component!$C:$C)</f>
        <v>2930-20</v>
      </c>
      <c r="D987" t="s">
        <v>10558</v>
      </c>
      <c r="E987" t="str">
        <f>_xlfn.XLOOKUP(D987,Attribute!$A:$A,Attribute!$B:$B)</f>
        <v>Worm Drive</v>
      </c>
      <c r="F987" t="s">
        <v>6318</v>
      </c>
    </row>
  </sheetData>
  <autoFilter ref="A1:H1" xr:uid="{262EC62E-A4E7-4B02-AB46-4BE37F1521E2}"/>
  <conditionalFormatting sqref="B874:C987">
    <cfRule type="duplicateValues" dxfId="1" priority="6"/>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C94A-5660-45FA-87B4-B2A828795AB8}">
  <sheetPr filterMode="1"/>
  <dimension ref="A1:G2535"/>
  <sheetViews>
    <sheetView topLeftCell="B1" workbookViewId="0">
      <selection activeCell="B2568" sqref="B2568"/>
    </sheetView>
  </sheetViews>
  <sheetFormatPr defaultRowHeight="15.75" x14ac:dyDescent="0.25"/>
  <cols>
    <col min="1" max="1" width="33.375" customWidth="1"/>
    <col min="2" max="2" width="47.125" bestFit="1" customWidth="1"/>
    <col min="3" max="3" width="47.125" customWidth="1"/>
    <col min="4" max="4" width="37.25" bestFit="1" customWidth="1"/>
    <col min="5" max="5" width="28.625" bestFit="1" customWidth="1"/>
    <col min="6" max="6" width="28.25" bestFit="1" customWidth="1"/>
    <col min="7" max="7" width="82.875" bestFit="1" customWidth="1"/>
  </cols>
  <sheetData>
    <row r="1" spans="1:7" s="1" customFormat="1" x14ac:dyDescent="0.25">
      <c r="A1" s="1" t="s">
        <v>10576</v>
      </c>
      <c r="B1" s="1" t="s">
        <v>6306</v>
      </c>
      <c r="C1" s="1" t="s">
        <v>3121</v>
      </c>
      <c r="D1" s="1" t="s">
        <v>10519</v>
      </c>
      <c r="E1" s="1" t="s">
        <v>10575</v>
      </c>
      <c r="F1" s="1" t="s">
        <v>10462</v>
      </c>
      <c r="G1" s="1" t="s">
        <v>10307</v>
      </c>
    </row>
    <row r="2" spans="1:7" hidden="1" x14ac:dyDescent="0.25">
      <c r="B2" t="s">
        <v>10623</v>
      </c>
      <c r="C2" t="str">
        <f>_xlfn.XLOOKUP(B2,Component!$A:$A,Component!$C:$C)</f>
        <v>0852-20</v>
      </c>
      <c r="D2" t="s">
        <v>10573</v>
      </c>
      <c r="E2">
        <v>110</v>
      </c>
    </row>
    <row r="3" spans="1:7" hidden="1" x14ac:dyDescent="0.25">
      <c r="B3" t="s">
        <v>10626</v>
      </c>
      <c r="C3" t="str">
        <f>_xlfn.XLOOKUP(B3,Component!$A:$A,Component!$C:$C)</f>
        <v>0884-20</v>
      </c>
      <c r="D3" t="s">
        <v>10573</v>
      </c>
      <c r="E3">
        <v>160</v>
      </c>
    </row>
    <row r="4" spans="1:7" hidden="1" x14ac:dyDescent="0.25">
      <c r="B4" t="s">
        <v>10720</v>
      </c>
      <c r="C4" t="str">
        <f>_xlfn.XLOOKUP(B4,Component!$A:$A,Component!$C:$C)</f>
        <v>2724-20</v>
      </c>
      <c r="D4" t="s">
        <v>10573</v>
      </c>
      <c r="E4">
        <v>120</v>
      </c>
    </row>
    <row r="5" spans="1:7" hidden="1" x14ac:dyDescent="0.25">
      <c r="B5" t="s">
        <v>10776</v>
      </c>
      <c r="C5" t="str">
        <f>_xlfn.XLOOKUP(B5,Component!$A:$A,Component!$C:$C)</f>
        <v>2824-20</v>
      </c>
      <c r="D5" t="s">
        <v>10573</v>
      </c>
      <c r="E5">
        <v>145</v>
      </c>
    </row>
    <row r="6" spans="1:7" hidden="1" x14ac:dyDescent="0.25">
      <c r="B6" t="s">
        <v>10882</v>
      </c>
      <c r="C6" t="str">
        <f>_xlfn.XLOOKUP(B6,Component!$A:$A,Component!$C:$C)</f>
        <v>3009-20</v>
      </c>
      <c r="D6" t="s">
        <v>10573</v>
      </c>
      <c r="E6">
        <v>155</v>
      </c>
    </row>
    <row r="7" spans="1:7" hidden="1" x14ac:dyDescent="0.25">
      <c r="B7" t="s">
        <v>10889</v>
      </c>
      <c r="C7" t="str">
        <f>_xlfn.XLOOKUP(B7,Component!$A:$A,Component!$C:$C)</f>
        <v>3017-20</v>
      </c>
      <c r="D7" t="s">
        <v>10573</v>
      </c>
      <c r="E7">
        <v>120</v>
      </c>
    </row>
    <row r="8" spans="1:7" hidden="1" x14ac:dyDescent="0.25">
      <c r="B8" t="s">
        <v>11069</v>
      </c>
      <c r="C8" t="str">
        <f>_xlfn.XLOOKUP(B8,Component!$A:$A,Component!$C:$C)</f>
        <v>49-16-2793</v>
      </c>
      <c r="D8" t="s">
        <v>10573</v>
      </c>
      <c r="E8">
        <v>120</v>
      </c>
    </row>
    <row r="9" spans="1:7" hidden="1" x14ac:dyDescent="0.25">
      <c r="B9" t="s">
        <v>10623</v>
      </c>
      <c r="C9" t="str">
        <f>_xlfn.XLOOKUP(B9,Component!$A:$A,Component!$C:$C)</f>
        <v>0852-20</v>
      </c>
      <c r="D9" t="s">
        <v>10572</v>
      </c>
      <c r="E9">
        <v>175</v>
      </c>
    </row>
    <row r="10" spans="1:7" hidden="1" x14ac:dyDescent="0.25">
      <c r="B10" t="s">
        <v>10626</v>
      </c>
      <c r="C10" t="str">
        <f>_xlfn.XLOOKUP(B10,Component!$A:$A,Component!$C:$C)</f>
        <v>0884-20</v>
      </c>
      <c r="D10" t="s">
        <v>10572</v>
      </c>
      <c r="E10">
        <v>100</v>
      </c>
    </row>
    <row r="11" spans="1:7" hidden="1" x14ac:dyDescent="0.25">
      <c r="B11" t="s">
        <v>10720</v>
      </c>
      <c r="C11" t="str">
        <f>_xlfn.XLOOKUP(B11,Component!$A:$A,Component!$C:$C)</f>
        <v>2724-20</v>
      </c>
      <c r="D11" t="s">
        <v>10572</v>
      </c>
      <c r="E11">
        <v>450</v>
      </c>
    </row>
    <row r="12" spans="1:7" hidden="1" x14ac:dyDescent="0.25">
      <c r="B12" t="s">
        <v>10776</v>
      </c>
      <c r="C12" t="str">
        <f>_xlfn.XLOOKUP(B12,Component!$A:$A,Component!$C:$C)</f>
        <v>2824-20</v>
      </c>
      <c r="D12" t="s">
        <v>10572</v>
      </c>
      <c r="E12">
        <v>600</v>
      </c>
    </row>
    <row r="13" spans="1:7" hidden="1" x14ac:dyDescent="0.25">
      <c r="B13" t="s">
        <v>10882</v>
      </c>
      <c r="C13" t="str">
        <f>_xlfn.XLOOKUP(B13,Component!$A:$A,Component!$C:$C)</f>
        <v>3009-20</v>
      </c>
      <c r="D13" t="s">
        <v>10572</v>
      </c>
      <c r="E13">
        <v>650</v>
      </c>
    </row>
    <row r="14" spans="1:7" hidden="1" x14ac:dyDescent="0.25">
      <c r="B14" t="s">
        <v>10889</v>
      </c>
      <c r="C14" t="str">
        <f>_xlfn.XLOOKUP(B14,Component!$A:$A,Component!$C:$C)</f>
        <v>3017-20</v>
      </c>
      <c r="D14" t="s">
        <v>10572</v>
      </c>
      <c r="E14">
        <v>500</v>
      </c>
    </row>
    <row r="15" spans="1:7" hidden="1" x14ac:dyDescent="0.25">
      <c r="B15" t="s">
        <v>11069</v>
      </c>
      <c r="C15" t="str">
        <f>_xlfn.XLOOKUP(B15,Component!$A:$A,Component!$C:$C)</f>
        <v>49-16-2793</v>
      </c>
      <c r="D15" t="s">
        <v>10572</v>
      </c>
      <c r="E15">
        <v>500</v>
      </c>
    </row>
    <row r="16" spans="1:7" hidden="1" x14ac:dyDescent="0.25">
      <c r="B16" t="s">
        <v>10691</v>
      </c>
      <c r="C16" t="str">
        <f>_xlfn.XLOOKUP(B16,Component!$A:$A,Component!$C:$C)</f>
        <v>2658-20</v>
      </c>
      <c r="D16" t="s">
        <v>10523</v>
      </c>
      <c r="E16">
        <v>0.375</v>
      </c>
    </row>
    <row r="17" spans="2:5" hidden="1" x14ac:dyDescent="0.25">
      <c r="B17" t="s">
        <v>10692</v>
      </c>
      <c r="C17" t="str">
        <f>_xlfn.XLOOKUP(B17,Component!$A:$A,Component!$C:$C)</f>
        <v>2659-20</v>
      </c>
      <c r="D17" t="s">
        <v>10523</v>
      </c>
      <c r="E17">
        <v>0.5</v>
      </c>
    </row>
    <row r="18" spans="2:5" hidden="1" x14ac:dyDescent="0.25">
      <c r="B18" t="s">
        <v>10695</v>
      </c>
      <c r="C18" t="str">
        <f>_xlfn.XLOOKUP(B18,Component!$A:$A,Component!$C:$C)</f>
        <v>2662-20</v>
      </c>
      <c r="D18" t="s">
        <v>10523</v>
      </c>
      <c r="E18">
        <v>0.5</v>
      </c>
    </row>
    <row r="19" spans="2:5" hidden="1" x14ac:dyDescent="0.25">
      <c r="B19" t="s">
        <v>10696</v>
      </c>
      <c r="C19" t="str">
        <f>_xlfn.XLOOKUP(B19,Component!$A:$A,Component!$C:$C)</f>
        <v>2663-20</v>
      </c>
      <c r="D19" t="s">
        <v>10523</v>
      </c>
      <c r="E19">
        <v>0.5</v>
      </c>
    </row>
    <row r="20" spans="2:5" hidden="1" x14ac:dyDescent="0.25">
      <c r="B20" t="s">
        <v>10697</v>
      </c>
      <c r="C20" t="str">
        <f>_xlfn.XLOOKUP(B20,Component!$A:$A,Component!$C:$C)</f>
        <v>2666-20</v>
      </c>
      <c r="D20" t="s">
        <v>10523</v>
      </c>
      <c r="E20">
        <v>0.5</v>
      </c>
    </row>
    <row r="21" spans="2:5" hidden="1" x14ac:dyDescent="0.25">
      <c r="B21" t="s">
        <v>10699</v>
      </c>
      <c r="C21" t="str">
        <f>_xlfn.XLOOKUP(B21,Component!$A:$A,Component!$C:$C)</f>
        <v>2668-20</v>
      </c>
      <c r="D21" t="s">
        <v>10523</v>
      </c>
      <c r="E21">
        <v>0.375</v>
      </c>
    </row>
    <row r="22" spans="2:5" hidden="1" x14ac:dyDescent="0.25">
      <c r="B22" t="s">
        <v>10739</v>
      </c>
      <c r="C22" t="str">
        <f>_xlfn.XLOOKUP(B22,Component!$A:$A,Component!$C:$C)</f>
        <v>2758-20</v>
      </c>
      <c r="D22" t="s">
        <v>10523</v>
      </c>
      <c r="E22">
        <v>0.375</v>
      </c>
    </row>
    <row r="23" spans="2:5" hidden="1" x14ac:dyDescent="0.25">
      <c r="B23" t="s">
        <v>10740</v>
      </c>
      <c r="C23" t="str">
        <f>_xlfn.XLOOKUP(B23,Component!$A:$A,Component!$C:$C)</f>
        <v>2759-20</v>
      </c>
      <c r="D23" t="s">
        <v>10523</v>
      </c>
      <c r="E23">
        <v>0.5</v>
      </c>
    </row>
    <row r="24" spans="2:5" hidden="1" x14ac:dyDescent="0.25">
      <c r="B24" t="s">
        <v>10741</v>
      </c>
      <c r="C24" t="str">
        <f>_xlfn.XLOOKUP(B24,Component!$A:$A,Component!$C:$C)</f>
        <v>2759B-20</v>
      </c>
      <c r="D24" t="s">
        <v>10523</v>
      </c>
      <c r="E24">
        <v>0.5</v>
      </c>
    </row>
    <row r="25" spans="2:5" hidden="1" x14ac:dyDescent="0.25">
      <c r="B25" t="s">
        <v>10744</v>
      </c>
      <c r="C25" t="str">
        <f>_xlfn.XLOOKUP(B25,Component!$A:$A,Component!$C:$C)</f>
        <v>2766-20</v>
      </c>
      <c r="D25" t="s">
        <v>10523</v>
      </c>
      <c r="E25">
        <v>0.5</v>
      </c>
    </row>
    <row r="26" spans="2:5" hidden="1" x14ac:dyDescent="0.25">
      <c r="B26" t="s">
        <v>10745</v>
      </c>
      <c r="C26" t="str">
        <f>_xlfn.XLOOKUP(B26,Component!$A:$A,Component!$C:$C)</f>
        <v>2767-20</v>
      </c>
      <c r="D26" t="s">
        <v>10523</v>
      </c>
      <c r="E26">
        <v>0.5</v>
      </c>
    </row>
    <row r="27" spans="2:5" hidden="1" x14ac:dyDescent="0.25">
      <c r="B27" t="s">
        <v>10746</v>
      </c>
      <c r="C27" t="str">
        <f>_xlfn.XLOOKUP(B27,Component!$A:$A,Component!$C:$C)</f>
        <v>2769-20</v>
      </c>
      <c r="D27" t="s">
        <v>10523</v>
      </c>
      <c r="E27">
        <v>0.5</v>
      </c>
    </row>
    <row r="28" spans="2:5" hidden="1" x14ac:dyDescent="0.25">
      <c r="B28" t="s">
        <v>10798</v>
      </c>
      <c r="C28" t="str">
        <f>_xlfn.XLOOKUP(B28,Component!$A:$A,Component!$C:$C)</f>
        <v>2854-20</v>
      </c>
      <c r="D28" t="s">
        <v>10523</v>
      </c>
      <c r="E28">
        <v>0.375</v>
      </c>
    </row>
    <row r="29" spans="2:5" hidden="1" x14ac:dyDescent="0.25">
      <c r="B29" t="s">
        <v>10799</v>
      </c>
      <c r="C29" t="str">
        <f>_xlfn.XLOOKUP(B29,Component!$A:$A,Component!$C:$C)</f>
        <v>2855-20</v>
      </c>
      <c r="D29" t="s">
        <v>10523</v>
      </c>
      <c r="E29">
        <v>0.5</v>
      </c>
    </row>
    <row r="30" spans="2:5" hidden="1" x14ac:dyDescent="0.25">
      <c r="B30" t="s">
        <v>10800</v>
      </c>
      <c r="C30" t="str">
        <f>_xlfn.XLOOKUP(B30,Component!$A:$A,Component!$C:$C)</f>
        <v>2855P-20</v>
      </c>
      <c r="D30" t="s">
        <v>10523</v>
      </c>
      <c r="E30">
        <v>0.5</v>
      </c>
    </row>
    <row r="31" spans="2:5" hidden="1" x14ac:dyDescent="0.25">
      <c r="B31" t="s">
        <v>10801</v>
      </c>
      <c r="C31" t="str">
        <f>_xlfn.XLOOKUP(B31,Component!$A:$A,Component!$C:$C)</f>
        <v>2862-20</v>
      </c>
      <c r="D31" t="s">
        <v>10523</v>
      </c>
      <c r="E31">
        <v>0.5</v>
      </c>
    </row>
    <row r="32" spans="2:5" hidden="1" x14ac:dyDescent="0.25">
      <c r="B32" t="s">
        <v>10802</v>
      </c>
      <c r="C32" t="str">
        <f>_xlfn.XLOOKUP(B32,Component!$A:$A,Component!$C:$C)</f>
        <v>2863-20</v>
      </c>
      <c r="D32" t="s">
        <v>10523</v>
      </c>
      <c r="E32">
        <v>0.5</v>
      </c>
    </row>
    <row r="33" spans="2:5" hidden="1" x14ac:dyDescent="0.25">
      <c r="B33" t="s">
        <v>10803</v>
      </c>
      <c r="C33" t="str">
        <f>_xlfn.XLOOKUP(B33,Component!$A:$A,Component!$C:$C)</f>
        <v>2864-20</v>
      </c>
      <c r="D33" t="s">
        <v>10523</v>
      </c>
      <c r="E33">
        <v>0.75</v>
      </c>
    </row>
    <row r="34" spans="2:5" hidden="1" x14ac:dyDescent="0.25">
      <c r="B34" t="s">
        <v>10804</v>
      </c>
      <c r="C34" t="str">
        <f>_xlfn.XLOOKUP(B34,Component!$A:$A,Component!$C:$C)</f>
        <v>2865-20</v>
      </c>
      <c r="D34" t="s">
        <v>10523</v>
      </c>
      <c r="E34">
        <v>0.4375</v>
      </c>
    </row>
    <row r="35" spans="2:5" hidden="1" x14ac:dyDescent="0.25">
      <c r="B35" t="s">
        <v>10806</v>
      </c>
      <c r="C35" t="str">
        <f>_xlfn.XLOOKUP(B35,Component!$A:$A,Component!$C:$C)</f>
        <v>2867-20</v>
      </c>
      <c r="D35" t="s">
        <v>10523</v>
      </c>
      <c r="E35">
        <v>1</v>
      </c>
    </row>
    <row r="36" spans="2:5" hidden="1" x14ac:dyDescent="0.25">
      <c r="B36" t="s">
        <v>10807</v>
      </c>
      <c r="C36" t="str">
        <f>_xlfn.XLOOKUP(B36,Component!$A:$A,Component!$C:$C)</f>
        <v>2868-20</v>
      </c>
      <c r="D36" t="s">
        <v>10523</v>
      </c>
      <c r="E36">
        <v>1</v>
      </c>
    </row>
    <row r="37" spans="2:5" hidden="1" x14ac:dyDescent="0.25">
      <c r="B37" t="s">
        <v>10808</v>
      </c>
      <c r="C37" t="str">
        <f>_xlfn.XLOOKUP(B37,Component!$A:$A,Component!$C:$C)</f>
        <v>2869-20</v>
      </c>
      <c r="D37" t="s">
        <v>10523</v>
      </c>
      <c r="E37">
        <v>0.375</v>
      </c>
    </row>
    <row r="38" spans="2:5" hidden="1" x14ac:dyDescent="0.25">
      <c r="B38" t="s">
        <v>10860</v>
      </c>
      <c r="C38" t="str">
        <f>_xlfn.XLOOKUP(B38,Component!$A:$A,Component!$C:$C)</f>
        <v>2960-20</v>
      </c>
      <c r="D38" t="s">
        <v>10523</v>
      </c>
      <c r="E38">
        <v>0.375</v>
      </c>
    </row>
    <row r="39" spans="2:5" hidden="1" x14ac:dyDescent="0.25">
      <c r="B39" t="s">
        <v>10861</v>
      </c>
      <c r="C39" t="str">
        <f>_xlfn.XLOOKUP(B39,Component!$A:$A,Component!$C:$C)</f>
        <v>2962-20</v>
      </c>
      <c r="D39" t="s">
        <v>10523</v>
      </c>
      <c r="E39">
        <v>0.5</v>
      </c>
    </row>
    <row r="40" spans="2:5" hidden="1" x14ac:dyDescent="0.25">
      <c r="B40" t="s">
        <v>10862</v>
      </c>
      <c r="C40" t="str">
        <f>_xlfn.XLOOKUP(B40,Component!$A:$A,Component!$C:$C)</f>
        <v>2962P-20</v>
      </c>
      <c r="D40" t="s">
        <v>10523</v>
      </c>
      <c r="E40">
        <v>0.5</v>
      </c>
    </row>
    <row r="41" spans="2:5" hidden="1" x14ac:dyDescent="0.25">
      <c r="B41" t="s">
        <v>10863</v>
      </c>
      <c r="C41" t="str">
        <f>_xlfn.XLOOKUP(B41,Component!$A:$A,Component!$C:$C)</f>
        <v>2966-20</v>
      </c>
      <c r="D41" t="s">
        <v>10523</v>
      </c>
      <c r="E41">
        <v>0.5</v>
      </c>
    </row>
    <row r="42" spans="2:5" hidden="1" x14ac:dyDescent="0.25">
      <c r="B42" t="s">
        <v>10864</v>
      </c>
      <c r="C42" t="str">
        <f>_xlfn.XLOOKUP(B42,Component!$A:$A,Component!$C:$C)</f>
        <v>2967-20</v>
      </c>
      <c r="D42" t="s">
        <v>10523</v>
      </c>
      <c r="E42">
        <v>0.5</v>
      </c>
    </row>
    <row r="43" spans="2:5" hidden="1" x14ac:dyDescent="0.25">
      <c r="B43" t="s">
        <v>10898</v>
      </c>
      <c r="C43" t="str">
        <f>_xlfn.XLOOKUP(B43,Component!$A:$A,Component!$C:$C)</f>
        <v>3060-20</v>
      </c>
      <c r="D43" t="s">
        <v>10523</v>
      </c>
      <c r="E43">
        <v>0.375</v>
      </c>
    </row>
    <row r="44" spans="2:5" hidden="1" x14ac:dyDescent="0.25">
      <c r="B44" t="s">
        <v>10899</v>
      </c>
      <c r="C44" t="str">
        <f>_xlfn.XLOOKUP(B44,Component!$A:$A,Component!$C:$C)</f>
        <v>3061-20</v>
      </c>
      <c r="D44" t="s">
        <v>10523</v>
      </c>
      <c r="E44">
        <v>0.5</v>
      </c>
    </row>
    <row r="45" spans="2:5" hidden="1" x14ac:dyDescent="0.25">
      <c r="B45" t="s">
        <v>10900</v>
      </c>
      <c r="C45" t="str">
        <f>_xlfn.XLOOKUP(B45,Component!$A:$A,Component!$C:$C)</f>
        <v>3061P-20</v>
      </c>
      <c r="D45" t="s">
        <v>10523</v>
      </c>
      <c r="E45">
        <v>0.5</v>
      </c>
    </row>
    <row r="46" spans="2:5" hidden="1" x14ac:dyDescent="0.25">
      <c r="B46" t="s">
        <v>10901</v>
      </c>
      <c r="C46" t="str">
        <f>_xlfn.XLOOKUP(B46,Component!$A:$A,Component!$C:$C)</f>
        <v>3062-20</v>
      </c>
      <c r="D46" t="s">
        <v>10523</v>
      </c>
      <c r="E46">
        <v>0.5</v>
      </c>
    </row>
    <row r="47" spans="2:5" hidden="1" x14ac:dyDescent="0.25">
      <c r="B47" t="s">
        <v>10902</v>
      </c>
      <c r="C47" t="str">
        <f>_xlfn.XLOOKUP(B47,Component!$A:$A,Component!$C:$C)</f>
        <v>3062P-20</v>
      </c>
      <c r="D47" t="s">
        <v>10523</v>
      </c>
      <c r="E47">
        <v>0.5</v>
      </c>
    </row>
    <row r="48" spans="2:5" hidden="1" x14ac:dyDescent="0.25">
      <c r="B48" t="s">
        <v>10691</v>
      </c>
      <c r="C48" t="str">
        <f>_xlfn.XLOOKUP(B48,Component!$A:$A,Component!$C:$C)</f>
        <v>2658-20</v>
      </c>
      <c r="D48" t="s">
        <v>10524</v>
      </c>
      <c r="E48" t="s">
        <v>10243</v>
      </c>
    </row>
    <row r="49" spans="2:5" hidden="1" x14ac:dyDescent="0.25">
      <c r="B49" t="s">
        <v>10692</v>
      </c>
      <c r="C49" t="str">
        <f>_xlfn.XLOOKUP(B49,Component!$A:$A,Component!$C:$C)</f>
        <v>2659-20</v>
      </c>
      <c r="D49" t="s">
        <v>10524</v>
      </c>
      <c r="E49" t="s">
        <v>10244</v>
      </c>
    </row>
    <row r="50" spans="2:5" hidden="1" x14ac:dyDescent="0.25">
      <c r="B50" t="s">
        <v>10695</v>
      </c>
      <c r="C50" t="str">
        <f>_xlfn.XLOOKUP(B50,Component!$A:$A,Component!$C:$C)</f>
        <v>2662-20</v>
      </c>
      <c r="D50" t="s">
        <v>10524</v>
      </c>
      <c r="E50" t="s">
        <v>10244</v>
      </c>
    </row>
    <row r="51" spans="2:5" hidden="1" x14ac:dyDescent="0.25">
      <c r="B51" t="s">
        <v>10696</v>
      </c>
      <c r="C51" t="str">
        <f>_xlfn.XLOOKUP(B51,Component!$A:$A,Component!$C:$C)</f>
        <v>2663-20</v>
      </c>
      <c r="D51" t="s">
        <v>10524</v>
      </c>
      <c r="E51" t="s">
        <v>10243</v>
      </c>
    </row>
    <row r="52" spans="2:5" hidden="1" x14ac:dyDescent="0.25">
      <c r="B52" t="s">
        <v>10697</v>
      </c>
      <c r="C52" t="str">
        <f>_xlfn.XLOOKUP(B52,Component!$A:$A,Component!$C:$C)</f>
        <v>2666-20</v>
      </c>
      <c r="D52" t="s">
        <v>10524</v>
      </c>
      <c r="E52" t="s">
        <v>10243</v>
      </c>
    </row>
    <row r="53" spans="2:5" hidden="1" x14ac:dyDescent="0.25">
      <c r="B53" t="s">
        <v>10699</v>
      </c>
      <c r="C53" t="str">
        <f>_xlfn.XLOOKUP(B53,Component!$A:$A,Component!$C:$C)</f>
        <v>2668-20</v>
      </c>
      <c r="D53" t="s">
        <v>10524</v>
      </c>
      <c r="E53" t="s">
        <v>10243</v>
      </c>
    </row>
    <row r="54" spans="2:5" hidden="1" x14ac:dyDescent="0.25">
      <c r="B54" t="s">
        <v>10739</v>
      </c>
      <c r="C54" t="str">
        <f>_xlfn.XLOOKUP(B54,Component!$A:$A,Component!$C:$C)</f>
        <v>2758-20</v>
      </c>
      <c r="D54" t="s">
        <v>10524</v>
      </c>
      <c r="E54" t="s">
        <v>10243</v>
      </c>
    </row>
    <row r="55" spans="2:5" hidden="1" x14ac:dyDescent="0.25">
      <c r="B55" t="s">
        <v>10740</v>
      </c>
      <c r="C55" t="str">
        <f>_xlfn.XLOOKUP(B55,Component!$A:$A,Component!$C:$C)</f>
        <v>2759-20</v>
      </c>
      <c r="D55" t="s">
        <v>10524</v>
      </c>
      <c r="E55" t="s">
        <v>10244</v>
      </c>
    </row>
    <row r="56" spans="2:5" hidden="1" x14ac:dyDescent="0.25">
      <c r="B56" t="s">
        <v>10741</v>
      </c>
      <c r="C56" t="str">
        <f>_xlfn.XLOOKUP(B56,Component!$A:$A,Component!$C:$C)</f>
        <v>2759B-20</v>
      </c>
      <c r="D56" t="s">
        <v>10524</v>
      </c>
      <c r="E56" t="s">
        <v>10243</v>
      </c>
    </row>
    <row r="57" spans="2:5" hidden="1" x14ac:dyDescent="0.25">
      <c r="B57" t="s">
        <v>10744</v>
      </c>
      <c r="C57" t="str">
        <f>_xlfn.XLOOKUP(B57,Component!$A:$A,Component!$C:$C)</f>
        <v>2766-20</v>
      </c>
      <c r="D57" t="s">
        <v>10524</v>
      </c>
      <c r="E57" t="s">
        <v>10244</v>
      </c>
    </row>
    <row r="58" spans="2:5" hidden="1" x14ac:dyDescent="0.25">
      <c r="B58" t="s">
        <v>10745</v>
      </c>
      <c r="C58" t="str">
        <f>_xlfn.XLOOKUP(B58,Component!$A:$A,Component!$C:$C)</f>
        <v>2767-20</v>
      </c>
      <c r="D58" t="s">
        <v>10524</v>
      </c>
      <c r="E58" t="s">
        <v>10243</v>
      </c>
    </row>
    <row r="59" spans="2:5" hidden="1" x14ac:dyDescent="0.25">
      <c r="B59" t="s">
        <v>10746</v>
      </c>
      <c r="C59" t="str">
        <f>_xlfn.XLOOKUP(B59,Component!$A:$A,Component!$C:$C)</f>
        <v>2769-20</v>
      </c>
      <c r="D59" t="s">
        <v>10524</v>
      </c>
      <c r="E59" t="s">
        <v>10243</v>
      </c>
    </row>
    <row r="60" spans="2:5" hidden="1" x14ac:dyDescent="0.25">
      <c r="B60" t="s">
        <v>10798</v>
      </c>
      <c r="C60" t="str">
        <f>_xlfn.XLOOKUP(B60,Component!$A:$A,Component!$C:$C)</f>
        <v>2854-20</v>
      </c>
      <c r="D60" t="s">
        <v>10524</v>
      </c>
      <c r="E60" t="s">
        <v>10243</v>
      </c>
    </row>
    <row r="61" spans="2:5" hidden="1" x14ac:dyDescent="0.25">
      <c r="B61" t="s">
        <v>10799</v>
      </c>
      <c r="C61" t="str">
        <f>_xlfn.XLOOKUP(B61,Component!$A:$A,Component!$C:$C)</f>
        <v>2855-20</v>
      </c>
      <c r="D61" t="s">
        <v>10524</v>
      </c>
      <c r="E61" t="s">
        <v>10243</v>
      </c>
    </row>
    <row r="62" spans="2:5" hidden="1" x14ac:dyDescent="0.25">
      <c r="B62" t="s">
        <v>10800</v>
      </c>
      <c r="C62" t="str">
        <f>_xlfn.XLOOKUP(B62,Component!$A:$A,Component!$C:$C)</f>
        <v>2855P-20</v>
      </c>
      <c r="D62" t="s">
        <v>10524</v>
      </c>
      <c r="E62" t="s">
        <v>10244</v>
      </c>
    </row>
    <row r="63" spans="2:5" hidden="1" x14ac:dyDescent="0.25">
      <c r="B63" t="s">
        <v>10801</v>
      </c>
      <c r="C63" t="str">
        <f>_xlfn.XLOOKUP(B63,Component!$A:$A,Component!$C:$C)</f>
        <v>2862-20</v>
      </c>
      <c r="D63" t="s">
        <v>10524</v>
      </c>
      <c r="E63" t="s">
        <v>10244</v>
      </c>
    </row>
    <row r="64" spans="2:5" hidden="1" x14ac:dyDescent="0.25">
      <c r="B64" t="s">
        <v>10802</v>
      </c>
      <c r="C64" t="str">
        <f>_xlfn.XLOOKUP(B64,Component!$A:$A,Component!$C:$C)</f>
        <v>2863-20</v>
      </c>
      <c r="D64" t="s">
        <v>10524</v>
      </c>
      <c r="E64" t="s">
        <v>10243</v>
      </c>
    </row>
    <row r="65" spans="2:5" hidden="1" x14ac:dyDescent="0.25">
      <c r="B65" t="s">
        <v>10803</v>
      </c>
      <c r="C65" t="str">
        <f>_xlfn.XLOOKUP(B65,Component!$A:$A,Component!$C:$C)</f>
        <v>2864-20</v>
      </c>
      <c r="D65" t="s">
        <v>10524</v>
      </c>
      <c r="E65" t="s">
        <v>10257</v>
      </c>
    </row>
    <row r="66" spans="2:5" hidden="1" x14ac:dyDescent="0.25">
      <c r="B66" t="s">
        <v>10804</v>
      </c>
      <c r="C66" t="str">
        <f>_xlfn.XLOOKUP(B66,Component!$A:$A,Component!$C:$C)</f>
        <v>2865-20</v>
      </c>
      <c r="D66" t="s">
        <v>10524</v>
      </c>
      <c r="E66" t="s">
        <v>10242</v>
      </c>
    </row>
    <row r="67" spans="2:5" hidden="1" x14ac:dyDescent="0.25">
      <c r="B67" t="s">
        <v>10806</v>
      </c>
      <c r="C67" t="str">
        <f>_xlfn.XLOOKUP(B67,Component!$A:$A,Component!$C:$C)</f>
        <v>2867-20</v>
      </c>
      <c r="D67" t="s">
        <v>10524</v>
      </c>
      <c r="E67" t="s">
        <v>10257</v>
      </c>
    </row>
    <row r="68" spans="2:5" hidden="1" x14ac:dyDescent="0.25">
      <c r="B68" t="s">
        <v>10807</v>
      </c>
      <c r="C68" t="str">
        <f>_xlfn.XLOOKUP(B68,Component!$A:$A,Component!$C:$C)</f>
        <v>2868-20</v>
      </c>
      <c r="D68" t="s">
        <v>10524</v>
      </c>
      <c r="E68" t="s">
        <v>10257</v>
      </c>
    </row>
    <row r="69" spans="2:5" hidden="1" x14ac:dyDescent="0.25">
      <c r="B69" t="s">
        <v>10808</v>
      </c>
      <c r="C69" t="str">
        <f>_xlfn.XLOOKUP(B69,Component!$A:$A,Component!$C:$C)</f>
        <v>2869-20</v>
      </c>
      <c r="D69" t="s">
        <v>10524</v>
      </c>
      <c r="E69" t="s">
        <v>10257</v>
      </c>
    </row>
    <row r="70" spans="2:5" hidden="1" x14ac:dyDescent="0.25">
      <c r="B70" t="s">
        <v>10860</v>
      </c>
      <c r="C70" t="str">
        <f>_xlfn.XLOOKUP(B70,Component!$A:$A,Component!$C:$C)</f>
        <v>2960-20</v>
      </c>
      <c r="D70" t="s">
        <v>10524</v>
      </c>
      <c r="E70" t="s">
        <v>10243</v>
      </c>
    </row>
    <row r="71" spans="2:5" hidden="1" x14ac:dyDescent="0.25">
      <c r="B71" t="s">
        <v>10861</v>
      </c>
      <c r="C71" t="str">
        <f>_xlfn.XLOOKUP(B71,Component!$A:$A,Component!$C:$C)</f>
        <v>2962-20</v>
      </c>
      <c r="D71" t="s">
        <v>10524</v>
      </c>
      <c r="E71" t="s">
        <v>10243</v>
      </c>
    </row>
    <row r="72" spans="2:5" hidden="1" x14ac:dyDescent="0.25">
      <c r="B72" t="s">
        <v>10862</v>
      </c>
      <c r="C72" t="str">
        <f>_xlfn.XLOOKUP(B72,Component!$A:$A,Component!$C:$C)</f>
        <v>2962P-20</v>
      </c>
      <c r="D72" t="s">
        <v>10524</v>
      </c>
      <c r="E72" t="s">
        <v>10244</v>
      </c>
    </row>
    <row r="73" spans="2:5" hidden="1" x14ac:dyDescent="0.25">
      <c r="B73" t="s">
        <v>10863</v>
      </c>
      <c r="C73" t="str">
        <f>_xlfn.XLOOKUP(B73,Component!$A:$A,Component!$C:$C)</f>
        <v>2966-20</v>
      </c>
      <c r="D73" t="s">
        <v>10524</v>
      </c>
      <c r="E73" t="s">
        <v>10244</v>
      </c>
    </row>
    <row r="74" spans="2:5" hidden="1" x14ac:dyDescent="0.25">
      <c r="B74" t="s">
        <v>10864</v>
      </c>
      <c r="C74" t="str">
        <f>_xlfn.XLOOKUP(B74,Component!$A:$A,Component!$C:$C)</f>
        <v>2967-20</v>
      </c>
      <c r="D74" t="s">
        <v>10524</v>
      </c>
      <c r="E74" t="s">
        <v>10243</v>
      </c>
    </row>
    <row r="75" spans="2:5" hidden="1" x14ac:dyDescent="0.25">
      <c r="B75" t="s">
        <v>10898</v>
      </c>
      <c r="C75" t="str">
        <f>_xlfn.XLOOKUP(B75,Component!$A:$A,Component!$C:$C)</f>
        <v>3060-20</v>
      </c>
      <c r="D75" t="s">
        <v>10524</v>
      </c>
      <c r="E75" t="s">
        <v>10243</v>
      </c>
    </row>
    <row r="76" spans="2:5" hidden="1" x14ac:dyDescent="0.25">
      <c r="B76" t="s">
        <v>10899</v>
      </c>
      <c r="C76" t="str">
        <f>_xlfn.XLOOKUP(B76,Component!$A:$A,Component!$C:$C)</f>
        <v>3061-20</v>
      </c>
      <c r="D76" t="s">
        <v>10524</v>
      </c>
      <c r="E76" t="s">
        <v>10243</v>
      </c>
    </row>
    <row r="77" spans="2:5" hidden="1" x14ac:dyDescent="0.25">
      <c r="B77" t="s">
        <v>10900</v>
      </c>
      <c r="C77" t="str">
        <f>_xlfn.XLOOKUP(B77,Component!$A:$A,Component!$C:$C)</f>
        <v>3061P-20</v>
      </c>
      <c r="D77" t="s">
        <v>10524</v>
      </c>
      <c r="E77" t="s">
        <v>10244</v>
      </c>
    </row>
    <row r="78" spans="2:5" hidden="1" x14ac:dyDescent="0.25">
      <c r="B78" t="s">
        <v>10901</v>
      </c>
      <c r="C78" t="str">
        <f>_xlfn.XLOOKUP(B78,Component!$A:$A,Component!$C:$C)</f>
        <v>3062-20</v>
      </c>
      <c r="D78" t="s">
        <v>10524</v>
      </c>
      <c r="E78" t="s">
        <v>10243</v>
      </c>
    </row>
    <row r="79" spans="2:5" hidden="1" x14ac:dyDescent="0.25">
      <c r="B79" t="s">
        <v>10902</v>
      </c>
      <c r="C79" t="str">
        <f>_xlfn.XLOOKUP(B79,Component!$A:$A,Component!$C:$C)</f>
        <v>3062P-20</v>
      </c>
      <c r="D79" t="s">
        <v>10524</v>
      </c>
      <c r="E79" t="s">
        <v>10244</v>
      </c>
    </row>
    <row r="80" spans="2:5" hidden="1" x14ac:dyDescent="0.25">
      <c r="B80" t="s">
        <v>10722</v>
      </c>
      <c r="C80" t="str">
        <f>_xlfn.XLOOKUP(B80,Component!$A:$A,Component!$C:$C)</f>
        <v>2727-20</v>
      </c>
      <c r="D80" t="s">
        <v>10545</v>
      </c>
      <c r="E80">
        <v>16</v>
      </c>
    </row>
    <row r="81" spans="2:5" hidden="1" x14ac:dyDescent="0.25">
      <c r="B81" t="s">
        <v>10723</v>
      </c>
      <c r="C81" t="str">
        <f>_xlfn.XLOOKUP(B81,Component!$A:$A,Component!$C:$C)</f>
        <v>2727-20C</v>
      </c>
      <c r="D81" t="s">
        <v>10545</v>
      </c>
      <c r="E81">
        <v>14</v>
      </c>
    </row>
    <row r="82" spans="2:5" hidden="1" x14ac:dyDescent="0.25">
      <c r="B82" t="s">
        <v>10777</v>
      </c>
      <c r="C82" t="str">
        <f>_xlfn.XLOOKUP(B82,Component!$A:$A,Component!$C:$C)</f>
        <v>2826-20C</v>
      </c>
      <c r="D82" t="s">
        <v>10545</v>
      </c>
      <c r="E82">
        <v>12</v>
      </c>
    </row>
    <row r="83" spans="2:5" hidden="1" x14ac:dyDescent="0.25">
      <c r="B83" t="s">
        <v>10778</v>
      </c>
      <c r="C83" t="str">
        <f>_xlfn.XLOOKUP(B83,Component!$A:$A,Component!$C:$C)</f>
        <v>2826-20T</v>
      </c>
      <c r="D83" t="s">
        <v>10545</v>
      </c>
      <c r="E83">
        <v>14</v>
      </c>
    </row>
    <row r="84" spans="2:5" hidden="1" x14ac:dyDescent="0.25">
      <c r="B84" t="s">
        <v>10779</v>
      </c>
      <c r="C84" t="str">
        <f>_xlfn.XLOOKUP(B84,Component!$A:$A,Component!$C:$C)</f>
        <v>2827-20</v>
      </c>
      <c r="D84" t="s">
        <v>10545</v>
      </c>
      <c r="E84">
        <v>20</v>
      </c>
    </row>
    <row r="85" spans="2:5" hidden="1" x14ac:dyDescent="0.25">
      <c r="B85" t="s">
        <v>10935</v>
      </c>
      <c r="C85" t="str">
        <f>_xlfn.XLOOKUP(B85,Component!$A:$A,Component!$C:$C)</f>
        <v>48-11-1812</v>
      </c>
      <c r="D85" t="s">
        <v>10531</v>
      </c>
      <c r="E85">
        <v>12</v>
      </c>
    </row>
    <row r="86" spans="2:5" hidden="1" x14ac:dyDescent="0.25">
      <c r="B86" t="s">
        <v>10936</v>
      </c>
      <c r="C86" t="str">
        <f>_xlfn.XLOOKUP(B86,Component!$A:$A,Component!$C:$C)</f>
        <v>48-11-1813</v>
      </c>
      <c r="D86" t="s">
        <v>10531</v>
      </c>
      <c r="E86">
        <v>12</v>
      </c>
    </row>
    <row r="87" spans="2:5" hidden="1" x14ac:dyDescent="0.25">
      <c r="B87" t="s">
        <v>10937</v>
      </c>
      <c r="C87" t="str">
        <f>_xlfn.XLOOKUP(B87,Component!$A:$A,Component!$C:$C)</f>
        <v>48-11-1815</v>
      </c>
      <c r="D87" t="s">
        <v>10531</v>
      </c>
      <c r="E87">
        <v>1.5</v>
      </c>
    </row>
    <row r="88" spans="2:5" hidden="1" x14ac:dyDescent="0.25">
      <c r="B88" t="s">
        <v>10938</v>
      </c>
      <c r="C88" t="str">
        <f>_xlfn.XLOOKUP(B88,Component!$A:$A,Component!$C:$C)</f>
        <v>48-11-1820</v>
      </c>
      <c r="D88" t="s">
        <v>10531</v>
      </c>
      <c r="E88">
        <v>2</v>
      </c>
    </row>
    <row r="89" spans="2:5" hidden="1" x14ac:dyDescent="0.25">
      <c r="B89" t="s">
        <v>10939</v>
      </c>
      <c r="C89" t="str">
        <f>_xlfn.XLOOKUP(B89,Component!$A:$A,Component!$C:$C)</f>
        <v>48-11-1828</v>
      </c>
      <c r="D89" t="s">
        <v>10531</v>
      </c>
      <c r="E89">
        <v>3</v>
      </c>
    </row>
    <row r="90" spans="2:5" hidden="1" x14ac:dyDescent="0.25">
      <c r="B90" t="s">
        <v>10940</v>
      </c>
      <c r="C90" t="str">
        <f>_xlfn.XLOOKUP(B90,Component!$A:$A,Component!$C:$C)</f>
        <v>48-11-1835</v>
      </c>
      <c r="D90" t="s">
        <v>10531</v>
      </c>
      <c r="E90">
        <v>3</v>
      </c>
    </row>
    <row r="91" spans="2:5" hidden="1" x14ac:dyDescent="0.25">
      <c r="B91" t="s">
        <v>10941</v>
      </c>
      <c r="C91" t="str">
        <f>_xlfn.XLOOKUP(B91,Component!$A:$A,Component!$C:$C)</f>
        <v>48-11-1840</v>
      </c>
      <c r="D91" t="s">
        <v>10531</v>
      </c>
      <c r="E91">
        <v>4</v>
      </c>
    </row>
    <row r="92" spans="2:5" hidden="1" x14ac:dyDescent="0.25">
      <c r="B92" t="s">
        <v>10942</v>
      </c>
      <c r="C92" t="str">
        <f>_xlfn.XLOOKUP(B92,Component!$A:$A,Component!$C:$C)</f>
        <v>48-11-1850</v>
      </c>
      <c r="D92" t="s">
        <v>10531</v>
      </c>
      <c r="E92">
        <v>5</v>
      </c>
    </row>
    <row r="93" spans="2:5" hidden="1" x14ac:dyDescent="0.25">
      <c r="B93" t="s">
        <v>10943</v>
      </c>
      <c r="C93" t="str">
        <f>_xlfn.XLOOKUP(B93,Component!$A:$A,Component!$C:$C)</f>
        <v>48-11-1850R</v>
      </c>
      <c r="D93" t="s">
        <v>10531</v>
      </c>
      <c r="E93">
        <v>5</v>
      </c>
    </row>
    <row r="94" spans="2:5" hidden="1" x14ac:dyDescent="0.25">
      <c r="B94" t="s">
        <v>10944</v>
      </c>
      <c r="C94" t="str">
        <f>_xlfn.XLOOKUP(B94,Component!$A:$A,Component!$C:$C)</f>
        <v>48-11-1860</v>
      </c>
      <c r="D94" t="s">
        <v>10531</v>
      </c>
      <c r="E94">
        <v>6</v>
      </c>
    </row>
    <row r="95" spans="2:5" hidden="1" x14ac:dyDescent="0.25">
      <c r="B95" t="s">
        <v>10945</v>
      </c>
      <c r="C95" t="str">
        <f>_xlfn.XLOOKUP(B95,Component!$A:$A,Component!$C:$C)</f>
        <v>48-11-1861</v>
      </c>
      <c r="D95" t="s">
        <v>10531</v>
      </c>
      <c r="E95">
        <v>6</v>
      </c>
    </row>
    <row r="96" spans="2:5" hidden="1" x14ac:dyDescent="0.25">
      <c r="B96" t="s">
        <v>10946</v>
      </c>
      <c r="C96" t="str">
        <f>_xlfn.XLOOKUP(B96,Component!$A:$A,Component!$C:$C)</f>
        <v>48-11-1865</v>
      </c>
      <c r="D96" t="s">
        <v>10531</v>
      </c>
      <c r="E96">
        <v>6</v>
      </c>
    </row>
    <row r="97" spans="2:5" hidden="1" x14ac:dyDescent="0.25">
      <c r="B97" t="s">
        <v>10947</v>
      </c>
      <c r="C97" t="str">
        <f>_xlfn.XLOOKUP(B97,Component!$A:$A,Component!$C:$C)</f>
        <v>48-11-1880</v>
      </c>
      <c r="D97" t="s">
        <v>10531</v>
      </c>
      <c r="E97">
        <v>8</v>
      </c>
    </row>
    <row r="98" spans="2:5" hidden="1" x14ac:dyDescent="0.25">
      <c r="B98" t="s">
        <v>10948</v>
      </c>
      <c r="C98" t="str">
        <f>_xlfn.XLOOKUP(B98,Component!$A:$A,Component!$C:$C)</f>
        <v>48-11-1881</v>
      </c>
      <c r="D98" t="s">
        <v>10531</v>
      </c>
      <c r="E98">
        <v>8</v>
      </c>
    </row>
    <row r="99" spans="2:5" hidden="1" x14ac:dyDescent="0.25">
      <c r="B99" t="s">
        <v>10949</v>
      </c>
      <c r="C99" t="str">
        <f>_xlfn.XLOOKUP(B99,Component!$A:$A,Component!$C:$C)</f>
        <v>48-11-1890</v>
      </c>
      <c r="D99" t="s">
        <v>10531</v>
      </c>
      <c r="E99">
        <v>9</v>
      </c>
    </row>
    <row r="100" spans="2:5" hidden="1" x14ac:dyDescent="0.25">
      <c r="B100" t="s">
        <v>10950</v>
      </c>
      <c r="C100" t="str">
        <f>_xlfn.XLOOKUP(B100,Component!$A:$A,Component!$C:$C)</f>
        <v>48-11-2401</v>
      </c>
      <c r="D100" t="s">
        <v>10531</v>
      </c>
      <c r="E100">
        <v>1.5</v>
      </c>
    </row>
    <row r="101" spans="2:5" hidden="1" x14ac:dyDescent="0.25">
      <c r="B101" t="s">
        <v>10951</v>
      </c>
      <c r="C101" t="str">
        <f>_xlfn.XLOOKUP(B101,Component!$A:$A,Component!$C:$C)</f>
        <v>48-11-2420</v>
      </c>
      <c r="D101" t="s">
        <v>10531</v>
      </c>
      <c r="E101">
        <v>2</v>
      </c>
    </row>
    <row r="102" spans="2:5" hidden="1" x14ac:dyDescent="0.25">
      <c r="B102" t="s">
        <v>10952</v>
      </c>
      <c r="C102" t="str">
        <f>_xlfn.XLOOKUP(B102,Component!$A:$A,Component!$C:$C)</f>
        <v>48-11-2425</v>
      </c>
      <c r="D102" t="s">
        <v>10531</v>
      </c>
      <c r="E102">
        <v>2.5</v>
      </c>
    </row>
    <row r="103" spans="2:5" hidden="1" x14ac:dyDescent="0.25">
      <c r="B103" t="s">
        <v>10935</v>
      </c>
      <c r="C103" t="str">
        <f>_xlfn.XLOOKUP(B103,Component!$A:$A,Component!$C:$C)</f>
        <v>48-11-1812</v>
      </c>
      <c r="D103" t="s">
        <v>10533</v>
      </c>
      <c r="E103">
        <v>21700</v>
      </c>
    </row>
    <row r="104" spans="2:5" hidden="1" x14ac:dyDescent="0.25">
      <c r="B104" t="s">
        <v>10936</v>
      </c>
      <c r="C104" t="str">
        <f>_xlfn.XLOOKUP(B104,Component!$A:$A,Component!$C:$C)</f>
        <v>48-11-1813</v>
      </c>
      <c r="D104" t="s">
        <v>10533</v>
      </c>
      <c r="E104">
        <v>21700</v>
      </c>
    </row>
    <row r="105" spans="2:5" hidden="1" x14ac:dyDescent="0.25">
      <c r="B105" t="s">
        <v>10937</v>
      </c>
      <c r="C105" t="str">
        <f>_xlfn.XLOOKUP(B105,Component!$A:$A,Component!$C:$C)</f>
        <v>48-11-1815</v>
      </c>
      <c r="D105" t="s">
        <v>10533</v>
      </c>
      <c r="E105">
        <v>18650</v>
      </c>
    </row>
    <row r="106" spans="2:5" hidden="1" x14ac:dyDescent="0.25">
      <c r="B106" t="s">
        <v>10938</v>
      </c>
      <c r="C106" t="str">
        <f>_xlfn.XLOOKUP(B106,Component!$A:$A,Component!$C:$C)</f>
        <v>48-11-1820</v>
      </c>
      <c r="D106" t="s">
        <v>10533</v>
      </c>
      <c r="E106">
        <v>18650</v>
      </c>
    </row>
    <row r="107" spans="2:5" hidden="1" x14ac:dyDescent="0.25">
      <c r="B107" t="s">
        <v>10939</v>
      </c>
      <c r="C107" t="str">
        <f>_xlfn.XLOOKUP(B107,Component!$A:$A,Component!$C:$C)</f>
        <v>48-11-1828</v>
      </c>
      <c r="D107" t="s">
        <v>10533</v>
      </c>
      <c r="E107">
        <v>18650</v>
      </c>
    </row>
    <row r="108" spans="2:5" hidden="1" x14ac:dyDescent="0.25">
      <c r="B108" t="s">
        <v>10940</v>
      </c>
      <c r="C108" t="str">
        <f>_xlfn.XLOOKUP(B108,Component!$A:$A,Component!$C:$C)</f>
        <v>48-11-1835</v>
      </c>
      <c r="D108" t="s">
        <v>10533</v>
      </c>
      <c r="E108">
        <v>21700</v>
      </c>
    </row>
    <row r="109" spans="2:5" hidden="1" x14ac:dyDescent="0.25">
      <c r="B109" t="s">
        <v>10941</v>
      </c>
      <c r="C109" t="str">
        <f>_xlfn.XLOOKUP(B109,Component!$A:$A,Component!$C:$C)</f>
        <v>48-11-1840</v>
      </c>
      <c r="D109" t="s">
        <v>10533</v>
      </c>
      <c r="E109">
        <v>18650</v>
      </c>
    </row>
    <row r="110" spans="2:5" hidden="1" x14ac:dyDescent="0.25">
      <c r="B110" t="s">
        <v>10942</v>
      </c>
      <c r="C110" t="str">
        <f>_xlfn.XLOOKUP(B110,Component!$A:$A,Component!$C:$C)</f>
        <v>48-11-1850</v>
      </c>
      <c r="D110" t="s">
        <v>10533</v>
      </c>
      <c r="E110">
        <v>18650</v>
      </c>
    </row>
    <row r="111" spans="2:5" hidden="1" x14ac:dyDescent="0.25">
      <c r="B111" t="s">
        <v>10943</v>
      </c>
      <c r="C111" t="str">
        <f>_xlfn.XLOOKUP(B111,Component!$A:$A,Component!$C:$C)</f>
        <v>48-11-1850R</v>
      </c>
      <c r="D111" t="s">
        <v>10533</v>
      </c>
      <c r="E111">
        <v>18650</v>
      </c>
    </row>
    <row r="112" spans="2:5" hidden="1" x14ac:dyDescent="0.25">
      <c r="B112" t="s">
        <v>10944</v>
      </c>
      <c r="C112" t="str">
        <f>_xlfn.XLOOKUP(B112,Component!$A:$A,Component!$C:$C)</f>
        <v>48-11-1860</v>
      </c>
      <c r="D112" t="s">
        <v>10533</v>
      </c>
      <c r="E112">
        <v>18650</v>
      </c>
    </row>
    <row r="113" spans="2:5" hidden="1" x14ac:dyDescent="0.25">
      <c r="B113" t="s">
        <v>10945</v>
      </c>
      <c r="C113" t="str">
        <f>_xlfn.XLOOKUP(B113,Component!$A:$A,Component!$C:$C)</f>
        <v>48-11-1861</v>
      </c>
      <c r="D113" t="s">
        <v>10533</v>
      </c>
      <c r="E113" t="s">
        <v>10232</v>
      </c>
    </row>
    <row r="114" spans="2:5" hidden="1" x14ac:dyDescent="0.25">
      <c r="B114" t="s">
        <v>10946</v>
      </c>
      <c r="C114" t="str">
        <f>_xlfn.XLOOKUP(B114,Component!$A:$A,Component!$C:$C)</f>
        <v>48-11-1865</v>
      </c>
      <c r="D114" t="s">
        <v>10533</v>
      </c>
      <c r="E114">
        <v>21700</v>
      </c>
    </row>
    <row r="115" spans="2:5" hidden="1" x14ac:dyDescent="0.25">
      <c r="B115" t="s">
        <v>10947</v>
      </c>
      <c r="C115" t="str">
        <f>_xlfn.XLOOKUP(B115,Component!$A:$A,Component!$C:$C)</f>
        <v>48-11-1880</v>
      </c>
      <c r="D115" t="s">
        <v>10533</v>
      </c>
      <c r="E115">
        <v>21700</v>
      </c>
    </row>
    <row r="116" spans="2:5" hidden="1" x14ac:dyDescent="0.25">
      <c r="B116" t="s">
        <v>10948</v>
      </c>
      <c r="C116" t="str">
        <f>_xlfn.XLOOKUP(B116,Component!$A:$A,Component!$C:$C)</f>
        <v>48-11-1881</v>
      </c>
      <c r="D116" t="s">
        <v>10533</v>
      </c>
      <c r="E116">
        <v>21700</v>
      </c>
    </row>
    <row r="117" spans="2:5" hidden="1" x14ac:dyDescent="0.25">
      <c r="B117" t="s">
        <v>10949</v>
      </c>
      <c r="C117" t="str">
        <f>_xlfn.XLOOKUP(B117,Component!$A:$A,Component!$C:$C)</f>
        <v>48-11-1890</v>
      </c>
      <c r="D117" t="s">
        <v>10533</v>
      </c>
      <c r="E117">
        <v>18650</v>
      </c>
    </row>
    <row r="118" spans="2:5" hidden="1" x14ac:dyDescent="0.25">
      <c r="B118" t="s">
        <v>10950</v>
      </c>
      <c r="C118" t="str">
        <f>_xlfn.XLOOKUP(B118,Component!$A:$A,Component!$C:$C)</f>
        <v>48-11-2401</v>
      </c>
      <c r="D118" t="s">
        <v>10533</v>
      </c>
      <c r="E118">
        <v>18650</v>
      </c>
    </row>
    <row r="119" spans="2:5" hidden="1" x14ac:dyDescent="0.25">
      <c r="B119" t="s">
        <v>10951</v>
      </c>
      <c r="C119" t="str">
        <f>_xlfn.XLOOKUP(B119,Component!$A:$A,Component!$C:$C)</f>
        <v>48-11-2420</v>
      </c>
      <c r="D119" t="s">
        <v>10533</v>
      </c>
      <c r="E119">
        <v>18650</v>
      </c>
    </row>
    <row r="120" spans="2:5" hidden="1" x14ac:dyDescent="0.25">
      <c r="B120" t="s">
        <v>10952</v>
      </c>
      <c r="C120" t="str">
        <f>_xlfn.XLOOKUP(B120,Component!$A:$A,Component!$C:$C)</f>
        <v>48-11-2425</v>
      </c>
      <c r="D120" t="s">
        <v>10533</v>
      </c>
      <c r="E120">
        <v>21700</v>
      </c>
    </row>
    <row r="121" spans="2:5" hidden="1" x14ac:dyDescent="0.25">
      <c r="B121" t="s">
        <v>10935</v>
      </c>
      <c r="C121" t="str">
        <f>_xlfn.XLOOKUP(B121,Component!$A:$A,Component!$C:$C)</f>
        <v>48-11-1812</v>
      </c>
      <c r="D121" t="s">
        <v>10532</v>
      </c>
      <c r="E121" t="s">
        <v>10231</v>
      </c>
    </row>
    <row r="122" spans="2:5" hidden="1" x14ac:dyDescent="0.25">
      <c r="B122" t="s">
        <v>10936</v>
      </c>
      <c r="C122" t="str">
        <f>_xlfn.XLOOKUP(B122,Component!$A:$A,Component!$C:$C)</f>
        <v>48-11-1813</v>
      </c>
      <c r="D122" t="s">
        <v>10532</v>
      </c>
      <c r="E122" t="s">
        <v>10234</v>
      </c>
    </row>
    <row r="123" spans="2:5" hidden="1" x14ac:dyDescent="0.25">
      <c r="B123" t="s">
        <v>10937</v>
      </c>
      <c r="C123" t="str">
        <f>_xlfn.XLOOKUP(B123,Component!$A:$A,Component!$C:$C)</f>
        <v>48-11-1815</v>
      </c>
      <c r="D123" t="s">
        <v>10532</v>
      </c>
      <c r="E123" t="s">
        <v>10233</v>
      </c>
    </row>
    <row r="124" spans="2:5" hidden="1" x14ac:dyDescent="0.25">
      <c r="B124" t="s">
        <v>10938</v>
      </c>
      <c r="C124" t="str">
        <f>_xlfn.XLOOKUP(B124,Component!$A:$A,Component!$C:$C)</f>
        <v>48-11-1820</v>
      </c>
      <c r="D124" t="s">
        <v>10532</v>
      </c>
      <c r="E124" t="s">
        <v>10233</v>
      </c>
    </row>
    <row r="125" spans="2:5" hidden="1" x14ac:dyDescent="0.25">
      <c r="B125" t="s">
        <v>10939</v>
      </c>
      <c r="C125" t="str">
        <f>_xlfn.XLOOKUP(B125,Component!$A:$A,Component!$C:$C)</f>
        <v>48-11-1828</v>
      </c>
      <c r="D125" t="s">
        <v>10532</v>
      </c>
      <c r="E125" t="s">
        <v>10233</v>
      </c>
    </row>
    <row r="126" spans="2:5" hidden="1" x14ac:dyDescent="0.25">
      <c r="B126" t="s">
        <v>10940</v>
      </c>
      <c r="C126" t="str">
        <f>_xlfn.XLOOKUP(B126,Component!$A:$A,Component!$C:$C)</f>
        <v>48-11-1835</v>
      </c>
      <c r="D126" t="s">
        <v>10532</v>
      </c>
      <c r="E126" t="s">
        <v>10231</v>
      </c>
    </row>
    <row r="127" spans="2:5" hidden="1" x14ac:dyDescent="0.25">
      <c r="B127" t="s">
        <v>10941</v>
      </c>
      <c r="C127" t="str">
        <f>_xlfn.XLOOKUP(B127,Component!$A:$A,Component!$C:$C)</f>
        <v>48-11-1840</v>
      </c>
      <c r="D127" t="s">
        <v>10532</v>
      </c>
      <c r="E127" t="s">
        <v>10233</v>
      </c>
    </row>
    <row r="128" spans="2:5" hidden="1" x14ac:dyDescent="0.25">
      <c r="B128" t="s">
        <v>10942</v>
      </c>
      <c r="C128" t="str">
        <f>_xlfn.XLOOKUP(B128,Component!$A:$A,Component!$C:$C)</f>
        <v>48-11-1850</v>
      </c>
      <c r="D128" t="s">
        <v>10532</v>
      </c>
      <c r="E128" t="s">
        <v>10233</v>
      </c>
    </row>
    <row r="129" spans="2:6" hidden="1" x14ac:dyDescent="0.25">
      <c r="B129" t="s">
        <v>10943</v>
      </c>
      <c r="C129" t="str">
        <f>_xlfn.XLOOKUP(B129,Component!$A:$A,Component!$C:$C)</f>
        <v>48-11-1850R</v>
      </c>
      <c r="D129" t="s">
        <v>10532</v>
      </c>
      <c r="E129" t="s">
        <v>10233</v>
      </c>
    </row>
    <row r="130" spans="2:6" hidden="1" x14ac:dyDescent="0.25">
      <c r="B130" t="s">
        <v>10944</v>
      </c>
      <c r="C130" t="str">
        <f>_xlfn.XLOOKUP(B130,Component!$A:$A,Component!$C:$C)</f>
        <v>48-11-1860</v>
      </c>
      <c r="D130" t="s">
        <v>10532</v>
      </c>
      <c r="E130" t="s">
        <v>10233</v>
      </c>
    </row>
    <row r="131" spans="2:6" hidden="1" x14ac:dyDescent="0.25">
      <c r="B131" t="s">
        <v>10945</v>
      </c>
      <c r="C131" t="str">
        <f>_xlfn.XLOOKUP(B131,Component!$A:$A,Component!$C:$C)</f>
        <v>48-11-1861</v>
      </c>
      <c r="D131" t="s">
        <v>10532</v>
      </c>
      <c r="E131" t="s">
        <v>10234</v>
      </c>
    </row>
    <row r="132" spans="2:6" hidden="1" x14ac:dyDescent="0.25">
      <c r="B132" t="s">
        <v>10946</v>
      </c>
      <c r="C132" t="str">
        <f>_xlfn.XLOOKUP(B132,Component!$A:$A,Component!$C:$C)</f>
        <v>48-11-1865</v>
      </c>
      <c r="D132" t="s">
        <v>10532</v>
      </c>
      <c r="E132" t="s">
        <v>10231</v>
      </c>
    </row>
    <row r="133" spans="2:6" hidden="1" x14ac:dyDescent="0.25">
      <c r="B133" t="s">
        <v>10947</v>
      </c>
      <c r="C133" t="str">
        <f>_xlfn.XLOOKUP(B133,Component!$A:$A,Component!$C:$C)</f>
        <v>48-11-1880</v>
      </c>
      <c r="D133" t="s">
        <v>10532</v>
      </c>
      <c r="E133" t="s">
        <v>10231</v>
      </c>
    </row>
    <row r="134" spans="2:6" hidden="1" x14ac:dyDescent="0.25">
      <c r="B134" t="s">
        <v>10948</v>
      </c>
      <c r="C134" t="str">
        <f>_xlfn.XLOOKUP(B134,Component!$A:$A,Component!$C:$C)</f>
        <v>48-11-1881</v>
      </c>
      <c r="D134" t="s">
        <v>10532</v>
      </c>
      <c r="E134" t="s">
        <v>10234</v>
      </c>
    </row>
    <row r="135" spans="2:6" hidden="1" x14ac:dyDescent="0.25">
      <c r="B135" t="s">
        <v>10949</v>
      </c>
      <c r="C135" t="str">
        <f>_xlfn.XLOOKUP(B135,Component!$A:$A,Component!$C:$C)</f>
        <v>48-11-1890</v>
      </c>
      <c r="D135" t="s">
        <v>10532</v>
      </c>
      <c r="E135" t="s">
        <v>10233</v>
      </c>
    </row>
    <row r="136" spans="2:6" hidden="1" x14ac:dyDescent="0.25">
      <c r="B136" t="s">
        <v>10950</v>
      </c>
      <c r="C136" t="str">
        <f>_xlfn.XLOOKUP(B136,Component!$A:$A,Component!$C:$C)</f>
        <v>48-11-2401</v>
      </c>
      <c r="D136" t="s">
        <v>10532</v>
      </c>
      <c r="E136" t="s">
        <v>10233</v>
      </c>
    </row>
    <row r="137" spans="2:6" hidden="1" x14ac:dyDescent="0.25">
      <c r="B137" t="s">
        <v>10951</v>
      </c>
      <c r="C137" t="str">
        <f>_xlfn.XLOOKUP(B137,Component!$A:$A,Component!$C:$C)</f>
        <v>48-11-2420</v>
      </c>
      <c r="D137" t="s">
        <v>10532</v>
      </c>
      <c r="E137" t="s">
        <v>10233</v>
      </c>
    </row>
    <row r="138" spans="2:6" hidden="1" x14ac:dyDescent="0.25">
      <c r="B138" t="s">
        <v>10952</v>
      </c>
      <c r="C138" t="str">
        <f>_xlfn.XLOOKUP(B138,Component!$A:$A,Component!$C:$C)</f>
        <v>48-11-2425</v>
      </c>
      <c r="D138" t="s">
        <v>10532</v>
      </c>
      <c r="E138" t="s">
        <v>10231</v>
      </c>
    </row>
    <row r="139" spans="2:6" hidden="1" x14ac:dyDescent="0.25">
      <c r="B139" t="s">
        <v>10620</v>
      </c>
      <c r="C139" t="str">
        <f>_xlfn.XLOOKUP(B139,Component!$A:$A,Component!$C:$C)</f>
        <v>0801-20</v>
      </c>
      <c r="D139" t="s">
        <v>10570</v>
      </c>
      <c r="E139" t="s">
        <v>8</v>
      </c>
      <c r="F139" t="s">
        <v>11097</v>
      </c>
    </row>
    <row r="140" spans="2:6" hidden="1" x14ac:dyDescent="0.25">
      <c r="B140" t="s">
        <v>10621</v>
      </c>
      <c r="C140" t="str">
        <f>_xlfn.XLOOKUP(B140,Component!$A:$A,Component!$C:$C)</f>
        <v>0818-20</v>
      </c>
      <c r="D140" t="s">
        <v>10570</v>
      </c>
      <c r="E140" t="s">
        <v>8</v>
      </c>
      <c r="F140" t="s">
        <v>11097</v>
      </c>
    </row>
    <row r="141" spans="2:6" hidden="1" x14ac:dyDescent="0.25">
      <c r="B141" t="s">
        <v>10622</v>
      </c>
      <c r="C141" t="str">
        <f>_xlfn.XLOOKUP(B141,Component!$A:$A,Component!$C:$C)</f>
        <v>0821-20</v>
      </c>
      <c r="D141" t="s">
        <v>10570</v>
      </c>
      <c r="E141" t="s">
        <v>8</v>
      </c>
      <c r="F141" t="s">
        <v>11097</v>
      </c>
    </row>
    <row r="142" spans="2:6" hidden="1" x14ac:dyDescent="0.25">
      <c r="B142" t="s">
        <v>10623</v>
      </c>
      <c r="C142" t="str">
        <f>_xlfn.XLOOKUP(B142,Component!$A:$A,Component!$C:$C)</f>
        <v>0852-20</v>
      </c>
      <c r="D142" t="s">
        <v>10570</v>
      </c>
      <c r="E142" t="s">
        <v>8</v>
      </c>
      <c r="F142" t="s">
        <v>11097</v>
      </c>
    </row>
    <row r="143" spans="2:6" hidden="1" x14ac:dyDescent="0.25">
      <c r="B143" t="s">
        <v>10624</v>
      </c>
      <c r="C143" t="str">
        <f>_xlfn.XLOOKUP(B143,Component!$A:$A,Component!$C:$C)</f>
        <v>0880-20</v>
      </c>
      <c r="D143" t="s">
        <v>10570</v>
      </c>
      <c r="E143" t="s">
        <v>8</v>
      </c>
      <c r="F143" t="s">
        <v>11097</v>
      </c>
    </row>
    <row r="144" spans="2:6" hidden="1" x14ac:dyDescent="0.25">
      <c r="B144" t="s">
        <v>10625</v>
      </c>
      <c r="C144" t="str">
        <f>_xlfn.XLOOKUP(B144,Component!$A:$A,Component!$C:$C)</f>
        <v>0882-20</v>
      </c>
      <c r="D144" t="s">
        <v>10570</v>
      </c>
      <c r="E144" t="s">
        <v>8</v>
      </c>
      <c r="F144" t="s">
        <v>11097</v>
      </c>
    </row>
    <row r="145" spans="2:6" hidden="1" x14ac:dyDescent="0.25">
      <c r="B145" t="s">
        <v>10626</v>
      </c>
      <c r="C145" t="str">
        <f>_xlfn.XLOOKUP(B145,Component!$A:$A,Component!$C:$C)</f>
        <v>0884-20</v>
      </c>
      <c r="D145" t="s">
        <v>10570</v>
      </c>
      <c r="E145" t="s">
        <v>8</v>
      </c>
      <c r="F145" t="s">
        <v>11097</v>
      </c>
    </row>
    <row r="146" spans="2:6" hidden="1" x14ac:dyDescent="0.25">
      <c r="B146" t="s">
        <v>10627</v>
      </c>
      <c r="C146" t="str">
        <f>_xlfn.XLOOKUP(B146,Component!$A:$A,Component!$C:$C)</f>
        <v>0885-20</v>
      </c>
      <c r="D146" t="s">
        <v>10570</v>
      </c>
      <c r="E146" t="s">
        <v>8</v>
      </c>
      <c r="F146" t="s">
        <v>11097</v>
      </c>
    </row>
    <row r="147" spans="2:6" hidden="1" x14ac:dyDescent="0.25">
      <c r="B147" t="s">
        <v>10628</v>
      </c>
      <c r="C147" t="str">
        <f>_xlfn.XLOOKUP(B147,Component!$A:$A,Component!$C:$C)</f>
        <v>0886-20</v>
      </c>
      <c r="D147" t="s">
        <v>10570</v>
      </c>
      <c r="E147" t="s">
        <v>8</v>
      </c>
      <c r="F147" t="s">
        <v>11097</v>
      </c>
    </row>
    <row r="148" spans="2:6" hidden="1" x14ac:dyDescent="0.25">
      <c r="B148" t="s">
        <v>10629</v>
      </c>
      <c r="C148" t="str">
        <f>_xlfn.XLOOKUP(B148,Component!$A:$A,Component!$C:$C)</f>
        <v>0911-20</v>
      </c>
      <c r="D148" t="s">
        <v>10570</v>
      </c>
      <c r="E148" t="s">
        <v>8</v>
      </c>
      <c r="F148" t="s">
        <v>11097</v>
      </c>
    </row>
    <row r="149" spans="2:6" hidden="1" x14ac:dyDescent="0.25">
      <c r="B149" t="s">
        <v>10630</v>
      </c>
      <c r="C149" t="str">
        <f>_xlfn.XLOOKUP(B149,Component!$A:$A,Component!$C:$C)</f>
        <v>0912-20</v>
      </c>
      <c r="D149" t="s">
        <v>10570</v>
      </c>
      <c r="E149" t="s">
        <v>8</v>
      </c>
      <c r="F149" t="s">
        <v>11097</v>
      </c>
    </row>
    <row r="150" spans="2:6" hidden="1" x14ac:dyDescent="0.25">
      <c r="B150" t="s">
        <v>10631</v>
      </c>
      <c r="C150" t="str">
        <f>_xlfn.XLOOKUP(B150,Component!$A:$A,Component!$C:$C)</f>
        <v>0914-20</v>
      </c>
      <c r="D150" t="s">
        <v>10570</v>
      </c>
      <c r="E150" t="s">
        <v>8</v>
      </c>
      <c r="F150" t="s">
        <v>11097</v>
      </c>
    </row>
    <row r="151" spans="2:6" hidden="1" x14ac:dyDescent="0.25">
      <c r="B151" t="s">
        <v>10632</v>
      </c>
      <c r="C151" t="str">
        <f>_xlfn.XLOOKUP(B151,Component!$A:$A,Component!$C:$C)</f>
        <v>0915-20</v>
      </c>
      <c r="D151" t="s">
        <v>10570</v>
      </c>
      <c r="E151" t="s">
        <v>8</v>
      </c>
      <c r="F151" t="s">
        <v>11097</v>
      </c>
    </row>
    <row r="152" spans="2:6" hidden="1" x14ac:dyDescent="0.25">
      <c r="B152" t="s">
        <v>10633</v>
      </c>
      <c r="C152" t="str">
        <f>_xlfn.XLOOKUP(B152,Component!$A:$A,Component!$C:$C)</f>
        <v>0920-20</v>
      </c>
      <c r="D152" t="s">
        <v>10570</v>
      </c>
      <c r="E152" t="s">
        <v>8</v>
      </c>
      <c r="F152" t="s">
        <v>11097</v>
      </c>
    </row>
    <row r="153" spans="2:6" hidden="1" x14ac:dyDescent="0.25">
      <c r="B153" t="s">
        <v>10634</v>
      </c>
      <c r="C153" t="str">
        <f>_xlfn.XLOOKUP(B153,Component!$A:$A,Component!$C:$C)</f>
        <v>0921-20</v>
      </c>
      <c r="D153" t="s">
        <v>10570</v>
      </c>
      <c r="E153" t="s">
        <v>8</v>
      </c>
      <c r="F153" t="s">
        <v>11097</v>
      </c>
    </row>
    <row r="154" spans="2:6" hidden="1" x14ac:dyDescent="0.25">
      <c r="B154" t="s">
        <v>10635</v>
      </c>
      <c r="C154" t="str">
        <f>_xlfn.XLOOKUP(B154,Component!$A:$A,Component!$C:$C)</f>
        <v>0922-20</v>
      </c>
      <c r="D154" t="s">
        <v>10570</v>
      </c>
      <c r="E154" t="s">
        <v>8</v>
      </c>
      <c r="F154" t="s">
        <v>11097</v>
      </c>
    </row>
    <row r="155" spans="2:6" hidden="1" x14ac:dyDescent="0.25">
      <c r="B155" t="s">
        <v>10636</v>
      </c>
      <c r="C155" t="str">
        <f>_xlfn.XLOOKUP(B155,Component!$A:$A,Component!$C:$C)</f>
        <v>0923-20</v>
      </c>
      <c r="D155" t="s">
        <v>10570</v>
      </c>
      <c r="E155" t="s">
        <v>8</v>
      </c>
      <c r="F155" t="s">
        <v>11097</v>
      </c>
    </row>
    <row r="156" spans="2:6" hidden="1" x14ac:dyDescent="0.25">
      <c r="B156" t="s">
        <v>10637</v>
      </c>
      <c r="C156" t="str">
        <f>_xlfn.XLOOKUP(B156,Component!$A:$A,Component!$C:$C)</f>
        <v>0926-20</v>
      </c>
      <c r="D156" t="s">
        <v>10570</v>
      </c>
      <c r="E156" t="s">
        <v>8</v>
      </c>
      <c r="F156" t="s">
        <v>11097</v>
      </c>
    </row>
    <row r="157" spans="2:6" hidden="1" x14ac:dyDescent="0.25">
      <c r="B157" t="s">
        <v>10638</v>
      </c>
      <c r="C157" t="str">
        <f>_xlfn.XLOOKUP(B157,Component!$A:$A,Component!$C:$C)</f>
        <v>0932-20</v>
      </c>
      <c r="D157" t="s">
        <v>10570</v>
      </c>
      <c r="E157" t="s">
        <v>8</v>
      </c>
      <c r="F157" t="s">
        <v>11097</v>
      </c>
    </row>
    <row r="158" spans="2:6" hidden="1" x14ac:dyDescent="0.25">
      <c r="B158" t="s">
        <v>10639</v>
      </c>
      <c r="C158" t="str">
        <f>_xlfn.XLOOKUP(B158,Component!$A:$A,Component!$C:$C)</f>
        <v>0933-20</v>
      </c>
      <c r="D158" t="s">
        <v>10570</v>
      </c>
      <c r="E158" t="s">
        <v>8</v>
      </c>
      <c r="F158" t="s">
        <v>11097</v>
      </c>
    </row>
    <row r="159" spans="2:6" hidden="1" x14ac:dyDescent="0.25">
      <c r="B159" t="s">
        <v>10640</v>
      </c>
      <c r="C159" t="str">
        <f>_xlfn.XLOOKUP(B159,Component!$A:$A,Component!$C:$C)</f>
        <v>0940-20</v>
      </c>
      <c r="D159" t="s">
        <v>10570</v>
      </c>
      <c r="E159" t="s">
        <v>8</v>
      </c>
      <c r="F159" t="s">
        <v>11097</v>
      </c>
    </row>
    <row r="160" spans="2:6" hidden="1" x14ac:dyDescent="0.25">
      <c r="B160" t="s">
        <v>10641</v>
      </c>
      <c r="C160" t="str">
        <f>_xlfn.XLOOKUP(B160,Component!$A:$A,Component!$C:$C)</f>
        <v>0970-20</v>
      </c>
      <c r="D160" t="s">
        <v>10570</v>
      </c>
      <c r="E160" t="s">
        <v>8</v>
      </c>
      <c r="F160" t="s">
        <v>11097</v>
      </c>
    </row>
    <row r="161" spans="2:6" hidden="1" x14ac:dyDescent="0.25">
      <c r="B161" t="s">
        <v>10642</v>
      </c>
      <c r="C161" t="str">
        <f>_xlfn.XLOOKUP(B161,Component!$A:$A,Component!$C:$C)</f>
        <v>2120-20</v>
      </c>
      <c r="D161" t="s">
        <v>10570</v>
      </c>
      <c r="E161" t="s">
        <v>8</v>
      </c>
      <c r="F161" t="s">
        <v>11097</v>
      </c>
    </row>
    <row r="162" spans="2:6" hidden="1" x14ac:dyDescent="0.25">
      <c r="B162" t="s">
        <v>10643</v>
      </c>
      <c r="C162" t="str">
        <f>_xlfn.XLOOKUP(B162,Component!$A:$A,Component!$C:$C)</f>
        <v>2122-20</v>
      </c>
      <c r="D162" t="s">
        <v>10570</v>
      </c>
      <c r="E162" t="s">
        <v>8</v>
      </c>
      <c r="F162" t="s">
        <v>11097</v>
      </c>
    </row>
    <row r="163" spans="2:6" hidden="1" x14ac:dyDescent="0.25">
      <c r="B163" t="s">
        <v>10644</v>
      </c>
      <c r="C163" t="str">
        <f>_xlfn.XLOOKUP(B163,Component!$A:$A,Component!$C:$C)</f>
        <v>2123</v>
      </c>
      <c r="D163" t="s">
        <v>10570</v>
      </c>
      <c r="E163" t="s">
        <v>8</v>
      </c>
      <c r="F163" t="s">
        <v>11097</v>
      </c>
    </row>
    <row r="164" spans="2:6" hidden="1" x14ac:dyDescent="0.25">
      <c r="B164" t="s">
        <v>10645</v>
      </c>
      <c r="C164" t="str">
        <f>_xlfn.XLOOKUP(B164,Component!$A:$A,Component!$C:$C)</f>
        <v>2129-20</v>
      </c>
      <c r="D164" t="s">
        <v>10570</v>
      </c>
      <c r="E164" t="s">
        <v>8</v>
      </c>
      <c r="F164" t="s">
        <v>11097</v>
      </c>
    </row>
    <row r="165" spans="2:6" hidden="1" x14ac:dyDescent="0.25">
      <c r="B165" t="s">
        <v>10646</v>
      </c>
      <c r="C165" t="str">
        <f>_xlfn.XLOOKUP(B165,Component!$A:$A,Component!$C:$C)</f>
        <v>2130-20</v>
      </c>
      <c r="D165" t="s">
        <v>10570</v>
      </c>
      <c r="E165" t="s">
        <v>8</v>
      </c>
      <c r="F165" t="s">
        <v>11097</v>
      </c>
    </row>
    <row r="166" spans="2:6" hidden="1" x14ac:dyDescent="0.25">
      <c r="B166" t="s">
        <v>10647</v>
      </c>
      <c r="C166" t="str">
        <f>_xlfn.XLOOKUP(B166,Component!$A:$A,Component!$C:$C)</f>
        <v>2131-20</v>
      </c>
      <c r="D166" t="s">
        <v>10570</v>
      </c>
      <c r="E166" t="s">
        <v>8</v>
      </c>
      <c r="F166" t="s">
        <v>11097</v>
      </c>
    </row>
    <row r="167" spans="2:6" hidden="1" x14ac:dyDescent="0.25">
      <c r="B167" t="s">
        <v>10648</v>
      </c>
      <c r="C167" t="str">
        <f>_xlfn.XLOOKUP(B167,Component!$A:$A,Component!$C:$C)</f>
        <v>2136-20</v>
      </c>
      <c r="D167" t="s">
        <v>10570</v>
      </c>
      <c r="E167" t="s">
        <v>8</v>
      </c>
      <c r="F167" t="s">
        <v>11097</v>
      </c>
    </row>
    <row r="168" spans="2:6" hidden="1" x14ac:dyDescent="0.25">
      <c r="B168" t="s">
        <v>10649</v>
      </c>
      <c r="C168" t="str">
        <f>_xlfn.XLOOKUP(B168,Component!$A:$A,Component!$C:$C)</f>
        <v>2144-20</v>
      </c>
      <c r="D168" t="s">
        <v>10570</v>
      </c>
      <c r="E168" t="s">
        <v>8</v>
      </c>
      <c r="F168" t="s">
        <v>11097</v>
      </c>
    </row>
    <row r="169" spans="2:6" hidden="1" x14ac:dyDescent="0.25">
      <c r="B169" t="s">
        <v>10650</v>
      </c>
      <c r="C169" t="str">
        <f>_xlfn.XLOOKUP(B169,Component!$A:$A,Component!$C:$C)</f>
        <v>2145-20</v>
      </c>
      <c r="D169" t="s">
        <v>10570</v>
      </c>
      <c r="E169" t="s">
        <v>8</v>
      </c>
      <c r="F169" t="s">
        <v>11097</v>
      </c>
    </row>
    <row r="170" spans="2:6" hidden="1" x14ac:dyDescent="0.25">
      <c r="B170" t="s">
        <v>10651</v>
      </c>
      <c r="C170" t="str">
        <f>_xlfn.XLOOKUP(B170,Component!$A:$A,Component!$C:$C)</f>
        <v>2146-20</v>
      </c>
      <c r="D170" t="s">
        <v>10570</v>
      </c>
      <c r="E170" t="s">
        <v>8</v>
      </c>
      <c r="F170" t="s">
        <v>11097</v>
      </c>
    </row>
    <row r="171" spans="2:6" hidden="1" x14ac:dyDescent="0.25">
      <c r="B171" t="s">
        <v>10652</v>
      </c>
      <c r="C171" t="str">
        <f>_xlfn.XLOOKUP(B171,Component!$A:$A,Component!$C:$C)</f>
        <v>2147-20</v>
      </c>
      <c r="D171" t="s">
        <v>10570</v>
      </c>
      <c r="E171" t="s">
        <v>8</v>
      </c>
      <c r="F171" t="s">
        <v>11097</v>
      </c>
    </row>
    <row r="172" spans="2:6" hidden="1" x14ac:dyDescent="0.25">
      <c r="B172" t="s">
        <v>10653</v>
      </c>
      <c r="C172" t="str">
        <f>_xlfn.XLOOKUP(B172,Component!$A:$A,Component!$C:$C)</f>
        <v>2150-20</v>
      </c>
      <c r="D172" t="s">
        <v>10570</v>
      </c>
      <c r="E172" t="s">
        <v>8</v>
      </c>
      <c r="F172" t="s">
        <v>11097</v>
      </c>
    </row>
    <row r="173" spans="2:6" hidden="1" x14ac:dyDescent="0.25">
      <c r="B173" t="s">
        <v>10654</v>
      </c>
      <c r="C173" t="str">
        <f>_xlfn.XLOOKUP(B173,Component!$A:$A,Component!$C:$C)</f>
        <v>2151-20</v>
      </c>
      <c r="D173" t="s">
        <v>10570</v>
      </c>
      <c r="E173" t="s">
        <v>8</v>
      </c>
      <c r="F173" t="s">
        <v>11097</v>
      </c>
    </row>
    <row r="174" spans="2:6" hidden="1" x14ac:dyDescent="0.25">
      <c r="B174" t="s">
        <v>10655</v>
      </c>
      <c r="C174" t="str">
        <f>_xlfn.XLOOKUP(B174,Component!$A:$A,Component!$C:$C)</f>
        <v>2352-20</v>
      </c>
      <c r="D174" t="s">
        <v>10570</v>
      </c>
      <c r="E174" t="s">
        <v>8</v>
      </c>
      <c r="F174" t="s">
        <v>11097</v>
      </c>
    </row>
    <row r="175" spans="2:6" hidden="1" x14ac:dyDescent="0.25">
      <c r="B175" t="s">
        <v>10656</v>
      </c>
      <c r="C175" t="str">
        <f>_xlfn.XLOOKUP(B175,Component!$A:$A,Component!$C:$C)</f>
        <v>2354-20</v>
      </c>
      <c r="D175" t="s">
        <v>10570</v>
      </c>
      <c r="E175" t="s">
        <v>8</v>
      </c>
      <c r="F175" t="s">
        <v>11097</v>
      </c>
    </row>
    <row r="176" spans="2:6" hidden="1" x14ac:dyDescent="0.25">
      <c r="B176" t="s">
        <v>10657</v>
      </c>
      <c r="C176" t="str">
        <f>_xlfn.XLOOKUP(B176,Component!$A:$A,Component!$C:$C)</f>
        <v>2357-20</v>
      </c>
      <c r="D176" t="s">
        <v>10570</v>
      </c>
      <c r="E176" t="s">
        <v>8</v>
      </c>
      <c r="F176" t="s">
        <v>11097</v>
      </c>
    </row>
    <row r="177" spans="2:6" hidden="1" x14ac:dyDescent="0.25">
      <c r="B177" t="s">
        <v>10658</v>
      </c>
      <c r="C177" t="str">
        <f>_xlfn.XLOOKUP(B177,Component!$A:$A,Component!$C:$C)</f>
        <v>2358-20</v>
      </c>
      <c r="D177" t="s">
        <v>10570</v>
      </c>
      <c r="E177" t="s">
        <v>8</v>
      </c>
      <c r="F177" t="s">
        <v>11097</v>
      </c>
    </row>
    <row r="178" spans="2:6" hidden="1" x14ac:dyDescent="0.25">
      <c r="B178" t="s">
        <v>10659</v>
      </c>
      <c r="C178" t="str">
        <f>_xlfn.XLOOKUP(B178,Component!$A:$A,Component!$C:$C)</f>
        <v>2359-20</v>
      </c>
      <c r="D178" t="s">
        <v>10570</v>
      </c>
      <c r="E178" t="s">
        <v>8</v>
      </c>
      <c r="F178" t="s">
        <v>11097</v>
      </c>
    </row>
    <row r="179" spans="2:6" hidden="1" x14ac:dyDescent="0.25">
      <c r="B179" t="s">
        <v>10660</v>
      </c>
      <c r="C179" t="str">
        <f>_xlfn.XLOOKUP(B179,Component!$A:$A,Component!$C:$C)</f>
        <v>2361-20</v>
      </c>
      <c r="D179" t="s">
        <v>10570</v>
      </c>
      <c r="E179" t="s">
        <v>8</v>
      </c>
      <c r="F179" t="s">
        <v>11097</v>
      </c>
    </row>
    <row r="180" spans="2:6" hidden="1" x14ac:dyDescent="0.25">
      <c r="B180" t="s">
        <v>10661</v>
      </c>
      <c r="C180" t="str">
        <f>_xlfn.XLOOKUP(B180,Component!$A:$A,Component!$C:$C)</f>
        <v>2363-20</v>
      </c>
      <c r="D180" t="s">
        <v>10570</v>
      </c>
      <c r="E180" t="s">
        <v>8</v>
      </c>
      <c r="F180" t="s">
        <v>11097</v>
      </c>
    </row>
    <row r="181" spans="2:6" hidden="1" x14ac:dyDescent="0.25">
      <c r="B181" t="s">
        <v>10662</v>
      </c>
      <c r="C181" t="str">
        <f>_xlfn.XLOOKUP(B181,Component!$A:$A,Component!$C:$C)</f>
        <v>2366-20</v>
      </c>
      <c r="D181" t="s">
        <v>10570</v>
      </c>
      <c r="E181" t="s">
        <v>8</v>
      </c>
      <c r="F181" t="s">
        <v>11097</v>
      </c>
    </row>
    <row r="182" spans="2:6" hidden="1" x14ac:dyDescent="0.25">
      <c r="B182" t="s">
        <v>10663</v>
      </c>
      <c r="C182" t="str">
        <f>_xlfn.XLOOKUP(B182,Component!$A:$A,Component!$C:$C)</f>
        <v>2368-20</v>
      </c>
      <c r="D182" t="s">
        <v>10570</v>
      </c>
      <c r="E182" t="s">
        <v>8</v>
      </c>
      <c r="F182" t="s">
        <v>11097</v>
      </c>
    </row>
    <row r="183" spans="2:6" hidden="1" x14ac:dyDescent="0.25">
      <c r="B183" t="s">
        <v>10664</v>
      </c>
      <c r="C183" t="str">
        <f>_xlfn.XLOOKUP(B183,Component!$A:$A,Component!$C:$C)</f>
        <v>2567-20</v>
      </c>
      <c r="D183" t="s">
        <v>10570</v>
      </c>
      <c r="E183" t="s">
        <v>8</v>
      </c>
      <c r="F183" t="s">
        <v>11097</v>
      </c>
    </row>
    <row r="184" spans="2:6" hidden="1" x14ac:dyDescent="0.25">
      <c r="B184" t="s">
        <v>10665</v>
      </c>
      <c r="C184" t="str">
        <f>_xlfn.XLOOKUP(B184,Component!$A:$A,Component!$C:$C)</f>
        <v>2606-20</v>
      </c>
      <c r="D184" t="s">
        <v>10570</v>
      </c>
      <c r="E184" t="s">
        <v>8</v>
      </c>
      <c r="F184" t="s">
        <v>11097</v>
      </c>
    </row>
    <row r="185" spans="2:6" hidden="1" x14ac:dyDescent="0.25">
      <c r="B185" t="s">
        <v>10666</v>
      </c>
      <c r="C185" t="str">
        <f>_xlfn.XLOOKUP(B185,Component!$A:$A,Component!$C:$C)</f>
        <v>2607-20</v>
      </c>
      <c r="D185" t="s">
        <v>10570</v>
      </c>
      <c r="E185" t="s">
        <v>8</v>
      </c>
      <c r="F185" t="s">
        <v>11097</v>
      </c>
    </row>
    <row r="186" spans="2:6" hidden="1" x14ac:dyDescent="0.25">
      <c r="B186" t="s">
        <v>10667</v>
      </c>
      <c r="C186" t="str">
        <f>_xlfn.XLOOKUP(B186,Component!$A:$A,Component!$C:$C)</f>
        <v>2612-20</v>
      </c>
      <c r="D186" t="s">
        <v>10570</v>
      </c>
      <c r="E186" t="s">
        <v>8</v>
      </c>
      <c r="F186" t="s">
        <v>11097</v>
      </c>
    </row>
    <row r="187" spans="2:6" hidden="1" x14ac:dyDescent="0.25">
      <c r="B187" t="s">
        <v>10668</v>
      </c>
      <c r="C187" t="str">
        <f>_xlfn.XLOOKUP(B187,Component!$A:$A,Component!$C:$C)</f>
        <v>2613-20</v>
      </c>
      <c r="D187" t="s">
        <v>10570</v>
      </c>
      <c r="E187" t="s">
        <v>8</v>
      </c>
      <c r="F187" t="s">
        <v>11097</v>
      </c>
    </row>
    <row r="188" spans="2:6" hidden="1" x14ac:dyDescent="0.25">
      <c r="B188" t="s">
        <v>10669</v>
      </c>
      <c r="C188" t="str">
        <f>_xlfn.XLOOKUP(B188,Component!$A:$A,Component!$C:$C)</f>
        <v>2615-20</v>
      </c>
      <c r="D188" t="s">
        <v>10570</v>
      </c>
      <c r="E188" t="s">
        <v>8</v>
      </c>
      <c r="F188" t="s">
        <v>11097</v>
      </c>
    </row>
    <row r="189" spans="2:6" hidden="1" x14ac:dyDescent="0.25">
      <c r="B189" t="s">
        <v>10670</v>
      </c>
      <c r="C189" t="str">
        <f>_xlfn.XLOOKUP(B189,Component!$A:$A,Component!$C:$C)</f>
        <v>2620-20</v>
      </c>
      <c r="D189" t="s">
        <v>10570</v>
      </c>
      <c r="E189" t="s">
        <v>8</v>
      </c>
      <c r="F189" t="s">
        <v>11097</v>
      </c>
    </row>
    <row r="190" spans="2:6" hidden="1" x14ac:dyDescent="0.25">
      <c r="B190" t="s">
        <v>10671</v>
      </c>
      <c r="C190" t="str">
        <f>_xlfn.XLOOKUP(B190,Component!$A:$A,Component!$C:$C)</f>
        <v>2621-20</v>
      </c>
      <c r="D190" t="s">
        <v>10570</v>
      </c>
      <c r="E190" t="s">
        <v>8</v>
      </c>
      <c r="F190" t="s">
        <v>11097</v>
      </c>
    </row>
    <row r="191" spans="2:6" hidden="1" x14ac:dyDescent="0.25">
      <c r="B191" t="s">
        <v>10672</v>
      </c>
      <c r="C191" t="str">
        <f>_xlfn.XLOOKUP(B191,Component!$A:$A,Component!$C:$C)</f>
        <v>2623-20</v>
      </c>
      <c r="D191" t="s">
        <v>10570</v>
      </c>
      <c r="E191" t="s">
        <v>8</v>
      </c>
      <c r="F191" t="s">
        <v>11097</v>
      </c>
    </row>
    <row r="192" spans="2:6" hidden="1" x14ac:dyDescent="0.25">
      <c r="B192" t="s">
        <v>10673</v>
      </c>
      <c r="C192" t="str">
        <f>_xlfn.XLOOKUP(B192,Component!$A:$A,Component!$C:$C)</f>
        <v>2625-20</v>
      </c>
      <c r="D192" t="s">
        <v>10570</v>
      </c>
      <c r="E192" t="s">
        <v>8</v>
      </c>
      <c r="F192" t="s">
        <v>11097</v>
      </c>
    </row>
    <row r="193" spans="2:6" hidden="1" x14ac:dyDescent="0.25">
      <c r="B193" t="s">
        <v>10674</v>
      </c>
      <c r="C193" t="str">
        <f>_xlfn.XLOOKUP(B193,Component!$A:$A,Component!$C:$C)</f>
        <v>2626-20</v>
      </c>
      <c r="D193" t="s">
        <v>10570</v>
      </c>
      <c r="E193" t="s">
        <v>8</v>
      </c>
      <c r="F193" t="s">
        <v>11097</v>
      </c>
    </row>
    <row r="194" spans="2:6" hidden="1" x14ac:dyDescent="0.25">
      <c r="B194" t="s">
        <v>10675</v>
      </c>
      <c r="C194" t="str">
        <f>_xlfn.XLOOKUP(B194,Component!$A:$A,Component!$C:$C)</f>
        <v>2627-20</v>
      </c>
      <c r="D194" t="s">
        <v>10570</v>
      </c>
      <c r="E194" t="s">
        <v>8</v>
      </c>
      <c r="F194" t="s">
        <v>11097</v>
      </c>
    </row>
    <row r="195" spans="2:6" hidden="1" x14ac:dyDescent="0.25">
      <c r="B195" t="s">
        <v>10676</v>
      </c>
      <c r="C195" t="str">
        <f>_xlfn.XLOOKUP(B195,Component!$A:$A,Component!$C:$C)</f>
        <v>2630-20</v>
      </c>
      <c r="D195" t="s">
        <v>10570</v>
      </c>
      <c r="E195" t="s">
        <v>8</v>
      </c>
      <c r="F195" t="s">
        <v>11097</v>
      </c>
    </row>
    <row r="196" spans="2:6" hidden="1" x14ac:dyDescent="0.25">
      <c r="B196" t="s">
        <v>10677</v>
      </c>
      <c r="C196" t="str">
        <f>_xlfn.XLOOKUP(B196,Component!$A:$A,Component!$C:$C)</f>
        <v>2631-20</v>
      </c>
      <c r="D196" t="s">
        <v>10570</v>
      </c>
      <c r="E196" t="s">
        <v>8</v>
      </c>
      <c r="F196" t="s">
        <v>11097</v>
      </c>
    </row>
    <row r="197" spans="2:6" hidden="1" x14ac:dyDescent="0.25">
      <c r="B197" t="s">
        <v>10678</v>
      </c>
      <c r="C197" t="str">
        <f>_xlfn.XLOOKUP(B197,Component!$A:$A,Component!$C:$C)</f>
        <v>2632-20</v>
      </c>
      <c r="D197" t="s">
        <v>10570</v>
      </c>
      <c r="E197" t="s">
        <v>8</v>
      </c>
      <c r="F197" t="s">
        <v>11097</v>
      </c>
    </row>
    <row r="198" spans="2:6" hidden="1" x14ac:dyDescent="0.25">
      <c r="B198" t="s">
        <v>10679</v>
      </c>
      <c r="C198" t="str">
        <f>_xlfn.XLOOKUP(B198,Component!$A:$A,Component!$C:$C)</f>
        <v>2635-20</v>
      </c>
      <c r="D198" t="s">
        <v>10570</v>
      </c>
      <c r="E198" t="s">
        <v>8</v>
      </c>
      <c r="F198" t="s">
        <v>11097</v>
      </c>
    </row>
    <row r="199" spans="2:6" hidden="1" x14ac:dyDescent="0.25">
      <c r="B199" t="s">
        <v>10680</v>
      </c>
      <c r="C199" t="str">
        <f>_xlfn.XLOOKUP(B199,Component!$A:$A,Component!$C:$C)</f>
        <v>2636-20</v>
      </c>
      <c r="D199" t="s">
        <v>10570</v>
      </c>
      <c r="E199" t="s">
        <v>8</v>
      </c>
      <c r="F199" t="s">
        <v>11097</v>
      </c>
    </row>
    <row r="200" spans="2:6" hidden="1" x14ac:dyDescent="0.25">
      <c r="B200" t="s">
        <v>10681</v>
      </c>
      <c r="C200" t="str">
        <f>_xlfn.XLOOKUP(B200,Component!$A:$A,Component!$C:$C)</f>
        <v>2637-20</v>
      </c>
      <c r="D200" t="s">
        <v>10570</v>
      </c>
      <c r="E200" t="s">
        <v>8</v>
      </c>
      <c r="F200" t="s">
        <v>11097</v>
      </c>
    </row>
    <row r="201" spans="2:6" hidden="1" x14ac:dyDescent="0.25">
      <c r="B201" t="s">
        <v>10682</v>
      </c>
      <c r="C201" t="str">
        <f>_xlfn.XLOOKUP(B201,Component!$A:$A,Component!$C:$C)</f>
        <v>2640-20</v>
      </c>
      <c r="D201" t="s">
        <v>10570</v>
      </c>
      <c r="E201" t="s">
        <v>8</v>
      </c>
      <c r="F201" t="s">
        <v>11097</v>
      </c>
    </row>
    <row r="202" spans="2:6" hidden="1" x14ac:dyDescent="0.25">
      <c r="B202" t="s">
        <v>10683</v>
      </c>
      <c r="C202" t="str">
        <f>_xlfn.XLOOKUP(B202,Component!$A:$A,Component!$C:$C)</f>
        <v>2641-20</v>
      </c>
      <c r="D202" t="s">
        <v>10570</v>
      </c>
      <c r="E202" t="s">
        <v>8</v>
      </c>
      <c r="F202" t="s">
        <v>11097</v>
      </c>
    </row>
    <row r="203" spans="2:6" hidden="1" x14ac:dyDescent="0.25">
      <c r="B203" t="s">
        <v>10684</v>
      </c>
      <c r="C203" t="str">
        <f>_xlfn.XLOOKUP(B203,Component!$A:$A,Component!$C:$C)</f>
        <v>2646-20</v>
      </c>
      <c r="D203" t="s">
        <v>10570</v>
      </c>
      <c r="E203" t="s">
        <v>8</v>
      </c>
      <c r="F203" t="s">
        <v>11097</v>
      </c>
    </row>
    <row r="204" spans="2:6" hidden="1" x14ac:dyDescent="0.25">
      <c r="B204" t="s">
        <v>10685</v>
      </c>
      <c r="C204" t="str">
        <f>_xlfn.XLOOKUP(B204,Component!$A:$A,Component!$C:$C)</f>
        <v>2648-20</v>
      </c>
      <c r="D204" t="s">
        <v>10570</v>
      </c>
      <c r="E204" t="s">
        <v>8</v>
      </c>
      <c r="F204" t="s">
        <v>11097</v>
      </c>
    </row>
    <row r="205" spans="2:6" hidden="1" x14ac:dyDescent="0.25">
      <c r="B205" t="s">
        <v>10686</v>
      </c>
      <c r="C205" t="str">
        <f>_xlfn.XLOOKUP(B205,Component!$A:$A,Component!$C:$C)</f>
        <v>2648-21</v>
      </c>
      <c r="D205" t="s">
        <v>10570</v>
      </c>
      <c r="E205" t="s">
        <v>8</v>
      </c>
      <c r="F205" t="s">
        <v>11097</v>
      </c>
    </row>
    <row r="206" spans="2:6" hidden="1" x14ac:dyDescent="0.25">
      <c r="B206" t="s">
        <v>10687</v>
      </c>
      <c r="C206" t="str">
        <f>_xlfn.XLOOKUP(B206,Component!$A:$A,Component!$C:$C)</f>
        <v>2649-20</v>
      </c>
      <c r="D206" t="s">
        <v>10570</v>
      </c>
      <c r="E206" t="s">
        <v>8</v>
      </c>
      <c r="F206" t="s">
        <v>11097</v>
      </c>
    </row>
    <row r="207" spans="2:6" hidden="1" x14ac:dyDescent="0.25">
      <c r="B207" t="s">
        <v>10688</v>
      </c>
      <c r="C207" t="str">
        <f>_xlfn.XLOOKUP(B207,Component!$A:$A,Component!$C:$C)</f>
        <v>2653-20</v>
      </c>
      <c r="D207" t="s">
        <v>10570</v>
      </c>
      <c r="E207" t="s">
        <v>8</v>
      </c>
      <c r="F207" t="s">
        <v>11097</v>
      </c>
    </row>
    <row r="208" spans="2:6" hidden="1" x14ac:dyDescent="0.25">
      <c r="B208" t="s">
        <v>10689</v>
      </c>
      <c r="C208" t="str">
        <f>_xlfn.XLOOKUP(B208,Component!$A:$A,Component!$C:$C)</f>
        <v>2656-20</v>
      </c>
      <c r="D208" t="s">
        <v>10570</v>
      </c>
      <c r="E208" t="s">
        <v>8</v>
      </c>
      <c r="F208" t="s">
        <v>11097</v>
      </c>
    </row>
    <row r="209" spans="2:6" hidden="1" x14ac:dyDescent="0.25">
      <c r="B209" t="s">
        <v>10690</v>
      </c>
      <c r="C209" t="str">
        <f>_xlfn.XLOOKUP(B209,Component!$A:$A,Component!$C:$C)</f>
        <v>2657-20</v>
      </c>
      <c r="D209" t="s">
        <v>10570</v>
      </c>
      <c r="E209" t="s">
        <v>8</v>
      </c>
      <c r="F209" t="s">
        <v>11097</v>
      </c>
    </row>
    <row r="210" spans="2:6" hidden="1" x14ac:dyDescent="0.25">
      <c r="B210" t="s">
        <v>10691</v>
      </c>
      <c r="C210" t="str">
        <f>_xlfn.XLOOKUP(B210,Component!$A:$A,Component!$C:$C)</f>
        <v>2658-20</v>
      </c>
      <c r="D210" t="s">
        <v>10570</v>
      </c>
      <c r="E210" t="s">
        <v>8</v>
      </c>
      <c r="F210" t="s">
        <v>11097</v>
      </c>
    </row>
    <row r="211" spans="2:6" hidden="1" x14ac:dyDescent="0.25">
      <c r="B211" t="s">
        <v>10692</v>
      </c>
      <c r="C211" t="str">
        <f>_xlfn.XLOOKUP(B211,Component!$A:$A,Component!$C:$C)</f>
        <v>2659-20</v>
      </c>
      <c r="D211" t="s">
        <v>10570</v>
      </c>
      <c r="E211" t="s">
        <v>8</v>
      </c>
      <c r="F211" t="s">
        <v>11097</v>
      </c>
    </row>
    <row r="212" spans="2:6" hidden="1" x14ac:dyDescent="0.25">
      <c r="B212" t="s">
        <v>10693</v>
      </c>
      <c r="C212" t="str">
        <f>_xlfn.XLOOKUP(B212,Component!$A:$A,Component!$C:$C)</f>
        <v>2660-20</v>
      </c>
      <c r="D212" t="s">
        <v>10570</v>
      </c>
      <c r="E212" t="s">
        <v>8</v>
      </c>
      <c r="F212" t="s">
        <v>11097</v>
      </c>
    </row>
    <row r="213" spans="2:6" hidden="1" x14ac:dyDescent="0.25">
      <c r="B213" t="s">
        <v>10694</v>
      </c>
      <c r="C213" t="str">
        <f>_xlfn.XLOOKUP(B213,Component!$A:$A,Component!$C:$C)</f>
        <v>2661-20</v>
      </c>
      <c r="D213" t="s">
        <v>10570</v>
      </c>
      <c r="E213" t="s">
        <v>8</v>
      </c>
      <c r="F213" t="s">
        <v>11097</v>
      </c>
    </row>
    <row r="214" spans="2:6" hidden="1" x14ac:dyDescent="0.25">
      <c r="B214" t="s">
        <v>10695</v>
      </c>
      <c r="C214" t="str">
        <f>_xlfn.XLOOKUP(B214,Component!$A:$A,Component!$C:$C)</f>
        <v>2662-20</v>
      </c>
      <c r="D214" t="s">
        <v>10570</v>
      </c>
      <c r="E214" t="s">
        <v>8</v>
      </c>
      <c r="F214" t="s">
        <v>11097</v>
      </c>
    </row>
    <row r="215" spans="2:6" hidden="1" x14ac:dyDescent="0.25">
      <c r="B215" t="s">
        <v>10696</v>
      </c>
      <c r="C215" t="str">
        <f>_xlfn.XLOOKUP(B215,Component!$A:$A,Component!$C:$C)</f>
        <v>2663-20</v>
      </c>
      <c r="D215" t="s">
        <v>10570</v>
      </c>
      <c r="E215" t="s">
        <v>8</v>
      </c>
      <c r="F215" t="s">
        <v>11097</v>
      </c>
    </row>
    <row r="216" spans="2:6" hidden="1" x14ac:dyDescent="0.25">
      <c r="B216" t="s">
        <v>10697</v>
      </c>
      <c r="C216" t="str">
        <f>_xlfn.XLOOKUP(B216,Component!$A:$A,Component!$C:$C)</f>
        <v>2666-20</v>
      </c>
      <c r="D216" t="s">
        <v>10570</v>
      </c>
      <c r="E216" t="s">
        <v>8</v>
      </c>
      <c r="F216" t="s">
        <v>11097</v>
      </c>
    </row>
    <row r="217" spans="2:6" hidden="1" x14ac:dyDescent="0.25">
      <c r="B217" t="s">
        <v>10698</v>
      </c>
      <c r="C217" t="str">
        <f>_xlfn.XLOOKUP(B217,Component!$A:$A,Component!$C:$C)</f>
        <v>2667-20</v>
      </c>
      <c r="D217" t="s">
        <v>10570</v>
      </c>
      <c r="E217" t="s">
        <v>8</v>
      </c>
      <c r="F217" t="s">
        <v>11097</v>
      </c>
    </row>
    <row r="218" spans="2:6" hidden="1" x14ac:dyDescent="0.25">
      <c r="B218" t="s">
        <v>10699</v>
      </c>
      <c r="C218" t="str">
        <f>_xlfn.XLOOKUP(B218,Component!$A:$A,Component!$C:$C)</f>
        <v>2668-20</v>
      </c>
      <c r="D218" t="s">
        <v>10570</v>
      </c>
      <c r="E218" t="s">
        <v>8</v>
      </c>
      <c r="F218" t="s">
        <v>11097</v>
      </c>
    </row>
    <row r="219" spans="2:6" hidden="1" x14ac:dyDescent="0.25">
      <c r="B219" t="s">
        <v>10700</v>
      </c>
      <c r="C219" t="str">
        <f>_xlfn.XLOOKUP(B219,Component!$A:$A,Component!$C:$C)</f>
        <v>2672-21F</v>
      </c>
      <c r="D219" t="s">
        <v>10570</v>
      </c>
      <c r="E219" t="s">
        <v>8</v>
      </c>
      <c r="F219" t="s">
        <v>11097</v>
      </c>
    </row>
    <row r="220" spans="2:6" hidden="1" x14ac:dyDescent="0.25">
      <c r="B220" t="s">
        <v>10701</v>
      </c>
      <c r="C220" t="str">
        <f>_xlfn.XLOOKUP(B220,Component!$A:$A,Component!$C:$C)</f>
        <v>2674-20</v>
      </c>
      <c r="D220" t="s">
        <v>10570</v>
      </c>
      <c r="E220" t="s">
        <v>8</v>
      </c>
      <c r="F220" t="s">
        <v>11097</v>
      </c>
    </row>
    <row r="221" spans="2:6" hidden="1" x14ac:dyDescent="0.25">
      <c r="B221" t="s">
        <v>10702</v>
      </c>
      <c r="C221" t="str">
        <f>_xlfn.XLOOKUP(B221,Component!$A:$A,Component!$C:$C)</f>
        <v>2676-20</v>
      </c>
      <c r="D221" t="s">
        <v>10570</v>
      </c>
      <c r="E221" t="s">
        <v>8</v>
      </c>
      <c r="F221" t="s">
        <v>11097</v>
      </c>
    </row>
    <row r="222" spans="2:6" hidden="1" x14ac:dyDescent="0.25">
      <c r="B222" t="s">
        <v>10703</v>
      </c>
      <c r="C222" t="str">
        <f>_xlfn.XLOOKUP(B222,Component!$A:$A,Component!$C:$C)</f>
        <v>2677-20</v>
      </c>
      <c r="D222" t="s">
        <v>10570</v>
      </c>
      <c r="E222" t="s">
        <v>8</v>
      </c>
      <c r="F222" t="s">
        <v>11097</v>
      </c>
    </row>
    <row r="223" spans="2:6" hidden="1" x14ac:dyDescent="0.25">
      <c r="B223" t="s">
        <v>10704</v>
      </c>
      <c r="C223" t="str">
        <f>_xlfn.XLOOKUP(B223,Component!$A:$A,Component!$C:$C)</f>
        <v>2678-20</v>
      </c>
      <c r="D223" t="s">
        <v>10570</v>
      </c>
      <c r="E223" t="s">
        <v>8</v>
      </c>
      <c r="F223" t="s">
        <v>11097</v>
      </c>
    </row>
    <row r="224" spans="2:6" hidden="1" x14ac:dyDescent="0.25">
      <c r="B224" t="s">
        <v>10705</v>
      </c>
      <c r="C224" t="str">
        <f>_xlfn.XLOOKUP(B224,Component!$A:$A,Component!$C:$C)</f>
        <v>2680-20</v>
      </c>
      <c r="D224" t="s">
        <v>10570</v>
      </c>
      <c r="E224" t="s">
        <v>8</v>
      </c>
      <c r="F224" t="s">
        <v>11097</v>
      </c>
    </row>
    <row r="225" spans="2:6" hidden="1" x14ac:dyDescent="0.25">
      <c r="B225" t="s">
        <v>10706</v>
      </c>
      <c r="C225" t="str">
        <f>_xlfn.XLOOKUP(B225,Component!$A:$A,Component!$C:$C)</f>
        <v>2684-20</v>
      </c>
      <c r="D225" t="s">
        <v>10570</v>
      </c>
      <c r="E225" t="s">
        <v>8</v>
      </c>
      <c r="F225" t="s">
        <v>11097</v>
      </c>
    </row>
    <row r="226" spans="2:6" hidden="1" x14ac:dyDescent="0.25">
      <c r="B226" t="s">
        <v>10707</v>
      </c>
      <c r="C226" t="str">
        <f>_xlfn.XLOOKUP(B226,Component!$A:$A,Component!$C:$C)</f>
        <v>2685-20</v>
      </c>
      <c r="D226" t="s">
        <v>10570</v>
      </c>
      <c r="E226" t="s">
        <v>8</v>
      </c>
      <c r="F226" t="s">
        <v>11097</v>
      </c>
    </row>
    <row r="227" spans="2:6" hidden="1" x14ac:dyDescent="0.25">
      <c r="B227" t="s">
        <v>10708</v>
      </c>
      <c r="C227" t="str">
        <f>_xlfn.XLOOKUP(B227,Component!$A:$A,Component!$C:$C)</f>
        <v>2686-20</v>
      </c>
      <c r="D227" t="s">
        <v>10570</v>
      </c>
      <c r="E227" t="s">
        <v>8</v>
      </c>
      <c r="F227" t="s">
        <v>11097</v>
      </c>
    </row>
    <row r="228" spans="2:6" hidden="1" x14ac:dyDescent="0.25">
      <c r="B228" t="s">
        <v>10709</v>
      </c>
      <c r="C228" t="str">
        <f>_xlfn.XLOOKUP(B228,Component!$A:$A,Component!$C:$C)</f>
        <v>2688-20</v>
      </c>
      <c r="D228" t="s">
        <v>10570</v>
      </c>
      <c r="E228" t="s">
        <v>8</v>
      </c>
      <c r="F228" t="s">
        <v>11097</v>
      </c>
    </row>
    <row r="229" spans="2:6" hidden="1" x14ac:dyDescent="0.25">
      <c r="B229" t="s">
        <v>10710</v>
      </c>
      <c r="C229" t="str">
        <f>_xlfn.XLOOKUP(B229,Component!$A:$A,Component!$C:$C)</f>
        <v>2691-26XC</v>
      </c>
      <c r="D229" t="s">
        <v>10570</v>
      </c>
      <c r="E229" t="s">
        <v>8</v>
      </c>
      <c r="F229" t="s">
        <v>11097</v>
      </c>
    </row>
    <row r="230" spans="2:6" hidden="1" x14ac:dyDescent="0.25">
      <c r="B230" t="s">
        <v>10711</v>
      </c>
      <c r="C230" t="str">
        <f>_xlfn.XLOOKUP(B230,Component!$A:$A,Component!$C:$C)</f>
        <v>2696-25</v>
      </c>
      <c r="D230" t="s">
        <v>10570</v>
      </c>
      <c r="E230" t="s">
        <v>8</v>
      </c>
      <c r="F230" t="s">
        <v>11097</v>
      </c>
    </row>
    <row r="231" spans="2:6" hidden="1" x14ac:dyDescent="0.25">
      <c r="B231" t="s">
        <v>10712</v>
      </c>
      <c r="C231" t="str">
        <f>_xlfn.XLOOKUP(B231,Component!$A:$A,Component!$C:$C)</f>
        <v>2713-20</v>
      </c>
      <c r="D231" t="s">
        <v>10570</v>
      </c>
      <c r="E231" t="s">
        <v>8</v>
      </c>
      <c r="F231" t="s">
        <v>11097</v>
      </c>
    </row>
    <row r="232" spans="2:6" hidden="1" x14ac:dyDescent="0.25">
      <c r="B232" t="s">
        <v>10713</v>
      </c>
      <c r="C232" t="str">
        <f>_xlfn.XLOOKUP(B232,Component!$A:$A,Component!$C:$C)</f>
        <v>2717-20</v>
      </c>
      <c r="D232" t="s">
        <v>10570</v>
      </c>
      <c r="E232" t="s">
        <v>8</v>
      </c>
      <c r="F232" t="s">
        <v>11097</v>
      </c>
    </row>
    <row r="233" spans="2:6" hidden="1" x14ac:dyDescent="0.25">
      <c r="B233" t="s">
        <v>10714</v>
      </c>
      <c r="C233" t="str">
        <f>_xlfn.XLOOKUP(B233,Component!$A:$A,Component!$C:$C)</f>
        <v>2718-20</v>
      </c>
      <c r="D233" t="s">
        <v>10570</v>
      </c>
      <c r="E233" t="s">
        <v>8</v>
      </c>
      <c r="F233" t="s">
        <v>11097</v>
      </c>
    </row>
    <row r="234" spans="2:6" hidden="1" x14ac:dyDescent="0.25">
      <c r="B234" t="s">
        <v>10715</v>
      </c>
      <c r="C234" t="str">
        <f>_xlfn.XLOOKUP(B234,Component!$A:$A,Component!$C:$C)</f>
        <v>2719-20</v>
      </c>
      <c r="D234" t="s">
        <v>10570</v>
      </c>
      <c r="E234" t="s">
        <v>8</v>
      </c>
      <c r="F234" t="s">
        <v>11097</v>
      </c>
    </row>
    <row r="235" spans="2:6" hidden="1" x14ac:dyDescent="0.25">
      <c r="B235" t="s">
        <v>10716</v>
      </c>
      <c r="C235" t="str">
        <f>_xlfn.XLOOKUP(B235,Component!$A:$A,Component!$C:$C)</f>
        <v>2720-20</v>
      </c>
      <c r="D235" t="s">
        <v>10570</v>
      </c>
      <c r="E235" t="s">
        <v>8</v>
      </c>
      <c r="F235" t="s">
        <v>11097</v>
      </c>
    </row>
    <row r="236" spans="2:6" hidden="1" x14ac:dyDescent="0.25">
      <c r="B236" t="s">
        <v>10717</v>
      </c>
      <c r="C236" t="str">
        <f>_xlfn.XLOOKUP(B236,Component!$A:$A,Component!$C:$C)</f>
        <v>2721-20</v>
      </c>
      <c r="D236" t="s">
        <v>10570</v>
      </c>
      <c r="E236" t="s">
        <v>8</v>
      </c>
      <c r="F236" t="s">
        <v>11097</v>
      </c>
    </row>
    <row r="237" spans="2:6" hidden="1" x14ac:dyDescent="0.25">
      <c r="B237" t="s">
        <v>10718</v>
      </c>
      <c r="C237" t="str">
        <f>_xlfn.XLOOKUP(B237,Component!$A:$A,Component!$C:$C)</f>
        <v>2722-20</v>
      </c>
      <c r="D237" t="s">
        <v>10570</v>
      </c>
      <c r="E237" t="s">
        <v>8</v>
      </c>
      <c r="F237" t="s">
        <v>11097</v>
      </c>
    </row>
    <row r="238" spans="2:6" hidden="1" x14ac:dyDescent="0.25">
      <c r="B238" t="s">
        <v>10719</v>
      </c>
      <c r="C238" t="str">
        <f>_xlfn.XLOOKUP(B238,Component!$A:$A,Component!$C:$C)</f>
        <v>2723-20</v>
      </c>
      <c r="D238" t="s">
        <v>10570</v>
      </c>
      <c r="E238" t="s">
        <v>8</v>
      </c>
      <c r="F238" t="s">
        <v>11097</v>
      </c>
    </row>
    <row r="239" spans="2:6" hidden="1" x14ac:dyDescent="0.25">
      <c r="B239" t="s">
        <v>10720</v>
      </c>
      <c r="C239" t="str">
        <f>_xlfn.XLOOKUP(B239,Component!$A:$A,Component!$C:$C)</f>
        <v>2724-20</v>
      </c>
      <c r="D239" t="s">
        <v>10570</v>
      </c>
      <c r="E239" t="s">
        <v>8</v>
      </c>
      <c r="F239" t="s">
        <v>11097</v>
      </c>
    </row>
    <row r="240" spans="2:6" hidden="1" x14ac:dyDescent="0.25">
      <c r="B240" t="s">
        <v>10721</v>
      </c>
      <c r="C240" t="str">
        <f>_xlfn.XLOOKUP(B240,Component!$A:$A,Component!$C:$C)</f>
        <v>2726-20</v>
      </c>
      <c r="D240" t="s">
        <v>10570</v>
      </c>
      <c r="E240" t="s">
        <v>8</v>
      </c>
      <c r="F240" t="s">
        <v>11097</v>
      </c>
    </row>
    <row r="241" spans="2:6" hidden="1" x14ac:dyDescent="0.25">
      <c r="B241" t="s">
        <v>10722</v>
      </c>
      <c r="C241" t="str">
        <f>_xlfn.XLOOKUP(B241,Component!$A:$A,Component!$C:$C)</f>
        <v>2727-20</v>
      </c>
      <c r="D241" t="s">
        <v>10570</v>
      </c>
      <c r="E241" t="s">
        <v>8</v>
      </c>
      <c r="F241" t="s">
        <v>11097</v>
      </c>
    </row>
    <row r="242" spans="2:6" hidden="1" x14ac:dyDescent="0.25">
      <c r="B242" t="s">
        <v>10723</v>
      </c>
      <c r="C242" t="str">
        <f>_xlfn.XLOOKUP(B242,Component!$A:$A,Component!$C:$C)</f>
        <v>2727-20C</v>
      </c>
      <c r="D242" t="s">
        <v>10570</v>
      </c>
      <c r="E242" t="s">
        <v>8</v>
      </c>
      <c r="F242" t="s">
        <v>11097</v>
      </c>
    </row>
    <row r="243" spans="2:6" hidden="1" x14ac:dyDescent="0.25">
      <c r="B243" t="s">
        <v>10724</v>
      </c>
      <c r="C243" t="str">
        <f>_xlfn.XLOOKUP(B243,Component!$A:$A,Component!$C:$C)</f>
        <v>2729-20</v>
      </c>
      <c r="D243" t="s">
        <v>10570</v>
      </c>
      <c r="E243" t="s">
        <v>8</v>
      </c>
      <c r="F243" t="s">
        <v>11097</v>
      </c>
    </row>
    <row r="244" spans="2:6" hidden="1" x14ac:dyDescent="0.25">
      <c r="B244" t="s">
        <v>10725</v>
      </c>
      <c r="C244" t="str">
        <f>_xlfn.XLOOKUP(B244,Component!$A:$A,Component!$C:$C)</f>
        <v>2730-20</v>
      </c>
      <c r="D244" t="s">
        <v>10570</v>
      </c>
      <c r="E244" t="s">
        <v>8</v>
      </c>
      <c r="F244" t="s">
        <v>11097</v>
      </c>
    </row>
    <row r="245" spans="2:6" hidden="1" x14ac:dyDescent="0.25">
      <c r="B245" t="s">
        <v>10726</v>
      </c>
      <c r="C245" t="str">
        <f>_xlfn.XLOOKUP(B245,Component!$A:$A,Component!$C:$C)</f>
        <v>2733-20</v>
      </c>
      <c r="D245" t="s">
        <v>10570</v>
      </c>
      <c r="E245" t="s">
        <v>8</v>
      </c>
      <c r="F245" t="s">
        <v>11097</v>
      </c>
    </row>
    <row r="246" spans="2:6" hidden="1" x14ac:dyDescent="0.25">
      <c r="B246" t="s">
        <v>10727</v>
      </c>
      <c r="C246" t="str">
        <f>_xlfn.XLOOKUP(B246,Component!$A:$A,Component!$C:$C)</f>
        <v>2734-20</v>
      </c>
      <c r="D246" t="s">
        <v>10570</v>
      </c>
      <c r="E246" t="s">
        <v>8</v>
      </c>
      <c r="F246" t="s">
        <v>11097</v>
      </c>
    </row>
    <row r="247" spans="2:6" hidden="1" x14ac:dyDescent="0.25">
      <c r="B247" t="s">
        <v>10728</v>
      </c>
      <c r="C247" t="str">
        <f>_xlfn.XLOOKUP(B247,Component!$A:$A,Component!$C:$C)</f>
        <v>2735-20</v>
      </c>
      <c r="D247" t="s">
        <v>10570</v>
      </c>
      <c r="E247" t="s">
        <v>8</v>
      </c>
      <c r="F247" t="s">
        <v>11097</v>
      </c>
    </row>
    <row r="248" spans="2:6" hidden="1" x14ac:dyDescent="0.25">
      <c r="B248" t="s">
        <v>10729</v>
      </c>
      <c r="C248" t="str">
        <f>_xlfn.XLOOKUP(B248,Component!$A:$A,Component!$C:$C)</f>
        <v>2736-20</v>
      </c>
      <c r="D248" t="s">
        <v>10570</v>
      </c>
      <c r="E248" t="s">
        <v>8</v>
      </c>
      <c r="F248" t="s">
        <v>11097</v>
      </c>
    </row>
    <row r="249" spans="2:6" hidden="1" x14ac:dyDescent="0.25">
      <c r="B249" t="s">
        <v>10730</v>
      </c>
      <c r="C249" t="str">
        <f>_xlfn.XLOOKUP(B249,Component!$A:$A,Component!$C:$C)</f>
        <v>2737-20</v>
      </c>
      <c r="D249" t="s">
        <v>10570</v>
      </c>
      <c r="E249" t="s">
        <v>8</v>
      </c>
      <c r="F249" t="s">
        <v>11097</v>
      </c>
    </row>
    <row r="250" spans="2:6" hidden="1" x14ac:dyDescent="0.25">
      <c r="B250" t="s">
        <v>10731</v>
      </c>
      <c r="C250" t="str">
        <f>_xlfn.XLOOKUP(B250,Component!$A:$A,Component!$C:$C)</f>
        <v>2737B-20</v>
      </c>
      <c r="D250" t="s">
        <v>10570</v>
      </c>
      <c r="E250" t="s">
        <v>8</v>
      </c>
      <c r="F250" t="s">
        <v>11097</v>
      </c>
    </row>
    <row r="251" spans="2:6" hidden="1" x14ac:dyDescent="0.25">
      <c r="B251" t="s">
        <v>10732</v>
      </c>
      <c r="C251" t="str">
        <f>_xlfn.XLOOKUP(B251,Component!$A:$A,Component!$C:$C)</f>
        <v>2738-20</v>
      </c>
      <c r="D251" t="s">
        <v>10570</v>
      </c>
      <c r="E251" t="s">
        <v>8</v>
      </c>
      <c r="F251" t="s">
        <v>11097</v>
      </c>
    </row>
    <row r="252" spans="2:6" hidden="1" x14ac:dyDescent="0.25">
      <c r="B252" t="s">
        <v>10733</v>
      </c>
      <c r="C252" t="str">
        <f>_xlfn.XLOOKUP(B252,Component!$A:$A,Component!$C:$C)</f>
        <v>2739-20</v>
      </c>
      <c r="D252" t="s">
        <v>10570</v>
      </c>
      <c r="E252" t="s">
        <v>8</v>
      </c>
      <c r="F252" t="s">
        <v>11097</v>
      </c>
    </row>
    <row r="253" spans="2:6" hidden="1" x14ac:dyDescent="0.25">
      <c r="B253" t="s">
        <v>10734</v>
      </c>
      <c r="C253" t="str">
        <f>_xlfn.XLOOKUP(B253,Component!$A:$A,Component!$C:$C)</f>
        <v>2741-20</v>
      </c>
      <c r="D253" t="s">
        <v>10570</v>
      </c>
      <c r="E253" t="s">
        <v>8</v>
      </c>
      <c r="F253" t="s">
        <v>11097</v>
      </c>
    </row>
    <row r="254" spans="2:6" hidden="1" x14ac:dyDescent="0.25">
      <c r="B254" t="s">
        <v>10735</v>
      </c>
      <c r="C254" t="str">
        <f>_xlfn.XLOOKUP(B254,Component!$A:$A,Component!$C:$C)</f>
        <v>2744-20</v>
      </c>
      <c r="D254" t="s">
        <v>10570</v>
      </c>
      <c r="E254" t="s">
        <v>8</v>
      </c>
      <c r="F254" t="s">
        <v>11097</v>
      </c>
    </row>
    <row r="255" spans="2:6" hidden="1" x14ac:dyDescent="0.25">
      <c r="B255" t="s">
        <v>10736</v>
      </c>
      <c r="C255" t="str">
        <f>_xlfn.XLOOKUP(B255,Component!$A:$A,Component!$C:$C)</f>
        <v>2745-20</v>
      </c>
      <c r="D255" t="s">
        <v>10570</v>
      </c>
      <c r="E255" t="s">
        <v>8</v>
      </c>
      <c r="F255" t="s">
        <v>11097</v>
      </c>
    </row>
    <row r="256" spans="2:6" hidden="1" x14ac:dyDescent="0.25">
      <c r="B256" t="s">
        <v>10737</v>
      </c>
      <c r="C256" t="str">
        <f>_xlfn.XLOOKUP(B256,Component!$A:$A,Component!$C:$C)</f>
        <v>2746-20</v>
      </c>
      <c r="D256" t="s">
        <v>10570</v>
      </c>
      <c r="E256" t="s">
        <v>8</v>
      </c>
      <c r="F256" t="s">
        <v>11097</v>
      </c>
    </row>
    <row r="257" spans="2:6" hidden="1" x14ac:dyDescent="0.25">
      <c r="B257" t="s">
        <v>10738</v>
      </c>
      <c r="C257" t="str">
        <f>_xlfn.XLOOKUP(B257,Component!$A:$A,Component!$C:$C)</f>
        <v>2749-20</v>
      </c>
      <c r="D257" t="s">
        <v>10570</v>
      </c>
      <c r="E257" t="s">
        <v>8</v>
      </c>
      <c r="F257" t="s">
        <v>11097</v>
      </c>
    </row>
    <row r="258" spans="2:6" hidden="1" x14ac:dyDescent="0.25">
      <c r="B258" t="s">
        <v>10739</v>
      </c>
      <c r="C258" t="str">
        <f>_xlfn.XLOOKUP(B258,Component!$A:$A,Component!$C:$C)</f>
        <v>2758-20</v>
      </c>
      <c r="D258" t="s">
        <v>10570</v>
      </c>
      <c r="E258" t="s">
        <v>8</v>
      </c>
      <c r="F258" t="s">
        <v>11097</v>
      </c>
    </row>
    <row r="259" spans="2:6" hidden="1" x14ac:dyDescent="0.25">
      <c r="B259" t="s">
        <v>10740</v>
      </c>
      <c r="C259" t="str">
        <f>_xlfn.XLOOKUP(B259,Component!$A:$A,Component!$C:$C)</f>
        <v>2759-20</v>
      </c>
      <c r="D259" t="s">
        <v>10570</v>
      </c>
      <c r="E259" t="s">
        <v>8</v>
      </c>
      <c r="F259" t="s">
        <v>11097</v>
      </c>
    </row>
    <row r="260" spans="2:6" hidden="1" x14ac:dyDescent="0.25">
      <c r="B260" t="s">
        <v>10741</v>
      </c>
      <c r="C260" t="str">
        <f>_xlfn.XLOOKUP(B260,Component!$A:$A,Component!$C:$C)</f>
        <v>2759B-20</v>
      </c>
      <c r="D260" t="s">
        <v>10570</v>
      </c>
      <c r="E260" t="s">
        <v>8</v>
      </c>
      <c r="F260" t="s">
        <v>11097</v>
      </c>
    </row>
    <row r="261" spans="2:6" hidden="1" x14ac:dyDescent="0.25">
      <c r="B261" t="s">
        <v>10742</v>
      </c>
      <c r="C261" t="str">
        <f>_xlfn.XLOOKUP(B261,Component!$A:$A,Component!$C:$C)</f>
        <v>2760-20</v>
      </c>
      <c r="D261" t="s">
        <v>10570</v>
      </c>
      <c r="E261" t="s">
        <v>8</v>
      </c>
      <c r="F261" t="s">
        <v>11097</v>
      </c>
    </row>
    <row r="262" spans="2:6" hidden="1" x14ac:dyDescent="0.25">
      <c r="B262" t="s">
        <v>10743</v>
      </c>
      <c r="C262" t="str">
        <f>_xlfn.XLOOKUP(B262,Component!$A:$A,Component!$C:$C)</f>
        <v>2761-20</v>
      </c>
      <c r="D262" t="s">
        <v>10570</v>
      </c>
      <c r="E262" t="s">
        <v>8</v>
      </c>
      <c r="F262" t="s">
        <v>11097</v>
      </c>
    </row>
    <row r="263" spans="2:6" hidden="1" x14ac:dyDescent="0.25">
      <c r="B263" t="s">
        <v>10744</v>
      </c>
      <c r="C263" t="str">
        <f>_xlfn.XLOOKUP(B263,Component!$A:$A,Component!$C:$C)</f>
        <v>2766-20</v>
      </c>
      <c r="D263" t="s">
        <v>10570</v>
      </c>
      <c r="E263" t="s">
        <v>8</v>
      </c>
      <c r="F263" t="s">
        <v>11097</v>
      </c>
    </row>
    <row r="264" spans="2:6" hidden="1" x14ac:dyDescent="0.25">
      <c r="B264" t="s">
        <v>10745</v>
      </c>
      <c r="C264" t="str">
        <f>_xlfn.XLOOKUP(B264,Component!$A:$A,Component!$C:$C)</f>
        <v>2767-20</v>
      </c>
      <c r="D264" t="s">
        <v>10570</v>
      </c>
      <c r="E264" t="s">
        <v>8</v>
      </c>
      <c r="F264" t="s">
        <v>11097</v>
      </c>
    </row>
    <row r="265" spans="2:6" hidden="1" x14ac:dyDescent="0.25">
      <c r="B265" t="s">
        <v>10746</v>
      </c>
      <c r="C265" t="str">
        <f>_xlfn.XLOOKUP(B265,Component!$A:$A,Component!$C:$C)</f>
        <v>2769-20</v>
      </c>
      <c r="D265" t="s">
        <v>10570</v>
      </c>
      <c r="E265" t="s">
        <v>8</v>
      </c>
      <c r="F265" t="s">
        <v>11097</v>
      </c>
    </row>
    <row r="266" spans="2:6" hidden="1" x14ac:dyDescent="0.25">
      <c r="B266" t="s">
        <v>10747</v>
      </c>
      <c r="C266" t="str">
        <f>_xlfn.XLOOKUP(B266,Component!$A:$A,Component!$C:$C)</f>
        <v>2771-20</v>
      </c>
      <c r="D266" t="s">
        <v>10570</v>
      </c>
      <c r="E266" t="s">
        <v>8</v>
      </c>
      <c r="F266" t="s">
        <v>11097</v>
      </c>
    </row>
    <row r="267" spans="2:6" hidden="1" x14ac:dyDescent="0.25">
      <c r="B267" t="s">
        <v>10748</v>
      </c>
      <c r="C267" t="str">
        <f>_xlfn.XLOOKUP(B267,Component!$A:$A,Component!$C:$C)</f>
        <v>2772A-20</v>
      </c>
      <c r="D267" t="s">
        <v>10570</v>
      </c>
      <c r="E267" t="s">
        <v>8</v>
      </c>
      <c r="F267" t="s">
        <v>11097</v>
      </c>
    </row>
    <row r="268" spans="2:6" hidden="1" x14ac:dyDescent="0.25">
      <c r="B268" t="s">
        <v>10749</v>
      </c>
      <c r="C268" t="str">
        <f>_xlfn.XLOOKUP(B268,Component!$A:$A,Component!$C:$C)</f>
        <v>2773-20</v>
      </c>
      <c r="D268" t="s">
        <v>10570</v>
      </c>
      <c r="E268" t="s">
        <v>8</v>
      </c>
      <c r="F268" t="s">
        <v>11097</v>
      </c>
    </row>
    <row r="269" spans="2:6" hidden="1" x14ac:dyDescent="0.25">
      <c r="B269" t="s">
        <v>10750</v>
      </c>
      <c r="C269" t="str">
        <f>_xlfn.XLOOKUP(B269,Component!$A:$A,Component!$C:$C)</f>
        <v>2773-20L</v>
      </c>
      <c r="D269" t="s">
        <v>10570</v>
      </c>
      <c r="E269" t="s">
        <v>8</v>
      </c>
      <c r="F269" t="s">
        <v>11097</v>
      </c>
    </row>
    <row r="270" spans="2:6" hidden="1" x14ac:dyDescent="0.25">
      <c r="B270" t="s">
        <v>10751</v>
      </c>
      <c r="C270" t="str">
        <f>_xlfn.XLOOKUP(B270,Component!$A:$A,Component!$C:$C)</f>
        <v>2774-20</v>
      </c>
      <c r="D270" t="s">
        <v>10570</v>
      </c>
      <c r="E270" t="s">
        <v>8</v>
      </c>
      <c r="F270" t="s">
        <v>11097</v>
      </c>
    </row>
    <row r="271" spans="2:6" hidden="1" x14ac:dyDescent="0.25">
      <c r="B271" t="s">
        <v>10752</v>
      </c>
      <c r="C271" t="str">
        <f>_xlfn.XLOOKUP(B271,Component!$A:$A,Component!$C:$C)</f>
        <v>2778-20</v>
      </c>
      <c r="D271" t="s">
        <v>10570</v>
      </c>
      <c r="E271" t="s">
        <v>8</v>
      </c>
      <c r="F271" t="s">
        <v>11097</v>
      </c>
    </row>
    <row r="272" spans="2:6" hidden="1" x14ac:dyDescent="0.25">
      <c r="B272" t="s">
        <v>10753</v>
      </c>
      <c r="C272" t="str">
        <f>_xlfn.XLOOKUP(B272,Component!$A:$A,Component!$C:$C)</f>
        <v>2779-20</v>
      </c>
      <c r="D272" t="s">
        <v>10570</v>
      </c>
      <c r="E272" t="s">
        <v>8</v>
      </c>
      <c r="F272" t="s">
        <v>11097</v>
      </c>
    </row>
    <row r="273" spans="2:6" hidden="1" x14ac:dyDescent="0.25">
      <c r="B273" t="s">
        <v>10754</v>
      </c>
      <c r="C273" t="str">
        <f>_xlfn.XLOOKUP(B273,Component!$A:$A,Component!$C:$C)</f>
        <v>2782-20</v>
      </c>
      <c r="D273" t="s">
        <v>10570</v>
      </c>
      <c r="E273" t="s">
        <v>8</v>
      </c>
      <c r="F273" t="s">
        <v>11097</v>
      </c>
    </row>
    <row r="274" spans="2:6" hidden="1" x14ac:dyDescent="0.25">
      <c r="B274" t="s">
        <v>10755</v>
      </c>
      <c r="C274" t="str">
        <f>_xlfn.XLOOKUP(B274,Component!$A:$A,Component!$C:$C)</f>
        <v>2784-20</v>
      </c>
      <c r="D274" t="s">
        <v>10570</v>
      </c>
      <c r="E274" t="s">
        <v>8</v>
      </c>
      <c r="F274" t="s">
        <v>11097</v>
      </c>
    </row>
    <row r="275" spans="2:6" hidden="1" x14ac:dyDescent="0.25">
      <c r="B275" t="s">
        <v>10756</v>
      </c>
      <c r="C275" t="str">
        <f>_xlfn.XLOOKUP(B275,Component!$A:$A,Component!$C:$C)</f>
        <v>2785-20</v>
      </c>
      <c r="D275" t="s">
        <v>10570</v>
      </c>
      <c r="E275" t="s">
        <v>8</v>
      </c>
      <c r="F275" t="s">
        <v>11097</v>
      </c>
    </row>
    <row r="276" spans="2:6" hidden="1" x14ac:dyDescent="0.25">
      <c r="B276" t="s">
        <v>10757</v>
      </c>
      <c r="C276" t="str">
        <f>_xlfn.XLOOKUP(B276,Component!$A:$A,Component!$C:$C)</f>
        <v>2786-20</v>
      </c>
      <c r="D276" t="s">
        <v>10570</v>
      </c>
      <c r="E276" t="s">
        <v>8</v>
      </c>
      <c r="F276" t="s">
        <v>11097</v>
      </c>
    </row>
    <row r="277" spans="2:6" hidden="1" x14ac:dyDescent="0.25">
      <c r="B277" t="s">
        <v>10758</v>
      </c>
      <c r="C277" t="str">
        <f>_xlfn.XLOOKUP(B277,Component!$A:$A,Component!$C:$C)</f>
        <v>2787-20</v>
      </c>
      <c r="D277" t="s">
        <v>10570</v>
      </c>
      <c r="E277" t="s">
        <v>8</v>
      </c>
      <c r="F277" t="s">
        <v>11097</v>
      </c>
    </row>
    <row r="278" spans="2:6" hidden="1" x14ac:dyDescent="0.25">
      <c r="B278" t="s">
        <v>10759</v>
      </c>
      <c r="C278" t="str">
        <f>_xlfn.XLOOKUP(B278,Component!$A:$A,Component!$C:$C)</f>
        <v>2788-20</v>
      </c>
      <c r="D278" t="s">
        <v>10570</v>
      </c>
      <c r="E278" t="s">
        <v>8</v>
      </c>
      <c r="F278" t="s">
        <v>11097</v>
      </c>
    </row>
    <row r="279" spans="2:6" hidden="1" x14ac:dyDescent="0.25">
      <c r="B279" t="s">
        <v>10760</v>
      </c>
      <c r="C279" t="str">
        <f>_xlfn.XLOOKUP(B279,Component!$A:$A,Component!$C:$C)</f>
        <v>2792-20</v>
      </c>
      <c r="D279" t="s">
        <v>10570</v>
      </c>
      <c r="E279" t="s">
        <v>8</v>
      </c>
      <c r="F279" t="s">
        <v>11097</v>
      </c>
    </row>
    <row r="280" spans="2:6" hidden="1" x14ac:dyDescent="0.25">
      <c r="B280" t="s">
        <v>10761</v>
      </c>
      <c r="C280" t="str">
        <f>_xlfn.XLOOKUP(B280,Component!$A:$A,Component!$C:$C)</f>
        <v>2801-20</v>
      </c>
      <c r="D280" t="s">
        <v>10570</v>
      </c>
      <c r="E280" t="s">
        <v>8</v>
      </c>
      <c r="F280" t="s">
        <v>11097</v>
      </c>
    </row>
    <row r="281" spans="2:6" hidden="1" x14ac:dyDescent="0.25">
      <c r="B281" t="s">
        <v>10762</v>
      </c>
      <c r="C281" t="str">
        <f>_xlfn.XLOOKUP(B281,Component!$A:$A,Component!$C:$C)</f>
        <v>2802-20</v>
      </c>
      <c r="D281" t="s">
        <v>10570</v>
      </c>
      <c r="E281" t="s">
        <v>8</v>
      </c>
      <c r="F281" t="s">
        <v>11097</v>
      </c>
    </row>
    <row r="282" spans="2:6" hidden="1" x14ac:dyDescent="0.25">
      <c r="B282" t="s">
        <v>10763</v>
      </c>
      <c r="C282" t="str">
        <f>_xlfn.XLOOKUP(B282,Component!$A:$A,Component!$C:$C)</f>
        <v>2803-20</v>
      </c>
      <c r="D282" t="s">
        <v>10570</v>
      </c>
      <c r="E282" t="s">
        <v>8</v>
      </c>
      <c r="F282" t="s">
        <v>11097</v>
      </c>
    </row>
    <row r="283" spans="2:6" hidden="1" x14ac:dyDescent="0.25">
      <c r="B283" t="s">
        <v>10764</v>
      </c>
      <c r="C283" t="str">
        <f>_xlfn.XLOOKUP(B283,Component!$A:$A,Component!$C:$C)</f>
        <v>2804-20</v>
      </c>
      <c r="D283" t="s">
        <v>10570</v>
      </c>
      <c r="E283" t="s">
        <v>8</v>
      </c>
      <c r="F283" t="s">
        <v>11097</v>
      </c>
    </row>
    <row r="284" spans="2:6" hidden="1" x14ac:dyDescent="0.25">
      <c r="B284" t="s">
        <v>10765</v>
      </c>
      <c r="C284" t="str">
        <f>_xlfn.XLOOKUP(B284,Component!$A:$A,Component!$C:$C)</f>
        <v>2807-20</v>
      </c>
      <c r="D284" t="s">
        <v>10570</v>
      </c>
      <c r="E284" t="s">
        <v>8</v>
      </c>
      <c r="F284" t="s">
        <v>11097</v>
      </c>
    </row>
    <row r="285" spans="2:6" hidden="1" x14ac:dyDescent="0.25">
      <c r="B285" t="s">
        <v>10766</v>
      </c>
      <c r="C285" t="str">
        <f>_xlfn.XLOOKUP(B285,Component!$A:$A,Component!$C:$C)</f>
        <v>2808-20</v>
      </c>
      <c r="D285" t="s">
        <v>10570</v>
      </c>
      <c r="E285" t="s">
        <v>8</v>
      </c>
      <c r="F285" t="s">
        <v>11097</v>
      </c>
    </row>
    <row r="286" spans="2:6" hidden="1" x14ac:dyDescent="0.25">
      <c r="B286" t="s">
        <v>10767</v>
      </c>
      <c r="C286" t="str">
        <f>_xlfn.XLOOKUP(B286,Component!$A:$A,Component!$C:$C)</f>
        <v>2809-20</v>
      </c>
      <c r="D286" t="s">
        <v>10570</v>
      </c>
      <c r="E286" t="s">
        <v>8</v>
      </c>
      <c r="F286" t="s">
        <v>11097</v>
      </c>
    </row>
    <row r="287" spans="2:6" hidden="1" x14ac:dyDescent="0.25">
      <c r="B287" t="s">
        <v>10768</v>
      </c>
      <c r="C287" t="str">
        <f>_xlfn.XLOOKUP(B287,Component!$A:$A,Component!$C:$C)</f>
        <v>2810-20</v>
      </c>
      <c r="D287" t="s">
        <v>10570</v>
      </c>
      <c r="E287" t="s">
        <v>8</v>
      </c>
      <c r="F287" t="s">
        <v>11097</v>
      </c>
    </row>
    <row r="288" spans="2:6" hidden="1" x14ac:dyDescent="0.25">
      <c r="B288" t="s">
        <v>10769</v>
      </c>
      <c r="C288" t="str">
        <f>_xlfn.XLOOKUP(B288,Component!$A:$A,Component!$C:$C)</f>
        <v>2811-20</v>
      </c>
      <c r="D288" t="s">
        <v>10570</v>
      </c>
      <c r="E288" t="s">
        <v>8</v>
      </c>
      <c r="F288" t="s">
        <v>11097</v>
      </c>
    </row>
    <row r="289" spans="2:6" hidden="1" x14ac:dyDescent="0.25">
      <c r="B289" t="s">
        <v>10770</v>
      </c>
      <c r="C289" t="str">
        <f>_xlfn.XLOOKUP(B289,Component!$A:$A,Component!$C:$C)</f>
        <v>2817A-21</v>
      </c>
      <c r="D289" t="s">
        <v>10570</v>
      </c>
      <c r="E289" t="s">
        <v>8</v>
      </c>
      <c r="F289" t="s">
        <v>11097</v>
      </c>
    </row>
    <row r="290" spans="2:6" hidden="1" x14ac:dyDescent="0.25">
      <c r="B290" t="s">
        <v>10771</v>
      </c>
      <c r="C290" t="str">
        <f>_xlfn.XLOOKUP(B290,Component!$A:$A,Component!$C:$C)</f>
        <v>2818-21</v>
      </c>
      <c r="D290" t="s">
        <v>10570</v>
      </c>
      <c r="E290" t="s">
        <v>8</v>
      </c>
      <c r="F290" t="s">
        <v>11097</v>
      </c>
    </row>
    <row r="291" spans="2:6" hidden="1" x14ac:dyDescent="0.25">
      <c r="B291" t="s">
        <v>10772</v>
      </c>
      <c r="C291" t="str">
        <f>_xlfn.XLOOKUP(B291,Component!$A:$A,Component!$C:$C)</f>
        <v>2820-21WS</v>
      </c>
      <c r="D291" t="s">
        <v>10570</v>
      </c>
      <c r="E291" t="s">
        <v>8</v>
      </c>
      <c r="F291" t="s">
        <v>11097</v>
      </c>
    </row>
    <row r="292" spans="2:6" hidden="1" x14ac:dyDescent="0.25">
      <c r="B292" t="s">
        <v>10773</v>
      </c>
      <c r="C292" t="str">
        <f>_xlfn.XLOOKUP(B292,Component!$A:$A,Component!$C:$C)</f>
        <v>2821-20</v>
      </c>
      <c r="D292" t="s">
        <v>10570</v>
      </c>
      <c r="E292" t="s">
        <v>8</v>
      </c>
      <c r="F292" t="s">
        <v>11097</v>
      </c>
    </row>
    <row r="293" spans="2:6" hidden="1" x14ac:dyDescent="0.25">
      <c r="B293" t="s">
        <v>10774</v>
      </c>
      <c r="C293" t="str">
        <f>_xlfn.XLOOKUP(B293,Component!$A:$A,Component!$C:$C)</f>
        <v>2822-20</v>
      </c>
      <c r="D293" t="s">
        <v>10570</v>
      </c>
      <c r="E293" t="s">
        <v>8</v>
      </c>
      <c r="F293" t="s">
        <v>11097</v>
      </c>
    </row>
    <row r="294" spans="2:6" hidden="1" x14ac:dyDescent="0.25">
      <c r="B294" t="s">
        <v>10775</v>
      </c>
      <c r="C294" t="str">
        <f>_xlfn.XLOOKUP(B294,Component!$A:$A,Component!$C:$C)</f>
        <v>2823-20</v>
      </c>
      <c r="D294" t="s">
        <v>10570</v>
      </c>
      <c r="E294" t="s">
        <v>8</v>
      </c>
      <c r="F294" t="s">
        <v>11097</v>
      </c>
    </row>
    <row r="295" spans="2:6" hidden="1" x14ac:dyDescent="0.25">
      <c r="B295" t="s">
        <v>10776</v>
      </c>
      <c r="C295" t="str">
        <f>_xlfn.XLOOKUP(B295,Component!$A:$A,Component!$C:$C)</f>
        <v>2824-20</v>
      </c>
      <c r="D295" t="s">
        <v>10570</v>
      </c>
      <c r="E295" t="s">
        <v>8</v>
      </c>
      <c r="F295" t="s">
        <v>11097</v>
      </c>
    </row>
    <row r="296" spans="2:6" hidden="1" x14ac:dyDescent="0.25">
      <c r="B296" t="s">
        <v>10777</v>
      </c>
      <c r="C296" t="str">
        <f>_xlfn.XLOOKUP(B296,Component!$A:$A,Component!$C:$C)</f>
        <v>2826-20C</v>
      </c>
      <c r="D296" t="s">
        <v>10570</v>
      </c>
      <c r="E296" t="s">
        <v>8</v>
      </c>
      <c r="F296" t="s">
        <v>11097</v>
      </c>
    </row>
    <row r="297" spans="2:6" hidden="1" x14ac:dyDescent="0.25">
      <c r="B297" t="s">
        <v>10778</v>
      </c>
      <c r="C297" t="str">
        <f>_xlfn.XLOOKUP(B297,Component!$A:$A,Component!$C:$C)</f>
        <v>2826-20T</v>
      </c>
      <c r="D297" t="s">
        <v>10570</v>
      </c>
      <c r="E297" t="s">
        <v>8</v>
      </c>
      <c r="F297" t="s">
        <v>11097</v>
      </c>
    </row>
    <row r="298" spans="2:6" hidden="1" x14ac:dyDescent="0.25">
      <c r="B298" t="s">
        <v>10779</v>
      </c>
      <c r="C298" t="str">
        <f>_xlfn.XLOOKUP(B298,Component!$A:$A,Component!$C:$C)</f>
        <v>2827-20</v>
      </c>
      <c r="D298" t="s">
        <v>10570</v>
      </c>
      <c r="E298" t="s">
        <v>8</v>
      </c>
      <c r="F298" t="s">
        <v>11097</v>
      </c>
    </row>
    <row r="299" spans="2:6" hidden="1" x14ac:dyDescent="0.25">
      <c r="B299" t="s">
        <v>10780</v>
      </c>
      <c r="C299" t="str">
        <f>_xlfn.XLOOKUP(B299,Component!$A:$A,Component!$C:$C)</f>
        <v>2828-20</v>
      </c>
      <c r="D299" t="s">
        <v>10570</v>
      </c>
      <c r="E299" t="s">
        <v>8</v>
      </c>
      <c r="F299" t="s">
        <v>11097</v>
      </c>
    </row>
    <row r="300" spans="2:6" hidden="1" x14ac:dyDescent="0.25">
      <c r="B300" t="s">
        <v>10781</v>
      </c>
      <c r="C300" t="str">
        <f>_xlfn.XLOOKUP(B300,Component!$A:$A,Component!$C:$C)</f>
        <v>2829-20</v>
      </c>
      <c r="D300" t="s">
        <v>10570</v>
      </c>
      <c r="E300" t="s">
        <v>8</v>
      </c>
      <c r="F300" t="s">
        <v>11097</v>
      </c>
    </row>
    <row r="301" spans="2:6" hidden="1" x14ac:dyDescent="0.25">
      <c r="B301" t="s">
        <v>10782</v>
      </c>
      <c r="C301" t="str">
        <f>_xlfn.XLOOKUP(B301,Component!$A:$A,Component!$C:$C)</f>
        <v>2829S-20</v>
      </c>
      <c r="D301" t="s">
        <v>10570</v>
      </c>
      <c r="E301" t="s">
        <v>8</v>
      </c>
      <c r="F301" t="s">
        <v>11097</v>
      </c>
    </row>
    <row r="302" spans="2:6" hidden="1" x14ac:dyDescent="0.25">
      <c r="B302" t="s">
        <v>10783</v>
      </c>
      <c r="C302" t="str">
        <f>_xlfn.XLOOKUP(B302,Component!$A:$A,Component!$C:$C)</f>
        <v>2831-20</v>
      </c>
      <c r="D302" t="s">
        <v>10570</v>
      </c>
      <c r="E302" t="s">
        <v>8</v>
      </c>
      <c r="F302" t="s">
        <v>11097</v>
      </c>
    </row>
    <row r="303" spans="2:6" hidden="1" x14ac:dyDescent="0.25">
      <c r="B303" t="s">
        <v>10784</v>
      </c>
      <c r="C303" t="str">
        <f>_xlfn.XLOOKUP(B303,Component!$A:$A,Component!$C:$C)</f>
        <v>2832-20</v>
      </c>
      <c r="D303" t="s">
        <v>10570</v>
      </c>
      <c r="E303" t="s">
        <v>8</v>
      </c>
      <c r="F303" t="s">
        <v>11097</v>
      </c>
    </row>
    <row r="304" spans="2:6" hidden="1" x14ac:dyDescent="0.25">
      <c r="B304" t="s">
        <v>10785</v>
      </c>
      <c r="C304" t="str">
        <f>_xlfn.XLOOKUP(B304,Component!$A:$A,Component!$C:$C)</f>
        <v>2833-20</v>
      </c>
      <c r="D304" t="s">
        <v>10570</v>
      </c>
      <c r="E304" t="s">
        <v>8</v>
      </c>
      <c r="F304" t="s">
        <v>11097</v>
      </c>
    </row>
    <row r="305" spans="2:6" hidden="1" x14ac:dyDescent="0.25">
      <c r="B305" t="s">
        <v>10786</v>
      </c>
      <c r="C305" t="str">
        <f>_xlfn.XLOOKUP(B305,Component!$A:$A,Component!$C:$C)</f>
        <v>2834-20</v>
      </c>
      <c r="D305" t="s">
        <v>10570</v>
      </c>
      <c r="E305" t="s">
        <v>8</v>
      </c>
      <c r="F305" t="s">
        <v>11097</v>
      </c>
    </row>
    <row r="306" spans="2:6" hidden="1" x14ac:dyDescent="0.25">
      <c r="B306" t="s">
        <v>10787</v>
      </c>
      <c r="C306" t="str">
        <f>_xlfn.XLOOKUP(B306,Component!$A:$A,Component!$C:$C)</f>
        <v>2836-20</v>
      </c>
      <c r="D306" t="s">
        <v>10570</v>
      </c>
      <c r="E306" t="s">
        <v>8</v>
      </c>
      <c r="F306" t="s">
        <v>11097</v>
      </c>
    </row>
    <row r="307" spans="2:6" hidden="1" x14ac:dyDescent="0.25">
      <c r="B307" t="s">
        <v>10788</v>
      </c>
      <c r="C307" t="str">
        <f>_xlfn.XLOOKUP(B307,Component!$A:$A,Component!$C:$C)</f>
        <v>2837-20</v>
      </c>
      <c r="D307" t="s">
        <v>10570</v>
      </c>
      <c r="E307" t="s">
        <v>8</v>
      </c>
      <c r="F307" t="s">
        <v>11097</v>
      </c>
    </row>
    <row r="308" spans="2:6" hidden="1" x14ac:dyDescent="0.25">
      <c r="B308" t="s">
        <v>10789</v>
      </c>
      <c r="C308" t="str">
        <f>_xlfn.XLOOKUP(B308,Component!$A:$A,Component!$C:$C)</f>
        <v>2838-20</v>
      </c>
      <c r="D308" t="s">
        <v>10570</v>
      </c>
      <c r="E308" t="s">
        <v>8</v>
      </c>
      <c r="F308" t="s">
        <v>11097</v>
      </c>
    </row>
    <row r="309" spans="2:6" hidden="1" x14ac:dyDescent="0.25">
      <c r="B309" t="s">
        <v>10790</v>
      </c>
      <c r="C309" t="str">
        <f>_xlfn.XLOOKUP(B309,Component!$A:$A,Component!$C:$C)</f>
        <v>2839-20</v>
      </c>
      <c r="D309" t="s">
        <v>10570</v>
      </c>
      <c r="E309" t="s">
        <v>8</v>
      </c>
      <c r="F309" t="s">
        <v>11097</v>
      </c>
    </row>
    <row r="310" spans="2:6" hidden="1" x14ac:dyDescent="0.25">
      <c r="B310" t="s">
        <v>10791</v>
      </c>
      <c r="C310" t="str">
        <f>_xlfn.XLOOKUP(B310,Component!$A:$A,Component!$C:$C)</f>
        <v>2840-20</v>
      </c>
      <c r="D310" t="s">
        <v>10570</v>
      </c>
      <c r="E310" t="s">
        <v>8</v>
      </c>
      <c r="F310" t="s">
        <v>11097</v>
      </c>
    </row>
    <row r="311" spans="2:6" hidden="1" x14ac:dyDescent="0.25">
      <c r="B311" t="s">
        <v>10792</v>
      </c>
      <c r="C311" t="str">
        <f>_xlfn.XLOOKUP(B311,Component!$A:$A,Component!$C:$C)</f>
        <v>2841-20</v>
      </c>
      <c r="D311" t="s">
        <v>10570</v>
      </c>
      <c r="E311" t="s">
        <v>8</v>
      </c>
      <c r="F311" t="s">
        <v>11097</v>
      </c>
    </row>
    <row r="312" spans="2:6" hidden="1" x14ac:dyDescent="0.25">
      <c r="B312" t="s">
        <v>10793</v>
      </c>
      <c r="C312" t="str">
        <f>_xlfn.XLOOKUP(B312,Component!$A:$A,Component!$C:$C)</f>
        <v>2843-20</v>
      </c>
      <c r="D312" t="s">
        <v>10570</v>
      </c>
      <c r="E312" t="s">
        <v>8</v>
      </c>
      <c r="F312" t="s">
        <v>11097</v>
      </c>
    </row>
    <row r="313" spans="2:6" hidden="1" x14ac:dyDescent="0.25">
      <c r="B313" t="s">
        <v>10794</v>
      </c>
      <c r="C313" t="str">
        <f>_xlfn.XLOOKUP(B313,Component!$A:$A,Component!$C:$C)</f>
        <v>2846-20</v>
      </c>
      <c r="D313" t="s">
        <v>10570</v>
      </c>
      <c r="E313" t="s">
        <v>8</v>
      </c>
      <c r="F313" t="s">
        <v>11097</v>
      </c>
    </row>
    <row r="314" spans="2:6" hidden="1" x14ac:dyDescent="0.25">
      <c r="B314" t="s">
        <v>10795</v>
      </c>
      <c r="C314" t="str">
        <f>_xlfn.XLOOKUP(B314,Component!$A:$A,Component!$C:$C)</f>
        <v>2850-20</v>
      </c>
      <c r="D314" t="s">
        <v>10570</v>
      </c>
      <c r="E314" t="s">
        <v>8</v>
      </c>
      <c r="F314" t="s">
        <v>11097</v>
      </c>
    </row>
    <row r="315" spans="2:6" hidden="1" x14ac:dyDescent="0.25">
      <c r="B315" t="s">
        <v>10796</v>
      </c>
      <c r="C315" t="str">
        <f>_xlfn.XLOOKUP(B315,Component!$A:$A,Component!$C:$C)</f>
        <v>2851-20</v>
      </c>
      <c r="D315" t="s">
        <v>10570</v>
      </c>
      <c r="E315" t="s">
        <v>8</v>
      </c>
      <c r="F315" t="s">
        <v>11097</v>
      </c>
    </row>
    <row r="316" spans="2:6" hidden="1" x14ac:dyDescent="0.25">
      <c r="B316" t="s">
        <v>10797</v>
      </c>
      <c r="C316" t="str">
        <f>_xlfn.XLOOKUP(B316,Component!$A:$A,Component!$C:$C)</f>
        <v>2853-20</v>
      </c>
      <c r="D316" t="s">
        <v>10570</v>
      </c>
      <c r="E316" t="s">
        <v>8</v>
      </c>
      <c r="F316" t="s">
        <v>11097</v>
      </c>
    </row>
    <row r="317" spans="2:6" hidden="1" x14ac:dyDescent="0.25">
      <c r="B317" t="s">
        <v>10798</v>
      </c>
      <c r="C317" t="str">
        <f>_xlfn.XLOOKUP(B317,Component!$A:$A,Component!$C:$C)</f>
        <v>2854-20</v>
      </c>
      <c r="D317" t="s">
        <v>10570</v>
      </c>
      <c r="E317" t="s">
        <v>8</v>
      </c>
      <c r="F317" t="s">
        <v>11097</v>
      </c>
    </row>
    <row r="318" spans="2:6" hidden="1" x14ac:dyDescent="0.25">
      <c r="B318" t="s">
        <v>10799</v>
      </c>
      <c r="C318" t="str">
        <f>_xlfn.XLOOKUP(B318,Component!$A:$A,Component!$C:$C)</f>
        <v>2855-20</v>
      </c>
      <c r="D318" t="s">
        <v>10570</v>
      </c>
      <c r="E318" t="s">
        <v>8</v>
      </c>
      <c r="F318" t="s">
        <v>11097</v>
      </c>
    </row>
    <row r="319" spans="2:6" hidden="1" x14ac:dyDescent="0.25">
      <c r="B319" t="s">
        <v>10800</v>
      </c>
      <c r="C319" t="str">
        <f>_xlfn.XLOOKUP(B319,Component!$A:$A,Component!$C:$C)</f>
        <v>2855P-20</v>
      </c>
      <c r="D319" t="s">
        <v>10570</v>
      </c>
      <c r="E319" t="s">
        <v>8</v>
      </c>
      <c r="F319" t="s">
        <v>11097</v>
      </c>
    </row>
    <row r="320" spans="2:6" hidden="1" x14ac:dyDescent="0.25">
      <c r="B320" t="s">
        <v>10801</v>
      </c>
      <c r="C320" t="str">
        <f>_xlfn.XLOOKUP(B320,Component!$A:$A,Component!$C:$C)</f>
        <v>2862-20</v>
      </c>
      <c r="D320" t="s">
        <v>10570</v>
      </c>
      <c r="E320" t="s">
        <v>8</v>
      </c>
      <c r="F320" t="s">
        <v>11097</v>
      </c>
    </row>
    <row r="321" spans="2:6" hidden="1" x14ac:dyDescent="0.25">
      <c r="B321" t="s">
        <v>10802</v>
      </c>
      <c r="C321" t="str">
        <f>_xlfn.XLOOKUP(B321,Component!$A:$A,Component!$C:$C)</f>
        <v>2863-20</v>
      </c>
      <c r="D321" t="s">
        <v>10570</v>
      </c>
      <c r="E321" t="s">
        <v>8</v>
      </c>
      <c r="F321" t="s">
        <v>11097</v>
      </c>
    </row>
    <row r="322" spans="2:6" hidden="1" x14ac:dyDescent="0.25">
      <c r="B322" t="s">
        <v>10803</v>
      </c>
      <c r="C322" t="str">
        <f>_xlfn.XLOOKUP(B322,Component!$A:$A,Component!$C:$C)</f>
        <v>2864-20</v>
      </c>
      <c r="D322" t="s">
        <v>10570</v>
      </c>
      <c r="E322" t="s">
        <v>8</v>
      </c>
      <c r="F322" t="s">
        <v>11097</v>
      </c>
    </row>
    <row r="323" spans="2:6" hidden="1" x14ac:dyDescent="0.25">
      <c r="B323" t="s">
        <v>10804</v>
      </c>
      <c r="C323" t="str">
        <f>_xlfn.XLOOKUP(B323,Component!$A:$A,Component!$C:$C)</f>
        <v>2865-20</v>
      </c>
      <c r="D323" t="s">
        <v>10570</v>
      </c>
      <c r="E323" t="s">
        <v>8</v>
      </c>
      <c r="F323" t="s">
        <v>11097</v>
      </c>
    </row>
    <row r="324" spans="2:6" hidden="1" x14ac:dyDescent="0.25">
      <c r="B324" t="s">
        <v>10805</v>
      </c>
      <c r="C324" t="str">
        <f>_xlfn.XLOOKUP(B324,Component!$A:$A,Component!$C:$C)</f>
        <v>2866-20</v>
      </c>
      <c r="D324" t="s">
        <v>10570</v>
      </c>
      <c r="E324" t="s">
        <v>8</v>
      </c>
      <c r="F324" t="s">
        <v>11097</v>
      </c>
    </row>
    <row r="325" spans="2:6" hidden="1" x14ac:dyDescent="0.25">
      <c r="B325" t="s">
        <v>10806</v>
      </c>
      <c r="C325" t="str">
        <f>_xlfn.XLOOKUP(B325,Component!$A:$A,Component!$C:$C)</f>
        <v>2867-20</v>
      </c>
      <c r="D325" t="s">
        <v>10570</v>
      </c>
      <c r="E325" t="s">
        <v>8</v>
      </c>
      <c r="F325" t="s">
        <v>11097</v>
      </c>
    </row>
    <row r="326" spans="2:6" hidden="1" x14ac:dyDescent="0.25">
      <c r="B326" t="s">
        <v>10807</v>
      </c>
      <c r="C326" t="str">
        <f>_xlfn.XLOOKUP(B326,Component!$A:$A,Component!$C:$C)</f>
        <v>2868-20</v>
      </c>
      <c r="D326" t="s">
        <v>10570</v>
      </c>
      <c r="E326" t="s">
        <v>8</v>
      </c>
      <c r="F326" t="s">
        <v>11097</v>
      </c>
    </row>
    <row r="327" spans="2:6" hidden="1" x14ac:dyDescent="0.25">
      <c r="B327" t="s">
        <v>10808</v>
      </c>
      <c r="C327" t="str">
        <f>_xlfn.XLOOKUP(B327,Component!$A:$A,Component!$C:$C)</f>
        <v>2869-20</v>
      </c>
      <c r="D327" t="s">
        <v>10570</v>
      </c>
      <c r="E327" t="s">
        <v>8</v>
      </c>
      <c r="F327" t="s">
        <v>11097</v>
      </c>
    </row>
    <row r="328" spans="2:6" hidden="1" x14ac:dyDescent="0.25">
      <c r="B328" t="s">
        <v>10809</v>
      </c>
      <c r="C328" t="str">
        <f>_xlfn.XLOOKUP(B328,Component!$A:$A,Component!$C:$C)</f>
        <v>2870-20</v>
      </c>
      <c r="D328" t="s">
        <v>10570</v>
      </c>
      <c r="E328" t="s">
        <v>8</v>
      </c>
      <c r="F328" t="s">
        <v>11097</v>
      </c>
    </row>
    <row r="329" spans="2:6" hidden="1" x14ac:dyDescent="0.25">
      <c r="B329" t="s">
        <v>10810</v>
      </c>
      <c r="C329" t="str">
        <f>_xlfn.XLOOKUP(B329,Component!$A:$A,Component!$C:$C)</f>
        <v>2871-20</v>
      </c>
      <c r="D329" t="s">
        <v>10570</v>
      </c>
      <c r="E329" t="s">
        <v>8</v>
      </c>
      <c r="F329" t="s">
        <v>11097</v>
      </c>
    </row>
    <row r="330" spans="2:6" hidden="1" x14ac:dyDescent="0.25">
      <c r="B330" t="s">
        <v>10811</v>
      </c>
      <c r="C330" t="str">
        <f>_xlfn.XLOOKUP(B330,Component!$A:$A,Component!$C:$C)</f>
        <v>2872-20</v>
      </c>
      <c r="D330" t="s">
        <v>10570</v>
      </c>
      <c r="E330" t="s">
        <v>8</v>
      </c>
      <c r="F330" t="s">
        <v>11097</v>
      </c>
    </row>
    <row r="331" spans="2:6" hidden="1" x14ac:dyDescent="0.25">
      <c r="B331" t="s">
        <v>10812</v>
      </c>
      <c r="C331" t="str">
        <f>_xlfn.XLOOKUP(B331,Component!$A:$A,Component!$C:$C)</f>
        <v>2873-20</v>
      </c>
      <c r="D331" t="s">
        <v>10570</v>
      </c>
      <c r="E331" t="s">
        <v>8</v>
      </c>
      <c r="F331" t="s">
        <v>11097</v>
      </c>
    </row>
    <row r="332" spans="2:6" hidden="1" x14ac:dyDescent="0.25">
      <c r="B332" t="s">
        <v>10813</v>
      </c>
      <c r="C332" t="str">
        <f>_xlfn.XLOOKUP(B332,Component!$A:$A,Component!$C:$C)</f>
        <v>2874-20</v>
      </c>
      <c r="D332" t="s">
        <v>10570</v>
      </c>
      <c r="E332" t="s">
        <v>8</v>
      </c>
      <c r="F332" t="s">
        <v>11097</v>
      </c>
    </row>
    <row r="333" spans="2:6" hidden="1" x14ac:dyDescent="0.25">
      <c r="B333" t="s">
        <v>10814</v>
      </c>
      <c r="C333" t="str">
        <f>_xlfn.XLOOKUP(B333,Component!$A:$A,Component!$C:$C)</f>
        <v>2875R-21</v>
      </c>
      <c r="D333" t="s">
        <v>10570</v>
      </c>
      <c r="E333" t="s">
        <v>8</v>
      </c>
      <c r="F333" t="s">
        <v>11097</v>
      </c>
    </row>
    <row r="334" spans="2:6" hidden="1" x14ac:dyDescent="0.25">
      <c r="B334" t="s">
        <v>10815</v>
      </c>
      <c r="C334" t="str">
        <f>_xlfn.XLOOKUP(B334,Component!$A:$A,Component!$C:$C)</f>
        <v>2876-20</v>
      </c>
      <c r="D334" t="s">
        <v>10570</v>
      </c>
      <c r="E334" t="s">
        <v>8</v>
      </c>
      <c r="F334" t="s">
        <v>11097</v>
      </c>
    </row>
    <row r="335" spans="2:6" hidden="1" x14ac:dyDescent="0.25">
      <c r="B335" t="s">
        <v>10816</v>
      </c>
      <c r="C335" t="str">
        <f>_xlfn.XLOOKUP(B335,Component!$A:$A,Component!$C:$C)</f>
        <v>2877-20</v>
      </c>
      <c r="D335" t="s">
        <v>10570</v>
      </c>
      <c r="E335" t="s">
        <v>8</v>
      </c>
      <c r="F335" t="s">
        <v>11097</v>
      </c>
    </row>
    <row r="336" spans="2:6" hidden="1" x14ac:dyDescent="0.25">
      <c r="B336" t="s">
        <v>10817</v>
      </c>
      <c r="C336" t="str">
        <f>_xlfn.XLOOKUP(B336,Component!$A:$A,Component!$C:$C)</f>
        <v>2878-20</v>
      </c>
      <c r="D336" t="s">
        <v>10570</v>
      </c>
      <c r="E336" t="s">
        <v>8</v>
      </c>
      <c r="F336" t="s">
        <v>11097</v>
      </c>
    </row>
    <row r="337" spans="2:6" hidden="1" x14ac:dyDescent="0.25">
      <c r="B337" t="s">
        <v>10818</v>
      </c>
      <c r="C337" t="str">
        <f>_xlfn.XLOOKUP(B337,Component!$A:$A,Component!$C:$C)</f>
        <v>2879-20</v>
      </c>
      <c r="D337" t="s">
        <v>10570</v>
      </c>
      <c r="E337" t="s">
        <v>8</v>
      </c>
      <c r="F337" t="s">
        <v>11097</v>
      </c>
    </row>
    <row r="338" spans="2:6" hidden="1" x14ac:dyDescent="0.25">
      <c r="B338" t="s">
        <v>10819</v>
      </c>
      <c r="C338" t="str">
        <f>_xlfn.XLOOKUP(B338,Component!$A:$A,Component!$C:$C)</f>
        <v>2880-20</v>
      </c>
      <c r="D338" t="s">
        <v>10570</v>
      </c>
      <c r="E338" t="s">
        <v>8</v>
      </c>
      <c r="F338" t="s">
        <v>11097</v>
      </c>
    </row>
    <row r="339" spans="2:6" hidden="1" x14ac:dyDescent="0.25">
      <c r="B339" t="s">
        <v>10820</v>
      </c>
      <c r="C339" t="str">
        <f>_xlfn.XLOOKUP(B339,Component!$A:$A,Component!$C:$C)</f>
        <v>2881-20</v>
      </c>
      <c r="D339" t="s">
        <v>10570</v>
      </c>
      <c r="E339" t="s">
        <v>8</v>
      </c>
      <c r="F339" t="s">
        <v>11097</v>
      </c>
    </row>
    <row r="340" spans="2:6" hidden="1" x14ac:dyDescent="0.25">
      <c r="B340" t="s">
        <v>10821</v>
      </c>
      <c r="C340" t="str">
        <f>_xlfn.XLOOKUP(B340,Component!$A:$A,Component!$C:$C)</f>
        <v>2882-20</v>
      </c>
      <c r="D340" t="s">
        <v>10570</v>
      </c>
      <c r="E340" t="s">
        <v>8</v>
      </c>
      <c r="F340" t="s">
        <v>11097</v>
      </c>
    </row>
    <row r="341" spans="2:6" hidden="1" x14ac:dyDescent="0.25">
      <c r="B341" t="s">
        <v>10822</v>
      </c>
      <c r="C341" t="str">
        <f>_xlfn.XLOOKUP(B341,Component!$A:$A,Component!$C:$C)</f>
        <v>2883-20</v>
      </c>
      <c r="D341" t="s">
        <v>10570</v>
      </c>
      <c r="E341" t="s">
        <v>8</v>
      </c>
      <c r="F341" t="s">
        <v>11097</v>
      </c>
    </row>
    <row r="342" spans="2:6" hidden="1" x14ac:dyDescent="0.25">
      <c r="B342" t="s">
        <v>10823</v>
      </c>
      <c r="C342" t="str">
        <f>_xlfn.XLOOKUP(B342,Component!$A:$A,Component!$C:$C)</f>
        <v>2886-20</v>
      </c>
      <c r="D342" t="s">
        <v>10570</v>
      </c>
      <c r="E342" t="s">
        <v>8</v>
      </c>
      <c r="F342" t="s">
        <v>11097</v>
      </c>
    </row>
    <row r="343" spans="2:6" hidden="1" x14ac:dyDescent="0.25">
      <c r="B343" t="s">
        <v>10824</v>
      </c>
      <c r="C343" t="str">
        <f>_xlfn.XLOOKUP(B343,Component!$A:$A,Component!$C:$C)</f>
        <v>2887-20</v>
      </c>
      <c r="D343" t="s">
        <v>10570</v>
      </c>
      <c r="E343" t="s">
        <v>8</v>
      </c>
      <c r="F343" t="s">
        <v>11097</v>
      </c>
    </row>
    <row r="344" spans="2:6" hidden="1" x14ac:dyDescent="0.25">
      <c r="B344" t="s">
        <v>10825</v>
      </c>
      <c r="C344" t="str">
        <f>_xlfn.XLOOKUP(B344,Component!$A:$A,Component!$C:$C)</f>
        <v>2888-20</v>
      </c>
      <c r="D344" t="s">
        <v>10570</v>
      </c>
      <c r="E344" t="s">
        <v>8</v>
      </c>
      <c r="F344" t="s">
        <v>11097</v>
      </c>
    </row>
    <row r="345" spans="2:6" hidden="1" x14ac:dyDescent="0.25">
      <c r="B345" t="s">
        <v>10826</v>
      </c>
      <c r="C345" t="str">
        <f>_xlfn.XLOOKUP(B345,Component!$A:$A,Component!$C:$C)</f>
        <v>2889-20</v>
      </c>
      <c r="D345" t="s">
        <v>10570</v>
      </c>
      <c r="E345" t="s">
        <v>8</v>
      </c>
      <c r="F345" t="s">
        <v>11097</v>
      </c>
    </row>
    <row r="346" spans="2:6" hidden="1" x14ac:dyDescent="0.25">
      <c r="B346" t="s">
        <v>10827</v>
      </c>
      <c r="C346" t="str">
        <f>_xlfn.XLOOKUP(B346,Component!$A:$A,Component!$C:$C)</f>
        <v>2890-20</v>
      </c>
      <c r="D346" t="s">
        <v>10570</v>
      </c>
      <c r="E346" t="s">
        <v>8</v>
      </c>
      <c r="F346" t="s">
        <v>11097</v>
      </c>
    </row>
    <row r="347" spans="2:6" hidden="1" x14ac:dyDescent="0.25">
      <c r="B347" t="s">
        <v>10828</v>
      </c>
      <c r="C347" t="str">
        <f>_xlfn.XLOOKUP(B347,Component!$A:$A,Component!$C:$C)</f>
        <v>2902-20</v>
      </c>
      <c r="D347" t="s">
        <v>10570</v>
      </c>
      <c r="E347" t="s">
        <v>8</v>
      </c>
      <c r="F347" t="s">
        <v>11097</v>
      </c>
    </row>
    <row r="348" spans="2:6" hidden="1" x14ac:dyDescent="0.25">
      <c r="B348" t="s">
        <v>10829</v>
      </c>
      <c r="C348" t="str">
        <f>_xlfn.XLOOKUP(B348,Component!$A:$A,Component!$C:$C)</f>
        <v>2903-20</v>
      </c>
      <c r="D348" t="s">
        <v>10570</v>
      </c>
      <c r="E348" t="s">
        <v>8</v>
      </c>
      <c r="F348" t="s">
        <v>11097</v>
      </c>
    </row>
    <row r="349" spans="2:6" hidden="1" x14ac:dyDescent="0.25">
      <c r="B349" t="s">
        <v>10830</v>
      </c>
      <c r="C349" t="str">
        <f>_xlfn.XLOOKUP(B349,Component!$A:$A,Component!$C:$C)</f>
        <v>2904-20</v>
      </c>
      <c r="D349" t="s">
        <v>10570</v>
      </c>
      <c r="E349" t="s">
        <v>8</v>
      </c>
      <c r="F349" t="s">
        <v>11097</v>
      </c>
    </row>
    <row r="350" spans="2:6" hidden="1" x14ac:dyDescent="0.25">
      <c r="B350" t="s">
        <v>10831</v>
      </c>
      <c r="C350" t="str">
        <f>_xlfn.XLOOKUP(B350,Component!$A:$A,Component!$C:$C)</f>
        <v>2905-20</v>
      </c>
      <c r="D350" t="s">
        <v>10570</v>
      </c>
      <c r="E350" t="s">
        <v>8</v>
      </c>
      <c r="F350" t="s">
        <v>11097</v>
      </c>
    </row>
    <row r="351" spans="2:6" hidden="1" x14ac:dyDescent="0.25">
      <c r="B351" t="s">
        <v>10832</v>
      </c>
      <c r="C351" t="str">
        <f>_xlfn.XLOOKUP(B351,Component!$A:$A,Component!$C:$C)</f>
        <v>2906-20</v>
      </c>
      <c r="D351" t="s">
        <v>10570</v>
      </c>
      <c r="E351" t="s">
        <v>8</v>
      </c>
      <c r="F351" t="s">
        <v>11097</v>
      </c>
    </row>
    <row r="352" spans="2:6" hidden="1" x14ac:dyDescent="0.25">
      <c r="B352" t="s">
        <v>10833</v>
      </c>
      <c r="C352" t="str">
        <f>_xlfn.XLOOKUP(B352,Component!$A:$A,Component!$C:$C)</f>
        <v>2908-20</v>
      </c>
      <c r="D352" t="s">
        <v>10570</v>
      </c>
      <c r="E352" t="s">
        <v>8</v>
      </c>
      <c r="F352" t="s">
        <v>11097</v>
      </c>
    </row>
    <row r="353" spans="2:6" hidden="1" x14ac:dyDescent="0.25">
      <c r="B353" t="s">
        <v>10834</v>
      </c>
      <c r="C353" t="str">
        <f>_xlfn.XLOOKUP(B353,Component!$A:$A,Component!$C:$C)</f>
        <v>2908-DE</v>
      </c>
      <c r="D353" t="s">
        <v>10570</v>
      </c>
      <c r="E353" t="s">
        <v>8</v>
      </c>
      <c r="F353" t="s">
        <v>11097</v>
      </c>
    </row>
    <row r="354" spans="2:6" hidden="1" x14ac:dyDescent="0.25">
      <c r="B354" t="s">
        <v>10835</v>
      </c>
      <c r="C354" t="str">
        <f>_xlfn.XLOOKUP(B354,Component!$A:$A,Component!$C:$C)</f>
        <v>2909-20</v>
      </c>
      <c r="D354" t="s">
        <v>10570</v>
      </c>
      <c r="E354" t="s">
        <v>8</v>
      </c>
      <c r="F354" t="s">
        <v>11097</v>
      </c>
    </row>
    <row r="355" spans="2:6" hidden="1" x14ac:dyDescent="0.25">
      <c r="B355" t="s">
        <v>10836</v>
      </c>
      <c r="C355" t="str">
        <f>_xlfn.XLOOKUP(B355,Component!$A:$A,Component!$C:$C)</f>
        <v>2910-20</v>
      </c>
      <c r="D355" t="s">
        <v>10570</v>
      </c>
      <c r="E355" t="s">
        <v>8</v>
      </c>
      <c r="F355" t="s">
        <v>11097</v>
      </c>
    </row>
    <row r="356" spans="2:6" hidden="1" x14ac:dyDescent="0.25">
      <c r="B356" t="s">
        <v>10837</v>
      </c>
      <c r="C356" t="str">
        <f>_xlfn.XLOOKUP(B356,Component!$A:$A,Component!$C:$C)</f>
        <v>2911-20</v>
      </c>
      <c r="D356" t="s">
        <v>10570</v>
      </c>
      <c r="E356" t="s">
        <v>8</v>
      </c>
      <c r="F356" t="s">
        <v>11097</v>
      </c>
    </row>
    <row r="357" spans="2:6" hidden="1" x14ac:dyDescent="0.25">
      <c r="B357" t="s">
        <v>10838</v>
      </c>
      <c r="C357" t="str">
        <f>_xlfn.XLOOKUP(B357,Component!$A:$A,Component!$C:$C)</f>
        <v>2912-20</v>
      </c>
      <c r="D357" t="s">
        <v>10570</v>
      </c>
      <c r="E357" t="s">
        <v>8</v>
      </c>
      <c r="F357" t="s">
        <v>11097</v>
      </c>
    </row>
    <row r="358" spans="2:6" hidden="1" x14ac:dyDescent="0.25">
      <c r="B358" t="s">
        <v>10839</v>
      </c>
      <c r="C358" t="str">
        <f>_xlfn.XLOOKUP(B358,Component!$A:$A,Component!$C:$C)</f>
        <v>2912-DE</v>
      </c>
      <c r="D358" t="s">
        <v>10570</v>
      </c>
      <c r="E358" t="s">
        <v>8</v>
      </c>
      <c r="F358" t="s">
        <v>11097</v>
      </c>
    </row>
    <row r="359" spans="2:6" hidden="1" x14ac:dyDescent="0.25">
      <c r="B359" t="s">
        <v>10840</v>
      </c>
      <c r="C359" t="str">
        <f>_xlfn.XLOOKUP(B359,Component!$A:$A,Component!$C:$C)</f>
        <v>2915-20</v>
      </c>
      <c r="D359" t="s">
        <v>10570</v>
      </c>
      <c r="E359" t="s">
        <v>8</v>
      </c>
      <c r="F359" t="s">
        <v>11097</v>
      </c>
    </row>
    <row r="360" spans="2:6" hidden="1" x14ac:dyDescent="0.25">
      <c r="B360" t="s">
        <v>10841</v>
      </c>
      <c r="C360" t="str">
        <f>_xlfn.XLOOKUP(B360,Component!$A:$A,Component!$C:$C)</f>
        <v>2915-DE</v>
      </c>
      <c r="D360" t="s">
        <v>10570</v>
      </c>
      <c r="E360" t="s">
        <v>8</v>
      </c>
      <c r="F360" t="s">
        <v>11097</v>
      </c>
    </row>
    <row r="361" spans="2:6" hidden="1" x14ac:dyDescent="0.25">
      <c r="B361" t="s">
        <v>10842</v>
      </c>
      <c r="C361" t="str">
        <f>_xlfn.XLOOKUP(B361,Component!$A:$A,Component!$C:$C)</f>
        <v>2916-20</v>
      </c>
      <c r="D361" t="s">
        <v>10570</v>
      </c>
      <c r="E361" t="s">
        <v>8</v>
      </c>
      <c r="F361" t="s">
        <v>11097</v>
      </c>
    </row>
    <row r="362" spans="2:6" hidden="1" x14ac:dyDescent="0.25">
      <c r="B362" t="s">
        <v>10843</v>
      </c>
      <c r="C362" t="str">
        <f>_xlfn.XLOOKUP(B362,Component!$A:$A,Component!$C:$C)</f>
        <v>2916-DE</v>
      </c>
      <c r="D362" t="s">
        <v>10570</v>
      </c>
      <c r="E362" t="s">
        <v>8</v>
      </c>
      <c r="F362" t="s">
        <v>11097</v>
      </c>
    </row>
    <row r="363" spans="2:6" hidden="1" x14ac:dyDescent="0.25">
      <c r="B363" t="s">
        <v>10844</v>
      </c>
      <c r="C363" t="str">
        <f>_xlfn.XLOOKUP(B363,Component!$A:$A,Component!$C:$C)</f>
        <v>2922-20</v>
      </c>
      <c r="D363" t="s">
        <v>10570</v>
      </c>
      <c r="E363" t="s">
        <v>8</v>
      </c>
      <c r="F363" t="s">
        <v>11097</v>
      </c>
    </row>
    <row r="364" spans="2:6" hidden="1" x14ac:dyDescent="0.25">
      <c r="B364" t="s">
        <v>10845</v>
      </c>
      <c r="C364" t="str">
        <f>_xlfn.XLOOKUP(B364,Component!$A:$A,Component!$C:$C)</f>
        <v>2927-20</v>
      </c>
      <c r="D364" t="s">
        <v>10570</v>
      </c>
      <c r="E364" t="s">
        <v>8</v>
      </c>
      <c r="F364" t="s">
        <v>11097</v>
      </c>
    </row>
    <row r="365" spans="2:6" hidden="1" x14ac:dyDescent="0.25">
      <c r="B365" t="s">
        <v>10846</v>
      </c>
      <c r="C365" t="str">
        <f>_xlfn.XLOOKUP(B365,Component!$A:$A,Component!$C:$C)</f>
        <v>2928-20</v>
      </c>
      <c r="D365" t="s">
        <v>10570</v>
      </c>
      <c r="E365" t="s">
        <v>8</v>
      </c>
      <c r="F365" t="s">
        <v>11097</v>
      </c>
    </row>
    <row r="366" spans="2:6" hidden="1" x14ac:dyDescent="0.25">
      <c r="B366" t="s">
        <v>10847</v>
      </c>
      <c r="C366" t="str">
        <f>_xlfn.XLOOKUP(B366,Component!$A:$A,Component!$C:$C)</f>
        <v>2929-20</v>
      </c>
      <c r="D366" t="s">
        <v>10570</v>
      </c>
      <c r="E366" t="s">
        <v>8</v>
      </c>
      <c r="F366" t="s">
        <v>11097</v>
      </c>
    </row>
    <row r="367" spans="2:6" hidden="1" x14ac:dyDescent="0.25">
      <c r="B367" t="s">
        <v>10848</v>
      </c>
      <c r="C367" t="str">
        <f>_xlfn.XLOOKUP(B367,Component!$A:$A,Component!$C:$C)</f>
        <v>2929S-20</v>
      </c>
      <c r="D367" t="s">
        <v>10570</v>
      </c>
      <c r="E367" t="s">
        <v>8</v>
      </c>
      <c r="F367" t="s">
        <v>11097</v>
      </c>
    </row>
    <row r="368" spans="2:6" hidden="1" x14ac:dyDescent="0.25">
      <c r="B368" t="s">
        <v>10849</v>
      </c>
      <c r="C368" t="str">
        <f>_xlfn.XLOOKUP(B368,Component!$A:$A,Component!$C:$C)</f>
        <v>2930-20</v>
      </c>
      <c r="D368" t="s">
        <v>10570</v>
      </c>
      <c r="E368" t="s">
        <v>8</v>
      </c>
      <c r="F368" t="s">
        <v>11097</v>
      </c>
    </row>
    <row r="369" spans="2:6" hidden="1" x14ac:dyDescent="0.25">
      <c r="B369" t="s">
        <v>10850</v>
      </c>
      <c r="C369" t="str">
        <f>_xlfn.XLOOKUP(B369,Component!$A:$A,Component!$C:$C)</f>
        <v>2933-21</v>
      </c>
      <c r="D369" t="s">
        <v>10570</v>
      </c>
      <c r="E369" t="s">
        <v>8</v>
      </c>
      <c r="F369" t="s">
        <v>11097</v>
      </c>
    </row>
    <row r="370" spans="2:6" hidden="1" x14ac:dyDescent="0.25">
      <c r="B370" t="s">
        <v>10851</v>
      </c>
      <c r="C370" t="str">
        <f>_xlfn.XLOOKUP(B370,Component!$A:$A,Component!$C:$C)</f>
        <v>2935-20</v>
      </c>
      <c r="D370" t="s">
        <v>10570</v>
      </c>
      <c r="E370" t="s">
        <v>8</v>
      </c>
      <c r="F370" t="s">
        <v>11097</v>
      </c>
    </row>
    <row r="371" spans="2:6" hidden="1" x14ac:dyDescent="0.25">
      <c r="B371" t="s">
        <v>10852</v>
      </c>
      <c r="C371" t="str">
        <f>_xlfn.XLOOKUP(B371,Component!$A:$A,Component!$C:$C)</f>
        <v>2939-20</v>
      </c>
      <c r="D371" t="s">
        <v>10570</v>
      </c>
      <c r="E371" t="s">
        <v>8</v>
      </c>
      <c r="F371" t="s">
        <v>11097</v>
      </c>
    </row>
    <row r="372" spans="2:6" hidden="1" x14ac:dyDescent="0.25">
      <c r="B372" t="s">
        <v>10853</v>
      </c>
      <c r="C372" t="str">
        <f>_xlfn.XLOOKUP(B372,Component!$A:$A,Component!$C:$C)</f>
        <v>2940-20</v>
      </c>
      <c r="D372" t="s">
        <v>10570</v>
      </c>
      <c r="E372" t="s">
        <v>8</v>
      </c>
      <c r="F372" t="s">
        <v>11097</v>
      </c>
    </row>
    <row r="373" spans="2:6" hidden="1" x14ac:dyDescent="0.25">
      <c r="B373" t="s">
        <v>10854</v>
      </c>
      <c r="C373" t="str">
        <f>_xlfn.XLOOKUP(B373,Component!$A:$A,Component!$C:$C)</f>
        <v>2941-21</v>
      </c>
      <c r="D373" t="s">
        <v>10570</v>
      </c>
      <c r="E373" t="s">
        <v>8</v>
      </c>
      <c r="F373" t="s">
        <v>11097</v>
      </c>
    </row>
    <row r="374" spans="2:6" hidden="1" x14ac:dyDescent="0.25">
      <c r="B374" t="s">
        <v>10855</v>
      </c>
      <c r="C374" t="str">
        <f>_xlfn.XLOOKUP(B374,Component!$A:$A,Component!$C:$C)</f>
        <v>2950-20</v>
      </c>
      <c r="D374" t="s">
        <v>10570</v>
      </c>
      <c r="E374" t="s">
        <v>8</v>
      </c>
      <c r="F374" t="s">
        <v>11097</v>
      </c>
    </row>
    <row r="375" spans="2:6" hidden="1" x14ac:dyDescent="0.25">
      <c r="B375" t="s">
        <v>10856</v>
      </c>
      <c r="C375" t="str">
        <f>_xlfn.XLOOKUP(B375,Component!$A:$A,Component!$C:$C)</f>
        <v>2952-20</v>
      </c>
      <c r="D375" t="s">
        <v>10570</v>
      </c>
      <c r="E375" t="s">
        <v>8</v>
      </c>
      <c r="F375" t="s">
        <v>11097</v>
      </c>
    </row>
    <row r="376" spans="2:6" hidden="1" x14ac:dyDescent="0.25">
      <c r="B376" t="s">
        <v>10857</v>
      </c>
      <c r="C376" t="str">
        <f>_xlfn.XLOOKUP(B376,Component!$A:$A,Component!$C:$C)</f>
        <v>2953-20</v>
      </c>
      <c r="D376" t="s">
        <v>10570</v>
      </c>
      <c r="E376" t="s">
        <v>8</v>
      </c>
      <c r="F376" t="s">
        <v>11097</v>
      </c>
    </row>
    <row r="377" spans="2:6" hidden="1" x14ac:dyDescent="0.25">
      <c r="B377" t="s">
        <v>10858</v>
      </c>
      <c r="C377" t="str">
        <f>_xlfn.XLOOKUP(B377,Component!$A:$A,Component!$C:$C)</f>
        <v>2954-20</v>
      </c>
      <c r="D377" t="s">
        <v>10570</v>
      </c>
      <c r="E377" t="s">
        <v>8</v>
      </c>
      <c r="F377" t="s">
        <v>11097</v>
      </c>
    </row>
    <row r="378" spans="2:6" hidden="1" x14ac:dyDescent="0.25">
      <c r="B378" t="s">
        <v>10859</v>
      </c>
      <c r="C378" t="str">
        <f>_xlfn.XLOOKUP(B378,Component!$A:$A,Component!$C:$C)</f>
        <v>2957-20</v>
      </c>
      <c r="D378" t="s">
        <v>10570</v>
      </c>
      <c r="E378" t="s">
        <v>8</v>
      </c>
      <c r="F378" t="s">
        <v>11097</v>
      </c>
    </row>
    <row r="379" spans="2:6" hidden="1" x14ac:dyDescent="0.25">
      <c r="B379" t="s">
        <v>10860</v>
      </c>
      <c r="C379" t="str">
        <f>_xlfn.XLOOKUP(B379,Component!$A:$A,Component!$C:$C)</f>
        <v>2960-20</v>
      </c>
      <c r="D379" t="s">
        <v>10570</v>
      </c>
      <c r="E379" t="s">
        <v>8</v>
      </c>
      <c r="F379" t="s">
        <v>11097</v>
      </c>
    </row>
    <row r="380" spans="2:6" hidden="1" x14ac:dyDescent="0.25">
      <c r="B380" t="s">
        <v>10861</v>
      </c>
      <c r="C380" t="str">
        <f>_xlfn.XLOOKUP(B380,Component!$A:$A,Component!$C:$C)</f>
        <v>2962-20</v>
      </c>
      <c r="D380" t="s">
        <v>10570</v>
      </c>
      <c r="E380" t="s">
        <v>8</v>
      </c>
      <c r="F380" t="s">
        <v>11097</v>
      </c>
    </row>
    <row r="381" spans="2:6" hidden="1" x14ac:dyDescent="0.25">
      <c r="B381" t="s">
        <v>10862</v>
      </c>
      <c r="C381" t="str">
        <f>_xlfn.XLOOKUP(B381,Component!$A:$A,Component!$C:$C)</f>
        <v>2962P-20</v>
      </c>
      <c r="D381" t="s">
        <v>10570</v>
      </c>
      <c r="E381" t="s">
        <v>8</v>
      </c>
      <c r="F381" t="s">
        <v>11097</v>
      </c>
    </row>
    <row r="382" spans="2:6" hidden="1" x14ac:dyDescent="0.25">
      <c r="B382" t="s">
        <v>10863</v>
      </c>
      <c r="C382" t="str">
        <f>_xlfn.XLOOKUP(B382,Component!$A:$A,Component!$C:$C)</f>
        <v>2966-20</v>
      </c>
      <c r="D382" t="s">
        <v>10570</v>
      </c>
      <c r="E382" t="s">
        <v>8</v>
      </c>
      <c r="F382" t="s">
        <v>11097</v>
      </c>
    </row>
    <row r="383" spans="2:6" hidden="1" x14ac:dyDescent="0.25">
      <c r="B383" t="s">
        <v>10864</v>
      </c>
      <c r="C383" t="str">
        <f>_xlfn.XLOOKUP(B383,Component!$A:$A,Component!$C:$C)</f>
        <v>2967-20</v>
      </c>
      <c r="D383" t="s">
        <v>10570</v>
      </c>
      <c r="E383" t="s">
        <v>8</v>
      </c>
      <c r="F383" t="s">
        <v>11097</v>
      </c>
    </row>
    <row r="384" spans="2:6" hidden="1" x14ac:dyDescent="0.25">
      <c r="B384" t="s">
        <v>10865</v>
      </c>
      <c r="C384" t="str">
        <f>_xlfn.XLOOKUP(B384,Component!$A:$A,Component!$C:$C)</f>
        <v>2970-20</v>
      </c>
      <c r="D384" t="s">
        <v>10570</v>
      </c>
      <c r="E384" t="s">
        <v>8</v>
      </c>
      <c r="F384" t="s">
        <v>11097</v>
      </c>
    </row>
    <row r="385" spans="2:6" hidden="1" x14ac:dyDescent="0.25">
      <c r="B385" t="s">
        <v>10866</v>
      </c>
      <c r="C385" t="str">
        <f>_xlfn.XLOOKUP(B385,Component!$A:$A,Component!$C:$C)</f>
        <v>2971-20</v>
      </c>
      <c r="D385" t="s">
        <v>10570</v>
      </c>
      <c r="E385" t="s">
        <v>8</v>
      </c>
      <c r="F385" t="s">
        <v>11097</v>
      </c>
    </row>
    <row r="386" spans="2:6" hidden="1" x14ac:dyDescent="0.25">
      <c r="B386" t="s">
        <v>10867</v>
      </c>
      <c r="C386" t="str">
        <f>_xlfn.XLOOKUP(B386,Component!$A:$A,Component!$C:$C)</f>
        <v>2972-20</v>
      </c>
      <c r="D386" t="s">
        <v>10570</v>
      </c>
      <c r="E386" t="s">
        <v>8</v>
      </c>
      <c r="F386" t="s">
        <v>11097</v>
      </c>
    </row>
    <row r="387" spans="2:6" hidden="1" x14ac:dyDescent="0.25">
      <c r="B387" t="s">
        <v>10868</v>
      </c>
      <c r="C387" t="str">
        <f>_xlfn.XLOOKUP(B387,Component!$A:$A,Component!$C:$C)</f>
        <v>2973-20</v>
      </c>
      <c r="D387" t="s">
        <v>10570</v>
      </c>
      <c r="E387" t="s">
        <v>8</v>
      </c>
      <c r="F387" t="s">
        <v>11097</v>
      </c>
    </row>
    <row r="388" spans="2:6" hidden="1" x14ac:dyDescent="0.25">
      <c r="B388" t="s">
        <v>10869</v>
      </c>
      <c r="C388" t="str">
        <f>_xlfn.XLOOKUP(B388,Component!$A:$A,Component!$C:$C)</f>
        <v>2974-20</v>
      </c>
      <c r="D388" t="s">
        <v>10570</v>
      </c>
      <c r="E388" t="s">
        <v>8</v>
      </c>
      <c r="F388" t="s">
        <v>11097</v>
      </c>
    </row>
    <row r="389" spans="2:6" hidden="1" x14ac:dyDescent="0.25">
      <c r="B389" t="s">
        <v>10870</v>
      </c>
      <c r="C389" t="str">
        <f>_xlfn.XLOOKUP(B389,Component!$A:$A,Component!$C:$C)</f>
        <v>2975-20</v>
      </c>
      <c r="D389" t="s">
        <v>10570</v>
      </c>
      <c r="E389" t="s">
        <v>8</v>
      </c>
      <c r="F389" t="s">
        <v>11097</v>
      </c>
    </row>
    <row r="390" spans="2:6" hidden="1" x14ac:dyDescent="0.25">
      <c r="B390" t="s">
        <v>10871</v>
      </c>
      <c r="C390" t="str">
        <f>_xlfn.XLOOKUP(B390,Component!$A:$A,Component!$C:$C)</f>
        <v>2976-20</v>
      </c>
      <c r="D390" t="s">
        <v>10570</v>
      </c>
      <c r="E390" t="s">
        <v>8</v>
      </c>
      <c r="F390" t="s">
        <v>11097</v>
      </c>
    </row>
    <row r="391" spans="2:6" hidden="1" x14ac:dyDescent="0.25">
      <c r="B391" t="s">
        <v>10872</v>
      </c>
      <c r="C391" t="str">
        <f>_xlfn.XLOOKUP(B391,Component!$A:$A,Component!$C:$C)</f>
        <v>2977-20</v>
      </c>
      <c r="D391" t="s">
        <v>10570</v>
      </c>
      <c r="E391" t="s">
        <v>8</v>
      </c>
      <c r="F391" t="s">
        <v>11097</v>
      </c>
    </row>
    <row r="392" spans="2:6" hidden="1" x14ac:dyDescent="0.25">
      <c r="B392" t="s">
        <v>10873</v>
      </c>
      <c r="C392" t="str">
        <f>_xlfn.XLOOKUP(B392,Component!$A:$A,Component!$C:$C)</f>
        <v>2978-20</v>
      </c>
      <c r="D392" t="s">
        <v>10570</v>
      </c>
      <c r="E392" t="s">
        <v>8</v>
      </c>
      <c r="F392" t="s">
        <v>11097</v>
      </c>
    </row>
    <row r="393" spans="2:6" hidden="1" x14ac:dyDescent="0.25">
      <c r="B393" t="s">
        <v>10874</v>
      </c>
      <c r="C393" t="str">
        <f>_xlfn.XLOOKUP(B393,Component!$A:$A,Component!$C:$C)</f>
        <v>2979-20</v>
      </c>
      <c r="D393" t="s">
        <v>10570</v>
      </c>
      <c r="E393" t="s">
        <v>8</v>
      </c>
      <c r="F393" t="s">
        <v>11097</v>
      </c>
    </row>
    <row r="394" spans="2:6" hidden="1" x14ac:dyDescent="0.25">
      <c r="B394" t="s">
        <v>10875</v>
      </c>
      <c r="C394" t="str">
        <f>_xlfn.XLOOKUP(B394,Component!$A:$A,Component!$C:$C)</f>
        <v>2982-20</v>
      </c>
      <c r="D394" t="s">
        <v>10570</v>
      </c>
      <c r="E394" t="s">
        <v>8</v>
      </c>
      <c r="F394" t="s">
        <v>11097</v>
      </c>
    </row>
    <row r="395" spans="2:6" hidden="1" x14ac:dyDescent="0.25">
      <c r="B395" t="s">
        <v>10876</v>
      </c>
      <c r="C395" t="str">
        <f>_xlfn.XLOOKUP(B395,Component!$A:$A,Component!$C:$C)</f>
        <v>2984-20</v>
      </c>
      <c r="D395" t="s">
        <v>10570</v>
      </c>
      <c r="E395" t="s">
        <v>8</v>
      </c>
      <c r="F395" t="s">
        <v>11097</v>
      </c>
    </row>
    <row r="396" spans="2:6" hidden="1" x14ac:dyDescent="0.25">
      <c r="B396" t="s">
        <v>10877</v>
      </c>
      <c r="C396" t="str">
        <f>_xlfn.XLOOKUP(B396,Component!$A:$A,Component!$C:$C)</f>
        <v>2990-20</v>
      </c>
      <c r="D396" t="s">
        <v>10570</v>
      </c>
      <c r="E396" t="s">
        <v>8</v>
      </c>
      <c r="F396" t="s">
        <v>11097</v>
      </c>
    </row>
    <row r="397" spans="2:6" hidden="1" x14ac:dyDescent="0.25">
      <c r="B397" t="s">
        <v>10878</v>
      </c>
      <c r="C397" t="str">
        <f>_xlfn.XLOOKUP(B397,Component!$A:$A,Component!$C:$C)</f>
        <v>3001-20</v>
      </c>
      <c r="D397" t="s">
        <v>10570</v>
      </c>
      <c r="E397" t="s">
        <v>8</v>
      </c>
      <c r="F397" t="s">
        <v>11097</v>
      </c>
    </row>
    <row r="398" spans="2:6" hidden="1" x14ac:dyDescent="0.25">
      <c r="B398" t="s">
        <v>10879</v>
      </c>
      <c r="C398" t="str">
        <f>_xlfn.XLOOKUP(B398,Component!$A:$A,Component!$C:$C)</f>
        <v>3004-20</v>
      </c>
      <c r="D398" t="s">
        <v>10570</v>
      </c>
      <c r="E398" t="s">
        <v>8</v>
      </c>
      <c r="F398" t="s">
        <v>11097</v>
      </c>
    </row>
    <row r="399" spans="2:6" hidden="1" x14ac:dyDescent="0.25">
      <c r="B399" t="s">
        <v>10880</v>
      </c>
      <c r="C399" t="str">
        <f>_xlfn.XLOOKUP(B399,Component!$A:$A,Component!$C:$C)</f>
        <v>3006-20</v>
      </c>
      <c r="D399" t="s">
        <v>10570</v>
      </c>
      <c r="E399" t="s">
        <v>8</v>
      </c>
      <c r="F399" t="s">
        <v>11097</v>
      </c>
    </row>
    <row r="400" spans="2:6" hidden="1" x14ac:dyDescent="0.25">
      <c r="B400" t="s">
        <v>10881</v>
      </c>
      <c r="C400" t="str">
        <f>_xlfn.XLOOKUP(B400,Component!$A:$A,Component!$C:$C)</f>
        <v>3008-20</v>
      </c>
      <c r="D400" t="s">
        <v>10570</v>
      </c>
      <c r="E400" t="s">
        <v>8</v>
      </c>
      <c r="F400" t="s">
        <v>11097</v>
      </c>
    </row>
    <row r="401" spans="2:6" hidden="1" x14ac:dyDescent="0.25">
      <c r="B401" t="s">
        <v>10882</v>
      </c>
      <c r="C401" t="str">
        <f>_xlfn.XLOOKUP(B401,Component!$A:$A,Component!$C:$C)</f>
        <v>3009-20</v>
      </c>
      <c r="D401" t="s">
        <v>10570</v>
      </c>
      <c r="E401" t="s">
        <v>8</v>
      </c>
      <c r="F401" t="s">
        <v>11097</v>
      </c>
    </row>
    <row r="402" spans="2:6" hidden="1" x14ac:dyDescent="0.25">
      <c r="B402" t="s">
        <v>10883</v>
      </c>
      <c r="C402" t="str">
        <f>_xlfn.XLOOKUP(B402,Component!$A:$A,Component!$C:$C)</f>
        <v>3011-20</v>
      </c>
      <c r="D402" t="s">
        <v>10570</v>
      </c>
      <c r="E402" t="s">
        <v>8</v>
      </c>
      <c r="F402" t="s">
        <v>11097</v>
      </c>
    </row>
    <row r="403" spans="2:6" hidden="1" x14ac:dyDescent="0.25">
      <c r="B403" t="s">
        <v>10884</v>
      </c>
      <c r="C403" t="str">
        <f>_xlfn.XLOOKUP(B403,Component!$A:$A,Component!$C:$C)</f>
        <v>3011-21HD</v>
      </c>
      <c r="D403" t="s">
        <v>10570</v>
      </c>
      <c r="E403" t="s">
        <v>8</v>
      </c>
      <c r="F403" t="s">
        <v>11097</v>
      </c>
    </row>
    <row r="404" spans="2:6" hidden="1" x14ac:dyDescent="0.25">
      <c r="B404" t="s">
        <v>10885</v>
      </c>
      <c r="C404" t="str">
        <f>_xlfn.XLOOKUP(B404,Component!$A:$A,Component!$C:$C)</f>
        <v>3012-20</v>
      </c>
      <c r="D404" t="s">
        <v>10570</v>
      </c>
      <c r="E404" t="s">
        <v>8</v>
      </c>
      <c r="F404" t="s">
        <v>11097</v>
      </c>
    </row>
    <row r="405" spans="2:6" hidden="1" x14ac:dyDescent="0.25">
      <c r="B405" t="s">
        <v>10886</v>
      </c>
      <c r="C405" t="str">
        <f>_xlfn.XLOOKUP(B405,Component!$A:$A,Component!$C:$C)</f>
        <v>3012-21</v>
      </c>
      <c r="D405" t="s">
        <v>10570</v>
      </c>
      <c r="E405" t="s">
        <v>8</v>
      </c>
      <c r="F405" t="s">
        <v>11097</v>
      </c>
    </row>
    <row r="406" spans="2:6" hidden="1" x14ac:dyDescent="0.25">
      <c r="B406" t="s">
        <v>10887</v>
      </c>
      <c r="C406" t="str">
        <f>_xlfn.XLOOKUP(B406,Component!$A:$A,Component!$C:$C)</f>
        <v>3013-20</v>
      </c>
      <c r="D406" t="s">
        <v>10570</v>
      </c>
      <c r="E406" t="s">
        <v>8</v>
      </c>
      <c r="F406" t="s">
        <v>11097</v>
      </c>
    </row>
    <row r="407" spans="2:6" hidden="1" x14ac:dyDescent="0.25">
      <c r="B407" t="s">
        <v>10888</v>
      </c>
      <c r="C407" t="str">
        <f>_xlfn.XLOOKUP(B407,Component!$A:$A,Component!$C:$C)</f>
        <v>3015-20</v>
      </c>
      <c r="D407" t="s">
        <v>10570</v>
      </c>
      <c r="E407" t="s">
        <v>8</v>
      </c>
      <c r="F407" t="s">
        <v>11097</v>
      </c>
    </row>
    <row r="408" spans="2:6" hidden="1" x14ac:dyDescent="0.25">
      <c r="B408" t="s">
        <v>10889</v>
      </c>
      <c r="C408" t="str">
        <f>_xlfn.XLOOKUP(B408,Component!$A:$A,Component!$C:$C)</f>
        <v>3017-20</v>
      </c>
      <c r="D408" t="s">
        <v>10570</v>
      </c>
      <c r="E408" t="s">
        <v>8</v>
      </c>
      <c r="F408" t="s">
        <v>11097</v>
      </c>
    </row>
    <row r="409" spans="2:6" hidden="1" x14ac:dyDescent="0.25">
      <c r="B409" t="s">
        <v>10890</v>
      </c>
      <c r="C409" t="str">
        <f>_xlfn.XLOOKUP(B409,Component!$A:$A,Component!$C:$C)</f>
        <v>3020-20</v>
      </c>
      <c r="D409" t="s">
        <v>10570</v>
      </c>
      <c r="E409" t="s">
        <v>8</v>
      </c>
      <c r="F409" t="s">
        <v>11097</v>
      </c>
    </row>
    <row r="410" spans="2:6" hidden="1" x14ac:dyDescent="0.25">
      <c r="B410" t="s">
        <v>10891</v>
      </c>
      <c r="C410" t="str">
        <f>_xlfn.XLOOKUP(B410,Component!$A:$A,Component!$C:$C)</f>
        <v>3031-21</v>
      </c>
      <c r="D410" t="s">
        <v>10570</v>
      </c>
      <c r="E410" t="s">
        <v>8</v>
      </c>
      <c r="F410" t="s">
        <v>11097</v>
      </c>
    </row>
    <row r="411" spans="2:6" hidden="1" x14ac:dyDescent="0.25">
      <c r="B411" t="s">
        <v>10892</v>
      </c>
      <c r="C411" t="str">
        <f>_xlfn.XLOOKUP(B411,Component!$A:$A,Component!$C:$C)</f>
        <v>3033-20</v>
      </c>
      <c r="D411" t="s">
        <v>10570</v>
      </c>
      <c r="E411" t="s">
        <v>8</v>
      </c>
      <c r="F411" t="s">
        <v>11097</v>
      </c>
    </row>
    <row r="412" spans="2:6" hidden="1" x14ac:dyDescent="0.25">
      <c r="B412" t="s">
        <v>10893</v>
      </c>
      <c r="C412" t="str">
        <f>_xlfn.XLOOKUP(B412,Component!$A:$A,Component!$C:$C)</f>
        <v>3033-21</v>
      </c>
      <c r="D412" t="s">
        <v>10570</v>
      </c>
      <c r="E412" t="s">
        <v>8</v>
      </c>
      <c r="F412" t="s">
        <v>11097</v>
      </c>
    </row>
    <row r="413" spans="2:6" hidden="1" x14ac:dyDescent="0.25">
      <c r="B413" t="s">
        <v>10894</v>
      </c>
      <c r="C413" t="str">
        <f>_xlfn.XLOOKUP(B413,Component!$A:$A,Component!$C:$C)</f>
        <v>3034-20</v>
      </c>
      <c r="D413" t="s">
        <v>10570</v>
      </c>
      <c r="E413" t="s">
        <v>8</v>
      </c>
      <c r="F413" t="s">
        <v>11097</v>
      </c>
    </row>
    <row r="414" spans="2:6" hidden="1" x14ac:dyDescent="0.25">
      <c r="B414" t="s">
        <v>10895</v>
      </c>
      <c r="C414" t="str">
        <f>_xlfn.XLOOKUP(B414,Component!$A:$A,Component!$C:$C)</f>
        <v>3035-20</v>
      </c>
      <c r="D414" t="s">
        <v>10570</v>
      </c>
      <c r="E414" t="s">
        <v>8</v>
      </c>
      <c r="F414" t="s">
        <v>11097</v>
      </c>
    </row>
    <row r="415" spans="2:6" hidden="1" x14ac:dyDescent="0.25">
      <c r="B415" t="s">
        <v>10896</v>
      </c>
      <c r="C415" t="str">
        <f>_xlfn.XLOOKUP(B415,Component!$A:$A,Component!$C:$C)</f>
        <v>3043-20</v>
      </c>
      <c r="D415" t="s">
        <v>10570</v>
      </c>
      <c r="E415" t="s">
        <v>8</v>
      </c>
      <c r="F415" t="s">
        <v>11097</v>
      </c>
    </row>
    <row r="416" spans="2:6" hidden="1" x14ac:dyDescent="0.25">
      <c r="B416" t="s">
        <v>10897</v>
      </c>
      <c r="C416" t="str">
        <f>_xlfn.XLOOKUP(B416,Component!$A:$A,Component!$C:$C)</f>
        <v>3046-20</v>
      </c>
      <c r="D416" t="s">
        <v>10570</v>
      </c>
      <c r="E416" t="s">
        <v>8</v>
      </c>
      <c r="F416" t="s">
        <v>11097</v>
      </c>
    </row>
    <row r="417" spans="2:6" hidden="1" x14ac:dyDescent="0.25">
      <c r="B417" t="s">
        <v>10898</v>
      </c>
      <c r="C417" t="str">
        <f>_xlfn.XLOOKUP(B417,Component!$A:$A,Component!$C:$C)</f>
        <v>3060-20</v>
      </c>
      <c r="D417" t="s">
        <v>10570</v>
      </c>
      <c r="E417" t="s">
        <v>8</v>
      </c>
      <c r="F417" t="s">
        <v>11097</v>
      </c>
    </row>
    <row r="418" spans="2:6" hidden="1" x14ac:dyDescent="0.25">
      <c r="B418" t="s">
        <v>10899</v>
      </c>
      <c r="C418" t="str">
        <f>_xlfn.XLOOKUP(B418,Component!$A:$A,Component!$C:$C)</f>
        <v>3061-20</v>
      </c>
      <c r="D418" t="s">
        <v>10570</v>
      </c>
      <c r="E418" t="s">
        <v>8</v>
      </c>
      <c r="F418" t="s">
        <v>11097</v>
      </c>
    </row>
    <row r="419" spans="2:6" hidden="1" x14ac:dyDescent="0.25">
      <c r="B419" t="s">
        <v>10900</v>
      </c>
      <c r="C419" t="str">
        <f>_xlfn.XLOOKUP(B419,Component!$A:$A,Component!$C:$C)</f>
        <v>3061P-20</v>
      </c>
      <c r="D419" t="s">
        <v>10570</v>
      </c>
      <c r="E419" t="s">
        <v>8</v>
      </c>
      <c r="F419" t="s">
        <v>11097</v>
      </c>
    </row>
    <row r="420" spans="2:6" hidden="1" x14ac:dyDescent="0.25">
      <c r="B420" t="s">
        <v>10901</v>
      </c>
      <c r="C420" t="str">
        <f>_xlfn.XLOOKUP(B420,Component!$A:$A,Component!$C:$C)</f>
        <v>3062-20</v>
      </c>
      <c r="D420" t="s">
        <v>10570</v>
      </c>
      <c r="E420" t="s">
        <v>8</v>
      </c>
      <c r="F420" t="s">
        <v>11097</v>
      </c>
    </row>
    <row r="421" spans="2:6" hidden="1" x14ac:dyDescent="0.25">
      <c r="B421" t="s">
        <v>10902</v>
      </c>
      <c r="C421" t="str">
        <f>_xlfn.XLOOKUP(B421,Component!$A:$A,Component!$C:$C)</f>
        <v>3062P-20</v>
      </c>
      <c r="D421" t="s">
        <v>10570</v>
      </c>
      <c r="E421" t="s">
        <v>8</v>
      </c>
      <c r="F421" t="s">
        <v>11097</v>
      </c>
    </row>
    <row r="422" spans="2:6" hidden="1" x14ac:dyDescent="0.25">
      <c r="B422" t="s">
        <v>10903</v>
      </c>
      <c r="C422" t="str">
        <f>_xlfn.XLOOKUP(B422,Component!$A:$A,Component!$C:$C)</f>
        <v>3311-20</v>
      </c>
      <c r="D422" t="s">
        <v>10570</v>
      </c>
      <c r="E422" t="s">
        <v>8</v>
      </c>
      <c r="F422" t="s">
        <v>11097</v>
      </c>
    </row>
    <row r="423" spans="2:6" hidden="1" x14ac:dyDescent="0.25">
      <c r="B423" t="s">
        <v>10904</v>
      </c>
      <c r="C423" t="str">
        <f>_xlfn.XLOOKUP(B423,Component!$A:$A,Component!$C:$C)</f>
        <v>3476-20</v>
      </c>
      <c r="D423" t="s">
        <v>10570</v>
      </c>
      <c r="E423" t="s">
        <v>8</v>
      </c>
      <c r="F423" t="s">
        <v>11097</v>
      </c>
    </row>
    <row r="424" spans="2:6" hidden="1" x14ac:dyDescent="0.25">
      <c r="B424" t="s">
        <v>10905</v>
      </c>
      <c r="C424" t="str">
        <f>_xlfn.XLOOKUP(B424,Component!$A:$A,Component!$C:$C)</f>
        <v>3601-20</v>
      </c>
      <c r="D424" t="s">
        <v>10570</v>
      </c>
      <c r="E424" t="s">
        <v>8</v>
      </c>
      <c r="F424" t="s">
        <v>11097</v>
      </c>
    </row>
    <row r="425" spans="2:6" hidden="1" x14ac:dyDescent="0.25">
      <c r="B425" t="s">
        <v>10906</v>
      </c>
      <c r="C425" t="str">
        <f>_xlfn.XLOOKUP(B425,Component!$A:$A,Component!$C:$C)</f>
        <v>3602-20</v>
      </c>
      <c r="D425" t="s">
        <v>10570</v>
      </c>
      <c r="E425" t="s">
        <v>8</v>
      </c>
      <c r="F425" t="s">
        <v>11097</v>
      </c>
    </row>
    <row r="426" spans="2:6" hidden="1" x14ac:dyDescent="0.25">
      <c r="B426" t="s">
        <v>10907</v>
      </c>
      <c r="C426" t="str">
        <f>_xlfn.XLOOKUP(B426,Component!$A:$A,Component!$C:$C)</f>
        <v>3650-20</v>
      </c>
      <c r="D426" t="s">
        <v>10570</v>
      </c>
      <c r="E426" t="s">
        <v>8</v>
      </c>
      <c r="F426" t="s">
        <v>11097</v>
      </c>
    </row>
    <row r="427" spans="2:6" hidden="1" x14ac:dyDescent="0.25">
      <c r="B427" t="s">
        <v>10908</v>
      </c>
      <c r="C427" t="str">
        <f>_xlfn.XLOOKUP(B427,Component!$A:$A,Component!$C:$C)</f>
        <v>3651-20</v>
      </c>
      <c r="D427" t="s">
        <v>10570</v>
      </c>
      <c r="E427" t="s">
        <v>8</v>
      </c>
      <c r="F427" t="s">
        <v>11097</v>
      </c>
    </row>
    <row r="428" spans="2:6" hidden="1" x14ac:dyDescent="0.25">
      <c r="B428" t="s">
        <v>10909</v>
      </c>
      <c r="C428" t="str">
        <f>_xlfn.XLOOKUP(B428,Component!$A:$A,Component!$C:$C)</f>
        <v>3670-20</v>
      </c>
      <c r="D428" t="s">
        <v>10570</v>
      </c>
      <c r="E428" t="s">
        <v>8</v>
      </c>
      <c r="F428" t="s">
        <v>11097</v>
      </c>
    </row>
    <row r="429" spans="2:6" hidden="1" x14ac:dyDescent="0.25">
      <c r="B429" t="s">
        <v>10910</v>
      </c>
      <c r="C429" t="str">
        <f>_xlfn.XLOOKUP(B429,Component!$A:$A,Component!$C:$C)</f>
        <v>3671-20</v>
      </c>
      <c r="D429" t="s">
        <v>10570</v>
      </c>
      <c r="E429" t="s">
        <v>8</v>
      </c>
      <c r="F429" t="s">
        <v>11097</v>
      </c>
    </row>
    <row r="430" spans="2:6" hidden="1" x14ac:dyDescent="0.25">
      <c r="B430" t="s">
        <v>10911</v>
      </c>
      <c r="C430" t="str">
        <f>_xlfn.XLOOKUP(B430,Component!$A:$A,Component!$C:$C)</f>
        <v>3672-20</v>
      </c>
      <c r="D430" t="s">
        <v>10570</v>
      </c>
      <c r="E430" t="s">
        <v>8</v>
      </c>
      <c r="F430" t="s">
        <v>11097</v>
      </c>
    </row>
    <row r="431" spans="2:6" hidden="1" x14ac:dyDescent="0.25">
      <c r="B431" t="s">
        <v>10912</v>
      </c>
      <c r="C431" t="str">
        <f>_xlfn.XLOOKUP(B431,Component!$A:$A,Component!$C:$C)</f>
        <v>3674-20</v>
      </c>
      <c r="D431" t="s">
        <v>10570</v>
      </c>
      <c r="E431" t="s">
        <v>8</v>
      </c>
      <c r="F431" t="s">
        <v>11097</v>
      </c>
    </row>
    <row r="432" spans="2:6" hidden="1" x14ac:dyDescent="0.25">
      <c r="B432" t="s">
        <v>10913</v>
      </c>
      <c r="C432" t="str">
        <f>_xlfn.XLOOKUP(B432,Component!$A:$A,Component!$C:$C)</f>
        <v>3701-21</v>
      </c>
      <c r="D432" t="s">
        <v>10570</v>
      </c>
      <c r="E432" t="s">
        <v>8</v>
      </c>
      <c r="F432" t="s">
        <v>11097</v>
      </c>
    </row>
    <row r="433" spans="2:6" hidden="1" x14ac:dyDescent="0.25">
      <c r="B433" t="s">
        <v>10914</v>
      </c>
      <c r="C433" t="str">
        <f>_xlfn.XLOOKUP(B433,Component!$A:$A,Component!$C:$C)</f>
        <v>3702-21</v>
      </c>
      <c r="D433" t="s">
        <v>10570</v>
      </c>
      <c r="E433" t="s">
        <v>8</v>
      </c>
      <c r="F433" t="s">
        <v>11097</v>
      </c>
    </row>
    <row r="434" spans="2:6" hidden="1" x14ac:dyDescent="0.25">
      <c r="B434" t="s">
        <v>10915</v>
      </c>
      <c r="C434" t="str">
        <f>_xlfn.XLOOKUP(B434,Component!$A:$A,Component!$C:$C)</f>
        <v>3704-21</v>
      </c>
      <c r="D434" t="s">
        <v>10570</v>
      </c>
      <c r="E434" t="s">
        <v>8</v>
      </c>
      <c r="F434" t="s">
        <v>11097</v>
      </c>
    </row>
    <row r="435" spans="2:6" hidden="1" x14ac:dyDescent="0.25">
      <c r="B435" t="s">
        <v>10916</v>
      </c>
      <c r="C435" t="str">
        <f>_xlfn.XLOOKUP(B435,Component!$A:$A,Component!$C:$C)</f>
        <v>3711</v>
      </c>
      <c r="D435" t="s">
        <v>10570</v>
      </c>
      <c r="E435" t="s">
        <v>8</v>
      </c>
      <c r="F435" t="s">
        <v>11097</v>
      </c>
    </row>
    <row r="436" spans="2:6" hidden="1" x14ac:dyDescent="0.25">
      <c r="B436" t="s">
        <v>10917</v>
      </c>
      <c r="C436" t="str">
        <f>_xlfn.XLOOKUP(B436,Component!$A:$A,Component!$C:$C)</f>
        <v>3712</v>
      </c>
      <c r="D436" t="s">
        <v>10570</v>
      </c>
      <c r="E436" t="s">
        <v>8</v>
      </c>
      <c r="F436" t="s">
        <v>11097</v>
      </c>
    </row>
    <row r="437" spans="2:6" hidden="1" x14ac:dyDescent="0.25">
      <c r="B437" t="s">
        <v>10918</v>
      </c>
      <c r="C437" t="str">
        <f>_xlfn.XLOOKUP(B437,Component!$A:$A,Component!$C:$C)</f>
        <v>3714</v>
      </c>
      <c r="D437" t="s">
        <v>10570</v>
      </c>
      <c r="E437" t="s">
        <v>8</v>
      </c>
      <c r="F437" t="s">
        <v>11097</v>
      </c>
    </row>
    <row r="438" spans="2:6" hidden="1" x14ac:dyDescent="0.25">
      <c r="B438" t="s">
        <v>10919</v>
      </c>
      <c r="C438" t="str">
        <f>_xlfn.XLOOKUP(B438,Component!$A:$A,Component!$C:$C)</f>
        <v>3972-20</v>
      </c>
      <c r="D438" t="s">
        <v>10570</v>
      </c>
      <c r="E438" t="s">
        <v>8</v>
      </c>
      <c r="F438" t="s">
        <v>11097</v>
      </c>
    </row>
    <row r="439" spans="2:6" hidden="1" x14ac:dyDescent="0.25">
      <c r="B439" t="s">
        <v>10920</v>
      </c>
      <c r="C439" t="str">
        <f>_xlfn.XLOOKUP(B439,Component!$A:$A,Component!$C:$C)</f>
        <v>3973-20</v>
      </c>
      <c r="D439" t="s">
        <v>10570</v>
      </c>
      <c r="E439" t="s">
        <v>8</v>
      </c>
      <c r="F439" t="s">
        <v>11097</v>
      </c>
    </row>
    <row r="440" spans="2:6" hidden="1" x14ac:dyDescent="0.25">
      <c r="B440" t="s">
        <v>10921</v>
      </c>
      <c r="C440" t="str">
        <f>_xlfn.XLOOKUP(B440,Component!$A:$A,Component!$C:$C)</f>
        <v>3974-20</v>
      </c>
      <c r="D440" t="s">
        <v>10570</v>
      </c>
      <c r="E440" t="s">
        <v>8</v>
      </c>
      <c r="F440" t="s">
        <v>11097</v>
      </c>
    </row>
    <row r="441" spans="2:6" hidden="1" x14ac:dyDescent="0.25">
      <c r="B441" t="s">
        <v>10922</v>
      </c>
      <c r="C441" t="str">
        <f>_xlfn.XLOOKUP(B441,Component!$A:$A,Component!$C:$C)</f>
        <v>3975-20</v>
      </c>
      <c r="D441" t="s">
        <v>10570</v>
      </c>
      <c r="E441" t="s">
        <v>8</v>
      </c>
      <c r="F441" t="s">
        <v>11097</v>
      </c>
    </row>
    <row r="442" spans="2:6" hidden="1" x14ac:dyDescent="0.25">
      <c r="B442" t="s">
        <v>10923</v>
      </c>
      <c r="C442" t="str">
        <f>_xlfn.XLOOKUP(B442,Component!$A:$A,Component!$C:$C)</f>
        <v>3976-20</v>
      </c>
      <c r="D442" t="s">
        <v>10570</v>
      </c>
      <c r="E442" t="s">
        <v>8</v>
      </c>
      <c r="F442" t="s">
        <v>11097</v>
      </c>
    </row>
    <row r="443" spans="2:6" hidden="1" x14ac:dyDescent="0.25">
      <c r="B443" t="s">
        <v>10924</v>
      </c>
      <c r="C443" t="str">
        <f>_xlfn.XLOOKUP(B443,Component!$A:$A,Component!$C:$C)</f>
        <v>42-55-2137</v>
      </c>
      <c r="D443" t="s">
        <v>10570</v>
      </c>
      <c r="E443" t="s">
        <v>8</v>
      </c>
      <c r="F443" t="s">
        <v>11097</v>
      </c>
    </row>
    <row r="444" spans="2:6" hidden="1" x14ac:dyDescent="0.25">
      <c r="B444" t="s">
        <v>10925</v>
      </c>
      <c r="C444" t="str">
        <f>_xlfn.XLOOKUP(B444,Component!$A:$A,Component!$C:$C)</f>
        <v>47-53-2775</v>
      </c>
      <c r="D444" t="s">
        <v>10570</v>
      </c>
      <c r="E444" t="s">
        <v>8</v>
      </c>
      <c r="F444" t="s">
        <v>11097</v>
      </c>
    </row>
    <row r="445" spans="2:6" hidden="1" x14ac:dyDescent="0.25">
      <c r="B445" t="s">
        <v>10926</v>
      </c>
      <c r="C445" t="str">
        <f>_xlfn.XLOOKUP(B445,Component!$A:$A,Component!$C:$C)</f>
        <v>47-53-2869</v>
      </c>
      <c r="D445" t="s">
        <v>10570</v>
      </c>
      <c r="E445" t="s">
        <v>8</v>
      </c>
      <c r="F445" t="s">
        <v>11097</v>
      </c>
    </row>
    <row r="446" spans="2:6" hidden="1" x14ac:dyDescent="0.25">
      <c r="B446" t="s">
        <v>10927</v>
      </c>
      <c r="C446" t="str">
        <f>_xlfn.XLOOKUP(B446,Component!$A:$A,Component!$C:$C)</f>
        <v>47-53-2870</v>
      </c>
      <c r="D446" t="s">
        <v>10570</v>
      </c>
      <c r="E446" t="s">
        <v>8</v>
      </c>
      <c r="F446" t="s">
        <v>11097</v>
      </c>
    </row>
    <row r="447" spans="2:6" hidden="1" x14ac:dyDescent="0.25">
      <c r="B447" t="s">
        <v>10928</v>
      </c>
      <c r="C447" t="str">
        <f>_xlfn.XLOOKUP(B447,Component!$A:$A,Component!$C:$C)</f>
        <v>47-53-2871</v>
      </c>
      <c r="D447" t="s">
        <v>10570</v>
      </c>
      <c r="E447" t="s">
        <v>8</v>
      </c>
      <c r="F447" t="s">
        <v>11097</v>
      </c>
    </row>
    <row r="448" spans="2:6" hidden="1" x14ac:dyDescent="0.25">
      <c r="B448" t="s">
        <v>10929</v>
      </c>
      <c r="C448" t="str">
        <f>_xlfn.XLOOKUP(B448,Component!$A:$A,Component!$C:$C)</f>
        <v>47-53-2872</v>
      </c>
      <c r="D448" t="s">
        <v>10570</v>
      </c>
      <c r="E448" t="s">
        <v>8</v>
      </c>
      <c r="F448" t="s">
        <v>11097</v>
      </c>
    </row>
    <row r="449" spans="2:6" hidden="1" x14ac:dyDescent="0.25">
      <c r="B449" t="s">
        <v>10930</v>
      </c>
      <c r="C449" t="str">
        <f>_xlfn.XLOOKUP(B449,Component!$A:$A,Component!$C:$C)</f>
        <v>47-53-2873</v>
      </c>
      <c r="D449" t="s">
        <v>10570</v>
      </c>
      <c r="E449" t="s">
        <v>8</v>
      </c>
      <c r="F449" t="s">
        <v>11097</v>
      </c>
    </row>
    <row r="450" spans="2:6" hidden="1" x14ac:dyDescent="0.25">
      <c r="B450" t="s">
        <v>10931</v>
      </c>
      <c r="C450" t="str">
        <f>_xlfn.XLOOKUP(B450,Component!$A:$A,Component!$C:$C)</f>
        <v>47-53-2874</v>
      </c>
      <c r="D450" t="s">
        <v>10570</v>
      </c>
      <c r="E450" t="s">
        <v>8</v>
      </c>
      <c r="F450" t="s">
        <v>11097</v>
      </c>
    </row>
    <row r="451" spans="2:6" hidden="1" x14ac:dyDescent="0.25">
      <c r="B451" t="s">
        <v>10932</v>
      </c>
      <c r="C451" t="str">
        <f>_xlfn.XLOOKUP(B451,Component!$A:$A,Component!$C:$C)</f>
        <v>48-08-0555</v>
      </c>
      <c r="D451" t="s">
        <v>10570</v>
      </c>
      <c r="E451" t="s">
        <v>8</v>
      </c>
      <c r="F451" t="s">
        <v>11097</v>
      </c>
    </row>
    <row r="452" spans="2:6" hidden="1" x14ac:dyDescent="0.25">
      <c r="B452" t="s">
        <v>10933</v>
      </c>
      <c r="C452" t="str">
        <f>_xlfn.XLOOKUP(B452,Component!$A:$A,Component!$C:$C)</f>
        <v>48-08-1076</v>
      </c>
      <c r="D452" t="s">
        <v>10570</v>
      </c>
      <c r="E452" t="s">
        <v>8</v>
      </c>
      <c r="F452" t="s">
        <v>11097</v>
      </c>
    </row>
    <row r="453" spans="2:6" hidden="1" x14ac:dyDescent="0.25">
      <c r="B453" t="s">
        <v>10934</v>
      </c>
      <c r="C453" t="str">
        <f>_xlfn.XLOOKUP(B453,Component!$A:$A,Component!$C:$C)</f>
        <v>48-08-1093</v>
      </c>
      <c r="D453" t="s">
        <v>10570</v>
      </c>
      <c r="E453" t="s">
        <v>8</v>
      </c>
      <c r="F453" t="s">
        <v>11097</v>
      </c>
    </row>
    <row r="454" spans="2:6" hidden="1" x14ac:dyDescent="0.25">
      <c r="B454" t="s">
        <v>10935</v>
      </c>
      <c r="C454" t="str">
        <f>_xlfn.XLOOKUP(B454,Component!$A:$A,Component!$C:$C)</f>
        <v>48-11-1812</v>
      </c>
      <c r="D454" t="s">
        <v>10570</v>
      </c>
      <c r="E454" t="s">
        <v>8</v>
      </c>
      <c r="F454" t="s">
        <v>11097</v>
      </c>
    </row>
    <row r="455" spans="2:6" hidden="1" x14ac:dyDescent="0.25">
      <c r="B455" t="s">
        <v>10936</v>
      </c>
      <c r="C455" t="str">
        <f>_xlfn.XLOOKUP(B455,Component!$A:$A,Component!$C:$C)</f>
        <v>48-11-1813</v>
      </c>
      <c r="D455" t="s">
        <v>10570</v>
      </c>
      <c r="E455" t="s">
        <v>8</v>
      </c>
      <c r="F455" t="s">
        <v>11097</v>
      </c>
    </row>
    <row r="456" spans="2:6" hidden="1" x14ac:dyDescent="0.25">
      <c r="B456" t="s">
        <v>10937</v>
      </c>
      <c r="C456" t="str">
        <f>_xlfn.XLOOKUP(B456,Component!$A:$A,Component!$C:$C)</f>
        <v>48-11-1815</v>
      </c>
      <c r="D456" t="s">
        <v>10570</v>
      </c>
      <c r="E456" t="s">
        <v>8</v>
      </c>
      <c r="F456" t="s">
        <v>11097</v>
      </c>
    </row>
    <row r="457" spans="2:6" hidden="1" x14ac:dyDescent="0.25">
      <c r="B457" t="s">
        <v>10938</v>
      </c>
      <c r="C457" t="str">
        <f>_xlfn.XLOOKUP(B457,Component!$A:$A,Component!$C:$C)</f>
        <v>48-11-1820</v>
      </c>
      <c r="D457" t="s">
        <v>10570</v>
      </c>
      <c r="E457" t="s">
        <v>8</v>
      </c>
      <c r="F457" t="s">
        <v>11097</v>
      </c>
    </row>
    <row r="458" spans="2:6" hidden="1" x14ac:dyDescent="0.25">
      <c r="B458" t="s">
        <v>10939</v>
      </c>
      <c r="C458" t="str">
        <f>_xlfn.XLOOKUP(B458,Component!$A:$A,Component!$C:$C)</f>
        <v>48-11-1828</v>
      </c>
      <c r="D458" t="s">
        <v>10570</v>
      </c>
      <c r="E458" t="s">
        <v>8</v>
      </c>
      <c r="F458" t="s">
        <v>11097</v>
      </c>
    </row>
    <row r="459" spans="2:6" hidden="1" x14ac:dyDescent="0.25">
      <c r="B459" t="s">
        <v>10940</v>
      </c>
      <c r="C459" t="str">
        <f>_xlfn.XLOOKUP(B459,Component!$A:$A,Component!$C:$C)</f>
        <v>48-11-1835</v>
      </c>
      <c r="D459" t="s">
        <v>10570</v>
      </c>
      <c r="E459" t="s">
        <v>8</v>
      </c>
      <c r="F459" t="s">
        <v>11097</v>
      </c>
    </row>
    <row r="460" spans="2:6" hidden="1" x14ac:dyDescent="0.25">
      <c r="B460" t="s">
        <v>10941</v>
      </c>
      <c r="C460" t="str">
        <f>_xlfn.XLOOKUP(B460,Component!$A:$A,Component!$C:$C)</f>
        <v>48-11-1840</v>
      </c>
      <c r="D460" t="s">
        <v>10570</v>
      </c>
      <c r="E460" t="s">
        <v>8</v>
      </c>
      <c r="F460" t="s">
        <v>11097</v>
      </c>
    </row>
    <row r="461" spans="2:6" hidden="1" x14ac:dyDescent="0.25">
      <c r="B461" t="s">
        <v>10942</v>
      </c>
      <c r="C461" t="str">
        <f>_xlfn.XLOOKUP(B461,Component!$A:$A,Component!$C:$C)</f>
        <v>48-11-1850</v>
      </c>
      <c r="D461" t="s">
        <v>10570</v>
      </c>
      <c r="E461" t="s">
        <v>8</v>
      </c>
      <c r="F461" t="s">
        <v>11097</v>
      </c>
    </row>
    <row r="462" spans="2:6" hidden="1" x14ac:dyDescent="0.25">
      <c r="B462" t="s">
        <v>10943</v>
      </c>
      <c r="C462" t="str">
        <f>_xlfn.XLOOKUP(B462,Component!$A:$A,Component!$C:$C)</f>
        <v>48-11-1850R</v>
      </c>
      <c r="D462" t="s">
        <v>10570</v>
      </c>
      <c r="E462" t="s">
        <v>8</v>
      </c>
      <c r="F462" t="s">
        <v>11097</v>
      </c>
    </row>
    <row r="463" spans="2:6" hidden="1" x14ac:dyDescent="0.25">
      <c r="B463" t="s">
        <v>10944</v>
      </c>
      <c r="C463" t="str">
        <f>_xlfn.XLOOKUP(B463,Component!$A:$A,Component!$C:$C)</f>
        <v>48-11-1860</v>
      </c>
      <c r="D463" t="s">
        <v>10570</v>
      </c>
      <c r="E463" t="s">
        <v>8</v>
      </c>
      <c r="F463" t="s">
        <v>11097</v>
      </c>
    </row>
    <row r="464" spans="2:6" hidden="1" x14ac:dyDescent="0.25">
      <c r="B464" t="s">
        <v>10945</v>
      </c>
      <c r="C464" t="str">
        <f>_xlfn.XLOOKUP(B464,Component!$A:$A,Component!$C:$C)</f>
        <v>48-11-1861</v>
      </c>
      <c r="D464" t="s">
        <v>10570</v>
      </c>
      <c r="E464" t="s">
        <v>8</v>
      </c>
      <c r="F464" t="s">
        <v>11097</v>
      </c>
    </row>
    <row r="465" spans="2:6" hidden="1" x14ac:dyDescent="0.25">
      <c r="B465" t="s">
        <v>10946</v>
      </c>
      <c r="C465" t="str">
        <f>_xlfn.XLOOKUP(B465,Component!$A:$A,Component!$C:$C)</f>
        <v>48-11-1865</v>
      </c>
      <c r="D465" t="s">
        <v>10570</v>
      </c>
      <c r="E465" t="s">
        <v>8</v>
      </c>
      <c r="F465" t="s">
        <v>11097</v>
      </c>
    </row>
    <row r="466" spans="2:6" hidden="1" x14ac:dyDescent="0.25">
      <c r="B466" t="s">
        <v>10947</v>
      </c>
      <c r="C466" t="str">
        <f>_xlfn.XLOOKUP(B466,Component!$A:$A,Component!$C:$C)</f>
        <v>48-11-1880</v>
      </c>
      <c r="D466" t="s">
        <v>10570</v>
      </c>
      <c r="E466" t="s">
        <v>8</v>
      </c>
      <c r="F466" t="s">
        <v>11097</v>
      </c>
    </row>
    <row r="467" spans="2:6" hidden="1" x14ac:dyDescent="0.25">
      <c r="B467" t="s">
        <v>10948</v>
      </c>
      <c r="C467" t="str">
        <f>_xlfn.XLOOKUP(B467,Component!$A:$A,Component!$C:$C)</f>
        <v>48-11-1881</v>
      </c>
      <c r="D467" t="s">
        <v>10570</v>
      </c>
      <c r="E467" t="s">
        <v>8</v>
      </c>
      <c r="F467" t="s">
        <v>11097</v>
      </c>
    </row>
    <row r="468" spans="2:6" hidden="1" x14ac:dyDescent="0.25">
      <c r="B468" t="s">
        <v>10949</v>
      </c>
      <c r="C468" t="str">
        <f>_xlfn.XLOOKUP(B468,Component!$A:$A,Component!$C:$C)</f>
        <v>48-11-1890</v>
      </c>
      <c r="D468" t="s">
        <v>10570</v>
      </c>
      <c r="E468" t="s">
        <v>8</v>
      </c>
      <c r="F468" t="s">
        <v>11097</v>
      </c>
    </row>
    <row r="469" spans="2:6" hidden="1" x14ac:dyDescent="0.25">
      <c r="B469" t="s">
        <v>10950</v>
      </c>
      <c r="C469" t="str">
        <f>_xlfn.XLOOKUP(B469,Component!$A:$A,Component!$C:$C)</f>
        <v>48-11-2401</v>
      </c>
      <c r="D469" t="s">
        <v>10570</v>
      </c>
      <c r="E469" t="s">
        <v>8</v>
      </c>
      <c r="F469" t="s">
        <v>11097</v>
      </c>
    </row>
    <row r="470" spans="2:6" hidden="1" x14ac:dyDescent="0.25">
      <c r="B470" t="s">
        <v>10951</v>
      </c>
      <c r="C470" t="str">
        <f>_xlfn.XLOOKUP(B470,Component!$A:$A,Component!$C:$C)</f>
        <v>48-11-2420</v>
      </c>
      <c r="D470" t="s">
        <v>10570</v>
      </c>
      <c r="E470" t="s">
        <v>8</v>
      </c>
      <c r="F470" t="s">
        <v>11097</v>
      </c>
    </row>
    <row r="471" spans="2:6" hidden="1" x14ac:dyDescent="0.25">
      <c r="B471" t="s">
        <v>10952</v>
      </c>
      <c r="C471" t="str">
        <f>_xlfn.XLOOKUP(B471,Component!$A:$A,Component!$C:$C)</f>
        <v>48-11-2425</v>
      </c>
      <c r="D471" t="s">
        <v>10570</v>
      </c>
      <c r="E471" t="s">
        <v>8</v>
      </c>
      <c r="F471" t="s">
        <v>11097</v>
      </c>
    </row>
    <row r="472" spans="2:6" hidden="1" x14ac:dyDescent="0.25">
      <c r="B472" t="s">
        <v>10953</v>
      </c>
      <c r="C472" t="str">
        <f>_xlfn.XLOOKUP(B472,Component!$A:$A,Component!$C:$C)</f>
        <v>48-22-8277</v>
      </c>
      <c r="D472" t="s">
        <v>10570</v>
      </c>
      <c r="E472" t="s">
        <v>8</v>
      </c>
      <c r="F472" t="s">
        <v>11097</v>
      </c>
    </row>
    <row r="473" spans="2:6" hidden="1" x14ac:dyDescent="0.25">
      <c r="B473" t="s">
        <v>10954</v>
      </c>
      <c r="C473" t="str">
        <f>_xlfn.XLOOKUP(B473,Component!$A:$A,Component!$C:$C)</f>
        <v>48-22-8429</v>
      </c>
      <c r="D473" t="s">
        <v>10570</v>
      </c>
      <c r="E473" t="s">
        <v>8</v>
      </c>
      <c r="F473" t="s">
        <v>11097</v>
      </c>
    </row>
    <row r="474" spans="2:6" hidden="1" x14ac:dyDescent="0.25">
      <c r="B474" t="s">
        <v>10955</v>
      </c>
      <c r="C474" t="str">
        <f>_xlfn.XLOOKUP(B474,Component!$A:$A,Component!$C:$C)</f>
        <v>48-35-3700</v>
      </c>
      <c r="D474" t="s">
        <v>10570</v>
      </c>
      <c r="E474" t="s">
        <v>8</v>
      </c>
      <c r="F474" t="s">
        <v>11097</v>
      </c>
    </row>
    <row r="475" spans="2:6" hidden="1" x14ac:dyDescent="0.25">
      <c r="B475" t="s">
        <v>10956</v>
      </c>
      <c r="C475" t="str">
        <f>_xlfn.XLOOKUP(B475,Component!$A:$A,Component!$C:$C)</f>
        <v>48-35-3702</v>
      </c>
      <c r="D475" t="s">
        <v>10570</v>
      </c>
      <c r="E475" t="s">
        <v>8</v>
      </c>
      <c r="F475" t="s">
        <v>11097</v>
      </c>
    </row>
    <row r="476" spans="2:6" hidden="1" x14ac:dyDescent="0.25">
      <c r="B476" t="s">
        <v>10957</v>
      </c>
      <c r="C476" t="str">
        <f>_xlfn.XLOOKUP(B476,Component!$A:$A,Component!$C:$C)</f>
        <v>48-36-1307</v>
      </c>
      <c r="D476" t="s">
        <v>10570</v>
      </c>
      <c r="E476" t="s">
        <v>8</v>
      </c>
      <c r="F476" t="s">
        <v>11097</v>
      </c>
    </row>
    <row r="477" spans="2:6" hidden="1" x14ac:dyDescent="0.25">
      <c r="B477" t="s">
        <v>10958</v>
      </c>
      <c r="C477" t="str">
        <f>_xlfn.XLOOKUP(B477,Component!$A:$A,Component!$C:$C)</f>
        <v>48-36-1308</v>
      </c>
      <c r="D477" t="s">
        <v>10570</v>
      </c>
      <c r="E477" t="s">
        <v>8</v>
      </c>
      <c r="F477" t="s">
        <v>11097</v>
      </c>
    </row>
    <row r="478" spans="2:6" hidden="1" x14ac:dyDescent="0.25">
      <c r="B478" t="s">
        <v>10959</v>
      </c>
      <c r="C478" t="str">
        <f>_xlfn.XLOOKUP(B478,Component!$A:$A,Component!$C:$C)</f>
        <v>48-36-1309</v>
      </c>
      <c r="D478" t="s">
        <v>10570</v>
      </c>
      <c r="E478" t="s">
        <v>8</v>
      </c>
      <c r="F478" t="s">
        <v>11097</v>
      </c>
    </row>
    <row r="479" spans="2:6" hidden="1" x14ac:dyDescent="0.25">
      <c r="B479" t="s">
        <v>10960</v>
      </c>
      <c r="C479" t="str">
        <f>_xlfn.XLOOKUP(B479,Component!$A:$A,Component!$C:$C)</f>
        <v>48-36-1310</v>
      </c>
      <c r="D479" t="s">
        <v>10570</v>
      </c>
      <c r="E479" t="s">
        <v>8</v>
      </c>
      <c r="F479" t="s">
        <v>11097</v>
      </c>
    </row>
    <row r="480" spans="2:6" hidden="1" x14ac:dyDescent="0.25">
      <c r="B480" t="s">
        <v>10961</v>
      </c>
      <c r="C480" t="str">
        <f>_xlfn.XLOOKUP(B480,Component!$A:$A,Component!$C:$C)</f>
        <v>48-39-0609</v>
      </c>
      <c r="D480" t="s">
        <v>10570</v>
      </c>
      <c r="E480" t="s">
        <v>8</v>
      </c>
      <c r="F480" t="s">
        <v>11097</v>
      </c>
    </row>
    <row r="481" spans="2:6" hidden="1" x14ac:dyDescent="0.25">
      <c r="B481" t="s">
        <v>10962</v>
      </c>
      <c r="C481" t="str">
        <f>_xlfn.XLOOKUP(B481,Component!$A:$A,Component!$C:$C)</f>
        <v>48-40-0740</v>
      </c>
      <c r="D481" t="s">
        <v>10570</v>
      </c>
      <c r="E481" t="s">
        <v>8</v>
      </c>
      <c r="F481" t="s">
        <v>11097</v>
      </c>
    </row>
    <row r="482" spans="2:6" hidden="1" x14ac:dyDescent="0.25">
      <c r="B482" t="s">
        <v>10963</v>
      </c>
      <c r="C482" t="str">
        <f>_xlfn.XLOOKUP(B482,Component!$A:$A,Component!$C:$C)</f>
        <v>48-44-5176</v>
      </c>
      <c r="D482" t="s">
        <v>10570</v>
      </c>
      <c r="E482" t="s">
        <v>8</v>
      </c>
      <c r="F482" t="s">
        <v>11097</v>
      </c>
    </row>
    <row r="483" spans="2:6" hidden="1" x14ac:dyDescent="0.25">
      <c r="B483" t="s">
        <v>10964</v>
      </c>
      <c r="C483" t="str">
        <f>_xlfn.XLOOKUP(B483,Component!$A:$A,Component!$C:$C)</f>
        <v>48-53-2671</v>
      </c>
      <c r="D483" t="s">
        <v>10570</v>
      </c>
      <c r="E483" t="s">
        <v>8</v>
      </c>
      <c r="F483" t="s">
        <v>11097</v>
      </c>
    </row>
    <row r="484" spans="2:6" hidden="1" x14ac:dyDescent="0.25">
      <c r="B484" t="s">
        <v>10965</v>
      </c>
      <c r="C484" t="str">
        <f>_xlfn.XLOOKUP(B484,Component!$A:$A,Component!$C:$C)</f>
        <v>48-53-2673</v>
      </c>
      <c r="D484" t="s">
        <v>10570</v>
      </c>
      <c r="E484" t="s">
        <v>8</v>
      </c>
      <c r="F484" t="s">
        <v>11097</v>
      </c>
    </row>
    <row r="485" spans="2:6" hidden="1" x14ac:dyDescent="0.25">
      <c r="B485" t="s">
        <v>10966</v>
      </c>
      <c r="C485" t="str">
        <f>_xlfn.XLOOKUP(B485,Component!$A:$A,Component!$C:$C)</f>
        <v>48-53-2675</v>
      </c>
      <c r="D485" t="s">
        <v>10570</v>
      </c>
      <c r="E485" t="s">
        <v>8</v>
      </c>
      <c r="F485" t="s">
        <v>11097</v>
      </c>
    </row>
    <row r="486" spans="2:6" hidden="1" x14ac:dyDescent="0.25">
      <c r="B486" t="s">
        <v>10967</v>
      </c>
      <c r="C486" t="str">
        <f>_xlfn.XLOOKUP(B486,Component!$A:$A,Component!$C:$C)</f>
        <v>48-53-2680</v>
      </c>
      <c r="D486" t="s">
        <v>10570</v>
      </c>
      <c r="E486" t="s">
        <v>8</v>
      </c>
      <c r="F486" t="s">
        <v>11097</v>
      </c>
    </row>
    <row r="487" spans="2:6" hidden="1" x14ac:dyDescent="0.25">
      <c r="B487" t="s">
        <v>10972</v>
      </c>
      <c r="C487" t="str">
        <f>_xlfn.XLOOKUP(B487,Component!$A:$A,Component!$C:$C)</f>
        <v>48-53-2685</v>
      </c>
      <c r="D487" t="s">
        <v>10570</v>
      </c>
      <c r="E487" t="s">
        <v>8</v>
      </c>
      <c r="F487" t="s">
        <v>11097</v>
      </c>
    </row>
    <row r="488" spans="2:6" hidden="1" x14ac:dyDescent="0.25">
      <c r="B488" t="s">
        <v>10973</v>
      </c>
      <c r="C488" t="str">
        <f>_xlfn.XLOOKUP(B488,Component!$A:$A,Component!$C:$C)</f>
        <v>48-53-2772</v>
      </c>
      <c r="D488" t="s">
        <v>10570</v>
      </c>
      <c r="E488" t="s">
        <v>8</v>
      </c>
      <c r="F488" t="s">
        <v>11097</v>
      </c>
    </row>
    <row r="489" spans="2:6" hidden="1" x14ac:dyDescent="0.25">
      <c r="B489" t="s">
        <v>10974</v>
      </c>
      <c r="C489" t="str">
        <f>_xlfn.XLOOKUP(B489,Component!$A:$A,Component!$C:$C)</f>
        <v>48-53-2773</v>
      </c>
      <c r="D489" t="s">
        <v>10570</v>
      </c>
      <c r="E489" t="s">
        <v>8</v>
      </c>
      <c r="F489" t="s">
        <v>11097</v>
      </c>
    </row>
    <row r="490" spans="2:6" hidden="1" x14ac:dyDescent="0.25">
      <c r="B490" t="s">
        <v>10975</v>
      </c>
      <c r="C490" t="str">
        <f>_xlfn.XLOOKUP(B490,Component!$A:$A,Component!$C:$C)</f>
        <v>48-53-2774</v>
      </c>
      <c r="D490" t="s">
        <v>10570</v>
      </c>
      <c r="E490" t="s">
        <v>8</v>
      </c>
      <c r="F490" t="s">
        <v>11097</v>
      </c>
    </row>
    <row r="491" spans="2:6" hidden="1" x14ac:dyDescent="0.25">
      <c r="B491" t="s">
        <v>10976</v>
      </c>
      <c r="C491" t="str">
        <f>_xlfn.XLOOKUP(B491,Component!$A:$A,Component!$C:$C)</f>
        <v>48-53-2776</v>
      </c>
      <c r="D491" t="s">
        <v>10570</v>
      </c>
      <c r="E491" t="s">
        <v>8</v>
      </c>
      <c r="F491" t="s">
        <v>11097</v>
      </c>
    </row>
    <row r="492" spans="2:6" hidden="1" x14ac:dyDescent="0.25">
      <c r="B492" t="s">
        <v>10977</v>
      </c>
      <c r="C492" t="str">
        <f>_xlfn.XLOOKUP(B492,Component!$A:$A,Component!$C:$C)</f>
        <v>48-53-2786</v>
      </c>
      <c r="D492" t="s">
        <v>10570</v>
      </c>
      <c r="E492" t="s">
        <v>8</v>
      </c>
      <c r="F492" t="s">
        <v>11097</v>
      </c>
    </row>
    <row r="493" spans="2:6" hidden="1" x14ac:dyDescent="0.25">
      <c r="B493" t="s">
        <v>10978</v>
      </c>
      <c r="C493" t="str">
        <f>_xlfn.XLOOKUP(B493,Component!$A:$A,Component!$C:$C)</f>
        <v>48-53-2787</v>
      </c>
      <c r="D493" t="s">
        <v>10570</v>
      </c>
      <c r="E493" t="s">
        <v>8</v>
      </c>
      <c r="F493" t="s">
        <v>11097</v>
      </c>
    </row>
    <row r="494" spans="2:6" hidden="1" x14ac:dyDescent="0.25">
      <c r="B494" t="s">
        <v>10979</v>
      </c>
      <c r="C494" t="str">
        <f>_xlfn.XLOOKUP(B494,Component!$A:$A,Component!$C:$C)</f>
        <v>48-53-2788</v>
      </c>
      <c r="D494" t="s">
        <v>10570</v>
      </c>
      <c r="E494" t="s">
        <v>8</v>
      </c>
      <c r="F494" t="s">
        <v>11097</v>
      </c>
    </row>
    <row r="495" spans="2:6" hidden="1" x14ac:dyDescent="0.25">
      <c r="B495" t="s">
        <v>10980</v>
      </c>
      <c r="C495" t="str">
        <f>_xlfn.XLOOKUP(B495,Component!$A:$A,Component!$C:$C)</f>
        <v>48-53-2789</v>
      </c>
      <c r="D495" t="s">
        <v>10570</v>
      </c>
      <c r="E495" t="s">
        <v>8</v>
      </c>
      <c r="F495" t="s">
        <v>11097</v>
      </c>
    </row>
    <row r="496" spans="2:6" hidden="1" x14ac:dyDescent="0.25">
      <c r="B496" t="s">
        <v>10981</v>
      </c>
      <c r="C496" t="str">
        <f>_xlfn.XLOOKUP(B496,Component!$A:$A,Component!$C:$C)</f>
        <v>48-53-2790</v>
      </c>
      <c r="D496" t="s">
        <v>10570</v>
      </c>
      <c r="E496" t="s">
        <v>8</v>
      </c>
      <c r="F496" t="s">
        <v>11097</v>
      </c>
    </row>
    <row r="497" spans="2:6" hidden="1" x14ac:dyDescent="0.25">
      <c r="B497" t="s">
        <v>10982</v>
      </c>
      <c r="C497" t="str">
        <f>_xlfn.XLOOKUP(B497,Component!$A:$A,Component!$C:$C)</f>
        <v>48-53-2829</v>
      </c>
      <c r="D497" t="s">
        <v>10570</v>
      </c>
      <c r="E497" t="s">
        <v>8</v>
      </c>
      <c r="F497" t="s">
        <v>11097</v>
      </c>
    </row>
    <row r="498" spans="2:6" hidden="1" x14ac:dyDescent="0.25">
      <c r="B498" t="s">
        <v>10983</v>
      </c>
      <c r="C498" t="str">
        <f>_xlfn.XLOOKUP(B498,Component!$A:$A,Component!$C:$C)</f>
        <v>48-53-2839</v>
      </c>
      <c r="D498" t="s">
        <v>10570</v>
      </c>
      <c r="E498" t="s">
        <v>8</v>
      </c>
      <c r="F498" t="s">
        <v>11097</v>
      </c>
    </row>
    <row r="499" spans="2:6" hidden="1" x14ac:dyDescent="0.25">
      <c r="B499" t="s">
        <v>10984</v>
      </c>
      <c r="C499" t="str">
        <f>_xlfn.XLOOKUP(B499,Component!$A:$A,Component!$C:$C)</f>
        <v>48-53-2851</v>
      </c>
      <c r="D499" t="s">
        <v>10570</v>
      </c>
      <c r="E499" t="s">
        <v>8</v>
      </c>
      <c r="F499" t="s">
        <v>11097</v>
      </c>
    </row>
    <row r="500" spans="2:6" hidden="1" x14ac:dyDescent="0.25">
      <c r="B500" t="s">
        <v>10985</v>
      </c>
      <c r="C500" t="str">
        <f>_xlfn.XLOOKUP(B500,Component!$A:$A,Component!$C:$C)</f>
        <v>48-53-2852</v>
      </c>
      <c r="D500" t="s">
        <v>10570</v>
      </c>
      <c r="E500" t="s">
        <v>8</v>
      </c>
      <c r="F500" t="s">
        <v>11097</v>
      </c>
    </row>
    <row r="501" spans="2:6" hidden="1" x14ac:dyDescent="0.25">
      <c r="B501" t="s">
        <v>10986</v>
      </c>
      <c r="C501" t="str">
        <f>_xlfn.XLOOKUP(B501,Component!$A:$A,Component!$C:$C)</f>
        <v>48-53-2970</v>
      </c>
      <c r="D501" t="s">
        <v>10570</v>
      </c>
      <c r="E501" t="s">
        <v>8</v>
      </c>
      <c r="F501" t="s">
        <v>11097</v>
      </c>
    </row>
    <row r="502" spans="2:6" hidden="1" x14ac:dyDescent="0.25">
      <c r="B502" t="s">
        <v>10987</v>
      </c>
      <c r="C502" t="str">
        <f>_xlfn.XLOOKUP(B502,Component!$A:$A,Component!$C:$C)</f>
        <v>48-53-3820</v>
      </c>
      <c r="D502" t="s">
        <v>10570</v>
      </c>
      <c r="E502" t="s">
        <v>8</v>
      </c>
      <c r="F502" t="s">
        <v>11097</v>
      </c>
    </row>
    <row r="503" spans="2:6" hidden="1" x14ac:dyDescent="0.25">
      <c r="B503" t="s">
        <v>10988</v>
      </c>
      <c r="C503" t="str">
        <f>_xlfn.XLOOKUP(B503,Component!$A:$A,Component!$C:$C)</f>
        <v>48-53-3839</v>
      </c>
      <c r="D503" t="s">
        <v>10570</v>
      </c>
      <c r="E503" t="s">
        <v>8</v>
      </c>
      <c r="F503" t="s">
        <v>11097</v>
      </c>
    </row>
    <row r="504" spans="2:6" hidden="1" x14ac:dyDescent="0.25">
      <c r="B504" t="s">
        <v>10989</v>
      </c>
      <c r="C504" t="str">
        <f>_xlfn.XLOOKUP(B504,Component!$A:$A,Component!$C:$C)</f>
        <v>48-53-4830</v>
      </c>
      <c r="D504" t="s">
        <v>10570</v>
      </c>
      <c r="E504" t="s">
        <v>8</v>
      </c>
      <c r="F504" t="s">
        <v>11097</v>
      </c>
    </row>
    <row r="505" spans="2:6" hidden="1" x14ac:dyDescent="0.25">
      <c r="B505" t="s">
        <v>10990</v>
      </c>
      <c r="C505" t="str">
        <f>_xlfn.XLOOKUP(B505,Component!$A:$A,Component!$C:$C)</f>
        <v>48-53-4831</v>
      </c>
      <c r="D505" t="s">
        <v>10570</v>
      </c>
      <c r="E505" t="s">
        <v>8</v>
      </c>
      <c r="F505" t="s">
        <v>11097</v>
      </c>
    </row>
    <row r="506" spans="2:6" hidden="1" x14ac:dyDescent="0.25">
      <c r="B506" t="s">
        <v>10991</v>
      </c>
      <c r="C506" t="str">
        <f>_xlfn.XLOOKUP(B506,Component!$A:$A,Component!$C:$C)</f>
        <v>48-53-4832</v>
      </c>
      <c r="D506" t="s">
        <v>10570</v>
      </c>
      <c r="E506" t="s">
        <v>8</v>
      </c>
      <c r="F506" t="s">
        <v>11097</v>
      </c>
    </row>
    <row r="507" spans="2:6" hidden="1" x14ac:dyDescent="0.25">
      <c r="B507" t="s">
        <v>10992</v>
      </c>
      <c r="C507" t="str">
        <f>_xlfn.XLOOKUP(B507,Component!$A:$A,Component!$C:$C)</f>
        <v>48-53-4833</v>
      </c>
      <c r="D507" t="s">
        <v>10570</v>
      </c>
      <c r="E507" t="s">
        <v>8</v>
      </c>
      <c r="F507" t="s">
        <v>11097</v>
      </c>
    </row>
    <row r="508" spans="2:6" hidden="1" x14ac:dyDescent="0.25">
      <c r="B508" t="s">
        <v>10993</v>
      </c>
      <c r="C508" t="str">
        <f>_xlfn.XLOOKUP(B508,Component!$A:$A,Component!$C:$C)</f>
        <v>48-53-4835</v>
      </c>
      <c r="D508" t="s">
        <v>10570</v>
      </c>
      <c r="E508" t="s">
        <v>8</v>
      </c>
      <c r="F508" t="s">
        <v>11097</v>
      </c>
    </row>
    <row r="509" spans="2:6" hidden="1" x14ac:dyDescent="0.25">
      <c r="B509" t="s">
        <v>10994</v>
      </c>
      <c r="C509" t="str">
        <f>_xlfn.XLOOKUP(B509,Component!$A:$A,Component!$C:$C)</f>
        <v>48-53-4836</v>
      </c>
      <c r="D509" t="s">
        <v>10570</v>
      </c>
      <c r="E509" t="s">
        <v>8</v>
      </c>
      <c r="F509" t="s">
        <v>11097</v>
      </c>
    </row>
    <row r="510" spans="2:6" hidden="1" x14ac:dyDescent="0.25">
      <c r="B510" t="s">
        <v>10995</v>
      </c>
      <c r="C510" t="str">
        <f>_xlfn.XLOOKUP(B510,Component!$A:$A,Component!$C:$C)</f>
        <v>48-53-4837</v>
      </c>
      <c r="D510" t="s">
        <v>10570</v>
      </c>
      <c r="E510" t="s">
        <v>8</v>
      </c>
      <c r="F510" t="s">
        <v>11097</v>
      </c>
    </row>
    <row r="511" spans="2:6" hidden="1" x14ac:dyDescent="0.25">
      <c r="B511" t="s">
        <v>10996</v>
      </c>
      <c r="C511" t="str">
        <f>_xlfn.XLOOKUP(B511,Component!$A:$A,Component!$C:$C)</f>
        <v>48-59-1802</v>
      </c>
      <c r="D511" t="s">
        <v>10570</v>
      </c>
      <c r="E511" t="s">
        <v>8</v>
      </c>
      <c r="F511" t="s">
        <v>11097</v>
      </c>
    </row>
    <row r="512" spans="2:6" hidden="1" x14ac:dyDescent="0.25">
      <c r="B512" t="s">
        <v>10997</v>
      </c>
      <c r="C512" t="str">
        <f>_xlfn.XLOOKUP(B512,Component!$A:$A,Component!$C:$C)</f>
        <v>48-59-1806</v>
      </c>
      <c r="D512" t="s">
        <v>10570</v>
      </c>
      <c r="E512" t="s">
        <v>8</v>
      </c>
      <c r="F512" t="s">
        <v>11097</v>
      </c>
    </row>
    <row r="513" spans="2:6" hidden="1" x14ac:dyDescent="0.25">
      <c r="B513" t="s">
        <v>10998</v>
      </c>
      <c r="C513" t="str">
        <f>_xlfn.XLOOKUP(B513,Component!$A:$A,Component!$C:$C)</f>
        <v>48-59-1807</v>
      </c>
      <c r="D513" t="s">
        <v>10570</v>
      </c>
      <c r="E513" t="s">
        <v>8</v>
      </c>
      <c r="F513" t="s">
        <v>11097</v>
      </c>
    </row>
    <row r="514" spans="2:6" hidden="1" x14ac:dyDescent="0.25">
      <c r="B514" t="s">
        <v>10998</v>
      </c>
      <c r="C514" t="str">
        <f>_xlfn.XLOOKUP(B514,Component!$A:$A,Component!$C:$C)</f>
        <v>48-59-1807</v>
      </c>
      <c r="D514" t="s">
        <v>10570</v>
      </c>
      <c r="E514" t="s">
        <v>10469</v>
      </c>
      <c r="F514" t="s">
        <v>11098</v>
      </c>
    </row>
    <row r="515" spans="2:6" hidden="1" x14ac:dyDescent="0.25">
      <c r="B515" t="s">
        <v>10999</v>
      </c>
      <c r="C515" t="str">
        <f>_xlfn.XLOOKUP(B515,Component!$A:$A,Component!$C:$C)</f>
        <v>48-59-1808</v>
      </c>
      <c r="D515" t="s">
        <v>10570</v>
      </c>
      <c r="E515" t="s">
        <v>8</v>
      </c>
      <c r="F515" t="s">
        <v>11097</v>
      </c>
    </row>
    <row r="516" spans="2:6" hidden="1" x14ac:dyDescent="0.25">
      <c r="B516" t="s">
        <v>10999</v>
      </c>
      <c r="C516" t="str">
        <f>_xlfn.XLOOKUP(B516,Component!$A:$A,Component!$C:$C)</f>
        <v>48-59-1808</v>
      </c>
      <c r="D516" t="s">
        <v>10570</v>
      </c>
      <c r="E516" t="s">
        <v>10469</v>
      </c>
      <c r="F516" t="s">
        <v>11098</v>
      </c>
    </row>
    <row r="517" spans="2:6" hidden="1" x14ac:dyDescent="0.25">
      <c r="B517" t="s">
        <v>11000</v>
      </c>
      <c r="C517" t="str">
        <f>_xlfn.XLOOKUP(B517,Component!$A:$A,Component!$C:$C)</f>
        <v>48-59-1810</v>
      </c>
      <c r="D517" t="s">
        <v>10570</v>
      </c>
      <c r="E517" t="s">
        <v>8</v>
      </c>
      <c r="F517" t="s">
        <v>11097</v>
      </c>
    </row>
    <row r="518" spans="2:6" hidden="1" x14ac:dyDescent="0.25">
      <c r="B518" t="s">
        <v>11000</v>
      </c>
      <c r="C518" t="str">
        <f>_xlfn.XLOOKUP(B518,Component!$A:$A,Component!$C:$C)</f>
        <v>48-59-1810</v>
      </c>
      <c r="D518" t="s">
        <v>10570</v>
      </c>
      <c r="E518" t="s">
        <v>10469</v>
      </c>
      <c r="F518" t="s">
        <v>11098</v>
      </c>
    </row>
    <row r="519" spans="2:6" hidden="1" x14ac:dyDescent="0.25">
      <c r="B519" t="s">
        <v>11001</v>
      </c>
      <c r="C519" t="str">
        <f>_xlfn.XLOOKUP(B519,Component!$A:$A,Component!$C:$C)</f>
        <v>48-59-1812</v>
      </c>
      <c r="D519" t="s">
        <v>10570</v>
      </c>
      <c r="E519" t="s">
        <v>8</v>
      </c>
      <c r="F519" t="s">
        <v>11097</v>
      </c>
    </row>
    <row r="520" spans="2:6" hidden="1" x14ac:dyDescent="0.25">
      <c r="B520" t="s">
        <v>11002</v>
      </c>
      <c r="C520" t="str">
        <f>_xlfn.XLOOKUP(B520,Component!$A:$A,Component!$C:$C)</f>
        <v>48-59-1815</v>
      </c>
      <c r="D520" t="s">
        <v>10570</v>
      </c>
      <c r="E520" t="s">
        <v>8</v>
      </c>
      <c r="F520" t="s">
        <v>11097</v>
      </c>
    </row>
    <row r="521" spans="2:6" hidden="1" x14ac:dyDescent="0.25">
      <c r="B521" t="s">
        <v>11003</v>
      </c>
      <c r="C521" t="str">
        <f>_xlfn.XLOOKUP(B521,Component!$A:$A,Component!$C:$C)</f>
        <v>48-59-1816</v>
      </c>
      <c r="D521" t="s">
        <v>10570</v>
      </c>
      <c r="E521" t="s">
        <v>8</v>
      </c>
      <c r="F521" t="s">
        <v>11097</v>
      </c>
    </row>
    <row r="522" spans="2:6" hidden="1" x14ac:dyDescent="0.25">
      <c r="B522" t="s">
        <v>11004</v>
      </c>
      <c r="C522" t="str">
        <f>_xlfn.XLOOKUP(B522,Component!$A:$A,Component!$C:$C)</f>
        <v>48-59-1817</v>
      </c>
      <c r="D522" t="s">
        <v>10570</v>
      </c>
      <c r="E522" t="s">
        <v>8</v>
      </c>
      <c r="F522" t="s">
        <v>11097</v>
      </c>
    </row>
    <row r="523" spans="2:6" hidden="1" x14ac:dyDescent="0.25">
      <c r="B523" t="s">
        <v>11005</v>
      </c>
      <c r="C523" t="str">
        <f>_xlfn.XLOOKUP(B523,Component!$A:$A,Component!$C:$C)</f>
        <v>49-08-2403</v>
      </c>
      <c r="D523" t="s">
        <v>10570</v>
      </c>
      <c r="E523" t="s">
        <v>8</v>
      </c>
      <c r="F523" t="s">
        <v>11097</v>
      </c>
    </row>
    <row r="524" spans="2:6" hidden="1" x14ac:dyDescent="0.25">
      <c r="B524" t="s">
        <v>11006</v>
      </c>
      <c r="C524" t="str">
        <f>_xlfn.XLOOKUP(B524,Component!$A:$A,Component!$C:$C)</f>
        <v>49-15-PUAD</v>
      </c>
      <c r="D524" t="s">
        <v>10570</v>
      </c>
      <c r="E524" t="s">
        <v>8</v>
      </c>
      <c r="F524" t="s">
        <v>11097</v>
      </c>
    </row>
    <row r="525" spans="2:6" hidden="1" x14ac:dyDescent="0.25">
      <c r="B525" t="s">
        <v>11007</v>
      </c>
      <c r="C525" t="str">
        <f>_xlfn.XLOOKUP(B525,Component!$A:$A,Component!$C:$C)</f>
        <v>49-16-0001</v>
      </c>
      <c r="D525" t="s">
        <v>10570</v>
      </c>
      <c r="E525" t="s">
        <v>8</v>
      </c>
      <c r="F525" t="s">
        <v>11097</v>
      </c>
    </row>
    <row r="526" spans="2:6" hidden="1" x14ac:dyDescent="0.25">
      <c r="B526" t="s">
        <v>11008</v>
      </c>
      <c r="C526" t="str">
        <f>_xlfn.XLOOKUP(B526,Component!$A:$A,Component!$C:$C)</f>
        <v>49-16-0034</v>
      </c>
      <c r="D526" t="s">
        <v>10570</v>
      </c>
      <c r="E526" t="s">
        <v>8</v>
      </c>
      <c r="F526" t="s">
        <v>11097</v>
      </c>
    </row>
    <row r="527" spans="2:6" hidden="1" x14ac:dyDescent="0.25">
      <c r="B527" t="s">
        <v>11009</v>
      </c>
      <c r="C527" t="str">
        <f>_xlfn.XLOOKUP(B527,Component!$A:$A,Component!$C:$C)</f>
        <v>49-16-0OD3</v>
      </c>
      <c r="D527" t="s">
        <v>10570</v>
      </c>
      <c r="E527" t="s">
        <v>8</v>
      </c>
      <c r="F527" t="s">
        <v>11097</v>
      </c>
    </row>
    <row r="528" spans="2:6" hidden="1" x14ac:dyDescent="0.25">
      <c r="B528" t="s">
        <v>11010</v>
      </c>
      <c r="C528" t="str">
        <f>_xlfn.XLOOKUP(B528,Component!$A:$A,Component!$C:$C)</f>
        <v>49-16-19PS</v>
      </c>
      <c r="D528" t="s">
        <v>10570</v>
      </c>
      <c r="E528" t="s">
        <v>8</v>
      </c>
      <c r="F528" t="s">
        <v>11097</v>
      </c>
    </row>
    <row r="529" spans="2:6" hidden="1" x14ac:dyDescent="0.25">
      <c r="B529" t="s">
        <v>11011</v>
      </c>
      <c r="C529" t="str">
        <f>_xlfn.XLOOKUP(B529,Component!$A:$A,Component!$C:$C)</f>
        <v>49-16-2610</v>
      </c>
      <c r="D529" t="s">
        <v>10570</v>
      </c>
      <c r="E529" t="s">
        <v>8</v>
      </c>
      <c r="F529" t="s">
        <v>11097</v>
      </c>
    </row>
    <row r="530" spans="2:6" hidden="1" x14ac:dyDescent="0.25">
      <c r="B530" t="s">
        <v>11012</v>
      </c>
      <c r="C530" t="str">
        <f>_xlfn.XLOOKUP(B530,Component!$A:$A,Component!$C:$C)</f>
        <v>49-16-2612</v>
      </c>
      <c r="D530" t="s">
        <v>10570</v>
      </c>
      <c r="E530" t="s">
        <v>8</v>
      </c>
      <c r="F530" t="s">
        <v>11097</v>
      </c>
    </row>
    <row r="531" spans="2:6" hidden="1" x14ac:dyDescent="0.25">
      <c r="B531" t="s">
        <v>11013</v>
      </c>
      <c r="C531" t="str">
        <f>_xlfn.XLOOKUP(B531,Component!$A:$A,Component!$C:$C)</f>
        <v>49-16-2613</v>
      </c>
      <c r="D531" t="s">
        <v>10570</v>
      </c>
      <c r="E531" t="s">
        <v>8</v>
      </c>
      <c r="F531" t="s">
        <v>11097</v>
      </c>
    </row>
    <row r="532" spans="2:6" hidden="1" x14ac:dyDescent="0.25">
      <c r="B532" t="s">
        <v>11014</v>
      </c>
      <c r="C532" t="str">
        <f>_xlfn.XLOOKUP(B532,Component!$A:$A,Component!$C:$C)</f>
        <v>49-16-2631C</v>
      </c>
      <c r="D532" t="s">
        <v>10570</v>
      </c>
      <c r="E532" t="s">
        <v>8</v>
      </c>
      <c r="F532" t="s">
        <v>11097</v>
      </c>
    </row>
    <row r="533" spans="2:6" hidden="1" x14ac:dyDescent="0.25">
      <c r="B533" t="s">
        <v>11015</v>
      </c>
      <c r="C533" t="str">
        <f>_xlfn.XLOOKUP(B533,Component!$A:$A,Component!$C:$C)</f>
        <v>49-16-2631P</v>
      </c>
      <c r="D533" t="s">
        <v>10570</v>
      </c>
      <c r="E533" t="s">
        <v>8</v>
      </c>
      <c r="F533" t="s">
        <v>11097</v>
      </c>
    </row>
    <row r="534" spans="2:6" hidden="1" x14ac:dyDescent="0.25">
      <c r="B534" t="s">
        <v>11016</v>
      </c>
      <c r="C534" t="str">
        <f>_xlfn.XLOOKUP(B534,Component!$A:$A,Component!$C:$C)</f>
        <v>49-16-2633C</v>
      </c>
      <c r="D534" t="s">
        <v>10570</v>
      </c>
      <c r="E534" t="s">
        <v>8</v>
      </c>
      <c r="F534" t="s">
        <v>11097</v>
      </c>
    </row>
    <row r="535" spans="2:6" hidden="1" x14ac:dyDescent="0.25">
      <c r="B535" t="s">
        <v>11017</v>
      </c>
      <c r="C535" t="str">
        <f>_xlfn.XLOOKUP(B535,Component!$A:$A,Component!$C:$C)</f>
        <v>49-16-2633P</v>
      </c>
      <c r="D535" t="s">
        <v>10570</v>
      </c>
      <c r="E535" t="s">
        <v>8</v>
      </c>
      <c r="F535" t="s">
        <v>11097</v>
      </c>
    </row>
    <row r="536" spans="2:6" hidden="1" x14ac:dyDescent="0.25">
      <c r="B536" t="s">
        <v>11018</v>
      </c>
      <c r="C536" t="str">
        <f>_xlfn.XLOOKUP(B536,Component!$A:$A,Component!$C:$C)</f>
        <v>49-16-2634C</v>
      </c>
      <c r="D536" t="s">
        <v>10570</v>
      </c>
      <c r="E536" t="s">
        <v>8</v>
      </c>
      <c r="F536" t="s">
        <v>11097</v>
      </c>
    </row>
    <row r="537" spans="2:6" hidden="1" x14ac:dyDescent="0.25">
      <c r="B537" t="s">
        <v>11019</v>
      </c>
      <c r="C537" t="str">
        <f>_xlfn.XLOOKUP(B537,Component!$A:$A,Component!$C:$C)</f>
        <v>49-16-2634P</v>
      </c>
      <c r="D537" t="s">
        <v>10570</v>
      </c>
      <c r="E537" t="s">
        <v>8</v>
      </c>
      <c r="F537" t="s">
        <v>11097</v>
      </c>
    </row>
    <row r="538" spans="2:6" hidden="1" x14ac:dyDescent="0.25">
      <c r="B538" t="s">
        <v>11020</v>
      </c>
      <c r="C538" t="str">
        <f>_xlfn.XLOOKUP(B538,Component!$A:$A,Component!$C:$C)</f>
        <v>49-16-2650</v>
      </c>
      <c r="D538" t="s">
        <v>10570</v>
      </c>
      <c r="E538" t="s">
        <v>8</v>
      </c>
      <c r="F538" t="s">
        <v>11097</v>
      </c>
    </row>
    <row r="539" spans="2:6" hidden="1" x14ac:dyDescent="0.25">
      <c r="B539" t="s">
        <v>11021</v>
      </c>
      <c r="C539" t="str">
        <f>_xlfn.XLOOKUP(B539,Component!$A:$A,Component!$C:$C)</f>
        <v>49-16-2650S</v>
      </c>
      <c r="D539" t="s">
        <v>10570</v>
      </c>
      <c r="E539" t="s">
        <v>8</v>
      </c>
      <c r="F539" t="s">
        <v>11097</v>
      </c>
    </row>
    <row r="540" spans="2:6" hidden="1" x14ac:dyDescent="0.25">
      <c r="B540" t="s">
        <v>11022</v>
      </c>
      <c r="C540" t="str">
        <f>_xlfn.XLOOKUP(B540,Component!$A:$A,Component!$C:$C)</f>
        <v>49-16-2651</v>
      </c>
      <c r="D540" t="s">
        <v>10570</v>
      </c>
      <c r="E540" t="s">
        <v>8</v>
      </c>
      <c r="F540" t="s">
        <v>11097</v>
      </c>
    </row>
    <row r="541" spans="2:6" hidden="1" x14ac:dyDescent="0.25">
      <c r="B541" t="s">
        <v>11023</v>
      </c>
      <c r="C541" t="str">
        <f>_xlfn.XLOOKUP(B541,Component!$A:$A,Component!$C:$C)</f>
        <v>49-16-2651S</v>
      </c>
      <c r="D541" t="s">
        <v>10570</v>
      </c>
      <c r="E541" t="s">
        <v>8</v>
      </c>
      <c r="F541" t="s">
        <v>11097</v>
      </c>
    </row>
    <row r="542" spans="2:6" hidden="1" x14ac:dyDescent="0.25">
      <c r="B542" t="s">
        <v>11024</v>
      </c>
      <c r="C542" t="str">
        <f>_xlfn.XLOOKUP(B542,Component!$A:$A,Component!$C:$C)</f>
        <v>49-16-2652</v>
      </c>
      <c r="D542" t="s">
        <v>10570</v>
      </c>
      <c r="E542" t="s">
        <v>8</v>
      </c>
      <c r="F542" t="s">
        <v>11097</v>
      </c>
    </row>
    <row r="543" spans="2:6" hidden="1" x14ac:dyDescent="0.25">
      <c r="B543" t="s">
        <v>11025</v>
      </c>
      <c r="C543" t="str">
        <f>_xlfn.XLOOKUP(B543,Component!$A:$A,Component!$C:$C)</f>
        <v>49-16-2652S</v>
      </c>
      <c r="D543" t="s">
        <v>10570</v>
      </c>
      <c r="E543" t="s">
        <v>8</v>
      </c>
      <c r="F543" t="s">
        <v>11097</v>
      </c>
    </row>
    <row r="544" spans="2:6" hidden="1" x14ac:dyDescent="0.25">
      <c r="B544" t="s">
        <v>11026</v>
      </c>
      <c r="C544" t="str">
        <f>_xlfn.XLOOKUP(B544,Component!$A:$A,Component!$C:$C)</f>
        <v>49-16-2653</v>
      </c>
      <c r="D544" t="s">
        <v>10570</v>
      </c>
      <c r="E544" t="s">
        <v>8</v>
      </c>
      <c r="F544" t="s">
        <v>11097</v>
      </c>
    </row>
    <row r="545" spans="2:6" hidden="1" x14ac:dyDescent="0.25">
      <c r="B545" t="s">
        <v>11027</v>
      </c>
      <c r="C545" t="str">
        <f>_xlfn.XLOOKUP(B545,Component!$A:$A,Component!$C:$C)</f>
        <v>49-16-2654</v>
      </c>
      <c r="D545" t="s">
        <v>10570</v>
      </c>
      <c r="E545" t="s">
        <v>8</v>
      </c>
      <c r="F545" t="s">
        <v>11097</v>
      </c>
    </row>
    <row r="546" spans="2:6" hidden="1" x14ac:dyDescent="0.25">
      <c r="B546" t="s">
        <v>11028</v>
      </c>
      <c r="C546" t="str">
        <f>_xlfn.XLOOKUP(B546,Component!$A:$A,Component!$C:$C)</f>
        <v>49-16-2655</v>
      </c>
      <c r="D546" t="s">
        <v>10570</v>
      </c>
      <c r="E546" t="s">
        <v>8</v>
      </c>
      <c r="F546" t="s">
        <v>11097</v>
      </c>
    </row>
    <row r="547" spans="2:6" hidden="1" x14ac:dyDescent="0.25">
      <c r="B547" t="s">
        <v>11029</v>
      </c>
      <c r="C547" t="str">
        <f>_xlfn.XLOOKUP(B547,Component!$A:$A,Component!$C:$C)</f>
        <v>49-16-2660JS</v>
      </c>
      <c r="D547" t="s">
        <v>10570</v>
      </c>
      <c r="E547" t="s">
        <v>8</v>
      </c>
      <c r="F547" t="s">
        <v>11097</v>
      </c>
    </row>
    <row r="548" spans="2:6" hidden="1" x14ac:dyDescent="0.25">
      <c r="B548" t="s">
        <v>11030</v>
      </c>
      <c r="C548" t="str">
        <f>_xlfn.XLOOKUP(B548,Component!$A:$A,Component!$C:$C)</f>
        <v>49-16-2660RP</v>
      </c>
      <c r="D548" t="s">
        <v>10570</v>
      </c>
      <c r="E548" t="s">
        <v>8</v>
      </c>
      <c r="F548" t="s">
        <v>11097</v>
      </c>
    </row>
    <row r="549" spans="2:6" hidden="1" x14ac:dyDescent="0.25">
      <c r="B549" t="s">
        <v>11031</v>
      </c>
      <c r="C549" t="str">
        <f>_xlfn.XLOOKUP(B549,Component!$A:$A,Component!$C:$C)</f>
        <v>49-16-2660S</v>
      </c>
      <c r="D549" t="s">
        <v>10570</v>
      </c>
      <c r="E549" t="s">
        <v>8</v>
      </c>
      <c r="F549" t="s">
        <v>11097</v>
      </c>
    </row>
    <row r="550" spans="2:6" hidden="1" x14ac:dyDescent="0.25">
      <c r="B550" t="s">
        <v>11032</v>
      </c>
      <c r="C550" t="str">
        <f>_xlfn.XLOOKUP(B550,Component!$A:$A,Component!$C:$C)</f>
        <v>49-16-2661S</v>
      </c>
      <c r="D550" t="s">
        <v>10570</v>
      </c>
      <c r="E550" t="s">
        <v>8</v>
      </c>
      <c r="F550" t="s">
        <v>11097</v>
      </c>
    </row>
    <row r="551" spans="2:6" hidden="1" x14ac:dyDescent="0.25">
      <c r="B551" t="s">
        <v>11033</v>
      </c>
      <c r="C551" t="str">
        <f>_xlfn.XLOOKUP(B551,Component!$A:$A,Component!$C:$C)</f>
        <v>49-16-2662</v>
      </c>
      <c r="D551" t="s">
        <v>10570</v>
      </c>
      <c r="E551" t="s">
        <v>8</v>
      </c>
      <c r="F551" t="s">
        <v>11097</v>
      </c>
    </row>
    <row r="552" spans="2:6" hidden="1" x14ac:dyDescent="0.25">
      <c r="B552" t="s">
        <v>11034</v>
      </c>
      <c r="C552" t="str">
        <f>_xlfn.XLOOKUP(B552,Component!$A:$A,Component!$C:$C)</f>
        <v>49-16-2663</v>
      </c>
      <c r="D552" t="s">
        <v>10570</v>
      </c>
      <c r="E552" t="s">
        <v>8</v>
      </c>
      <c r="F552" t="s">
        <v>11097</v>
      </c>
    </row>
    <row r="553" spans="2:6" hidden="1" x14ac:dyDescent="0.25">
      <c r="B553" t="s">
        <v>11035</v>
      </c>
      <c r="C553" t="str">
        <f>_xlfn.XLOOKUP(B553,Component!$A:$A,Component!$C:$C)</f>
        <v>49-16-2664</v>
      </c>
      <c r="D553" t="s">
        <v>10570</v>
      </c>
      <c r="E553" t="s">
        <v>8</v>
      </c>
      <c r="F553" t="s">
        <v>11097</v>
      </c>
    </row>
    <row r="554" spans="2:6" hidden="1" x14ac:dyDescent="0.25">
      <c r="B554" t="s">
        <v>11036</v>
      </c>
      <c r="C554" t="str">
        <f>_xlfn.XLOOKUP(B554,Component!$A:$A,Component!$C:$C)</f>
        <v>49-16-2665</v>
      </c>
      <c r="D554" t="s">
        <v>10570</v>
      </c>
      <c r="E554" t="s">
        <v>8</v>
      </c>
      <c r="F554" t="s">
        <v>11097</v>
      </c>
    </row>
    <row r="555" spans="2:6" hidden="1" x14ac:dyDescent="0.25">
      <c r="B555" t="s">
        <v>11037</v>
      </c>
      <c r="C555" t="str">
        <f>_xlfn.XLOOKUP(B555,Component!$A:$A,Component!$C:$C)</f>
        <v>49-16-2666</v>
      </c>
      <c r="D555" t="s">
        <v>10570</v>
      </c>
      <c r="E555" t="s">
        <v>8</v>
      </c>
      <c r="F555" t="s">
        <v>11097</v>
      </c>
    </row>
    <row r="556" spans="2:6" hidden="1" x14ac:dyDescent="0.25">
      <c r="B556" t="s">
        <v>11038</v>
      </c>
      <c r="C556" t="str">
        <f>_xlfn.XLOOKUP(B556,Component!$A:$A,Component!$C:$C)</f>
        <v>49-16-2667</v>
      </c>
      <c r="D556" t="s">
        <v>10570</v>
      </c>
      <c r="E556" t="s">
        <v>8</v>
      </c>
      <c r="F556" t="s">
        <v>11097</v>
      </c>
    </row>
    <row r="557" spans="2:6" hidden="1" x14ac:dyDescent="0.25">
      <c r="B557" t="s">
        <v>11039</v>
      </c>
      <c r="C557" t="str">
        <f>_xlfn.XLOOKUP(B557,Component!$A:$A,Component!$C:$C)</f>
        <v>49-16-2668</v>
      </c>
      <c r="D557" t="s">
        <v>10570</v>
      </c>
      <c r="E557" t="s">
        <v>8</v>
      </c>
      <c r="F557" t="s">
        <v>11097</v>
      </c>
    </row>
    <row r="558" spans="2:6" hidden="1" x14ac:dyDescent="0.25">
      <c r="B558" t="s">
        <v>11040</v>
      </c>
      <c r="C558" t="str">
        <f>_xlfn.XLOOKUP(B558,Component!$A:$A,Component!$C:$C)</f>
        <v>49-16-2669</v>
      </c>
      <c r="D558" t="s">
        <v>10570</v>
      </c>
      <c r="E558" t="s">
        <v>8</v>
      </c>
      <c r="F558" t="s">
        <v>11097</v>
      </c>
    </row>
    <row r="559" spans="2:6" hidden="1" x14ac:dyDescent="0.25">
      <c r="B559" t="s">
        <v>11041</v>
      </c>
      <c r="C559" t="str">
        <f>_xlfn.XLOOKUP(B559,Component!$A:$A,Component!$C:$C)</f>
        <v>49-16-2670</v>
      </c>
      <c r="D559" t="s">
        <v>10570</v>
      </c>
      <c r="E559" t="s">
        <v>8</v>
      </c>
      <c r="F559" t="s">
        <v>11097</v>
      </c>
    </row>
    <row r="560" spans="2:6" hidden="1" x14ac:dyDescent="0.25">
      <c r="B560" t="s">
        <v>11042</v>
      </c>
      <c r="C560" t="str">
        <f>_xlfn.XLOOKUP(B560,Component!$A:$A,Component!$C:$C)</f>
        <v>49-16-2671</v>
      </c>
      <c r="D560" t="s">
        <v>10570</v>
      </c>
      <c r="E560" t="s">
        <v>8</v>
      </c>
      <c r="F560" t="s">
        <v>11097</v>
      </c>
    </row>
    <row r="561" spans="2:6" hidden="1" x14ac:dyDescent="0.25">
      <c r="B561" t="s">
        <v>11043</v>
      </c>
      <c r="C561" t="str">
        <f>_xlfn.XLOOKUP(B561,Component!$A:$A,Component!$C:$C)</f>
        <v>49-16-2672</v>
      </c>
      <c r="D561" t="s">
        <v>10570</v>
      </c>
      <c r="E561" t="s">
        <v>8</v>
      </c>
      <c r="F561" t="s">
        <v>11097</v>
      </c>
    </row>
    <row r="562" spans="2:6" hidden="1" x14ac:dyDescent="0.25">
      <c r="B562" t="s">
        <v>11044</v>
      </c>
      <c r="C562" t="str">
        <f>_xlfn.XLOOKUP(B562,Component!$A:$A,Component!$C:$C)</f>
        <v>49-16-2673</v>
      </c>
      <c r="D562" t="s">
        <v>10570</v>
      </c>
      <c r="E562" t="s">
        <v>8</v>
      </c>
      <c r="F562" t="s">
        <v>11097</v>
      </c>
    </row>
    <row r="563" spans="2:6" hidden="1" x14ac:dyDescent="0.25">
      <c r="B563" t="s">
        <v>11045</v>
      </c>
      <c r="C563" t="str">
        <f>_xlfn.XLOOKUP(B563,Component!$A:$A,Component!$C:$C)</f>
        <v>49-16-2674</v>
      </c>
      <c r="D563" t="s">
        <v>10570</v>
      </c>
      <c r="E563" t="s">
        <v>8</v>
      </c>
      <c r="F563" t="s">
        <v>11097</v>
      </c>
    </row>
    <row r="564" spans="2:6" hidden="1" x14ac:dyDescent="0.25">
      <c r="B564" t="s">
        <v>11046</v>
      </c>
      <c r="C564" t="str">
        <f>_xlfn.XLOOKUP(B564,Component!$A:$A,Component!$C:$C)</f>
        <v>49-16-2675</v>
      </c>
      <c r="D564" t="s">
        <v>10570</v>
      </c>
      <c r="E564" t="s">
        <v>8</v>
      </c>
      <c r="F564" t="s">
        <v>11097</v>
      </c>
    </row>
    <row r="565" spans="2:6" hidden="1" x14ac:dyDescent="0.25">
      <c r="B565" t="s">
        <v>11047</v>
      </c>
      <c r="C565" t="str">
        <f>_xlfn.XLOOKUP(B565,Component!$A:$A,Component!$C:$C)</f>
        <v>49-16-2676</v>
      </c>
      <c r="D565" t="s">
        <v>10570</v>
      </c>
      <c r="E565" t="s">
        <v>8</v>
      </c>
      <c r="F565" t="s">
        <v>11097</v>
      </c>
    </row>
    <row r="566" spans="2:6" hidden="1" x14ac:dyDescent="0.25">
      <c r="B566" t="s">
        <v>11048</v>
      </c>
      <c r="C566" t="str">
        <f>_xlfn.XLOOKUP(B566,Component!$A:$A,Component!$C:$C)</f>
        <v>49-16-2677</v>
      </c>
      <c r="D566" t="s">
        <v>10570</v>
      </c>
      <c r="E566" t="s">
        <v>8</v>
      </c>
      <c r="F566" t="s">
        <v>11097</v>
      </c>
    </row>
    <row r="567" spans="2:6" hidden="1" x14ac:dyDescent="0.25">
      <c r="B567" t="s">
        <v>11049</v>
      </c>
      <c r="C567" t="str">
        <f>_xlfn.XLOOKUP(B567,Component!$A:$A,Component!$C:$C)</f>
        <v>49-16-2678</v>
      </c>
      <c r="D567" t="s">
        <v>10570</v>
      </c>
      <c r="E567" t="s">
        <v>8</v>
      </c>
      <c r="F567" t="s">
        <v>11097</v>
      </c>
    </row>
    <row r="568" spans="2:6" hidden="1" x14ac:dyDescent="0.25">
      <c r="B568" t="s">
        <v>11050</v>
      </c>
      <c r="C568" t="str">
        <f>_xlfn.XLOOKUP(B568,Component!$A:$A,Component!$C:$C)</f>
        <v>49-16-2679</v>
      </c>
      <c r="D568" t="s">
        <v>10570</v>
      </c>
      <c r="E568" t="s">
        <v>8</v>
      </c>
      <c r="F568" t="s">
        <v>11097</v>
      </c>
    </row>
    <row r="569" spans="2:6" hidden="1" x14ac:dyDescent="0.25">
      <c r="B569" t="s">
        <v>11051</v>
      </c>
      <c r="C569" t="str">
        <f>_xlfn.XLOOKUP(B569,Component!$A:$A,Component!$C:$C)</f>
        <v>49-16-2680</v>
      </c>
      <c r="D569" t="s">
        <v>10570</v>
      </c>
      <c r="E569" t="s">
        <v>8</v>
      </c>
      <c r="F569" t="s">
        <v>11097</v>
      </c>
    </row>
    <row r="570" spans="2:6" hidden="1" x14ac:dyDescent="0.25">
      <c r="B570" t="s">
        <v>11052</v>
      </c>
      <c r="C570" t="str">
        <f>_xlfn.XLOOKUP(B570,Component!$A:$A,Component!$C:$C)</f>
        <v>49-16-2681</v>
      </c>
      <c r="D570" t="s">
        <v>10570</v>
      </c>
      <c r="E570" t="s">
        <v>8</v>
      </c>
      <c r="F570" t="s">
        <v>11097</v>
      </c>
    </row>
    <row r="571" spans="2:6" hidden="1" x14ac:dyDescent="0.25">
      <c r="B571" t="s">
        <v>11053</v>
      </c>
      <c r="C571" t="str">
        <f>_xlfn.XLOOKUP(B571,Component!$A:$A,Component!$C:$C)</f>
        <v>49-16-2682</v>
      </c>
      <c r="D571" t="s">
        <v>10570</v>
      </c>
      <c r="E571" t="s">
        <v>8</v>
      </c>
      <c r="F571" t="s">
        <v>11097</v>
      </c>
    </row>
    <row r="572" spans="2:6" hidden="1" x14ac:dyDescent="0.25">
      <c r="B572" t="s">
        <v>11054</v>
      </c>
      <c r="C572" t="str">
        <f>_xlfn.XLOOKUP(B572,Component!$A:$A,Component!$C:$C)</f>
        <v>49-16-2685</v>
      </c>
      <c r="D572" t="s">
        <v>10570</v>
      </c>
      <c r="E572" t="s">
        <v>8</v>
      </c>
      <c r="F572" t="s">
        <v>11097</v>
      </c>
    </row>
    <row r="573" spans="2:6" hidden="1" x14ac:dyDescent="0.25">
      <c r="B573" t="s">
        <v>11055</v>
      </c>
      <c r="C573" t="str">
        <f>_xlfn.XLOOKUP(B573,Component!$A:$A,Component!$C:$C)</f>
        <v>49-16-2703</v>
      </c>
      <c r="D573" t="s">
        <v>10570</v>
      </c>
      <c r="E573" t="s">
        <v>8</v>
      </c>
      <c r="F573" t="s">
        <v>11097</v>
      </c>
    </row>
    <row r="574" spans="2:6" hidden="1" x14ac:dyDescent="0.25">
      <c r="B574" t="s">
        <v>11056</v>
      </c>
      <c r="C574" t="str">
        <f>_xlfn.XLOOKUP(B574,Component!$A:$A,Component!$C:$C)</f>
        <v>49-16-2717</v>
      </c>
      <c r="D574" t="s">
        <v>10570</v>
      </c>
      <c r="E574" t="s">
        <v>8</v>
      </c>
      <c r="F574" t="s">
        <v>11097</v>
      </c>
    </row>
    <row r="575" spans="2:6" hidden="1" x14ac:dyDescent="0.25">
      <c r="B575" t="s">
        <v>11057</v>
      </c>
      <c r="C575" t="str">
        <f>_xlfn.XLOOKUP(B575,Component!$A:$A,Component!$C:$C)</f>
        <v>49-16-2718</v>
      </c>
      <c r="D575" t="s">
        <v>10570</v>
      </c>
      <c r="E575" t="s">
        <v>8</v>
      </c>
      <c r="F575" t="s">
        <v>11097</v>
      </c>
    </row>
    <row r="576" spans="2:6" hidden="1" x14ac:dyDescent="0.25">
      <c r="B576" t="s">
        <v>11058</v>
      </c>
      <c r="C576" t="str">
        <f>_xlfn.XLOOKUP(B576,Component!$A:$A,Component!$C:$C)</f>
        <v>49-16-2719</v>
      </c>
      <c r="D576" t="s">
        <v>10570</v>
      </c>
      <c r="E576" t="s">
        <v>8</v>
      </c>
      <c r="F576" t="s">
        <v>11097</v>
      </c>
    </row>
    <row r="577" spans="2:6" hidden="1" x14ac:dyDescent="0.25">
      <c r="B577" t="s">
        <v>11059</v>
      </c>
      <c r="C577" t="str">
        <f>_xlfn.XLOOKUP(B577,Component!$A:$A,Component!$C:$C)</f>
        <v>49-16-2720</v>
      </c>
      <c r="D577" t="s">
        <v>10570</v>
      </c>
      <c r="E577" t="s">
        <v>8</v>
      </c>
      <c r="F577" t="s">
        <v>11097</v>
      </c>
    </row>
    <row r="578" spans="2:6" hidden="1" x14ac:dyDescent="0.25">
      <c r="B578" t="s">
        <v>11060</v>
      </c>
      <c r="C578" t="str">
        <f>_xlfn.XLOOKUP(B578,Component!$A:$A,Component!$C:$C)</f>
        <v>49-16-2721</v>
      </c>
      <c r="D578" t="s">
        <v>10570</v>
      </c>
      <c r="E578" t="s">
        <v>8</v>
      </c>
      <c r="F578" t="s">
        <v>11097</v>
      </c>
    </row>
    <row r="579" spans="2:6" hidden="1" x14ac:dyDescent="0.25">
      <c r="B579" t="s">
        <v>11061</v>
      </c>
      <c r="C579" t="str">
        <f>_xlfn.XLOOKUP(B579,Component!$A:$A,Component!$C:$C)</f>
        <v>49-16-2738</v>
      </c>
      <c r="D579" t="s">
        <v>10570</v>
      </c>
      <c r="E579" t="s">
        <v>8</v>
      </c>
      <c r="F579" t="s">
        <v>11097</v>
      </c>
    </row>
    <row r="580" spans="2:6" hidden="1" x14ac:dyDescent="0.25">
      <c r="B580" t="s">
        <v>11062</v>
      </c>
      <c r="C580" t="str">
        <f>_xlfn.XLOOKUP(B580,Component!$A:$A,Component!$C:$C)</f>
        <v>49-16-2739</v>
      </c>
      <c r="D580" t="s">
        <v>10570</v>
      </c>
      <c r="E580" t="s">
        <v>8</v>
      </c>
      <c r="F580" t="s">
        <v>11097</v>
      </c>
    </row>
    <row r="581" spans="2:6" hidden="1" x14ac:dyDescent="0.25">
      <c r="B581" t="s">
        <v>11063</v>
      </c>
      <c r="C581" t="str">
        <f>_xlfn.XLOOKUP(B581,Component!$A:$A,Component!$C:$C)</f>
        <v>49-16-2740</v>
      </c>
      <c r="D581" t="s">
        <v>10570</v>
      </c>
      <c r="E581" t="s">
        <v>8</v>
      </c>
      <c r="F581" t="s">
        <v>11097</v>
      </c>
    </row>
    <row r="582" spans="2:6" hidden="1" x14ac:dyDescent="0.25">
      <c r="B582" t="s">
        <v>11064</v>
      </c>
      <c r="C582" t="str">
        <f>_xlfn.XLOOKUP(B582,Component!$A:$A,Component!$C:$C)</f>
        <v>49-16-2741</v>
      </c>
      <c r="D582" t="s">
        <v>10570</v>
      </c>
      <c r="E582" t="s">
        <v>8</v>
      </c>
      <c r="F582" t="s">
        <v>11097</v>
      </c>
    </row>
    <row r="583" spans="2:6" hidden="1" x14ac:dyDescent="0.25">
      <c r="B583" t="s">
        <v>11065</v>
      </c>
      <c r="C583" t="str">
        <f>_xlfn.XLOOKUP(B583,Component!$A:$A,Component!$C:$C)</f>
        <v>49-16-2748</v>
      </c>
      <c r="D583" t="s">
        <v>10570</v>
      </c>
      <c r="E583" t="s">
        <v>8</v>
      </c>
      <c r="F583" t="s">
        <v>11097</v>
      </c>
    </row>
    <row r="584" spans="2:6" hidden="1" x14ac:dyDescent="0.25">
      <c r="B584" t="s">
        <v>11066</v>
      </c>
      <c r="C584" t="str">
        <f>_xlfn.XLOOKUP(B584,Component!$A:$A,Component!$C:$C)</f>
        <v>49-16-2772</v>
      </c>
      <c r="D584" t="s">
        <v>10570</v>
      </c>
      <c r="E584" t="s">
        <v>8</v>
      </c>
      <c r="F584" t="s">
        <v>11097</v>
      </c>
    </row>
    <row r="585" spans="2:6" hidden="1" x14ac:dyDescent="0.25">
      <c r="B585" t="s">
        <v>11067</v>
      </c>
      <c r="C585" t="str">
        <f>_xlfn.XLOOKUP(B585,Component!$A:$A,Component!$C:$C)</f>
        <v>49-16-2773</v>
      </c>
      <c r="D585" t="s">
        <v>10570</v>
      </c>
      <c r="E585" t="s">
        <v>8</v>
      </c>
      <c r="F585" t="s">
        <v>11097</v>
      </c>
    </row>
    <row r="586" spans="2:6" hidden="1" x14ac:dyDescent="0.25">
      <c r="B586" t="s">
        <v>11068</v>
      </c>
      <c r="C586" t="str">
        <f>_xlfn.XLOOKUP(B586,Component!$A:$A,Component!$C:$C)</f>
        <v>49-16-2778</v>
      </c>
      <c r="D586" t="s">
        <v>10570</v>
      </c>
      <c r="E586" t="s">
        <v>8</v>
      </c>
      <c r="F586" t="s">
        <v>11097</v>
      </c>
    </row>
    <row r="587" spans="2:6" hidden="1" x14ac:dyDescent="0.25">
      <c r="B587" t="s">
        <v>11069</v>
      </c>
      <c r="C587" t="str">
        <f>_xlfn.XLOOKUP(B587,Component!$A:$A,Component!$C:$C)</f>
        <v>49-16-2793</v>
      </c>
      <c r="D587" t="s">
        <v>10570</v>
      </c>
      <c r="E587" t="s">
        <v>8</v>
      </c>
      <c r="F587" t="s">
        <v>11097</v>
      </c>
    </row>
    <row r="588" spans="2:6" hidden="1" x14ac:dyDescent="0.25">
      <c r="B588" t="s">
        <v>11070</v>
      </c>
      <c r="C588" t="str">
        <f>_xlfn.XLOOKUP(B588,Component!$A:$A,Component!$C:$C)</f>
        <v>49-16-2794</v>
      </c>
      <c r="D588" t="s">
        <v>10570</v>
      </c>
      <c r="E588" t="s">
        <v>8</v>
      </c>
      <c r="F588" t="s">
        <v>11097</v>
      </c>
    </row>
    <row r="589" spans="2:6" hidden="1" x14ac:dyDescent="0.25">
      <c r="B589" t="s">
        <v>11071</v>
      </c>
      <c r="C589" t="str">
        <f>_xlfn.XLOOKUP(B589,Component!$A:$A,Component!$C:$C)</f>
        <v>49-16-2795</v>
      </c>
      <c r="D589" t="s">
        <v>10570</v>
      </c>
      <c r="E589" t="s">
        <v>8</v>
      </c>
      <c r="F589" t="s">
        <v>11097</v>
      </c>
    </row>
    <row r="590" spans="2:6" hidden="1" x14ac:dyDescent="0.25">
      <c r="B590" t="s">
        <v>11072</v>
      </c>
      <c r="C590" t="str">
        <f>_xlfn.XLOOKUP(B590,Component!$A:$A,Component!$C:$C)</f>
        <v>49-16-2796</v>
      </c>
      <c r="D590" t="s">
        <v>10570</v>
      </c>
      <c r="E590" t="s">
        <v>8</v>
      </c>
      <c r="F590" t="s">
        <v>11097</v>
      </c>
    </row>
    <row r="591" spans="2:6" hidden="1" x14ac:dyDescent="0.25">
      <c r="B591" t="s">
        <v>11073</v>
      </c>
      <c r="C591" t="str">
        <f>_xlfn.XLOOKUP(B591,Component!$A:$A,Component!$C:$C)</f>
        <v>49-16-2804</v>
      </c>
      <c r="D591" t="s">
        <v>10570</v>
      </c>
      <c r="E591" t="s">
        <v>8</v>
      </c>
      <c r="F591" t="s">
        <v>11097</v>
      </c>
    </row>
    <row r="592" spans="2:6" hidden="1" x14ac:dyDescent="0.25">
      <c r="B592" t="s">
        <v>11074</v>
      </c>
      <c r="C592" t="str">
        <f>_xlfn.XLOOKUP(B592,Component!$A:$A,Component!$C:$C)</f>
        <v>49-16-2806</v>
      </c>
      <c r="D592" t="s">
        <v>10570</v>
      </c>
      <c r="E592" t="s">
        <v>8</v>
      </c>
      <c r="F592" t="s">
        <v>11097</v>
      </c>
    </row>
    <row r="593" spans="2:6" hidden="1" x14ac:dyDescent="0.25">
      <c r="B593" t="s">
        <v>11075</v>
      </c>
      <c r="C593" t="str">
        <f>_xlfn.XLOOKUP(B593,Component!$A:$A,Component!$C:$C)</f>
        <v>49-16-28CS</v>
      </c>
      <c r="D593" t="s">
        <v>10570</v>
      </c>
      <c r="E593" t="s">
        <v>8</v>
      </c>
      <c r="F593" t="s">
        <v>11097</v>
      </c>
    </row>
    <row r="594" spans="2:6" hidden="1" x14ac:dyDescent="0.25">
      <c r="B594" t="s">
        <v>11076</v>
      </c>
      <c r="C594" t="str">
        <f>_xlfn.XLOOKUP(B594,Component!$A:$A,Component!$C:$C)</f>
        <v>49-16-28PS</v>
      </c>
      <c r="D594" t="s">
        <v>10570</v>
      </c>
      <c r="E594" t="s">
        <v>8</v>
      </c>
      <c r="F594" t="s">
        <v>11097</v>
      </c>
    </row>
    <row r="595" spans="2:6" hidden="1" x14ac:dyDescent="0.25">
      <c r="B595" t="s">
        <v>11077</v>
      </c>
      <c r="C595" t="str">
        <f>_xlfn.XLOOKUP(B595,Component!$A:$A,Component!$C:$C)</f>
        <v>49-16-28WS</v>
      </c>
      <c r="D595" t="s">
        <v>10570</v>
      </c>
      <c r="E595" t="s">
        <v>8</v>
      </c>
      <c r="F595" t="s">
        <v>11097</v>
      </c>
    </row>
    <row r="596" spans="2:6" hidden="1" x14ac:dyDescent="0.25">
      <c r="B596" t="s">
        <v>11078</v>
      </c>
      <c r="C596" t="str">
        <f>_xlfn.XLOOKUP(B596,Component!$A:$A,Component!$C:$C)</f>
        <v>49-16-BGD3</v>
      </c>
      <c r="D596" t="s">
        <v>10570</v>
      </c>
      <c r="E596" t="s">
        <v>8</v>
      </c>
      <c r="F596" t="s">
        <v>11097</v>
      </c>
    </row>
    <row r="597" spans="2:6" hidden="1" x14ac:dyDescent="0.25">
      <c r="B597" t="s">
        <v>11079</v>
      </c>
      <c r="C597" t="str">
        <f>_xlfn.XLOOKUP(B597,Component!$A:$A,Component!$C:$C)</f>
        <v>49-25-1101</v>
      </c>
      <c r="D597" t="s">
        <v>10570</v>
      </c>
      <c r="E597" t="s">
        <v>8</v>
      </c>
      <c r="F597" t="s">
        <v>11097</v>
      </c>
    </row>
    <row r="598" spans="2:6" hidden="1" x14ac:dyDescent="0.25">
      <c r="B598" t="s">
        <v>11080</v>
      </c>
      <c r="C598" t="str">
        <f>_xlfn.XLOOKUP(B598,Component!$A:$A,Component!$C:$C)</f>
        <v>49-36-0401</v>
      </c>
      <c r="D598" t="s">
        <v>10570</v>
      </c>
      <c r="E598" t="s">
        <v>8</v>
      </c>
      <c r="F598" t="s">
        <v>11097</v>
      </c>
    </row>
    <row r="599" spans="2:6" hidden="1" x14ac:dyDescent="0.25">
      <c r="B599" t="s">
        <v>11081</v>
      </c>
      <c r="C599" t="str">
        <f>_xlfn.XLOOKUP(B599,Component!$A:$A,Component!$C:$C)</f>
        <v>49-36-0402</v>
      </c>
      <c r="D599" t="s">
        <v>10570</v>
      </c>
      <c r="E599" t="s">
        <v>8</v>
      </c>
      <c r="F599" t="s">
        <v>11097</v>
      </c>
    </row>
    <row r="600" spans="2:6" hidden="1" x14ac:dyDescent="0.25">
      <c r="B600" t="s">
        <v>11001</v>
      </c>
      <c r="C600" t="str">
        <f>_xlfn.XLOOKUP(B600,Component!$A:$A,Component!$C:$C)</f>
        <v>48-59-1812</v>
      </c>
      <c r="D600" t="s">
        <v>10570</v>
      </c>
      <c r="E600" t="s">
        <v>10469</v>
      </c>
      <c r="F600" t="s">
        <v>11098</v>
      </c>
    </row>
    <row r="601" spans="2:6" hidden="1" x14ac:dyDescent="0.25">
      <c r="B601" t="s">
        <v>11082</v>
      </c>
      <c r="C601" t="str">
        <f>_xlfn.XLOOKUP(B601,Component!$A:$A,Component!$C:$C)</f>
        <v>49-90-1900</v>
      </c>
      <c r="D601" t="s">
        <v>10570</v>
      </c>
      <c r="E601" t="s">
        <v>8</v>
      </c>
      <c r="F601" t="s">
        <v>11097</v>
      </c>
    </row>
    <row r="602" spans="2:6" hidden="1" x14ac:dyDescent="0.25">
      <c r="B602" t="s">
        <v>11083</v>
      </c>
      <c r="C602" t="str">
        <f>_xlfn.XLOOKUP(B602,Component!$A:$A,Component!$C:$C)</f>
        <v>49-90-1978</v>
      </c>
      <c r="D602" t="s">
        <v>10570</v>
      </c>
      <c r="E602" t="s">
        <v>8</v>
      </c>
      <c r="F602" t="s">
        <v>11097</v>
      </c>
    </row>
    <row r="603" spans="2:6" hidden="1" x14ac:dyDescent="0.25">
      <c r="B603" t="s">
        <v>11084</v>
      </c>
      <c r="C603" t="str">
        <f>_xlfn.XLOOKUP(B603,Component!$A:$A,Component!$C:$C)</f>
        <v>49-90-1987</v>
      </c>
      <c r="D603" t="s">
        <v>10570</v>
      </c>
      <c r="E603" t="s">
        <v>8</v>
      </c>
      <c r="F603" t="s">
        <v>11097</v>
      </c>
    </row>
    <row r="604" spans="2:6" hidden="1" x14ac:dyDescent="0.25">
      <c r="B604" t="s">
        <v>11085</v>
      </c>
      <c r="C604" t="str">
        <f>_xlfn.XLOOKUP(B604,Component!$A:$A,Component!$C:$C)</f>
        <v>49-90-1988</v>
      </c>
      <c r="D604" t="s">
        <v>10570</v>
      </c>
      <c r="E604" t="s">
        <v>8</v>
      </c>
      <c r="F604" t="s">
        <v>11097</v>
      </c>
    </row>
    <row r="605" spans="2:6" hidden="1" x14ac:dyDescent="0.25">
      <c r="B605" t="s">
        <v>11086</v>
      </c>
      <c r="C605" t="str">
        <f>_xlfn.XLOOKUP(B605,Component!$A:$A,Component!$C:$C)</f>
        <v>49-90-1996</v>
      </c>
      <c r="D605" t="s">
        <v>10570</v>
      </c>
      <c r="E605" t="s">
        <v>8</v>
      </c>
      <c r="F605" t="s">
        <v>11097</v>
      </c>
    </row>
    <row r="606" spans="2:6" hidden="1" x14ac:dyDescent="0.25">
      <c r="B606" t="s">
        <v>11087</v>
      </c>
      <c r="C606" t="str">
        <f>_xlfn.XLOOKUP(B606,Component!$A:$A,Component!$C:$C)</f>
        <v>49-90-2006</v>
      </c>
      <c r="D606" t="s">
        <v>10570</v>
      </c>
      <c r="E606" t="s">
        <v>8</v>
      </c>
      <c r="F606" t="s">
        <v>11097</v>
      </c>
    </row>
    <row r="607" spans="2:6" hidden="1" x14ac:dyDescent="0.25">
      <c r="B607" t="s">
        <v>11088</v>
      </c>
      <c r="C607" t="str">
        <f>_xlfn.XLOOKUP(B607,Component!$A:$A,Component!$C:$C)</f>
        <v>49-90-2007</v>
      </c>
      <c r="D607" t="s">
        <v>10570</v>
      </c>
      <c r="E607" t="s">
        <v>8</v>
      </c>
      <c r="F607" t="s">
        <v>11097</v>
      </c>
    </row>
    <row r="608" spans="2:6" hidden="1" x14ac:dyDescent="0.25">
      <c r="B608" t="s">
        <v>11089</v>
      </c>
      <c r="C608" t="str">
        <f>_xlfn.XLOOKUP(B608,Component!$A:$A,Component!$C:$C)</f>
        <v>49-90-2008</v>
      </c>
      <c r="D608" t="s">
        <v>10570</v>
      </c>
      <c r="E608" t="s">
        <v>8</v>
      </c>
      <c r="F608" t="s">
        <v>11097</v>
      </c>
    </row>
    <row r="609" spans="2:6" hidden="1" x14ac:dyDescent="0.25">
      <c r="B609" t="s">
        <v>11090</v>
      </c>
      <c r="C609" t="str">
        <f>_xlfn.XLOOKUP(B609,Component!$A:$A,Component!$C:$C)</f>
        <v>49-90-2009</v>
      </c>
      <c r="D609" t="s">
        <v>10570</v>
      </c>
      <c r="E609" t="s">
        <v>8</v>
      </c>
      <c r="F609" t="s">
        <v>11097</v>
      </c>
    </row>
    <row r="610" spans="2:6" hidden="1" x14ac:dyDescent="0.25">
      <c r="B610" t="s">
        <v>11091</v>
      </c>
      <c r="C610" t="str">
        <f>_xlfn.XLOOKUP(B610,Component!$A:$A,Component!$C:$C)</f>
        <v>49-90-2011</v>
      </c>
      <c r="D610" t="s">
        <v>10570</v>
      </c>
      <c r="E610" t="s">
        <v>8</v>
      </c>
      <c r="F610" t="s">
        <v>11097</v>
      </c>
    </row>
    <row r="611" spans="2:6" hidden="1" x14ac:dyDescent="0.25">
      <c r="B611" t="s">
        <v>11092</v>
      </c>
      <c r="C611" t="str">
        <f>_xlfn.XLOOKUP(B611,Component!$A:$A,Component!$C:$C)</f>
        <v>49-90-2012</v>
      </c>
      <c r="D611" t="s">
        <v>10570</v>
      </c>
      <c r="E611" t="s">
        <v>8</v>
      </c>
      <c r="F611" t="s">
        <v>11097</v>
      </c>
    </row>
    <row r="612" spans="2:6" hidden="1" x14ac:dyDescent="0.25">
      <c r="B612" t="s">
        <v>11093</v>
      </c>
      <c r="C612" t="str">
        <f>_xlfn.XLOOKUP(B612,Component!$A:$A,Component!$C:$C)</f>
        <v>49-90-2018</v>
      </c>
      <c r="D612" t="s">
        <v>10570</v>
      </c>
      <c r="E612" t="s">
        <v>8</v>
      </c>
      <c r="F612" t="s">
        <v>11097</v>
      </c>
    </row>
    <row r="613" spans="2:6" hidden="1" x14ac:dyDescent="0.25">
      <c r="B613" t="s">
        <v>11094</v>
      </c>
      <c r="C613" t="str">
        <f>_xlfn.XLOOKUP(B613,Component!$A:$A,Component!$C:$C)</f>
        <v>49-90-2829</v>
      </c>
      <c r="D613" t="s">
        <v>10570</v>
      </c>
      <c r="E613" t="s">
        <v>8</v>
      </c>
      <c r="F613" t="s">
        <v>11097</v>
      </c>
    </row>
    <row r="614" spans="2:6" hidden="1" x14ac:dyDescent="0.25">
      <c r="B614" t="s">
        <v>11095</v>
      </c>
      <c r="C614" t="str">
        <f>_xlfn.XLOOKUP(B614,Component!$A:$A,Component!$C:$C)</f>
        <v>5150-20</v>
      </c>
      <c r="D614" t="s">
        <v>10570</v>
      </c>
      <c r="E614" t="s">
        <v>8</v>
      </c>
      <c r="F614" t="s">
        <v>11097</v>
      </c>
    </row>
    <row r="615" spans="2:6" hidden="1" x14ac:dyDescent="0.25">
      <c r="B615" t="s">
        <v>11096</v>
      </c>
      <c r="C615" t="str">
        <f>_xlfn.XLOOKUP(B615,Component!$A:$A,Component!$C:$C)</f>
        <v>Strut-Shearing-Dies</v>
      </c>
      <c r="D615" t="s">
        <v>10570</v>
      </c>
      <c r="E615" t="s">
        <v>8</v>
      </c>
      <c r="F615" t="s">
        <v>11097</v>
      </c>
    </row>
    <row r="616" spans="2:6" hidden="1" x14ac:dyDescent="0.25">
      <c r="B616" t="s">
        <v>11082</v>
      </c>
      <c r="C616" t="str">
        <f>_xlfn.XLOOKUP(B616,Component!$A:$A,Component!$C:$C)</f>
        <v>49-90-1900</v>
      </c>
      <c r="D616" t="s">
        <v>10570</v>
      </c>
      <c r="E616" t="s">
        <v>10469</v>
      </c>
      <c r="F616" t="s">
        <v>11098</v>
      </c>
    </row>
    <row r="617" spans="2:6" hidden="1" x14ac:dyDescent="0.25">
      <c r="B617" t="s">
        <v>10730</v>
      </c>
      <c r="C617" t="str">
        <f>_xlfn.XLOOKUP(B617,Component!$A:$A,Component!$C:$C)</f>
        <v>2737-20</v>
      </c>
      <c r="D617" t="s">
        <v>10561</v>
      </c>
      <c r="E617" t="s">
        <v>10224</v>
      </c>
    </row>
    <row r="618" spans="2:6" hidden="1" x14ac:dyDescent="0.25">
      <c r="B618" t="s">
        <v>10731</v>
      </c>
      <c r="C618" t="str">
        <f>_xlfn.XLOOKUP(B618,Component!$A:$A,Component!$C:$C)</f>
        <v>2737B-20</v>
      </c>
      <c r="D618" t="s">
        <v>10561</v>
      </c>
      <c r="E618" t="s">
        <v>10224</v>
      </c>
    </row>
    <row r="619" spans="2:6" hidden="1" x14ac:dyDescent="0.25">
      <c r="B619" t="s">
        <v>10785</v>
      </c>
      <c r="C619" t="str">
        <f>_xlfn.XLOOKUP(B619,Component!$A:$A,Component!$C:$C)</f>
        <v>2833-20</v>
      </c>
      <c r="D619" t="s">
        <v>10561</v>
      </c>
      <c r="E619" t="s">
        <v>10213</v>
      </c>
    </row>
    <row r="620" spans="2:6" hidden="1" x14ac:dyDescent="0.25">
      <c r="B620" t="s">
        <v>10786</v>
      </c>
      <c r="C620" t="str">
        <f>_xlfn.XLOOKUP(B620,Component!$A:$A,Component!$C:$C)</f>
        <v>2834-20</v>
      </c>
      <c r="D620" t="s">
        <v>10561</v>
      </c>
      <c r="E620" t="s">
        <v>10213</v>
      </c>
    </row>
    <row r="621" spans="2:6" hidden="1" x14ac:dyDescent="0.25">
      <c r="B621" t="s">
        <v>10849</v>
      </c>
      <c r="C621" t="str">
        <f>_xlfn.XLOOKUP(B621,Component!$A:$A,Component!$C:$C)</f>
        <v>2930-20</v>
      </c>
      <c r="D621" t="s">
        <v>10561</v>
      </c>
      <c r="E621" t="s">
        <v>10213</v>
      </c>
    </row>
    <row r="622" spans="2:6" hidden="1" x14ac:dyDescent="0.25">
      <c r="B622" t="s">
        <v>10676</v>
      </c>
      <c r="C622" t="str">
        <f>_xlfn.XLOOKUP(B622,Component!$A:$A,Component!$C:$C)</f>
        <v>2630-20</v>
      </c>
      <c r="D622" t="s">
        <v>10564</v>
      </c>
      <c r="E622">
        <v>50</v>
      </c>
    </row>
    <row r="623" spans="2:6" hidden="1" x14ac:dyDescent="0.25">
      <c r="B623" t="s">
        <v>10677</v>
      </c>
      <c r="C623" t="str">
        <f>_xlfn.XLOOKUP(B623,Component!$A:$A,Component!$C:$C)</f>
        <v>2631-20</v>
      </c>
      <c r="D623" t="s">
        <v>10564</v>
      </c>
      <c r="E623">
        <v>50</v>
      </c>
    </row>
    <row r="624" spans="2:6" hidden="1" x14ac:dyDescent="0.25">
      <c r="B624" t="s">
        <v>10725</v>
      </c>
      <c r="C624" t="str">
        <f>_xlfn.XLOOKUP(B624,Component!$A:$A,Component!$C:$C)</f>
        <v>2730-20</v>
      </c>
      <c r="D624" t="s">
        <v>10564</v>
      </c>
      <c r="E624">
        <v>50</v>
      </c>
    </row>
    <row r="625" spans="2:5" hidden="1" x14ac:dyDescent="0.25">
      <c r="B625" t="s">
        <v>10730</v>
      </c>
      <c r="C625" t="str">
        <f>_xlfn.XLOOKUP(B625,Component!$A:$A,Component!$C:$C)</f>
        <v>2737-20</v>
      </c>
      <c r="D625" t="s">
        <v>10564</v>
      </c>
      <c r="E625">
        <v>45</v>
      </c>
    </row>
    <row r="626" spans="2:5" hidden="1" x14ac:dyDescent="0.25">
      <c r="B626" t="s">
        <v>10731</v>
      </c>
      <c r="C626" t="str">
        <f>_xlfn.XLOOKUP(B626,Component!$A:$A,Component!$C:$C)</f>
        <v>2737B-20</v>
      </c>
      <c r="D626" t="s">
        <v>10564</v>
      </c>
      <c r="E626">
        <v>45</v>
      </c>
    </row>
    <row r="627" spans="2:5" hidden="1" x14ac:dyDescent="0.25">
      <c r="B627" t="s">
        <v>10786</v>
      </c>
      <c r="C627" t="str">
        <f>_xlfn.XLOOKUP(B627,Component!$A:$A,Component!$C:$C)</f>
        <v>2834-20</v>
      </c>
      <c r="D627" t="s">
        <v>10564</v>
      </c>
      <c r="E627">
        <v>50</v>
      </c>
    </row>
    <row r="628" spans="2:5" hidden="1" x14ac:dyDescent="0.25">
      <c r="B628" t="s">
        <v>10676</v>
      </c>
      <c r="C628" t="str">
        <f>_xlfn.XLOOKUP(B628,Component!$A:$A,Component!$C:$C)</f>
        <v>2630-20</v>
      </c>
      <c r="D628" t="s">
        <v>10557</v>
      </c>
      <c r="E628">
        <v>6.5</v>
      </c>
    </row>
    <row r="629" spans="2:5" hidden="1" x14ac:dyDescent="0.25">
      <c r="B629" t="s">
        <v>10677</v>
      </c>
      <c r="C629" t="str">
        <f>_xlfn.XLOOKUP(B629,Component!$A:$A,Component!$C:$C)</f>
        <v>2631-20</v>
      </c>
      <c r="D629" t="s">
        <v>10557</v>
      </c>
      <c r="E629">
        <v>7.25</v>
      </c>
    </row>
    <row r="630" spans="2:5" hidden="1" x14ac:dyDescent="0.25">
      <c r="B630" t="s">
        <v>10725</v>
      </c>
      <c r="C630" t="str">
        <f>_xlfn.XLOOKUP(B630,Component!$A:$A,Component!$C:$C)</f>
        <v>2730-20</v>
      </c>
      <c r="D630" t="s">
        <v>10557</v>
      </c>
      <c r="E630">
        <v>6.5</v>
      </c>
    </row>
    <row r="631" spans="2:5" hidden="1" x14ac:dyDescent="0.25">
      <c r="B631" t="s">
        <v>10783</v>
      </c>
      <c r="C631" t="str">
        <f>_xlfn.XLOOKUP(B631,Component!$A:$A,Component!$C:$C)</f>
        <v>2831-20</v>
      </c>
      <c r="D631" t="s">
        <v>10557</v>
      </c>
      <c r="E631">
        <v>6.5</v>
      </c>
    </row>
    <row r="632" spans="2:5" hidden="1" x14ac:dyDescent="0.25">
      <c r="B632" t="s">
        <v>10785</v>
      </c>
      <c r="C632" t="str">
        <f>_xlfn.XLOOKUP(B632,Component!$A:$A,Component!$C:$C)</f>
        <v>2833-20</v>
      </c>
      <c r="D632" t="s">
        <v>10557</v>
      </c>
      <c r="E632">
        <v>6.5</v>
      </c>
    </row>
    <row r="633" spans="2:5" hidden="1" x14ac:dyDescent="0.25">
      <c r="B633" t="s">
        <v>10786</v>
      </c>
      <c r="C633" t="str">
        <f>_xlfn.XLOOKUP(B633,Component!$A:$A,Component!$C:$C)</f>
        <v>2834-20</v>
      </c>
      <c r="D633" t="s">
        <v>10557</v>
      </c>
      <c r="E633">
        <v>7.25</v>
      </c>
    </row>
    <row r="634" spans="2:5" hidden="1" x14ac:dyDescent="0.25">
      <c r="B634" t="s">
        <v>10849</v>
      </c>
      <c r="C634" t="str">
        <f>_xlfn.XLOOKUP(B634,Component!$A:$A,Component!$C:$C)</f>
        <v>2930-20</v>
      </c>
      <c r="D634" t="s">
        <v>10557</v>
      </c>
      <c r="E634">
        <v>7.25</v>
      </c>
    </row>
    <row r="635" spans="2:5" hidden="1" x14ac:dyDescent="0.25">
      <c r="B635" t="s">
        <v>10730</v>
      </c>
      <c r="C635" t="str">
        <f>_xlfn.XLOOKUP(B635,Component!$A:$A,Component!$C:$C)</f>
        <v>2737-20</v>
      </c>
      <c r="D635" t="s">
        <v>10568</v>
      </c>
      <c r="E635" t="s">
        <v>10223</v>
      </c>
    </row>
    <row r="636" spans="2:5" hidden="1" x14ac:dyDescent="0.25">
      <c r="B636" t="s">
        <v>10731</v>
      </c>
      <c r="C636" t="str">
        <f>_xlfn.XLOOKUP(B636,Component!$A:$A,Component!$C:$C)</f>
        <v>2737B-20</v>
      </c>
      <c r="D636" t="s">
        <v>10568</v>
      </c>
      <c r="E636" t="s">
        <v>10223</v>
      </c>
    </row>
    <row r="637" spans="2:5" hidden="1" x14ac:dyDescent="0.25">
      <c r="B637" t="s">
        <v>11002</v>
      </c>
      <c r="C637" t="str">
        <f>_xlfn.XLOOKUP(B637,Component!$A:$A,Component!$C:$C)</f>
        <v>48-59-1815</v>
      </c>
      <c r="D637" t="s">
        <v>10530</v>
      </c>
      <c r="E637" t="s">
        <v>10238</v>
      </c>
    </row>
    <row r="638" spans="2:5" hidden="1" x14ac:dyDescent="0.25">
      <c r="B638" t="s">
        <v>11003</v>
      </c>
      <c r="C638" t="str">
        <f>_xlfn.XLOOKUP(B638,Component!$A:$A,Component!$C:$C)</f>
        <v>48-59-1816</v>
      </c>
      <c r="D638" t="s">
        <v>10530</v>
      </c>
      <c r="E638" t="s">
        <v>10238</v>
      </c>
    </row>
    <row r="639" spans="2:5" hidden="1" x14ac:dyDescent="0.25">
      <c r="B639" t="s">
        <v>10996</v>
      </c>
      <c r="C639" t="str">
        <f>_xlfn.XLOOKUP(B639,Component!$A:$A,Component!$C:$C)</f>
        <v>48-59-1802</v>
      </c>
      <c r="D639" t="s">
        <v>10529</v>
      </c>
      <c r="E639">
        <v>6</v>
      </c>
    </row>
    <row r="640" spans="2:5" hidden="1" x14ac:dyDescent="0.25">
      <c r="B640" t="s">
        <v>10997</v>
      </c>
      <c r="C640" t="str">
        <f>_xlfn.XLOOKUP(B640,Component!$A:$A,Component!$C:$C)</f>
        <v>48-59-1806</v>
      </c>
      <c r="D640" t="s">
        <v>10529</v>
      </c>
      <c r="E640">
        <v>3.5</v>
      </c>
    </row>
    <row r="641" spans="2:5" hidden="1" x14ac:dyDescent="0.25">
      <c r="B641" t="s">
        <v>10998</v>
      </c>
      <c r="C641" t="str">
        <f>_xlfn.XLOOKUP(B641,Component!$A:$A,Component!$C:$C)</f>
        <v>48-59-1807</v>
      </c>
      <c r="D641" t="s">
        <v>10529</v>
      </c>
      <c r="E641">
        <v>6</v>
      </c>
    </row>
    <row r="642" spans="2:5" hidden="1" x14ac:dyDescent="0.25">
      <c r="B642" t="s">
        <v>10999</v>
      </c>
      <c r="C642" t="str">
        <f>_xlfn.XLOOKUP(B642,Component!$A:$A,Component!$C:$C)</f>
        <v>48-59-1808</v>
      </c>
      <c r="D642" t="s">
        <v>10529</v>
      </c>
      <c r="E642">
        <v>6</v>
      </c>
    </row>
    <row r="643" spans="2:5" hidden="1" x14ac:dyDescent="0.25">
      <c r="B643" t="s">
        <v>11000</v>
      </c>
      <c r="C643" t="str">
        <f>_xlfn.XLOOKUP(B643,Component!$A:$A,Component!$C:$C)</f>
        <v>48-59-1810</v>
      </c>
      <c r="D643" t="s">
        <v>10529</v>
      </c>
      <c r="E643">
        <v>18</v>
      </c>
    </row>
    <row r="644" spans="2:5" hidden="1" x14ac:dyDescent="0.25">
      <c r="B644" t="s">
        <v>11001</v>
      </c>
      <c r="C644" t="str">
        <f>_xlfn.XLOOKUP(B644,Component!$A:$A,Component!$C:$C)</f>
        <v>48-59-1812</v>
      </c>
      <c r="D644" t="s">
        <v>10529</v>
      </c>
      <c r="E644">
        <v>2.5</v>
      </c>
    </row>
    <row r="645" spans="2:5" hidden="1" x14ac:dyDescent="0.25">
      <c r="B645" t="s">
        <v>11002</v>
      </c>
      <c r="C645" t="str">
        <f>_xlfn.XLOOKUP(B645,Component!$A:$A,Component!$C:$C)</f>
        <v>48-59-1815</v>
      </c>
      <c r="D645" t="s">
        <v>10529</v>
      </c>
      <c r="E645">
        <v>18</v>
      </c>
    </row>
    <row r="646" spans="2:5" hidden="1" x14ac:dyDescent="0.25">
      <c r="B646" t="s">
        <v>11003</v>
      </c>
      <c r="C646" t="str">
        <f>_xlfn.XLOOKUP(B646,Component!$A:$A,Component!$C:$C)</f>
        <v>48-59-1816</v>
      </c>
      <c r="D646" t="s">
        <v>10529</v>
      </c>
      <c r="E646">
        <v>18</v>
      </c>
    </row>
    <row r="647" spans="2:5" hidden="1" x14ac:dyDescent="0.25">
      <c r="B647" t="s">
        <v>11004</v>
      </c>
      <c r="C647" t="str">
        <f>_xlfn.XLOOKUP(B647,Component!$A:$A,Component!$C:$C)</f>
        <v>48-59-1817</v>
      </c>
      <c r="D647" t="s">
        <v>10529</v>
      </c>
      <c r="E647">
        <v>6</v>
      </c>
    </row>
    <row r="648" spans="2:5" hidden="1" x14ac:dyDescent="0.25">
      <c r="B648" t="s">
        <v>10996</v>
      </c>
      <c r="C648" t="str">
        <f>_xlfn.XLOOKUP(B648,Component!$A:$A,Component!$C:$C)</f>
        <v>48-59-1802</v>
      </c>
      <c r="D648" t="s">
        <v>10528</v>
      </c>
      <c r="E648">
        <v>2</v>
      </c>
    </row>
    <row r="649" spans="2:5" hidden="1" x14ac:dyDescent="0.25">
      <c r="B649" t="s">
        <v>10997</v>
      </c>
      <c r="C649" t="str">
        <f>_xlfn.XLOOKUP(B649,Component!$A:$A,Component!$C:$C)</f>
        <v>48-59-1806</v>
      </c>
      <c r="D649" t="s">
        <v>10528</v>
      </c>
      <c r="E649">
        <v>6</v>
      </c>
    </row>
    <row r="650" spans="2:5" hidden="1" x14ac:dyDescent="0.25">
      <c r="B650" t="s">
        <v>10998</v>
      </c>
      <c r="C650" t="str">
        <f>_xlfn.XLOOKUP(B650,Component!$A:$A,Component!$C:$C)</f>
        <v>48-59-1807</v>
      </c>
      <c r="D650" t="s">
        <v>10528</v>
      </c>
      <c r="E650">
        <v>6</v>
      </c>
    </row>
    <row r="651" spans="2:5" hidden="1" x14ac:dyDescent="0.25">
      <c r="B651" t="s">
        <v>10999</v>
      </c>
      <c r="C651" t="str">
        <f>_xlfn.XLOOKUP(B651,Component!$A:$A,Component!$C:$C)</f>
        <v>48-59-1808</v>
      </c>
      <c r="D651" t="s">
        <v>10528</v>
      </c>
      <c r="E651">
        <v>2</v>
      </c>
    </row>
    <row r="652" spans="2:5" hidden="1" x14ac:dyDescent="0.25">
      <c r="B652" t="s">
        <v>11000</v>
      </c>
      <c r="C652" t="str">
        <f>_xlfn.XLOOKUP(B652,Component!$A:$A,Component!$C:$C)</f>
        <v>48-59-1810</v>
      </c>
      <c r="D652" t="s">
        <v>10528</v>
      </c>
      <c r="E652">
        <v>2</v>
      </c>
    </row>
    <row r="653" spans="2:5" hidden="1" x14ac:dyDescent="0.25">
      <c r="B653" t="s">
        <v>11001</v>
      </c>
      <c r="C653" t="str">
        <f>_xlfn.XLOOKUP(B653,Component!$A:$A,Component!$C:$C)</f>
        <v>48-59-1812</v>
      </c>
      <c r="D653" t="s">
        <v>10528</v>
      </c>
      <c r="E653">
        <v>2</v>
      </c>
    </row>
    <row r="654" spans="2:5" hidden="1" x14ac:dyDescent="0.25">
      <c r="B654" t="s">
        <v>11002</v>
      </c>
      <c r="C654" t="str">
        <f>_xlfn.XLOOKUP(B654,Component!$A:$A,Component!$C:$C)</f>
        <v>48-59-1815</v>
      </c>
      <c r="D654" t="s">
        <v>10528</v>
      </c>
      <c r="E654">
        <v>2</v>
      </c>
    </row>
    <row r="655" spans="2:5" hidden="1" x14ac:dyDescent="0.25">
      <c r="B655" t="s">
        <v>11003</v>
      </c>
      <c r="C655" t="str">
        <f>_xlfn.XLOOKUP(B655,Component!$A:$A,Component!$C:$C)</f>
        <v>48-59-1816</v>
      </c>
      <c r="D655" t="s">
        <v>10528</v>
      </c>
      <c r="E655">
        <v>2</v>
      </c>
    </row>
    <row r="656" spans="2:5" hidden="1" x14ac:dyDescent="0.25">
      <c r="B656" t="s">
        <v>11004</v>
      </c>
      <c r="C656" t="str">
        <f>_xlfn.XLOOKUP(B656,Component!$A:$A,Component!$C:$C)</f>
        <v>48-59-1817</v>
      </c>
      <c r="D656" t="s">
        <v>10528</v>
      </c>
      <c r="E656">
        <v>3</v>
      </c>
    </row>
    <row r="657" spans="2:5" hidden="1" x14ac:dyDescent="0.25">
      <c r="B657" t="s">
        <v>10648</v>
      </c>
      <c r="C657" t="str">
        <f>_xlfn.XLOOKUP(B657,Component!$A:$A,Component!$C:$C)</f>
        <v>2136-20</v>
      </c>
      <c r="D657" t="s">
        <v>10525</v>
      </c>
      <c r="E657" t="s">
        <v>10235</v>
      </c>
    </row>
    <row r="658" spans="2:5" hidden="1" x14ac:dyDescent="0.25">
      <c r="B658" t="s">
        <v>10996</v>
      </c>
      <c r="C658" t="str">
        <f>_xlfn.XLOOKUP(B658,Component!$A:$A,Component!$C:$C)</f>
        <v>48-59-1802</v>
      </c>
      <c r="D658" t="s">
        <v>10525</v>
      </c>
      <c r="E658" t="s">
        <v>10236</v>
      </c>
    </row>
    <row r="659" spans="2:5" hidden="1" x14ac:dyDescent="0.25">
      <c r="B659" t="s">
        <v>10997</v>
      </c>
      <c r="C659" t="str">
        <f>_xlfn.XLOOKUP(B659,Component!$A:$A,Component!$C:$C)</f>
        <v>48-59-1806</v>
      </c>
      <c r="D659" t="s">
        <v>10525</v>
      </c>
      <c r="E659" t="s">
        <v>10237</v>
      </c>
    </row>
    <row r="660" spans="2:5" hidden="1" x14ac:dyDescent="0.25">
      <c r="B660" t="s">
        <v>10998</v>
      </c>
      <c r="C660" t="str">
        <f>_xlfn.XLOOKUP(B660,Component!$A:$A,Component!$C:$C)</f>
        <v>48-59-1807</v>
      </c>
      <c r="D660" t="s">
        <v>10525</v>
      </c>
      <c r="E660" t="s">
        <v>10236</v>
      </c>
    </row>
    <row r="661" spans="2:5" hidden="1" x14ac:dyDescent="0.25">
      <c r="B661" t="s">
        <v>10999</v>
      </c>
      <c r="C661" t="str">
        <f>_xlfn.XLOOKUP(B661,Component!$A:$A,Component!$C:$C)</f>
        <v>48-59-1808</v>
      </c>
      <c r="D661" t="s">
        <v>10525</v>
      </c>
      <c r="E661" t="s">
        <v>10237</v>
      </c>
    </row>
    <row r="662" spans="2:5" hidden="1" x14ac:dyDescent="0.25">
      <c r="B662" t="s">
        <v>11000</v>
      </c>
      <c r="C662" t="str">
        <f>_xlfn.XLOOKUP(B662,Component!$A:$A,Component!$C:$C)</f>
        <v>48-59-1810</v>
      </c>
      <c r="D662" t="s">
        <v>10525</v>
      </c>
      <c r="E662" t="s">
        <v>10237</v>
      </c>
    </row>
    <row r="663" spans="2:5" hidden="1" x14ac:dyDescent="0.25">
      <c r="B663" t="s">
        <v>11001</v>
      </c>
      <c r="C663" t="str">
        <f>_xlfn.XLOOKUP(B663,Component!$A:$A,Component!$C:$C)</f>
        <v>48-59-1812</v>
      </c>
      <c r="D663" t="s">
        <v>10525</v>
      </c>
      <c r="E663" t="s">
        <v>10237</v>
      </c>
    </row>
    <row r="664" spans="2:5" hidden="1" x14ac:dyDescent="0.25">
      <c r="B664" t="s">
        <v>11002</v>
      </c>
      <c r="C664" t="str">
        <f>_xlfn.XLOOKUP(B664,Component!$A:$A,Component!$C:$C)</f>
        <v>48-59-1815</v>
      </c>
      <c r="D664" t="s">
        <v>10525</v>
      </c>
      <c r="E664" t="s">
        <v>10236</v>
      </c>
    </row>
    <row r="665" spans="2:5" hidden="1" x14ac:dyDescent="0.25">
      <c r="B665" t="s">
        <v>11003</v>
      </c>
      <c r="C665" t="str">
        <f>_xlfn.XLOOKUP(B665,Component!$A:$A,Component!$C:$C)</f>
        <v>48-59-1816</v>
      </c>
      <c r="D665" t="s">
        <v>10525</v>
      </c>
      <c r="E665" t="s">
        <v>10236</v>
      </c>
    </row>
    <row r="666" spans="2:5" hidden="1" x14ac:dyDescent="0.25">
      <c r="B666" t="s">
        <v>11004</v>
      </c>
      <c r="C666" t="str">
        <f>_xlfn.XLOOKUP(B666,Component!$A:$A,Component!$C:$C)</f>
        <v>48-59-1817</v>
      </c>
      <c r="D666" t="s">
        <v>10525</v>
      </c>
      <c r="E666" t="s">
        <v>10236</v>
      </c>
    </row>
    <row r="667" spans="2:5" hidden="1" x14ac:dyDescent="0.25">
      <c r="B667" t="s">
        <v>10676</v>
      </c>
      <c r="C667" t="str">
        <f>_xlfn.XLOOKUP(B667,Component!$A:$A,Component!$C:$C)</f>
        <v>2630-20</v>
      </c>
      <c r="D667" t="s">
        <v>10560</v>
      </c>
      <c r="E667" t="s">
        <v>10212</v>
      </c>
    </row>
    <row r="668" spans="2:5" hidden="1" x14ac:dyDescent="0.25">
      <c r="B668" t="s">
        <v>10677</v>
      </c>
      <c r="C668" t="str">
        <f>_xlfn.XLOOKUP(B668,Component!$A:$A,Component!$C:$C)</f>
        <v>2631-20</v>
      </c>
      <c r="D668" t="s">
        <v>10560</v>
      </c>
      <c r="E668" t="s">
        <v>10218</v>
      </c>
    </row>
    <row r="669" spans="2:5" hidden="1" x14ac:dyDescent="0.25">
      <c r="B669" t="s">
        <v>10725</v>
      </c>
      <c r="C669" t="str">
        <f>_xlfn.XLOOKUP(B669,Component!$A:$A,Component!$C:$C)</f>
        <v>2730-20</v>
      </c>
      <c r="D669" t="s">
        <v>10560</v>
      </c>
      <c r="E669" t="s">
        <v>10212</v>
      </c>
    </row>
    <row r="670" spans="2:5" hidden="1" x14ac:dyDescent="0.25">
      <c r="B670" t="s">
        <v>10785</v>
      </c>
      <c r="C670" t="str">
        <f>_xlfn.XLOOKUP(B670,Component!$A:$A,Component!$C:$C)</f>
        <v>2833-20</v>
      </c>
      <c r="D670" t="s">
        <v>10560</v>
      </c>
      <c r="E670" t="s">
        <v>10212</v>
      </c>
    </row>
    <row r="671" spans="2:5" hidden="1" x14ac:dyDescent="0.25">
      <c r="B671" t="s">
        <v>10786</v>
      </c>
      <c r="C671" t="str">
        <f>_xlfn.XLOOKUP(B671,Component!$A:$A,Component!$C:$C)</f>
        <v>2834-20</v>
      </c>
      <c r="D671" t="s">
        <v>10560</v>
      </c>
      <c r="E671" t="s">
        <v>10218</v>
      </c>
    </row>
    <row r="672" spans="2:5" hidden="1" x14ac:dyDescent="0.25">
      <c r="B672" t="s">
        <v>10849</v>
      </c>
      <c r="C672" t="str">
        <f>_xlfn.XLOOKUP(B672,Component!$A:$A,Component!$C:$C)</f>
        <v>2930-20</v>
      </c>
      <c r="D672" t="s">
        <v>10560</v>
      </c>
      <c r="E672" t="s">
        <v>10212</v>
      </c>
    </row>
    <row r="673" spans="2:5" hidden="1" x14ac:dyDescent="0.25">
      <c r="B673" t="s">
        <v>10725</v>
      </c>
      <c r="C673" t="str">
        <f>_xlfn.XLOOKUP(B673,Component!$A:$A,Component!$C:$C)</f>
        <v>2730-20</v>
      </c>
      <c r="D673" t="s">
        <v>10563</v>
      </c>
      <c r="E673">
        <v>2.1880000000000002</v>
      </c>
    </row>
    <row r="674" spans="2:5" hidden="1" x14ac:dyDescent="0.25">
      <c r="B674" t="s">
        <v>10785</v>
      </c>
      <c r="C674" t="str">
        <f>_xlfn.XLOOKUP(B674,Component!$A:$A,Component!$C:$C)</f>
        <v>2833-20</v>
      </c>
      <c r="D674" t="s">
        <v>10563</v>
      </c>
      <c r="E674">
        <v>2.25</v>
      </c>
    </row>
    <row r="675" spans="2:5" hidden="1" x14ac:dyDescent="0.25">
      <c r="B675" t="s">
        <v>10786</v>
      </c>
      <c r="C675" t="str">
        <f>_xlfn.XLOOKUP(B675,Component!$A:$A,Component!$C:$C)</f>
        <v>2834-20</v>
      </c>
      <c r="D675" t="s">
        <v>10563</v>
      </c>
      <c r="E675">
        <v>2.625</v>
      </c>
    </row>
    <row r="676" spans="2:5" hidden="1" x14ac:dyDescent="0.25">
      <c r="B676" t="s">
        <v>10849</v>
      </c>
      <c r="C676" t="str">
        <f>_xlfn.XLOOKUP(B676,Component!$A:$A,Component!$C:$C)</f>
        <v>2930-20</v>
      </c>
      <c r="D676" t="s">
        <v>10563</v>
      </c>
      <c r="E676">
        <v>2.625</v>
      </c>
    </row>
    <row r="677" spans="2:5" hidden="1" x14ac:dyDescent="0.25">
      <c r="B677" t="s">
        <v>10623</v>
      </c>
      <c r="C677" t="str">
        <f>_xlfn.XLOOKUP(B677,Component!$A:$A,Component!$C:$C)</f>
        <v>0852-20</v>
      </c>
      <c r="D677" t="s">
        <v>10574</v>
      </c>
      <c r="E677">
        <v>78</v>
      </c>
    </row>
    <row r="678" spans="2:5" hidden="1" x14ac:dyDescent="0.25">
      <c r="B678" t="s">
        <v>10720</v>
      </c>
      <c r="C678" t="str">
        <f>_xlfn.XLOOKUP(B678,Component!$A:$A,Component!$C:$C)</f>
        <v>2724-20</v>
      </c>
      <c r="D678" t="s">
        <v>10574</v>
      </c>
      <c r="E678">
        <v>62</v>
      </c>
    </row>
    <row r="679" spans="2:5" hidden="1" x14ac:dyDescent="0.25">
      <c r="B679" t="s">
        <v>10776</v>
      </c>
      <c r="C679" t="str">
        <f>_xlfn.XLOOKUP(B679,Component!$A:$A,Component!$C:$C)</f>
        <v>2824-20</v>
      </c>
      <c r="D679" t="s">
        <v>10574</v>
      </c>
      <c r="E679">
        <v>64</v>
      </c>
    </row>
    <row r="680" spans="2:5" hidden="1" x14ac:dyDescent="0.25">
      <c r="B680" t="s">
        <v>10882</v>
      </c>
      <c r="C680" t="str">
        <f>_xlfn.XLOOKUP(B680,Component!$A:$A,Component!$C:$C)</f>
        <v>3009-20</v>
      </c>
      <c r="D680" t="s">
        <v>10574</v>
      </c>
      <c r="E680">
        <v>62</v>
      </c>
    </row>
    <row r="681" spans="2:5" hidden="1" x14ac:dyDescent="0.25">
      <c r="B681" t="s">
        <v>10889</v>
      </c>
      <c r="C681" t="str">
        <f>_xlfn.XLOOKUP(B681,Component!$A:$A,Component!$C:$C)</f>
        <v>3017-20</v>
      </c>
      <c r="D681" t="s">
        <v>10574</v>
      </c>
      <c r="E681">
        <v>54</v>
      </c>
    </row>
    <row r="682" spans="2:5" hidden="1" x14ac:dyDescent="0.25">
      <c r="B682" t="s">
        <v>11069</v>
      </c>
      <c r="C682" t="str">
        <f>_xlfn.XLOOKUP(B682,Component!$A:$A,Component!$C:$C)</f>
        <v>49-16-2793</v>
      </c>
      <c r="D682" t="s">
        <v>10574</v>
      </c>
      <c r="E682">
        <v>59</v>
      </c>
    </row>
    <row r="683" spans="2:5" hidden="1" x14ac:dyDescent="0.25">
      <c r="B683" t="s">
        <v>10785</v>
      </c>
      <c r="C683" t="str">
        <f>_xlfn.XLOOKUP(B683,Component!$A:$A,Component!$C:$C)</f>
        <v>2833-20</v>
      </c>
      <c r="D683" t="s">
        <v>10562</v>
      </c>
      <c r="E683" t="s">
        <v>10214</v>
      </c>
    </row>
    <row r="684" spans="2:5" hidden="1" x14ac:dyDescent="0.25">
      <c r="B684" t="s">
        <v>10786</v>
      </c>
      <c r="C684" t="str">
        <f>_xlfn.XLOOKUP(B684,Component!$A:$A,Component!$C:$C)</f>
        <v>2834-20</v>
      </c>
      <c r="D684" t="s">
        <v>10562</v>
      </c>
      <c r="E684" t="s">
        <v>10214</v>
      </c>
    </row>
    <row r="685" spans="2:5" hidden="1" x14ac:dyDescent="0.25">
      <c r="B685" t="s">
        <v>10849</v>
      </c>
      <c r="C685" t="str">
        <f>_xlfn.XLOOKUP(B685,Component!$A:$A,Component!$C:$C)</f>
        <v>2930-20</v>
      </c>
      <c r="D685" t="s">
        <v>10562</v>
      </c>
      <c r="E685" t="s">
        <v>10214</v>
      </c>
    </row>
    <row r="686" spans="2:5" hidden="1" x14ac:dyDescent="0.25">
      <c r="B686" t="s">
        <v>10730</v>
      </c>
      <c r="C686" t="str">
        <f>_xlfn.XLOOKUP(B686,Component!$A:$A,Component!$C:$C)</f>
        <v>2737-20</v>
      </c>
      <c r="D686" t="s">
        <v>10569</v>
      </c>
      <c r="E686" t="s">
        <v>6318</v>
      </c>
    </row>
    <row r="687" spans="2:5" hidden="1" x14ac:dyDescent="0.25">
      <c r="B687" t="s">
        <v>10731</v>
      </c>
      <c r="C687" t="str">
        <f>_xlfn.XLOOKUP(B687,Component!$A:$A,Component!$C:$C)</f>
        <v>2737B-20</v>
      </c>
      <c r="D687" t="s">
        <v>10569</v>
      </c>
      <c r="E687" t="s">
        <v>6318</v>
      </c>
    </row>
    <row r="688" spans="2:5" hidden="1" x14ac:dyDescent="0.25">
      <c r="B688" t="s">
        <v>10677</v>
      </c>
      <c r="C688" t="str">
        <f>_xlfn.XLOOKUP(B688,Component!$A:$A,Component!$C:$C)</f>
        <v>2631-20</v>
      </c>
      <c r="D688" t="s">
        <v>10567</v>
      </c>
      <c r="E688" t="s">
        <v>6318</v>
      </c>
    </row>
    <row r="689" spans="2:5" hidden="1" x14ac:dyDescent="0.25">
      <c r="B689" t="s">
        <v>10730</v>
      </c>
      <c r="C689" t="str">
        <f>_xlfn.XLOOKUP(B689,Component!$A:$A,Component!$C:$C)</f>
        <v>2737-20</v>
      </c>
      <c r="D689" t="s">
        <v>10567</v>
      </c>
      <c r="E689" t="s">
        <v>6318</v>
      </c>
    </row>
    <row r="690" spans="2:5" hidden="1" x14ac:dyDescent="0.25">
      <c r="B690" t="s">
        <v>10731</v>
      </c>
      <c r="C690" t="str">
        <f>_xlfn.XLOOKUP(B690,Component!$A:$A,Component!$C:$C)</f>
        <v>2737B-20</v>
      </c>
      <c r="D690" t="s">
        <v>10567</v>
      </c>
      <c r="E690" t="s">
        <v>6318</v>
      </c>
    </row>
    <row r="691" spans="2:5" hidden="1" x14ac:dyDescent="0.25">
      <c r="B691" t="s">
        <v>10785</v>
      </c>
      <c r="C691" t="str">
        <f>_xlfn.XLOOKUP(B691,Component!$A:$A,Component!$C:$C)</f>
        <v>2833-20</v>
      </c>
      <c r="D691" t="s">
        <v>10567</v>
      </c>
      <c r="E691" t="s">
        <v>6318</v>
      </c>
    </row>
    <row r="692" spans="2:5" hidden="1" x14ac:dyDescent="0.25">
      <c r="B692" t="s">
        <v>10676</v>
      </c>
      <c r="C692" t="str">
        <f>_xlfn.XLOOKUP(B692,Component!$A:$A,Component!$C:$C)</f>
        <v>2630-20</v>
      </c>
      <c r="D692" t="s">
        <v>10566</v>
      </c>
      <c r="E692" t="s">
        <v>6318</v>
      </c>
    </row>
    <row r="693" spans="2:5" hidden="1" x14ac:dyDescent="0.25">
      <c r="B693" t="s">
        <v>10677</v>
      </c>
      <c r="C693" t="str">
        <f>_xlfn.XLOOKUP(B693,Component!$A:$A,Component!$C:$C)</f>
        <v>2631-20</v>
      </c>
      <c r="D693" t="s">
        <v>10566</v>
      </c>
      <c r="E693" t="s">
        <v>6318</v>
      </c>
    </row>
    <row r="694" spans="2:5" hidden="1" x14ac:dyDescent="0.25">
      <c r="B694" t="s">
        <v>10725</v>
      </c>
      <c r="C694" t="str">
        <f>_xlfn.XLOOKUP(B694,Component!$A:$A,Component!$C:$C)</f>
        <v>2730-20</v>
      </c>
      <c r="D694" t="s">
        <v>10566</v>
      </c>
      <c r="E694" t="s">
        <v>6318</v>
      </c>
    </row>
    <row r="695" spans="2:5" hidden="1" x14ac:dyDescent="0.25">
      <c r="B695" t="s">
        <v>10785</v>
      </c>
      <c r="C695" t="str">
        <f>_xlfn.XLOOKUP(B695,Component!$A:$A,Component!$C:$C)</f>
        <v>2833-20</v>
      </c>
      <c r="D695" t="s">
        <v>10566</v>
      </c>
      <c r="E695" t="s">
        <v>6318</v>
      </c>
    </row>
    <row r="696" spans="2:5" hidden="1" x14ac:dyDescent="0.25">
      <c r="B696" t="s">
        <v>10786</v>
      </c>
      <c r="C696" t="str">
        <f>_xlfn.XLOOKUP(B696,Component!$A:$A,Component!$C:$C)</f>
        <v>2834-20</v>
      </c>
      <c r="D696" t="s">
        <v>10566</v>
      </c>
      <c r="E696" t="s">
        <v>6318</v>
      </c>
    </row>
    <row r="697" spans="2:5" hidden="1" x14ac:dyDescent="0.25">
      <c r="B697" t="s">
        <v>10670</v>
      </c>
      <c r="C697" t="str">
        <f>_xlfn.XLOOKUP(B697,Component!$A:$A,Component!$C:$C)</f>
        <v>2620-20</v>
      </c>
      <c r="D697" t="s">
        <v>10553</v>
      </c>
      <c r="E697" t="s">
        <v>6318</v>
      </c>
    </row>
    <row r="698" spans="2:5" hidden="1" x14ac:dyDescent="0.25">
      <c r="B698" t="s">
        <v>10671</v>
      </c>
      <c r="C698" t="str">
        <f>_xlfn.XLOOKUP(B698,Component!$A:$A,Component!$C:$C)</f>
        <v>2621-20</v>
      </c>
      <c r="D698" t="s">
        <v>10553</v>
      </c>
      <c r="E698" t="s">
        <v>6318</v>
      </c>
    </row>
    <row r="699" spans="2:5" hidden="1" x14ac:dyDescent="0.25">
      <c r="B699" t="s">
        <v>10715</v>
      </c>
      <c r="C699" t="str">
        <f>_xlfn.XLOOKUP(B699,Component!$A:$A,Component!$C:$C)</f>
        <v>2719-20</v>
      </c>
      <c r="D699" t="s">
        <v>10553</v>
      </c>
      <c r="E699" t="s">
        <v>6318</v>
      </c>
    </row>
    <row r="700" spans="2:5" hidden="1" x14ac:dyDescent="0.25">
      <c r="B700" t="s">
        <v>10716</v>
      </c>
      <c r="C700" t="str">
        <f>_xlfn.XLOOKUP(B700,Component!$A:$A,Component!$C:$C)</f>
        <v>2720-20</v>
      </c>
      <c r="D700" t="s">
        <v>10553</v>
      </c>
      <c r="E700" t="s">
        <v>6318</v>
      </c>
    </row>
    <row r="701" spans="2:5" hidden="1" x14ac:dyDescent="0.25">
      <c r="B701" t="s">
        <v>10717</v>
      </c>
      <c r="C701" t="str">
        <f>_xlfn.XLOOKUP(B701,Component!$A:$A,Component!$C:$C)</f>
        <v>2721-20</v>
      </c>
      <c r="D701" t="s">
        <v>10553</v>
      </c>
      <c r="E701" t="s">
        <v>6318</v>
      </c>
    </row>
    <row r="702" spans="2:5" hidden="1" x14ac:dyDescent="0.25">
      <c r="B702" t="s">
        <v>10718</v>
      </c>
      <c r="C702" t="str">
        <f>_xlfn.XLOOKUP(B702,Component!$A:$A,Component!$C:$C)</f>
        <v>2722-20</v>
      </c>
      <c r="D702" t="s">
        <v>10553</v>
      </c>
      <c r="E702" t="s">
        <v>6318</v>
      </c>
    </row>
    <row r="703" spans="2:5" hidden="1" x14ac:dyDescent="0.25">
      <c r="B703" t="s">
        <v>10773</v>
      </c>
      <c r="C703" t="str">
        <f>_xlfn.XLOOKUP(B703,Component!$A:$A,Component!$C:$C)</f>
        <v>2821-20</v>
      </c>
      <c r="D703" t="s">
        <v>10553</v>
      </c>
      <c r="E703" t="s">
        <v>6318</v>
      </c>
    </row>
    <row r="704" spans="2:5" hidden="1" x14ac:dyDescent="0.25">
      <c r="B704" t="s">
        <v>10774</v>
      </c>
      <c r="C704" t="str">
        <f>_xlfn.XLOOKUP(B704,Component!$A:$A,Component!$C:$C)</f>
        <v>2822-20</v>
      </c>
      <c r="D704" t="s">
        <v>10553</v>
      </c>
      <c r="E704" t="s">
        <v>6318</v>
      </c>
    </row>
    <row r="705" spans="2:5" hidden="1" x14ac:dyDescent="0.25">
      <c r="B705" t="s">
        <v>10829</v>
      </c>
      <c r="C705" t="str">
        <f>_xlfn.XLOOKUP(B705,Component!$A:$A,Component!$C:$C)</f>
        <v>2903-20</v>
      </c>
      <c r="D705" t="s">
        <v>10547</v>
      </c>
      <c r="E705" t="s">
        <v>10162</v>
      </c>
    </row>
    <row r="706" spans="2:5" hidden="1" x14ac:dyDescent="0.25">
      <c r="B706" t="s">
        <v>10830</v>
      </c>
      <c r="C706" t="str">
        <f>_xlfn.XLOOKUP(B706,Component!$A:$A,Component!$C:$C)</f>
        <v>2904-20</v>
      </c>
      <c r="D706" t="s">
        <v>10547</v>
      </c>
      <c r="E706" t="s">
        <v>10162</v>
      </c>
    </row>
    <row r="707" spans="2:5" hidden="1" x14ac:dyDescent="0.25">
      <c r="B707" t="s">
        <v>10831</v>
      </c>
      <c r="C707" t="str">
        <f>_xlfn.XLOOKUP(B707,Component!$A:$A,Component!$C:$C)</f>
        <v>2905-20</v>
      </c>
      <c r="D707" t="s">
        <v>10547</v>
      </c>
      <c r="E707" t="s">
        <v>10162</v>
      </c>
    </row>
    <row r="708" spans="2:5" hidden="1" x14ac:dyDescent="0.25">
      <c r="B708" t="s">
        <v>10832</v>
      </c>
      <c r="C708" t="str">
        <f>_xlfn.XLOOKUP(B708,Component!$A:$A,Component!$C:$C)</f>
        <v>2906-20</v>
      </c>
      <c r="D708" t="s">
        <v>10547</v>
      </c>
      <c r="E708" t="s">
        <v>10162</v>
      </c>
    </row>
    <row r="709" spans="2:5" hidden="1" x14ac:dyDescent="0.25">
      <c r="B709" t="s">
        <v>10731</v>
      </c>
      <c r="C709" t="str">
        <f>_xlfn.XLOOKUP(B709,Component!$A:$A,Component!$C:$C)</f>
        <v>2737B-20</v>
      </c>
      <c r="D709" t="s">
        <v>10581</v>
      </c>
      <c r="E709" t="s">
        <v>6318</v>
      </c>
    </row>
    <row r="710" spans="2:5" hidden="1" x14ac:dyDescent="0.25">
      <c r="B710" t="s">
        <v>10798</v>
      </c>
      <c r="C710" t="str">
        <f>_xlfn.XLOOKUP(B710,Component!$A:$A,Component!$C:$C)</f>
        <v>2854-20</v>
      </c>
      <c r="D710" t="s">
        <v>10578</v>
      </c>
      <c r="E710" t="s">
        <v>6318</v>
      </c>
    </row>
    <row r="711" spans="2:5" hidden="1" x14ac:dyDescent="0.25">
      <c r="B711" t="s">
        <v>10799</v>
      </c>
      <c r="C711" t="str">
        <f>_xlfn.XLOOKUP(B711,Component!$A:$A,Component!$C:$C)</f>
        <v>2855-20</v>
      </c>
      <c r="D711" t="s">
        <v>10578</v>
      </c>
      <c r="E711" t="s">
        <v>6318</v>
      </c>
    </row>
    <row r="712" spans="2:5" hidden="1" x14ac:dyDescent="0.25">
      <c r="B712" t="s">
        <v>10800</v>
      </c>
      <c r="C712" t="str">
        <f>_xlfn.XLOOKUP(B712,Component!$A:$A,Component!$C:$C)</f>
        <v>2855P-20</v>
      </c>
      <c r="D712" t="s">
        <v>10578</v>
      </c>
      <c r="E712" t="s">
        <v>6318</v>
      </c>
    </row>
    <row r="713" spans="2:5" hidden="1" x14ac:dyDescent="0.25">
      <c r="B713" t="s">
        <v>10860</v>
      </c>
      <c r="C713" t="str">
        <f>_xlfn.XLOOKUP(B713,Component!$A:$A,Component!$C:$C)</f>
        <v>2960-20</v>
      </c>
      <c r="D713" t="s">
        <v>10578</v>
      </c>
      <c r="E713" t="s">
        <v>6318</v>
      </c>
    </row>
    <row r="714" spans="2:5" hidden="1" x14ac:dyDescent="0.25">
      <c r="B714" t="s">
        <v>10861</v>
      </c>
      <c r="C714" t="str">
        <f>_xlfn.XLOOKUP(B714,Component!$A:$A,Component!$C:$C)</f>
        <v>2962-20</v>
      </c>
      <c r="D714" t="s">
        <v>10578</v>
      </c>
      <c r="E714" t="s">
        <v>6318</v>
      </c>
    </row>
    <row r="715" spans="2:5" hidden="1" x14ac:dyDescent="0.25">
      <c r="B715" t="s">
        <v>10862</v>
      </c>
      <c r="C715" t="str">
        <f>_xlfn.XLOOKUP(B715,Component!$A:$A,Component!$C:$C)</f>
        <v>2962P-20</v>
      </c>
      <c r="D715" t="s">
        <v>10578</v>
      </c>
      <c r="E715" t="s">
        <v>6318</v>
      </c>
    </row>
    <row r="716" spans="2:5" hidden="1" x14ac:dyDescent="0.25">
      <c r="B716" t="s">
        <v>10863</v>
      </c>
      <c r="C716" t="str">
        <f>_xlfn.XLOOKUP(B716,Component!$A:$A,Component!$C:$C)</f>
        <v>2966-20</v>
      </c>
      <c r="D716" t="s">
        <v>10578</v>
      </c>
      <c r="E716" t="s">
        <v>6318</v>
      </c>
    </row>
    <row r="717" spans="2:5" hidden="1" x14ac:dyDescent="0.25">
      <c r="B717" t="s">
        <v>10864</v>
      </c>
      <c r="C717" t="str">
        <f>_xlfn.XLOOKUP(B717,Component!$A:$A,Component!$C:$C)</f>
        <v>2967-20</v>
      </c>
      <c r="D717" t="s">
        <v>10578</v>
      </c>
      <c r="E717" t="s">
        <v>6318</v>
      </c>
    </row>
    <row r="718" spans="2:5" hidden="1" x14ac:dyDescent="0.25">
      <c r="B718" t="s">
        <v>10642</v>
      </c>
      <c r="C718" t="str">
        <f>_xlfn.XLOOKUP(B718,Component!$A:$A,Component!$C:$C)</f>
        <v>2120-20</v>
      </c>
      <c r="D718" t="s">
        <v>10548</v>
      </c>
      <c r="E718" t="s">
        <v>10161</v>
      </c>
    </row>
    <row r="719" spans="2:5" hidden="1" x14ac:dyDescent="0.25">
      <c r="B719" t="s">
        <v>10651</v>
      </c>
      <c r="C719" t="str">
        <f>_xlfn.XLOOKUP(B719,Component!$A:$A,Component!$C:$C)</f>
        <v>2146-20</v>
      </c>
      <c r="D719" t="s">
        <v>10548</v>
      </c>
      <c r="E719" t="s">
        <v>10161</v>
      </c>
    </row>
    <row r="720" spans="2:5" hidden="1" x14ac:dyDescent="0.25">
      <c r="B720" t="s">
        <v>10652</v>
      </c>
      <c r="C720" t="str">
        <f>_xlfn.XLOOKUP(B720,Component!$A:$A,Component!$C:$C)</f>
        <v>2147-20</v>
      </c>
      <c r="D720" t="s">
        <v>10548</v>
      </c>
      <c r="E720" t="s">
        <v>10161</v>
      </c>
    </row>
    <row r="721" spans="2:5" hidden="1" x14ac:dyDescent="0.25">
      <c r="B721" t="s">
        <v>10653</v>
      </c>
      <c r="C721" t="str">
        <f>_xlfn.XLOOKUP(B721,Component!$A:$A,Component!$C:$C)</f>
        <v>2150-20</v>
      </c>
      <c r="D721" t="s">
        <v>10548</v>
      </c>
      <c r="E721" t="s">
        <v>10161</v>
      </c>
    </row>
    <row r="722" spans="2:5" hidden="1" x14ac:dyDescent="0.25">
      <c r="B722" t="s">
        <v>10693</v>
      </c>
      <c r="C722" t="str">
        <f>_xlfn.XLOOKUP(B722,Component!$A:$A,Component!$C:$C)</f>
        <v>2660-20</v>
      </c>
      <c r="D722" t="s">
        <v>10548</v>
      </c>
      <c r="E722" t="s">
        <v>10161</v>
      </c>
    </row>
    <row r="723" spans="2:5" hidden="1" x14ac:dyDescent="0.25">
      <c r="B723" t="s">
        <v>10694</v>
      </c>
      <c r="C723" t="str">
        <f>_xlfn.XLOOKUP(B723,Component!$A:$A,Component!$C:$C)</f>
        <v>2661-20</v>
      </c>
      <c r="D723" t="s">
        <v>10548</v>
      </c>
      <c r="E723" t="s">
        <v>10161</v>
      </c>
    </row>
    <row r="724" spans="2:5" hidden="1" x14ac:dyDescent="0.25">
      <c r="B724" t="s">
        <v>10717</v>
      </c>
      <c r="C724" t="str">
        <f>_xlfn.XLOOKUP(B724,Component!$A:$A,Component!$C:$C)</f>
        <v>2721-20</v>
      </c>
      <c r="D724" t="s">
        <v>10548</v>
      </c>
      <c r="E724" t="s">
        <v>10161</v>
      </c>
    </row>
    <row r="725" spans="2:5" hidden="1" x14ac:dyDescent="0.25">
      <c r="B725" t="s">
        <v>10729</v>
      </c>
      <c r="C725" t="str">
        <f>_xlfn.XLOOKUP(B725,Component!$A:$A,Component!$C:$C)</f>
        <v>2736-20</v>
      </c>
      <c r="D725" t="s">
        <v>10548</v>
      </c>
      <c r="E725" t="s">
        <v>10161</v>
      </c>
    </row>
    <row r="726" spans="2:5" hidden="1" x14ac:dyDescent="0.25">
      <c r="B726" t="s">
        <v>10739</v>
      </c>
      <c r="C726" t="str">
        <f>_xlfn.XLOOKUP(B726,Component!$A:$A,Component!$C:$C)</f>
        <v>2758-20</v>
      </c>
      <c r="D726" t="s">
        <v>10548</v>
      </c>
      <c r="E726" t="s">
        <v>10161</v>
      </c>
    </row>
    <row r="727" spans="2:5" hidden="1" x14ac:dyDescent="0.25">
      <c r="B727" t="s">
        <v>10740</v>
      </c>
      <c r="C727" t="str">
        <f>_xlfn.XLOOKUP(B727,Component!$A:$A,Component!$C:$C)</f>
        <v>2759-20</v>
      </c>
      <c r="D727" t="s">
        <v>10548</v>
      </c>
      <c r="E727" t="s">
        <v>10161</v>
      </c>
    </row>
    <row r="728" spans="2:5" hidden="1" x14ac:dyDescent="0.25">
      <c r="B728" t="s">
        <v>10741</v>
      </c>
      <c r="C728" t="str">
        <f>_xlfn.XLOOKUP(B728,Component!$A:$A,Component!$C:$C)</f>
        <v>2759B-20</v>
      </c>
      <c r="D728" t="s">
        <v>10548</v>
      </c>
      <c r="E728" t="s">
        <v>10161</v>
      </c>
    </row>
    <row r="729" spans="2:5" hidden="1" x14ac:dyDescent="0.25">
      <c r="B729" t="s">
        <v>10746</v>
      </c>
      <c r="C729" t="str">
        <f>_xlfn.XLOOKUP(B729,Component!$A:$A,Component!$C:$C)</f>
        <v>2769-20</v>
      </c>
      <c r="D729" t="s">
        <v>10548</v>
      </c>
      <c r="E729" t="s">
        <v>10161</v>
      </c>
    </row>
    <row r="730" spans="2:5" hidden="1" x14ac:dyDescent="0.25">
      <c r="B730" t="s">
        <v>10757</v>
      </c>
      <c r="C730" t="str">
        <f>_xlfn.XLOOKUP(B730,Component!$A:$A,Component!$C:$C)</f>
        <v>2786-20</v>
      </c>
      <c r="D730" t="s">
        <v>10548</v>
      </c>
      <c r="E730" t="s">
        <v>10161</v>
      </c>
    </row>
    <row r="731" spans="2:5" hidden="1" x14ac:dyDescent="0.25">
      <c r="B731" t="s">
        <v>10774</v>
      </c>
      <c r="C731" t="str">
        <f>_xlfn.XLOOKUP(B731,Component!$A:$A,Component!$C:$C)</f>
        <v>2822-20</v>
      </c>
      <c r="D731" t="s">
        <v>10548</v>
      </c>
      <c r="E731" t="s">
        <v>10161</v>
      </c>
    </row>
    <row r="732" spans="2:5" hidden="1" x14ac:dyDescent="0.25">
      <c r="B732" t="s">
        <v>10801</v>
      </c>
      <c r="C732" t="str">
        <f>_xlfn.XLOOKUP(B732,Component!$A:$A,Component!$C:$C)</f>
        <v>2862-20</v>
      </c>
      <c r="D732" t="s">
        <v>10548</v>
      </c>
      <c r="E732" t="s">
        <v>10161</v>
      </c>
    </row>
    <row r="733" spans="2:5" hidden="1" x14ac:dyDescent="0.25">
      <c r="B733" t="s">
        <v>10802</v>
      </c>
      <c r="C733" t="str">
        <f>_xlfn.XLOOKUP(B733,Component!$A:$A,Component!$C:$C)</f>
        <v>2863-20</v>
      </c>
      <c r="D733" t="s">
        <v>10548</v>
      </c>
      <c r="E733" t="s">
        <v>10161</v>
      </c>
    </row>
    <row r="734" spans="2:5" hidden="1" x14ac:dyDescent="0.25">
      <c r="B734" t="s">
        <v>10803</v>
      </c>
      <c r="C734" t="str">
        <f>_xlfn.XLOOKUP(B734,Component!$A:$A,Component!$C:$C)</f>
        <v>2864-20</v>
      </c>
      <c r="D734" t="s">
        <v>10548</v>
      </c>
      <c r="E734" t="s">
        <v>10161</v>
      </c>
    </row>
    <row r="735" spans="2:5" hidden="1" x14ac:dyDescent="0.25">
      <c r="B735" t="s">
        <v>10804</v>
      </c>
      <c r="C735" t="str">
        <f>_xlfn.XLOOKUP(B735,Component!$A:$A,Component!$C:$C)</f>
        <v>2865-20</v>
      </c>
      <c r="D735" t="s">
        <v>10548</v>
      </c>
      <c r="E735" t="s">
        <v>10161</v>
      </c>
    </row>
    <row r="736" spans="2:5" hidden="1" x14ac:dyDescent="0.25">
      <c r="B736" t="s">
        <v>10806</v>
      </c>
      <c r="C736" t="str">
        <f>_xlfn.XLOOKUP(B736,Component!$A:$A,Component!$C:$C)</f>
        <v>2867-20</v>
      </c>
      <c r="D736" t="s">
        <v>10548</v>
      </c>
      <c r="E736" t="s">
        <v>10161</v>
      </c>
    </row>
    <row r="737" spans="2:5" hidden="1" x14ac:dyDescent="0.25">
      <c r="B737" t="s">
        <v>10807</v>
      </c>
      <c r="C737" t="str">
        <f>_xlfn.XLOOKUP(B737,Component!$A:$A,Component!$C:$C)</f>
        <v>2868-20</v>
      </c>
      <c r="D737" t="s">
        <v>10548</v>
      </c>
      <c r="E737" t="s">
        <v>10161</v>
      </c>
    </row>
    <row r="738" spans="2:5" hidden="1" x14ac:dyDescent="0.25">
      <c r="B738" t="s">
        <v>10808</v>
      </c>
      <c r="C738" t="str">
        <f>_xlfn.XLOOKUP(B738,Component!$A:$A,Component!$C:$C)</f>
        <v>2869-20</v>
      </c>
      <c r="D738" t="s">
        <v>10548</v>
      </c>
      <c r="E738" t="s">
        <v>10161</v>
      </c>
    </row>
    <row r="739" spans="2:5" hidden="1" x14ac:dyDescent="0.25">
      <c r="B739" t="s">
        <v>10809</v>
      </c>
      <c r="C739" t="str">
        <f>_xlfn.XLOOKUP(B739,Component!$A:$A,Component!$C:$C)</f>
        <v>2870-20</v>
      </c>
      <c r="D739" t="s">
        <v>10548</v>
      </c>
      <c r="E739" t="s">
        <v>10161</v>
      </c>
    </row>
    <row r="740" spans="2:5" hidden="1" x14ac:dyDescent="0.25">
      <c r="B740" t="s">
        <v>10813</v>
      </c>
      <c r="C740" t="str">
        <f>_xlfn.XLOOKUP(B740,Component!$A:$A,Component!$C:$C)</f>
        <v>2874-20</v>
      </c>
      <c r="D740" t="s">
        <v>10548</v>
      </c>
      <c r="E740" t="s">
        <v>10161</v>
      </c>
    </row>
    <row r="741" spans="2:5" hidden="1" x14ac:dyDescent="0.25">
      <c r="B741" t="s">
        <v>10821</v>
      </c>
      <c r="C741" t="str">
        <f>_xlfn.XLOOKUP(B741,Component!$A:$A,Component!$C:$C)</f>
        <v>2882-20</v>
      </c>
      <c r="D741" t="s">
        <v>10548</v>
      </c>
      <c r="E741" t="s">
        <v>10161</v>
      </c>
    </row>
    <row r="742" spans="2:5" hidden="1" x14ac:dyDescent="0.25">
      <c r="B742" t="s">
        <v>10822</v>
      </c>
      <c r="C742" t="str">
        <f>_xlfn.XLOOKUP(B742,Component!$A:$A,Component!$C:$C)</f>
        <v>2883-20</v>
      </c>
      <c r="D742" t="s">
        <v>10548</v>
      </c>
      <c r="E742" t="s">
        <v>10161</v>
      </c>
    </row>
    <row r="743" spans="2:5" hidden="1" x14ac:dyDescent="0.25">
      <c r="B743" t="s">
        <v>10831</v>
      </c>
      <c r="C743" t="str">
        <f>_xlfn.XLOOKUP(B743,Component!$A:$A,Component!$C:$C)</f>
        <v>2905-20</v>
      </c>
      <c r="D743" t="s">
        <v>10548</v>
      </c>
      <c r="E743" t="s">
        <v>10161</v>
      </c>
    </row>
    <row r="744" spans="2:5" hidden="1" x14ac:dyDescent="0.25">
      <c r="B744" t="s">
        <v>10832</v>
      </c>
      <c r="C744" t="str">
        <f>_xlfn.XLOOKUP(B744,Component!$A:$A,Component!$C:$C)</f>
        <v>2906-20</v>
      </c>
      <c r="D744" t="s">
        <v>10548</v>
      </c>
      <c r="E744" t="s">
        <v>10161</v>
      </c>
    </row>
    <row r="745" spans="2:5" hidden="1" x14ac:dyDescent="0.25">
      <c r="B745" t="s">
        <v>10840</v>
      </c>
      <c r="C745" t="str">
        <f>_xlfn.XLOOKUP(B745,Component!$A:$A,Component!$C:$C)</f>
        <v>2915-20</v>
      </c>
      <c r="D745" t="s">
        <v>10548</v>
      </c>
      <c r="E745" t="s">
        <v>10161</v>
      </c>
    </row>
    <row r="746" spans="2:5" hidden="1" x14ac:dyDescent="0.25">
      <c r="B746" t="s">
        <v>10842</v>
      </c>
      <c r="C746" t="str">
        <f>_xlfn.XLOOKUP(B746,Component!$A:$A,Component!$C:$C)</f>
        <v>2916-20</v>
      </c>
      <c r="D746" t="s">
        <v>10548</v>
      </c>
      <c r="E746" t="s">
        <v>10161</v>
      </c>
    </row>
    <row r="747" spans="2:5" hidden="1" x14ac:dyDescent="0.25">
      <c r="B747" t="s">
        <v>10844</v>
      </c>
      <c r="C747" t="str">
        <f>_xlfn.XLOOKUP(B747,Component!$A:$A,Component!$C:$C)</f>
        <v>2922-20</v>
      </c>
      <c r="D747" t="s">
        <v>10548</v>
      </c>
      <c r="E747" t="s">
        <v>10161</v>
      </c>
    </row>
    <row r="748" spans="2:5" hidden="1" x14ac:dyDescent="0.25">
      <c r="B748" t="s">
        <v>10848</v>
      </c>
      <c r="C748" t="str">
        <f>_xlfn.XLOOKUP(B748,Component!$A:$A,Component!$C:$C)</f>
        <v>2929S-20</v>
      </c>
      <c r="D748" t="s">
        <v>10548</v>
      </c>
      <c r="E748" t="s">
        <v>10161</v>
      </c>
    </row>
    <row r="749" spans="2:5" hidden="1" x14ac:dyDescent="0.25">
      <c r="B749" t="s">
        <v>10859</v>
      </c>
      <c r="C749" t="str">
        <f>_xlfn.XLOOKUP(B749,Component!$A:$A,Component!$C:$C)</f>
        <v>2957-20</v>
      </c>
      <c r="D749" t="s">
        <v>10548</v>
      </c>
      <c r="E749" t="s">
        <v>10161</v>
      </c>
    </row>
    <row r="750" spans="2:5" hidden="1" x14ac:dyDescent="0.25">
      <c r="B750" t="s">
        <v>10876</v>
      </c>
      <c r="C750" t="str">
        <f>_xlfn.XLOOKUP(B750,Component!$A:$A,Component!$C:$C)</f>
        <v>2984-20</v>
      </c>
      <c r="D750" t="s">
        <v>10548</v>
      </c>
      <c r="E750" t="s">
        <v>10161</v>
      </c>
    </row>
    <row r="751" spans="2:5" hidden="1" x14ac:dyDescent="0.25">
      <c r="B751" t="s">
        <v>10911</v>
      </c>
      <c r="C751" t="str">
        <f>_xlfn.XLOOKUP(B751,Component!$A:$A,Component!$C:$C)</f>
        <v>3672-20</v>
      </c>
      <c r="D751" t="s">
        <v>10548</v>
      </c>
      <c r="E751" t="s">
        <v>10161</v>
      </c>
    </row>
    <row r="752" spans="2:5" hidden="1" x14ac:dyDescent="0.25">
      <c r="B752" t="s">
        <v>10912</v>
      </c>
      <c r="C752" t="str">
        <f>_xlfn.XLOOKUP(B752,Component!$A:$A,Component!$C:$C)</f>
        <v>3674-20</v>
      </c>
      <c r="D752" t="s">
        <v>10548</v>
      </c>
      <c r="E752" t="s">
        <v>10161</v>
      </c>
    </row>
    <row r="753" spans="2:5" hidden="1" x14ac:dyDescent="0.25">
      <c r="B753" t="s">
        <v>11029</v>
      </c>
      <c r="C753" t="str">
        <f>_xlfn.XLOOKUP(B753,Component!$A:$A,Component!$C:$C)</f>
        <v>49-16-2660JS</v>
      </c>
      <c r="D753" t="s">
        <v>10548</v>
      </c>
      <c r="E753" t="s">
        <v>10161</v>
      </c>
    </row>
    <row r="754" spans="2:5" hidden="1" x14ac:dyDescent="0.25">
      <c r="B754" t="s">
        <v>11030</v>
      </c>
      <c r="C754" t="str">
        <f>_xlfn.XLOOKUP(B754,Component!$A:$A,Component!$C:$C)</f>
        <v>49-16-2660RP</v>
      </c>
      <c r="D754" t="s">
        <v>10548</v>
      </c>
      <c r="E754" t="s">
        <v>10161</v>
      </c>
    </row>
    <row r="755" spans="2:5" hidden="1" x14ac:dyDescent="0.25">
      <c r="B755" t="s">
        <v>10744</v>
      </c>
      <c r="C755" t="str">
        <f>_xlfn.XLOOKUP(B755,Component!$A:$A,Component!$C:$C)</f>
        <v>2766-20</v>
      </c>
      <c r="D755" t="s">
        <v>10577</v>
      </c>
      <c r="E755" t="s">
        <v>6318</v>
      </c>
    </row>
    <row r="756" spans="2:5" hidden="1" x14ac:dyDescent="0.25">
      <c r="B756" t="s">
        <v>10745</v>
      </c>
      <c r="C756" t="str">
        <f>_xlfn.XLOOKUP(B756,Component!$A:$A,Component!$C:$C)</f>
        <v>2767-20</v>
      </c>
      <c r="D756" t="s">
        <v>10577</v>
      </c>
      <c r="E756" t="s">
        <v>6318</v>
      </c>
    </row>
    <row r="757" spans="2:5" hidden="1" x14ac:dyDescent="0.25">
      <c r="B757" t="s">
        <v>10798</v>
      </c>
      <c r="C757" t="str">
        <f>_xlfn.XLOOKUP(B757,Component!$A:$A,Component!$C:$C)</f>
        <v>2854-20</v>
      </c>
      <c r="D757" t="s">
        <v>10577</v>
      </c>
      <c r="E757" t="s">
        <v>6318</v>
      </c>
    </row>
    <row r="758" spans="2:5" hidden="1" x14ac:dyDescent="0.25">
      <c r="B758" t="s">
        <v>10799</v>
      </c>
      <c r="C758" t="str">
        <f>_xlfn.XLOOKUP(B758,Component!$A:$A,Component!$C:$C)</f>
        <v>2855-20</v>
      </c>
      <c r="D758" t="s">
        <v>10577</v>
      </c>
      <c r="E758" t="s">
        <v>6318</v>
      </c>
    </row>
    <row r="759" spans="2:5" hidden="1" x14ac:dyDescent="0.25">
      <c r="B759" t="s">
        <v>10800</v>
      </c>
      <c r="C759" t="str">
        <f>_xlfn.XLOOKUP(B759,Component!$A:$A,Component!$C:$C)</f>
        <v>2855P-20</v>
      </c>
      <c r="D759" t="s">
        <v>10577</v>
      </c>
      <c r="E759" t="s">
        <v>6318</v>
      </c>
    </row>
    <row r="760" spans="2:5" hidden="1" x14ac:dyDescent="0.25">
      <c r="B760" t="s">
        <v>10860</v>
      </c>
      <c r="C760" t="str">
        <f>_xlfn.XLOOKUP(B760,Component!$A:$A,Component!$C:$C)</f>
        <v>2960-20</v>
      </c>
      <c r="D760" t="s">
        <v>10577</v>
      </c>
      <c r="E760" t="s">
        <v>6318</v>
      </c>
    </row>
    <row r="761" spans="2:5" hidden="1" x14ac:dyDescent="0.25">
      <c r="B761" t="s">
        <v>10861</v>
      </c>
      <c r="C761" t="str">
        <f>_xlfn.XLOOKUP(B761,Component!$A:$A,Component!$C:$C)</f>
        <v>2962-20</v>
      </c>
      <c r="D761" t="s">
        <v>10577</v>
      </c>
      <c r="E761" t="s">
        <v>6318</v>
      </c>
    </row>
    <row r="762" spans="2:5" hidden="1" x14ac:dyDescent="0.25">
      <c r="B762" t="s">
        <v>10862</v>
      </c>
      <c r="C762" t="str">
        <f>_xlfn.XLOOKUP(B762,Component!$A:$A,Component!$C:$C)</f>
        <v>2962P-20</v>
      </c>
      <c r="D762" t="s">
        <v>10577</v>
      </c>
      <c r="E762" t="s">
        <v>6318</v>
      </c>
    </row>
    <row r="763" spans="2:5" hidden="1" x14ac:dyDescent="0.25">
      <c r="B763" t="s">
        <v>10863</v>
      </c>
      <c r="C763" t="str">
        <f>_xlfn.XLOOKUP(B763,Component!$A:$A,Component!$C:$C)</f>
        <v>2966-20</v>
      </c>
      <c r="D763" t="s">
        <v>10577</v>
      </c>
      <c r="E763" t="s">
        <v>6318</v>
      </c>
    </row>
    <row r="764" spans="2:5" hidden="1" x14ac:dyDescent="0.25">
      <c r="B764" t="s">
        <v>10864</v>
      </c>
      <c r="C764" t="str">
        <f>_xlfn.XLOOKUP(B764,Component!$A:$A,Component!$C:$C)</f>
        <v>2967-20</v>
      </c>
      <c r="D764" t="s">
        <v>10577</v>
      </c>
      <c r="E764" t="s">
        <v>6318</v>
      </c>
    </row>
    <row r="765" spans="2:5" hidden="1" x14ac:dyDescent="0.25">
      <c r="B765" t="s">
        <v>10717</v>
      </c>
      <c r="C765" t="str">
        <f>_xlfn.XLOOKUP(B765,Component!$A:$A,Component!$C:$C)</f>
        <v>2721-20</v>
      </c>
      <c r="D765" t="s">
        <v>10556</v>
      </c>
      <c r="E765" t="s">
        <v>6318</v>
      </c>
    </row>
    <row r="766" spans="2:5" hidden="1" x14ac:dyDescent="0.25">
      <c r="B766" t="s">
        <v>10774</v>
      </c>
      <c r="C766" t="str">
        <f>_xlfn.XLOOKUP(B766,Component!$A:$A,Component!$C:$C)</f>
        <v>2822-20</v>
      </c>
      <c r="D766" t="s">
        <v>10556</v>
      </c>
      <c r="E766" t="s">
        <v>6318</v>
      </c>
    </row>
    <row r="767" spans="2:5" hidden="1" x14ac:dyDescent="0.25">
      <c r="B767" t="s">
        <v>10670</v>
      </c>
      <c r="C767" t="str">
        <f>_xlfn.XLOOKUP(B767,Component!$A:$A,Component!$C:$C)</f>
        <v>2620-20</v>
      </c>
      <c r="D767" t="s">
        <v>10579</v>
      </c>
      <c r="E767" t="s">
        <v>6318</v>
      </c>
    </row>
    <row r="768" spans="2:5" hidden="1" x14ac:dyDescent="0.25">
      <c r="B768" t="s">
        <v>10671</v>
      </c>
      <c r="C768" t="str">
        <f>_xlfn.XLOOKUP(B768,Component!$A:$A,Component!$C:$C)</f>
        <v>2621-20</v>
      </c>
      <c r="D768" t="s">
        <v>10579</v>
      </c>
      <c r="E768" t="s">
        <v>6318</v>
      </c>
    </row>
    <row r="769" spans="2:5" hidden="1" x14ac:dyDescent="0.25">
      <c r="B769" t="s">
        <v>10677</v>
      </c>
      <c r="C769" t="str">
        <f>_xlfn.XLOOKUP(B769,Component!$A:$A,Component!$C:$C)</f>
        <v>2631-20</v>
      </c>
      <c r="D769" t="s">
        <v>10579</v>
      </c>
      <c r="E769" t="s">
        <v>6318</v>
      </c>
    </row>
    <row r="770" spans="2:5" hidden="1" x14ac:dyDescent="0.25">
      <c r="B770" t="s">
        <v>10716</v>
      </c>
      <c r="C770" t="str">
        <f>_xlfn.XLOOKUP(B770,Component!$A:$A,Component!$C:$C)</f>
        <v>2720-20</v>
      </c>
      <c r="D770" t="s">
        <v>10579</v>
      </c>
      <c r="E770" t="s">
        <v>6318</v>
      </c>
    </row>
    <row r="771" spans="2:5" hidden="1" x14ac:dyDescent="0.25">
      <c r="B771" t="s">
        <v>10717</v>
      </c>
      <c r="C771" t="str">
        <f>_xlfn.XLOOKUP(B771,Component!$A:$A,Component!$C:$C)</f>
        <v>2721-20</v>
      </c>
      <c r="D771" t="s">
        <v>10579</v>
      </c>
      <c r="E771" t="s">
        <v>6318</v>
      </c>
    </row>
    <row r="772" spans="2:5" hidden="1" x14ac:dyDescent="0.25">
      <c r="B772" t="s">
        <v>10718</v>
      </c>
      <c r="C772" t="str">
        <f>_xlfn.XLOOKUP(B772,Component!$A:$A,Component!$C:$C)</f>
        <v>2722-20</v>
      </c>
      <c r="D772" t="s">
        <v>10579</v>
      </c>
      <c r="E772" t="s">
        <v>6318</v>
      </c>
    </row>
    <row r="773" spans="2:5" hidden="1" x14ac:dyDescent="0.25">
      <c r="B773" t="s">
        <v>10725</v>
      </c>
      <c r="C773" t="str">
        <f>_xlfn.XLOOKUP(B773,Component!$A:$A,Component!$C:$C)</f>
        <v>2730-20</v>
      </c>
      <c r="D773" t="s">
        <v>10579</v>
      </c>
      <c r="E773" t="s">
        <v>6318</v>
      </c>
    </row>
    <row r="774" spans="2:5" hidden="1" x14ac:dyDescent="0.25">
      <c r="B774" t="s">
        <v>10773</v>
      </c>
      <c r="C774" t="str">
        <f>_xlfn.XLOOKUP(B774,Component!$A:$A,Component!$C:$C)</f>
        <v>2821-20</v>
      </c>
      <c r="D774" t="s">
        <v>10579</v>
      </c>
      <c r="E774" t="s">
        <v>6318</v>
      </c>
    </row>
    <row r="775" spans="2:5" hidden="1" x14ac:dyDescent="0.25">
      <c r="B775" t="s">
        <v>10774</v>
      </c>
      <c r="C775" t="str">
        <f>_xlfn.XLOOKUP(B775,Component!$A:$A,Component!$C:$C)</f>
        <v>2822-20</v>
      </c>
      <c r="D775" t="s">
        <v>10579</v>
      </c>
      <c r="E775" t="s">
        <v>6318</v>
      </c>
    </row>
    <row r="776" spans="2:5" hidden="1" x14ac:dyDescent="0.25">
      <c r="B776" t="s">
        <v>10785</v>
      </c>
      <c r="C776" t="str">
        <f>_xlfn.XLOOKUP(B776,Component!$A:$A,Component!$C:$C)</f>
        <v>2833-20</v>
      </c>
      <c r="D776" t="s">
        <v>10579</v>
      </c>
      <c r="E776" t="s">
        <v>6318</v>
      </c>
    </row>
    <row r="777" spans="2:5" hidden="1" x14ac:dyDescent="0.25">
      <c r="B777" t="s">
        <v>10786</v>
      </c>
      <c r="C777" t="str">
        <f>_xlfn.XLOOKUP(B777,Component!$A:$A,Component!$C:$C)</f>
        <v>2834-20</v>
      </c>
      <c r="D777" t="s">
        <v>10579</v>
      </c>
      <c r="E777" t="s">
        <v>6318</v>
      </c>
    </row>
    <row r="778" spans="2:5" hidden="1" x14ac:dyDescent="0.25">
      <c r="B778" t="s">
        <v>10849</v>
      </c>
      <c r="C778" t="str">
        <f>_xlfn.XLOOKUP(B778,Component!$A:$A,Component!$C:$C)</f>
        <v>2930-20</v>
      </c>
      <c r="D778" t="s">
        <v>10579</v>
      </c>
      <c r="E778" t="s">
        <v>6318</v>
      </c>
    </row>
    <row r="779" spans="2:5" hidden="1" x14ac:dyDescent="0.25">
      <c r="B779" t="s">
        <v>10742</v>
      </c>
      <c r="C779" t="str">
        <f>_xlfn.XLOOKUP(B779,Component!$A:$A,Component!$C:$C)</f>
        <v>2760-20</v>
      </c>
      <c r="D779" t="s">
        <v>10549</v>
      </c>
      <c r="E779" t="s">
        <v>10163</v>
      </c>
    </row>
    <row r="780" spans="2:5" hidden="1" x14ac:dyDescent="0.25">
      <c r="B780" t="s">
        <v>10743</v>
      </c>
      <c r="C780" t="str">
        <f>_xlfn.XLOOKUP(B780,Component!$A:$A,Component!$C:$C)</f>
        <v>2761-20</v>
      </c>
      <c r="D780" t="s">
        <v>10549</v>
      </c>
      <c r="E780" t="s">
        <v>10163</v>
      </c>
    </row>
    <row r="781" spans="2:5" hidden="1" x14ac:dyDescent="0.25">
      <c r="B781" t="s">
        <v>10670</v>
      </c>
      <c r="C781" t="str">
        <f>_xlfn.XLOOKUP(B781,Component!$A:$A,Component!$C:$C)</f>
        <v>2620-20</v>
      </c>
      <c r="D781" t="s">
        <v>10550</v>
      </c>
      <c r="E781" t="s">
        <v>10207</v>
      </c>
    </row>
    <row r="782" spans="2:5" hidden="1" x14ac:dyDescent="0.25">
      <c r="B782" t="s">
        <v>10671</v>
      </c>
      <c r="C782" t="str">
        <f>_xlfn.XLOOKUP(B782,Component!$A:$A,Component!$C:$C)</f>
        <v>2621-20</v>
      </c>
      <c r="D782" t="s">
        <v>10550</v>
      </c>
      <c r="E782" t="s">
        <v>10207</v>
      </c>
    </row>
    <row r="783" spans="2:5" hidden="1" x14ac:dyDescent="0.25">
      <c r="B783" t="s">
        <v>10673</v>
      </c>
      <c r="C783" t="str">
        <f>_xlfn.XLOOKUP(B783,Component!$A:$A,Component!$C:$C)</f>
        <v>2625-20</v>
      </c>
      <c r="D783" t="s">
        <v>10550</v>
      </c>
      <c r="E783" t="s">
        <v>10207</v>
      </c>
    </row>
    <row r="784" spans="2:5" hidden="1" x14ac:dyDescent="0.25">
      <c r="B784" t="s">
        <v>10677</v>
      </c>
      <c r="C784" t="str">
        <f>_xlfn.XLOOKUP(B784,Component!$A:$A,Component!$C:$C)</f>
        <v>2631-20</v>
      </c>
      <c r="D784" t="s">
        <v>10550</v>
      </c>
      <c r="E784" t="s">
        <v>10207</v>
      </c>
    </row>
    <row r="785" spans="2:5" hidden="1" x14ac:dyDescent="0.25">
      <c r="B785" t="s">
        <v>10691</v>
      </c>
      <c r="C785" t="str">
        <f>_xlfn.XLOOKUP(B785,Component!$A:$A,Component!$C:$C)</f>
        <v>2658-20</v>
      </c>
      <c r="D785" t="s">
        <v>10550</v>
      </c>
      <c r="E785" t="s">
        <v>10207</v>
      </c>
    </row>
    <row r="786" spans="2:5" hidden="1" x14ac:dyDescent="0.25">
      <c r="B786" t="s">
        <v>10692</v>
      </c>
      <c r="C786" t="str">
        <f>_xlfn.XLOOKUP(B786,Component!$A:$A,Component!$C:$C)</f>
        <v>2659-20</v>
      </c>
      <c r="D786" t="s">
        <v>10550</v>
      </c>
      <c r="E786" t="s">
        <v>10207</v>
      </c>
    </row>
    <row r="787" spans="2:5" hidden="1" x14ac:dyDescent="0.25">
      <c r="B787" t="s">
        <v>10697</v>
      </c>
      <c r="C787" t="str">
        <f>_xlfn.XLOOKUP(B787,Component!$A:$A,Component!$C:$C)</f>
        <v>2666-20</v>
      </c>
      <c r="D787" t="s">
        <v>10550</v>
      </c>
      <c r="E787" t="s">
        <v>10207</v>
      </c>
    </row>
    <row r="788" spans="2:5" hidden="1" x14ac:dyDescent="0.25">
      <c r="B788" t="s">
        <v>10699</v>
      </c>
      <c r="C788" t="str">
        <f>_xlfn.XLOOKUP(B788,Component!$A:$A,Component!$C:$C)</f>
        <v>2668-20</v>
      </c>
      <c r="D788" t="s">
        <v>10550</v>
      </c>
      <c r="E788" t="s">
        <v>10207</v>
      </c>
    </row>
    <row r="789" spans="2:5" hidden="1" x14ac:dyDescent="0.25">
      <c r="B789" t="s">
        <v>10715</v>
      </c>
      <c r="C789" t="str">
        <f>_xlfn.XLOOKUP(B789,Component!$A:$A,Component!$C:$C)</f>
        <v>2719-20</v>
      </c>
      <c r="D789" t="s">
        <v>10550</v>
      </c>
      <c r="E789" t="s">
        <v>10207</v>
      </c>
    </row>
    <row r="790" spans="2:5" hidden="1" x14ac:dyDescent="0.25">
      <c r="B790" t="s">
        <v>10716</v>
      </c>
      <c r="C790" t="str">
        <f>_xlfn.XLOOKUP(B790,Component!$A:$A,Component!$C:$C)</f>
        <v>2720-20</v>
      </c>
      <c r="D790" t="s">
        <v>10550</v>
      </c>
      <c r="E790" t="s">
        <v>10207</v>
      </c>
    </row>
    <row r="791" spans="2:5" hidden="1" x14ac:dyDescent="0.25">
      <c r="B791" t="s">
        <v>10717</v>
      </c>
      <c r="C791" t="str">
        <f>_xlfn.XLOOKUP(B791,Component!$A:$A,Component!$C:$C)</f>
        <v>2721-20</v>
      </c>
      <c r="D791" t="s">
        <v>10550</v>
      </c>
      <c r="E791" t="s">
        <v>10207</v>
      </c>
    </row>
    <row r="792" spans="2:5" hidden="1" x14ac:dyDescent="0.25">
      <c r="B792" t="s">
        <v>10718</v>
      </c>
      <c r="C792" t="str">
        <f>_xlfn.XLOOKUP(B792,Component!$A:$A,Component!$C:$C)</f>
        <v>2722-20</v>
      </c>
      <c r="D792" t="s">
        <v>10550</v>
      </c>
      <c r="E792" t="s">
        <v>10207</v>
      </c>
    </row>
    <row r="793" spans="2:5" hidden="1" x14ac:dyDescent="0.25">
      <c r="B793" t="s">
        <v>10725</v>
      </c>
      <c r="C793" t="str">
        <f>_xlfn.XLOOKUP(B793,Component!$A:$A,Component!$C:$C)</f>
        <v>2730-20</v>
      </c>
      <c r="D793" t="s">
        <v>10550</v>
      </c>
      <c r="E793" t="s">
        <v>10207</v>
      </c>
    </row>
    <row r="794" spans="2:5" hidden="1" x14ac:dyDescent="0.25">
      <c r="B794" t="s">
        <v>10730</v>
      </c>
      <c r="C794" t="str">
        <f>_xlfn.XLOOKUP(B794,Component!$A:$A,Component!$C:$C)</f>
        <v>2737-20</v>
      </c>
      <c r="D794" t="s">
        <v>10550</v>
      </c>
      <c r="E794" t="s">
        <v>10207</v>
      </c>
    </row>
    <row r="795" spans="2:5" hidden="1" x14ac:dyDescent="0.25">
      <c r="B795" t="s">
        <v>10731</v>
      </c>
      <c r="C795" t="str">
        <f>_xlfn.XLOOKUP(B795,Component!$A:$A,Component!$C:$C)</f>
        <v>2737B-20</v>
      </c>
      <c r="D795" t="s">
        <v>10550</v>
      </c>
      <c r="E795" t="s">
        <v>10207</v>
      </c>
    </row>
    <row r="796" spans="2:5" hidden="1" x14ac:dyDescent="0.25">
      <c r="B796" t="s">
        <v>10739</v>
      </c>
      <c r="C796" t="str">
        <f>_xlfn.XLOOKUP(B796,Component!$A:$A,Component!$C:$C)</f>
        <v>2758-20</v>
      </c>
      <c r="D796" t="s">
        <v>10550</v>
      </c>
      <c r="E796" t="s">
        <v>10207</v>
      </c>
    </row>
    <row r="797" spans="2:5" hidden="1" x14ac:dyDescent="0.25">
      <c r="B797" t="s">
        <v>10740</v>
      </c>
      <c r="C797" t="str">
        <f>_xlfn.XLOOKUP(B797,Component!$A:$A,Component!$C:$C)</f>
        <v>2759-20</v>
      </c>
      <c r="D797" t="s">
        <v>10550</v>
      </c>
      <c r="E797" t="s">
        <v>10207</v>
      </c>
    </row>
    <row r="798" spans="2:5" hidden="1" x14ac:dyDescent="0.25">
      <c r="B798" t="s">
        <v>10741</v>
      </c>
      <c r="C798" t="str">
        <f>_xlfn.XLOOKUP(B798,Component!$A:$A,Component!$C:$C)</f>
        <v>2759B-20</v>
      </c>
      <c r="D798" t="s">
        <v>10550</v>
      </c>
      <c r="E798" t="s">
        <v>10207</v>
      </c>
    </row>
    <row r="799" spans="2:5" hidden="1" x14ac:dyDescent="0.25">
      <c r="B799" t="s">
        <v>10742</v>
      </c>
      <c r="C799" t="str">
        <f>_xlfn.XLOOKUP(B799,Component!$A:$A,Component!$C:$C)</f>
        <v>2760-20</v>
      </c>
      <c r="D799" t="s">
        <v>10550</v>
      </c>
      <c r="E799" t="s">
        <v>10193</v>
      </c>
    </row>
    <row r="800" spans="2:5" hidden="1" x14ac:dyDescent="0.25">
      <c r="B800" t="s">
        <v>10743</v>
      </c>
      <c r="C800" t="str">
        <f>_xlfn.XLOOKUP(B800,Component!$A:$A,Component!$C:$C)</f>
        <v>2761-20</v>
      </c>
      <c r="D800" t="s">
        <v>10550</v>
      </c>
      <c r="E800" t="s">
        <v>10193</v>
      </c>
    </row>
    <row r="801" spans="2:5" hidden="1" x14ac:dyDescent="0.25">
      <c r="B801" t="s">
        <v>10744</v>
      </c>
      <c r="C801" t="str">
        <f>_xlfn.XLOOKUP(B801,Component!$A:$A,Component!$C:$C)</f>
        <v>2766-20</v>
      </c>
      <c r="D801" t="s">
        <v>10550</v>
      </c>
      <c r="E801" t="s">
        <v>10207</v>
      </c>
    </row>
    <row r="802" spans="2:5" hidden="1" x14ac:dyDescent="0.25">
      <c r="B802" t="s">
        <v>10745</v>
      </c>
      <c r="C802" t="str">
        <f>_xlfn.XLOOKUP(B802,Component!$A:$A,Component!$C:$C)</f>
        <v>2767-20</v>
      </c>
      <c r="D802" t="s">
        <v>10550</v>
      </c>
      <c r="E802" t="s">
        <v>10207</v>
      </c>
    </row>
    <row r="803" spans="2:5" hidden="1" x14ac:dyDescent="0.25">
      <c r="B803" t="s">
        <v>10746</v>
      </c>
      <c r="C803" t="str">
        <f>_xlfn.XLOOKUP(B803,Component!$A:$A,Component!$C:$C)</f>
        <v>2769-20</v>
      </c>
      <c r="D803" t="s">
        <v>10550</v>
      </c>
      <c r="E803" t="s">
        <v>10207</v>
      </c>
    </row>
    <row r="804" spans="2:5" hidden="1" x14ac:dyDescent="0.25">
      <c r="B804" t="s">
        <v>10773</v>
      </c>
      <c r="C804" t="str">
        <f>_xlfn.XLOOKUP(B804,Component!$A:$A,Component!$C:$C)</f>
        <v>2821-20</v>
      </c>
      <c r="D804" t="s">
        <v>10550</v>
      </c>
      <c r="E804" t="s">
        <v>10207</v>
      </c>
    </row>
    <row r="805" spans="2:5" hidden="1" x14ac:dyDescent="0.25">
      <c r="B805" t="s">
        <v>10774</v>
      </c>
      <c r="C805" t="str">
        <f>_xlfn.XLOOKUP(B805,Component!$A:$A,Component!$C:$C)</f>
        <v>2822-20</v>
      </c>
      <c r="D805" t="s">
        <v>10550</v>
      </c>
      <c r="E805" t="s">
        <v>10207</v>
      </c>
    </row>
    <row r="806" spans="2:5" hidden="1" x14ac:dyDescent="0.25">
      <c r="B806" t="s">
        <v>10785</v>
      </c>
      <c r="C806" t="str">
        <f>_xlfn.XLOOKUP(B806,Component!$A:$A,Component!$C:$C)</f>
        <v>2833-20</v>
      </c>
      <c r="D806" t="s">
        <v>10550</v>
      </c>
      <c r="E806" t="s">
        <v>10207</v>
      </c>
    </row>
    <row r="807" spans="2:5" hidden="1" x14ac:dyDescent="0.25">
      <c r="B807" t="s">
        <v>10786</v>
      </c>
      <c r="C807" t="str">
        <f>_xlfn.XLOOKUP(B807,Component!$A:$A,Component!$C:$C)</f>
        <v>2834-20</v>
      </c>
      <c r="D807" t="s">
        <v>10550</v>
      </c>
      <c r="E807" t="s">
        <v>10207</v>
      </c>
    </row>
    <row r="808" spans="2:5" hidden="1" x14ac:dyDescent="0.25">
      <c r="B808" t="s">
        <v>10798</v>
      </c>
      <c r="C808" t="str">
        <f>_xlfn.XLOOKUP(B808,Component!$A:$A,Component!$C:$C)</f>
        <v>2854-20</v>
      </c>
      <c r="D808" t="s">
        <v>10550</v>
      </c>
      <c r="E808" t="s">
        <v>10193</v>
      </c>
    </row>
    <row r="809" spans="2:5" hidden="1" x14ac:dyDescent="0.25">
      <c r="B809" t="s">
        <v>10799</v>
      </c>
      <c r="C809" t="str">
        <f>_xlfn.XLOOKUP(B809,Component!$A:$A,Component!$C:$C)</f>
        <v>2855-20</v>
      </c>
      <c r="D809" t="s">
        <v>10550</v>
      </c>
      <c r="E809" t="s">
        <v>10193</v>
      </c>
    </row>
    <row r="810" spans="2:5" hidden="1" x14ac:dyDescent="0.25">
      <c r="B810" t="s">
        <v>10800</v>
      </c>
      <c r="C810" t="str">
        <f>_xlfn.XLOOKUP(B810,Component!$A:$A,Component!$C:$C)</f>
        <v>2855P-20</v>
      </c>
      <c r="D810" t="s">
        <v>10550</v>
      </c>
      <c r="E810" t="s">
        <v>10193</v>
      </c>
    </row>
    <row r="811" spans="2:5" hidden="1" x14ac:dyDescent="0.25">
      <c r="B811" t="s">
        <v>10801</v>
      </c>
      <c r="C811" t="str">
        <f>_xlfn.XLOOKUP(B811,Component!$A:$A,Component!$C:$C)</f>
        <v>2862-20</v>
      </c>
      <c r="D811" t="s">
        <v>10550</v>
      </c>
      <c r="E811" t="s">
        <v>10207</v>
      </c>
    </row>
    <row r="812" spans="2:5" hidden="1" x14ac:dyDescent="0.25">
      <c r="B812" t="s">
        <v>10802</v>
      </c>
      <c r="C812" t="str">
        <f>_xlfn.XLOOKUP(B812,Component!$A:$A,Component!$C:$C)</f>
        <v>2863-20</v>
      </c>
      <c r="D812" t="s">
        <v>10550</v>
      </c>
      <c r="E812" t="s">
        <v>10207</v>
      </c>
    </row>
    <row r="813" spans="2:5" hidden="1" x14ac:dyDescent="0.25">
      <c r="B813" t="s">
        <v>10803</v>
      </c>
      <c r="C813" t="str">
        <f>_xlfn.XLOOKUP(B813,Component!$A:$A,Component!$C:$C)</f>
        <v>2864-20</v>
      </c>
      <c r="D813" t="s">
        <v>10550</v>
      </c>
      <c r="E813" t="s">
        <v>10207</v>
      </c>
    </row>
    <row r="814" spans="2:5" hidden="1" x14ac:dyDescent="0.25">
      <c r="B814" t="s">
        <v>10804</v>
      </c>
      <c r="C814" t="str">
        <f>_xlfn.XLOOKUP(B814,Component!$A:$A,Component!$C:$C)</f>
        <v>2865-20</v>
      </c>
      <c r="D814" t="s">
        <v>10550</v>
      </c>
      <c r="E814" t="s">
        <v>10207</v>
      </c>
    </row>
    <row r="815" spans="2:5" hidden="1" x14ac:dyDescent="0.25">
      <c r="B815" t="s">
        <v>10806</v>
      </c>
      <c r="C815" t="str">
        <f>_xlfn.XLOOKUP(B815,Component!$A:$A,Component!$C:$C)</f>
        <v>2867-20</v>
      </c>
      <c r="D815" t="s">
        <v>10550</v>
      </c>
      <c r="E815" t="s">
        <v>10207</v>
      </c>
    </row>
    <row r="816" spans="2:5" hidden="1" x14ac:dyDescent="0.25">
      <c r="B816" t="s">
        <v>10807</v>
      </c>
      <c r="C816" t="str">
        <f>_xlfn.XLOOKUP(B816,Component!$A:$A,Component!$C:$C)</f>
        <v>2868-20</v>
      </c>
      <c r="D816" t="s">
        <v>10550</v>
      </c>
      <c r="E816" t="s">
        <v>10207</v>
      </c>
    </row>
    <row r="817" spans="2:5" hidden="1" x14ac:dyDescent="0.25">
      <c r="B817" t="s">
        <v>10808</v>
      </c>
      <c r="C817" t="str">
        <f>_xlfn.XLOOKUP(B817,Component!$A:$A,Component!$C:$C)</f>
        <v>2869-20</v>
      </c>
      <c r="D817" t="s">
        <v>10550</v>
      </c>
      <c r="E817" t="s">
        <v>10207</v>
      </c>
    </row>
    <row r="818" spans="2:5" hidden="1" x14ac:dyDescent="0.25">
      <c r="B818" t="s">
        <v>10849</v>
      </c>
      <c r="C818" t="str">
        <f>_xlfn.XLOOKUP(B818,Component!$A:$A,Component!$C:$C)</f>
        <v>2930-20</v>
      </c>
      <c r="D818" t="s">
        <v>10550</v>
      </c>
      <c r="E818" t="s">
        <v>10207</v>
      </c>
    </row>
    <row r="819" spans="2:5" hidden="1" x14ac:dyDescent="0.25">
      <c r="B819" t="s">
        <v>10857</v>
      </c>
      <c r="C819" t="str">
        <f>_xlfn.XLOOKUP(B819,Component!$A:$A,Component!$C:$C)</f>
        <v>2953-20</v>
      </c>
      <c r="D819" t="s">
        <v>10550</v>
      </c>
      <c r="E819" t="s">
        <v>10193</v>
      </c>
    </row>
    <row r="820" spans="2:5" hidden="1" x14ac:dyDescent="0.25">
      <c r="B820" t="s">
        <v>10859</v>
      </c>
      <c r="C820" t="str">
        <f>_xlfn.XLOOKUP(B820,Component!$A:$A,Component!$C:$C)</f>
        <v>2957-20</v>
      </c>
      <c r="D820" t="s">
        <v>10550</v>
      </c>
      <c r="E820" t="s">
        <v>10193</v>
      </c>
    </row>
    <row r="821" spans="2:5" hidden="1" x14ac:dyDescent="0.25">
      <c r="B821" t="s">
        <v>10860</v>
      </c>
      <c r="C821" t="str">
        <f>_xlfn.XLOOKUP(B821,Component!$A:$A,Component!$C:$C)</f>
        <v>2960-20</v>
      </c>
      <c r="D821" t="s">
        <v>10550</v>
      </c>
      <c r="E821" t="s">
        <v>10193</v>
      </c>
    </row>
    <row r="822" spans="2:5" hidden="1" x14ac:dyDescent="0.25">
      <c r="B822" t="s">
        <v>10861</v>
      </c>
      <c r="C822" t="str">
        <f>_xlfn.XLOOKUP(B822,Component!$A:$A,Component!$C:$C)</f>
        <v>2962-20</v>
      </c>
      <c r="D822" t="s">
        <v>10550</v>
      </c>
      <c r="E822" t="s">
        <v>10193</v>
      </c>
    </row>
    <row r="823" spans="2:5" hidden="1" x14ac:dyDescent="0.25">
      <c r="B823" t="s">
        <v>10862</v>
      </c>
      <c r="C823" t="str">
        <f>_xlfn.XLOOKUP(B823,Component!$A:$A,Component!$C:$C)</f>
        <v>2962P-20</v>
      </c>
      <c r="D823" t="s">
        <v>10550</v>
      </c>
      <c r="E823" t="s">
        <v>10193</v>
      </c>
    </row>
    <row r="824" spans="2:5" hidden="1" x14ac:dyDescent="0.25">
      <c r="B824" t="s">
        <v>10863</v>
      </c>
      <c r="C824" t="str">
        <f>_xlfn.XLOOKUP(B824,Component!$A:$A,Component!$C:$C)</f>
        <v>2966-20</v>
      </c>
      <c r="D824" t="s">
        <v>10550</v>
      </c>
      <c r="E824" t="s">
        <v>10193</v>
      </c>
    </row>
    <row r="825" spans="2:5" hidden="1" x14ac:dyDescent="0.25">
      <c r="B825" t="s">
        <v>10864</v>
      </c>
      <c r="C825" t="str">
        <f>_xlfn.XLOOKUP(B825,Component!$A:$A,Component!$C:$C)</f>
        <v>2967-20</v>
      </c>
      <c r="D825" t="s">
        <v>10550</v>
      </c>
      <c r="E825" t="s">
        <v>10193</v>
      </c>
    </row>
    <row r="826" spans="2:5" hidden="1" x14ac:dyDescent="0.25">
      <c r="B826" t="s">
        <v>10898</v>
      </c>
      <c r="C826" t="str">
        <f>_xlfn.XLOOKUP(B826,Component!$A:$A,Component!$C:$C)</f>
        <v>3060-20</v>
      </c>
      <c r="D826" t="s">
        <v>10550</v>
      </c>
      <c r="E826" t="s">
        <v>10193</v>
      </c>
    </row>
    <row r="827" spans="2:5" hidden="1" x14ac:dyDescent="0.25">
      <c r="B827" t="s">
        <v>10899</v>
      </c>
      <c r="C827" t="str">
        <f>_xlfn.XLOOKUP(B827,Component!$A:$A,Component!$C:$C)</f>
        <v>3061-20</v>
      </c>
      <c r="D827" t="s">
        <v>10550</v>
      </c>
      <c r="E827" t="s">
        <v>10193</v>
      </c>
    </row>
    <row r="828" spans="2:5" hidden="1" x14ac:dyDescent="0.25">
      <c r="B828" t="s">
        <v>10900</v>
      </c>
      <c r="C828" t="str">
        <f>_xlfn.XLOOKUP(B828,Component!$A:$A,Component!$C:$C)</f>
        <v>3061P-20</v>
      </c>
      <c r="D828" t="s">
        <v>10550</v>
      </c>
      <c r="E828" t="s">
        <v>10193</v>
      </c>
    </row>
    <row r="829" spans="2:5" hidden="1" x14ac:dyDescent="0.25">
      <c r="B829" t="s">
        <v>10901</v>
      </c>
      <c r="C829" t="str">
        <f>_xlfn.XLOOKUP(B829,Component!$A:$A,Component!$C:$C)</f>
        <v>3062-20</v>
      </c>
      <c r="D829" t="s">
        <v>10550</v>
      </c>
      <c r="E829" t="s">
        <v>10193</v>
      </c>
    </row>
    <row r="830" spans="2:5" hidden="1" x14ac:dyDescent="0.25">
      <c r="B830" t="s">
        <v>10902</v>
      </c>
      <c r="C830" t="str">
        <f>_xlfn.XLOOKUP(B830,Component!$A:$A,Component!$C:$C)</f>
        <v>3062P-20</v>
      </c>
      <c r="D830" t="s">
        <v>10550</v>
      </c>
      <c r="E830" t="s">
        <v>10193</v>
      </c>
    </row>
    <row r="831" spans="2:5" hidden="1" x14ac:dyDescent="0.25">
      <c r="B831" t="s">
        <v>10718</v>
      </c>
      <c r="C831" t="str">
        <f>_xlfn.XLOOKUP(B831,Component!$A:$A,Component!$C:$C)</f>
        <v>2722-20</v>
      </c>
      <c r="D831" t="s">
        <v>10580</v>
      </c>
      <c r="E831" t="s">
        <v>6318</v>
      </c>
    </row>
    <row r="832" spans="2:5" hidden="1" x14ac:dyDescent="0.25">
      <c r="B832" t="s">
        <v>10730</v>
      </c>
      <c r="C832" t="str">
        <f>_xlfn.XLOOKUP(B832,Component!$A:$A,Component!$C:$C)</f>
        <v>2737-20</v>
      </c>
      <c r="D832" t="s">
        <v>10580</v>
      </c>
      <c r="E832" t="s">
        <v>6318</v>
      </c>
    </row>
    <row r="833" spans="2:5" hidden="1" x14ac:dyDescent="0.25">
      <c r="B833" t="s">
        <v>10731</v>
      </c>
      <c r="C833" t="str">
        <f>_xlfn.XLOOKUP(B833,Component!$A:$A,Component!$C:$C)</f>
        <v>2737B-20</v>
      </c>
      <c r="D833" t="s">
        <v>10580</v>
      </c>
      <c r="E833" t="s">
        <v>6318</v>
      </c>
    </row>
    <row r="834" spans="2:5" hidden="1" x14ac:dyDescent="0.25">
      <c r="B834" t="s">
        <v>10718</v>
      </c>
      <c r="C834" t="str">
        <f>_xlfn.XLOOKUP(B834,Component!$A:$A,Component!$C:$C)</f>
        <v>2722-20</v>
      </c>
      <c r="D834" t="s">
        <v>10555</v>
      </c>
      <c r="E834" t="s">
        <v>6318</v>
      </c>
    </row>
    <row r="835" spans="2:5" hidden="1" x14ac:dyDescent="0.25">
      <c r="B835" t="s">
        <v>10731</v>
      </c>
      <c r="C835" t="str">
        <f>_xlfn.XLOOKUP(B835,Component!$A:$A,Component!$C:$C)</f>
        <v>2737B-20</v>
      </c>
      <c r="D835" t="s">
        <v>10555</v>
      </c>
      <c r="E835" t="s">
        <v>6318</v>
      </c>
    </row>
    <row r="836" spans="2:5" hidden="1" x14ac:dyDescent="0.25">
      <c r="B836" t="s">
        <v>10670</v>
      </c>
      <c r="C836" t="str">
        <f>_xlfn.XLOOKUP(B836,Component!$A:$A,Component!$C:$C)</f>
        <v>2620-20</v>
      </c>
      <c r="D836" t="s">
        <v>10554</v>
      </c>
      <c r="E836" t="s">
        <v>6318</v>
      </c>
    </row>
    <row r="837" spans="2:5" hidden="1" x14ac:dyDescent="0.25">
      <c r="B837" t="s">
        <v>10671</v>
      </c>
      <c r="C837" t="str">
        <f>_xlfn.XLOOKUP(B837,Component!$A:$A,Component!$C:$C)</f>
        <v>2621-20</v>
      </c>
      <c r="D837" t="s">
        <v>10554</v>
      </c>
      <c r="E837" t="s">
        <v>6318</v>
      </c>
    </row>
    <row r="838" spans="2:5" hidden="1" x14ac:dyDescent="0.25">
      <c r="B838" t="s">
        <v>10673</v>
      </c>
      <c r="C838" t="str">
        <f>_xlfn.XLOOKUP(B838,Component!$A:$A,Component!$C:$C)</f>
        <v>2625-20</v>
      </c>
      <c r="D838" t="s">
        <v>10554</v>
      </c>
      <c r="E838" t="s">
        <v>6318</v>
      </c>
    </row>
    <row r="839" spans="2:5" hidden="1" x14ac:dyDescent="0.25">
      <c r="B839" t="s">
        <v>10715</v>
      </c>
      <c r="C839" t="str">
        <f>_xlfn.XLOOKUP(B839,Component!$A:$A,Component!$C:$C)</f>
        <v>2719-20</v>
      </c>
      <c r="D839" t="s">
        <v>10554</v>
      </c>
      <c r="E839" t="s">
        <v>6318</v>
      </c>
    </row>
    <row r="840" spans="2:5" hidden="1" x14ac:dyDescent="0.25">
      <c r="B840" t="s">
        <v>10716</v>
      </c>
      <c r="C840" t="str">
        <f>_xlfn.XLOOKUP(B840,Component!$A:$A,Component!$C:$C)</f>
        <v>2720-20</v>
      </c>
      <c r="D840" t="s">
        <v>10554</v>
      </c>
      <c r="E840" t="s">
        <v>6318</v>
      </c>
    </row>
    <row r="841" spans="2:5" hidden="1" x14ac:dyDescent="0.25">
      <c r="B841" t="s">
        <v>10717</v>
      </c>
      <c r="C841" t="str">
        <f>_xlfn.XLOOKUP(B841,Component!$A:$A,Component!$C:$C)</f>
        <v>2721-20</v>
      </c>
      <c r="D841" t="s">
        <v>10554</v>
      </c>
      <c r="E841" t="s">
        <v>6318</v>
      </c>
    </row>
    <row r="842" spans="2:5" hidden="1" x14ac:dyDescent="0.25">
      <c r="B842" t="s">
        <v>10718</v>
      </c>
      <c r="C842" t="str">
        <f>_xlfn.XLOOKUP(B842,Component!$A:$A,Component!$C:$C)</f>
        <v>2722-20</v>
      </c>
      <c r="D842" t="s">
        <v>10554</v>
      </c>
      <c r="E842" t="s">
        <v>6318</v>
      </c>
    </row>
    <row r="843" spans="2:5" hidden="1" x14ac:dyDescent="0.25">
      <c r="B843" t="s">
        <v>10730</v>
      </c>
      <c r="C843" t="str">
        <f>_xlfn.XLOOKUP(B843,Component!$A:$A,Component!$C:$C)</f>
        <v>2737-20</v>
      </c>
      <c r="D843" t="s">
        <v>10554</v>
      </c>
      <c r="E843" t="s">
        <v>6318</v>
      </c>
    </row>
    <row r="844" spans="2:5" hidden="1" x14ac:dyDescent="0.25">
      <c r="B844" t="s">
        <v>10773</v>
      </c>
      <c r="C844" t="str">
        <f>_xlfn.XLOOKUP(B844,Component!$A:$A,Component!$C:$C)</f>
        <v>2821-20</v>
      </c>
      <c r="D844" t="s">
        <v>10554</v>
      </c>
      <c r="E844" t="s">
        <v>6318</v>
      </c>
    </row>
    <row r="845" spans="2:5" hidden="1" x14ac:dyDescent="0.25">
      <c r="B845" t="s">
        <v>10774</v>
      </c>
      <c r="C845" t="str">
        <f>_xlfn.XLOOKUP(B845,Component!$A:$A,Component!$C:$C)</f>
        <v>2822-20</v>
      </c>
      <c r="D845" t="s">
        <v>10554</v>
      </c>
      <c r="E845" t="s">
        <v>6318</v>
      </c>
    </row>
    <row r="846" spans="2:5" hidden="1" x14ac:dyDescent="0.25">
      <c r="B846" t="s">
        <v>10676</v>
      </c>
      <c r="C846" t="str">
        <f>_xlfn.XLOOKUP(B846,Component!$A:$A,Component!$C:$C)</f>
        <v>2630-20</v>
      </c>
      <c r="D846" t="s">
        <v>10559</v>
      </c>
      <c r="E846" t="s">
        <v>10215</v>
      </c>
    </row>
    <row r="847" spans="2:5" hidden="1" x14ac:dyDescent="0.25">
      <c r="B847" t="s">
        <v>10677</v>
      </c>
      <c r="C847" t="str">
        <f>_xlfn.XLOOKUP(B847,Component!$A:$A,Component!$C:$C)</f>
        <v>2631-20</v>
      </c>
      <c r="D847" t="s">
        <v>10559</v>
      </c>
      <c r="E847" t="s">
        <v>10215</v>
      </c>
    </row>
    <row r="848" spans="2:5" hidden="1" x14ac:dyDescent="0.25">
      <c r="B848" t="s">
        <v>10725</v>
      </c>
      <c r="C848" t="str">
        <f>_xlfn.XLOOKUP(B848,Component!$A:$A,Component!$C:$C)</f>
        <v>2730-20</v>
      </c>
      <c r="D848" t="s">
        <v>10559</v>
      </c>
      <c r="E848" t="s">
        <v>10215</v>
      </c>
    </row>
    <row r="849" spans="2:5" hidden="1" x14ac:dyDescent="0.25">
      <c r="B849" t="s">
        <v>10730</v>
      </c>
      <c r="C849" t="str">
        <f>_xlfn.XLOOKUP(B849,Component!$A:$A,Component!$C:$C)</f>
        <v>2737-20</v>
      </c>
      <c r="D849" t="s">
        <v>10559</v>
      </c>
      <c r="E849" t="s">
        <v>10220</v>
      </c>
    </row>
    <row r="850" spans="2:5" hidden="1" x14ac:dyDescent="0.25">
      <c r="B850" t="s">
        <v>10731</v>
      </c>
      <c r="C850" t="str">
        <f>_xlfn.XLOOKUP(B850,Component!$A:$A,Component!$C:$C)</f>
        <v>2737B-20</v>
      </c>
      <c r="D850" t="s">
        <v>10559</v>
      </c>
      <c r="E850" t="s">
        <v>10221</v>
      </c>
    </row>
    <row r="851" spans="2:5" hidden="1" x14ac:dyDescent="0.25">
      <c r="B851" t="s">
        <v>10785</v>
      </c>
      <c r="C851" t="str">
        <f>_xlfn.XLOOKUP(B851,Component!$A:$A,Component!$C:$C)</f>
        <v>2833-20</v>
      </c>
      <c r="D851" t="s">
        <v>10559</v>
      </c>
      <c r="E851" t="s">
        <v>10215</v>
      </c>
    </row>
    <row r="852" spans="2:5" hidden="1" x14ac:dyDescent="0.25">
      <c r="B852" t="s">
        <v>10786</v>
      </c>
      <c r="C852" t="str">
        <f>_xlfn.XLOOKUP(B852,Component!$A:$A,Component!$C:$C)</f>
        <v>2834-20</v>
      </c>
      <c r="D852" t="s">
        <v>10559</v>
      </c>
      <c r="E852" t="s">
        <v>10215</v>
      </c>
    </row>
    <row r="853" spans="2:5" hidden="1" x14ac:dyDescent="0.25">
      <c r="B853" t="s">
        <v>10849</v>
      </c>
      <c r="C853" t="str">
        <f>_xlfn.XLOOKUP(B853,Component!$A:$A,Component!$C:$C)</f>
        <v>2930-20</v>
      </c>
      <c r="D853" t="s">
        <v>10559</v>
      </c>
      <c r="E853" t="s">
        <v>10216</v>
      </c>
    </row>
    <row r="854" spans="2:5" hidden="1" x14ac:dyDescent="0.25">
      <c r="B854" t="s">
        <v>10688</v>
      </c>
      <c r="C854" t="str">
        <f>_xlfn.XLOOKUP(B854,Component!$A:$A,Component!$C:$C)</f>
        <v>2653-20</v>
      </c>
      <c r="D854" t="s">
        <v>10541</v>
      </c>
      <c r="E854">
        <v>3600</v>
      </c>
    </row>
    <row r="855" spans="2:5" hidden="1" x14ac:dyDescent="0.25">
      <c r="B855" t="s">
        <v>10689</v>
      </c>
      <c r="C855" t="str">
        <f>_xlfn.XLOOKUP(B855,Component!$A:$A,Component!$C:$C)</f>
        <v>2656-20</v>
      </c>
      <c r="D855" t="s">
        <v>10541</v>
      </c>
      <c r="E855">
        <v>3450</v>
      </c>
    </row>
    <row r="856" spans="2:5" hidden="1" x14ac:dyDescent="0.25">
      <c r="B856" t="s">
        <v>10690</v>
      </c>
      <c r="C856" t="str">
        <f>_xlfn.XLOOKUP(B856,Component!$A:$A,Component!$C:$C)</f>
        <v>2657-20</v>
      </c>
      <c r="D856" t="s">
        <v>10541</v>
      </c>
      <c r="E856">
        <v>3450</v>
      </c>
    </row>
    <row r="857" spans="2:5" hidden="1" x14ac:dyDescent="0.25">
      <c r="B857" t="s">
        <v>10691</v>
      </c>
      <c r="C857" t="str">
        <f>_xlfn.XLOOKUP(B857,Component!$A:$A,Component!$C:$C)</f>
        <v>2658-20</v>
      </c>
      <c r="D857" t="s">
        <v>10541</v>
      </c>
      <c r="E857">
        <v>3350</v>
      </c>
    </row>
    <row r="858" spans="2:5" hidden="1" x14ac:dyDescent="0.25">
      <c r="B858" t="s">
        <v>10692</v>
      </c>
      <c r="C858" t="str">
        <f>_xlfn.XLOOKUP(B858,Component!$A:$A,Component!$C:$C)</f>
        <v>2659-20</v>
      </c>
      <c r="D858" t="s">
        <v>10541</v>
      </c>
      <c r="E858">
        <v>3350</v>
      </c>
    </row>
    <row r="859" spans="2:5" hidden="1" x14ac:dyDescent="0.25">
      <c r="B859" t="s">
        <v>10695</v>
      </c>
      <c r="C859" t="str">
        <f>_xlfn.XLOOKUP(B859,Component!$A:$A,Component!$C:$C)</f>
        <v>2662-20</v>
      </c>
      <c r="D859" t="s">
        <v>10541</v>
      </c>
      <c r="E859">
        <v>2200</v>
      </c>
    </row>
    <row r="860" spans="2:5" hidden="1" x14ac:dyDescent="0.25">
      <c r="B860" t="s">
        <v>10696</v>
      </c>
      <c r="C860" t="str">
        <f>_xlfn.XLOOKUP(B860,Component!$A:$A,Component!$C:$C)</f>
        <v>2663-20</v>
      </c>
      <c r="D860" t="s">
        <v>10541</v>
      </c>
      <c r="E860">
        <v>2200</v>
      </c>
    </row>
    <row r="861" spans="2:5" hidden="1" x14ac:dyDescent="0.25">
      <c r="B861" t="s">
        <v>10697</v>
      </c>
      <c r="C861" t="str">
        <f>_xlfn.XLOOKUP(B861,Component!$A:$A,Component!$C:$C)</f>
        <v>2666-20</v>
      </c>
      <c r="D861" t="s">
        <v>10541</v>
      </c>
      <c r="E861">
        <v>2000</v>
      </c>
    </row>
    <row r="862" spans="2:5" hidden="1" x14ac:dyDescent="0.25">
      <c r="B862" t="s">
        <v>10698</v>
      </c>
      <c r="C862" t="str">
        <f>_xlfn.XLOOKUP(B862,Component!$A:$A,Component!$C:$C)</f>
        <v>2667-20</v>
      </c>
      <c r="D862" t="s">
        <v>10541</v>
      </c>
      <c r="E862">
        <v>3400</v>
      </c>
    </row>
    <row r="863" spans="2:5" hidden="1" x14ac:dyDescent="0.25">
      <c r="B863" t="s">
        <v>10699</v>
      </c>
      <c r="C863" t="str">
        <f>_xlfn.XLOOKUP(B863,Component!$A:$A,Component!$C:$C)</f>
        <v>2668-20</v>
      </c>
      <c r="D863" t="s">
        <v>10541</v>
      </c>
      <c r="E863">
        <v>3400</v>
      </c>
    </row>
    <row r="864" spans="2:5" hidden="1" x14ac:dyDescent="0.25">
      <c r="B864" t="s">
        <v>10739</v>
      </c>
      <c r="C864" t="str">
        <f>_xlfn.XLOOKUP(B864,Component!$A:$A,Component!$C:$C)</f>
        <v>2758-20</v>
      </c>
      <c r="D864" t="s">
        <v>10541</v>
      </c>
      <c r="E864">
        <v>3200</v>
      </c>
    </row>
    <row r="865" spans="2:5" hidden="1" x14ac:dyDescent="0.25">
      <c r="B865" t="s">
        <v>10740</v>
      </c>
      <c r="C865" t="str">
        <f>_xlfn.XLOOKUP(B865,Component!$A:$A,Component!$C:$C)</f>
        <v>2759-20</v>
      </c>
      <c r="D865" t="s">
        <v>10541</v>
      </c>
      <c r="E865">
        <v>3200</v>
      </c>
    </row>
    <row r="866" spans="2:5" hidden="1" x14ac:dyDescent="0.25">
      <c r="B866" t="s">
        <v>10741</v>
      </c>
      <c r="C866" t="str">
        <f>_xlfn.XLOOKUP(B866,Component!$A:$A,Component!$C:$C)</f>
        <v>2759B-20</v>
      </c>
      <c r="D866" t="s">
        <v>10541</v>
      </c>
      <c r="E866">
        <v>3200</v>
      </c>
    </row>
    <row r="867" spans="2:5" hidden="1" x14ac:dyDescent="0.25">
      <c r="B867" t="s">
        <v>10742</v>
      </c>
      <c r="C867" t="str">
        <f>_xlfn.XLOOKUP(B867,Component!$A:$A,Component!$C:$C)</f>
        <v>2760-20</v>
      </c>
      <c r="D867" t="s">
        <v>10541</v>
      </c>
      <c r="E867">
        <v>4000</v>
      </c>
    </row>
    <row r="868" spans="2:5" hidden="1" x14ac:dyDescent="0.25">
      <c r="B868" t="s">
        <v>10743</v>
      </c>
      <c r="C868" t="str">
        <f>_xlfn.XLOOKUP(B868,Component!$A:$A,Component!$C:$C)</f>
        <v>2761-20</v>
      </c>
      <c r="D868" t="s">
        <v>10541</v>
      </c>
      <c r="E868">
        <v>6300</v>
      </c>
    </row>
    <row r="869" spans="2:5" hidden="1" x14ac:dyDescent="0.25">
      <c r="B869" t="s">
        <v>10744</v>
      </c>
      <c r="C869" t="str">
        <f>_xlfn.XLOOKUP(B869,Component!$A:$A,Component!$C:$C)</f>
        <v>2766-20</v>
      </c>
      <c r="D869" t="s">
        <v>10541</v>
      </c>
      <c r="E869">
        <v>2400</v>
      </c>
    </row>
    <row r="870" spans="2:5" hidden="1" x14ac:dyDescent="0.25">
      <c r="B870" t="s">
        <v>10745</v>
      </c>
      <c r="C870" t="str">
        <f>_xlfn.XLOOKUP(B870,Component!$A:$A,Component!$C:$C)</f>
        <v>2767-20</v>
      </c>
      <c r="D870" t="s">
        <v>10541</v>
      </c>
      <c r="E870">
        <v>2100</v>
      </c>
    </row>
    <row r="871" spans="2:5" hidden="1" x14ac:dyDescent="0.25">
      <c r="B871" t="s">
        <v>10746</v>
      </c>
      <c r="C871" t="str">
        <f>_xlfn.XLOOKUP(B871,Component!$A:$A,Component!$C:$C)</f>
        <v>2769-20</v>
      </c>
      <c r="D871" t="s">
        <v>10541</v>
      </c>
      <c r="E871">
        <v>2400</v>
      </c>
    </row>
    <row r="872" spans="2:5" hidden="1" x14ac:dyDescent="0.25">
      <c r="B872" t="s">
        <v>10795</v>
      </c>
      <c r="C872" t="str">
        <f>_xlfn.XLOOKUP(B872,Component!$A:$A,Component!$C:$C)</f>
        <v>2850-20</v>
      </c>
      <c r="D872" t="s">
        <v>10541</v>
      </c>
      <c r="E872">
        <v>4200</v>
      </c>
    </row>
    <row r="873" spans="2:5" hidden="1" x14ac:dyDescent="0.25">
      <c r="B873" t="s">
        <v>10796</v>
      </c>
      <c r="C873" t="str">
        <f>_xlfn.XLOOKUP(B873,Component!$A:$A,Component!$C:$C)</f>
        <v>2851-20</v>
      </c>
      <c r="D873" t="s">
        <v>10541</v>
      </c>
      <c r="E873">
        <v>4200</v>
      </c>
    </row>
    <row r="874" spans="2:5" hidden="1" x14ac:dyDescent="0.25">
      <c r="B874" t="s">
        <v>10797</v>
      </c>
      <c r="C874" t="str">
        <f>_xlfn.XLOOKUP(B874,Component!$A:$A,Component!$C:$C)</f>
        <v>2853-20</v>
      </c>
      <c r="D874" t="s">
        <v>10541</v>
      </c>
      <c r="E874">
        <v>4300</v>
      </c>
    </row>
    <row r="875" spans="2:5" hidden="1" x14ac:dyDescent="0.25">
      <c r="B875" t="s">
        <v>10798</v>
      </c>
      <c r="C875" t="str">
        <f>_xlfn.XLOOKUP(B875,Component!$A:$A,Component!$C:$C)</f>
        <v>2854-20</v>
      </c>
      <c r="D875" t="s">
        <v>10541</v>
      </c>
      <c r="E875">
        <v>3500</v>
      </c>
    </row>
    <row r="876" spans="2:5" hidden="1" x14ac:dyDescent="0.25">
      <c r="B876" t="s">
        <v>10799</v>
      </c>
      <c r="C876" t="str">
        <f>_xlfn.XLOOKUP(B876,Component!$A:$A,Component!$C:$C)</f>
        <v>2855-20</v>
      </c>
      <c r="D876" t="s">
        <v>10541</v>
      </c>
      <c r="E876">
        <v>3500</v>
      </c>
    </row>
    <row r="877" spans="2:5" hidden="1" x14ac:dyDescent="0.25">
      <c r="B877" t="s">
        <v>10800</v>
      </c>
      <c r="C877" t="str">
        <f>_xlfn.XLOOKUP(B877,Component!$A:$A,Component!$C:$C)</f>
        <v>2855P-20</v>
      </c>
      <c r="D877" t="s">
        <v>10541</v>
      </c>
      <c r="E877">
        <v>3500</v>
      </c>
    </row>
    <row r="878" spans="2:5" hidden="1" x14ac:dyDescent="0.25">
      <c r="B878" t="s">
        <v>10801</v>
      </c>
      <c r="C878" t="str">
        <f>_xlfn.XLOOKUP(B878,Component!$A:$A,Component!$C:$C)</f>
        <v>2862-20</v>
      </c>
      <c r="D878" t="s">
        <v>10541</v>
      </c>
      <c r="E878">
        <v>2100</v>
      </c>
    </row>
    <row r="879" spans="2:5" hidden="1" x14ac:dyDescent="0.25">
      <c r="B879" t="s">
        <v>10802</v>
      </c>
      <c r="C879" t="str">
        <f>_xlfn.XLOOKUP(B879,Component!$A:$A,Component!$C:$C)</f>
        <v>2863-20</v>
      </c>
      <c r="D879" t="s">
        <v>10541</v>
      </c>
      <c r="E879">
        <v>2100</v>
      </c>
    </row>
    <row r="880" spans="2:5" hidden="1" x14ac:dyDescent="0.25">
      <c r="B880" t="s">
        <v>10803</v>
      </c>
      <c r="C880" t="str">
        <f>_xlfn.XLOOKUP(B880,Component!$A:$A,Component!$C:$C)</f>
        <v>2864-20</v>
      </c>
      <c r="D880" t="s">
        <v>10541</v>
      </c>
      <c r="E880">
        <v>2400</v>
      </c>
    </row>
    <row r="881" spans="2:5" hidden="1" x14ac:dyDescent="0.25">
      <c r="B881" t="s">
        <v>10804</v>
      </c>
      <c r="C881" t="str">
        <f>_xlfn.XLOOKUP(B881,Component!$A:$A,Component!$C:$C)</f>
        <v>2865-20</v>
      </c>
      <c r="D881" t="s">
        <v>10541</v>
      </c>
      <c r="E881">
        <v>2800</v>
      </c>
    </row>
    <row r="882" spans="2:5" hidden="1" x14ac:dyDescent="0.25">
      <c r="B882" t="s">
        <v>10806</v>
      </c>
      <c r="C882" t="str">
        <f>_xlfn.XLOOKUP(B882,Component!$A:$A,Component!$C:$C)</f>
        <v>2867-20</v>
      </c>
      <c r="D882" t="s">
        <v>10541</v>
      </c>
      <c r="E882">
        <v>2450</v>
      </c>
    </row>
    <row r="883" spans="2:5" hidden="1" x14ac:dyDescent="0.25">
      <c r="B883" t="s">
        <v>10807</v>
      </c>
      <c r="C883" t="str">
        <f>_xlfn.XLOOKUP(B883,Component!$A:$A,Component!$C:$C)</f>
        <v>2868-20</v>
      </c>
      <c r="D883" t="s">
        <v>10541</v>
      </c>
      <c r="E883">
        <v>1440</v>
      </c>
    </row>
    <row r="884" spans="2:5" hidden="1" x14ac:dyDescent="0.25">
      <c r="B884" t="s">
        <v>10808</v>
      </c>
      <c r="C884" t="str">
        <f>_xlfn.XLOOKUP(B884,Component!$A:$A,Component!$C:$C)</f>
        <v>2869-20</v>
      </c>
      <c r="D884" t="s">
        <v>10541</v>
      </c>
      <c r="E884">
        <v>1440</v>
      </c>
    </row>
    <row r="885" spans="2:5" hidden="1" x14ac:dyDescent="0.25">
      <c r="B885" t="s">
        <v>10857</v>
      </c>
      <c r="C885" t="str">
        <f>_xlfn.XLOOKUP(B885,Component!$A:$A,Component!$C:$C)</f>
        <v>2953-20</v>
      </c>
      <c r="D885" t="s">
        <v>10541</v>
      </c>
      <c r="E885">
        <v>4400</v>
      </c>
    </row>
    <row r="886" spans="2:5" hidden="1" x14ac:dyDescent="0.25">
      <c r="B886" t="s">
        <v>10859</v>
      </c>
      <c r="C886" t="str">
        <f>_xlfn.XLOOKUP(B886,Component!$A:$A,Component!$C:$C)</f>
        <v>2957-20</v>
      </c>
      <c r="D886" t="s">
        <v>10541</v>
      </c>
      <c r="E886">
        <v>4400</v>
      </c>
    </row>
    <row r="887" spans="2:5" hidden="1" x14ac:dyDescent="0.25">
      <c r="B887" t="s">
        <v>10860</v>
      </c>
      <c r="C887" t="str">
        <f>_xlfn.XLOOKUP(B887,Component!$A:$A,Component!$C:$C)</f>
        <v>2960-20</v>
      </c>
      <c r="D887" t="s">
        <v>10541</v>
      </c>
      <c r="E887">
        <v>3100</v>
      </c>
    </row>
    <row r="888" spans="2:5" hidden="1" x14ac:dyDescent="0.25">
      <c r="B888" t="s">
        <v>10861</v>
      </c>
      <c r="C888" t="str">
        <f>_xlfn.XLOOKUP(B888,Component!$A:$A,Component!$C:$C)</f>
        <v>2962-20</v>
      </c>
      <c r="D888" t="s">
        <v>10541</v>
      </c>
      <c r="E888">
        <v>3100</v>
      </c>
    </row>
    <row r="889" spans="2:5" hidden="1" x14ac:dyDescent="0.25">
      <c r="B889" t="s">
        <v>10862</v>
      </c>
      <c r="C889" t="str">
        <f>_xlfn.XLOOKUP(B889,Component!$A:$A,Component!$C:$C)</f>
        <v>2962P-20</v>
      </c>
      <c r="D889" t="s">
        <v>10541</v>
      </c>
      <c r="E889">
        <v>3100</v>
      </c>
    </row>
    <row r="890" spans="2:5" hidden="1" x14ac:dyDescent="0.25">
      <c r="B890" t="s">
        <v>10863</v>
      </c>
      <c r="C890" t="str">
        <f>_xlfn.XLOOKUP(B890,Component!$A:$A,Component!$C:$C)</f>
        <v>2966-20</v>
      </c>
      <c r="D890" t="s">
        <v>10541</v>
      </c>
      <c r="E890">
        <v>2700</v>
      </c>
    </row>
    <row r="891" spans="2:5" hidden="1" x14ac:dyDescent="0.25">
      <c r="B891" t="s">
        <v>10864</v>
      </c>
      <c r="C891" t="str">
        <f>_xlfn.XLOOKUP(B891,Component!$A:$A,Component!$C:$C)</f>
        <v>2967-20</v>
      </c>
      <c r="D891" t="s">
        <v>10541</v>
      </c>
      <c r="E891">
        <v>2400</v>
      </c>
    </row>
    <row r="892" spans="2:5" hidden="1" x14ac:dyDescent="0.25">
      <c r="B892" t="s">
        <v>10898</v>
      </c>
      <c r="C892" t="str">
        <f>_xlfn.XLOOKUP(B892,Component!$A:$A,Component!$C:$C)</f>
        <v>3060-20</v>
      </c>
      <c r="D892" t="s">
        <v>10541</v>
      </c>
      <c r="E892">
        <v>3500</v>
      </c>
    </row>
    <row r="893" spans="2:5" hidden="1" x14ac:dyDescent="0.25">
      <c r="B893" t="s">
        <v>10899</v>
      </c>
      <c r="C893" t="str">
        <f>_xlfn.XLOOKUP(B893,Component!$A:$A,Component!$C:$C)</f>
        <v>3061-20</v>
      </c>
      <c r="D893" t="s">
        <v>10541</v>
      </c>
      <c r="E893">
        <v>3500</v>
      </c>
    </row>
    <row r="894" spans="2:5" hidden="1" x14ac:dyDescent="0.25">
      <c r="B894" t="s">
        <v>10900</v>
      </c>
      <c r="C894" t="str">
        <f>_xlfn.XLOOKUP(B894,Component!$A:$A,Component!$C:$C)</f>
        <v>3061P-20</v>
      </c>
      <c r="D894" t="s">
        <v>10541</v>
      </c>
      <c r="E894">
        <v>3500</v>
      </c>
    </row>
    <row r="895" spans="2:5" hidden="1" x14ac:dyDescent="0.25">
      <c r="B895" t="s">
        <v>10901</v>
      </c>
      <c r="C895" t="str">
        <f>_xlfn.XLOOKUP(B895,Component!$A:$A,Component!$C:$C)</f>
        <v>3062-20</v>
      </c>
      <c r="D895" t="s">
        <v>10541</v>
      </c>
      <c r="E895">
        <v>3000</v>
      </c>
    </row>
    <row r="896" spans="2:5" hidden="1" x14ac:dyDescent="0.25">
      <c r="B896" t="s">
        <v>10902</v>
      </c>
      <c r="C896" t="str">
        <f>_xlfn.XLOOKUP(B896,Component!$A:$A,Component!$C:$C)</f>
        <v>3062P-20</v>
      </c>
      <c r="D896" t="s">
        <v>10541</v>
      </c>
      <c r="E896">
        <v>3000</v>
      </c>
    </row>
    <row r="897" spans="2:7" hidden="1" x14ac:dyDescent="0.25">
      <c r="B897" t="s">
        <v>10907</v>
      </c>
      <c r="C897" t="str">
        <f>_xlfn.XLOOKUP(B897,Component!$A:$A,Component!$C:$C)</f>
        <v>3650-20</v>
      </c>
      <c r="D897" t="s">
        <v>10541</v>
      </c>
      <c r="E897">
        <v>4900</v>
      </c>
    </row>
    <row r="898" spans="2:7" hidden="1" x14ac:dyDescent="0.25">
      <c r="B898" t="s">
        <v>10908</v>
      </c>
      <c r="C898" t="str">
        <f>_xlfn.XLOOKUP(B898,Component!$A:$A,Component!$C:$C)</f>
        <v>3651-20</v>
      </c>
      <c r="D898" t="s">
        <v>10541</v>
      </c>
      <c r="E898">
        <v>4900</v>
      </c>
    </row>
    <row r="899" spans="2:7" hidden="1" x14ac:dyDescent="0.25">
      <c r="B899" s="3" t="s">
        <v>10620</v>
      </c>
      <c r="C899" t="str">
        <f>_xlfn.XLOOKUP(B899,Component!$A:$A,Component!$C:$C)</f>
        <v>0801-20</v>
      </c>
      <c r="D899" t="s">
        <v>11872</v>
      </c>
      <c r="E899" t="str">
        <f>_xlfn.XLOOKUP(G899,ItemCategory!A:A,ItemCategory!B:B)</f>
        <v>Heaters</v>
      </c>
      <c r="G899" t="s">
        <v>11875</v>
      </c>
    </row>
    <row r="900" spans="2:7" hidden="1" x14ac:dyDescent="0.25">
      <c r="B900" s="3" t="s">
        <v>10621</v>
      </c>
      <c r="C900" t="str">
        <f>_xlfn.XLOOKUP(B900,Component!$A:$A,Component!$C:$C)</f>
        <v>0818-20</v>
      </c>
      <c r="D900" t="s">
        <v>11872</v>
      </c>
      <c r="E900" t="s">
        <v>10323</v>
      </c>
      <c r="G900" t="s">
        <v>10378</v>
      </c>
    </row>
    <row r="901" spans="2:7" hidden="1" x14ac:dyDescent="0.25">
      <c r="B901" s="3" t="s">
        <v>10622</v>
      </c>
      <c r="C901" t="str">
        <f>_xlfn.XLOOKUP(B901,Component!$A:$A,Component!$C:$C)</f>
        <v>0821-20</v>
      </c>
      <c r="D901" t="s">
        <v>11872</v>
      </c>
      <c r="E901" t="s">
        <v>10323</v>
      </c>
      <c r="G901" t="s">
        <v>10378</v>
      </c>
    </row>
    <row r="902" spans="2:7" hidden="1" x14ac:dyDescent="0.25">
      <c r="B902" s="3" t="s">
        <v>10623</v>
      </c>
      <c r="C902" t="str">
        <f>_xlfn.XLOOKUP(B902,Component!$A:$A,Component!$C:$C)</f>
        <v>0852-20</v>
      </c>
      <c r="D902" t="s">
        <v>11872</v>
      </c>
      <c r="E902" t="s">
        <v>5842</v>
      </c>
      <c r="G902" t="s">
        <v>10448</v>
      </c>
    </row>
    <row r="903" spans="2:7" hidden="1" x14ac:dyDescent="0.25">
      <c r="B903" s="3" t="s">
        <v>10624</v>
      </c>
      <c r="C903" t="str">
        <f>_xlfn.XLOOKUP(B903,Component!$A:$A,Component!$C:$C)</f>
        <v>0880-20</v>
      </c>
      <c r="D903" t="s">
        <v>11872</v>
      </c>
      <c r="E903" t="s">
        <v>5840</v>
      </c>
      <c r="G903" t="s">
        <v>10460</v>
      </c>
    </row>
    <row r="904" spans="2:7" hidden="1" x14ac:dyDescent="0.25">
      <c r="B904" s="3" t="s">
        <v>10625</v>
      </c>
      <c r="C904" t="str">
        <f>_xlfn.XLOOKUP(B904,Component!$A:$A,Component!$C:$C)</f>
        <v>0882-20</v>
      </c>
      <c r="D904" t="s">
        <v>11872</v>
      </c>
      <c r="E904" t="s">
        <v>5841</v>
      </c>
      <c r="G904" t="s">
        <v>10458</v>
      </c>
    </row>
    <row r="905" spans="2:7" hidden="1" x14ac:dyDescent="0.25">
      <c r="B905" s="3" t="s">
        <v>10626</v>
      </c>
      <c r="C905" t="str">
        <f>_xlfn.XLOOKUP(B905,Component!$A:$A,Component!$C:$C)</f>
        <v>0884-20</v>
      </c>
      <c r="D905" t="s">
        <v>11872</v>
      </c>
      <c r="E905" t="s">
        <v>5842</v>
      </c>
      <c r="G905" t="s">
        <v>10448</v>
      </c>
    </row>
    <row r="906" spans="2:7" hidden="1" x14ac:dyDescent="0.25">
      <c r="B906" s="3" t="s">
        <v>10627</v>
      </c>
      <c r="C906" t="str">
        <f>_xlfn.XLOOKUP(B906,Component!$A:$A,Component!$C:$C)</f>
        <v>0885-20</v>
      </c>
      <c r="D906" t="s">
        <v>11872</v>
      </c>
      <c r="E906" t="s">
        <v>5841</v>
      </c>
      <c r="G906" t="s">
        <v>10458</v>
      </c>
    </row>
    <row r="907" spans="2:7" hidden="1" x14ac:dyDescent="0.25">
      <c r="B907" s="3" t="s">
        <v>10628</v>
      </c>
      <c r="C907" t="str">
        <f>_xlfn.XLOOKUP(B907,Component!$A:$A,Component!$C:$C)</f>
        <v>0886-20</v>
      </c>
      <c r="D907" t="s">
        <v>11872</v>
      </c>
      <c r="E907" t="s">
        <v>10323</v>
      </c>
      <c r="G907" t="s">
        <v>10378</v>
      </c>
    </row>
    <row r="908" spans="2:7" hidden="1" x14ac:dyDescent="0.25">
      <c r="B908" s="3" t="s">
        <v>10629</v>
      </c>
      <c r="C908" t="str">
        <f>_xlfn.XLOOKUP(B908,Component!$A:$A,Component!$C:$C)</f>
        <v>0911-20</v>
      </c>
      <c r="D908" t="s">
        <v>11872</v>
      </c>
      <c r="E908" t="s">
        <v>5840</v>
      </c>
      <c r="G908" t="s">
        <v>10460</v>
      </c>
    </row>
    <row r="909" spans="2:7" hidden="1" x14ac:dyDescent="0.25">
      <c r="B909" s="3" t="s">
        <v>10630</v>
      </c>
      <c r="C909" t="str">
        <f>_xlfn.XLOOKUP(B909,Component!$A:$A,Component!$C:$C)</f>
        <v>0912-20</v>
      </c>
      <c r="D909" t="s">
        <v>11872</v>
      </c>
      <c r="E909" t="s">
        <v>5905</v>
      </c>
      <c r="G909" t="s">
        <v>10459</v>
      </c>
    </row>
    <row r="910" spans="2:7" hidden="1" x14ac:dyDescent="0.25">
      <c r="B910" s="3" t="s">
        <v>10631</v>
      </c>
      <c r="C910" t="str">
        <f>_xlfn.XLOOKUP(B910,Component!$A:$A,Component!$C:$C)</f>
        <v>0914-20</v>
      </c>
      <c r="D910" t="s">
        <v>11872</v>
      </c>
      <c r="E910" t="s">
        <v>5840</v>
      </c>
      <c r="G910" t="s">
        <v>10460</v>
      </c>
    </row>
    <row r="911" spans="2:7" hidden="1" x14ac:dyDescent="0.25">
      <c r="B911" s="3" t="s">
        <v>10632</v>
      </c>
      <c r="C911" t="str">
        <f>_xlfn.XLOOKUP(B911,Component!$A:$A,Component!$C:$C)</f>
        <v>0915-20</v>
      </c>
      <c r="D911" t="s">
        <v>11872</v>
      </c>
      <c r="E911" t="s">
        <v>5840</v>
      </c>
      <c r="G911" t="s">
        <v>10460</v>
      </c>
    </row>
    <row r="912" spans="2:7" hidden="1" x14ac:dyDescent="0.25">
      <c r="B912" s="3" t="s">
        <v>10633</v>
      </c>
      <c r="C912" t="str">
        <f>_xlfn.XLOOKUP(B912,Component!$A:$A,Component!$C:$C)</f>
        <v>0920-20</v>
      </c>
      <c r="D912" t="s">
        <v>11872</v>
      </c>
      <c r="E912" t="s">
        <v>5840</v>
      </c>
      <c r="G912" t="s">
        <v>10460</v>
      </c>
    </row>
    <row r="913" spans="2:7" hidden="1" x14ac:dyDescent="0.25">
      <c r="B913" s="3" t="s">
        <v>10634</v>
      </c>
      <c r="C913" t="str">
        <f>_xlfn.XLOOKUP(B913,Component!$A:$A,Component!$C:$C)</f>
        <v>0921-20</v>
      </c>
      <c r="D913" t="s">
        <v>11872</v>
      </c>
      <c r="E913" t="s">
        <v>5840</v>
      </c>
      <c r="G913" t="s">
        <v>10460</v>
      </c>
    </row>
    <row r="914" spans="2:7" hidden="1" x14ac:dyDescent="0.25">
      <c r="B914" s="3" t="s">
        <v>10635</v>
      </c>
      <c r="C914" t="str">
        <f>_xlfn.XLOOKUP(B914,Component!$A:$A,Component!$C:$C)</f>
        <v>0922-20</v>
      </c>
      <c r="D914" t="s">
        <v>11872</v>
      </c>
      <c r="E914" t="s">
        <v>5905</v>
      </c>
      <c r="G914" t="s">
        <v>10459</v>
      </c>
    </row>
    <row r="915" spans="2:7" hidden="1" x14ac:dyDescent="0.25">
      <c r="B915" s="3" t="s">
        <v>10636</v>
      </c>
      <c r="C915" t="str">
        <f>_xlfn.XLOOKUP(B915,Component!$A:$A,Component!$C:$C)</f>
        <v>0923-20</v>
      </c>
      <c r="D915" t="s">
        <v>11872</v>
      </c>
      <c r="E915" t="s">
        <v>5905</v>
      </c>
      <c r="G915" t="s">
        <v>10459</v>
      </c>
    </row>
    <row r="916" spans="2:7" hidden="1" x14ac:dyDescent="0.25">
      <c r="B916" s="3" t="s">
        <v>10637</v>
      </c>
      <c r="C916" t="str">
        <f>_xlfn.XLOOKUP(B916,Component!$A:$A,Component!$C:$C)</f>
        <v>0926-20</v>
      </c>
      <c r="D916" t="s">
        <v>11872</v>
      </c>
      <c r="E916" t="s">
        <v>5840</v>
      </c>
      <c r="G916" t="s">
        <v>10460</v>
      </c>
    </row>
    <row r="917" spans="2:7" hidden="1" x14ac:dyDescent="0.25">
      <c r="B917" s="3" t="s">
        <v>10638</v>
      </c>
      <c r="C917" t="str">
        <f>_xlfn.XLOOKUP(B917,Component!$A:$A,Component!$C:$C)</f>
        <v>0932-20</v>
      </c>
      <c r="D917" t="s">
        <v>11872</v>
      </c>
      <c r="E917" t="s">
        <v>5905</v>
      </c>
      <c r="G917" t="s">
        <v>10459</v>
      </c>
    </row>
    <row r="918" spans="2:7" hidden="1" x14ac:dyDescent="0.25">
      <c r="B918" s="3" t="s">
        <v>10639</v>
      </c>
      <c r="C918" t="str">
        <f>_xlfn.XLOOKUP(B918,Component!$A:$A,Component!$C:$C)</f>
        <v>0933-20</v>
      </c>
      <c r="D918" t="s">
        <v>11872</v>
      </c>
      <c r="E918" t="s">
        <v>5905</v>
      </c>
      <c r="G918" t="s">
        <v>10459</v>
      </c>
    </row>
    <row r="919" spans="2:7" hidden="1" x14ac:dyDescent="0.25">
      <c r="B919" s="3" t="s">
        <v>10640</v>
      </c>
      <c r="C919" t="str">
        <f>_xlfn.XLOOKUP(B919,Component!$A:$A,Component!$C:$C)</f>
        <v>0940-20</v>
      </c>
      <c r="D919" t="s">
        <v>11872</v>
      </c>
      <c r="E919" t="s">
        <v>5841</v>
      </c>
      <c r="G919" t="s">
        <v>10458</v>
      </c>
    </row>
    <row r="920" spans="2:7" hidden="1" x14ac:dyDescent="0.25">
      <c r="B920" s="3" t="s">
        <v>10641</v>
      </c>
      <c r="C920" t="str">
        <f>_xlfn.XLOOKUP(B920,Component!$A:$A,Component!$C:$C)</f>
        <v>0970-20</v>
      </c>
      <c r="D920" t="s">
        <v>11872</v>
      </c>
      <c r="E920" t="s">
        <v>5840</v>
      </c>
      <c r="G920" t="s">
        <v>10460</v>
      </c>
    </row>
    <row r="921" spans="2:7" hidden="1" x14ac:dyDescent="0.25">
      <c r="B921" s="3" t="s">
        <v>10642</v>
      </c>
      <c r="C921" t="str">
        <f>_xlfn.XLOOKUP(B921,Component!$A:$A,Component!$C:$C)</f>
        <v>2120-20</v>
      </c>
      <c r="D921" t="s">
        <v>11872</v>
      </c>
      <c r="E921" t="s">
        <v>5843</v>
      </c>
      <c r="G921" t="s">
        <v>10456</v>
      </c>
    </row>
    <row r="922" spans="2:7" hidden="1" x14ac:dyDescent="0.25">
      <c r="B922" s="3" t="s">
        <v>10643</v>
      </c>
      <c r="C922" t="str">
        <f>_xlfn.XLOOKUP(B922,Component!$A:$A,Component!$C:$C)</f>
        <v>2122-20</v>
      </c>
      <c r="D922" t="s">
        <v>11872</v>
      </c>
      <c r="E922" t="s">
        <v>5844</v>
      </c>
      <c r="G922" t="s">
        <v>10454</v>
      </c>
    </row>
    <row r="923" spans="2:7" hidden="1" x14ac:dyDescent="0.25">
      <c r="B923" s="3" t="s">
        <v>10644</v>
      </c>
      <c r="C923" t="str">
        <f>_xlfn.XLOOKUP(B923,Component!$A:$A,Component!$C:$C)</f>
        <v>2123</v>
      </c>
      <c r="D923" t="s">
        <v>11872</v>
      </c>
      <c r="E923" t="s">
        <v>5845</v>
      </c>
      <c r="G923" t="s">
        <v>10450</v>
      </c>
    </row>
    <row r="924" spans="2:7" hidden="1" x14ac:dyDescent="0.25">
      <c r="B924" s="3" t="s">
        <v>10645</v>
      </c>
      <c r="C924" t="str">
        <f>_xlfn.XLOOKUP(B924,Component!$A:$A,Component!$C:$C)</f>
        <v>2129-20</v>
      </c>
      <c r="D924" t="s">
        <v>11872</v>
      </c>
      <c r="E924" t="s">
        <v>5846</v>
      </c>
      <c r="G924" t="s">
        <v>10453</v>
      </c>
    </row>
    <row r="925" spans="2:7" hidden="1" x14ac:dyDescent="0.25">
      <c r="B925" s="3" t="s">
        <v>10646</v>
      </c>
      <c r="C925" t="str">
        <f>_xlfn.XLOOKUP(B925,Component!$A:$A,Component!$C:$C)</f>
        <v>2130-20</v>
      </c>
      <c r="D925" t="s">
        <v>11872</v>
      </c>
      <c r="E925" t="s">
        <v>5843</v>
      </c>
      <c r="G925" t="s">
        <v>10456</v>
      </c>
    </row>
    <row r="926" spans="2:7" hidden="1" x14ac:dyDescent="0.25">
      <c r="B926" s="3" t="s">
        <v>10647</v>
      </c>
      <c r="C926" t="str">
        <f>_xlfn.XLOOKUP(B926,Component!$A:$A,Component!$C:$C)</f>
        <v>2131-20</v>
      </c>
      <c r="D926" t="s">
        <v>11872</v>
      </c>
      <c r="E926" t="s">
        <v>5843</v>
      </c>
      <c r="G926" t="s">
        <v>10456</v>
      </c>
    </row>
    <row r="927" spans="2:7" hidden="1" x14ac:dyDescent="0.25">
      <c r="B927" s="3" t="s">
        <v>10648</v>
      </c>
      <c r="C927" t="str">
        <f>_xlfn.XLOOKUP(B927,Component!$A:$A,Component!$C:$C)</f>
        <v>2136-20</v>
      </c>
      <c r="D927" t="s">
        <v>11872</v>
      </c>
      <c r="E927" t="s">
        <v>5843</v>
      </c>
      <c r="G927" t="s">
        <v>10456</v>
      </c>
    </row>
    <row r="928" spans="2:7" hidden="1" x14ac:dyDescent="0.25">
      <c r="B928" s="3" t="s">
        <v>10649</v>
      </c>
      <c r="C928" t="str">
        <f>_xlfn.XLOOKUP(B928,Component!$A:$A,Component!$C:$C)</f>
        <v>2144-20</v>
      </c>
      <c r="D928" t="s">
        <v>11872</v>
      </c>
      <c r="E928" t="s">
        <v>5846</v>
      </c>
      <c r="G928" t="s">
        <v>10453</v>
      </c>
    </row>
    <row r="929" spans="2:7" hidden="1" x14ac:dyDescent="0.25">
      <c r="B929" s="3" t="s">
        <v>10650</v>
      </c>
      <c r="C929" t="str">
        <f>_xlfn.XLOOKUP(B929,Component!$A:$A,Component!$C:$C)</f>
        <v>2145-20</v>
      </c>
      <c r="D929" t="s">
        <v>11872</v>
      </c>
      <c r="E929" t="s">
        <v>5846</v>
      </c>
      <c r="G929" t="s">
        <v>10453</v>
      </c>
    </row>
    <row r="930" spans="2:7" hidden="1" x14ac:dyDescent="0.25">
      <c r="B930" s="3" t="s">
        <v>10651</v>
      </c>
      <c r="C930" t="str">
        <f>_xlfn.XLOOKUP(B930,Component!$A:$A,Component!$C:$C)</f>
        <v>2146-20</v>
      </c>
      <c r="D930" t="s">
        <v>11872</v>
      </c>
      <c r="E930" t="s">
        <v>5846</v>
      </c>
      <c r="G930" t="s">
        <v>10453</v>
      </c>
    </row>
    <row r="931" spans="2:7" hidden="1" x14ac:dyDescent="0.25">
      <c r="B931" s="3" t="s">
        <v>10652</v>
      </c>
      <c r="C931" t="str">
        <f>_xlfn.XLOOKUP(B931,Component!$A:$A,Component!$C:$C)</f>
        <v>2147-20</v>
      </c>
      <c r="D931" t="s">
        <v>11872</v>
      </c>
      <c r="E931" t="s">
        <v>5846</v>
      </c>
      <c r="G931" t="s">
        <v>10453</v>
      </c>
    </row>
    <row r="932" spans="2:7" hidden="1" x14ac:dyDescent="0.25">
      <c r="B932" s="3" t="s">
        <v>10653</v>
      </c>
      <c r="C932" t="str">
        <f>_xlfn.XLOOKUP(B932,Component!$A:$A,Component!$C:$C)</f>
        <v>2150-20</v>
      </c>
      <c r="D932" t="s">
        <v>11872</v>
      </c>
      <c r="E932" t="s">
        <v>5846</v>
      </c>
      <c r="G932" t="s">
        <v>10453</v>
      </c>
    </row>
    <row r="933" spans="2:7" hidden="1" x14ac:dyDescent="0.25">
      <c r="B933" s="3" t="s">
        <v>10654</v>
      </c>
      <c r="C933" t="str">
        <f>_xlfn.XLOOKUP(B933,Component!$A:$A,Component!$C:$C)</f>
        <v>2151-20</v>
      </c>
      <c r="D933" t="s">
        <v>11872</v>
      </c>
      <c r="E933" t="s">
        <v>5846</v>
      </c>
      <c r="G933" t="s">
        <v>10453</v>
      </c>
    </row>
    <row r="934" spans="2:7" hidden="1" x14ac:dyDescent="0.25">
      <c r="B934" s="3" t="s">
        <v>10655</v>
      </c>
      <c r="C934" t="str">
        <f>_xlfn.XLOOKUP(B934,Component!$A:$A,Component!$C:$C)</f>
        <v>2352-20</v>
      </c>
      <c r="D934" t="s">
        <v>11872</v>
      </c>
      <c r="E934" t="s">
        <v>5848</v>
      </c>
      <c r="G934" t="s">
        <v>10451</v>
      </c>
    </row>
    <row r="935" spans="2:7" hidden="1" x14ac:dyDescent="0.25">
      <c r="B935" s="3" t="s">
        <v>10656</v>
      </c>
      <c r="C935" t="str">
        <f>_xlfn.XLOOKUP(B935,Component!$A:$A,Component!$C:$C)</f>
        <v>2354-20</v>
      </c>
      <c r="D935" t="s">
        <v>11872</v>
      </c>
      <c r="E935" t="s">
        <v>5848</v>
      </c>
      <c r="G935" t="s">
        <v>10451</v>
      </c>
    </row>
    <row r="936" spans="2:7" hidden="1" x14ac:dyDescent="0.25">
      <c r="B936" s="3" t="s">
        <v>10657</v>
      </c>
      <c r="C936" t="str">
        <f>_xlfn.XLOOKUP(B936,Component!$A:$A,Component!$C:$C)</f>
        <v>2357-20</v>
      </c>
      <c r="D936" t="s">
        <v>11872</v>
      </c>
      <c r="E936" t="s">
        <v>5845</v>
      </c>
      <c r="G936" t="s">
        <v>10450</v>
      </c>
    </row>
    <row r="937" spans="2:7" hidden="1" x14ac:dyDescent="0.25">
      <c r="B937" s="3" t="s">
        <v>10658</v>
      </c>
      <c r="C937" t="str">
        <f>_xlfn.XLOOKUP(B937,Component!$A:$A,Component!$C:$C)</f>
        <v>2358-20</v>
      </c>
      <c r="D937" t="s">
        <v>11872</v>
      </c>
      <c r="E937" t="s">
        <v>5846</v>
      </c>
      <c r="G937" t="s">
        <v>10453</v>
      </c>
    </row>
    <row r="938" spans="2:7" hidden="1" x14ac:dyDescent="0.25">
      <c r="B938" s="3" t="s">
        <v>10659</v>
      </c>
      <c r="C938" t="str">
        <f>_xlfn.XLOOKUP(B938,Component!$A:$A,Component!$C:$C)</f>
        <v>2359-20</v>
      </c>
      <c r="D938" t="s">
        <v>11872</v>
      </c>
      <c r="E938" t="s">
        <v>5846</v>
      </c>
      <c r="G938" t="s">
        <v>10453</v>
      </c>
    </row>
    <row r="939" spans="2:7" hidden="1" x14ac:dyDescent="0.25">
      <c r="B939" s="3" t="s">
        <v>10660</v>
      </c>
      <c r="C939" t="str">
        <f>_xlfn.XLOOKUP(B939,Component!$A:$A,Component!$C:$C)</f>
        <v>2361-20</v>
      </c>
      <c r="D939" t="s">
        <v>11872</v>
      </c>
      <c r="E939" t="s">
        <v>5845</v>
      </c>
      <c r="G939" t="s">
        <v>10450</v>
      </c>
    </row>
    <row r="940" spans="2:7" hidden="1" x14ac:dyDescent="0.25">
      <c r="B940" s="3" t="s">
        <v>10661</v>
      </c>
      <c r="C940" t="str">
        <f>_xlfn.XLOOKUP(B940,Component!$A:$A,Component!$C:$C)</f>
        <v>2363-20</v>
      </c>
      <c r="D940" t="s">
        <v>11872</v>
      </c>
      <c r="E940" t="s">
        <v>5845</v>
      </c>
      <c r="G940" t="s">
        <v>10450</v>
      </c>
    </row>
    <row r="941" spans="2:7" hidden="1" x14ac:dyDescent="0.25">
      <c r="B941" s="3" t="s">
        <v>10662</v>
      </c>
      <c r="C941" t="str">
        <f>_xlfn.XLOOKUP(B941,Component!$A:$A,Component!$C:$C)</f>
        <v>2366-20</v>
      </c>
      <c r="D941" t="s">
        <v>11872</v>
      </c>
      <c r="E941" t="s">
        <v>5849</v>
      </c>
      <c r="G941" t="s">
        <v>10455</v>
      </c>
    </row>
    <row r="942" spans="2:7" hidden="1" x14ac:dyDescent="0.25">
      <c r="B942" s="3" t="s">
        <v>10663</v>
      </c>
      <c r="C942" t="str">
        <f>_xlfn.XLOOKUP(B942,Component!$A:$A,Component!$C:$C)</f>
        <v>2368-20</v>
      </c>
      <c r="D942" t="s">
        <v>11872</v>
      </c>
      <c r="E942" t="s">
        <v>5846</v>
      </c>
      <c r="G942" t="s">
        <v>10453</v>
      </c>
    </row>
    <row r="943" spans="2:7" hidden="1" x14ac:dyDescent="0.25">
      <c r="B943" s="3" t="s">
        <v>10664</v>
      </c>
      <c r="C943" t="str">
        <f>_xlfn.XLOOKUP(B943,Component!$A:$A,Component!$C:$C)</f>
        <v>2567-20</v>
      </c>
      <c r="D943" t="s">
        <v>11872</v>
      </c>
      <c r="E943" t="s">
        <v>6027</v>
      </c>
      <c r="G943" t="s">
        <v>10335</v>
      </c>
    </row>
    <row r="944" spans="2:7" hidden="1" x14ac:dyDescent="0.25">
      <c r="B944" s="3" t="s">
        <v>10665</v>
      </c>
      <c r="C944" t="str">
        <f>_xlfn.XLOOKUP(B944,Component!$A:$A,Component!$C:$C)</f>
        <v>2606-20</v>
      </c>
      <c r="D944" t="s">
        <v>11872</v>
      </c>
      <c r="E944" t="s">
        <v>5851</v>
      </c>
      <c r="G944" t="s">
        <v>10412</v>
      </c>
    </row>
    <row r="945" spans="2:7" hidden="1" x14ac:dyDescent="0.25">
      <c r="B945" s="3" t="s">
        <v>10666</v>
      </c>
      <c r="C945" t="str">
        <f>_xlfn.XLOOKUP(B945,Component!$A:$A,Component!$C:$C)</f>
        <v>2607-20</v>
      </c>
      <c r="D945" t="s">
        <v>11872</v>
      </c>
      <c r="E945" t="s">
        <v>5852</v>
      </c>
      <c r="G945" t="s">
        <v>10413</v>
      </c>
    </row>
    <row r="946" spans="2:7" hidden="1" x14ac:dyDescent="0.25">
      <c r="B946" s="3" t="s">
        <v>10667</v>
      </c>
      <c r="C946" t="str">
        <f>_xlfn.XLOOKUP(B946,Component!$A:$A,Component!$C:$C)</f>
        <v>2612-20</v>
      </c>
      <c r="D946" t="s">
        <v>11872</v>
      </c>
      <c r="E946" t="s">
        <v>3241</v>
      </c>
      <c r="G946" t="s">
        <v>10407</v>
      </c>
    </row>
    <row r="947" spans="2:7" hidden="1" x14ac:dyDescent="0.25">
      <c r="B947" s="3" t="s">
        <v>10668</v>
      </c>
      <c r="C947" t="str">
        <f>_xlfn.XLOOKUP(B947,Component!$A:$A,Component!$C:$C)</f>
        <v>2613-20</v>
      </c>
      <c r="D947" t="s">
        <v>11872</v>
      </c>
      <c r="E947" t="s">
        <v>3241</v>
      </c>
      <c r="G947" t="s">
        <v>10407</v>
      </c>
    </row>
    <row r="948" spans="2:7" hidden="1" x14ac:dyDescent="0.25">
      <c r="B948" s="3" t="s">
        <v>10669</v>
      </c>
      <c r="C948" t="str">
        <f>_xlfn.XLOOKUP(B948,Component!$A:$A,Component!$C:$C)</f>
        <v>2615-20</v>
      </c>
      <c r="D948" t="s">
        <v>11872</v>
      </c>
      <c r="E948" t="s">
        <v>6028</v>
      </c>
      <c r="G948" t="s">
        <v>10415</v>
      </c>
    </row>
    <row r="949" spans="2:7" hidden="1" x14ac:dyDescent="0.25">
      <c r="B949" s="3" t="s">
        <v>10670</v>
      </c>
      <c r="C949" t="str">
        <f>_xlfn.XLOOKUP(B949,Component!$A:$A,Component!$C:$C)</f>
        <v>2620-20</v>
      </c>
      <c r="D949" t="s">
        <v>11872</v>
      </c>
      <c r="E949" t="s">
        <v>3242</v>
      </c>
      <c r="G949" t="s">
        <v>10445</v>
      </c>
    </row>
    <row r="950" spans="2:7" hidden="1" x14ac:dyDescent="0.25">
      <c r="B950" s="3" t="s">
        <v>10671</v>
      </c>
      <c r="C950" t="str">
        <f>_xlfn.XLOOKUP(B950,Component!$A:$A,Component!$C:$C)</f>
        <v>2621-20</v>
      </c>
      <c r="D950" t="s">
        <v>11872</v>
      </c>
      <c r="E950" t="s">
        <v>3242</v>
      </c>
      <c r="G950" t="s">
        <v>10445</v>
      </c>
    </row>
    <row r="951" spans="2:7" hidden="1" x14ac:dyDescent="0.25">
      <c r="B951" s="3" t="s">
        <v>10672</v>
      </c>
      <c r="C951" t="str">
        <f>_xlfn.XLOOKUP(B951,Component!$A:$A,Component!$C:$C)</f>
        <v>2623-20</v>
      </c>
      <c r="D951" t="s">
        <v>11872</v>
      </c>
      <c r="E951" t="s">
        <v>3243</v>
      </c>
      <c r="G951" t="s">
        <v>10345</v>
      </c>
    </row>
    <row r="952" spans="2:7" hidden="1" x14ac:dyDescent="0.25">
      <c r="B952" s="3" t="s">
        <v>10673</v>
      </c>
      <c r="C952" t="str">
        <f>_xlfn.XLOOKUP(B952,Component!$A:$A,Component!$C:$C)</f>
        <v>2625-20</v>
      </c>
      <c r="D952" t="s">
        <v>11872</v>
      </c>
      <c r="E952" t="s">
        <v>3242</v>
      </c>
      <c r="G952" t="s">
        <v>10445</v>
      </c>
    </row>
    <row r="953" spans="2:7" hidden="1" x14ac:dyDescent="0.25">
      <c r="B953" s="3" t="s">
        <v>10674</v>
      </c>
      <c r="C953" t="str">
        <f>_xlfn.XLOOKUP(B953,Component!$A:$A,Component!$C:$C)</f>
        <v>2626-20</v>
      </c>
      <c r="D953" t="s">
        <v>11872</v>
      </c>
      <c r="E953" t="s">
        <v>5892</v>
      </c>
      <c r="G953" t="s">
        <v>10429</v>
      </c>
    </row>
    <row r="954" spans="2:7" hidden="1" x14ac:dyDescent="0.25">
      <c r="B954" s="3" t="s">
        <v>10675</v>
      </c>
      <c r="C954" t="str">
        <f>_xlfn.XLOOKUP(B954,Component!$A:$A,Component!$C:$C)</f>
        <v>2627-20</v>
      </c>
      <c r="D954" t="s">
        <v>11872</v>
      </c>
      <c r="E954" t="s">
        <v>5892</v>
      </c>
      <c r="G954" t="s">
        <v>10429</v>
      </c>
    </row>
    <row r="955" spans="2:7" hidden="1" x14ac:dyDescent="0.25">
      <c r="B955" s="3" t="s">
        <v>10676</v>
      </c>
      <c r="C955" t="str">
        <f>_xlfn.XLOOKUP(B955,Component!$A:$A,Component!$C:$C)</f>
        <v>2630-20</v>
      </c>
      <c r="D955" t="s">
        <v>11872</v>
      </c>
      <c r="E955" t="s">
        <v>3245</v>
      </c>
      <c r="G955" t="s">
        <v>10441</v>
      </c>
    </row>
    <row r="956" spans="2:7" hidden="1" x14ac:dyDescent="0.25">
      <c r="B956" s="3" t="s">
        <v>10677</v>
      </c>
      <c r="C956" t="str">
        <f>_xlfn.XLOOKUP(B956,Component!$A:$A,Component!$C:$C)</f>
        <v>2631-20</v>
      </c>
      <c r="D956" t="s">
        <v>11872</v>
      </c>
      <c r="E956" t="s">
        <v>3245</v>
      </c>
      <c r="G956" t="s">
        <v>10441</v>
      </c>
    </row>
    <row r="957" spans="2:7" hidden="1" x14ac:dyDescent="0.25">
      <c r="B957" s="3" t="s">
        <v>10678</v>
      </c>
      <c r="C957" t="str">
        <f>_xlfn.XLOOKUP(B957,Component!$A:$A,Component!$C:$C)</f>
        <v>2632-20</v>
      </c>
      <c r="D957" t="s">
        <v>11872</v>
      </c>
      <c r="E957" t="s">
        <v>5890</v>
      </c>
      <c r="G957" t="s">
        <v>10434</v>
      </c>
    </row>
    <row r="958" spans="2:7" hidden="1" x14ac:dyDescent="0.25">
      <c r="B958" s="3" t="s">
        <v>10679</v>
      </c>
      <c r="C958" t="str">
        <f>_xlfn.XLOOKUP(B958,Component!$A:$A,Component!$C:$C)</f>
        <v>2635-20</v>
      </c>
      <c r="D958" t="s">
        <v>11872</v>
      </c>
      <c r="E958" t="s">
        <v>5854</v>
      </c>
      <c r="G958" t="s">
        <v>10427</v>
      </c>
    </row>
    <row r="959" spans="2:7" hidden="1" x14ac:dyDescent="0.25">
      <c r="B959" s="3" t="s">
        <v>10680</v>
      </c>
      <c r="C959" t="str">
        <f>_xlfn.XLOOKUP(B959,Component!$A:$A,Component!$C:$C)</f>
        <v>2636-20</v>
      </c>
      <c r="D959" t="s">
        <v>11872</v>
      </c>
      <c r="E959" t="s">
        <v>5854</v>
      </c>
      <c r="G959" t="s">
        <v>10427</v>
      </c>
    </row>
    <row r="960" spans="2:7" hidden="1" x14ac:dyDescent="0.25">
      <c r="B960" s="3" t="s">
        <v>10681</v>
      </c>
      <c r="C960" t="str">
        <f>_xlfn.XLOOKUP(B960,Component!$A:$A,Component!$C:$C)</f>
        <v>2637-20</v>
      </c>
      <c r="D960" t="s">
        <v>11872</v>
      </c>
      <c r="E960" t="s">
        <v>5854</v>
      </c>
      <c r="G960" t="s">
        <v>10427</v>
      </c>
    </row>
    <row r="961" spans="2:7" hidden="1" x14ac:dyDescent="0.25">
      <c r="B961" s="3" t="s">
        <v>10682</v>
      </c>
      <c r="C961" t="str">
        <f>_xlfn.XLOOKUP(B961,Component!$A:$A,Component!$C:$C)</f>
        <v>2640-20</v>
      </c>
      <c r="D961" t="s">
        <v>11872</v>
      </c>
      <c r="E961" t="s">
        <v>5898</v>
      </c>
      <c r="G961" t="s">
        <v>10403</v>
      </c>
    </row>
    <row r="962" spans="2:7" hidden="1" x14ac:dyDescent="0.25">
      <c r="B962" s="3" t="s">
        <v>10683</v>
      </c>
      <c r="C962" t="str">
        <f>_xlfn.XLOOKUP(B962,Component!$A:$A,Component!$C:$C)</f>
        <v>2641-20</v>
      </c>
      <c r="D962" t="s">
        <v>11872</v>
      </c>
      <c r="E962" t="s">
        <v>5898</v>
      </c>
      <c r="G962" t="s">
        <v>10403</v>
      </c>
    </row>
    <row r="963" spans="2:7" hidden="1" x14ac:dyDescent="0.25">
      <c r="B963" s="3" t="s">
        <v>10684</v>
      </c>
      <c r="C963" t="str">
        <f>_xlfn.XLOOKUP(B963,Component!$A:$A,Component!$C:$C)</f>
        <v>2646-20</v>
      </c>
      <c r="D963" t="s">
        <v>11872</v>
      </c>
      <c r="E963" t="s">
        <v>5899</v>
      </c>
      <c r="G963" t="s">
        <v>10404</v>
      </c>
    </row>
    <row r="964" spans="2:7" hidden="1" x14ac:dyDescent="0.25">
      <c r="B964" s="3" t="s">
        <v>10685</v>
      </c>
      <c r="C964" t="str">
        <f>_xlfn.XLOOKUP(B964,Component!$A:$A,Component!$C:$C)</f>
        <v>2648-20</v>
      </c>
      <c r="D964" t="s">
        <v>11872</v>
      </c>
      <c r="E964" t="s">
        <v>5893</v>
      </c>
      <c r="G964" t="s">
        <v>10438</v>
      </c>
    </row>
    <row r="965" spans="2:7" hidden="1" x14ac:dyDescent="0.25">
      <c r="B965" s="3" t="s">
        <v>10686</v>
      </c>
      <c r="C965" t="str">
        <f>_xlfn.XLOOKUP(B965,Component!$A:$A,Component!$C:$C)</f>
        <v>2648-21</v>
      </c>
      <c r="D965" t="s">
        <v>11872</v>
      </c>
      <c r="E965" t="s">
        <v>5893</v>
      </c>
      <c r="G965" t="s">
        <v>10438</v>
      </c>
    </row>
    <row r="966" spans="2:7" hidden="1" x14ac:dyDescent="0.25">
      <c r="B966" s="3" t="s">
        <v>10687</v>
      </c>
      <c r="C966" t="str">
        <f>_xlfn.XLOOKUP(B966,Component!$A:$A,Component!$C:$C)</f>
        <v>2649-20</v>
      </c>
      <c r="D966" t="s">
        <v>11872</v>
      </c>
      <c r="E966" t="s">
        <v>5894</v>
      </c>
      <c r="G966" t="s">
        <v>10439</v>
      </c>
    </row>
    <row r="967" spans="2:7" hidden="1" x14ac:dyDescent="0.25">
      <c r="B967" s="3" t="s">
        <v>10688</v>
      </c>
      <c r="C967" t="str">
        <f>_xlfn.XLOOKUP(B967,Component!$A:$A,Component!$C:$C)</f>
        <v>2653-20</v>
      </c>
      <c r="D967" t="s">
        <v>11872</v>
      </c>
      <c r="E967" t="s">
        <v>3247</v>
      </c>
      <c r="G967" t="s">
        <v>10419</v>
      </c>
    </row>
    <row r="968" spans="2:7" hidden="1" x14ac:dyDescent="0.25">
      <c r="B968" s="3" t="s">
        <v>10689</v>
      </c>
      <c r="C968" t="str">
        <f>_xlfn.XLOOKUP(B968,Component!$A:$A,Component!$C:$C)</f>
        <v>2656-20</v>
      </c>
      <c r="D968" t="s">
        <v>11872</v>
      </c>
      <c r="E968" t="s">
        <v>3247</v>
      </c>
      <c r="G968" t="s">
        <v>10419</v>
      </c>
    </row>
    <row r="969" spans="2:7" hidden="1" x14ac:dyDescent="0.25">
      <c r="B969" s="3" t="s">
        <v>10690</v>
      </c>
      <c r="C969" t="str">
        <f>_xlfn.XLOOKUP(B969,Component!$A:$A,Component!$C:$C)</f>
        <v>2657-20</v>
      </c>
      <c r="D969" t="s">
        <v>11872</v>
      </c>
      <c r="E969" t="s">
        <v>3247</v>
      </c>
      <c r="G969" t="s">
        <v>10419</v>
      </c>
    </row>
    <row r="970" spans="2:7" hidden="1" x14ac:dyDescent="0.25">
      <c r="B970" s="3" t="s">
        <v>10691</v>
      </c>
      <c r="C970" t="str">
        <f>_xlfn.XLOOKUP(B970,Component!$A:$A,Component!$C:$C)</f>
        <v>2658-20</v>
      </c>
      <c r="D970" t="s">
        <v>11872</v>
      </c>
      <c r="E970" t="s">
        <v>3248</v>
      </c>
      <c r="G970" t="s">
        <v>10420</v>
      </c>
    </row>
    <row r="971" spans="2:7" hidden="1" x14ac:dyDescent="0.25">
      <c r="B971" s="3" t="s">
        <v>10692</v>
      </c>
      <c r="C971" t="str">
        <f>_xlfn.XLOOKUP(B971,Component!$A:$A,Component!$C:$C)</f>
        <v>2659-20</v>
      </c>
      <c r="D971" t="s">
        <v>11872</v>
      </c>
      <c r="E971" t="s">
        <v>3248</v>
      </c>
      <c r="G971" t="s">
        <v>10420</v>
      </c>
    </row>
    <row r="972" spans="2:7" hidden="1" x14ac:dyDescent="0.25">
      <c r="B972" s="3" t="s">
        <v>10693</v>
      </c>
      <c r="C972" t="str">
        <f>_xlfn.XLOOKUP(B972,Component!$A:$A,Component!$C:$C)</f>
        <v>2660-20</v>
      </c>
      <c r="D972" t="s">
        <v>11872</v>
      </c>
      <c r="E972" t="s">
        <v>3249</v>
      </c>
      <c r="G972" t="s">
        <v>10447</v>
      </c>
    </row>
    <row r="973" spans="2:7" hidden="1" x14ac:dyDescent="0.25">
      <c r="B973" s="3" t="s">
        <v>10694</v>
      </c>
      <c r="C973" t="str">
        <f>_xlfn.XLOOKUP(B973,Component!$A:$A,Component!$C:$C)</f>
        <v>2661-20</v>
      </c>
      <c r="D973" t="s">
        <v>11872</v>
      </c>
      <c r="E973" t="s">
        <v>3249</v>
      </c>
      <c r="G973" t="s">
        <v>10447</v>
      </c>
    </row>
    <row r="974" spans="2:7" hidden="1" x14ac:dyDescent="0.25">
      <c r="B974" s="3" t="s">
        <v>10695</v>
      </c>
      <c r="C974" t="str">
        <f>_xlfn.XLOOKUP(B974,Component!$A:$A,Component!$C:$C)</f>
        <v>2662-20</v>
      </c>
      <c r="D974" t="s">
        <v>11872</v>
      </c>
      <c r="E974" t="s">
        <v>3248</v>
      </c>
      <c r="G974" t="s">
        <v>10420</v>
      </c>
    </row>
    <row r="975" spans="2:7" hidden="1" x14ac:dyDescent="0.25">
      <c r="B975" s="3" t="s">
        <v>10696</v>
      </c>
      <c r="C975" t="str">
        <f>_xlfn.XLOOKUP(B975,Component!$A:$A,Component!$C:$C)</f>
        <v>2663-20</v>
      </c>
      <c r="D975" t="s">
        <v>11872</v>
      </c>
      <c r="E975" t="s">
        <v>3248</v>
      </c>
      <c r="G975" t="s">
        <v>10420</v>
      </c>
    </row>
    <row r="976" spans="2:7" hidden="1" x14ac:dyDescent="0.25">
      <c r="B976" s="3" t="s">
        <v>10697</v>
      </c>
      <c r="C976" t="str">
        <f>_xlfn.XLOOKUP(B976,Component!$A:$A,Component!$C:$C)</f>
        <v>2666-20</v>
      </c>
      <c r="D976" t="s">
        <v>11872</v>
      </c>
      <c r="E976" t="s">
        <v>3248</v>
      </c>
      <c r="G976" t="s">
        <v>10420</v>
      </c>
    </row>
    <row r="977" spans="2:7" hidden="1" x14ac:dyDescent="0.25">
      <c r="B977" s="3" t="s">
        <v>10698</v>
      </c>
      <c r="C977" t="str">
        <f>_xlfn.XLOOKUP(B977,Component!$A:$A,Component!$C:$C)</f>
        <v>2667-20</v>
      </c>
      <c r="D977" t="s">
        <v>11872</v>
      </c>
      <c r="E977" t="s">
        <v>3247</v>
      </c>
      <c r="G977" t="s">
        <v>10419</v>
      </c>
    </row>
    <row r="978" spans="2:7" hidden="1" x14ac:dyDescent="0.25">
      <c r="B978" s="3" t="s">
        <v>10699</v>
      </c>
      <c r="C978" t="str">
        <f>_xlfn.XLOOKUP(B978,Component!$A:$A,Component!$C:$C)</f>
        <v>2668-20</v>
      </c>
      <c r="D978" t="s">
        <v>11872</v>
      </c>
      <c r="E978" t="s">
        <v>3248</v>
      </c>
      <c r="G978" t="s">
        <v>10420</v>
      </c>
    </row>
    <row r="979" spans="2:7" hidden="1" x14ac:dyDescent="0.25">
      <c r="B979" s="3" t="s">
        <v>10700</v>
      </c>
      <c r="C979" t="str">
        <f>_xlfn.XLOOKUP(B979,Component!$A:$A,Component!$C:$C)</f>
        <v>2672-21F</v>
      </c>
      <c r="D979" t="s">
        <v>11872</v>
      </c>
      <c r="E979" t="s">
        <v>5857</v>
      </c>
      <c r="G979" t="s">
        <v>10366</v>
      </c>
    </row>
    <row r="980" spans="2:7" hidden="1" x14ac:dyDescent="0.25">
      <c r="B980" s="3" t="s">
        <v>10701</v>
      </c>
      <c r="C980" t="str">
        <f>_xlfn.XLOOKUP(B980,Component!$A:$A,Component!$C:$C)</f>
        <v>2674-20</v>
      </c>
      <c r="D980" t="s">
        <v>11872</v>
      </c>
      <c r="E980" t="s">
        <v>5859</v>
      </c>
      <c r="G980" t="s">
        <v>10435</v>
      </c>
    </row>
    <row r="981" spans="2:7" hidden="1" x14ac:dyDescent="0.25">
      <c r="B981" s="3" t="s">
        <v>10702</v>
      </c>
      <c r="C981" t="str">
        <f>_xlfn.XLOOKUP(B981,Component!$A:$A,Component!$C:$C)</f>
        <v>2676-20</v>
      </c>
      <c r="D981" t="s">
        <v>11872</v>
      </c>
      <c r="E981" t="s">
        <v>5860</v>
      </c>
      <c r="G981" t="s">
        <v>10368</v>
      </c>
    </row>
    <row r="982" spans="2:7" hidden="1" x14ac:dyDescent="0.25">
      <c r="B982" s="3" t="s">
        <v>10703</v>
      </c>
      <c r="C982" t="str">
        <f>_xlfn.XLOOKUP(B982,Component!$A:$A,Component!$C:$C)</f>
        <v>2677-20</v>
      </c>
      <c r="D982" t="s">
        <v>11872</v>
      </c>
      <c r="E982" t="s">
        <v>5860</v>
      </c>
      <c r="G982" t="s">
        <v>10368</v>
      </c>
    </row>
    <row r="983" spans="2:7" hidden="1" x14ac:dyDescent="0.25">
      <c r="B983" s="3" t="s">
        <v>10704</v>
      </c>
      <c r="C983" t="str">
        <f>_xlfn.XLOOKUP(B983,Component!$A:$A,Component!$C:$C)</f>
        <v>2678-20</v>
      </c>
      <c r="D983" t="s">
        <v>11872</v>
      </c>
      <c r="E983" t="s">
        <v>5861</v>
      </c>
      <c r="G983" t="s">
        <v>10365</v>
      </c>
    </row>
    <row r="984" spans="2:7" hidden="1" x14ac:dyDescent="0.25">
      <c r="B984" s="3" t="s">
        <v>10705</v>
      </c>
      <c r="C984" t="str">
        <f>_xlfn.XLOOKUP(B984,Component!$A:$A,Component!$C:$C)</f>
        <v>2680-20</v>
      </c>
      <c r="D984" t="s">
        <v>11872</v>
      </c>
      <c r="E984" t="s">
        <v>3250</v>
      </c>
      <c r="G984" t="s">
        <v>10341</v>
      </c>
    </row>
    <row r="985" spans="2:7" hidden="1" x14ac:dyDescent="0.25">
      <c r="B985" s="3" t="s">
        <v>10706</v>
      </c>
      <c r="C985" t="str">
        <f>_xlfn.XLOOKUP(B985,Component!$A:$A,Component!$C:$C)</f>
        <v>2684-20</v>
      </c>
      <c r="D985" t="s">
        <v>11872</v>
      </c>
      <c r="E985" t="s">
        <v>5862</v>
      </c>
      <c r="G985" t="s">
        <v>10426</v>
      </c>
    </row>
    <row r="986" spans="2:7" hidden="1" x14ac:dyDescent="0.25">
      <c r="B986" s="3" t="s">
        <v>10707</v>
      </c>
      <c r="C986" t="str">
        <f>_xlfn.XLOOKUP(B986,Component!$A:$A,Component!$C:$C)</f>
        <v>2685-20</v>
      </c>
      <c r="D986" t="s">
        <v>11872</v>
      </c>
      <c r="E986" t="s">
        <v>5862</v>
      </c>
      <c r="G986" t="s">
        <v>10426</v>
      </c>
    </row>
    <row r="987" spans="2:7" hidden="1" x14ac:dyDescent="0.25">
      <c r="B987" s="3" t="s">
        <v>10708</v>
      </c>
      <c r="C987" t="str">
        <f>_xlfn.XLOOKUP(B987,Component!$A:$A,Component!$C:$C)</f>
        <v>2686-20</v>
      </c>
      <c r="D987" t="s">
        <v>11872</v>
      </c>
      <c r="E987" t="s">
        <v>3250</v>
      </c>
      <c r="G987" t="s">
        <v>10341</v>
      </c>
    </row>
    <row r="988" spans="2:7" hidden="1" x14ac:dyDescent="0.25">
      <c r="B988" s="3" t="s">
        <v>10709</v>
      </c>
      <c r="C988" t="str">
        <f>_xlfn.XLOOKUP(B988,Component!$A:$A,Component!$C:$C)</f>
        <v>2688-20</v>
      </c>
      <c r="D988" t="s">
        <v>11872</v>
      </c>
      <c r="E988" t="s">
        <v>5838</v>
      </c>
      <c r="G988" t="s">
        <v>10449</v>
      </c>
    </row>
    <row r="989" spans="2:7" hidden="1" x14ac:dyDescent="0.25">
      <c r="B989" s="3" t="s">
        <v>10710</v>
      </c>
      <c r="C989" t="str">
        <f>_xlfn.XLOOKUP(B989,Component!$A:$A,Component!$C:$C)</f>
        <v>2691-26XC</v>
      </c>
      <c r="D989" t="s">
        <v>11872</v>
      </c>
      <c r="E989" t="s">
        <v>3251</v>
      </c>
      <c r="G989" t="s">
        <v>10361</v>
      </c>
    </row>
    <row r="990" spans="2:7" hidden="1" x14ac:dyDescent="0.25">
      <c r="B990" s="3" t="s">
        <v>10711</v>
      </c>
      <c r="C990" t="str">
        <f>_xlfn.XLOOKUP(B990,Component!$A:$A,Component!$C:$C)</f>
        <v>2696-25</v>
      </c>
      <c r="D990" t="s">
        <v>11872</v>
      </c>
      <c r="E990" t="s">
        <v>3251</v>
      </c>
      <c r="G990" t="s">
        <v>10361</v>
      </c>
    </row>
    <row r="991" spans="2:7" hidden="1" x14ac:dyDescent="0.25">
      <c r="B991" s="3" t="s">
        <v>10712</v>
      </c>
      <c r="C991" t="str">
        <f>_xlfn.XLOOKUP(B991,Component!$A:$A,Component!$C:$C)</f>
        <v>2713-20</v>
      </c>
      <c r="D991" t="s">
        <v>11872</v>
      </c>
      <c r="E991" t="s">
        <v>3241</v>
      </c>
      <c r="G991" t="s">
        <v>10407</v>
      </c>
    </row>
    <row r="992" spans="2:7" hidden="1" x14ac:dyDescent="0.25">
      <c r="B992" s="3" t="s">
        <v>10713</v>
      </c>
      <c r="C992" t="str">
        <f>_xlfn.XLOOKUP(B992,Component!$A:$A,Component!$C:$C)</f>
        <v>2717-20</v>
      </c>
      <c r="D992" t="s">
        <v>11872</v>
      </c>
      <c r="E992" t="s">
        <v>3241</v>
      </c>
      <c r="G992" t="s">
        <v>10407</v>
      </c>
    </row>
    <row r="993" spans="2:7" hidden="1" x14ac:dyDescent="0.25">
      <c r="B993" s="3" t="s">
        <v>10714</v>
      </c>
      <c r="C993" t="str">
        <f>_xlfn.XLOOKUP(B993,Component!$A:$A,Component!$C:$C)</f>
        <v>2718-20</v>
      </c>
      <c r="D993" t="s">
        <v>11872</v>
      </c>
      <c r="E993" t="s">
        <v>3241</v>
      </c>
      <c r="G993" t="s">
        <v>10407</v>
      </c>
    </row>
    <row r="994" spans="2:7" hidden="1" x14ac:dyDescent="0.25">
      <c r="B994" s="3" t="s">
        <v>10715</v>
      </c>
      <c r="C994" t="str">
        <f>_xlfn.XLOOKUP(B994,Component!$A:$A,Component!$C:$C)</f>
        <v>2719-20</v>
      </c>
      <c r="D994" t="s">
        <v>11872</v>
      </c>
      <c r="E994" t="s">
        <v>3242</v>
      </c>
      <c r="G994" t="s">
        <v>10445</v>
      </c>
    </row>
    <row r="995" spans="2:7" hidden="1" x14ac:dyDescent="0.25">
      <c r="B995" s="3" t="s">
        <v>10716</v>
      </c>
      <c r="C995" t="str">
        <f>_xlfn.XLOOKUP(B995,Component!$A:$A,Component!$C:$C)</f>
        <v>2720-20</v>
      </c>
      <c r="D995" t="s">
        <v>11872</v>
      </c>
      <c r="E995" t="s">
        <v>3242</v>
      </c>
      <c r="G995" t="s">
        <v>10445</v>
      </c>
    </row>
    <row r="996" spans="2:7" hidden="1" x14ac:dyDescent="0.25">
      <c r="B996" s="3" t="s">
        <v>10717</v>
      </c>
      <c r="C996" t="str">
        <f>_xlfn.XLOOKUP(B996,Component!$A:$A,Component!$C:$C)</f>
        <v>2721-20</v>
      </c>
      <c r="D996" t="s">
        <v>11872</v>
      </c>
      <c r="E996" t="s">
        <v>3242</v>
      </c>
      <c r="G996" t="s">
        <v>10445</v>
      </c>
    </row>
    <row r="997" spans="2:7" hidden="1" x14ac:dyDescent="0.25">
      <c r="B997" s="3" t="s">
        <v>10718</v>
      </c>
      <c r="C997" t="str">
        <f>_xlfn.XLOOKUP(B997,Component!$A:$A,Component!$C:$C)</f>
        <v>2722-20</v>
      </c>
      <c r="D997" t="s">
        <v>11872</v>
      </c>
      <c r="E997" t="s">
        <v>3242</v>
      </c>
      <c r="G997" t="s">
        <v>10445</v>
      </c>
    </row>
    <row r="998" spans="2:7" hidden="1" x14ac:dyDescent="0.25">
      <c r="B998" s="3" t="s">
        <v>10719</v>
      </c>
      <c r="C998" t="str">
        <f>_xlfn.XLOOKUP(B998,Component!$A:$A,Component!$C:$C)</f>
        <v>2723-20</v>
      </c>
      <c r="D998" t="s">
        <v>11872</v>
      </c>
      <c r="E998" t="s">
        <v>3252</v>
      </c>
      <c r="G998" t="s">
        <v>10347</v>
      </c>
    </row>
    <row r="999" spans="2:7" hidden="1" x14ac:dyDescent="0.25">
      <c r="B999" s="3" t="s">
        <v>10720</v>
      </c>
      <c r="C999" t="str">
        <f>_xlfn.XLOOKUP(B999,Component!$A:$A,Component!$C:$C)</f>
        <v>2724-20</v>
      </c>
      <c r="D999" t="s">
        <v>11872</v>
      </c>
      <c r="E999" t="s">
        <v>10317</v>
      </c>
      <c r="G999" t="s">
        <v>10397</v>
      </c>
    </row>
    <row r="1000" spans="2:7" hidden="1" x14ac:dyDescent="0.25">
      <c r="B1000" s="3" t="s">
        <v>10721</v>
      </c>
      <c r="C1000" t="str">
        <f>_xlfn.XLOOKUP(B1000,Component!$A:$A,Component!$C:$C)</f>
        <v>2726-20</v>
      </c>
      <c r="D1000" t="s">
        <v>11872</v>
      </c>
      <c r="E1000" t="s">
        <v>5864</v>
      </c>
      <c r="G1000" t="s">
        <v>10399</v>
      </c>
    </row>
    <row r="1001" spans="2:7" hidden="1" x14ac:dyDescent="0.25">
      <c r="B1001" s="3" t="s">
        <v>10722</v>
      </c>
      <c r="C1001" t="str">
        <f>_xlfn.XLOOKUP(B1001,Component!$A:$A,Component!$C:$C)</f>
        <v>2727-20</v>
      </c>
      <c r="D1001" t="s">
        <v>11872</v>
      </c>
      <c r="E1001" t="s">
        <v>5896</v>
      </c>
      <c r="G1001" t="s">
        <v>10392</v>
      </c>
    </row>
    <row r="1002" spans="2:7" hidden="1" x14ac:dyDescent="0.25">
      <c r="B1002" s="3" t="s">
        <v>10723</v>
      </c>
      <c r="C1002" t="str">
        <f>_xlfn.XLOOKUP(B1002,Component!$A:$A,Component!$C:$C)</f>
        <v>2727-20C</v>
      </c>
      <c r="D1002" t="s">
        <v>11872</v>
      </c>
      <c r="E1002" t="s">
        <v>5896</v>
      </c>
      <c r="G1002" t="s">
        <v>10392</v>
      </c>
    </row>
    <row r="1003" spans="2:7" hidden="1" x14ac:dyDescent="0.25">
      <c r="B1003" s="3" t="s">
        <v>10724</v>
      </c>
      <c r="C1003" t="str">
        <f>_xlfn.XLOOKUP(B1003,Component!$A:$A,Component!$C:$C)</f>
        <v>2729-20</v>
      </c>
      <c r="D1003" t="s">
        <v>11872</v>
      </c>
      <c r="E1003" t="s">
        <v>3253</v>
      </c>
      <c r="G1003" t="s">
        <v>10423</v>
      </c>
    </row>
    <row r="1004" spans="2:7" hidden="1" x14ac:dyDescent="0.25">
      <c r="B1004" s="3" t="s">
        <v>10725</v>
      </c>
      <c r="C1004" t="str">
        <f>_xlfn.XLOOKUP(B1004,Component!$A:$A,Component!$C:$C)</f>
        <v>2730-20</v>
      </c>
      <c r="D1004" t="s">
        <v>11872</v>
      </c>
      <c r="E1004" t="s">
        <v>3245</v>
      </c>
      <c r="G1004" t="s">
        <v>10441</v>
      </c>
    </row>
    <row r="1005" spans="2:7" hidden="1" x14ac:dyDescent="0.25">
      <c r="B1005" s="3" t="s">
        <v>10726</v>
      </c>
      <c r="C1005" t="str">
        <f>_xlfn.XLOOKUP(B1005,Component!$A:$A,Component!$C:$C)</f>
        <v>2733-20</v>
      </c>
      <c r="D1005" t="s">
        <v>11872</v>
      </c>
      <c r="E1005" t="s">
        <v>5866</v>
      </c>
      <c r="G1005" t="s">
        <v>10443</v>
      </c>
    </row>
    <row r="1006" spans="2:7" hidden="1" x14ac:dyDescent="0.25">
      <c r="B1006" s="3" t="s">
        <v>10727</v>
      </c>
      <c r="C1006" t="str">
        <f>_xlfn.XLOOKUP(B1006,Component!$A:$A,Component!$C:$C)</f>
        <v>2734-20</v>
      </c>
      <c r="D1006" t="s">
        <v>11872</v>
      </c>
      <c r="E1006" t="s">
        <v>5866</v>
      </c>
      <c r="G1006" t="s">
        <v>10443</v>
      </c>
    </row>
    <row r="1007" spans="2:7" hidden="1" x14ac:dyDescent="0.25">
      <c r="B1007" s="3" t="s">
        <v>10728</v>
      </c>
      <c r="C1007" t="str">
        <f>_xlfn.XLOOKUP(B1007,Component!$A:$A,Component!$C:$C)</f>
        <v>2735-20</v>
      </c>
      <c r="D1007" t="s">
        <v>11872</v>
      </c>
      <c r="E1007" t="s">
        <v>5848</v>
      </c>
      <c r="G1007" t="s">
        <v>10451</v>
      </c>
    </row>
    <row r="1008" spans="2:7" hidden="1" x14ac:dyDescent="0.25">
      <c r="B1008" s="3" t="s">
        <v>10729</v>
      </c>
      <c r="C1008" t="str">
        <f>_xlfn.XLOOKUP(B1008,Component!$A:$A,Component!$C:$C)</f>
        <v>2736-20</v>
      </c>
      <c r="D1008" t="s">
        <v>11872</v>
      </c>
      <c r="E1008" t="s">
        <v>5867</v>
      </c>
      <c r="G1008" t="s">
        <v>10446</v>
      </c>
    </row>
    <row r="1009" spans="2:7" hidden="1" x14ac:dyDescent="0.25">
      <c r="B1009" s="3" t="s">
        <v>10730</v>
      </c>
      <c r="C1009" t="str">
        <f>_xlfn.XLOOKUP(B1009,Component!$A:$A,Component!$C:$C)</f>
        <v>2737-20</v>
      </c>
      <c r="D1009" t="s">
        <v>11872</v>
      </c>
      <c r="E1009" t="s">
        <v>5868</v>
      </c>
      <c r="G1009" t="s">
        <v>10442</v>
      </c>
    </row>
    <row r="1010" spans="2:7" hidden="1" x14ac:dyDescent="0.25">
      <c r="B1010" s="3" t="s">
        <v>10731</v>
      </c>
      <c r="C1010" t="str">
        <f>_xlfn.XLOOKUP(B1010,Component!$A:$A,Component!$C:$C)</f>
        <v>2737B-20</v>
      </c>
      <c r="D1010" t="s">
        <v>11872</v>
      </c>
      <c r="E1010" t="s">
        <v>5868</v>
      </c>
      <c r="G1010" t="s">
        <v>10442</v>
      </c>
    </row>
    <row r="1011" spans="2:7" hidden="1" x14ac:dyDescent="0.25">
      <c r="B1011" s="3" t="s">
        <v>10732</v>
      </c>
      <c r="C1011" t="str">
        <f>_xlfn.XLOOKUP(B1011,Component!$A:$A,Component!$C:$C)</f>
        <v>2738-20</v>
      </c>
      <c r="D1011" t="s">
        <v>11872</v>
      </c>
      <c r="E1011" t="s">
        <v>5862</v>
      </c>
      <c r="G1011" t="s">
        <v>10426</v>
      </c>
    </row>
    <row r="1012" spans="2:7" hidden="1" x14ac:dyDescent="0.25">
      <c r="B1012" s="3" t="s">
        <v>10733</v>
      </c>
      <c r="C1012" t="str">
        <f>_xlfn.XLOOKUP(B1012,Component!$A:$A,Component!$C:$C)</f>
        <v>2739-20</v>
      </c>
      <c r="D1012" t="s">
        <v>11872</v>
      </c>
      <c r="E1012" t="s">
        <v>5866</v>
      </c>
      <c r="G1012" t="s">
        <v>10443</v>
      </c>
    </row>
    <row r="1013" spans="2:7" hidden="1" x14ac:dyDescent="0.25">
      <c r="B1013" s="3" t="s">
        <v>10734</v>
      </c>
      <c r="C1013" t="str">
        <f>_xlfn.XLOOKUP(B1013,Component!$A:$A,Component!$C:$C)</f>
        <v>2741-20</v>
      </c>
      <c r="D1013" t="s">
        <v>11872</v>
      </c>
      <c r="E1013" t="s">
        <v>5869</v>
      </c>
      <c r="G1013" t="s">
        <v>10431</v>
      </c>
    </row>
    <row r="1014" spans="2:7" hidden="1" x14ac:dyDescent="0.25">
      <c r="B1014" s="3" t="s">
        <v>10735</v>
      </c>
      <c r="C1014" t="str">
        <f>_xlfn.XLOOKUP(B1014,Component!$A:$A,Component!$C:$C)</f>
        <v>2744-20</v>
      </c>
      <c r="D1014" t="s">
        <v>11872</v>
      </c>
      <c r="E1014" t="s">
        <v>5870</v>
      </c>
      <c r="G1014" t="s">
        <v>10432</v>
      </c>
    </row>
    <row r="1015" spans="2:7" hidden="1" x14ac:dyDescent="0.25">
      <c r="B1015" s="3" t="s">
        <v>10736</v>
      </c>
      <c r="C1015" t="str">
        <f>_xlfn.XLOOKUP(B1015,Component!$A:$A,Component!$C:$C)</f>
        <v>2745-20</v>
      </c>
      <c r="D1015" t="s">
        <v>11872</v>
      </c>
      <c r="E1015" t="s">
        <v>5870</v>
      </c>
      <c r="G1015" t="s">
        <v>10432</v>
      </c>
    </row>
    <row r="1016" spans="2:7" hidden="1" x14ac:dyDescent="0.25">
      <c r="B1016" s="3" t="s">
        <v>10737</v>
      </c>
      <c r="C1016" t="str">
        <f>_xlfn.XLOOKUP(B1016,Component!$A:$A,Component!$C:$C)</f>
        <v>2746-20</v>
      </c>
      <c r="D1016" t="s">
        <v>11872</v>
      </c>
      <c r="E1016" t="s">
        <v>5871</v>
      </c>
      <c r="G1016" t="s">
        <v>10430</v>
      </c>
    </row>
    <row r="1017" spans="2:7" hidden="1" x14ac:dyDescent="0.25">
      <c r="B1017" s="3" t="s">
        <v>10738</v>
      </c>
      <c r="C1017" t="str">
        <f>_xlfn.XLOOKUP(B1017,Component!$A:$A,Component!$C:$C)</f>
        <v>2749-20</v>
      </c>
      <c r="D1017" t="s">
        <v>11872</v>
      </c>
      <c r="E1017" t="s">
        <v>5872</v>
      </c>
      <c r="G1017" t="s">
        <v>10373</v>
      </c>
    </row>
    <row r="1018" spans="2:7" hidden="1" x14ac:dyDescent="0.25">
      <c r="B1018" s="3" t="s">
        <v>10739</v>
      </c>
      <c r="C1018" t="str">
        <f>_xlfn.XLOOKUP(B1018,Component!$A:$A,Component!$C:$C)</f>
        <v>2758-20</v>
      </c>
      <c r="D1018" t="s">
        <v>11872</v>
      </c>
      <c r="E1018" t="s">
        <v>3248</v>
      </c>
      <c r="G1018" t="s">
        <v>10420</v>
      </c>
    </row>
    <row r="1019" spans="2:7" hidden="1" x14ac:dyDescent="0.25">
      <c r="B1019" s="3" t="s">
        <v>10740</v>
      </c>
      <c r="C1019" t="str">
        <f>_xlfn.XLOOKUP(B1019,Component!$A:$A,Component!$C:$C)</f>
        <v>2759-20</v>
      </c>
      <c r="D1019" t="s">
        <v>11872</v>
      </c>
      <c r="E1019" t="s">
        <v>3248</v>
      </c>
      <c r="G1019" t="s">
        <v>10420</v>
      </c>
    </row>
    <row r="1020" spans="2:7" hidden="1" x14ac:dyDescent="0.25">
      <c r="B1020" s="3" t="s">
        <v>10741</v>
      </c>
      <c r="C1020" t="str">
        <f>_xlfn.XLOOKUP(B1020,Component!$A:$A,Component!$C:$C)</f>
        <v>2759B-20</v>
      </c>
      <c r="D1020" t="s">
        <v>11872</v>
      </c>
      <c r="E1020" t="s">
        <v>3248</v>
      </c>
      <c r="G1020" t="s">
        <v>10420</v>
      </c>
    </row>
    <row r="1021" spans="2:7" hidden="1" x14ac:dyDescent="0.25">
      <c r="B1021" s="3" t="s">
        <v>10742</v>
      </c>
      <c r="C1021" t="str">
        <f>_xlfn.XLOOKUP(B1021,Component!$A:$A,Component!$C:$C)</f>
        <v>2760-20</v>
      </c>
      <c r="D1021" t="s">
        <v>11872</v>
      </c>
      <c r="E1021" t="s">
        <v>3247</v>
      </c>
      <c r="G1021" t="s">
        <v>10419</v>
      </c>
    </row>
    <row r="1022" spans="2:7" hidden="1" x14ac:dyDescent="0.25">
      <c r="B1022" s="3" t="s">
        <v>10743</v>
      </c>
      <c r="C1022" t="str">
        <f>_xlfn.XLOOKUP(B1022,Component!$A:$A,Component!$C:$C)</f>
        <v>2761-20</v>
      </c>
      <c r="D1022" t="s">
        <v>11872</v>
      </c>
      <c r="E1022" t="s">
        <v>3247</v>
      </c>
      <c r="G1022" t="s">
        <v>10419</v>
      </c>
    </row>
    <row r="1023" spans="2:7" hidden="1" x14ac:dyDescent="0.25">
      <c r="B1023" s="3" t="s">
        <v>10744</v>
      </c>
      <c r="C1023" t="str">
        <f>_xlfn.XLOOKUP(B1023,Component!$A:$A,Component!$C:$C)</f>
        <v>2766-20</v>
      </c>
      <c r="D1023" t="s">
        <v>11872</v>
      </c>
      <c r="E1023" t="s">
        <v>3248</v>
      </c>
      <c r="G1023" t="s">
        <v>10420</v>
      </c>
    </row>
    <row r="1024" spans="2:7" hidden="1" x14ac:dyDescent="0.25">
      <c r="B1024" s="3" t="s">
        <v>10745</v>
      </c>
      <c r="C1024" t="str">
        <f>_xlfn.XLOOKUP(B1024,Component!$A:$A,Component!$C:$C)</f>
        <v>2767-20</v>
      </c>
      <c r="D1024" t="s">
        <v>11872</v>
      </c>
      <c r="E1024" t="s">
        <v>3248</v>
      </c>
      <c r="G1024" t="s">
        <v>10420</v>
      </c>
    </row>
    <row r="1025" spans="2:7" hidden="1" x14ac:dyDescent="0.25">
      <c r="B1025" s="3" t="s">
        <v>10746</v>
      </c>
      <c r="C1025" t="str">
        <f>_xlfn.XLOOKUP(B1025,Component!$A:$A,Component!$C:$C)</f>
        <v>2769-20</v>
      </c>
      <c r="D1025" t="s">
        <v>11872</v>
      </c>
      <c r="E1025" t="s">
        <v>3248</v>
      </c>
      <c r="G1025" t="s">
        <v>10420</v>
      </c>
    </row>
    <row r="1026" spans="2:7" hidden="1" x14ac:dyDescent="0.25">
      <c r="B1026" s="3" t="s">
        <v>10747</v>
      </c>
      <c r="C1026" t="str">
        <f>_xlfn.XLOOKUP(B1026,Component!$A:$A,Component!$C:$C)</f>
        <v>2771-20</v>
      </c>
      <c r="D1026" t="s">
        <v>11872</v>
      </c>
      <c r="E1026" t="s">
        <v>5873</v>
      </c>
      <c r="G1026" t="s">
        <v>10436</v>
      </c>
    </row>
    <row r="1027" spans="2:7" hidden="1" x14ac:dyDescent="0.25">
      <c r="B1027" s="3" t="s">
        <v>10748</v>
      </c>
      <c r="C1027" t="str">
        <f>_xlfn.XLOOKUP(B1027,Component!$A:$A,Component!$C:$C)</f>
        <v>2772A-20</v>
      </c>
      <c r="D1027" t="s">
        <v>11872</v>
      </c>
      <c r="E1027" t="s">
        <v>5875</v>
      </c>
      <c r="G1027" t="s">
        <v>10411</v>
      </c>
    </row>
    <row r="1028" spans="2:7" hidden="1" x14ac:dyDescent="0.25">
      <c r="B1028" s="3" t="s">
        <v>10749</v>
      </c>
      <c r="C1028" t="str">
        <f>_xlfn.XLOOKUP(B1028,Component!$A:$A,Component!$C:$C)</f>
        <v>2773-20</v>
      </c>
      <c r="D1028" t="s">
        <v>11872</v>
      </c>
      <c r="E1028" t="s">
        <v>5859</v>
      </c>
      <c r="G1028" t="s">
        <v>10435</v>
      </c>
    </row>
    <row r="1029" spans="2:7" hidden="1" x14ac:dyDescent="0.25">
      <c r="B1029" s="3" t="s">
        <v>10750</v>
      </c>
      <c r="C1029" t="str">
        <f>_xlfn.XLOOKUP(B1029,Component!$A:$A,Component!$C:$C)</f>
        <v>2773-20L</v>
      </c>
      <c r="D1029" t="s">
        <v>11872</v>
      </c>
      <c r="E1029" t="s">
        <v>5859</v>
      </c>
      <c r="G1029" t="s">
        <v>10435</v>
      </c>
    </row>
    <row r="1030" spans="2:7" hidden="1" x14ac:dyDescent="0.25">
      <c r="B1030" s="3" t="s">
        <v>10751</v>
      </c>
      <c r="C1030" t="str">
        <f>_xlfn.XLOOKUP(B1030,Component!$A:$A,Component!$C:$C)</f>
        <v>2774-20</v>
      </c>
      <c r="D1030" t="s">
        <v>11872</v>
      </c>
      <c r="E1030" t="s">
        <v>5876</v>
      </c>
      <c r="G1030" t="s">
        <v>10369</v>
      </c>
    </row>
    <row r="1031" spans="2:7" hidden="1" x14ac:dyDescent="0.25">
      <c r="B1031" s="3" t="s">
        <v>10752</v>
      </c>
      <c r="C1031" t="str">
        <f>_xlfn.XLOOKUP(B1031,Component!$A:$A,Component!$C:$C)</f>
        <v>2778-20</v>
      </c>
      <c r="D1031" t="s">
        <v>11872</v>
      </c>
      <c r="E1031" t="s">
        <v>5861</v>
      </c>
      <c r="G1031" t="s">
        <v>10365</v>
      </c>
    </row>
    <row r="1032" spans="2:7" hidden="1" x14ac:dyDescent="0.25">
      <c r="B1032" s="3" t="s">
        <v>10753</v>
      </c>
      <c r="C1032" t="str">
        <f>_xlfn.XLOOKUP(B1032,Component!$A:$A,Component!$C:$C)</f>
        <v>2779-20</v>
      </c>
      <c r="D1032" t="s">
        <v>11872</v>
      </c>
      <c r="E1032" t="s">
        <v>5861</v>
      </c>
      <c r="G1032" t="s">
        <v>10365</v>
      </c>
    </row>
    <row r="1033" spans="2:7" hidden="1" x14ac:dyDescent="0.25">
      <c r="B1033" s="3" t="s">
        <v>10754</v>
      </c>
      <c r="C1033" t="str">
        <f>_xlfn.XLOOKUP(B1033,Component!$A:$A,Component!$C:$C)</f>
        <v>2782-20</v>
      </c>
      <c r="D1033" t="s">
        <v>11872</v>
      </c>
      <c r="E1033" t="s">
        <v>5878</v>
      </c>
      <c r="G1033" t="s">
        <v>10424</v>
      </c>
    </row>
    <row r="1034" spans="2:7" hidden="1" x14ac:dyDescent="0.25">
      <c r="B1034" s="3" t="s">
        <v>10755</v>
      </c>
      <c r="C1034" t="str">
        <f>_xlfn.XLOOKUP(B1034,Component!$A:$A,Component!$C:$C)</f>
        <v>2784-20</v>
      </c>
      <c r="D1034" t="s">
        <v>11872</v>
      </c>
      <c r="E1034" t="s">
        <v>3250</v>
      </c>
      <c r="G1034" t="s">
        <v>10341</v>
      </c>
    </row>
    <row r="1035" spans="2:7" hidden="1" x14ac:dyDescent="0.25">
      <c r="B1035" s="3" t="s">
        <v>10756</v>
      </c>
      <c r="C1035" t="str">
        <f>_xlfn.XLOOKUP(B1035,Component!$A:$A,Component!$C:$C)</f>
        <v>2785-20</v>
      </c>
      <c r="D1035" t="s">
        <v>11872</v>
      </c>
      <c r="E1035" t="s">
        <v>3250</v>
      </c>
      <c r="G1035" t="s">
        <v>10341</v>
      </c>
    </row>
    <row r="1036" spans="2:7" hidden="1" x14ac:dyDescent="0.25">
      <c r="B1036" s="3" t="s">
        <v>10757</v>
      </c>
      <c r="C1036" t="str">
        <f>_xlfn.XLOOKUP(B1036,Component!$A:$A,Component!$C:$C)</f>
        <v>2786-20</v>
      </c>
      <c r="D1036" t="s">
        <v>11872</v>
      </c>
      <c r="E1036" t="s">
        <v>5879</v>
      </c>
      <c r="G1036" t="s">
        <v>10332</v>
      </c>
    </row>
    <row r="1037" spans="2:7" hidden="1" x14ac:dyDescent="0.25">
      <c r="B1037" s="3" t="s">
        <v>10758</v>
      </c>
      <c r="C1037" t="str">
        <f>_xlfn.XLOOKUP(B1037,Component!$A:$A,Component!$C:$C)</f>
        <v>2787-20</v>
      </c>
      <c r="D1037" t="s">
        <v>11872</v>
      </c>
      <c r="E1037" t="s">
        <v>5880</v>
      </c>
      <c r="G1037" t="s">
        <v>10414</v>
      </c>
    </row>
    <row r="1038" spans="2:7" hidden="1" x14ac:dyDescent="0.25">
      <c r="B1038" s="3" t="s">
        <v>10759</v>
      </c>
      <c r="C1038" t="str">
        <f>_xlfn.XLOOKUP(B1038,Component!$A:$A,Component!$C:$C)</f>
        <v>2788-20</v>
      </c>
      <c r="D1038" t="s">
        <v>11872</v>
      </c>
      <c r="E1038" t="s">
        <v>5880</v>
      </c>
      <c r="G1038" t="s">
        <v>10414</v>
      </c>
    </row>
    <row r="1039" spans="2:7" hidden="1" x14ac:dyDescent="0.25">
      <c r="B1039" s="3" t="s">
        <v>10760</v>
      </c>
      <c r="C1039" t="str">
        <f>_xlfn.XLOOKUP(B1039,Component!$A:$A,Component!$C:$C)</f>
        <v>2792-20</v>
      </c>
      <c r="D1039" t="s">
        <v>11872</v>
      </c>
      <c r="E1039" t="s">
        <v>5882</v>
      </c>
      <c r="G1039" t="s">
        <v>10381</v>
      </c>
    </row>
    <row r="1040" spans="2:7" hidden="1" x14ac:dyDescent="0.25">
      <c r="B1040" s="3" t="s">
        <v>10761</v>
      </c>
      <c r="C1040" t="str">
        <f>_xlfn.XLOOKUP(B1040,Component!$A:$A,Component!$C:$C)</f>
        <v>2801-20</v>
      </c>
      <c r="D1040" t="s">
        <v>11872</v>
      </c>
      <c r="E1040" t="s">
        <v>5851</v>
      </c>
      <c r="G1040" t="s">
        <v>10412</v>
      </c>
    </row>
    <row r="1041" spans="2:7" hidden="1" x14ac:dyDescent="0.25">
      <c r="B1041" s="3" t="s">
        <v>10762</v>
      </c>
      <c r="C1041" t="str">
        <f>_xlfn.XLOOKUP(B1041,Component!$A:$A,Component!$C:$C)</f>
        <v>2802-20</v>
      </c>
      <c r="D1041" t="s">
        <v>11872</v>
      </c>
      <c r="E1041" t="s">
        <v>5852</v>
      </c>
      <c r="G1041" t="s">
        <v>10413</v>
      </c>
    </row>
    <row r="1042" spans="2:7" hidden="1" x14ac:dyDescent="0.25">
      <c r="B1042" s="3" t="s">
        <v>10763</v>
      </c>
      <c r="C1042" t="str">
        <f>_xlfn.XLOOKUP(B1042,Component!$A:$A,Component!$C:$C)</f>
        <v>2803-20</v>
      </c>
      <c r="D1042" t="s">
        <v>11872</v>
      </c>
      <c r="E1042" t="s">
        <v>5851</v>
      </c>
      <c r="G1042" t="s">
        <v>10412</v>
      </c>
    </row>
    <row r="1043" spans="2:7" hidden="1" x14ac:dyDescent="0.25">
      <c r="B1043" s="3" t="s">
        <v>10764</v>
      </c>
      <c r="C1043" t="str">
        <f>_xlfn.XLOOKUP(B1043,Component!$A:$A,Component!$C:$C)</f>
        <v>2804-20</v>
      </c>
      <c r="D1043" t="s">
        <v>11872</v>
      </c>
      <c r="E1043" t="s">
        <v>5852</v>
      </c>
      <c r="G1043" t="s">
        <v>10413</v>
      </c>
    </row>
    <row r="1044" spans="2:7" hidden="1" x14ac:dyDescent="0.25">
      <c r="B1044" s="3" t="s">
        <v>10765</v>
      </c>
      <c r="C1044" t="str">
        <f>_xlfn.XLOOKUP(B1044,Component!$A:$A,Component!$C:$C)</f>
        <v>2807-20</v>
      </c>
      <c r="D1044" t="s">
        <v>11872</v>
      </c>
      <c r="E1044" t="s">
        <v>6028</v>
      </c>
      <c r="G1044" t="s">
        <v>10415</v>
      </c>
    </row>
    <row r="1045" spans="2:7" hidden="1" x14ac:dyDescent="0.25">
      <c r="B1045" s="3" t="s">
        <v>10766</v>
      </c>
      <c r="C1045" t="str">
        <f>_xlfn.XLOOKUP(B1045,Component!$A:$A,Component!$C:$C)</f>
        <v>2808-20</v>
      </c>
      <c r="D1045" t="s">
        <v>11872</v>
      </c>
      <c r="E1045" t="s">
        <v>6028</v>
      </c>
      <c r="G1045" t="s">
        <v>10415</v>
      </c>
    </row>
    <row r="1046" spans="2:7" hidden="1" x14ac:dyDescent="0.25">
      <c r="B1046" s="3" t="s">
        <v>10767</v>
      </c>
      <c r="C1046" t="str">
        <f>_xlfn.XLOOKUP(B1046,Component!$A:$A,Component!$C:$C)</f>
        <v>2809-20</v>
      </c>
      <c r="D1046" t="s">
        <v>11872</v>
      </c>
      <c r="E1046" t="s">
        <v>6028</v>
      </c>
      <c r="G1046" t="s">
        <v>10415</v>
      </c>
    </row>
    <row r="1047" spans="2:7" hidden="1" x14ac:dyDescent="0.25">
      <c r="B1047" s="3" t="s">
        <v>10768</v>
      </c>
      <c r="C1047" t="str">
        <f>_xlfn.XLOOKUP(B1047,Component!$A:$A,Component!$C:$C)</f>
        <v>2810-20</v>
      </c>
      <c r="D1047" t="s">
        <v>11872</v>
      </c>
      <c r="E1047" t="s">
        <v>5883</v>
      </c>
      <c r="G1047" t="s">
        <v>10375</v>
      </c>
    </row>
    <row r="1048" spans="2:7" hidden="1" x14ac:dyDescent="0.25">
      <c r="B1048" s="3" t="s">
        <v>10769</v>
      </c>
      <c r="C1048" t="str">
        <f>_xlfn.XLOOKUP(B1048,Component!$A:$A,Component!$C:$C)</f>
        <v>2811-20</v>
      </c>
      <c r="D1048" t="s">
        <v>11872</v>
      </c>
      <c r="E1048" t="s">
        <v>6028</v>
      </c>
      <c r="G1048" t="s">
        <v>10415</v>
      </c>
    </row>
    <row r="1049" spans="2:7" hidden="1" x14ac:dyDescent="0.25">
      <c r="B1049" s="3" t="s">
        <v>10770</v>
      </c>
      <c r="C1049" t="str">
        <f>_xlfn.XLOOKUP(B1049,Component!$A:$A,Component!$C:$C)</f>
        <v>2817A-21</v>
      </c>
      <c r="D1049" t="s">
        <v>11872</v>
      </c>
      <c r="E1049" t="s">
        <v>5877</v>
      </c>
      <c r="G1049" t="s">
        <v>10409</v>
      </c>
    </row>
    <row r="1050" spans="2:7" hidden="1" x14ac:dyDescent="0.25">
      <c r="B1050" s="3" t="s">
        <v>10771</v>
      </c>
      <c r="C1050" t="str">
        <f>_xlfn.XLOOKUP(B1050,Component!$A:$A,Component!$C:$C)</f>
        <v>2818-21</v>
      </c>
      <c r="D1050" t="s">
        <v>11872</v>
      </c>
      <c r="E1050" t="s">
        <v>5884</v>
      </c>
      <c r="G1050" t="s">
        <v>10410</v>
      </c>
    </row>
    <row r="1051" spans="2:7" hidden="1" x14ac:dyDescent="0.25">
      <c r="B1051" s="3" t="s">
        <v>10772</v>
      </c>
      <c r="C1051" t="str">
        <f>_xlfn.XLOOKUP(B1051,Component!$A:$A,Component!$C:$C)</f>
        <v>2820-21WS</v>
      </c>
      <c r="D1051" t="s">
        <v>11872</v>
      </c>
      <c r="E1051" t="s">
        <v>3254</v>
      </c>
      <c r="G1051" t="s">
        <v>10329</v>
      </c>
    </row>
    <row r="1052" spans="2:7" hidden="1" x14ac:dyDescent="0.25">
      <c r="B1052" s="3" t="s">
        <v>10773</v>
      </c>
      <c r="C1052" t="str">
        <f>_xlfn.XLOOKUP(B1052,Component!$A:$A,Component!$C:$C)</f>
        <v>2821-20</v>
      </c>
      <c r="D1052" t="s">
        <v>11872</v>
      </c>
      <c r="E1052" t="s">
        <v>3242</v>
      </c>
      <c r="G1052" t="s">
        <v>10445</v>
      </c>
    </row>
    <row r="1053" spans="2:7" hidden="1" x14ac:dyDescent="0.25">
      <c r="B1053" s="3" t="s">
        <v>10774</v>
      </c>
      <c r="C1053" t="str">
        <f>_xlfn.XLOOKUP(B1053,Component!$A:$A,Component!$C:$C)</f>
        <v>2822-20</v>
      </c>
      <c r="D1053" t="s">
        <v>11872</v>
      </c>
      <c r="E1053" t="s">
        <v>3242</v>
      </c>
      <c r="G1053" t="s">
        <v>10445</v>
      </c>
    </row>
    <row r="1054" spans="2:7" hidden="1" x14ac:dyDescent="0.25">
      <c r="B1054" s="3" t="s">
        <v>10775</v>
      </c>
      <c r="C1054" t="str">
        <f>_xlfn.XLOOKUP(B1054,Component!$A:$A,Component!$C:$C)</f>
        <v>2823-20</v>
      </c>
      <c r="D1054" t="s">
        <v>11872</v>
      </c>
      <c r="E1054" t="s">
        <v>3255</v>
      </c>
      <c r="G1054" t="s">
        <v>10328</v>
      </c>
    </row>
    <row r="1055" spans="2:7" hidden="1" x14ac:dyDescent="0.25">
      <c r="B1055" s="3" t="s">
        <v>10776</v>
      </c>
      <c r="C1055" t="str">
        <f>_xlfn.XLOOKUP(B1055,Component!$A:$A,Component!$C:$C)</f>
        <v>2824-20</v>
      </c>
      <c r="D1055" t="s">
        <v>11872</v>
      </c>
      <c r="E1055" t="s">
        <v>10317</v>
      </c>
      <c r="G1055" t="s">
        <v>10397</v>
      </c>
    </row>
    <row r="1056" spans="2:7" hidden="1" x14ac:dyDescent="0.25">
      <c r="B1056" s="3" t="s">
        <v>10777</v>
      </c>
      <c r="C1056" t="str">
        <f>_xlfn.XLOOKUP(B1056,Component!$A:$A,Component!$C:$C)</f>
        <v>2826-20C</v>
      </c>
      <c r="D1056" t="s">
        <v>11872</v>
      </c>
      <c r="E1056" t="s">
        <v>5896</v>
      </c>
      <c r="G1056" t="s">
        <v>10392</v>
      </c>
    </row>
    <row r="1057" spans="2:7" hidden="1" x14ac:dyDescent="0.25">
      <c r="B1057" s="3" t="s">
        <v>10778</v>
      </c>
      <c r="C1057" t="str">
        <f>_xlfn.XLOOKUP(B1057,Component!$A:$A,Component!$C:$C)</f>
        <v>2826-20T</v>
      </c>
      <c r="D1057" t="s">
        <v>11872</v>
      </c>
      <c r="E1057" t="s">
        <v>5896</v>
      </c>
      <c r="G1057" t="s">
        <v>10392</v>
      </c>
    </row>
    <row r="1058" spans="2:7" hidden="1" x14ac:dyDescent="0.25">
      <c r="B1058" s="3" t="s">
        <v>10779</v>
      </c>
      <c r="C1058" t="str">
        <f>_xlfn.XLOOKUP(B1058,Component!$A:$A,Component!$C:$C)</f>
        <v>2827-20</v>
      </c>
      <c r="D1058" t="s">
        <v>11872</v>
      </c>
      <c r="E1058" t="s">
        <v>5896</v>
      </c>
      <c r="G1058" t="s">
        <v>10392</v>
      </c>
    </row>
    <row r="1059" spans="2:7" hidden="1" x14ac:dyDescent="0.25">
      <c r="B1059" s="3" t="s">
        <v>10780</v>
      </c>
      <c r="C1059" t="str">
        <f>_xlfn.XLOOKUP(B1059,Component!$A:$A,Component!$C:$C)</f>
        <v>2828-20</v>
      </c>
      <c r="D1059" t="s">
        <v>11872</v>
      </c>
      <c r="E1059" t="s">
        <v>3256</v>
      </c>
      <c r="G1059" t="s">
        <v>10401</v>
      </c>
    </row>
    <row r="1060" spans="2:7" hidden="1" x14ac:dyDescent="0.25">
      <c r="B1060" s="3" t="s">
        <v>10781</v>
      </c>
      <c r="C1060" t="str">
        <f>_xlfn.XLOOKUP(B1060,Component!$A:$A,Component!$C:$C)</f>
        <v>2829-20</v>
      </c>
      <c r="D1060" t="s">
        <v>11872</v>
      </c>
      <c r="E1060" t="s">
        <v>3253</v>
      </c>
      <c r="G1060" t="s">
        <v>10423</v>
      </c>
    </row>
    <row r="1061" spans="2:7" hidden="1" x14ac:dyDescent="0.25">
      <c r="B1061" s="3" t="s">
        <v>10782</v>
      </c>
      <c r="C1061" t="str">
        <f>_xlfn.XLOOKUP(B1061,Component!$A:$A,Component!$C:$C)</f>
        <v>2829S-20</v>
      </c>
      <c r="D1061" t="s">
        <v>11872</v>
      </c>
      <c r="E1061" t="s">
        <v>3253</v>
      </c>
      <c r="G1061" t="s">
        <v>10423</v>
      </c>
    </row>
    <row r="1062" spans="2:7" hidden="1" x14ac:dyDescent="0.25">
      <c r="B1062" s="3" t="s">
        <v>10783</v>
      </c>
      <c r="C1062" t="str">
        <f>_xlfn.XLOOKUP(B1062,Component!$A:$A,Component!$C:$C)</f>
        <v>2831-20</v>
      </c>
      <c r="D1062" t="s">
        <v>11872</v>
      </c>
      <c r="E1062" t="s">
        <v>10211</v>
      </c>
      <c r="G1062" t="s">
        <v>10444</v>
      </c>
    </row>
    <row r="1063" spans="2:7" hidden="1" x14ac:dyDescent="0.25">
      <c r="B1063" s="3" t="s">
        <v>10784</v>
      </c>
      <c r="C1063" t="str">
        <f>_xlfn.XLOOKUP(B1063,Component!$A:$A,Component!$C:$C)</f>
        <v>2832-20</v>
      </c>
      <c r="D1063" t="s">
        <v>11872</v>
      </c>
      <c r="E1063" t="s">
        <v>5895</v>
      </c>
      <c r="G1063" t="s">
        <v>10437</v>
      </c>
    </row>
    <row r="1064" spans="2:7" hidden="1" x14ac:dyDescent="0.25">
      <c r="B1064" s="3" t="s">
        <v>10785</v>
      </c>
      <c r="C1064" t="str">
        <f>_xlfn.XLOOKUP(B1064,Component!$A:$A,Component!$C:$C)</f>
        <v>2833-20</v>
      </c>
      <c r="D1064" t="s">
        <v>11872</v>
      </c>
      <c r="E1064" t="s">
        <v>3245</v>
      </c>
      <c r="G1064" t="s">
        <v>10441</v>
      </c>
    </row>
    <row r="1065" spans="2:7" hidden="1" x14ac:dyDescent="0.25">
      <c r="B1065" s="3" t="s">
        <v>10786</v>
      </c>
      <c r="C1065" t="str">
        <f>_xlfn.XLOOKUP(B1065,Component!$A:$A,Component!$C:$C)</f>
        <v>2834-20</v>
      </c>
      <c r="D1065" t="s">
        <v>11872</v>
      </c>
      <c r="E1065" t="s">
        <v>3245</v>
      </c>
      <c r="G1065" t="s">
        <v>10441</v>
      </c>
    </row>
    <row r="1066" spans="2:7" hidden="1" x14ac:dyDescent="0.25">
      <c r="B1066" s="3" t="s">
        <v>10787</v>
      </c>
      <c r="C1066" t="str">
        <f>_xlfn.XLOOKUP(B1066,Component!$A:$A,Component!$C:$C)</f>
        <v>2836-20</v>
      </c>
      <c r="D1066" t="s">
        <v>11872</v>
      </c>
      <c r="E1066" t="s">
        <v>5892</v>
      </c>
      <c r="G1066" t="s">
        <v>10429</v>
      </c>
    </row>
    <row r="1067" spans="2:7" hidden="1" x14ac:dyDescent="0.25">
      <c r="B1067" s="3" t="s">
        <v>10788</v>
      </c>
      <c r="C1067" t="str">
        <f>_xlfn.XLOOKUP(B1067,Component!$A:$A,Component!$C:$C)</f>
        <v>2837-20</v>
      </c>
      <c r="D1067" t="s">
        <v>11872</v>
      </c>
      <c r="E1067" t="s">
        <v>5893</v>
      </c>
      <c r="G1067" t="s">
        <v>10438</v>
      </c>
    </row>
    <row r="1068" spans="2:7" hidden="1" x14ac:dyDescent="0.25">
      <c r="B1068" s="3" t="s">
        <v>10789</v>
      </c>
      <c r="C1068" t="str">
        <f>_xlfn.XLOOKUP(B1068,Component!$A:$A,Component!$C:$C)</f>
        <v>2838-20</v>
      </c>
      <c r="D1068" t="s">
        <v>11872</v>
      </c>
      <c r="E1068" t="s">
        <v>3252</v>
      </c>
      <c r="G1068" t="s">
        <v>10347</v>
      </c>
    </row>
    <row r="1069" spans="2:7" hidden="1" x14ac:dyDescent="0.25">
      <c r="B1069" s="3" t="s">
        <v>10790</v>
      </c>
      <c r="C1069" t="str">
        <f>_xlfn.XLOOKUP(B1069,Component!$A:$A,Component!$C:$C)</f>
        <v>2839-20</v>
      </c>
      <c r="D1069" t="s">
        <v>11872</v>
      </c>
      <c r="E1069" t="s">
        <v>5869</v>
      </c>
      <c r="G1069" t="s">
        <v>10431</v>
      </c>
    </row>
    <row r="1070" spans="2:7" hidden="1" x14ac:dyDescent="0.25">
      <c r="B1070" s="3" t="s">
        <v>10791</v>
      </c>
      <c r="C1070" t="str">
        <f>_xlfn.XLOOKUP(B1070,Component!$A:$A,Component!$C:$C)</f>
        <v>2840-20</v>
      </c>
      <c r="D1070" t="s">
        <v>11872</v>
      </c>
      <c r="E1070" t="s">
        <v>3257</v>
      </c>
      <c r="G1070" t="s">
        <v>10371</v>
      </c>
    </row>
    <row r="1071" spans="2:7" hidden="1" x14ac:dyDescent="0.25">
      <c r="B1071" s="3" t="s">
        <v>10792</v>
      </c>
      <c r="C1071" t="str">
        <f>_xlfn.XLOOKUP(B1071,Component!$A:$A,Component!$C:$C)</f>
        <v>2841-20</v>
      </c>
      <c r="D1071" t="s">
        <v>11872</v>
      </c>
      <c r="E1071" t="s">
        <v>5869</v>
      </c>
      <c r="G1071" t="s">
        <v>10431</v>
      </c>
    </row>
    <row r="1072" spans="2:7" hidden="1" x14ac:dyDescent="0.25">
      <c r="B1072" s="3" t="s">
        <v>10793</v>
      </c>
      <c r="C1072" t="str">
        <f>_xlfn.XLOOKUP(B1072,Component!$A:$A,Component!$C:$C)</f>
        <v>2843-20</v>
      </c>
      <c r="D1072" t="s">
        <v>11872</v>
      </c>
      <c r="E1072" t="s">
        <v>5872</v>
      </c>
      <c r="G1072" t="s">
        <v>10373</v>
      </c>
    </row>
    <row r="1073" spans="2:7" hidden="1" x14ac:dyDescent="0.25">
      <c r="B1073" s="3" t="s">
        <v>10794</v>
      </c>
      <c r="C1073" t="str">
        <f>_xlfn.XLOOKUP(B1073,Component!$A:$A,Component!$C:$C)</f>
        <v>2846-20</v>
      </c>
      <c r="D1073" t="s">
        <v>11872</v>
      </c>
      <c r="E1073" t="s">
        <v>3262</v>
      </c>
      <c r="G1073" t="s">
        <v>10457</v>
      </c>
    </row>
    <row r="1074" spans="2:7" hidden="1" x14ac:dyDescent="0.25">
      <c r="B1074" s="3" t="s">
        <v>10795</v>
      </c>
      <c r="C1074" t="str">
        <f>_xlfn.XLOOKUP(B1074,Component!$A:$A,Component!$C:$C)</f>
        <v>2850-20</v>
      </c>
      <c r="D1074" t="s">
        <v>11872</v>
      </c>
      <c r="E1074" t="s">
        <v>3247</v>
      </c>
      <c r="G1074" t="s">
        <v>10419</v>
      </c>
    </row>
    <row r="1075" spans="2:7" hidden="1" x14ac:dyDescent="0.25">
      <c r="B1075" s="3" t="s">
        <v>10796</v>
      </c>
      <c r="C1075" t="str">
        <f>_xlfn.XLOOKUP(B1075,Component!$A:$A,Component!$C:$C)</f>
        <v>2851-20</v>
      </c>
      <c r="D1075" t="s">
        <v>11872</v>
      </c>
      <c r="E1075" t="s">
        <v>3247</v>
      </c>
      <c r="G1075" t="s">
        <v>10419</v>
      </c>
    </row>
    <row r="1076" spans="2:7" hidden="1" x14ac:dyDescent="0.25">
      <c r="B1076" s="3" t="s">
        <v>10797</v>
      </c>
      <c r="C1076" t="str">
        <f>_xlfn.XLOOKUP(B1076,Component!$A:$A,Component!$C:$C)</f>
        <v>2853-20</v>
      </c>
      <c r="D1076" t="s">
        <v>11872</v>
      </c>
      <c r="E1076" t="s">
        <v>3247</v>
      </c>
      <c r="G1076" t="s">
        <v>10419</v>
      </c>
    </row>
    <row r="1077" spans="2:7" hidden="1" x14ac:dyDescent="0.25">
      <c r="B1077" s="3" t="s">
        <v>10798</v>
      </c>
      <c r="C1077" t="str">
        <f>_xlfn.XLOOKUP(B1077,Component!$A:$A,Component!$C:$C)</f>
        <v>2854-20</v>
      </c>
      <c r="D1077" t="s">
        <v>11872</v>
      </c>
      <c r="E1077" t="s">
        <v>3248</v>
      </c>
      <c r="G1077" t="s">
        <v>10420</v>
      </c>
    </row>
    <row r="1078" spans="2:7" hidden="1" x14ac:dyDescent="0.25">
      <c r="B1078" s="3" t="s">
        <v>10799</v>
      </c>
      <c r="C1078" t="str">
        <f>_xlfn.XLOOKUP(B1078,Component!$A:$A,Component!$C:$C)</f>
        <v>2855-20</v>
      </c>
      <c r="D1078" t="s">
        <v>11872</v>
      </c>
      <c r="E1078" t="s">
        <v>3248</v>
      </c>
      <c r="G1078" t="s">
        <v>10420</v>
      </c>
    </row>
    <row r="1079" spans="2:7" hidden="1" x14ac:dyDescent="0.25">
      <c r="B1079" s="3" t="s">
        <v>10800</v>
      </c>
      <c r="C1079" t="str">
        <f>_xlfn.XLOOKUP(B1079,Component!$A:$A,Component!$C:$C)</f>
        <v>2855P-20</v>
      </c>
      <c r="D1079" t="s">
        <v>11872</v>
      </c>
      <c r="E1079" t="s">
        <v>3248</v>
      </c>
      <c r="G1079" t="s">
        <v>10420</v>
      </c>
    </row>
    <row r="1080" spans="2:7" hidden="1" x14ac:dyDescent="0.25">
      <c r="B1080" s="3" t="s">
        <v>10801</v>
      </c>
      <c r="C1080" t="str">
        <f>_xlfn.XLOOKUP(B1080,Component!$A:$A,Component!$C:$C)</f>
        <v>2862-20</v>
      </c>
      <c r="D1080" t="s">
        <v>11872</v>
      </c>
      <c r="E1080" t="s">
        <v>3248</v>
      </c>
      <c r="G1080" t="s">
        <v>10420</v>
      </c>
    </row>
    <row r="1081" spans="2:7" hidden="1" x14ac:dyDescent="0.25">
      <c r="B1081" s="3" t="s">
        <v>10802</v>
      </c>
      <c r="C1081" t="str">
        <f>_xlfn.XLOOKUP(B1081,Component!$A:$A,Component!$C:$C)</f>
        <v>2863-20</v>
      </c>
      <c r="D1081" t="s">
        <v>11872</v>
      </c>
      <c r="E1081" t="s">
        <v>3248</v>
      </c>
      <c r="G1081" t="s">
        <v>10420</v>
      </c>
    </row>
    <row r="1082" spans="2:7" hidden="1" x14ac:dyDescent="0.25">
      <c r="B1082" s="3" t="s">
        <v>10803</v>
      </c>
      <c r="C1082" t="str">
        <f>_xlfn.XLOOKUP(B1082,Component!$A:$A,Component!$C:$C)</f>
        <v>2864-20</v>
      </c>
      <c r="D1082" t="s">
        <v>11872</v>
      </c>
      <c r="E1082" t="s">
        <v>3248</v>
      </c>
      <c r="G1082" t="s">
        <v>10420</v>
      </c>
    </row>
    <row r="1083" spans="2:7" hidden="1" x14ac:dyDescent="0.25">
      <c r="B1083" s="3" t="s">
        <v>10804</v>
      </c>
      <c r="C1083" t="str">
        <f>_xlfn.XLOOKUP(B1083,Component!$A:$A,Component!$C:$C)</f>
        <v>2865-20</v>
      </c>
      <c r="D1083" t="s">
        <v>11872</v>
      </c>
      <c r="E1083" t="s">
        <v>3248</v>
      </c>
      <c r="G1083" t="s">
        <v>10420</v>
      </c>
    </row>
    <row r="1084" spans="2:7" hidden="1" x14ac:dyDescent="0.25">
      <c r="B1084" s="3" t="s">
        <v>10805</v>
      </c>
      <c r="C1084" t="str">
        <f>_xlfn.XLOOKUP(B1084,Component!$A:$A,Component!$C:$C)</f>
        <v>2866-20</v>
      </c>
      <c r="D1084" t="s">
        <v>11872</v>
      </c>
      <c r="E1084" t="s">
        <v>5885</v>
      </c>
      <c r="G1084" t="s">
        <v>10336</v>
      </c>
    </row>
    <row r="1085" spans="2:7" hidden="1" x14ac:dyDescent="0.25">
      <c r="B1085" s="3" t="s">
        <v>10806</v>
      </c>
      <c r="C1085" t="str">
        <f>_xlfn.XLOOKUP(B1085,Component!$A:$A,Component!$C:$C)</f>
        <v>2867-20</v>
      </c>
      <c r="D1085" t="s">
        <v>11872</v>
      </c>
      <c r="E1085" t="s">
        <v>3248</v>
      </c>
      <c r="G1085" t="s">
        <v>10420</v>
      </c>
    </row>
    <row r="1086" spans="2:7" hidden="1" x14ac:dyDescent="0.25">
      <c r="B1086" s="3" t="s">
        <v>10807</v>
      </c>
      <c r="C1086" t="str">
        <f>_xlfn.XLOOKUP(B1086,Component!$A:$A,Component!$C:$C)</f>
        <v>2868-20</v>
      </c>
      <c r="D1086" t="s">
        <v>11872</v>
      </c>
      <c r="E1086" t="s">
        <v>3248</v>
      </c>
      <c r="G1086" t="s">
        <v>10420</v>
      </c>
    </row>
    <row r="1087" spans="2:7" hidden="1" x14ac:dyDescent="0.25">
      <c r="B1087" s="3" t="s">
        <v>10808</v>
      </c>
      <c r="C1087" t="str">
        <f>_xlfn.XLOOKUP(B1087,Component!$A:$A,Component!$C:$C)</f>
        <v>2869-20</v>
      </c>
      <c r="D1087" t="s">
        <v>11872</v>
      </c>
      <c r="E1087" t="s">
        <v>3248</v>
      </c>
      <c r="G1087" t="s">
        <v>10420</v>
      </c>
    </row>
    <row r="1088" spans="2:7" hidden="1" x14ac:dyDescent="0.25">
      <c r="B1088" s="3" t="s">
        <v>10809</v>
      </c>
      <c r="C1088" t="str">
        <f>_xlfn.XLOOKUP(B1088,Component!$A:$A,Component!$C:$C)</f>
        <v>2870-20</v>
      </c>
      <c r="D1088" t="s">
        <v>11872</v>
      </c>
      <c r="E1088" t="s">
        <v>5886</v>
      </c>
      <c r="G1088" t="s">
        <v>10370</v>
      </c>
    </row>
    <row r="1089" spans="2:7" hidden="1" x14ac:dyDescent="0.25">
      <c r="B1089" s="3" t="s">
        <v>10810</v>
      </c>
      <c r="C1089" t="str">
        <f>_xlfn.XLOOKUP(B1089,Component!$A:$A,Component!$C:$C)</f>
        <v>2871-20</v>
      </c>
      <c r="D1089" t="s">
        <v>11872</v>
      </c>
      <c r="E1089" t="s">
        <v>5884</v>
      </c>
      <c r="G1089" t="s">
        <v>10410</v>
      </c>
    </row>
    <row r="1090" spans="2:7" hidden="1" x14ac:dyDescent="0.25">
      <c r="B1090" s="3" t="s">
        <v>10811</v>
      </c>
      <c r="C1090" t="str">
        <f>_xlfn.XLOOKUP(B1090,Component!$A:$A,Component!$C:$C)</f>
        <v>2872-20</v>
      </c>
      <c r="D1090" t="s">
        <v>11872</v>
      </c>
      <c r="E1090" t="s">
        <v>5878</v>
      </c>
      <c r="G1090" t="s">
        <v>10424</v>
      </c>
    </row>
    <row r="1091" spans="2:7" hidden="1" x14ac:dyDescent="0.25">
      <c r="B1091" s="3" t="s">
        <v>10812</v>
      </c>
      <c r="C1091" t="str">
        <f>_xlfn.XLOOKUP(B1091,Component!$A:$A,Component!$C:$C)</f>
        <v>2873-20</v>
      </c>
      <c r="D1091" t="s">
        <v>11872</v>
      </c>
      <c r="E1091" t="s">
        <v>5887</v>
      </c>
      <c r="G1091" t="s">
        <v>10418</v>
      </c>
    </row>
    <row r="1092" spans="2:7" hidden="1" x14ac:dyDescent="0.25">
      <c r="B1092" s="3" t="s">
        <v>10813</v>
      </c>
      <c r="C1092" t="str">
        <f>_xlfn.XLOOKUP(B1092,Component!$A:$A,Component!$C:$C)</f>
        <v>2874-20</v>
      </c>
      <c r="D1092" t="s">
        <v>11872</v>
      </c>
      <c r="E1092" t="s">
        <v>5886</v>
      </c>
      <c r="G1092" t="s">
        <v>10370</v>
      </c>
    </row>
    <row r="1093" spans="2:7" hidden="1" x14ac:dyDescent="0.25">
      <c r="B1093" s="3" t="s">
        <v>10814</v>
      </c>
      <c r="C1093" t="str">
        <f>_xlfn.XLOOKUP(B1093,Component!$A:$A,Component!$C:$C)</f>
        <v>2875R-21</v>
      </c>
      <c r="D1093" t="s">
        <v>11872</v>
      </c>
      <c r="E1093" t="s">
        <v>5879</v>
      </c>
      <c r="G1093" t="s">
        <v>10367</v>
      </c>
    </row>
    <row r="1094" spans="2:7" hidden="1" x14ac:dyDescent="0.25">
      <c r="B1094" s="3" t="s">
        <v>10815</v>
      </c>
      <c r="C1094" t="str">
        <f>_xlfn.XLOOKUP(B1094,Component!$A:$A,Component!$C:$C)</f>
        <v>2876-20</v>
      </c>
      <c r="D1094" t="s">
        <v>11872</v>
      </c>
      <c r="E1094" t="s">
        <v>5879</v>
      </c>
      <c r="G1094" t="s">
        <v>10367</v>
      </c>
    </row>
    <row r="1095" spans="2:7" hidden="1" x14ac:dyDescent="0.25">
      <c r="B1095" s="3" t="s">
        <v>10816</v>
      </c>
      <c r="C1095" t="str">
        <f>_xlfn.XLOOKUP(B1095,Component!$A:$A,Component!$C:$C)</f>
        <v>2877-20</v>
      </c>
      <c r="D1095" t="s">
        <v>11872</v>
      </c>
      <c r="E1095" t="s">
        <v>5861</v>
      </c>
      <c r="G1095" t="s">
        <v>10365</v>
      </c>
    </row>
    <row r="1096" spans="2:7" hidden="1" x14ac:dyDescent="0.25">
      <c r="B1096" s="3" t="s">
        <v>10817</v>
      </c>
      <c r="C1096" t="str">
        <f>_xlfn.XLOOKUP(B1096,Component!$A:$A,Component!$C:$C)</f>
        <v>2878-20</v>
      </c>
      <c r="D1096" t="s">
        <v>11872</v>
      </c>
      <c r="E1096" t="s">
        <v>5861</v>
      </c>
      <c r="G1096" t="s">
        <v>10365</v>
      </c>
    </row>
    <row r="1097" spans="2:7" hidden="1" x14ac:dyDescent="0.25">
      <c r="B1097" s="3" t="s">
        <v>10818</v>
      </c>
      <c r="C1097" t="str">
        <f>_xlfn.XLOOKUP(B1097,Component!$A:$A,Component!$C:$C)</f>
        <v>2879-20</v>
      </c>
      <c r="D1097" t="s">
        <v>11872</v>
      </c>
      <c r="E1097" t="s">
        <v>5861</v>
      </c>
      <c r="G1097" t="s">
        <v>10365</v>
      </c>
    </row>
    <row r="1098" spans="2:7" hidden="1" x14ac:dyDescent="0.25">
      <c r="B1098" s="3" t="s">
        <v>10819</v>
      </c>
      <c r="C1098" t="str">
        <f>_xlfn.XLOOKUP(B1098,Component!$A:$A,Component!$C:$C)</f>
        <v>2880-20</v>
      </c>
      <c r="D1098" t="s">
        <v>11872</v>
      </c>
      <c r="E1098" t="s">
        <v>3250</v>
      </c>
      <c r="G1098" t="s">
        <v>10341</v>
      </c>
    </row>
    <row r="1099" spans="2:7" hidden="1" x14ac:dyDescent="0.25">
      <c r="B1099" s="3" t="s">
        <v>10820</v>
      </c>
      <c r="C1099" t="str">
        <f>_xlfn.XLOOKUP(B1099,Component!$A:$A,Component!$C:$C)</f>
        <v>2881-20</v>
      </c>
      <c r="D1099" t="s">
        <v>11872</v>
      </c>
      <c r="E1099" t="s">
        <v>3250</v>
      </c>
      <c r="G1099" t="s">
        <v>10341</v>
      </c>
    </row>
    <row r="1100" spans="2:7" hidden="1" x14ac:dyDescent="0.25">
      <c r="B1100" s="3" t="s">
        <v>10821</v>
      </c>
      <c r="C1100" t="str">
        <f>_xlfn.XLOOKUP(B1100,Component!$A:$A,Component!$C:$C)</f>
        <v>2882-20</v>
      </c>
      <c r="D1100" t="s">
        <v>11872</v>
      </c>
      <c r="E1100" t="s">
        <v>3250</v>
      </c>
      <c r="G1100" t="s">
        <v>10341</v>
      </c>
    </row>
    <row r="1101" spans="2:7" hidden="1" x14ac:dyDescent="0.25">
      <c r="B1101" s="3" t="s">
        <v>10822</v>
      </c>
      <c r="C1101" t="str">
        <f>_xlfn.XLOOKUP(B1101,Component!$A:$A,Component!$C:$C)</f>
        <v>2883-20</v>
      </c>
      <c r="D1101" t="s">
        <v>11872</v>
      </c>
      <c r="E1101" t="s">
        <v>3250</v>
      </c>
      <c r="G1101" t="s">
        <v>10341</v>
      </c>
    </row>
    <row r="1102" spans="2:7" hidden="1" x14ac:dyDescent="0.25">
      <c r="B1102" s="3" t="s">
        <v>10823</v>
      </c>
      <c r="C1102" t="str">
        <f>_xlfn.XLOOKUP(B1102,Component!$A:$A,Component!$C:$C)</f>
        <v>2886-20</v>
      </c>
      <c r="D1102" t="s">
        <v>11872</v>
      </c>
      <c r="E1102" t="s">
        <v>3250</v>
      </c>
      <c r="G1102" t="s">
        <v>10341</v>
      </c>
    </row>
    <row r="1103" spans="2:7" hidden="1" x14ac:dyDescent="0.25">
      <c r="B1103" s="3" t="s">
        <v>10824</v>
      </c>
      <c r="C1103" t="str">
        <f>_xlfn.XLOOKUP(B1103,Component!$A:$A,Component!$C:$C)</f>
        <v>2887-20</v>
      </c>
      <c r="D1103" t="s">
        <v>11872</v>
      </c>
      <c r="E1103" t="s">
        <v>3250</v>
      </c>
      <c r="G1103" t="s">
        <v>10341</v>
      </c>
    </row>
    <row r="1104" spans="2:7" hidden="1" x14ac:dyDescent="0.25">
      <c r="B1104" s="3" t="s">
        <v>10825</v>
      </c>
      <c r="C1104" t="str">
        <f>_xlfn.XLOOKUP(B1104,Component!$A:$A,Component!$C:$C)</f>
        <v>2888-20</v>
      </c>
      <c r="D1104" t="s">
        <v>11872</v>
      </c>
      <c r="E1104" t="s">
        <v>3250</v>
      </c>
      <c r="G1104" t="s">
        <v>10341</v>
      </c>
    </row>
    <row r="1105" spans="2:7" hidden="1" x14ac:dyDescent="0.25">
      <c r="B1105" s="3" t="s">
        <v>10826</v>
      </c>
      <c r="C1105" t="str">
        <f>_xlfn.XLOOKUP(B1105,Component!$A:$A,Component!$C:$C)</f>
        <v>2889-20</v>
      </c>
      <c r="D1105" t="s">
        <v>11872</v>
      </c>
      <c r="E1105" t="s">
        <v>3250</v>
      </c>
      <c r="G1105" t="s">
        <v>10341</v>
      </c>
    </row>
    <row r="1106" spans="2:7" hidden="1" x14ac:dyDescent="0.25">
      <c r="B1106" s="3" t="s">
        <v>10827</v>
      </c>
      <c r="C1106" t="str">
        <f>_xlfn.XLOOKUP(B1106,Component!$A:$A,Component!$C:$C)</f>
        <v>2890-20</v>
      </c>
      <c r="D1106" t="s">
        <v>11872</v>
      </c>
      <c r="E1106" t="s">
        <v>5882</v>
      </c>
      <c r="G1106" t="s">
        <v>10381</v>
      </c>
    </row>
    <row r="1107" spans="2:7" hidden="1" x14ac:dyDescent="0.25">
      <c r="B1107" s="3" t="s">
        <v>10828</v>
      </c>
      <c r="C1107" t="str">
        <f>_xlfn.XLOOKUP(B1107,Component!$A:$A,Component!$C:$C)</f>
        <v>2902-20</v>
      </c>
      <c r="D1107" t="s">
        <v>11872</v>
      </c>
      <c r="E1107" t="s">
        <v>5852</v>
      </c>
      <c r="G1107" t="s">
        <v>10413</v>
      </c>
    </row>
    <row r="1108" spans="2:7" hidden="1" x14ac:dyDescent="0.25">
      <c r="B1108" s="3" t="s">
        <v>10829</v>
      </c>
      <c r="C1108" t="str">
        <f>_xlfn.XLOOKUP(B1108,Component!$A:$A,Component!$C:$C)</f>
        <v>2903-20</v>
      </c>
      <c r="D1108" t="s">
        <v>11872</v>
      </c>
      <c r="E1108" t="s">
        <v>5851</v>
      </c>
      <c r="G1108" t="s">
        <v>10412</v>
      </c>
    </row>
    <row r="1109" spans="2:7" hidden="1" x14ac:dyDescent="0.25">
      <c r="B1109" s="3" t="s">
        <v>10830</v>
      </c>
      <c r="C1109" t="str">
        <f>_xlfn.XLOOKUP(B1109,Component!$A:$A,Component!$C:$C)</f>
        <v>2904-20</v>
      </c>
      <c r="D1109" t="s">
        <v>11872</v>
      </c>
      <c r="E1109" t="s">
        <v>5852</v>
      </c>
      <c r="G1109" t="s">
        <v>10413</v>
      </c>
    </row>
    <row r="1110" spans="2:7" hidden="1" x14ac:dyDescent="0.25">
      <c r="B1110" s="3" t="s">
        <v>10831</v>
      </c>
      <c r="C1110" t="str">
        <f>_xlfn.XLOOKUP(B1110,Component!$A:$A,Component!$C:$C)</f>
        <v>2905-20</v>
      </c>
      <c r="D1110" t="s">
        <v>11872</v>
      </c>
      <c r="E1110" t="s">
        <v>5851</v>
      </c>
      <c r="G1110" t="s">
        <v>10412</v>
      </c>
    </row>
    <row r="1111" spans="2:7" hidden="1" x14ac:dyDescent="0.25">
      <c r="B1111" s="3" t="s">
        <v>10832</v>
      </c>
      <c r="C1111" t="str">
        <f>_xlfn.XLOOKUP(B1111,Component!$A:$A,Component!$C:$C)</f>
        <v>2906-20</v>
      </c>
      <c r="D1111" t="s">
        <v>11872</v>
      </c>
      <c r="E1111" t="s">
        <v>5852</v>
      </c>
      <c r="G1111" t="s">
        <v>10413</v>
      </c>
    </row>
    <row r="1112" spans="2:7" hidden="1" x14ac:dyDescent="0.25">
      <c r="B1112" s="3" t="s">
        <v>10833</v>
      </c>
      <c r="C1112" t="str">
        <f>_xlfn.XLOOKUP(B1112,Component!$A:$A,Component!$C:$C)</f>
        <v>2908-20</v>
      </c>
      <c r="D1112" t="s">
        <v>11872</v>
      </c>
      <c r="E1112" t="s">
        <v>3241</v>
      </c>
      <c r="G1112" t="s">
        <v>10407</v>
      </c>
    </row>
    <row r="1113" spans="2:7" hidden="1" x14ac:dyDescent="0.25">
      <c r="B1113" s="3" t="s">
        <v>10834</v>
      </c>
      <c r="C1113" t="str">
        <f>_xlfn.XLOOKUP(B1113,Component!$A:$A,Component!$C:$C)</f>
        <v>2908-DE</v>
      </c>
      <c r="D1113" t="s">
        <v>11872</v>
      </c>
      <c r="E1113" t="s">
        <v>3241</v>
      </c>
      <c r="G1113" t="s">
        <v>10407</v>
      </c>
    </row>
    <row r="1114" spans="2:7" hidden="1" x14ac:dyDescent="0.25">
      <c r="B1114" s="3" t="s">
        <v>10835</v>
      </c>
      <c r="C1114" t="str">
        <f>_xlfn.XLOOKUP(B1114,Component!$A:$A,Component!$C:$C)</f>
        <v>2909-20</v>
      </c>
      <c r="D1114" t="s">
        <v>11872</v>
      </c>
      <c r="E1114" t="s">
        <v>5888</v>
      </c>
      <c r="G1114" t="s">
        <v>10433</v>
      </c>
    </row>
    <row r="1115" spans="2:7" hidden="1" x14ac:dyDescent="0.25">
      <c r="B1115" s="3" t="s">
        <v>10836</v>
      </c>
      <c r="C1115" t="str">
        <f>_xlfn.XLOOKUP(B1115,Component!$A:$A,Component!$C:$C)</f>
        <v>2910-20</v>
      </c>
      <c r="D1115" t="s">
        <v>11872</v>
      </c>
      <c r="E1115" t="s">
        <v>5889</v>
      </c>
      <c r="G1115" t="s">
        <v>10406</v>
      </c>
    </row>
    <row r="1116" spans="2:7" hidden="1" x14ac:dyDescent="0.25">
      <c r="B1116" s="3" t="s">
        <v>10837</v>
      </c>
      <c r="C1116" t="str">
        <f>_xlfn.XLOOKUP(B1116,Component!$A:$A,Component!$C:$C)</f>
        <v>2911-20</v>
      </c>
      <c r="D1116" t="s">
        <v>11872</v>
      </c>
      <c r="E1116" t="s">
        <v>5889</v>
      </c>
      <c r="G1116" t="s">
        <v>10406</v>
      </c>
    </row>
    <row r="1117" spans="2:7" hidden="1" x14ac:dyDescent="0.25">
      <c r="B1117" s="3" t="s">
        <v>10838</v>
      </c>
      <c r="C1117" t="str">
        <f>_xlfn.XLOOKUP(B1117,Component!$A:$A,Component!$C:$C)</f>
        <v>2912-20</v>
      </c>
      <c r="D1117" t="s">
        <v>11872</v>
      </c>
      <c r="E1117" t="s">
        <v>3241</v>
      </c>
      <c r="G1117" t="s">
        <v>10407</v>
      </c>
    </row>
    <row r="1118" spans="2:7" hidden="1" x14ac:dyDescent="0.25">
      <c r="B1118" s="3" t="s">
        <v>10839</v>
      </c>
      <c r="C1118" t="str">
        <f>_xlfn.XLOOKUP(B1118,Component!$A:$A,Component!$C:$C)</f>
        <v>2912-DE</v>
      </c>
      <c r="D1118" t="s">
        <v>11872</v>
      </c>
      <c r="E1118" t="s">
        <v>3241</v>
      </c>
      <c r="G1118" t="s">
        <v>10407</v>
      </c>
    </row>
    <row r="1119" spans="2:7" hidden="1" x14ac:dyDescent="0.25">
      <c r="B1119" s="3" t="s">
        <v>10840</v>
      </c>
      <c r="C1119" t="str">
        <f>_xlfn.XLOOKUP(B1119,Component!$A:$A,Component!$C:$C)</f>
        <v>2915-20</v>
      </c>
      <c r="D1119" t="s">
        <v>11872</v>
      </c>
      <c r="E1119" t="s">
        <v>3241</v>
      </c>
      <c r="G1119" t="s">
        <v>10407</v>
      </c>
    </row>
    <row r="1120" spans="2:7" hidden="1" x14ac:dyDescent="0.25">
      <c r="B1120" s="3" t="s">
        <v>10841</v>
      </c>
      <c r="C1120" t="str">
        <f>_xlfn.XLOOKUP(B1120,Component!$A:$A,Component!$C:$C)</f>
        <v>2915-DE</v>
      </c>
      <c r="D1120" t="s">
        <v>11872</v>
      </c>
      <c r="E1120" t="s">
        <v>3241</v>
      </c>
      <c r="G1120" t="s">
        <v>10407</v>
      </c>
    </row>
    <row r="1121" spans="2:7" hidden="1" x14ac:dyDescent="0.25">
      <c r="B1121" s="3" t="s">
        <v>10842</v>
      </c>
      <c r="C1121" t="str">
        <f>_xlfn.XLOOKUP(B1121,Component!$A:$A,Component!$C:$C)</f>
        <v>2916-20</v>
      </c>
      <c r="D1121" t="s">
        <v>11872</v>
      </c>
      <c r="E1121" t="s">
        <v>3241</v>
      </c>
      <c r="G1121" t="s">
        <v>10407</v>
      </c>
    </row>
    <row r="1122" spans="2:7" hidden="1" x14ac:dyDescent="0.25">
      <c r="B1122" s="3" t="s">
        <v>10843</v>
      </c>
      <c r="C1122" t="str">
        <f>_xlfn.XLOOKUP(B1122,Component!$A:$A,Component!$C:$C)</f>
        <v>2916-DE</v>
      </c>
      <c r="D1122" t="s">
        <v>11872</v>
      </c>
      <c r="E1122" t="s">
        <v>3241</v>
      </c>
      <c r="G1122" t="s">
        <v>10407</v>
      </c>
    </row>
    <row r="1123" spans="2:7" hidden="1" x14ac:dyDescent="0.25">
      <c r="B1123" s="3" t="s">
        <v>10844</v>
      </c>
      <c r="C1123" t="str">
        <f>_xlfn.XLOOKUP(B1123,Component!$A:$A,Component!$C:$C)</f>
        <v>2922-20</v>
      </c>
      <c r="D1123" t="s">
        <v>11872</v>
      </c>
      <c r="E1123" t="s">
        <v>5859</v>
      </c>
      <c r="G1123" t="s">
        <v>10435</v>
      </c>
    </row>
    <row r="1124" spans="2:7" hidden="1" x14ac:dyDescent="0.25">
      <c r="B1124" s="3" t="s">
        <v>10845</v>
      </c>
      <c r="C1124" t="str">
        <f>_xlfn.XLOOKUP(B1124,Component!$A:$A,Component!$C:$C)</f>
        <v>2927-20</v>
      </c>
      <c r="D1124" t="s">
        <v>11872</v>
      </c>
      <c r="E1124" t="s">
        <v>5890</v>
      </c>
      <c r="G1124" t="s">
        <v>10434</v>
      </c>
    </row>
    <row r="1125" spans="2:7" hidden="1" x14ac:dyDescent="0.25">
      <c r="B1125" s="3" t="s">
        <v>10846</v>
      </c>
      <c r="C1125" t="str">
        <f>_xlfn.XLOOKUP(B1125,Component!$A:$A,Component!$C:$C)</f>
        <v>2928-20</v>
      </c>
      <c r="D1125" t="s">
        <v>11872</v>
      </c>
      <c r="E1125" t="s">
        <v>5890</v>
      </c>
      <c r="G1125" t="s">
        <v>10434</v>
      </c>
    </row>
    <row r="1126" spans="2:7" hidden="1" x14ac:dyDescent="0.25">
      <c r="B1126" s="3" t="s">
        <v>10847</v>
      </c>
      <c r="C1126" t="str">
        <f>_xlfn.XLOOKUP(B1126,Component!$A:$A,Component!$C:$C)</f>
        <v>2929-20</v>
      </c>
      <c r="D1126" t="s">
        <v>11872</v>
      </c>
      <c r="E1126" t="s">
        <v>3253</v>
      </c>
      <c r="G1126" t="s">
        <v>10423</v>
      </c>
    </row>
    <row r="1127" spans="2:7" hidden="1" x14ac:dyDescent="0.25">
      <c r="B1127" s="3" t="s">
        <v>10848</v>
      </c>
      <c r="C1127" t="str">
        <f>_xlfn.XLOOKUP(B1127,Component!$A:$A,Component!$C:$C)</f>
        <v>2929S-20</v>
      </c>
      <c r="D1127" t="s">
        <v>11872</v>
      </c>
      <c r="E1127" t="s">
        <v>3253</v>
      </c>
      <c r="G1127" t="s">
        <v>10423</v>
      </c>
    </row>
    <row r="1128" spans="2:7" hidden="1" x14ac:dyDescent="0.25">
      <c r="B1128" s="3" t="s">
        <v>10849</v>
      </c>
      <c r="C1128" t="str">
        <f>_xlfn.XLOOKUP(B1128,Component!$A:$A,Component!$C:$C)</f>
        <v>2930-20</v>
      </c>
      <c r="D1128" t="s">
        <v>11872</v>
      </c>
      <c r="E1128" t="s">
        <v>3245</v>
      </c>
      <c r="G1128" t="s">
        <v>10441</v>
      </c>
    </row>
    <row r="1129" spans="2:7" hidden="1" x14ac:dyDescent="0.25">
      <c r="B1129" s="3" t="s">
        <v>10850</v>
      </c>
      <c r="C1129" t="str">
        <f>_xlfn.XLOOKUP(B1129,Component!$A:$A,Component!$C:$C)</f>
        <v>2933-21</v>
      </c>
      <c r="D1129" t="s">
        <v>11872</v>
      </c>
      <c r="E1129" t="s">
        <v>5879</v>
      </c>
      <c r="G1129" t="s">
        <v>10367</v>
      </c>
    </row>
    <row r="1130" spans="2:7" hidden="1" x14ac:dyDescent="0.25">
      <c r="B1130" s="3" t="s">
        <v>10851</v>
      </c>
      <c r="C1130" t="str">
        <f>_xlfn.XLOOKUP(B1130,Component!$A:$A,Component!$C:$C)</f>
        <v>2935-20</v>
      </c>
      <c r="D1130" t="s">
        <v>11872</v>
      </c>
      <c r="E1130" t="s">
        <v>5900</v>
      </c>
      <c r="G1130" t="s">
        <v>10416</v>
      </c>
    </row>
    <row r="1131" spans="2:7" hidden="1" x14ac:dyDescent="0.25">
      <c r="B1131" s="3" t="s">
        <v>10852</v>
      </c>
      <c r="C1131" t="str">
        <f>_xlfn.XLOOKUP(B1131,Component!$A:$A,Component!$C:$C)</f>
        <v>2939-20</v>
      </c>
      <c r="D1131" t="s">
        <v>11872</v>
      </c>
      <c r="E1131" t="s">
        <v>3250</v>
      </c>
      <c r="G1131" t="s">
        <v>10341</v>
      </c>
    </row>
    <row r="1132" spans="2:7" hidden="1" x14ac:dyDescent="0.25">
      <c r="B1132" s="3" t="s">
        <v>10853</v>
      </c>
      <c r="C1132" t="str">
        <f>_xlfn.XLOOKUP(B1132,Component!$A:$A,Component!$C:$C)</f>
        <v>2940-20</v>
      </c>
      <c r="D1132" t="s">
        <v>11872</v>
      </c>
      <c r="E1132" t="s">
        <v>5873</v>
      </c>
      <c r="G1132" t="s">
        <v>10436</v>
      </c>
    </row>
    <row r="1133" spans="2:7" hidden="1" x14ac:dyDescent="0.25">
      <c r="B1133" s="3" t="s">
        <v>10854</v>
      </c>
      <c r="C1133" t="str">
        <f>_xlfn.XLOOKUP(B1133,Component!$A:$A,Component!$C:$C)</f>
        <v>2941-21</v>
      </c>
      <c r="D1133" t="s">
        <v>11872</v>
      </c>
      <c r="E1133" t="s">
        <v>5873</v>
      </c>
      <c r="G1133" t="s">
        <v>10436</v>
      </c>
    </row>
    <row r="1134" spans="2:7" hidden="1" x14ac:dyDescent="0.25">
      <c r="B1134" s="3" t="s">
        <v>10855</v>
      </c>
      <c r="C1134" t="str">
        <f>_xlfn.XLOOKUP(B1134,Component!$A:$A,Component!$C:$C)</f>
        <v>2950-20</v>
      </c>
      <c r="D1134" t="s">
        <v>11872</v>
      </c>
      <c r="E1134" t="s">
        <v>5882</v>
      </c>
      <c r="G1134" t="s">
        <v>10381</v>
      </c>
    </row>
    <row r="1135" spans="2:7" hidden="1" x14ac:dyDescent="0.25">
      <c r="B1135" s="3" t="s">
        <v>10856</v>
      </c>
      <c r="C1135" t="str">
        <f>_xlfn.XLOOKUP(B1135,Component!$A:$A,Component!$C:$C)</f>
        <v>2952-20</v>
      </c>
      <c r="D1135" t="s">
        <v>11872</v>
      </c>
      <c r="E1135" t="s">
        <v>5882</v>
      </c>
      <c r="G1135" t="s">
        <v>10381</v>
      </c>
    </row>
    <row r="1136" spans="2:7" hidden="1" x14ac:dyDescent="0.25">
      <c r="B1136" s="3" t="s">
        <v>10857</v>
      </c>
      <c r="C1136" t="str">
        <f>_xlfn.XLOOKUP(B1136,Component!$A:$A,Component!$C:$C)</f>
        <v>2953-20</v>
      </c>
      <c r="D1136" t="s">
        <v>11872</v>
      </c>
      <c r="E1136" t="s">
        <v>3247</v>
      </c>
      <c r="G1136" t="s">
        <v>10419</v>
      </c>
    </row>
    <row r="1137" spans="2:7" hidden="1" x14ac:dyDescent="0.25">
      <c r="B1137" s="3" t="s">
        <v>10858</v>
      </c>
      <c r="C1137" t="str">
        <f>_xlfn.XLOOKUP(B1137,Component!$A:$A,Component!$C:$C)</f>
        <v>2954-20</v>
      </c>
      <c r="D1137" t="s">
        <v>11872</v>
      </c>
      <c r="E1137" t="s">
        <v>10312</v>
      </c>
      <c r="G1137" t="s">
        <v>10382</v>
      </c>
    </row>
    <row r="1138" spans="2:7" hidden="1" x14ac:dyDescent="0.25">
      <c r="B1138" s="3" t="s">
        <v>10859</v>
      </c>
      <c r="C1138" t="str">
        <f>_xlfn.XLOOKUP(B1138,Component!$A:$A,Component!$C:$C)</f>
        <v>2957-20</v>
      </c>
      <c r="D1138" t="s">
        <v>11872</v>
      </c>
      <c r="E1138" t="s">
        <v>3247</v>
      </c>
      <c r="G1138" t="s">
        <v>10419</v>
      </c>
    </row>
    <row r="1139" spans="2:7" hidden="1" x14ac:dyDescent="0.25">
      <c r="B1139" s="3" t="s">
        <v>10860</v>
      </c>
      <c r="C1139" t="str">
        <f>_xlfn.XLOOKUP(B1139,Component!$A:$A,Component!$C:$C)</f>
        <v>2960-20</v>
      </c>
      <c r="D1139" t="s">
        <v>11872</v>
      </c>
      <c r="E1139" t="s">
        <v>3248</v>
      </c>
      <c r="G1139" t="s">
        <v>10420</v>
      </c>
    </row>
    <row r="1140" spans="2:7" hidden="1" x14ac:dyDescent="0.25">
      <c r="B1140" s="3" t="s">
        <v>10861</v>
      </c>
      <c r="C1140" t="str">
        <f>_xlfn.XLOOKUP(B1140,Component!$A:$A,Component!$C:$C)</f>
        <v>2962-20</v>
      </c>
      <c r="D1140" t="s">
        <v>11872</v>
      </c>
      <c r="E1140" t="s">
        <v>3248</v>
      </c>
      <c r="G1140" t="s">
        <v>10420</v>
      </c>
    </row>
    <row r="1141" spans="2:7" hidden="1" x14ac:dyDescent="0.25">
      <c r="B1141" s="3" t="s">
        <v>10862</v>
      </c>
      <c r="C1141" t="str">
        <f>_xlfn.XLOOKUP(B1141,Component!$A:$A,Component!$C:$C)</f>
        <v>2962P-20</v>
      </c>
      <c r="D1141" t="s">
        <v>11872</v>
      </c>
      <c r="E1141" t="s">
        <v>3248</v>
      </c>
      <c r="G1141" t="s">
        <v>10420</v>
      </c>
    </row>
    <row r="1142" spans="2:7" hidden="1" x14ac:dyDescent="0.25">
      <c r="B1142" s="3" t="s">
        <v>10863</v>
      </c>
      <c r="C1142" t="str">
        <f>_xlfn.XLOOKUP(B1142,Component!$A:$A,Component!$C:$C)</f>
        <v>2966-20</v>
      </c>
      <c r="D1142" t="s">
        <v>11872</v>
      </c>
      <c r="E1142" t="s">
        <v>3248</v>
      </c>
      <c r="G1142" t="s">
        <v>10420</v>
      </c>
    </row>
    <row r="1143" spans="2:7" hidden="1" x14ac:dyDescent="0.25">
      <c r="B1143" s="3" t="s">
        <v>10864</v>
      </c>
      <c r="C1143" t="str">
        <f>_xlfn.XLOOKUP(B1143,Component!$A:$A,Component!$C:$C)</f>
        <v>2967-20</v>
      </c>
      <c r="D1143" t="s">
        <v>11872</v>
      </c>
      <c r="E1143" t="s">
        <v>3248</v>
      </c>
      <c r="G1143" t="s">
        <v>10420</v>
      </c>
    </row>
    <row r="1144" spans="2:7" hidden="1" x14ac:dyDescent="0.25">
      <c r="B1144" s="3" t="s">
        <v>10865</v>
      </c>
      <c r="C1144" t="str">
        <f>_xlfn.XLOOKUP(B1144,Component!$A:$A,Component!$C:$C)</f>
        <v>2970-20</v>
      </c>
      <c r="D1144" t="s">
        <v>11872</v>
      </c>
      <c r="E1144" t="s">
        <v>5901</v>
      </c>
      <c r="G1144" t="s">
        <v>10421</v>
      </c>
    </row>
    <row r="1145" spans="2:7" hidden="1" x14ac:dyDescent="0.25">
      <c r="B1145" s="3" t="s">
        <v>10866</v>
      </c>
      <c r="C1145" t="str">
        <f>_xlfn.XLOOKUP(B1145,Component!$A:$A,Component!$C:$C)</f>
        <v>2971-20</v>
      </c>
      <c r="D1145" t="s">
        <v>11872</v>
      </c>
      <c r="E1145" t="s">
        <v>5901</v>
      </c>
      <c r="G1145" t="s">
        <v>10421</v>
      </c>
    </row>
    <row r="1146" spans="2:7" hidden="1" x14ac:dyDescent="0.25">
      <c r="B1146" s="3" t="s">
        <v>10867</v>
      </c>
      <c r="C1146" t="str">
        <f>_xlfn.XLOOKUP(B1146,Component!$A:$A,Component!$C:$C)</f>
        <v>2972-20</v>
      </c>
      <c r="D1146" t="s">
        <v>11872</v>
      </c>
      <c r="E1146" t="s">
        <v>5901</v>
      </c>
      <c r="G1146" t="s">
        <v>10421</v>
      </c>
    </row>
    <row r="1147" spans="2:7" hidden="1" x14ac:dyDescent="0.25">
      <c r="B1147" s="3" t="s">
        <v>10868</v>
      </c>
      <c r="C1147" t="str">
        <f>_xlfn.XLOOKUP(B1147,Component!$A:$A,Component!$C:$C)</f>
        <v>2973-20</v>
      </c>
      <c r="D1147" t="s">
        <v>11872</v>
      </c>
      <c r="E1147" t="s">
        <v>5901</v>
      </c>
      <c r="G1147" t="s">
        <v>10421</v>
      </c>
    </row>
    <row r="1148" spans="2:7" hidden="1" x14ac:dyDescent="0.25">
      <c r="B1148" s="3" t="s">
        <v>10869</v>
      </c>
      <c r="C1148" t="str">
        <f>_xlfn.XLOOKUP(B1148,Component!$A:$A,Component!$C:$C)</f>
        <v>2974-20</v>
      </c>
      <c r="D1148" t="s">
        <v>11872</v>
      </c>
      <c r="E1148" t="s">
        <v>5901</v>
      </c>
      <c r="G1148" t="s">
        <v>10421</v>
      </c>
    </row>
    <row r="1149" spans="2:7" hidden="1" x14ac:dyDescent="0.25">
      <c r="B1149" s="3" t="s">
        <v>10870</v>
      </c>
      <c r="C1149" t="str">
        <f>_xlfn.XLOOKUP(B1149,Component!$A:$A,Component!$C:$C)</f>
        <v>2975-20</v>
      </c>
      <c r="D1149" t="s">
        <v>11872</v>
      </c>
      <c r="E1149" t="s">
        <v>5901</v>
      </c>
      <c r="G1149" t="s">
        <v>10421</v>
      </c>
    </row>
    <row r="1150" spans="2:7" hidden="1" x14ac:dyDescent="0.25">
      <c r="B1150" s="3" t="s">
        <v>10871</v>
      </c>
      <c r="C1150" t="str">
        <f>_xlfn.XLOOKUP(B1150,Component!$A:$A,Component!$C:$C)</f>
        <v>2976-20</v>
      </c>
      <c r="D1150" t="s">
        <v>11872</v>
      </c>
      <c r="E1150" t="s">
        <v>5901</v>
      </c>
      <c r="G1150" t="s">
        <v>10421</v>
      </c>
    </row>
    <row r="1151" spans="2:7" hidden="1" x14ac:dyDescent="0.25">
      <c r="B1151" s="3" t="s">
        <v>10872</v>
      </c>
      <c r="C1151" t="str">
        <f>_xlfn.XLOOKUP(B1151,Component!$A:$A,Component!$C:$C)</f>
        <v>2977-20</v>
      </c>
      <c r="D1151" t="s">
        <v>11872</v>
      </c>
      <c r="E1151" t="s">
        <v>5861</v>
      </c>
      <c r="G1151" t="s">
        <v>10365</v>
      </c>
    </row>
    <row r="1152" spans="2:7" hidden="1" x14ac:dyDescent="0.25">
      <c r="B1152" s="3" t="s">
        <v>10873</v>
      </c>
      <c r="C1152" t="str">
        <f>_xlfn.XLOOKUP(B1152,Component!$A:$A,Component!$C:$C)</f>
        <v>2978-20</v>
      </c>
      <c r="D1152" t="s">
        <v>11872</v>
      </c>
      <c r="E1152" t="s">
        <v>5861</v>
      </c>
      <c r="G1152" t="s">
        <v>10365</v>
      </c>
    </row>
    <row r="1153" spans="2:7" hidden="1" x14ac:dyDescent="0.25">
      <c r="B1153" s="3" t="s">
        <v>10874</v>
      </c>
      <c r="C1153" t="str">
        <f>_xlfn.XLOOKUP(B1153,Component!$A:$A,Component!$C:$C)</f>
        <v>2979-20</v>
      </c>
      <c r="D1153" t="s">
        <v>11872</v>
      </c>
      <c r="E1153" t="s">
        <v>5861</v>
      </c>
      <c r="G1153" t="s">
        <v>10365</v>
      </c>
    </row>
    <row r="1154" spans="2:7" hidden="1" x14ac:dyDescent="0.25">
      <c r="B1154" s="3" t="s">
        <v>10875</v>
      </c>
      <c r="C1154" t="str">
        <f>_xlfn.XLOOKUP(B1154,Component!$A:$A,Component!$C:$C)</f>
        <v>2982-20</v>
      </c>
      <c r="D1154" t="s">
        <v>11872</v>
      </c>
      <c r="E1154" t="s">
        <v>5878</v>
      </c>
      <c r="G1154" t="s">
        <v>10424</v>
      </c>
    </row>
    <row r="1155" spans="2:7" hidden="1" x14ac:dyDescent="0.25">
      <c r="B1155" s="3" t="s">
        <v>10876</v>
      </c>
      <c r="C1155" t="str">
        <f>_xlfn.XLOOKUP(B1155,Component!$A:$A,Component!$C:$C)</f>
        <v>2984-20</v>
      </c>
      <c r="D1155" t="s">
        <v>11872</v>
      </c>
      <c r="E1155" t="s">
        <v>3250</v>
      </c>
      <c r="G1155" t="s">
        <v>10341</v>
      </c>
    </row>
    <row r="1156" spans="2:7" hidden="1" x14ac:dyDescent="0.25">
      <c r="B1156" s="3" t="s">
        <v>10877</v>
      </c>
      <c r="C1156" t="str">
        <f>_xlfn.XLOOKUP(B1156,Component!$A:$A,Component!$C:$C)</f>
        <v>2990-20</v>
      </c>
      <c r="D1156" t="s">
        <v>11872</v>
      </c>
      <c r="E1156" t="s">
        <v>5879</v>
      </c>
      <c r="G1156" t="s">
        <v>10340</v>
      </c>
    </row>
    <row r="1157" spans="2:7" hidden="1" x14ac:dyDescent="0.25">
      <c r="B1157" s="3" t="s">
        <v>10878</v>
      </c>
      <c r="C1157" t="str">
        <f>_xlfn.XLOOKUP(B1157,Component!$A:$A,Component!$C:$C)</f>
        <v>3001-20</v>
      </c>
      <c r="D1157" t="s">
        <v>11872</v>
      </c>
      <c r="E1157" t="s">
        <v>5864</v>
      </c>
      <c r="G1157" t="s">
        <v>10399</v>
      </c>
    </row>
    <row r="1158" spans="2:7" hidden="1" x14ac:dyDescent="0.25">
      <c r="B1158" s="3" t="s">
        <v>10879</v>
      </c>
      <c r="C1158" t="str">
        <f>_xlfn.XLOOKUP(B1158,Component!$A:$A,Component!$C:$C)</f>
        <v>3004-20</v>
      </c>
      <c r="D1158" t="s">
        <v>11872</v>
      </c>
      <c r="E1158" t="s">
        <v>5891</v>
      </c>
      <c r="G1158" t="s">
        <v>10394</v>
      </c>
    </row>
    <row r="1159" spans="2:7" hidden="1" x14ac:dyDescent="0.25">
      <c r="B1159" s="3" t="s">
        <v>10880</v>
      </c>
      <c r="C1159" t="str">
        <f>_xlfn.XLOOKUP(B1159,Component!$A:$A,Component!$C:$C)</f>
        <v>3006-20</v>
      </c>
      <c r="D1159" t="s">
        <v>11872</v>
      </c>
      <c r="E1159" t="s">
        <v>3256</v>
      </c>
      <c r="G1159" t="s">
        <v>10401</v>
      </c>
    </row>
    <row r="1160" spans="2:7" hidden="1" x14ac:dyDescent="0.25">
      <c r="B1160" s="3" t="s">
        <v>10881</v>
      </c>
      <c r="C1160" t="str">
        <f>_xlfn.XLOOKUP(B1160,Component!$A:$A,Component!$C:$C)</f>
        <v>3008-20</v>
      </c>
      <c r="D1160" t="s">
        <v>11872</v>
      </c>
      <c r="E1160" t="s">
        <v>5904</v>
      </c>
      <c r="G1160" t="s">
        <v>10400</v>
      </c>
    </row>
    <row r="1161" spans="2:7" hidden="1" x14ac:dyDescent="0.25">
      <c r="B1161" s="3" t="s">
        <v>10882</v>
      </c>
      <c r="C1161" t="str">
        <f>_xlfn.XLOOKUP(B1161,Component!$A:$A,Component!$C:$C)</f>
        <v>3009-20</v>
      </c>
      <c r="D1161" t="s">
        <v>11872</v>
      </c>
      <c r="E1161" t="s">
        <v>10317</v>
      </c>
      <c r="G1161" t="s">
        <v>10397</v>
      </c>
    </row>
    <row r="1162" spans="2:7" hidden="1" x14ac:dyDescent="0.25">
      <c r="B1162" s="3" t="s">
        <v>10883</v>
      </c>
      <c r="C1162" t="str">
        <f>_xlfn.XLOOKUP(B1162,Component!$A:$A,Component!$C:$C)</f>
        <v>3011-20</v>
      </c>
      <c r="D1162" t="s">
        <v>11872</v>
      </c>
      <c r="E1162" t="s">
        <v>5902</v>
      </c>
      <c r="G1162" t="s">
        <v>10388</v>
      </c>
    </row>
    <row r="1163" spans="2:7" hidden="1" x14ac:dyDescent="0.25">
      <c r="B1163" s="3" t="s">
        <v>10884</v>
      </c>
      <c r="C1163" t="str">
        <f>_xlfn.XLOOKUP(B1163,Component!$A:$A,Component!$C:$C)</f>
        <v>3011-21HD</v>
      </c>
      <c r="D1163" t="s">
        <v>11872</v>
      </c>
      <c r="E1163" t="s">
        <v>5902</v>
      </c>
      <c r="G1163" t="s">
        <v>10388</v>
      </c>
    </row>
    <row r="1164" spans="2:7" hidden="1" x14ac:dyDescent="0.25">
      <c r="B1164" s="3" t="s">
        <v>10885</v>
      </c>
      <c r="C1164" t="str">
        <f>_xlfn.XLOOKUP(B1164,Component!$A:$A,Component!$C:$C)</f>
        <v>3012-20</v>
      </c>
      <c r="D1164" t="s">
        <v>11872</v>
      </c>
      <c r="E1164" t="s">
        <v>5864</v>
      </c>
      <c r="G1164" t="s">
        <v>10399</v>
      </c>
    </row>
    <row r="1165" spans="2:7" hidden="1" x14ac:dyDescent="0.25">
      <c r="B1165" s="3" t="s">
        <v>10886</v>
      </c>
      <c r="C1165" t="str">
        <f>_xlfn.XLOOKUP(B1165,Component!$A:$A,Component!$C:$C)</f>
        <v>3012-21</v>
      </c>
      <c r="D1165" t="s">
        <v>11872</v>
      </c>
      <c r="E1165" t="s">
        <v>5864</v>
      </c>
      <c r="G1165" t="s">
        <v>10399</v>
      </c>
    </row>
    <row r="1166" spans="2:7" hidden="1" x14ac:dyDescent="0.25">
      <c r="B1166" s="3" t="s">
        <v>10887</v>
      </c>
      <c r="C1166" t="str">
        <f>_xlfn.XLOOKUP(B1166,Component!$A:$A,Component!$C:$C)</f>
        <v>3013-20</v>
      </c>
      <c r="D1166" t="s">
        <v>11872</v>
      </c>
      <c r="E1166" t="s">
        <v>5897</v>
      </c>
      <c r="G1166" t="s">
        <v>10393</v>
      </c>
    </row>
    <row r="1167" spans="2:7" hidden="1" x14ac:dyDescent="0.25">
      <c r="B1167" s="3" t="s">
        <v>10888</v>
      </c>
      <c r="C1167" t="str">
        <f>_xlfn.XLOOKUP(B1167,Component!$A:$A,Component!$C:$C)</f>
        <v>3015-20</v>
      </c>
      <c r="D1167" t="s">
        <v>11872</v>
      </c>
      <c r="E1167" t="s">
        <v>5903</v>
      </c>
      <c r="G1167" t="s">
        <v>10398</v>
      </c>
    </row>
    <row r="1168" spans="2:7" hidden="1" x14ac:dyDescent="0.25">
      <c r="B1168" s="3" t="s">
        <v>10889</v>
      </c>
      <c r="C1168" t="str">
        <f>_xlfn.XLOOKUP(B1168,Component!$A:$A,Component!$C:$C)</f>
        <v>3017-20</v>
      </c>
      <c r="D1168" t="s">
        <v>11872</v>
      </c>
      <c r="E1168" t="s">
        <v>10317</v>
      </c>
      <c r="G1168" t="s">
        <v>10397</v>
      </c>
    </row>
    <row r="1169" spans="2:7" hidden="1" x14ac:dyDescent="0.25">
      <c r="B1169" s="3" t="s">
        <v>10890</v>
      </c>
      <c r="C1169" t="str">
        <f>_xlfn.XLOOKUP(B1169,Component!$A:$A,Component!$C:$C)</f>
        <v>3020-20</v>
      </c>
      <c r="D1169" t="s">
        <v>11872</v>
      </c>
      <c r="E1169" t="s">
        <v>5869</v>
      </c>
      <c r="G1169" t="s">
        <v>10431</v>
      </c>
    </row>
    <row r="1170" spans="2:7" hidden="1" x14ac:dyDescent="0.25">
      <c r="B1170" s="3" t="s">
        <v>10891</v>
      </c>
      <c r="C1170" t="str">
        <f>_xlfn.XLOOKUP(B1170,Component!$A:$A,Component!$C:$C)</f>
        <v>3031-21</v>
      </c>
      <c r="D1170" t="s">
        <v>11872</v>
      </c>
      <c r="E1170" t="s">
        <v>3251</v>
      </c>
      <c r="G1170" t="s">
        <v>10360</v>
      </c>
    </row>
    <row r="1171" spans="2:7" hidden="1" x14ac:dyDescent="0.25">
      <c r="B1171" s="3" t="s">
        <v>10892</v>
      </c>
      <c r="C1171" t="str">
        <f>_xlfn.XLOOKUP(B1171,Component!$A:$A,Component!$C:$C)</f>
        <v>3033-20</v>
      </c>
      <c r="D1171" t="s">
        <v>11872</v>
      </c>
      <c r="E1171" t="s">
        <v>5864</v>
      </c>
      <c r="G1171" t="s">
        <v>10399</v>
      </c>
    </row>
    <row r="1172" spans="2:7" hidden="1" x14ac:dyDescent="0.25">
      <c r="B1172" s="3" t="s">
        <v>10893</v>
      </c>
      <c r="C1172" t="str">
        <f>_xlfn.XLOOKUP(B1172,Component!$A:$A,Component!$C:$C)</f>
        <v>3033-21</v>
      </c>
      <c r="D1172" t="s">
        <v>11872</v>
      </c>
      <c r="E1172" t="s">
        <v>5864</v>
      </c>
      <c r="G1172" t="s">
        <v>10399</v>
      </c>
    </row>
    <row r="1173" spans="2:7" hidden="1" x14ac:dyDescent="0.25">
      <c r="B1173" s="3" t="s">
        <v>10894</v>
      </c>
      <c r="C1173" t="str">
        <f>_xlfn.XLOOKUP(B1173,Component!$A:$A,Component!$C:$C)</f>
        <v>3034-20</v>
      </c>
      <c r="D1173" t="s">
        <v>11872</v>
      </c>
      <c r="E1173" t="s">
        <v>5864</v>
      </c>
      <c r="G1173" t="s">
        <v>10399</v>
      </c>
    </row>
    <row r="1174" spans="2:7" hidden="1" x14ac:dyDescent="0.25">
      <c r="B1174" s="3" t="s">
        <v>10895</v>
      </c>
      <c r="C1174" t="str">
        <f>_xlfn.XLOOKUP(B1174,Component!$A:$A,Component!$C:$C)</f>
        <v>3035-20</v>
      </c>
      <c r="D1174" t="s">
        <v>11872</v>
      </c>
      <c r="E1174" t="s">
        <v>5864</v>
      </c>
      <c r="G1174" t="s">
        <v>10399</v>
      </c>
    </row>
    <row r="1175" spans="2:7" hidden="1" x14ac:dyDescent="0.25">
      <c r="B1175" s="3" t="s">
        <v>10896</v>
      </c>
      <c r="C1175" t="str">
        <f>_xlfn.XLOOKUP(B1175,Component!$A:$A,Component!$C:$C)</f>
        <v>3043-20</v>
      </c>
      <c r="D1175" t="s">
        <v>11872</v>
      </c>
      <c r="E1175" t="s">
        <v>5864</v>
      </c>
      <c r="G1175" t="s">
        <v>10399</v>
      </c>
    </row>
    <row r="1176" spans="2:7" hidden="1" x14ac:dyDescent="0.25">
      <c r="B1176" s="3" t="s">
        <v>10897</v>
      </c>
      <c r="C1176" t="str">
        <f>_xlfn.XLOOKUP(B1176,Component!$A:$A,Component!$C:$C)</f>
        <v>3046-20</v>
      </c>
      <c r="D1176" t="s">
        <v>11872</v>
      </c>
      <c r="E1176" t="s">
        <v>3256</v>
      </c>
      <c r="G1176" t="s">
        <v>10401</v>
      </c>
    </row>
    <row r="1177" spans="2:7" hidden="1" x14ac:dyDescent="0.25">
      <c r="B1177" s="3" t="s">
        <v>10898</v>
      </c>
      <c r="C1177" t="str">
        <f>_xlfn.XLOOKUP(B1177,Component!$A:$A,Component!$C:$C)</f>
        <v>3060-20</v>
      </c>
      <c r="D1177" t="s">
        <v>11872</v>
      </c>
      <c r="E1177" t="s">
        <v>3248</v>
      </c>
      <c r="G1177" t="s">
        <v>10420</v>
      </c>
    </row>
    <row r="1178" spans="2:7" hidden="1" x14ac:dyDescent="0.25">
      <c r="B1178" s="3" t="s">
        <v>10899</v>
      </c>
      <c r="C1178" t="str">
        <f>_xlfn.XLOOKUP(B1178,Component!$A:$A,Component!$C:$C)</f>
        <v>3061-20</v>
      </c>
      <c r="D1178" t="s">
        <v>11872</v>
      </c>
      <c r="E1178" t="s">
        <v>3248</v>
      </c>
      <c r="G1178" t="s">
        <v>10420</v>
      </c>
    </row>
    <row r="1179" spans="2:7" hidden="1" x14ac:dyDescent="0.25">
      <c r="B1179" s="3" t="s">
        <v>10900</v>
      </c>
      <c r="C1179" t="str">
        <f>_xlfn.XLOOKUP(B1179,Component!$A:$A,Component!$C:$C)</f>
        <v>3061P-20</v>
      </c>
      <c r="D1179" t="s">
        <v>11872</v>
      </c>
      <c r="E1179" t="s">
        <v>3248</v>
      </c>
      <c r="G1179" t="s">
        <v>10420</v>
      </c>
    </row>
    <row r="1180" spans="2:7" hidden="1" x14ac:dyDescent="0.25">
      <c r="B1180" s="3" t="s">
        <v>10901</v>
      </c>
      <c r="C1180" t="str">
        <f>_xlfn.XLOOKUP(B1180,Component!$A:$A,Component!$C:$C)</f>
        <v>3062-20</v>
      </c>
      <c r="D1180" t="s">
        <v>11872</v>
      </c>
      <c r="E1180" t="s">
        <v>3248</v>
      </c>
      <c r="G1180" t="s">
        <v>10420</v>
      </c>
    </row>
    <row r="1181" spans="2:7" hidden="1" x14ac:dyDescent="0.25">
      <c r="B1181" s="3" t="s">
        <v>10902</v>
      </c>
      <c r="C1181" t="str">
        <f>_xlfn.XLOOKUP(B1181,Component!$A:$A,Component!$C:$C)</f>
        <v>3062P-20</v>
      </c>
      <c r="D1181" t="s">
        <v>11872</v>
      </c>
      <c r="E1181" t="s">
        <v>3248</v>
      </c>
      <c r="G1181" t="s">
        <v>10420</v>
      </c>
    </row>
    <row r="1182" spans="2:7" hidden="1" x14ac:dyDescent="0.25">
      <c r="B1182" s="3" t="s">
        <v>10903</v>
      </c>
      <c r="C1182" t="str">
        <f>_xlfn.XLOOKUP(B1182,Component!$A:$A,Component!$C:$C)</f>
        <v>3311-20</v>
      </c>
      <c r="D1182" t="s">
        <v>11872</v>
      </c>
      <c r="E1182" t="s">
        <v>3241</v>
      </c>
      <c r="G1182" t="s">
        <v>10407</v>
      </c>
    </row>
    <row r="1183" spans="2:7" hidden="1" x14ac:dyDescent="0.25">
      <c r="B1183" s="3" t="s">
        <v>10904</v>
      </c>
      <c r="C1183" t="str">
        <f>_xlfn.XLOOKUP(B1183,Component!$A:$A,Component!$C:$C)</f>
        <v>3476-20</v>
      </c>
      <c r="D1183" t="s">
        <v>11872</v>
      </c>
      <c r="E1183" t="s">
        <v>5854</v>
      </c>
      <c r="G1183" t="s">
        <v>10427</v>
      </c>
    </row>
    <row r="1184" spans="2:7" hidden="1" x14ac:dyDescent="0.25">
      <c r="B1184" s="3" t="s">
        <v>10905</v>
      </c>
      <c r="C1184" t="str">
        <f>_xlfn.XLOOKUP(B1184,Component!$A:$A,Component!$C:$C)</f>
        <v>3601-20</v>
      </c>
      <c r="D1184" t="s">
        <v>11872</v>
      </c>
      <c r="E1184" t="s">
        <v>5851</v>
      </c>
      <c r="G1184" t="s">
        <v>10412</v>
      </c>
    </row>
    <row r="1185" spans="2:7" hidden="1" x14ac:dyDescent="0.25">
      <c r="B1185" s="3" t="s">
        <v>10906</v>
      </c>
      <c r="C1185" t="str">
        <f>_xlfn.XLOOKUP(B1185,Component!$A:$A,Component!$C:$C)</f>
        <v>3602-20</v>
      </c>
      <c r="D1185" t="s">
        <v>11872</v>
      </c>
      <c r="E1185" t="s">
        <v>5851</v>
      </c>
      <c r="G1185" t="s">
        <v>10412</v>
      </c>
    </row>
    <row r="1186" spans="2:7" hidden="1" x14ac:dyDescent="0.25">
      <c r="B1186" s="3" t="s">
        <v>10907</v>
      </c>
      <c r="C1186" t="str">
        <f>_xlfn.XLOOKUP(B1186,Component!$A:$A,Component!$C:$C)</f>
        <v>3650-20</v>
      </c>
      <c r="D1186" t="s">
        <v>11872</v>
      </c>
      <c r="E1186" t="s">
        <v>3247</v>
      </c>
      <c r="G1186" t="s">
        <v>10419</v>
      </c>
    </row>
    <row r="1187" spans="2:7" hidden="1" x14ac:dyDescent="0.25">
      <c r="B1187" s="3" t="s">
        <v>10908</v>
      </c>
      <c r="C1187" t="str">
        <f>_xlfn.XLOOKUP(B1187,Component!$A:$A,Component!$C:$C)</f>
        <v>3651-20</v>
      </c>
      <c r="D1187" t="s">
        <v>11872</v>
      </c>
      <c r="E1187" t="s">
        <v>3247</v>
      </c>
      <c r="G1187" t="s">
        <v>10419</v>
      </c>
    </row>
    <row r="1188" spans="2:7" hidden="1" x14ac:dyDescent="0.25">
      <c r="B1188" s="3" t="s">
        <v>10909</v>
      </c>
      <c r="C1188" t="str">
        <f>_xlfn.XLOOKUP(B1188,Component!$A:$A,Component!$C:$C)</f>
        <v>3670-20</v>
      </c>
      <c r="D1188" t="s">
        <v>11872</v>
      </c>
      <c r="E1188" t="s">
        <v>3250</v>
      </c>
      <c r="G1188" t="s">
        <v>10341</v>
      </c>
    </row>
    <row r="1189" spans="2:7" hidden="1" x14ac:dyDescent="0.25">
      <c r="B1189" s="3" t="s">
        <v>10910</v>
      </c>
      <c r="C1189" t="str">
        <f>_xlfn.XLOOKUP(B1189,Component!$A:$A,Component!$C:$C)</f>
        <v>3671-20</v>
      </c>
      <c r="D1189" t="s">
        <v>11872</v>
      </c>
      <c r="E1189" t="s">
        <v>3250</v>
      </c>
      <c r="G1189" t="s">
        <v>10341</v>
      </c>
    </row>
    <row r="1190" spans="2:7" hidden="1" x14ac:dyDescent="0.25">
      <c r="B1190" s="3" t="s">
        <v>10911</v>
      </c>
      <c r="C1190" t="str">
        <f>_xlfn.XLOOKUP(B1190,Component!$A:$A,Component!$C:$C)</f>
        <v>3672-20</v>
      </c>
      <c r="D1190" t="s">
        <v>11872</v>
      </c>
      <c r="E1190" t="s">
        <v>3250</v>
      </c>
      <c r="G1190" t="s">
        <v>10341</v>
      </c>
    </row>
    <row r="1191" spans="2:7" hidden="1" x14ac:dyDescent="0.25">
      <c r="B1191" s="3" t="s">
        <v>10912</v>
      </c>
      <c r="C1191" t="str">
        <f>_xlfn.XLOOKUP(B1191,Component!$A:$A,Component!$C:$C)</f>
        <v>3674-20</v>
      </c>
      <c r="D1191" t="s">
        <v>11872</v>
      </c>
      <c r="E1191" t="s">
        <v>3250</v>
      </c>
      <c r="G1191" t="s">
        <v>10341</v>
      </c>
    </row>
    <row r="1192" spans="2:7" hidden="1" x14ac:dyDescent="0.25">
      <c r="B1192" s="3" t="s">
        <v>10913</v>
      </c>
      <c r="C1192" t="str">
        <f>_xlfn.XLOOKUP(B1192,Component!$A:$A,Component!$C:$C)</f>
        <v>3701-21</v>
      </c>
      <c r="D1192" t="s">
        <v>11872</v>
      </c>
      <c r="E1192" t="s">
        <v>3259</v>
      </c>
      <c r="G1192" t="s">
        <v>10338</v>
      </c>
    </row>
    <row r="1193" spans="2:7" hidden="1" x14ac:dyDescent="0.25">
      <c r="B1193" s="3" t="s">
        <v>10914</v>
      </c>
      <c r="C1193" t="str">
        <f>_xlfn.XLOOKUP(B1193,Component!$A:$A,Component!$C:$C)</f>
        <v>3702-21</v>
      </c>
      <c r="D1193" t="s">
        <v>11872</v>
      </c>
      <c r="E1193" t="s">
        <v>3259</v>
      </c>
      <c r="G1193" t="s">
        <v>10338</v>
      </c>
    </row>
    <row r="1194" spans="2:7" hidden="1" x14ac:dyDescent="0.25">
      <c r="B1194" s="3" t="s">
        <v>10915</v>
      </c>
      <c r="C1194" t="str">
        <f>_xlfn.XLOOKUP(B1194,Component!$A:$A,Component!$C:$C)</f>
        <v>3704-21</v>
      </c>
      <c r="D1194" t="s">
        <v>11872</v>
      </c>
      <c r="E1194" t="s">
        <v>3259</v>
      </c>
      <c r="G1194" t="s">
        <v>10338</v>
      </c>
    </row>
    <row r="1195" spans="2:7" hidden="1" x14ac:dyDescent="0.25">
      <c r="B1195" s="3" t="s">
        <v>10916</v>
      </c>
      <c r="C1195" t="str">
        <f>_xlfn.XLOOKUP(B1195,Component!$A:$A,Component!$C:$C)</f>
        <v>3711</v>
      </c>
      <c r="D1195" t="s">
        <v>11872</v>
      </c>
      <c r="E1195" t="s">
        <v>3259</v>
      </c>
      <c r="G1195" t="s">
        <v>10338</v>
      </c>
    </row>
    <row r="1196" spans="2:7" hidden="1" x14ac:dyDescent="0.25">
      <c r="B1196" s="3" t="s">
        <v>10917</v>
      </c>
      <c r="C1196" t="str">
        <f>_xlfn.XLOOKUP(B1196,Component!$A:$A,Component!$C:$C)</f>
        <v>3712</v>
      </c>
      <c r="D1196" t="s">
        <v>11872</v>
      </c>
      <c r="E1196" t="s">
        <v>3259</v>
      </c>
      <c r="G1196" t="s">
        <v>10338</v>
      </c>
    </row>
    <row r="1197" spans="2:7" hidden="1" x14ac:dyDescent="0.25">
      <c r="B1197" s="3" t="s">
        <v>10918</v>
      </c>
      <c r="C1197" t="str">
        <f>_xlfn.XLOOKUP(B1197,Component!$A:$A,Component!$C:$C)</f>
        <v>3714</v>
      </c>
      <c r="D1197" t="s">
        <v>11872</v>
      </c>
      <c r="E1197" t="s">
        <v>3259</v>
      </c>
      <c r="G1197" t="s">
        <v>10338</v>
      </c>
    </row>
    <row r="1198" spans="2:7" hidden="1" x14ac:dyDescent="0.25">
      <c r="B1198" s="3" t="s">
        <v>10919</v>
      </c>
      <c r="C1198" t="str">
        <f>_xlfn.XLOOKUP(B1198,Component!$A:$A,Component!$C:$C)</f>
        <v>3972-20</v>
      </c>
      <c r="D1198" t="s">
        <v>11872</v>
      </c>
      <c r="E1198" t="s">
        <v>5901</v>
      </c>
      <c r="G1198" t="s">
        <v>10421</v>
      </c>
    </row>
    <row r="1199" spans="2:7" hidden="1" x14ac:dyDescent="0.25">
      <c r="B1199" s="3" t="s">
        <v>10920</v>
      </c>
      <c r="C1199" t="str">
        <f>_xlfn.XLOOKUP(B1199,Component!$A:$A,Component!$C:$C)</f>
        <v>3973-20</v>
      </c>
      <c r="D1199" t="s">
        <v>11872</v>
      </c>
      <c r="E1199" t="s">
        <v>5901</v>
      </c>
      <c r="G1199" t="s">
        <v>10421</v>
      </c>
    </row>
    <row r="1200" spans="2:7" hidden="1" x14ac:dyDescent="0.25">
      <c r="B1200" s="3" t="s">
        <v>10921</v>
      </c>
      <c r="C1200" t="str">
        <f>_xlfn.XLOOKUP(B1200,Component!$A:$A,Component!$C:$C)</f>
        <v>3974-20</v>
      </c>
      <c r="D1200" t="s">
        <v>11872</v>
      </c>
      <c r="E1200" t="s">
        <v>5901</v>
      </c>
      <c r="G1200" t="s">
        <v>10421</v>
      </c>
    </row>
    <row r="1201" spans="2:7" hidden="1" x14ac:dyDescent="0.25">
      <c r="B1201" s="3" t="s">
        <v>10922</v>
      </c>
      <c r="C1201" t="str">
        <f>_xlfn.XLOOKUP(B1201,Component!$A:$A,Component!$C:$C)</f>
        <v>3975-20</v>
      </c>
      <c r="D1201" t="s">
        <v>11872</v>
      </c>
      <c r="E1201" t="s">
        <v>5901</v>
      </c>
      <c r="G1201" t="s">
        <v>10421</v>
      </c>
    </row>
    <row r="1202" spans="2:7" hidden="1" x14ac:dyDescent="0.25">
      <c r="B1202" s="3" t="s">
        <v>10923</v>
      </c>
      <c r="C1202" t="str">
        <f>_xlfn.XLOOKUP(B1202,Component!$A:$A,Component!$C:$C)</f>
        <v>3976-20</v>
      </c>
      <c r="D1202" t="s">
        <v>11872</v>
      </c>
      <c r="E1202" t="s">
        <v>5901</v>
      </c>
      <c r="G1202" t="s">
        <v>10421</v>
      </c>
    </row>
    <row r="1203" spans="2:7" hidden="1" x14ac:dyDescent="0.25">
      <c r="B1203" s="3" t="s">
        <v>10924</v>
      </c>
      <c r="C1203" t="str">
        <f>_xlfn.XLOOKUP(B1203,Component!$A:$A,Component!$C:$C)</f>
        <v>42-55-2137</v>
      </c>
      <c r="D1203" t="s">
        <v>11872</v>
      </c>
      <c r="E1203" t="s">
        <v>10123</v>
      </c>
      <c r="G1203" t="s">
        <v>10452</v>
      </c>
    </row>
    <row r="1204" spans="2:7" hidden="1" x14ac:dyDescent="0.25">
      <c r="B1204" s="3" t="s">
        <v>10925</v>
      </c>
      <c r="C1204" t="str">
        <f>_xlfn.XLOOKUP(B1204,Component!$A:$A,Component!$C:$C)</f>
        <v>47-53-2775</v>
      </c>
      <c r="D1204" t="s">
        <v>11872</v>
      </c>
      <c r="E1204" t="s">
        <v>5877</v>
      </c>
      <c r="G1204" t="s">
        <v>10409</v>
      </c>
    </row>
    <row r="1205" spans="2:7" hidden="1" x14ac:dyDescent="0.25">
      <c r="B1205" s="3" t="s">
        <v>10926</v>
      </c>
      <c r="C1205" t="str">
        <f>_xlfn.XLOOKUP(B1205,Component!$A:$A,Component!$C:$C)</f>
        <v>47-53-2869</v>
      </c>
      <c r="D1205" t="s">
        <v>11872</v>
      </c>
      <c r="E1205" t="s">
        <v>5884</v>
      </c>
      <c r="G1205" t="s">
        <v>10410</v>
      </c>
    </row>
    <row r="1206" spans="2:7" hidden="1" x14ac:dyDescent="0.25">
      <c r="B1206" s="3" t="s">
        <v>10927</v>
      </c>
      <c r="C1206" t="str">
        <f>_xlfn.XLOOKUP(B1206,Component!$A:$A,Component!$C:$C)</f>
        <v>47-53-2870</v>
      </c>
      <c r="D1206" t="s">
        <v>11872</v>
      </c>
      <c r="E1206" t="s">
        <v>5884</v>
      </c>
      <c r="G1206" t="s">
        <v>10410</v>
      </c>
    </row>
    <row r="1207" spans="2:7" hidden="1" x14ac:dyDescent="0.25">
      <c r="B1207" s="3" t="s">
        <v>10928</v>
      </c>
      <c r="C1207" t="str">
        <f>_xlfn.XLOOKUP(B1207,Component!$A:$A,Component!$C:$C)</f>
        <v>47-53-2871</v>
      </c>
      <c r="D1207" t="s">
        <v>11872</v>
      </c>
      <c r="E1207" t="s">
        <v>5884</v>
      </c>
      <c r="G1207" t="s">
        <v>10410</v>
      </c>
    </row>
    <row r="1208" spans="2:7" hidden="1" x14ac:dyDescent="0.25">
      <c r="B1208" s="3" t="s">
        <v>10929</v>
      </c>
      <c r="C1208" t="str">
        <f>_xlfn.XLOOKUP(B1208,Component!$A:$A,Component!$C:$C)</f>
        <v>47-53-2872</v>
      </c>
      <c r="D1208" t="s">
        <v>11872</v>
      </c>
      <c r="E1208" t="s">
        <v>5884</v>
      </c>
      <c r="G1208" t="s">
        <v>10410</v>
      </c>
    </row>
    <row r="1209" spans="2:7" hidden="1" x14ac:dyDescent="0.25">
      <c r="B1209" s="3" t="s">
        <v>10930</v>
      </c>
      <c r="C1209" t="str">
        <f>_xlfn.XLOOKUP(B1209,Component!$A:$A,Component!$C:$C)</f>
        <v>47-53-2873</v>
      </c>
      <c r="D1209" t="s">
        <v>11872</v>
      </c>
      <c r="E1209" t="s">
        <v>5884</v>
      </c>
      <c r="G1209" t="s">
        <v>10410</v>
      </c>
    </row>
    <row r="1210" spans="2:7" hidden="1" x14ac:dyDescent="0.25">
      <c r="B1210" s="3" t="s">
        <v>10931</v>
      </c>
      <c r="C1210" t="str">
        <f>_xlfn.XLOOKUP(B1210,Component!$A:$A,Component!$C:$C)</f>
        <v>47-53-2874</v>
      </c>
      <c r="D1210" t="s">
        <v>11872</v>
      </c>
      <c r="E1210" t="s">
        <v>5884</v>
      </c>
      <c r="G1210" t="s">
        <v>10410</v>
      </c>
    </row>
    <row r="1211" spans="2:7" hidden="1" x14ac:dyDescent="0.25">
      <c r="B1211" s="3" t="s">
        <v>10932</v>
      </c>
      <c r="C1211" t="str">
        <f>_xlfn.XLOOKUP(B1211,Component!$A:$A,Component!$C:$C)</f>
        <v>48-08-0555</v>
      </c>
      <c r="D1211" t="s">
        <v>11872</v>
      </c>
      <c r="E1211" t="s">
        <v>5884</v>
      </c>
      <c r="G1211" t="s">
        <v>10410</v>
      </c>
    </row>
    <row r="1212" spans="2:7" hidden="1" x14ac:dyDescent="0.25">
      <c r="B1212" s="3" t="s">
        <v>10933</v>
      </c>
      <c r="C1212" t="str">
        <f>_xlfn.XLOOKUP(B1212,Component!$A:$A,Component!$C:$C)</f>
        <v>48-08-1076</v>
      </c>
      <c r="D1212" t="s">
        <v>11872</v>
      </c>
      <c r="E1212" t="s">
        <v>5898</v>
      </c>
      <c r="G1212" t="s">
        <v>10403</v>
      </c>
    </row>
    <row r="1213" spans="2:7" hidden="1" x14ac:dyDescent="0.25">
      <c r="B1213" s="3" t="s">
        <v>10934</v>
      </c>
      <c r="C1213" t="str">
        <f>_xlfn.XLOOKUP(B1213,Component!$A:$A,Component!$C:$C)</f>
        <v>48-08-1093</v>
      </c>
      <c r="D1213" t="s">
        <v>11872</v>
      </c>
      <c r="E1213" t="s">
        <v>5898</v>
      </c>
      <c r="G1213" t="s">
        <v>10403</v>
      </c>
    </row>
    <row r="1214" spans="2:7" hidden="1" x14ac:dyDescent="0.25">
      <c r="B1214" s="3" t="s">
        <v>10935</v>
      </c>
      <c r="C1214" t="str">
        <f>_xlfn.XLOOKUP(B1214,Component!$A:$A,Component!$C:$C)</f>
        <v>48-11-1812</v>
      </c>
      <c r="D1214" t="s">
        <v>11872</v>
      </c>
      <c r="E1214" t="e">
        <v>#N/A</v>
      </c>
      <c r="G1214" t="s">
        <v>10405</v>
      </c>
    </row>
    <row r="1215" spans="2:7" hidden="1" x14ac:dyDescent="0.25">
      <c r="B1215" s="3" t="s">
        <v>10936</v>
      </c>
      <c r="C1215" t="str">
        <f>_xlfn.XLOOKUP(B1215,Component!$A:$A,Component!$C:$C)</f>
        <v>48-11-1813</v>
      </c>
      <c r="D1215" t="s">
        <v>11872</v>
      </c>
      <c r="E1215" t="e">
        <v>#N/A</v>
      </c>
      <c r="G1215" t="s">
        <v>10405</v>
      </c>
    </row>
    <row r="1216" spans="2:7" hidden="1" x14ac:dyDescent="0.25">
      <c r="B1216" s="3" t="s">
        <v>10937</v>
      </c>
      <c r="C1216" t="str">
        <f>_xlfn.XLOOKUP(B1216,Component!$A:$A,Component!$C:$C)</f>
        <v>48-11-1815</v>
      </c>
      <c r="D1216" t="s">
        <v>11872</v>
      </c>
      <c r="E1216" t="s">
        <v>3260</v>
      </c>
      <c r="G1216" t="s">
        <v>10357</v>
      </c>
    </row>
    <row r="1217" spans="2:7" hidden="1" x14ac:dyDescent="0.25">
      <c r="B1217" s="3" t="s">
        <v>10938</v>
      </c>
      <c r="C1217" t="str">
        <f>_xlfn.XLOOKUP(B1217,Component!$A:$A,Component!$C:$C)</f>
        <v>48-11-1820</v>
      </c>
      <c r="D1217" t="s">
        <v>11872</v>
      </c>
      <c r="E1217" t="s">
        <v>3260</v>
      </c>
      <c r="G1217" t="s">
        <v>10357</v>
      </c>
    </row>
    <row r="1218" spans="2:7" hidden="1" x14ac:dyDescent="0.25">
      <c r="B1218" s="3" t="s">
        <v>10939</v>
      </c>
      <c r="C1218" t="str">
        <f>_xlfn.XLOOKUP(B1218,Component!$A:$A,Component!$C:$C)</f>
        <v>48-11-1828</v>
      </c>
      <c r="D1218" t="s">
        <v>11872</v>
      </c>
      <c r="E1218" t="s">
        <v>3260</v>
      </c>
      <c r="G1218" t="s">
        <v>10357</v>
      </c>
    </row>
    <row r="1219" spans="2:7" hidden="1" x14ac:dyDescent="0.25">
      <c r="B1219" s="3" t="s">
        <v>10940</v>
      </c>
      <c r="C1219" t="str">
        <f>_xlfn.XLOOKUP(B1219,Component!$A:$A,Component!$C:$C)</f>
        <v>48-11-1835</v>
      </c>
      <c r="D1219" t="s">
        <v>11872</v>
      </c>
      <c r="E1219" t="e">
        <v>#N/A</v>
      </c>
      <c r="G1219" t="s">
        <v>10405</v>
      </c>
    </row>
    <row r="1220" spans="2:7" hidden="1" x14ac:dyDescent="0.25">
      <c r="B1220" s="3" t="s">
        <v>10941</v>
      </c>
      <c r="C1220" t="str">
        <f>_xlfn.XLOOKUP(B1220,Component!$A:$A,Component!$C:$C)</f>
        <v>48-11-1840</v>
      </c>
      <c r="D1220" t="s">
        <v>11872</v>
      </c>
      <c r="E1220" t="s">
        <v>3260</v>
      </c>
      <c r="G1220" t="s">
        <v>10357</v>
      </c>
    </row>
    <row r="1221" spans="2:7" hidden="1" x14ac:dyDescent="0.25">
      <c r="B1221" s="3" t="s">
        <v>10942</v>
      </c>
      <c r="C1221" t="str">
        <f>_xlfn.XLOOKUP(B1221,Component!$A:$A,Component!$C:$C)</f>
        <v>48-11-1850</v>
      </c>
      <c r="D1221" t="s">
        <v>11872</v>
      </c>
      <c r="E1221" t="s">
        <v>3260</v>
      </c>
      <c r="G1221" t="s">
        <v>10357</v>
      </c>
    </row>
    <row r="1222" spans="2:7" hidden="1" x14ac:dyDescent="0.25">
      <c r="B1222" s="3" t="s">
        <v>10943</v>
      </c>
      <c r="C1222" t="str">
        <f>_xlfn.XLOOKUP(B1222,Component!$A:$A,Component!$C:$C)</f>
        <v>48-11-1850R</v>
      </c>
      <c r="D1222" t="s">
        <v>11872</v>
      </c>
      <c r="E1222" t="s">
        <v>3260</v>
      </c>
      <c r="G1222" t="s">
        <v>10357</v>
      </c>
    </row>
    <row r="1223" spans="2:7" hidden="1" x14ac:dyDescent="0.25">
      <c r="B1223" s="3" t="s">
        <v>10944</v>
      </c>
      <c r="C1223" t="str">
        <f>_xlfn.XLOOKUP(B1223,Component!$A:$A,Component!$C:$C)</f>
        <v>48-11-1860</v>
      </c>
      <c r="D1223" t="s">
        <v>11872</v>
      </c>
      <c r="E1223" t="s">
        <v>3260</v>
      </c>
      <c r="G1223" t="s">
        <v>10357</v>
      </c>
    </row>
    <row r="1224" spans="2:7" hidden="1" x14ac:dyDescent="0.25">
      <c r="B1224" s="3" t="s">
        <v>10945</v>
      </c>
      <c r="C1224" t="str">
        <f>_xlfn.XLOOKUP(B1224,Component!$A:$A,Component!$C:$C)</f>
        <v>48-11-1861</v>
      </c>
      <c r="D1224" t="s">
        <v>11872</v>
      </c>
      <c r="E1224" t="e">
        <v>#N/A</v>
      </c>
      <c r="G1224" t="s">
        <v>10405</v>
      </c>
    </row>
    <row r="1225" spans="2:7" hidden="1" x14ac:dyDescent="0.25">
      <c r="B1225" s="3" t="s">
        <v>10946</v>
      </c>
      <c r="C1225" t="str">
        <f>_xlfn.XLOOKUP(B1225,Component!$A:$A,Component!$C:$C)</f>
        <v>48-11-1865</v>
      </c>
      <c r="D1225" t="s">
        <v>11872</v>
      </c>
      <c r="E1225" t="e">
        <v>#N/A</v>
      </c>
      <c r="G1225" t="s">
        <v>10405</v>
      </c>
    </row>
    <row r="1226" spans="2:7" hidden="1" x14ac:dyDescent="0.25">
      <c r="B1226" s="3" t="s">
        <v>10947</v>
      </c>
      <c r="C1226" t="str">
        <f>_xlfn.XLOOKUP(B1226,Component!$A:$A,Component!$C:$C)</f>
        <v>48-11-1880</v>
      </c>
      <c r="D1226" t="s">
        <v>11872</v>
      </c>
      <c r="E1226" t="e">
        <v>#N/A</v>
      </c>
      <c r="G1226" t="s">
        <v>10405</v>
      </c>
    </row>
    <row r="1227" spans="2:7" hidden="1" x14ac:dyDescent="0.25">
      <c r="B1227" s="3" t="s">
        <v>10948</v>
      </c>
      <c r="C1227" t="str">
        <f>_xlfn.XLOOKUP(B1227,Component!$A:$A,Component!$C:$C)</f>
        <v>48-11-1881</v>
      </c>
      <c r="D1227" t="s">
        <v>11872</v>
      </c>
      <c r="E1227" t="e">
        <v>#N/A</v>
      </c>
      <c r="G1227" t="s">
        <v>10405</v>
      </c>
    </row>
    <row r="1228" spans="2:7" hidden="1" x14ac:dyDescent="0.25">
      <c r="B1228" s="3" t="s">
        <v>10949</v>
      </c>
      <c r="C1228" t="str">
        <f>_xlfn.XLOOKUP(B1228,Component!$A:$A,Component!$C:$C)</f>
        <v>48-11-1890</v>
      </c>
      <c r="D1228" t="s">
        <v>11872</v>
      </c>
      <c r="E1228" t="e">
        <v>#N/A</v>
      </c>
      <c r="G1228" t="s">
        <v>10405</v>
      </c>
    </row>
    <row r="1229" spans="2:7" hidden="1" x14ac:dyDescent="0.25">
      <c r="B1229" s="3" t="s">
        <v>10950</v>
      </c>
      <c r="C1229" t="str">
        <f>_xlfn.XLOOKUP(B1229,Component!$A:$A,Component!$C:$C)</f>
        <v>48-11-2401</v>
      </c>
      <c r="D1229" t="s">
        <v>11872</v>
      </c>
      <c r="E1229" t="s">
        <v>3260</v>
      </c>
      <c r="G1229" t="s">
        <v>10357</v>
      </c>
    </row>
    <row r="1230" spans="2:7" hidden="1" x14ac:dyDescent="0.25">
      <c r="B1230" s="3" t="s">
        <v>10951</v>
      </c>
      <c r="C1230" t="str">
        <f>_xlfn.XLOOKUP(B1230,Component!$A:$A,Component!$C:$C)</f>
        <v>48-11-2420</v>
      </c>
      <c r="D1230" t="s">
        <v>11872</v>
      </c>
      <c r="E1230" t="s">
        <v>3260</v>
      </c>
      <c r="G1230" t="s">
        <v>10357</v>
      </c>
    </row>
    <row r="1231" spans="2:7" hidden="1" x14ac:dyDescent="0.25">
      <c r="B1231" s="3" t="s">
        <v>10952</v>
      </c>
      <c r="C1231" t="str">
        <f>_xlfn.XLOOKUP(B1231,Component!$A:$A,Component!$C:$C)</f>
        <v>48-11-2425</v>
      </c>
      <c r="D1231" t="s">
        <v>11872</v>
      </c>
      <c r="E1231" t="e">
        <v>#N/A</v>
      </c>
      <c r="G1231" t="s">
        <v>10405</v>
      </c>
    </row>
    <row r="1232" spans="2:7" hidden="1" x14ac:dyDescent="0.25">
      <c r="B1232" s="3" t="s">
        <v>10953</v>
      </c>
      <c r="C1232" t="str">
        <f>_xlfn.XLOOKUP(B1232,Component!$A:$A,Component!$C:$C)</f>
        <v>48-22-8277</v>
      </c>
      <c r="D1232" t="s">
        <v>11872</v>
      </c>
      <c r="E1232" t="s">
        <v>5861</v>
      </c>
      <c r="G1232" t="s">
        <v>10365</v>
      </c>
    </row>
    <row r="1233" spans="2:7" hidden="1" x14ac:dyDescent="0.25">
      <c r="B1233" s="3" t="s">
        <v>10954</v>
      </c>
      <c r="C1233" t="str">
        <f>_xlfn.XLOOKUP(B1233,Component!$A:$A,Component!$C:$C)</f>
        <v>48-22-8429</v>
      </c>
      <c r="D1233" t="s">
        <v>11872</v>
      </c>
      <c r="E1233" t="s">
        <v>10390</v>
      </c>
      <c r="G1233" t="s">
        <v>10384</v>
      </c>
    </row>
    <row r="1234" spans="2:7" hidden="1" x14ac:dyDescent="0.25">
      <c r="B1234" s="3" t="s">
        <v>10955</v>
      </c>
      <c r="C1234" t="str">
        <f>_xlfn.XLOOKUP(B1234,Component!$A:$A,Component!$C:$C)</f>
        <v>48-35-3700</v>
      </c>
      <c r="D1234" t="s">
        <v>11872</v>
      </c>
      <c r="E1234" t="s">
        <v>3259</v>
      </c>
      <c r="G1234" t="s">
        <v>10338</v>
      </c>
    </row>
    <row r="1235" spans="2:7" hidden="1" x14ac:dyDescent="0.25">
      <c r="B1235" s="3" t="s">
        <v>10956</v>
      </c>
      <c r="C1235" t="str">
        <f>_xlfn.XLOOKUP(B1235,Component!$A:$A,Component!$C:$C)</f>
        <v>48-35-3702</v>
      </c>
      <c r="D1235" t="s">
        <v>11872</v>
      </c>
      <c r="E1235" t="s">
        <v>3259</v>
      </c>
      <c r="G1235" t="s">
        <v>10338</v>
      </c>
    </row>
    <row r="1236" spans="2:7" hidden="1" x14ac:dyDescent="0.25">
      <c r="B1236" s="3" t="s">
        <v>10957</v>
      </c>
      <c r="C1236" t="str">
        <f>_xlfn.XLOOKUP(B1236,Component!$A:$A,Component!$C:$C)</f>
        <v>48-36-1307</v>
      </c>
      <c r="D1236" t="s">
        <v>11872</v>
      </c>
      <c r="E1236" t="s">
        <v>5886</v>
      </c>
      <c r="G1236" t="s">
        <v>10370</v>
      </c>
    </row>
    <row r="1237" spans="2:7" hidden="1" x14ac:dyDescent="0.25">
      <c r="B1237" s="3" t="s">
        <v>10958</v>
      </c>
      <c r="C1237" t="str">
        <f>_xlfn.XLOOKUP(B1237,Component!$A:$A,Component!$C:$C)</f>
        <v>48-36-1308</v>
      </c>
      <c r="D1237" t="s">
        <v>11872</v>
      </c>
      <c r="E1237" t="s">
        <v>5886</v>
      </c>
      <c r="G1237" t="s">
        <v>10370</v>
      </c>
    </row>
    <row r="1238" spans="2:7" hidden="1" x14ac:dyDescent="0.25">
      <c r="B1238" s="3" t="s">
        <v>10959</v>
      </c>
      <c r="C1238" t="str">
        <f>_xlfn.XLOOKUP(B1238,Component!$A:$A,Component!$C:$C)</f>
        <v>48-36-1309</v>
      </c>
      <c r="D1238" t="s">
        <v>11872</v>
      </c>
      <c r="E1238" t="s">
        <v>5886</v>
      </c>
      <c r="G1238" t="s">
        <v>10370</v>
      </c>
    </row>
    <row r="1239" spans="2:7" hidden="1" x14ac:dyDescent="0.25">
      <c r="B1239" s="3" t="s">
        <v>10960</v>
      </c>
      <c r="C1239" t="str">
        <f>_xlfn.XLOOKUP(B1239,Component!$A:$A,Component!$C:$C)</f>
        <v>48-36-1310</v>
      </c>
      <c r="D1239" t="s">
        <v>11872</v>
      </c>
      <c r="E1239" t="s">
        <v>5886</v>
      </c>
      <c r="G1239" t="s">
        <v>10370</v>
      </c>
    </row>
    <row r="1240" spans="2:7" hidden="1" x14ac:dyDescent="0.25">
      <c r="B1240" s="3" t="s">
        <v>10961</v>
      </c>
      <c r="C1240" t="str">
        <f>_xlfn.XLOOKUP(B1240,Component!$A:$A,Component!$C:$C)</f>
        <v>48-39-0609</v>
      </c>
      <c r="D1240" t="s">
        <v>11872</v>
      </c>
      <c r="E1240" t="s">
        <v>10125</v>
      </c>
      <c r="G1240" t="s">
        <v>10422</v>
      </c>
    </row>
    <row r="1241" spans="2:7" hidden="1" x14ac:dyDescent="0.25">
      <c r="B1241" s="3" t="s">
        <v>10962</v>
      </c>
      <c r="C1241" t="str">
        <f>_xlfn.XLOOKUP(B1241,Component!$A:$A,Component!$C:$C)</f>
        <v>48-40-0740</v>
      </c>
      <c r="D1241" t="s">
        <v>11872</v>
      </c>
      <c r="E1241" t="s">
        <v>6029</v>
      </c>
      <c r="G1241" t="s">
        <v>10440</v>
      </c>
    </row>
    <row r="1242" spans="2:7" hidden="1" x14ac:dyDescent="0.25">
      <c r="B1242" s="3" t="s">
        <v>10963</v>
      </c>
      <c r="C1242" t="str">
        <f>_xlfn.XLOOKUP(B1242,Component!$A:$A,Component!$C:$C)</f>
        <v>48-44-5176</v>
      </c>
      <c r="D1242" t="s">
        <v>11872</v>
      </c>
      <c r="E1242" t="s">
        <v>5887</v>
      </c>
      <c r="G1242" t="s">
        <v>10418</v>
      </c>
    </row>
    <row r="1243" spans="2:7" hidden="1" x14ac:dyDescent="0.25">
      <c r="B1243" s="3" t="s">
        <v>10964</v>
      </c>
      <c r="C1243" t="str">
        <f>_xlfn.XLOOKUP(B1243,Component!$A:$A,Component!$C:$C)</f>
        <v>48-53-2671</v>
      </c>
      <c r="D1243" t="s">
        <v>11872</v>
      </c>
      <c r="E1243" t="s">
        <v>6030</v>
      </c>
      <c r="G1243" t="s">
        <v>10408</v>
      </c>
    </row>
    <row r="1244" spans="2:7" hidden="1" x14ac:dyDescent="0.25">
      <c r="B1244" s="3" t="s">
        <v>10965</v>
      </c>
      <c r="C1244" t="str">
        <f>_xlfn.XLOOKUP(B1244,Component!$A:$A,Component!$C:$C)</f>
        <v>48-53-2673</v>
      </c>
      <c r="D1244" t="s">
        <v>11872</v>
      </c>
      <c r="E1244" t="s">
        <v>6030</v>
      </c>
      <c r="G1244" t="s">
        <v>10408</v>
      </c>
    </row>
    <row r="1245" spans="2:7" hidden="1" x14ac:dyDescent="0.25">
      <c r="B1245" s="3" t="s">
        <v>10966</v>
      </c>
      <c r="C1245" t="str">
        <f>_xlfn.XLOOKUP(B1245,Component!$A:$A,Component!$C:$C)</f>
        <v>48-53-2675</v>
      </c>
      <c r="D1245" t="s">
        <v>11872</v>
      </c>
      <c r="E1245" t="s">
        <v>6030</v>
      </c>
      <c r="G1245" t="s">
        <v>10408</v>
      </c>
    </row>
    <row r="1246" spans="2:7" hidden="1" x14ac:dyDescent="0.25">
      <c r="B1246" s="3" t="s">
        <v>10967</v>
      </c>
      <c r="C1246" t="str">
        <f>_xlfn.XLOOKUP(B1246,Component!$A:$A,Component!$C:$C)</f>
        <v>48-53-2680</v>
      </c>
      <c r="D1246" t="s">
        <v>11872</v>
      </c>
      <c r="E1246" t="s">
        <v>6030</v>
      </c>
      <c r="G1246" t="s">
        <v>10408</v>
      </c>
    </row>
    <row r="1247" spans="2:7" hidden="1" x14ac:dyDescent="0.25">
      <c r="B1247" s="3" t="s">
        <v>10968</v>
      </c>
      <c r="C1247" t="str">
        <f>_xlfn.XLOOKUP(B1247,Component!$A:$A,Component!$C:$C)</f>
        <v>48-53-2681</v>
      </c>
      <c r="D1247" t="s">
        <v>11872</v>
      </c>
      <c r="E1247" t="s">
        <v>6030</v>
      </c>
      <c r="G1247" t="s">
        <v>10408</v>
      </c>
    </row>
    <row r="1248" spans="2:7" hidden="1" x14ac:dyDescent="0.25">
      <c r="B1248" s="3" t="s">
        <v>10969</v>
      </c>
      <c r="C1248" t="str">
        <f>_xlfn.XLOOKUP(B1248,Component!$A:$A,Component!$C:$C)</f>
        <v>48-53-2682</v>
      </c>
      <c r="D1248" t="s">
        <v>11872</v>
      </c>
      <c r="E1248" t="s">
        <v>6030</v>
      </c>
      <c r="G1248" t="s">
        <v>10408</v>
      </c>
    </row>
    <row r="1249" spans="2:7" hidden="1" x14ac:dyDescent="0.25">
      <c r="B1249" s="3" t="s">
        <v>10970</v>
      </c>
      <c r="C1249" t="str">
        <f>_xlfn.XLOOKUP(B1249,Component!$A:$A,Component!$C:$C)</f>
        <v>48-53-2683</v>
      </c>
      <c r="D1249" t="s">
        <v>11872</v>
      </c>
      <c r="E1249" t="s">
        <v>6030</v>
      </c>
      <c r="G1249" t="s">
        <v>10408</v>
      </c>
    </row>
    <row r="1250" spans="2:7" hidden="1" x14ac:dyDescent="0.25">
      <c r="B1250" s="3" t="s">
        <v>10971</v>
      </c>
      <c r="C1250" t="str">
        <f>_xlfn.XLOOKUP(B1250,Component!$A:$A,Component!$C:$C)</f>
        <v>48-53-2684</v>
      </c>
      <c r="D1250" t="s">
        <v>11872</v>
      </c>
      <c r="E1250" t="s">
        <v>6030</v>
      </c>
      <c r="G1250" t="s">
        <v>10408</v>
      </c>
    </row>
    <row r="1251" spans="2:7" hidden="1" x14ac:dyDescent="0.25">
      <c r="B1251" s="3" t="s">
        <v>10972</v>
      </c>
      <c r="C1251" t="str">
        <f>_xlfn.XLOOKUP(B1251,Component!$A:$A,Component!$C:$C)</f>
        <v>48-53-2685</v>
      </c>
      <c r="D1251" t="s">
        <v>11872</v>
      </c>
      <c r="E1251" t="s">
        <v>6030</v>
      </c>
      <c r="G1251" t="s">
        <v>10408</v>
      </c>
    </row>
    <row r="1252" spans="2:7" hidden="1" x14ac:dyDescent="0.25">
      <c r="B1252" s="3" t="s">
        <v>10973</v>
      </c>
      <c r="C1252" t="str">
        <f>_xlfn.XLOOKUP(B1252,Component!$A:$A,Component!$C:$C)</f>
        <v>48-53-2772</v>
      </c>
      <c r="D1252" t="s">
        <v>11872</v>
      </c>
      <c r="E1252" t="s">
        <v>6030</v>
      </c>
      <c r="G1252" t="s">
        <v>10408</v>
      </c>
    </row>
    <row r="1253" spans="2:7" hidden="1" x14ac:dyDescent="0.25">
      <c r="B1253" s="3" t="s">
        <v>10974</v>
      </c>
      <c r="C1253" t="str">
        <f>_xlfn.XLOOKUP(B1253,Component!$A:$A,Component!$C:$C)</f>
        <v>48-53-2773</v>
      </c>
      <c r="D1253" t="s">
        <v>11872</v>
      </c>
      <c r="E1253" t="s">
        <v>6030</v>
      </c>
      <c r="G1253" t="s">
        <v>10408</v>
      </c>
    </row>
    <row r="1254" spans="2:7" hidden="1" x14ac:dyDescent="0.25">
      <c r="B1254" s="3" t="s">
        <v>10975</v>
      </c>
      <c r="C1254" t="str">
        <f>_xlfn.XLOOKUP(B1254,Component!$A:$A,Component!$C:$C)</f>
        <v>48-53-2774</v>
      </c>
      <c r="D1254" t="s">
        <v>11872</v>
      </c>
      <c r="E1254" t="s">
        <v>6030</v>
      </c>
      <c r="G1254" t="s">
        <v>10408</v>
      </c>
    </row>
    <row r="1255" spans="2:7" hidden="1" x14ac:dyDescent="0.25">
      <c r="B1255" s="3" t="s">
        <v>10976</v>
      </c>
      <c r="C1255" t="str">
        <f>_xlfn.XLOOKUP(B1255,Component!$A:$A,Component!$C:$C)</f>
        <v>48-53-2776</v>
      </c>
      <c r="D1255" t="s">
        <v>11872</v>
      </c>
      <c r="E1255" t="s">
        <v>6030</v>
      </c>
      <c r="G1255" t="s">
        <v>10408</v>
      </c>
    </row>
    <row r="1256" spans="2:7" hidden="1" x14ac:dyDescent="0.25">
      <c r="B1256" s="3" t="s">
        <v>10977</v>
      </c>
      <c r="C1256" t="str">
        <f>_xlfn.XLOOKUP(B1256,Component!$A:$A,Component!$C:$C)</f>
        <v>48-53-2786</v>
      </c>
      <c r="D1256" t="s">
        <v>11872</v>
      </c>
      <c r="E1256" t="s">
        <v>6030</v>
      </c>
      <c r="G1256" t="s">
        <v>10408</v>
      </c>
    </row>
    <row r="1257" spans="2:7" hidden="1" x14ac:dyDescent="0.25">
      <c r="B1257" s="3" t="s">
        <v>10978</v>
      </c>
      <c r="C1257" t="str">
        <f>_xlfn.XLOOKUP(B1257,Component!$A:$A,Component!$C:$C)</f>
        <v>48-53-2787</v>
      </c>
      <c r="D1257" t="s">
        <v>11872</v>
      </c>
      <c r="E1257" t="s">
        <v>6030</v>
      </c>
      <c r="G1257" t="s">
        <v>10408</v>
      </c>
    </row>
    <row r="1258" spans="2:7" hidden="1" x14ac:dyDescent="0.25">
      <c r="B1258" s="3" t="s">
        <v>10979</v>
      </c>
      <c r="C1258" t="str">
        <f>_xlfn.XLOOKUP(B1258,Component!$A:$A,Component!$C:$C)</f>
        <v>48-53-2788</v>
      </c>
      <c r="D1258" t="s">
        <v>11872</v>
      </c>
      <c r="E1258" t="s">
        <v>6030</v>
      </c>
      <c r="G1258" t="s">
        <v>10408</v>
      </c>
    </row>
    <row r="1259" spans="2:7" hidden="1" x14ac:dyDescent="0.25">
      <c r="B1259" s="3" t="s">
        <v>10980</v>
      </c>
      <c r="C1259" t="str">
        <f>_xlfn.XLOOKUP(B1259,Component!$A:$A,Component!$C:$C)</f>
        <v>48-53-2789</v>
      </c>
      <c r="D1259" t="s">
        <v>11872</v>
      </c>
      <c r="E1259" t="s">
        <v>6030</v>
      </c>
      <c r="G1259" t="s">
        <v>10408</v>
      </c>
    </row>
    <row r="1260" spans="2:7" hidden="1" x14ac:dyDescent="0.25">
      <c r="B1260" s="3" t="s">
        <v>10981</v>
      </c>
      <c r="C1260" t="str">
        <f>_xlfn.XLOOKUP(B1260,Component!$A:$A,Component!$C:$C)</f>
        <v>48-53-2790</v>
      </c>
      <c r="D1260" t="s">
        <v>11872</v>
      </c>
      <c r="E1260" t="s">
        <v>6030</v>
      </c>
      <c r="G1260" t="s">
        <v>10408</v>
      </c>
    </row>
    <row r="1261" spans="2:7" hidden="1" x14ac:dyDescent="0.25">
      <c r="B1261" s="3" t="s">
        <v>10982</v>
      </c>
      <c r="C1261" t="str">
        <f>_xlfn.XLOOKUP(B1261,Component!$A:$A,Component!$C:$C)</f>
        <v>48-53-2829</v>
      </c>
      <c r="D1261" t="s">
        <v>11872</v>
      </c>
      <c r="E1261" t="s">
        <v>6030</v>
      </c>
      <c r="G1261" t="s">
        <v>10408</v>
      </c>
    </row>
    <row r="1262" spans="2:7" hidden="1" x14ac:dyDescent="0.25">
      <c r="B1262" s="3" t="s">
        <v>10983</v>
      </c>
      <c r="C1262" t="str">
        <f>_xlfn.XLOOKUP(B1262,Component!$A:$A,Component!$C:$C)</f>
        <v>48-53-2839</v>
      </c>
      <c r="D1262" t="s">
        <v>11872</v>
      </c>
      <c r="E1262" t="s">
        <v>6030</v>
      </c>
      <c r="G1262" t="s">
        <v>10408</v>
      </c>
    </row>
    <row r="1263" spans="2:7" hidden="1" x14ac:dyDescent="0.25">
      <c r="B1263" s="3" t="s">
        <v>10984</v>
      </c>
      <c r="C1263" t="str">
        <f>_xlfn.XLOOKUP(B1263,Component!$A:$A,Component!$C:$C)</f>
        <v>48-53-2851</v>
      </c>
      <c r="D1263" t="s">
        <v>11872</v>
      </c>
      <c r="E1263" t="s">
        <v>6030</v>
      </c>
      <c r="G1263" t="s">
        <v>10408</v>
      </c>
    </row>
    <row r="1264" spans="2:7" hidden="1" x14ac:dyDescent="0.25">
      <c r="B1264" s="3" t="s">
        <v>10985</v>
      </c>
      <c r="C1264" t="str">
        <f>_xlfn.XLOOKUP(B1264,Component!$A:$A,Component!$C:$C)</f>
        <v>48-53-2852</v>
      </c>
      <c r="D1264" t="s">
        <v>11872</v>
      </c>
      <c r="E1264" t="s">
        <v>5901</v>
      </c>
      <c r="G1264" t="s">
        <v>10421</v>
      </c>
    </row>
    <row r="1265" spans="2:7" hidden="1" x14ac:dyDescent="0.25">
      <c r="B1265" s="3" t="s">
        <v>10986</v>
      </c>
      <c r="C1265" t="str">
        <f>_xlfn.XLOOKUP(B1265,Component!$A:$A,Component!$C:$C)</f>
        <v>48-53-2970</v>
      </c>
      <c r="D1265" t="s">
        <v>11872</v>
      </c>
      <c r="E1265" t="s">
        <v>5901</v>
      </c>
      <c r="G1265" t="s">
        <v>10421</v>
      </c>
    </row>
    <row r="1266" spans="2:7" hidden="1" x14ac:dyDescent="0.25">
      <c r="B1266" s="3" t="s">
        <v>10987</v>
      </c>
      <c r="C1266" t="str">
        <f>_xlfn.XLOOKUP(B1266,Component!$A:$A,Component!$C:$C)</f>
        <v>48-53-3820</v>
      </c>
      <c r="D1266" t="s">
        <v>11872</v>
      </c>
      <c r="E1266" t="s">
        <v>6030</v>
      </c>
      <c r="G1266" t="s">
        <v>10408</v>
      </c>
    </row>
    <row r="1267" spans="2:7" hidden="1" x14ac:dyDescent="0.25">
      <c r="B1267" s="3" t="s">
        <v>10988</v>
      </c>
      <c r="C1267" t="str">
        <f>_xlfn.XLOOKUP(B1267,Component!$A:$A,Component!$C:$C)</f>
        <v>48-53-3839</v>
      </c>
      <c r="D1267" t="s">
        <v>11872</v>
      </c>
      <c r="E1267" t="s">
        <v>6030</v>
      </c>
      <c r="G1267" t="s">
        <v>10408</v>
      </c>
    </row>
    <row r="1268" spans="2:7" hidden="1" x14ac:dyDescent="0.25">
      <c r="B1268" s="3" t="s">
        <v>10989</v>
      </c>
      <c r="C1268" t="str">
        <f>_xlfn.XLOOKUP(B1268,Component!$A:$A,Component!$C:$C)</f>
        <v>48-53-4830</v>
      </c>
      <c r="D1268" t="s">
        <v>11872</v>
      </c>
      <c r="E1268" t="s">
        <v>6030</v>
      </c>
      <c r="G1268" t="s">
        <v>10408</v>
      </c>
    </row>
    <row r="1269" spans="2:7" hidden="1" x14ac:dyDescent="0.25">
      <c r="B1269" s="3" t="s">
        <v>10990</v>
      </c>
      <c r="C1269" t="str">
        <f>_xlfn.XLOOKUP(B1269,Component!$A:$A,Component!$C:$C)</f>
        <v>48-53-4831</v>
      </c>
      <c r="D1269" t="s">
        <v>11872</v>
      </c>
      <c r="E1269" t="s">
        <v>6030</v>
      </c>
      <c r="G1269" t="s">
        <v>10408</v>
      </c>
    </row>
    <row r="1270" spans="2:7" hidden="1" x14ac:dyDescent="0.25">
      <c r="B1270" s="3" t="s">
        <v>10991</v>
      </c>
      <c r="C1270" t="str">
        <f>_xlfn.XLOOKUP(B1270,Component!$A:$A,Component!$C:$C)</f>
        <v>48-53-4832</v>
      </c>
      <c r="D1270" t="s">
        <v>11872</v>
      </c>
      <c r="E1270" t="s">
        <v>6030</v>
      </c>
      <c r="G1270" t="s">
        <v>10408</v>
      </c>
    </row>
    <row r="1271" spans="2:7" hidden="1" x14ac:dyDescent="0.25">
      <c r="B1271" s="3" t="s">
        <v>10992</v>
      </c>
      <c r="C1271" t="str">
        <f>_xlfn.XLOOKUP(B1271,Component!$A:$A,Component!$C:$C)</f>
        <v>48-53-4833</v>
      </c>
      <c r="D1271" t="s">
        <v>11872</v>
      </c>
      <c r="E1271" t="s">
        <v>6030</v>
      </c>
      <c r="G1271" t="s">
        <v>10408</v>
      </c>
    </row>
    <row r="1272" spans="2:7" hidden="1" x14ac:dyDescent="0.25">
      <c r="B1272" s="3" t="s">
        <v>10993</v>
      </c>
      <c r="C1272" t="str">
        <f>_xlfn.XLOOKUP(B1272,Component!$A:$A,Component!$C:$C)</f>
        <v>48-53-4835</v>
      </c>
      <c r="D1272" t="s">
        <v>11872</v>
      </c>
      <c r="E1272" t="s">
        <v>6030</v>
      </c>
      <c r="G1272" t="s">
        <v>10408</v>
      </c>
    </row>
    <row r="1273" spans="2:7" hidden="1" x14ac:dyDescent="0.25">
      <c r="B1273" s="3" t="s">
        <v>10994</v>
      </c>
      <c r="C1273" t="str">
        <f>_xlfn.XLOOKUP(B1273,Component!$A:$A,Component!$C:$C)</f>
        <v>48-53-4836</v>
      </c>
      <c r="D1273" t="s">
        <v>11872</v>
      </c>
      <c r="E1273" t="s">
        <v>6030</v>
      </c>
      <c r="G1273" t="s">
        <v>10408</v>
      </c>
    </row>
    <row r="1274" spans="2:7" hidden="1" x14ac:dyDescent="0.25">
      <c r="B1274" s="3" t="s">
        <v>10995</v>
      </c>
      <c r="C1274" t="str">
        <f>_xlfn.XLOOKUP(B1274,Component!$A:$A,Component!$C:$C)</f>
        <v>48-53-4837</v>
      </c>
      <c r="D1274" t="s">
        <v>11872</v>
      </c>
      <c r="E1274" t="s">
        <v>6030</v>
      </c>
      <c r="G1274" t="s">
        <v>10408</v>
      </c>
    </row>
    <row r="1275" spans="2:7" hidden="1" x14ac:dyDescent="0.25">
      <c r="B1275" s="3" t="s">
        <v>10996</v>
      </c>
      <c r="C1275" t="str">
        <f>_xlfn.XLOOKUP(B1275,Component!$A:$A,Component!$C:$C)</f>
        <v>48-59-1802</v>
      </c>
      <c r="D1275" t="s">
        <v>11872</v>
      </c>
      <c r="E1275" t="s">
        <v>3261</v>
      </c>
      <c r="G1275" t="s">
        <v>10358</v>
      </c>
    </row>
    <row r="1276" spans="2:7" hidden="1" x14ac:dyDescent="0.25">
      <c r="B1276" s="3" t="s">
        <v>10997</v>
      </c>
      <c r="C1276" t="str">
        <f>_xlfn.XLOOKUP(B1276,Component!$A:$A,Component!$C:$C)</f>
        <v>48-59-1806</v>
      </c>
      <c r="D1276" t="s">
        <v>11872</v>
      </c>
      <c r="E1276" t="s">
        <v>3261</v>
      </c>
      <c r="G1276" t="s">
        <v>10358</v>
      </c>
    </row>
    <row r="1277" spans="2:7" hidden="1" x14ac:dyDescent="0.25">
      <c r="B1277" s="3" t="s">
        <v>10998</v>
      </c>
      <c r="C1277" t="str">
        <f>_xlfn.XLOOKUP(B1277,Component!$A:$A,Component!$C:$C)</f>
        <v>48-59-1807</v>
      </c>
      <c r="D1277" t="s">
        <v>11872</v>
      </c>
      <c r="E1277" t="s">
        <v>3261</v>
      </c>
      <c r="G1277" t="s">
        <v>10358</v>
      </c>
    </row>
    <row r="1278" spans="2:7" hidden="1" x14ac:dyDescent="0.25">
      <c r="B1278" s="3" t="s">
        <v>10999</v>
      </c>
      <c r="C1278" t="str">
        <f>_xlfn.XLOOKUP(B1278,Component!$A:$A,Component!$C:$C)</f>
        <v>48-59-1808</v>
      </c>
      <c r="D1278" t="s">
        <v>11872</v>
      </c>
      <c r="E1278" t="s">
        <v>3261</v>
      </c>
      <c r="G1278" t="s">
        <v>10358</v>
      </c>
    </row>
    <row r="1279" spans="2:7" hidden="1" x14ac:dyDescent="0.25">
      <c r="B1279" s="3" t="s">
        <v>11000</v>
      </c>
      <c r="C1279" t="str">
        <f>_xlfn.XLOOKUP(B1279,Component!$A:$A,Component!$C:$C)</f>
        <v>48-59-1810</v>
      </c>
      <c r="D1279" t="s">
        <v>11872</v>
      </c>
      <c r="E1279" t="s">
        <v>3261</v>
      </c>
      <c r="G1279" t="s">
        <v>10358</v>
      </c>
    </row>
    <row r="1280" spans="2:7" hidden="1" x14ac:dyDescent="0.25">
      <c r="B1280" s="3" t="s">
        <v>11001</v>
      </c>
      <c r="C1280" t="str">
        <f>_xlfn.XLOOKUP(B1280,Component!$A:$A,Component!$C:$C)</f>
        <v>48-59-1812</v>
      </c>
      <c r="D1280" t="s">
        <v>11872</v>
      </c>
      <c r="E1280" t="s">
        <v>3261</v>
      </c>
      <c r="G1280" t="s">
        <v>10358</v>
      </c>
    </row>
    <row r="1281" spans="2:7" hidden="1" x14ac:dyDescent="0.25">
      <c r="B1281" s="3" t="s">
        <v>11002</v>
      </c>
      <c r="C1281" t="str">
        <f>_xlfn.XLOOKUP(B1281,Component!$A:$A,Component!$C:$C)</f>
        <v>48-59-1815</v>
      </c>
      <c r="D1281" t="s">
        <v>11872</v>
      </c>
      <c r="E1281" t="s">
        <v>3261</v>
      </c>
      <c r="G1281" t="s">
        <v>10358</v>
      </c>
    </row>
    <row r="1282" spans="2:7" hidden="1" x14ac:dyDescent="0.25">
      <c r="B1282" s="3" t="s">
        <v>11003</v>
      </c>
      <c r="C1282" t="str">
        <f>_xlfn.XLOOKUP(B1282,Component!$A:$A,Component!$C:$C)</f>
        <v>48-59-1816</v>
      </c>
      <c r="D1282" t="s">
        <v>11872</v>
      </c>
      <c r="E1282" t="s">
        <v>3261</v>
      </c>
      <c r="G1282" t="s">
        <v>10358</v>
      </c>
    </row>
    <row r="1283" spans="2:7" hidden="1" x14ac:dyDescent="0.25">
      <c r="B1283" s="3" t="s">
        <v>11004</v>
      </c>
      <c r="C1283" t="str">
        <f>_xlfn.XLOOKUP(B1283,Component!$A:$A,Component!$C:$C)</f>
        <v>48-59-1817</v>
      </c>
      <c r="D1283" t="s">
        <v>11872</v>
      </c>
      <c r="E1283" t="s">
        <v>3261</v>
      </c>
      <c r="G1283" t="s">
        <v>10358</v>
      </c>
    </row>
    <row r="1284" spans="2:7" hidden="1" x14ac:dyDescent="0.25">
      <c r="B1284" s="3" t="s">
        <v>11005</v>
      </c>
      <c r="C1284" t="str">
        <f>_xlfn.XLOOKUP(B1284,Component!$A:$A,Component!$C:$C)</f>
        <v>49-08-2403</v>
      </c>
      <c r="D1284" t="s">
        <v>11872</v>
      </c>
      <c r="E1284" t="s">
        <v>5890</v>
      </c>
      <c r="G1284" t="s">
        <v>10434</v>
      </c>
    </row>
    <row r="1285" spans="2:7" hidden="1" x14ac:dyDescent="0.25">
      <c r="B1285" s="3" t="s">
        <v>11006</v>
      </c>
      <c r="C1285" t="str">
        <f>_xlfn.XLOOKUP(B1285,Component!$A:$A,Component!$C:$C)</f>
        <v>49-15-PUAD</v>
      </c>
      <c r="D1285" t="s">
        <v>11872</v>
      </c>
      <c r="E1285" t="s">
        <v>5861</v>
      </c>
      <c r="G1285" t="s">
        <v>10365</v>
      </c>
    </row>
    <row r="1286" spans="2:7" hidden="1" x14ac:dyDescent="0.25">
      <c r="B1286" s="3" t="s">
        <v>11007</v>
      </c>
      <c r="C1286" t="str">
        <f>_xlfn.XLOOKUP(B1286,Component!$A:$A,Component!$C:$C)</f>
        <v>49-16-0001</v>
      </c>
      <c r="D1286" t="s">
        <v>11872</v>
      </c>
      <c r="E1286" t="s">
        <v>6031</v>
      </c>
      <c r="G1286" t="s">
        <v>10417</v>
      </c>
    </row>
    <row r="1287" spans="2:7" hidden="1" x14ac:dyDescent="0.25">
      <c r="B1287" s="3" t="s">
        <v>11008</v>
      </c>
      <c r="C1287" t="str">
        <f>_xlfn.XLOOKUP(B1287,Component!$A:$A,Component!$C:$C)</f>
        <v>49-16-0034</v>
      </c>
      <c r="D1287" t="s">
        <v>11872</v>
      </c>
      <c r="E1287" t="s">
        <v>6031</v>
      </c>
      <c r="G1287" t="s">
        <v>10417</v>
      </c>
    </row>
    <row r="1288" spans="2:7" hidden="1" x14ac:dyDescent="0.25">
      <c r="B1288" s="3" t="s">
        <v>11009</v>
      </c>
      <c r="C1288" t="str">
        <f>_xlfn.XLOOKUP(B1288,Component!$A:$A,Component!$C:$C)</f>
        <v>49-16-0OD3</v>
      </c>
      <c r="D1288" t="s">
        <v>11872</v>
      </c>
      <c r="E1288" t="s">
        <v>5861</v>
      </c>
      <c r="G1288" t="s">
        <v>10365</v>
      </c>
    </row>
    <row r="1289" spans="2:7" hidden="1" x14ac:dyDescent="0.25">
      <c r="B1289" s="3" t="s">
        <v>11010</v>
      </c>
      <c r="C1289" t="str">
        <f>_xlfn.XLOOKUP(B1289,Component!$A:$A,Component!$C:$C)</f>
        <v>49-16-19PS</v>
      </c>
      <c r="D1289" t="s">
        <v>11872</v>
      </c>
      <c r="E1289" t="s">
        <v>6025</v>
      </c>
      <c r="G1289" t="s">
        <v>10395</v>
      </c>
    </row>
    <row r="1290" spans="2:7" hidden="1" x14ac:dyDescent="0.25">
      <c r="B1290" s="3" t="s">
        <v>11011</v>
      </c>
      <c r="C1290" t="str">
        <f>_xlfn.XLOOKUP(B1290,Component!$A:$A,Component!$C:$C)</f>
        <v>49-16-2610</v>
      </c>
      <c r="D1290" t="s">
        <v>11872</v>
      </c>
      <c r="E1290" t="s">
        <v>5890</v>
      </c>
      <c r="G1290" t="s">
        <v>10434</v>
      </c>
    </row>
    <row r="1291" spans="2:7" hidden="1" x14ac:dyDescent="0.25">
      <c r="B1291" s="3" t="s">
        <v>11012</v>
      </c>
      <c r="C1291" t="str">
        <f>_xlfn.XLOOKUP(B1291,Component!$A:$A,Component!$C:$C)</f>
        <v>49-16-2612</v>
      </c>
      <c r="D1291" t="s">
        <v>11872</v>
      </c>
      <c r="E1291" t="s">
        <v>5890</v>
      </c>
      <c r="G1291" t="s">
        <v>10434</v>
      </c>
    </row>
    <row r="1292" spans="2:7" hidden="1" x14ac:dyDescent="0.25">
      <c r="B1292" s="3" t="s">
        <v>11013</v>
      </c>
      <c r="C1292" t="str">
        <f>_xlfn.XLOOKUP(B1292,Component!$A:$A,Component!$C:$C)</f>
        <v>49-16-2613</v>
      </c>
      <c r="D1292" t="s">
        <v>11872</v>
      </c>
      <c r="E1292" t="s">
        <v>5890</v>
      </c>
      <c r="G1292" t="s">
        <v>10434</v>
      </c>
    </row>
    <row r="1293" spans="2:7" hidden="1" x14ac:dyDescent="0.25">
      <c r="B1293" s="3" t="s">
        <v>11014</v>
      </c>
      <c r="C1293" t="str">
        <f>_xlfn.XLOOKUP(B1293,Component!$A:$A,Component!$C:$C)</f>
        <v>49-16-2631C</v>
      </c>
      <c r="D1293" t="s">
        <v>11872</v>
      </c>
      <c r="E1293" t="s">
        <v>5859</v>
      </c>
      <c r="G1293" t="s">
        <v>10435</v>
      </c>
    </row>
    <row r="1294" spans="2:7" hidden="1" x14ac:dyDescent="0.25">
      <c r="B1294" s="3" t="s">
        <v>11015</v>
      </c>
      <c r="C1294" t="str">
        <f>_xlfn.XLOOKUP(B1294,Component!$A:$A,Component!$C:$C)</f>
        <v>49-16-2631P</v>
      </c>
      <c r="D1294" t="s">
        <v>11872</v>
      </c>
      <c r="E1294" t="s">
        <v>5859</v>
      </c>
      <c r="G1294" t="s">
        <v>10435</v>
      </c>
    </row>
    <row r="1295" spans="2:7" hidden="1" x14ac:dyDescent="0.25">
      <c r="B1295" s="3" t="s">
        <v>11016</v>
      </c>
      <c r="C1295" t="str">
        <f>_xlfn.XLOOKUP(B1295,Component!$A:$A,Component!$C:$C)</f>
        <v>49-16-2633C</v>
      </c>
      <c r="D1295" t="s">
        <v>11872</v>
      </c>
      <c r="E1295" t="s">
        <v>5859</v>
      </c>
      <c r="G1295" t="s">
        <v>10435</v>
      </c>
    </row>
    <row r="1296" spans="2:7" hidden="1" x14ac:dyDescent="0.25">
      <c r="B1296" s="3" t="s">
        <v>11017</v>
      </c>
      <c r="C1296" t="str">
        <f>_xlfn.XLOOKUP(B1296,Component!$A:$A,Component!$C:$C)</f>
        <v>49-16-2633P</v>
      </c>
      <c r="D1296" t="s">
        <v>11872</v>
      </c>
      <c r="E1296" t="s">
        <v>5859</v>
      </c>
      <c r="G1296" t="s">
        <v>10435</v>
      </c>
    </row>
    <row r="1297" spans="2:7" hidden="1" x14ac:dyDescent="0.25">
      <c r="B1297" s="3" t="s">
        <v>11018</v>
      </c>
      <c r="C1297" t="str">
        <f>_xlfn.XLOOKUP(B1297,Component!$A:$A,Component!$C:$C)</f>
        <v>49-16-2634C</v>
      </c>
      <c r="D1297" t="s">
        <v>11872</v>
      </c>
      <c r="E1297" t="s">
        <v>5859</v>
      </c>
      <c r="G1297" t="s">
        <v>10435</v>
      </c>
    </row>
    <row r="1298" spans="2:7" hidden="1" x14ac:dyDescent="0.25">
      <c r="B1298" s="3" t="s">
        <v>11019</v>
      </c>
      <c r="C1298" t="str">
        <f>_xlfn.XLOOKUP(B1298,Component!$A:$A,Component!$C:$C)</f>
        <v>49-16-2634P</v>
      </c>
      <c r="D1298" t="s">
        <v>11872</v>
      </c>
      <c r="E1298" t="s">
        <v>5859</v>
      </c>
      <c r="G1298" t="s">
        <v>10435</v>
      </c>
    </row>
    <row r="1299" spans="2:7" hidden="1" x14ac:dyDescent="0.25">
      <c r="B1299" s="3" t="s">
        <v>11020</v>
      </c>
      <c r="C1299" t="str">
        <f>_xlfn.XLOOKUP(B1299,Component!$A:$A,Component!$C:$C)</f>
        <v>49-16-2650</v>
      </c>
      <c r="D1299" t="s">
        <v>11872</v>
      </c>
      <c r="E1299" t="s">
        <v>5859</v>
      </c>
      <c r="G1299" t="s">
        <v>10435</v>
      </c>
    </row>
    <row r="1300" spans="2:7" hidden="1" x14ac:dyDescent="0.25">
      <c r="B1300" s="3" t="s">
        <v>11021</v>
      </c>
      <c r="C1300" t="str">
        <f>_xlfn.XLOOKUP(B1300,Component!$A:$A,Component!$C:$C)</f>
        <v>49-16-2650S</v>
      </c>
      <c r="D1300" t="s">
        <v>11872</v>
      </c>
      <c r="E1300" t="s">
        <v>5859</v>
      </c>
      <c r="G1300" t="s">
        <v>10435</v>
      </c>
    </row>
    <row r="1301" spans="2:7" hidden="1" x14ac:dyDescent="0.25">
      <c r="B1301" s="3" t="s">
        <v>11022</v>
      </c>
      <c r="C1301" t="str">
        <f>_xlfn.XLOOKUP(B1301,Component!$A:$A,Component!$C:$C)</f>
        <v>49-16-2651</v>
      </c>
      <c r="D1301" t="s">
        <v>11872</v>
      </c>
      <c r="E1301" t="s">
        <v>5859</v>
      </c>
      <c r="G1301" t="s">
        <v>10435</v>
      </c>
    </row>
    <row r="1302" spans="2:7" hidden="1" x14ac:dyDescent="0.25">
      <c r="B1302" s="3" t="s">
        <v>11023</v>
      </c>
      <c r="C1302" t="str">
        <f>_xlfn.XLOOKUP(B1302,Component!$A:$A,Component!$C:$C)</f>
        <v>49-16-2651S</v>
      </c>
      <c r="D1302" t="s">
        <v>11872</v>
      </c>
      <c r="E1302" t="s">
        <v>5859</v>
      </c>
      <c r="G1302" t="s">
        <v>10435</v>
      </c>
    </row>
    <row r="1303" spans="2:7" hidden="1" x14ac:dyDescent="0.25">
      <c r="B1303" s="3" t="s">
        <v>11024</v>
      </c>
      <c r="C1303" t="str">
        <f>_xlfn.XLOOKUP(B1303,Component!$A:$A,Component!$C:$C)</f>
        <v>49-16-2652</v>
      </c>
      <c r="D1303" t="s">
        <v>11872</v>
      </c>
      <c r="E1303" t="s">
        <v>5859</v>
      </c>
      <c r="G1303" t="s">
        <v>10435</v>
      </c>
    </row>
    <row r="1304" spans="2:7" hidden="1" x14ac:dyDescent="0.25">
      <c r="B1304" s="3" t="s">
        <v>11025</v>
      </c>
      <c r="C1304" t="str">
        <f>_xlfn.XLOOKUP(B1304,Component!$A:$A,Component!$C:$C)</f>
        <v>49-16-2652S</v>
      </c>
      <c r="D1304" t="s">
        <v>11872</v>
      </c>
      <c r="E1304" t="s">
        <v>5859</v>
      </c>
      <c r="G1304" t="s">
        <v>10435</v>
      </c>
    </row>
    <row r="1305" spans="2:7" hidden="1" x14ac:dyDescent="0.25">
      <c r="B1305" s="3" t="s">
        <v>11026</v>
      </c>
      <c r="C1305" t="str">
        <f>_xlfn.XLOOKUP(B1305,Component!$A:$A,Component!$C:$C)</f>
        <v>49-16-2653</v>
      </c>
      <c r="D1305" t="s">
        <v>11872</v>
      </c>
      <c r="E1305" t="s">
        <v>5859</v>
      </c>
      <c r="G1305" t="s">
        <v>10435</v>
      </c>
    </row>
    <row r="1306" spans="2:7" hidden="1" x14ac:dyDescent="0.25">
      <c r="B1306" s="3" t="s">
        <v>11027</v>
      </c>
      <c r="C1306" t="str">
        <f>_xlfn.XLOOKUP(B1306,Component!$A:$A,Component!$C:$C)</f>
        <v>49-16-2654</v>
      </c>
      <c r="D1306" t="s">
        <v>11872</v>
      </c>
      <c r="E1306" t="s">
        <v>5859</v>
      </c>
      <c r="G1306" t="s">
        <v>10435</v>
      </c>
    </row>
    <row r="1307" spans="2:7" hidden="1" x14ac:dyDescent="0.25">
      <c r="B1307" s="3" t="s">
        <v>11028</v>
      </c>
      <c r="C1307" t="str">
        <f>_xlfn.XLOOKUP(B1307,Component!$A:$A,Component!$C:$C)</f>
        <v>49-16-2655</v>
      </c>
      <c r="D1307" t="s">
        <v>11872</v>
      </c>
      <c r="E1307" t="s">
        <v>5859</v>
      </c>
      <c r="G1307" t="s">
        <v>10435</v>
      </c>
    </row>
    <row r="1308" spans="2:7" hidden="1" x14ac:dyDescent="0.25">
      <c r="B1308" s="3" t="s">
        <v>11029</v>
      </c>
      <c r="C1308" t="str">
        <f>_xlfn.XLOOKUP(B1308,Component!$A:$A,Component!$C:$C)</f>
        <v>49-16-2660JS</v>
      </c>
      <c r="D1308" t="s">
        <v>11872</v>
      </c>
      <c r="E1308" t="s">
        <v>3249</v>
      </c>
      <c r="G1308" t="s">
        <v>10447</v>
      </c>
    </row>
    <row r="1309" spans="2:7" hidden="1" x14ac:dyDescent="0.25">
      <c r="B1309" s="3" t="s">
        <v>11030</v>
      </c>
      <c r="C1309" t="str">
        <f>_xlfn.XLOOKUP(B1309,Component!$A:$A,Component!$C:$C)</f>
        <v>49-16-2660RP</v>
      </c>
      <c r="D1309" t="s">
        <v>11872</v>
      </c>
      <c r="E1309" t="s">
        <v>3249</v>
      </c>
      <c r="G1309" t="s">
        <v>10447</v>
      </c>
    </row>
    <row r="1310" spans="2:7" hidden="1" x14ac:dyDescent="0.25">
      <c r="B1310" s="3" t="s">
        <v>11031</v>
      </c>
      <c r="C1310" t="str">
        <f>_xlfn.XLOOKUP(B1310,Component!$A:$A,Component!$C:$C)</f>
        <v>49-16-2660S</v>
      </c>
      <c r="D1310" t="s">
        <v>11872</v>
      </c>
      <c r="E1310" t="s">
        <v>5860</v>
      </c>
      <c r="G1310" t="s">
        <v>10368</v>
      </c>
    </row>
    <row r="1311" spans="2:7" hidden="1" x14ac:dyDescent="0.25">
      <c r="B1311" s="3" t="s">
        <v>11032</v>
      </c>
      <c r="C1311" t="str">
        <f>_xlfn.XLOOKUP(B1311,Component!$A:$A,Component!$C:$C)</f>
        <v>49-16-2661S</v>
      </c>
      <c r="D1311" t="s">
        <v>11872</v>
      </c>
      <c r="E1311" t="s">
        <v>5860</v>
      </c>
      <c r="G1311" t="s">
        <v>10368</v>
      </c>
    </row>
    <row r="1312" spans="2:7" hidden="1" x14ac:dyDescent="0.25">
      <c r="B1312" s="3" t="s">
        <v>11033</v>
      </c>
      <c r="C1312" t="str">
        <f>_xlfn.XLOOKUP(B1312,Component!$A:$A,Component!$C:$C)</f>
        <v>49-16-2662</v>
      </c>
      <c r="D1312" t="s">
        <v>11872</v>
      </c>
      <c r="E1312" t="s">
        <v>5860</v>
      </c>
      <c r="G1312" t="s">
        <v>10368</v>
      </c>
    </row>
    <row r="1313" spans="2:7" hidden="1" x14ac:dyDescent="0.25">
      <c r="B1313" s="3" t="s">
        <v>11034</v>
      </c>
      <c r="C1313" t="str">
        <f>_xlfn.XLOOKUP(B1313,Component!$A:$A,Component!$C:$C)</f>
        <v>49-16-2663</v>
      </c>
      <c r="D1313" t="s">
        <v>11872</v>
      </c>
      <c r="E1313" t="s">
        <v>5860</v>
      </c>
      <c r="G1313" t="s">
        <v>10368</v>
      </c>
    </row>
    <row r="1314" spans="2:7" hidden="1" x14ac:dyDescent="0.25">
      <c r="B1314" s="3" t="s">
        <v>11035</v>
      </c>
      <c r="C1314" t="str">
        <f>_xlfn.XLOOKUP(B1314,Component!$A:$A,Component!$C:$C)</f>
        <v>49-16-2664</v>
      </c>
      <c r="D1314" t="s">
        <v>11872</v>
      </c>
      <c r="E1314" t="s">
        <v>5860</v>
      </c>
      <c r="G1314" t="s">
        <v>10368</v>
      </c>
    </row>
    <row r="1315" spans="2:7" hidden="1" x14ac:dyDescent="0.25">
      <c r="B1315" s="3" t="s">
        <v>11036</v>
      </c>
      <c r="C1315" t="str">
        <f>_xlfn.XLOOKUP(B1315,Component!$A:$A,Component!$C:$C)</f>
        <v>49-16-2665</v>
      </c>
      <c r="D1315" t="s">
        <v>11872</v>
      </c>
      <c r="E1315" t="s">
        <v>5860</v>
      </c>
      <c r="G1315" t="s">
        <v>10368</v>
      </c>
    </row>
    <row r="1316" spans="2:7" hidden="1" x14ac:dyDescent="0.25">
      <c r="B1316" s="3" t="s">
        <v>11037</v>
      </c>
      <c r="C1316" t="str">
        <f>_xlfn.XLOOKUP(B1316,Component!$A:$A,Component!$C:$C)</f>
        <v>49-16-2666</v>
      </c>
      <c r="D1316" t="s">
        <v>11872</v>
      </c>
      <c r="E1316" t="s">
        <v>5860</v>
      </c>
      <c r="G1316" t="s">
        <v>10368</v>
      </c>
    </row>
    <row r="1317" spans="2:7" hidden="1" x14ac:dyDescent="0.25">
      <c r="B1317" s="3" t="s">
        <v>11038</v>
      </c>
      <c r="C1317" t="str">
        <f>_xlfn.XLOOKUP(B1317,Component!$A:$A,Component!$C:$C)</f>
        <v>49-16-2667</v>
      </c>
      <c r="D1317" t="s">
        <v>11872</v>
      </c>
      <c r="E1317" t="s">
        <v>5860</v>
      </c>
      <c r="G1317" t="s">
        <v>10368</v>
      </c>
    </row>
    <row r="1318" spans="2:7" hidden="1" x14ac:dyDescent="0.25">
      <c r="B1318" s="3" t="s">
        <v>11039</v>
      </c>
      <c r="C1318" t="str">
        <f>_xlfn.XLOOKUP(B1318,Component!$A:$A,Component!$C:$C)</f>
        <v>49-16-2668</v>
      </c>
      <c r="D1318" t="s">
        <v>11872</v>
      </c>
      <c r="E1318" t="s">
        <v>5860</v>
      </c>
      <c r="G1318" t="s">
        <v>10368</v>
      </c>
    </row>
    <row r="1319" spans="2:7" hidden="1" x14ac:dyDescent="0.25">
      <c r="B1319" s="3" t="s">
        <v>11040</v>
      </c>
      <c r="C1319" t="str">
        <f>_xlfn.XLOOKUP(B1319,Component!$A:$A,Component!$C:$C)</f>
        <v>49-16-2669</v>
      </c>
      <c r="D1319" t="s">
        <v>11872</v>
      </c>
      <c r="E1319" t="s">
        <v>5860</v>
      </c>
      <c r="G1319" t="s">
        <v>10368</v>
      </c>
    </row>
    <row r="1320" spans="2:7" hidden="1" x14ac:dyDescent="0.25">
      <c r="B1320" s="3" t="s">
        <v>11041</v>
      </c>
      <c r="C1320" t="str">
        <f>_xlfn.XLOOKUP(B1320,Component!$A:$A,Component!$C:$C)</f>
        <v>49-16-2670</v>
      </c>
      <c r="D1320" t="s">
        <v>11872</v>
      </c>
      <c r="E1320" t="s">
        <v>5860</v>
      </c>
      <c r="G1320" t="s">
        <v>10368</v>
      </c>
    </row>
    <row r="1321" spans="2:7" hidden="1" x14ac:dyDescent="0.25">
      <c r="B1321" s="3" t="s">
        <v>11042</v>
      </c>
      <c r="C1321" t="str">
        <f>_xlfn.XLOOKUP(B1321,Component!$A:$A,Component!$C:$C)</f>
        <v>49-16-2671</v>
      </c>
      <c r="D1321" t="s">
        <v>11872</v>
      </c>
      <c r="E1321" t="s">
        <v>5860</v>
      </c>
      <c r="G1321" t="s">
        <v>10368</v>
      </c>
    </row>
    <row r="1322" spans="2:7" hidden="1" x14ac:dyDescent="0.25">
      <c r="B1322" s="3" t="s">
        <v>11043</v>
      </c>
      <c r="C1322" t="str">
        <f>_xlfn.XLOOKUP(B1322,Component!$A:$A,Component!$C:$C)</f>
        <v>49-16-2672</v>
      </c>
      <c r="D1322" t="s">
        <v>11872</v>
      </c>
      <c r="E1322" t="s">
        <v>5860</v>
      </c>
      <c r="G1322" t="s">
        <v>10368</v>
      </c>
    </row>
    <row r="1323" spans="2:7" hidden="1" x14ac:dyDescent="0.25">
      <c r="B1323" s="3" t="s">
        <v>11044</v>
      </c>
      <c r="C1323" t="str">
        <f>_xlfn.XLOOKUP(B1323,Component!$A:$A,Component!$C:$C)</f>
        <v>49-16-2673</v>
      </c>
      <c r="D1323" t="s">
        <v>11872</v>
      </c>
      <c r="E1323" t="s">
        <v>5860</v>
      </c>
      <c r="G1323" t="s">
        <v>10368</v>
      </c>
    </row>
    <row r="1324" spans="2:7" hidden="1" x14ac:dyDescent="0.25">
      <c r="B1324" s="3" t="s">
        <v>11045</v>
      </c>
      <c r="C1324" t="str">
        <f>_xlfn.XLOOKUP(B1324,Component!$A:$A,Component!$C:$C)</f>
        <v>49-16-2674</v>
      </c>
      <c r="D1324" t="s">
        <v>11872</v>
      </c>
      <c r="E1324" t="s">
        <v>5860</v>
      </c>
      <c r="G1324" t="s">
        <v>10368</v>
      </c>
    </row>
    <row r="1325" spans="2:7" hidden="1" x14ac:dyDescent="0.25">
      <c r="B1325" s="3" t="s">
        <v>11046</v>
      </c>
      <c r="C1325" t="str">
        <f>_xlfn.XLOOKUP(B1325,Component!$A:$A,Component!$C:$C)</f>
        <v>49-16-2675</v>
      </c>
      <c r="D1325" t="s">
        <v>11872</v>
      </c>
      <c r="E1325" t="s">
        <v>5860</v>
      </c>
      <c r="G1325" t="s">
        <v>10368</v>
      </c>
    </row>
    <row r="1326" spans="2:7" hidden="1" x14ac:dyDescent="0.25">
      <c r="B1326" s="3" t="s">
        <v>11047</v>
      </c>
      <c r="C1326" t="str">
        <f>_xlfn.XLOOKUP(B1326,Component!$A:$A,Component!$C:$C)</f>
        <v>49-16-2676</v>
      </c>
      <c r="D1326" t="s">
        <v>11872</v>
      </c>
      <c r="E1326" t="s">
        <v>5860</v>
      </c>
      <c r="G1326" t="s">
        <v>10368</v>
      </c>
    </row>
    <row r="1327" spans="2:7" hidden="1" x14ac:dyDescent="0.25">
      <c r="B1327" s="3" t="s">
        <v>11048</v>
      </c>
      <c r="C1327" t="str">
        <f>_xlfn.XLOOKUP(B1327,Component!$A:$A,Component!$C:$C)</f>
        <v>49-16-2677</v>
      </c>
      <c r="D1327" t="s">
        <v>11872</v>
      </c>
      <c r="E1327" t="s">
        <v>5860</v>
      </c>
      <c r="G1327" t="s">
        <v>10368</v>
      </c>
    </row>
    <row r="1328" spans="2:7" hidden="1" x14ac:dyDescent="0.25">
      <c r="B1328" s="3" t="s">
        <v>11049</v>
      </c>
      <c r="C1328" t="str">
        <f>_xlfn.XLOOKUP(B1328,Component!$A:$A,Component!$C:$C)</f>
        <v>49-16-2678</v>
      </c>
      <c r="D1328" t="s">
        <v>11872</v>
      </c>
      <c r="E1328" t="s">
        <v>5860</v>
      </c>
      <c r="G1328" t="s">
        <v>10368</v>
      </c>
    </row>
    <row r="1329" spans="2:7" hidden="1" x14ac:dyDescent="0.25">
      <c r="B1329" s="3" t="s">
        <v>11050</v>
      </c>
      <c r="C1329" t="str">
        <f>_xlfn.XLOOKUP(B1329,Component!$A:$A,Component!$C:$C)</f>
        <v>49-16-2679</v>
      </c>
      <c r="D1329" t="s">
        <v>11872</v>
      </c>
      <c r="E1329" t="s">
        <v>5860</v>
      </c>
      <c r="G1329" t="s">
        <v>10368</v>
      </c>
    </row>
    <row r="1330" spans="2:7" hidden="1" x14ac:dyDescent="0.25">
      <c r="B1330" s="3" t="s">
        <v>11051</v>
      </c>
      <c r="C1330" t="str">
        <f>_xlfn.XLOOKUP(B1330,Component!$A:$A,Component!$C:$C)</f>
        <v>49-16-2680</v>
      </c>
      <c r="D1330" t="s">
        <v>11872</v>
      </c>
      <c r="E1330" t="s">
        <v>5860</v>
      </c>
      <c r="G1330" t="s">
        <v>10368</v>
      </c>
    </row>
    <row r="1331" spans="2:7" hidden="1" x14ac:dyDescent="0.25">
      <c r="B1331" s="3" t="s">
        <v>11052</v>
      </c>
      <c r="C1331" t="str">
        <f>_xlfn.XLOOKUP(B1331,Component!$A:$A,Component!$C:$C)</f>
        <v>49-16-2681</v>
      </c>
      <c r="D1331" t="s">
        <v>11872</v>
      </c>
      <c r="E1331" t="s">
        <v>5860</v>
      </c>
      <c r="G1331" t="s">
        <v>10368</v>
      </c>
    </row>
    <row r="1332" spans="2:7" hidden="1" x14ac:dyDescent="0.25">
      <c r="B1332" s="3" t="s">
        <v>11053</v>
      </c>
      <c r="C1332" t="str">
        <f>_xlfn.XLOOKUP(B1332,Component!$A:$A,Component!$C:$C)</f>
        <v>49-16-2682</v>
      </c>
      <c r="D1332" t="s">
        <v>11872</v>
      </c>
      <c r="E1332" t="s">
        <v>5860</v>
      </c>
      <c r="G1332" t="s">
        <v>10368</v>
      </c>
    </row>
    <row r="1333" spans="2:7" hidden="1" x14ac:dyDescent="0.25">
      <c r="B1333" s="3" t="s">
        <v>11054</v>
      </c>
      <c r="C1333" t="str">
        <f>_xlfn.XLOOKUP(B1333,Component!$A:$A,Component!$C:$C)</f>
        <v>49-16-2685</v>
      </c>
      <c r="D1333" t="s">
        <v>11872</v>
      </c>
      <c r="E1333" t="s">
        <v>5860</v>
      </c>
      <c r="G1333" t="s">
        <v>10368</v>
      </c>
    </row>
    <row r="1334" spans="2:7" hidden="1" x14ac:dyDescent="0.25">
      <c r="B1334" s="3" t="s">
        <v>11055</v>
      </c>
      <c r="C1334" t="str">
        <f>_xlfn.XLOOKUP(B1334,Component!$A:$A,Component!$C:$C)</f>
        <v>49-16-2703</v>
      </c>
      <c r="D1334" t="s">
        <v>11872</v>
      </c>
      <c r="E1334" t="s">
        <v>5860</v>
      </c>
      <c r="G1334" t="s">
        <v>10368</v>
      </c>
    </row>
    <row r="1335" spans="2:7" hidden="1" x14ac:dyDescent="0.25">
      <c r="B1335" s="3" t="s">
        <v>11056</v>
      </c>
      <c r="C1335" t="str">
        <f>_xlfn.XLOOKUP(B1335,Component!$A:$A,Component!$C:$C)</f>
        <v>49-16-2717</v>
      </c>
      <c r="D1335" t="s">
        <v>11872</v>
      </c>
      <c r="E1335" t="s">
        <v>10391</v>
      </c>
      <c r="G1335" t="s">
        <v>10396</v>
      </c>
    </row>
    <row r="1336" spans="2:7" hidden="1" x14ac:dyDescent="0.25">
      <c r="B1336" s="3" t="s">
        <v>11057</v>
      </c>
      <c r="C1336" t="str">
        <f>_xlfn.XLOOKUP(B1336,Component!$A:$A,Component!$C:$C)</f>
        <v>49-16-2718</v>
      </c>
      <c r="D1336" t="s">
        <v>11872</v>
      </c>
      <c r="E1336" t="s">
        <v>10391</v>
      </c>
      <c r="G1336" t="s">
        <v>10396</v>
      </c>
    </row>
    <row r="1337" spans="2:7" hidden="1" x14ac:dyDescent="0.25">
      <c r="B1337" s="3" t="s">
        <v>11058</v>
      </c>
      <c r="C1337" t="str">
        <f>_xlfn.XLOOKUP(B1337,Component!$A:$A,Component!$C:$C)</f>
        <v>49-16-2719</v>
      </c>
      <c r="D1337" t="s">
        <v>11872</v>
      </c>
      <c r="E1337" t="s">
        <v>10391</v>
      </c>
      <c r="G1337" t="s">
        <v>10396</v>
      </c>
    </row>
    <row r="1338" spans="2:7" hidden="1" x14ac:dyDescent="0.25">
      <c r="B1338" s="3" t="s">
        <v>11059</v>
      </c>
      <c r="C1338" t="str">
        <f>_xlfn.XLOOKUP(B1338,Component!$A:$A,Component!$C:$C)</f>
        <v>49-16-2720</v>
      </c>
      <c r="D1338" t="s">
        <v>11872</v>
      </c>
      <c r="E1338" t="s">
        <v>10391</v>
      </c>
      <c r="G1338" t="s">
        <v>10396</v>
      </c>
    </row>
    <row r="1339" spans="2:7" hidden="1" x14ac:dyDescent="0.25">
      <c r="B1339" s="3" t="s">
        <v>11060</v>
      </c>
      <c r="C1339" t="str">
        <f>_xlfn.XLOOKUP(B1339,Component!$A:$A,Component!$C:$C)</f>
        <v>49-16-2721</v>
      </c>
      <c r="D1339" t="s">
        <v>11872</v>
      </c>
      <c r="E1339" t="s">
        <v>10391</v>
      </c>
      <c r="G1339" t="s">
        <v>10396</v>
      </c>
    </row>
    <row r="1340" spans="2:7" hidden="1" x14ac:dyDescent="0.25">
      <c r="B1340" s="3" t="s">
        <v>11061</v>
      </c>
      <c r="C1340" t="str">
        <f>_xlfn.XLOOKUP(B1340,Component!$A:$A,Component!$C:$C)</f>
        <v>49-16-2738</v>
      </c>
      <c r="D1340" t="s">
        <v>11872</v>
      </c>
      <c r="E1340" t="s">
        <v>10391</v>
      </c>
      <c r="G1340" t="s">
        <v>10396</v>
      </c>
    </row>
    <row r="1341" spans="2:7" hidden="1" x14ac:dyDescent="0.25">
      <c r="B1341" s="3" t="s">
        <v>11062</v>
      </c>
      <c r="C1341" t="str">
        <f>_xlfn.XLOOKUP(B1341,Component!$A:$A,Component!$C:$C)</f>
        <v>49-16-2739</v>
      </c>
      <c r="D1341" t="s">
        <v>11872</v>
      </c>
      <c r="E1341" t="s">
        <v>10391</v>
      </c>
      <c r="G1341" t="s">
        <v>10396</v>
      </c>
    </row>
    <row r="1342" spans="2:7" hidden="1" x14ac:dyDescent="0.25">
      <c r="B1342" s="3" t="s">
        <v>11063</v>
      </c>
      <c r="C1342" t="str">
        <f>_xlfn.XLOOKUP(B1342,Component!$A:$A,Component!$C:$C)</f>
        <v>49-16-2740</v>
      </c>
      <c r="D1342" t="s">
        <v>11872</v>
      </c>
      <c r="E1342" t="s">
        <v>10391</v>
      </c>
      <c r="G1342" t="s">
        <v>10396</v>
      </c>
    </row>
    <row r="1343" spans="2:7" hidden="1" x14ac:dyDescent="0.25">
      <c r="B1343" s="3" t="s">
        <v>11064</v>
      </c>
      <c r="C1343" t="str">
        <f>_xlfn.XLOOKUP(B1343,Component!$A:$A,Component!$C:$C)</f>
        <v>49-16-2741</v>
      </c>
      <c r="D1343" t="s">
        <v>11872</v>
      </c>
      <c r="E1343" t="s">
        <v>10391</v>
      </c>
      <c r="G1343" t="s">
        <v>10396</v>
      </c>
    </row>
    <row r="1344" spans="2:7" hidden="1" x14ac:dyDescent="0.25">
      <c r="B1344" s="3" t="s">
        <v>11065</v>
      </c>
      <c r="C1344" t="str">
        <f>_xlfn.XLOOKUP(B1344,Component!$A:$A,Component!$C:$C)</f>
        <v>49-16-2748</v>
      </c>
      <c r="D1344" t="s">
        <v>11872</v>
      </c>
      <c r="E1344" t="s">
        <v>6026</v>
      </c>
      <c r="G1344" t="s">
        <v>10402</v>
      </c>
    </row>
    <row r="1345" spans="2:7" hidden="1" x14ac:dyDescent="0.25">
      <c r="B1345" s="3" t="s">
        <v>11066</v>
      </c>
      <c r="C1345" t="str">
        <f>_xlfn.XLOOKUP(B1345,Component!$A:$A,Component!$C:$C)</f>
        <v>49-16-2772</v>
      </c>
      <c r="D1345" t="s">
        <v>11872</v>
      </c>
      <c r="E1345" t="s">
        <v>5857</v>
      </c>
      <c r="G1345" t="s">
        <v>10366</v>
      </c>
    </row>
    <row r="1346" spans="2:7" hidden="1" x14ac:dyDescent="0.25">
      <c r="B1346" s="3" t="s">
        <v>11067</v>
      </c>
      <c r="C1346" t="str">
        <f>_xlfn.XLOOKUP(B1346,Component!$A:$A,Component!$C:$C)</f>
        <v>49-16-2773</v>
      </c>
      <c r="D1346" t="s">
        <v>11872</v>
      </c>
      <c r="E1346" t="s">
        <v>5857</v>
      </c>
      <c r="G1346" t="s">
        <v>10366</v>
      </c>
    </row>
    <row r="1347" spans="2:7" hidden="1" x14ac:dyDescent="0.25">
      <c r="B1347" s="3" t="s">
        <v>11068</v>
      </c>
      <c r="C1347" t="str">
        <f>_xlfn.XLOOKUP(B1347,Component!$A:$A,Component!$C:$C)</f>
        <v>49-16-2778</v>
      </c>
      <c r="D1347" t="s">
        <v>11872</v>
      </c>
      <c r="E1347" t="s">
        <v>5857</v>
      </c>
      <c r="G1347" t="s">
        <v>10366</v>
      </c>
    </row>
    <row r="1348" spans="2:7" hidden="1" x14ac:dyDescent="0.25">
      <c r="B1348" s="3" t="s">
        <v>11069</v>
      </c>
      <c r="C1348" t="str">
        <f>_xlfn.XLOOKUP(B1348,Component!$A:$A,Component!$C:$C)</f>
        <v>49-16-2793</v>
      </c>
      <c r="D1348" t="s">
        <v>11872</v>
      </c>
      <c r="E1348" t="s">
        <v>10391</v>
      </c>
      <c r="G1348" t="s">
        <v>10396</v>
      </c>
    </row>
    <row r="1349" spans="2:7" hidden="1" x14ac:dyDescent="0.25">
      <c r="B1349" s="3" t="s">
        <v>11070</v>
      </c>
      <c r="C1349" t="str">
        <f>_xlfn.XLOOKUP(B1349,Component!$A:$A,Component!$C:$C)</f>
        <v>49-16-2794</v>
      </c>
      <c r="D1349" t="s">
        <v>11872</v>
      </c>
      <c r="E1349" t="s">
        <v>10391</v>
      </c>
      <c r="G1349" t="s">
        <v>10396</v>
      </c>
    </row>
    <row r="1350" spans="2:7" hidden="1" x14ac:dyDescent="0.25">
      <c r="B1350" s="3" t="s">
        <v>11071</v>
      </c>
      <c r="C1350" t="str">
        <f>_xlfn.XLOOKUP(B1350,Component!$A:$A,Component!$C:$C)</f>
        <v>49-16-2795</v>
      </c>
      <c r="D1350" t="s">
        <v>11872</v>
      </c>
      <c r="E1350" t="s">
        <v>10391</v>
      </c>
      <c r="G1350" t="s">
        <v>10396</v>
      </c>
    </row>
    <row r="1351" spans="2:7" hidden="1" x14ac:dyDescent="0.25">
      <c r="B1351" s="3" t="s">
        <v>11072</v>
      </c>
      <c r="C1351" t="str">
        <f>_xlfn.XLOOKUP(B1351,Component!$A:$A,Component!$C:$C)</f>
        <v>49-16-2796</v>
      </c>
      <c r="D1351" t="s">
        <v>11872</v>
      </c>
      <c r="E1351" t="s">
        <v>10391</v>
      </c>
      <c r="G1351" t="s">
        <v>10396</v>
      </c>
    </row>
    <row r="1352" spans="2:7" hidden="1" x14ac:dyDescent="0.25">
      <c r="B1352" s="3" t="s">
        <v>11073</v>
      </c>
      <c r="C1352" t="str">
        <f>_xlfn.XLOOKUP(B1352,Component!$A:$A,Component!$C:$C)</f>
        <v>49-16-2804</v>
      </c>
      <c r="D1352" t="s">
        <v>11872</v>
      </c>
      <c r="E1352" t="s">
        <v>6025</v>
      </c>
      <c r="G1352" t="s">
        <v>10395</v>
      </c>
    </row>
    <row r="1353" spans="2:7" hidden="1" x14ac:dyDescent="0.25">
      <c r="B1353" s="3" t="s">
        <v>11074</v>
      </c>
      <c r="C1353" t="str">
        <f>_xlfn.XLOOKUP(B1353,Component!$A:$A,Component!$C:$C)</f>
        <v>49-16-2806</v>
      </c>
      <c r="D1353" t="s">
        <v>11872</v>
      </c>
      <c r="E1353" t="s">
        <v>6025</v>
      </c>
      <c r="G1353" t="s">
        <v>10395</v>
      </c>
    </row>
    <row r="1354" spans="2:7" hidden="1" x14ac:dyDescent="0.25">
      <c r="B1354" s="3" t="s">
        <v>11075</v>
      </c>
      <c r="C1354" t="str">
        <f>_xlfn.XLOOKUP(B1354,Component!$A:$A,Component!$C:$C)</f>
        <v>49-16-28CS</v>
      </c>
      <c r="D1354" t="s">
        <v>11872</v>
      </c>
      <c r="E1354" t="s">
        <v>6025</v>
      </c>
      <c r="G1354" t="s">
        <v>10395</v>
      </c>
    </row>
    <row r="1355" spans="2:7" hidden="1" x14ac:dyDescent="0.25">
      <c r="B1355" s="3" t="s">
        <v>11076</v>
      </c>
      <c r="C1355" t="str">
        <f>_xlfn.XLOOKUP(B1355,Component!$A:$A,Component!$C:$C)</f>
        <v>49-16-28PS</v>
      </c>
      <c r="D1355" t="s">
        <v>11872</v>
      </c>
      <c r="E1355" t="s">
        <v>6025</v>
      </c>
      <c r="G1355" t="s">
        <v>10395</v>
      </c>
    </row>
    <row r="1356" spans="2:7" hidden="1" x14ac:dyDescent="0.25">
      <c r="B1356" s="3" t="s">
        <v>11077</v>
      </c>
      <c r="C1356" t="str">
        <f>_xlfn.XLOOKUP(B1356,Component!$A:$A,Component!$C:$C)</f>
        <v>49-16-28WS</v>
      </c>
      <c r="D1356" t="s">
        <v>11872</v>
      </c>
      <c r="E1356" t="s">
        <v>6025</v>
      </c>
      <c r="G1356" t="s">
        <v>10395</v>
      </c>
    </row>
    <row r="1357" spans="2:7" hidden="1" x14ac:dyDescent="0.25">
      <c r="B1357" s="3" t="s">
        <v>11078</v>
      </c>
      <c r="C1357" t="str">
        <f>_xlfn.XLOOKUP(B1357,Component!$A:$A,Component!$C:$C)</f>
        <v>49-16-BGD3</v>
      </c>
      <c r="D1357" t="s">
        <v>11872</v>
      </c>
      <c r="E1357" t="s">
        <v>5861</v>
      </c>
      <c r="G1357" t="s">
        <v>10365</v>
      </c>
    </row>
    <row r="1358" spans="2:7" hidden="1" x14ac:dyDescent="0.25">
      <c r="B1358" s="3" t="s">
        <v>11079</v>
      </c>
      <c r="C1358" t="str">
        <f>_xlfn.XLOOKUP(B1358,Component!$A:$A,Component!$C:$C)</f>
        <v>49-25-1101</v>
      </c>
      <c r="D1358" t="s">
        <v>11872</v>
      </c>
      <c r="E1358" t="s">
        <v>6024</v>
      </c>
      <c r="G1358" t="s">
        <v>10428</v>
      </c>
    </row>
    <row r="1359" spans="2:7" hidden="1" x14ac:dyDescent="0.25">
      <c r="B1359" s="3" t="s">
        <v>11080</v>
      </c>
      <c r="C1359" t="str">
        <f>_xlfn.XLOOKUP(B1359,Component!$A:$A,Component!$C:$C)</f>
        <v>49-36-0401</v>
      </c>
      <c r="D1359" t="s">
        <v>11872</v>
      </c>
      <c r="E1359" t="s">
        <v>6023</v>
      </c>
      <c r="G1359" t="s">
        <v>10425</v>
      </c>
    </row>
    <row r="1360" spans="2:7" hidden="1" x14ac:dyDescent="0.25">
      <c r="B1360" s="3" t="s">
        <v>11081</v>
      </c>
      <c r="C1360" t="str">
        <f>_xlfn.XLOOKUP(B1360,Component!$A:$A,Component!$C:$C)</f>
        <v>49-36-0402</v>
      </c>
      <c r="D1360" t="s">
        <v>11872</v>
      </c>
      <c r="E1360" t="s">
        <v>6023</v>
      </c>
      <c r="G1360" t="s">
        <v>10425</v>
      </c>
    </row>
    <row r="1361" spans="2:7" hidden="1" x14ac:dyDescent="0.25">
      <c r="B1361" s="3" t="s">
        <v>11082</v>
      </c>
      <c r="C1361" t="str">
        <f>_xlfn.XLOOKUP(B1361,Component!$A:$A,Component!$C:$C)</f>
        <v>49-90-1900</v>
      </c>
      <c r="D1361" t="s">
        <v>11872</v>
      </c>
      <c r="E1361" t="s">
        <v>5905</v>
      </c>
      <c r="G1361" t="s">
        <v>10459</v>
      </c>
    </row>
    <row r="1362" spans="2:7" hidden="1" x14ac:dyDescent="0.25">
      <c r="B1362" s="3" t="s">
        <v>11083</v>
      </c>
      <c r="C1362" t="str">
        <f>_xlfn.XLOOKUP(B1362,Component!$A:$A,Component!$C:$C)</f>
        <v>49-90-1978</v>
      </c>
      <c r="D1362" t="s">
        <v>11872</v>
      </c>
      <c r="E1362" t="s">
        <v>5905</v>
      </c>
      <c r="G1362" t="s">
        <v>10459</v>
      </c>
    </row>
    <row r="1363" spans="2:7" hidden="1" x14ac:dyDescent="0.25">
      <c r="B1363" s="3" t="s">
        <v>11084</v>
      </c>
      <c r="C1363" t="str">
        <f>_xlfn.XLOOKUP(B1363,Component!$A:$A,Component!$C:$C)</f>
        <v>49-90-1987</v>
      </c>
      <c r="D1363" t="s">
        <v>11872</v>
      </c>
      <c r="E1363" t="s">
        <v>5905</v>
      </c>
      <c r="G1363" t="s">
        <v>10459</v>
      </c>
    </row>
    <row r="1364" spans="2:7" hidden="1" x14ac:dyDescent="0.25">
      <c r="B1364" s="3" t="s">
        <v>11085</v>
      </c>
      <c r="C1364" t="str">
        <f>_xlfn.XLOOKUP(B1364,Component!$A:$A,Component!$C:$C)</f>
        <v>49-90-1988</v>
      </c>
      <c r="D1364" t="s">
        <v>11872</v>
      </c>
      <c r="E1364" t="s">
        <v>5905</v>
      </c>
      <c r="G1364" t="s">
        <v>10459</v>
      </c>
    </row>
    <row r="1365" spans="2:7" hidden="1" x14ac:dyDescent="0.25">
      <c r="B1365" s="3" t="s">
        <v>11086</v>
      </c>
      <c r="C1365" t="str">
        <f>_xlfn.XLOOKUP(B1365,Component!$A:$A,Component!$C:$C)</f>
        <v>49-90-1996</v>
      </c>
      <c r="D1365" t="s">
        <v>11872</v>
      </c>
      <c r="E1365" t="s">
        <v>5905</v>
      </c>
      <c r="G1365" t="s">
        <v>10459</v>
      </c>
    </row>
    <row r="1366" spans="2:7" hidden="1" x14ac:dyDescent="0.25">
      <c r="B1366" s="3" t="s">
        <v>11087</v>
      </c>
      <c r="C1366" t="str">
        <f>_xlfn.XLOOKUP(B1366,Component!$A:$A,Component!$C:$C)</f>
        <v>49-90-2006</v>
      </c>
      <c r="D1366" t="s">
        <v>11872</v>
      </c>
      <c r="E1366" t="s">
        <v>5905</v>
      </c>
      <c r="G1366" t="s">
        <v>10459</v>
      </c>
    </row>
    <row r="1367" spans="2:7" hidden="1" x14ac:dyDescent="0.25">
      <c r="B1367" s="3" t="s">
        <v>11088</v>
      </c>
      <c r="C1367" t="str">
        <f>_xlfn.XLOOKUP(B1367,Component!$A:$A,Component!$C:$C)</f>
        <v>49-90-2007</v>
      </c>
      <c r="D1367" t="s">
        <v>11872</v>
      </c>
      <c r="E1367" t="s">
        <v>5905</v>
      </c>
      <c r="G1367" t="s">
        <v>10459</v>
      </c>
    </row>
    <row r="1368" spans="2:7" hidden="1" x14ac:dyDescent="0.25">
      <c r="B1368" s="3" t="s">
        <v>11089</v>
      </c>
      <c r="C1368" t="str">
        <f>_xlfn.XLOOKUP(B1368,Component!$A:$A,Component!$C:$C)</f>
        <v>49-90-2008</v>
      </c>
      <c r="D1368" t="s">
        <v>11872</v>
      </c>
      <c r="E1368" t="s">
        <v>5905</v>
      </c>
      <c r="G1368" t="s">
        <v>10459</v>
      </c>
    </row>
    <row r="1369" spans="2:7" hidden="1" x14ac:dyDescent="0.25">
      <c r="B1369" s="3" t="s">
        <v>11090</v>
      </c>
      <c r="C1369" t="str">
        <f>_xlfn.XLOOKUP(B1369,Component!$A:$A,Component!$C:$C)</f>
        <v>49-90-2009</v>
      </c>
      <c r="D1369" t="s">
        <v>11872</v>
      </c>
      <c r="E1369" t="s">
        <v>5905</v>
      </c>
      <c r="G1369" t="s">
        <v>10459</v>
      </c>
    </row>
    <row r="1370" spans="2:7" hidden="1" x14ac:dyDescent="0.25">
      <c r="B1370" s="3" t="s">
        <v>11091</v>
      </c>
      <c r="C1370" t="str">
        <f>_xlfn.XLOOKUP(B1370,Component!$A:$A,Component!$C:$C)</f>
        <v>49-90-2011</v>
      </c>
      <c r="D1370" t="s">
        <v>11872</v>
      </c>
      <c r="E1370" t="s">
        <v>5905</v>
      </c>
      <c r="G1370" t="s">
        <v>10459</v>
      </c>
    </row>
    <row r="1371" spans="2:7" hidden="1" x14ac:dyDescent="0.25">
      <c r="B1371" s="3" t="s">
        <v>11092</v>
      </c>
      <c r="C1371" t="str">
        <f>_xlfn.XLOOKUP(B1371,Component!$A:$A,Component!$C:$C)</f>
        <v>49-90-2012</v>
      </c>
      <c r="D1371" t="s">
        <v>11872</v>
      </c>
      <c r="E1371" t="s">
        <v>5905</v>
      </c>
      <c r="G1371" t="s">
        <v>10459</v>
      </c>
    </row>
    <row r="1372" spans="2:7" hidden="1" x14ac:dyDescent="0.25">
      <c r="B1372" s="3" t="s">
        <v>11093</v>
      </c>
      <c r="C1372" t="str">
        <f>_xlfn.XLOOKUP(B1372,Component!$A:$A,Component!$C:$C)</f>
        <v>49-90-2018</v>
      </c>
      <c r="D1372" t="s">
        <v>11872</v>
      </c>
      <c r="E1372" t="s">
        <v>5905</v>
      </c>
      <c r="G1372" t="s">
        <v>10459</v>
      </c>
    </row>
    <row r="1373" spans="2:7" hidden="1" x14ac:dyDescent="0.25">
      <c r="B1373" s="3" t="s">
        <v>11094</v>
      </c>
      <c r="C1373" t="str">
        <f>_xlfn.XLOOKUP(B1373,Component!$A:$A,Component!$C:$C)</f>
        <v>49-90-2829</v>
      </c>
      <c r="D1373" t="s">
        <v>11872</v>
      </c>
      <c r="E1373" t="s">
        <v>10125</v>
      </c>
      <c r="G1373" t="s">
        <v>10422</v>
      </c>
    </row>
    <row r="1374" spans="2:7" hidden="1" x14ac:dyDescent="0.25">
      <c r="B1374" s="3" t="s">
        <v>11095</v>
      </c>
      <c r="C1374" t="str">
        <f>_xlfn.XLOOKUP(B1374,Component!$A:$A,Component!$C:$C)</f>
        <v>5150-20</v>
      </c>
      <c r="D1374" t="s">
        <v>11872</v>
      </c>
      <c r="E1374" t="s">
        <v>6031</v>
      </c>
      <c r="G1374" t="s">
        <v>10417</v>
      </c>
    </row>
    <row r="1375" spans="2:7" hidden="1" x14ac:dyDescent="0.25">
      <c r="B1375" s="3" t="s">
        <v>11096</v>
      </c>
      <c r="C1375" t="str">
        <f>_xlfn.XLOOKUP(B1375,Component!$A:$A,Component!$C:$C)</f>
        <v>Strut-Shearing-Dies</v>
      </c>
      <c r="D1375" t="s">
        <v>11872</v>
      </c>
      <c r="E1375" t="s">
        <v>5879</v>
      </c>
      <c r="G1375" t="s">
        <v>10367</v>
      </c>
    </row>
    <row r="1376" spans="2:7" hidden="1" x14ac:dyDescent="0.25">
      <c r="B1376" t="s">
        <v>10665</v>
      </c>
      <c r="C1376" t="str">
        <f>_xlfn.XLOOKUP(B1376,Component!$A:$A,Component!$C:$C)</f>
        <v>2606-20</v>
      </c>
      <c r="D1376" t="s">
        <v>10542</v>
      </c>
      <c r="E1376">
        <v>7.8</v>
      </c>
    </row>
    <row r="1377" spans="2:5" hidden="1" x14ac:dyDescent="0.25">
      <c r="B1377" t="s">
        <v>10666</v>
      </c>
      <c r="C1377" t="str">
        <f>_xlfn.XLOOKUP(B1377,Component!$A:$A,Component!$C:$C)</f>
        <v>2607-20</v>
      </c>
      <c r="D1377" t="s">
        <v>10542</v>
      </c>
      <c r="E1377">
        <v>7.8</v>
      </c>
    </row>
    <row r="1378" spans="2:5" hidden="1" x14ac:dyDescent="0.25">
      <c r="B1378" t="s">
        <v>10676</v>
      </c>
      <c r="C1378" t="str">
        <f>_xlfn.XLOOKUP(B1378,Component!$A:$A,Component!$C:$C)</f>
        <v>2630-20</v>
      </c>
      <c r="D1378" t="s">
        <v>10542</v>
      </c>
      <c r="E1378">
        <v>12.25</v>
      </c>
    </row>
    <row r="1379" spans="2:5" hidden="1" x14ac:dyDescent="0.25">
      <c r="B1379" t="s">
        <v>10677</v>
      </c>
      <c r="C1379" t="str">
        <f>_xlfn.XLOOKUP(B1379,Component!$A:$A,Component!$C:$C)</f>
        <v>2631-20</v>
      </c>
      <c r="D1379" t="s">
        <v>10542</v>
      </c>
      <c r="E1379">
        <v>13</v>
      </c>
    </row>
    <row r="1380" spans="2:5" hidden="1" x14ac:dyDescent="0.25">
      <c r="B1380" t="s">
        <v>10688</v>
      </c>
      <c r="C1380" t="str">
        <f>_xlfn.XLOOKUP(B1380,Component!$A:$A,Component!$C:$C)</f>
        <v>2653-20</v>
      </c>
      <c r="D1380" t="s">
        <v>10542</v>
      </c>
      <c r="E1380">
        <v>5.5</v>
      </c>
    </row>
    <row r="1381" spans="2:5" hidden="1" x14ac:dyDescent="0.25">
      <c r="B1381" t="s">
        <v>10689</v>
      </c>
      <c r="C1381" t="str">
        <f>_xlfn.XLOOKUP(B1381,Component!$A:$A,Component!$C:$C)</f>
        <v>2656-20</v>
      </c>
      <c r="D1381" t="s">
        <v>10542</v>
      </c>
      <c r="E1381">
        <v>5.5</v>
      </c>
    </row>
    <row r="1382" spans="2:5" hidden="1" x14ac:dyDescent="0.25">
      <c r="B1382" t="s">
        <v>10690</v>
      </c>
      <c r="C1382" t="str">
        <f>_xlfn.XLOOKUP(B1382,Component!$A:$A,Component!$C:$C)</f>
        <v>2657-20</v>
      </c>
      <c r="D1382" t="s">
        <v>10542</v>
      </c>
      <c r="E1382">
        <v>5.5</v>
      </c>
    </row>
    <row r="1383" spans="2:5" hidden="1" x14ac:dyDescent="0.25">
      <c r="B1383" t="s">
        <v>10691</v>
      </c>
      <c r="C1383" t="str">
        <f>_xlfn.XLOOKUP(B1383,Component!$A:$A,Component!$C:$C)</f>
        <v>2658-20</v>
      </c>
      <c r="D1383" t="s">
        <v>10542</v>
      </c>
      <c r="E1383">
        <v>5.75</v>
      </c>
    </row>
    <row r="1384" spans="2:5" hidden="1" x14ac:dyDescent="0.25">
      <c r="B1384" t="s">
        <v>10692</v>
      </c>
      <c r="C1384" t="str">
        <f>_xlfn.XLOOKUP(B1384,Component!$A:$A,Component!$C:$C)</f>
        <v>2659-20</v>
      </c>
      <c r="D1384" t="s">
        <v>10542</v>
      </c>
      <c r="E1384">
        <v>5.75</v>
      </c>
    </row>
    <row r="1385" spans="2:5" hidden="1" x14ac:dyDescent="0.25">
      <c r="B1385" t="s">
        <v>10695</v>
      </c>
      <c r="C1385" t="str">
        <f>_xlfn.XLOOKUP(B1385,Component!$A:$A,Component!$C:$C)</f>
        <v>2662-20</v>
      </c>
      <c r="D1385" t="s">
        <v>10542</v>
      </c>
      <c r="E1385">
        <v>8.875</v>
      </c>
    </row>
    <row r="1386" spans="2:5" hidden="1" x14ac:dyDescent="0.25">
      <c r="B1386" t="s">
        <v>10696</v>
      </c>
      <c r="C1386" t="str">
        <f>_xlfn.XLOOKUP(B1386,Component!$A:$A,Component!$C:$C)</f>
        <v>2663-20</v>
      </c>
      <c r="D1386" t="s">
        <v>10542</v>
      </c>
      <c r="E1386">
        <v>8.9</v>
      </c>
    </row>
    <row r="1387" spans="2:5" hidden="1" x14ac:dyDescent="0.25">
      <c r="B1387" t="s">
        <v>10697</v>
      </c>
      <c r="C1387" t="str">
        <f>_xlfn.XLOOKUP(B1387,Component!$A:$A,Component!$C:$C)</f>
        <v>2666-20</v>
      </c>
      <c r="D1387" t="s">
        <v>10542</v>
      </c>
      <c r="E1387">
        <v>8.75</v>
      </c>
    </row>
    <row r="1388" spans="2:5" hidden="1" x14ac:dyDescent="0.25">
      <c r="B1388" t="s">
        <v>10698</v>
      </c>
      <c r="C1388" t="str">
        <f>_xlfn.XLOOKUP(B1388,Component!$A:$A,Component!$C:$C)</f>
        <v>2667-20</v>
      </c>
      <c r="D1388" t="s">
        <v>10542</v>
      </c>
      <c r="E1388">
        <v>1.7</v>
      </c>
    </row>
    <row r="1389" spans="2:5" hidden="1" x14ac:dyDescent="0.25">
      <c r="B1389" t="s">
        <v>10699</v>
      </c>
      <c r="C1389" t="str">
        <f>_xlfn.XLOOKUP(B1389,Component!$A:$A,Component!$C:$C)</f>
        <v>2668-20</v>
      </c>
      <c r="D1389" t="s">
        <v>10542</v>
      </c>
      <c r="E1389">
        <v>12.1</v>
      </c>
    </row>
    <row r="1390" spans="2:5" hidden="1" x14ac:dyDescent="0.25">
      <c r="B1390" t="s">
        <v>10725</v>
      </c>
      <c r="C1390" t="str">
        <f>_xlfn.XLOOKUP(B1390,Component!$A:$A,Component!$C:$C)</f>
        <v>2730-20</v>
      </c>
      <c r="D1390" t="s">
        <v>10542</v>
      </c>
      <c r="E1390">
        <v>13.5</v>
      </c>
    </row>
    <row r="1391" spans="2:5" hidden="1" x14ac:dyDescent="0.25">
      <c r="B1391" t="s">
        <v>10730</v>
      </c>
      <c r="C1391" t="str">
        <f>_xlfn.XLOOKUP(B1391,Component!$A:$A,Component!$C:$C)</f>
        <v>2737-20</v>
      </c>
      <c r="D1391" t="s">
        <v>10542</v>
      </c>
      <c r="E1391">
        <v>8.9</v>
      </c>
    </row>
    <row r="1392" spans="2:5" hidden="1" x14ac:dyDescent="0.25">
      <c r="B1392" t="s">
        <v>10731</v>
      </c>
      <c r="C1392" t="str">
        <f>_xlfn.XLOOKUP(B1392,Component!$A:$A,Component!$C:$C)</f>
        <v>2737B-20</v>
      </c>
      <c r="D1392" t="s">
        <v>10542</v>
      </c>
      <c r="E1392">
        <v>11.7</v>
      </c>
    </row>
    <row r="1393" spans="2:5" hidden="1" x14ac:dyDescent="0.25">
      <c r="B1393" t="s">
        <v>10739</v>
      </c>
      <c r="C1393" t="str">
        <f>_xlfn.XLOOKUP(B1393,Component!$A:$A,Component!$C:$C)</f>
        <v>2758-20</v>
      </c>
      <c r="D1393" t="s">
        <v>10542</v>
      </c>
      <c r="E1393">
        <v>5.9</v>
      </c>
    </row>
    <row r="1394" spans="2:5" hidden="1" x14ac:dyDescent="0.25">
      <c r="B1394" t="s">
        <v>10740</v>
      </c>
      <c r="C1394" t="str">
        <f>_xlfn.XLOOKUP(B1394,Component!$A:$A,Component!$C:$C)</f>
        <v>2759-20</v>
      </c>
      <c r="D1394" t="s">
        <v>10542</v>
      </c>
      <c r="E1394">
        <v>6.1</v>
      </c>
    </row>
    <row r="1395" spans="2:5" hidden="1" x14ac:dyDescent="0.25">
      <c r="B1395" t="s">
        <v>10741</v>
      </c>
      <c r="C1395" t="str">
        <f>_xlfn.XLOOKUP(B1395,Component!$A:$A,Component!$C:$C)</f>
        <v>2759B-20</v>
      </c>
      <c r="D1395" t="s">
        <v>10542</v>
      </c>
      <c r="E1395">
        <v>6.1</v>
      </c>
    </row>
    <row r="1396" spans="2:5" hidden="1" x14ac:dyDescent="0.25">
      <c r="B1396" t="s">
        <v>10742</v>
      </c>
      <c r="C1396" t="str">
        <f>_xlfn.XLOOKUP(B1396,Component!$A:$A,Component!$C:$C)</f>
        <v>2760-20</v>
      </c>
      <c r="D1396" t="s">
        <v>10542</v>
      </c>
      <c r="E1396">
        <v>5</v>
      </c>
    </row>
    <row r="1397" spans="2:5" hidden="1" x14ac:dyDescent="0.25">
      <c r="B1397" t="s">
        <v>10743</v>
      </c>
      <c r="C1397" t="str">
        <f>_xlfn.XLOOKUP(B1397,Component!$A:$A,Component!$C:$C)</f>
        <v>2761-20</v>
      </c>
      <c r="D1397" t="s">
        <v>10542</v>
      </c>
      <c r="E1397">
        <v>4.33</v>
      </c>
    </row>
    <row r="1398" spans="2:5" hidden="1" x14ac:dyDescent="0.25">
      <c r="B1398" t="s">
        <v>10744</v>
      </c>
      <c r="C1398" t="str">
        <f>_xlfn.XLOOKUP(B1398,Component!$A:$A,Component!$C:$C)</f>
        <v>2766-20</v>
      </c>
      <c r="D1398" t="s">
        <v>10542</v>
      </c>
      <c r="E1398">
        <v>8.1</v>
      </c>
    </row>
    <row r="1399" spans="2:5" hidden="1" x14ac:dyDescent="0.25">
      <c r="B1399" t="s">
        <v>10745</v>
      </c>
      <c r="C1399" t="str">
        <f>_xlfn.XLOOKUP(B1399,Component!$A:$A,Component!$C:$C)</f>
        <v>2767-20</v>
      </c>
      <c r="D1399" t="s">
        <v>10542</v>
      </c>
      <c r="E1399">
        <v>8.39</v>
      </c>
    </row>
    <row r="1400" spans="2:5" hidden="1" x14ac:dyDescent="0.25">
      <c r="B1400" t="s">
        <v>10746</v>
      </c>
      <c r="C1400" t="str">
        <f>_xlfn.XLOOKUP(B1400,Component!$A:$A,Component!$C:$C)</f>
        <v>2769-20</v>
      </c>
      <c r="D1400" t="s">
        <v>10542</v>
      </c>
      <c r="E1400">
        <v>10.1</v>
      </c>
    </row>
    <row r="1401" spans="2:5" hidden="1" x14ac:dyDescent="0.25">
      <c r="B1401" t="s">
        <v>10761</v>
      </c>
      <c r="C1401" t="str">
        <f>_xlfn.XLOOKUP(B1401,Component!$A:$A,Component!$C:$C)</f>
        <v>2801-20</v>
      </c>
      <c r="D1401" t="s">
        <v>10542</v>
      </c>
      <c r="E1401">
        <v>6.5</v>
      </c>
    </row>
    <row r="1402" spans="2:5" hidden="1" x14ac:dyDescent="0.25">
      <c r="B1402" t="s">
        <v>10762</v>
      </c>
      <c r="C1402" t="str">
        <f>_xlfn.XLOOKUP(B1402,Component!$A:$A,Component!$C:$C)</f>
        <v>2802-20</v>
      </c>
      <c r="D1402" t="s">
        <v>10542</v>
      </c>
      <c r="E1402">
        <v>6.6</v>
      </c>
    </row>
    <row r="1403" spans="2:5" hidden="1" x14ac:dyDescent="0.25">
      <c r="B1403" t="s">
        <v>10763</v>
      </c>
      <c r="C1403" t="str">
        <f>_xlfn.XLOOKUP(B1403,Component!$A:$A,Component!$C:$C)</f>
        <v>2803-20</v>
      </c>
      <c r="D1403" t="s">
        <v>10542</v>
      </c>
      <c r="E1403">
        <v>6.9</v>
      </c>
    </row>
    <row r="1404" spans="2:5" hidden="1" x14ac:dyDescent="0.25">
      <c r="B1404" t="s">
        <v>10764</v>
      </c>
      <c r="C1404" t="str">
        <f>_xlfn.XLOOKUP(B1404,Component!$A:$A,Component!$C:$C)</f>
        <v>2804-20</v>
      </c>
      <c r="D1404" t="s">
        <v>10542</v>
      </c>
      <c r="E1404">
        <v>6.9</v>
      </c>
    </row>
    <row r="1405" spans="2:5" hidden="1" x14ac:dyDescent="0.25">
      <c r="B1405" t="s">
        <v>10785</v>
      </c>
      <c r="C1405" t="str">
        <f>_xlfn.XLOOKUP(B1405,Component!$A:$A,Component!$C:$C)</f>
        <v>2833-20</v>
      </c>
      <c r="D1405" t="s">
        <v>10542</v>
      </c>
      <c r="E1405">
        <v>11.5</v>
      </c>
    </row>
    <row r="1406" spans="2:5" hidden="1" x14ac:dyDescent="0.25">
      <c r="B1406" t="s">
        <v>10786</v>
      </c>
      <c r="C1406" t="str">
        <f>_xlfn.XLOOKUP(B1406,Component!$A:$A,Component!$C:$C)</f>
        <v>2834-20</v>
      </c>
      <c r="D1406" t="s">
        <v>10542</v>
      </c>
      <c r="E1406">
        <v>14</v>
      </c>
    </row>
    <row r="1407" spans="2:5" hidden="1" x14ac:dyDescent="0.25">
      <c r="B1407" t="s">
        <v>10795</v>
      </c>
      <c r="C1407" t="str">
        <f>_xlfn.XLOOKUP(B1407,Component!$A:$A,Component!$C:$C)</f>
        <v>2850-20</v>
      </c>
      <c r="D1407" t="s">
        <v>10542</v>
      </c>
      <c r="E1407">
        <v>5.0999999999999996</v>
      </c>
    </row>
    <row r="1408" spans="2:5" hidden="1" x14ac:dyDescent="0.25">
      <c r="B1408" t="s">
        <v>10796</v>
      </c>
      <c r="C1408" t="str">
        <f>_xlfn.XLOOKUP(B1408,Component!$A:$A,Component!$C:$C)</f>
        <v>2851-20</v>
      </c>
      <c r="D1408" t="s">
        <v>10542</v>
      </c>
      <c r="E1408">
        <v>5.0999999999999996</v>
      </c>
    </row>
    <row r="1409" spans="2:5" hidden="1" x14ac:dyDescent="0.25">
      <c r="B1409" t="s">
        <v>10797</v>
      </c>
      <c r="C1409" t="str">
        <f>_xlfn.XLOOKUP(B1409,Component!$A:$A,Component!$C:$C)</f>
        <v>2853-20</v>
      </c>
      <c r="D1409" t="s">
        <v>10542</v>
      </c>
      <c r="E1409">
        <v>4.5999999999999996</v>
      </c>
    </row>
    <row r="1410" spans="2:5" hidden="1" x14ac:dyDescent="0.25">
      <c r="B1410" t="s">
        <v>10798</v>
      </c>
      <c r="C1410" t="str">
        <f>_xlfn.XLOOKUP(B1410,Component!$A:$A,Component!$C:$C)</f>
        <v>2854-20</v>
      </c>
      <c r="D1410" t="s">
        <v>10542</v>
      </c>
      <c r="E1410">
        <v>4.8</v>
      </c>
    </row>
    <row r="1411" spans="2:5" hidden="1" x14ac:dyDescent="0.25">
      <c r="B1411" t="s">
        <v>10799</v>
      </c>
      <c r="C1411" t="str">
        <f>_xlfn.XLOOKUP(B1411,Component!$A:$A,Component!$C:$C)</f>
        <v>2855-20</v>
      </c>
      <c r="D1411" t="s">
        <v>10542</v>
      </c>
      <c r="E1411">
        <v>4.9000000000000004</v>
      </c>
    </row>
    <row r="1412" spans="2:5" hidden="1" x14ac:dyDescent="0.25">
      <c r="B1412" t="s">
        <v>10800</v>
      </c>
      <c r="C1412" t="str">
        <f>_xlfn.XLOOKUP(B1412,Component!$A:$A,Component!$C:$C)</f>
        <v>2855P-20</v>
      </c>
      <c r="D1412" t="s">
        <v>10542</v>
      </c>
      <c r="E1412">
        <v>4.9000000000000004</v>
      </c>
    </row>
    <row r="1413" spans="2:5" hidden="1" x14ac:dyDescent="0.25">
      <c r="B1413" t="s">
        <v>10801</v>
      </c>
      <c r="C1413" t="str">
        <f>_xlfn.XLOOKUP(B1413,Component!$A:$A,Component!$C:$C)</f>
        <v>2862-20</v>
      </c>
      <c r="D1413" t="s">
        <v>10542</v>
      </c>
      <c r="E1413">
        <v>8.39</v>
      </c>
    </row>
    <row r="1414" spans="2:5" hidden="1" x14ac:dyDescent="0.25">
      <c r="B1414" t="s">
        <v>10802</v>
      </c>
      <c r="C1414" t="str">
        <f>_xlfn.XLOOKUP(B1414,Component!$A:$A,Component!$C:$C)</f>
        <v>2863-20</v>
      </c>
      <c r="D1414" t="s">
        <v>10542</v>
      </c>
      <c r="E1414">
        <v>8.39</v>
      </c>
    </row>
    <row r="1415" spans="2:5" hidden="1" x14ac:dyDescent="0.25">
      <c r="B1415" t="s">
        <v>10803</v>
      </c>
      <c r="C1415" t="str">
        <f>_xlfn.XLOOKUP(B1415,Component!$A:$A,Component!$C:$C)</f>
        <v>2864-20</v>
      </c>
      <c r="D1415" t="s">
        <v>10542</v>
      </c>
      <c r="E1415">
        <v>8.6</v>
      </c>
    </row>
    <row r="1416" spans="2:5" hidden="1" x14ac:dyDescent="0.25">
      <c r="B1416" t="s">
        <v>10804</v>
      </c>
      <c r="C1416" t="str">
        <f>_xlfn.XLOOKUP(B1416,Component!$A:$A,Component!$C:$C)</f>
        <v>2865-20</v>
      </c>
      <c r="D1416" t="s">
        <v>10542</v>
      </c>
      <c r="E1416">
        <v>8.1999999999999993</v>
      </c>
    </row>
    <row r="1417" spans="2:5" hidden="1" x14ac:dyDescent="0.25">
      <c r="B1417" t="s">
        <v>10806</v>
      </c>
      <c r="C1417" t="str">
        <f>_xlfn.XLOOKUP(B1417,Component!$A:$A,Component!$C:$C)</f>
        <v>2867-20</v>
      </c>
      <c r="D1417" t="s">
        <v>10542</v>
      </c>
      <c r="E1417">
        <v>10.9</v>
      </c>
    </row>
    <row r="1418" spans="2:5" hidden="1" x14ac:dyDescent="0.25">
      <c r="B1418" t="s">
        <v>10807</v>
      </c>
      <c r="C1418" t="str">
        <f>_xlfn.XLOOKUP(B1418,Component!$A:$A,Component!$C:$C)</f>
        <v>2868-20</v>
      </c>
      <c r="D1418" t="s">
        <v>10542</v>
      </c>
      <c r="E1418">
        <v>17.940000000000001</v>
      </c>
    </row>
    <row r="1419" spans="2:5" hidden="1" x14ac:dyDescent="0.25">
      <c r="B1419" t="s">
        <v>10808</v>
      </c>
      <c r="C1419" t="str">
        <f>_xlfn.XLOOKUP(B1419,Component!$A:$A,Component!$C:$C)</f>
        <v>2869-20</v>
      </c>
      <c r="D1419" t="s">
        <v>10542</v>
      </c>
      <c r="E1419">
        <v>23.24</v>
      </c>
    </row>
    <row r="1420" spans="2:5" hidden="1" x14ac:dyDescent="0.25">
      <c r="B1420" t="s">
        <v>10828</v>
      </c>
      <c r="C1420" t="str">
        <f>_xlfn.XLOOKUP(B1420,Component!$A:$A,Component!$C:$C)</f>
        <v>2902-20</v>
      </c>
      <c r="D1420" t="s">
        <v>10542</v>
      </c>
      <c r="E1420">
        <v>7</v>
      </c>
    </row>
    <row r="1421" spans="2:5" hidden="1" x14ac:dyDescent="0.25">
      <c r="B1421" t="s">
        <v>10829</v>
      </c>
      <c r="C1421" t="str">
        <f>_xlfn.XLOOKUP(B1421,Component!$A:$A,Component!$C:$C)</f>
        <v>2903-20</v>
      </c>
      <c r="D1421" t="s">
        <v>10542</v>
      </c>
      <c r="E1421">
        <v>6.88</v>
      </c>
    </row>
    <row r="1422" spans="2:5" hidden="1" x14ac:dyDescent="0.25">
      <c r="B1422" t="s">
        <v>10830</v>
      </c>
      <c r="C1422" t="str">
        <f>_xlfn.XLOOKUP(B1422,Component!$A:$A,Component!$C:$C)</f>
        <v>2904-20</v>
      </c>
      <c r="D1422" t="s">
        <v>10542</v>
      </c>
      <c r="E1422">
        <v>6.95</v>
      </c>
    </row>
    <row r="1423" spans="2:5" hidden="1" x14ac:dyDescent="0.25">
      <c r="B1423" t="s">
        <v>10831</v>
      </c>
      <c r="C1423" t="str">
        <f>_xlfn.XLOOKUP(B1423,Component!$A:$A,Component!$C:$C)</f>
        <v>2905-20</v>
      </c>
      <c r="D1423" t="s">
        <v>10542</v>
      </c>
      <c r="E1423">
        <v>6.88</v>
      </c>
    </row>
    <row r="1424" spans="2:5" hidden="1" x14ac:dyDescent="0.25">
      <c r="B1424" t="s">
        <v>10832</v>
      </c>
      <c r="C1424" t="str">
        <f>_xlfn.XLOOKUP(B1424,Component!$A:$A,Component!$C:$C)</f>
        <v>2906-20</v>
      </c>
      <c r="D1424" t="s">
        <v>10542</v>
      </c>
      <c r="E1424">
        <v>6.95</v>
      </c>
    </row>
    <row r="1425" spans="2:5" hidden="1" x14ac:dyDescent="0.25">
      <c r="B1425" t="s">
        <v>10849</v>
      </c>
      <c r="C1425" t="str">
        <f>_xlfn.XLOOKUP(B1425,Component!$A:$A,Component!$C:$C)</f>
        <v>2930-20</v>
      </c>
      <c r="D1425" t="s">
        <v>10542</v>
      </c>
      <c r="E1425">
        <v>18.350000000000001</v>
      </c>
    </row>
    <row r="1426" spans="2:5" hidden="1" x14ac:dyDescent="0.25">
      <c r="B1426" t="s">
        <v>10857</v>
      </c>
      <c r="C1426" t="str">
        <f>_xlfn.XLOOKUP(B1426,Component!$A:$A,Component!$C:$C)</f>
        <v>2953-20</v>
      </c>
      <c r="D1426" t="s">
        <v>10542</v>
      </c>
      <c r="E1426">
        <v>4.49</v>
      </c>
    </row>
    <row r="1427" spans="2:5" hidden="1" x14ac:dyDescent="0.25">
      <c r="B1427" t="s">
        <v>10859</v>
      </c>
      <c r="C1427" t="str">
        <f>_xlfn.XLOOKUP(B1427,Component!$A:$A,Component!$C:$C)</f>
        <v>2957-20</v>
      </c>
      <c r="D1427" t="s">
        <v>10542</v>
      </c>
      <c r="E1427">
        <v>4.47</v>
      </c>
    </row>
    <row r="1428" spans="2:5" hidden="1" x14ac:dyDescent="0.25">
      <c r="B1428" t="s">
        <v>10860</v>
      </c>
      <c r="C1428" t="str">
        <f>_xlfn.XLOOKUP(B1428,Component!$A:$A,Component!$C:$C)</f>
        <v>2960-20</v>
      </c>
      <c r="D1428" t="s">
        <v>10542</v>
      </c>
      <c r="E1428">
        <v>6</v>
      </c>
    </row>
    <row r="1429" spans="2:5" hidden="1" x14ac:dyDescent="0.25">
      <c r="B1429" t="s">
        <v>10861</v>
      </c>
      <c r="C1429" t="str">
        <f>_xlfn.XLOOKUP(B1429,Component!$A:$A,Component!$C:$C)</f>
        <v>2962-20</v>
      </c>
      <c r="D1429" t="s">
        <v>10542</v>
      </c>
      <c r="E1429">
        <v>6</v>
      </c>
    </row>
    <row r="1430" spans="2:5" hidden="1" x14ac:dyDescent="0.25">
      <c r="B1430" t="s">
        <v>10862</v>
      </c>
      <c r="C1430" t="str">
        <f>_xlfn.XLOOKUP(B1430,Component!$A:$A,Component!$C:$C)</f>
        <v>2962P-20</v>
      </c>
      <c r="D1430" t="s">
        <v>10542</v>
      </c>
      <c r="E1430">
        <v>6</v>
      </c>
    </row>
    <row r="1431" spans="2:5" hidden="1" x14ac:dyDescent="0.25">
      <c r="B1431" t="s">
        <v>10863</v>
      </c>
      <c r="C1431" t="str">
        <f>_xlfn.XLOOKUP(B1431,Component!$A:$A,Component!$C:$C)</f>
        <v>2966-20</v>
      </c>
      <c r="D1431" t="s">
        <v>10542</v>
      </c>
      <c r="E1431">
        <v>7.3</v>
      </c>
    </row>
    <row r="1432" spans="2:5" hidden="1" x14ac:dyDescent="0.25">
      <c r="B1432" t="s">
        <v>10864</v>
      </c>
      <c r="C1432" t="str">
        <f>_xlfn.XLOOKUP(B1432,Component!$A:$A,Component!$C:$C)</f>
        <v>2967-20</v>
      </c>
      <c r="D1432" t="s">
        <v>10542</v>
      </c>
      <c r="E1432">
        <v>7.6</v>
      </c>
    </row>
    <row r="1433" spans="2:5" hidden="1" x14ac:dyDescent="0.25">
      <c r="B1433" t="s">
        <v>10898</v>
      </c>
      <c r="C1433" t="str">
        <f>_xlfn.XLOOKUP(B1433,Component!$A:$A,Component!$C:$C)</f>
        <v>3060-20</v>
      </c>
      <c r="D1433" t="s">
        <v>10542</v>
      </c>
      <c r="E1433">
        <v>5.43</v>
      </c>
    </row>
    <row r="1434" spans="2:5" hidden="1" x14ac:dyDescent="0.25">
      <c r="B1434" t="s">
        <v>10899</v>
      </c>
      <c r="C1434" t="str">
        <f>_xlfn.XLOOKUP(B1434,Component!$A:$A,Component!$C:$C)</f>
        <v>3061-20</v>
      </c>
      <c r="D1434" t="s">
        <v>10542</v>
      </c>
      <c r="E1434">
        <v>5.55</v>
      </c>
    </row>
    <row r="1435" spans="2:5" hidden="1" x14ac:dyDescent="0.25">
      <c r="B1435" t="s">
        <v>10900</v>
      </c>
      <c r="C1435" t="str">
        <f>_xlfn.XLOOKUP(B1435,Component!$A:$A,Component!$C:$C)</f>
        <v>3061P-20</v>
      </c>
      <c r="D1435" t="s">
        <v>10542</v>
      </c>
      <c r="E1435">
        <v>5.55</v>
      </c>
    </row>
    <row r="1436" spans="2:5" hidden="1" x14ac:dyDescent="0.25">
      <c r="B1436" t="s">
        <v>10901</v>
      </c>
      <c r="C1436" t="str">
        <f>_xlfn.XLOOKUP(B1436,Component!$A:$A,Component!$C:$C)</f>
        <v>3062-20</v>
      </c>
      <c r="D1436" t="s">
        <v>10542</v>
      </c>
      <c r="E1436">
        <v>6.52</v>
      </c>
    </row>
    <row r="1437" spans="2:5" hidden="1" x14ac:dyDescent="0.25">
      <c r="B1437" t="s">
        <v>10902</v>
      </c>
      <c r="C1437" t="str">
        <f>_xlfn.XLOOKUP(B1437,Component!$A:$A,Component!$C:$C)</f>
        <v>3062P-20</v>
      </c>
      <c r="D1437" t="s">
        <v>10542</v>
      </c>
      <c r="E1437">
        <v>6.52</v>
      </c>
    </row>
    <row r="1438" spans="2:5" hidden="1" x14ac:dyDescent="0.25">
      <c r="B1438" t="s">
        <v>10905</v>
      </c>
      <c r="C1438" t="str">
        <f>_xlfn.XLOOKUP(B1438,Component!$A:$A,Component!$C:$C)</f>
        <v>3601-20</v>
      </c>
      <c r="D1438" t="s">
        <v>10542</v>
      </c>
      <c r="E1438">
        <v>5.7</v>
      </c>
    </row>
    <row r="1439" spans="2:5" hidden="1" x14ac:dyDescent="0.25">
      <c r="B1439" t="s">
        <v>10906</v>
      </c>
      <c r="C1439" t="str">
        <f>_xlfn.XLOOKUP(B1439,Component!$A:$A,Component!$C:$C)</f>
        <v>3602-20</v>
      </c>
      <c r="D1439" t="s">
        <v>10542</v>
      </c>
      <c r="E1439">
        <v>5.8</v>
      </c>
    </row>
    <row r="1440" spans="2:5" hidden="1" x14ac:dyDescent="0.25">
      <c r="B1440" t="s">
        <v>10907</v>
      </c>
      <c r="C1440" t="str">
        <f>_xlfn.XLOOKUP(B1440,Component!$A:$A,Component!$C:$C)</f>
        <v>3650-20</v>
      </c>
      <c r="D1440" t="s">
        <v>10542</v>
      </c>
      <c r="E1440">
        <v>4.4000000000000004</v>
      </c>
    </row>
    <row r="1441" spans="2:5" hidden="1" x14ac:dyDescent="0.25">
      <c r="B1441" t="s">
        <v>10908</v>
      </c>
      <c r="C1441" t="str">
        <f>_xlfn.XLOOKUP(B1441,Component!$A:$A,Component!$C:$C)</f>
        <v>3651-20</v>
      </c>
      <c r="D1441" t="s">
        <v>10542</v>
      </c>
      <c r="E1441">
        <v>4.4000000000000004</v>
      </c>
    </row>
    <row r="1442" spans="2:5" hidden="1" x14ac:dyDescent="0.25">
      <c r="B1442" t="s">
        <v>10665</v>
      </c>
      <c r="C1442" t="str">
        <f>_xlfn.XLOOKUP(B1442,Component!$A:$A,Component!$C:$C)</f>
        <v>2606-20</v>
      </c>
      <c r="D1442" t="s">
        <v>10546</v>
      </c>
      <c r="E1442" t="s">
        <v>6313</v>
      </c>
    </row>
    <row r="1443" spans="2:5" hidden="1" x14ac:dyDescent="0.25">
      <c r="B1443" t="s">
        <v>10666</v>
      </c>
      <c r="C1443" t="str">
        <f>_xlfn.XLOOKUP(B1443,Component!$A:$A,Component!$C:$C)</f>
        <v>2607-20</v>
      </c>
      <c r="D1443" t="s">
        <v>10546</v>
      </c>
      <c r="E1443" t="s">
        <v>6313</v>
      </c>
    </row>
    <row r="1444" spans="2:5" hidden="1" x14ac:dyDescent="0.25">
      <c r="B1444" t="s">
        <v>10670</v>
      </c>
      <c r="C1444" t="str">
        <f>_xlfn.XLOOKUP(B1444,Component!$A:$A,Component!$C:$C)</f>
        <v>2620-20</v>
      </c>
      <c r="D1444" t="s">
        <v>10546</v>
      </c>
      <c r="E1444" t="s">
        <v>6313</v>
      </c>
    </row>
    <row r="1445" spans="2:5" hidden="1" x14ac:dyDescent="0.25">
      <c r="B1445" t="s">
        <v>10671</v>
      </c>
      <c r="C1445" t="str">
        <f>_xlfn.XLOOKUP(B1445,Component!$A:$A,Component!$C:$C)</f>
        <v>2621-20</v>
      </c>
      <c r="D1445" t="s">
        <v>10546</v>
      </c>
      <c r="E1445" t="s">
        <v>6313</v>
      </c>
    </row>
    <row r="1446" spans="2:5" hidden="1" x14ac:dyDescent="0.25">
      <c r="B1446" t="s">
        <v>10673</v>
      </c>
      <c r="C1446" t="str">
        <f>_xlfn.XLOOKUP(B1446,Component!$A:$A,Component!$C:$C)</f>
        <v>2625-20</v>
      </c>
      <c r="D1446" t="s">
        <v>10546</v>
      </c>
      <c r="E1446" t="s">
        <v>6313</v>
      </c>
    </row>
    <row r="1447" spans="2:5" hidden="1" x14ac:dyDescent="0.25">
      <c r="B1447" t="s">
        <v>10676</v>
      </c>
      <c r="C1447" t="str">
        <f>_xlfn.XLOOKUP(B1447,Component!$A:$A,Component!$C:$C)</f>
        <v>2630-20</v>
      </c>
      <c r="D1447" t="s">
        <v>10546</v>
      </c>
      <c r="E1447" t="s">
        <v>6313</v>
      </c>
    </row>
    <row r="1448" spans="2:5" hidden="1" x14ac:dyDescent="0.25">
      <c r="B1448" t="s">
        <v>10677</v>
      </c>
      <c r="C1448" t="str">
        <f>_xlfn.XLOOKUP(B1448,Component!$A:$A,Component!$C:$C)</f>
        <v>2631-20</v>
      </c>
      <c r="D1448" t="s">
        <v>10546</v>
      </c>
      <c r="E1448" t="s">
        <v>6316</v>
      </c>
    </row>
    <row r="1449" spans="2:5" hidden="1" x14ac:dyDescent="0.25">
      <c r="B1449" t="s">
        <v>10688</v>
      </c>
      <c r="C1449" t="str">
        <f>_xlfn.XLOOKUP(B1449,Component!$A:$A,Component!$C:$C)</f>
        <v>2653-20</v>
      </c>
      <c r="D1449" t="s">
        <v>10546</v>
      </c>
      <c r="E1449" t="s">
        <v>6316</v>
      </c>
    </row>
    <row r="1450" spans="2:5" hidden="1" x14ac:dyDescent="0.25">
      <c r="B1450" t="s">
        <v>10689</v>
      </c>
      <c r="C1450" t="str">
        <f>_xlfn.XLOOKUP(B1450,Component!$A:$A,Component!$C:$C)</f>
        <v>2656-20</v>
      </c>
      <c r="D1450" t="s">
        <v>10546</v>
      </c>
      <c r="E1450" t="s">
        <v>6313</v>
      </c>
    </row>
    <row r="1451" spans="2:5" hidden="1" x14ac:dyDescent="0.25">
      <c r="B1451" t="s">
        <v>10690</v>
      </c>
      <c r="C1451" t="str">
        <f>_xlfn.XLOOKUP(B1451,Component!$A:$A,Component!$C:$C)</f>
        <v>2657-20</v>
      </c>
      <c r="D1451" t="s">
        <v>10546</v>
      </c>
      <c r="E1451" t="s">
        <v>6313</v>
      </c>
    </row>
    <row r="1452" spans="2:5" hidden="1" x14ac:dyDescent="0.25">
      <c r="B1452" t="s">
        <v>10691</v>
      </c>
      <c r="C1452" t="str">
        <f>_xlfn.XLOOKUP(B1452,Component!$A:$A,Component!$C:$C)</f>
        <v>2658-20</v>
      </c>
      <c r="D1452" t="s">
        <v>10546</v>
      </c>
      <c r="E1452" t="s">
        <v>6313</v>
      </c>
    </row>
    <row r="1453" spans="2:5" hidden="1" x14ac:dyDescent="0.25">
      <c r="B1453" t="s">
        <v>10692</v>
      </c>
      <c r="C1453" t="str">
        <f>_xlfn.XLOOKUP(B1453,Component!$A:$A,Component!$C:$C)</f>
        <v>2659-20</v>
      </c>
      <c r="D1453" t="s">
        <v>10546</v>
      </c>
      <c r="E1453" t="s">
        <v>6313</v>
      </c>
    </row>
    <row r="1454" spans="2:5" hidden="1" x14ac:dyDescent="0.25">
      <c r="B1454" t="s">
        <v>10695</v>
      </c>
      <c r="C1454" t="str">
        <f>_xlfn.XLOOKUP(B1454,Component!$A:$A,Component!$C:$C)</f>
        <v>2662-20</v>
      </c>
      <c r="D1454" t="s">
        <v>10546</v>
      </c>
      <c r="E1454" t="s">
        <v>6313</v>
      </c>
    </row>
    <row r="1455" spans="2:5" hidden="1" x14ac:dyDescent="0.25">
      <c r="B1455" t="s">
        <v>10696</v>
      </c>
      <c r="C1455" t="str">
        <f>_xlfn.XLOOKUP(B1455,Component!$A:$A,Component!$C:$C)</f>
        <v>2663-20</v>
      </c>
      <c r="D1455" t="s">
        <v>10546</v>
      </c>
      <c r="E1455" t="s">
        <v>6313</v>
      </c>
    </row>
    <row r="1456" spans="2:5" hidden="1" x14ac:dyDescent="0.25">
      <c r="B1456" t="s">
        <v>10697</v>
      </c>
      <c r="C1456" t="str">
        <f>_xlfn.XLOOKUP(B1456,Component!$A:$A,Component!$C:$C)</f>
        <v>2666-20</v>
      </c>
      <c r="D1456" t="s">
        <v>10546</v>
      </c>
      <c r="E1456" t="s">
        <v>6316</v>
      </c>
    </row>
    <row r="1457" spans="2:5" hidden="1" x14ac:dyDescent="0.25">
      <c r="B1457" t="s">
        <v>10698</v>
      </c>
      <c r="C1457" t="str">
        <f>_xlfn.XLOOKUP(B1457,Component!$A:$A,Component!$C:$C)</f>
        <v>2667-20</v>
      </c>
      <c r="D1457" t="s">
        <v>10546</v>
      </c>
      <c r="E1457" t="s">
        <v>6313</v>
      </c>
    </row>
    <row r="1458" spans="2:5" hidden="1" x14ac:dyDescent="0.25">
      <c r="B1458" t="s">
        <v>10699</v>
      </c>
      <c r="C1458" t="str">
        <f>_xlfn.XLOOKUP(B1458,Component!$A:$A,Component!$C:$C)</f>
        <v>2668-20</v>
      </c>
      <c r="D1458" t="s">
        <v>10546</v>
      </c>
      <c r="E1458" t="s">
        <v>6313</v>
      </c>
    </row>
    <row r="1459" spans="2:5" hidden="1" x14ac:dyDescent="0.25">
      <c r="B1459" t="s">
        <v>10715</v>
      </c>
      <c r="C1459" t="str">
        <f>_xlfn.XLOOKUP(B1459,Component!$A:$A,Component!$C:$C)</f>
        <v>2719-20</v>
      </c>
      <c r="D1459" t="s">
        <v>10546</v>
      </c>
      <c r="E1459" t="s">
        <v>6316</v>
      </c>
    </row>
    <row r="1460" spans="2:5" hidden="1" x14ac:dyDescent="0.25">
      <c r="B1460" t="s">
        <v>10716</v>
      </c>
      <c r="C1460" t="str">
        <f>_xlfn.XLOOKUP(B1460,Component!$A:$A,Component!$C:$C)</f>
        <v>2720-20</v>
      </c>
      <c r="D1460" t="s">
        <v>10546</v>
      </c>
      <c r="E1460" t="s">
        <v>6316</v>
      </c>
    </row>
    <row r="1461" spans="2:5" hidden="1" x14ac:dyDescent="0.25">
      <c r="B1461" t="s">
        <v>10717</v>
      </c>
      <c r="C1461" t="str">
        <f>_xlfn.XLOOKUP(B1461,Component!$A:$A,Component!$C:$C)</f>
        <v>2721-20</v>
      </c>
      <c r="D1461" t="s">
        <v>10546</v>
      </c>
      <c r="E1461" t="s">
        <v>6316</v>
      </c>
    </row>
    <row r="1462" spans="2:5" hidden="1" x14ac:dyDescent="0.25">
      <c r="B1462" t="s">
        <v>10718</v>
      </c>
      <c r="C1462" t="str">
        <f>_xlfn.XLOOKUP(B1462,Component!$A:$A,Component!$C:$C)</f>
        <v>2722-20</v>
      </c>
      <c r="D1462" t="s">
        <v>10546</v>
      </c>
      <c r="E1462" t="s">
        <v>6316</v>
      </c>
    </row>
    <row r="1463" spans="2:5" hidden="1" x14ac:dyDescent="0.25">
      <c r="B1463" t="s">
        <v>10725</v>
      </c>
      <c r="C1463" t="str">
        <f>_xlfn.XLOOKUP(B1463,Component!$A:$A,Component!$C:$C)</f>
        <v>2730-20</v>
      </c>
      <c r="D1463" t="s">
        <v>10546</v>
      </c>
      <c r="E1463" t="s">
        <v>6316</v>
      </c>
    </row>
    <row r="1464" spans="2:5" hidden="1" x14ac:dyDescent="0.25">
      <c r="B1464" t="s">
        <v>10730</v>
      </c>
      <c r="C1464" t="str">
        <f>_xlfn.XLOOKUP(B1464,Component!$A:$A,Component!$C:$C)</f>
        <v>2737-20</v>
      </c>
      <c r="D1464" t="s">
        <v>10546</v>
      </c>
      <c r="E1464" t="s">
        <v>6316</v>
      </c>
    </row>
    <row r="1465" spans="2:5" hidden="1" x14ac:dyDescent="0.25">
      <c r="B1465" t="s">
        <v>10731</v>
      </c>
      <c r="C1465" t="str">
        <f>_xlfn.XLOOKUP(B1465,Component!$A:$A,Component!$C:$C)</f>
        <v>2737B-20</v>
      </c>
      <c r="D1465" t="s">
        <v>10546</v>
      </c>
      <c r="E1465" t="s">
        <v>6316</v>
      </c>
    </row>
    <row r="1466" spans="2:5" hidden="1" x14ac:dyDescent="0.25">
      <c r="B1466" t="s">
        <v>10739</v>
      </c>
      <c r="C1466" t="str">
        <f>_xlfn.XLOOKUP(B1466,Component!$A:$A,Component!$C:$C)</f>
        <v>2758-20</v>
      </c>
      <c r="D1466" t="s">
        <v>10546</v>
      </c>
      <c r="E1466" t="s">
        <v>6316</v>
      </c>
    </row>
    <row r="1467" spans="2:5" hidden="1" x14ac:dyDescent="0.25">
      <c r="B1467" t="s">
        <v>10740</v>
      </c>
      <c r="C1467" t="str">
        <f>_xlfn.XLOOKUP(B1467,Component!$A:$A,Component!$C:$C)</f>
        <v>2759-20</v>
      </c>
      <c r="D1467" t="s">
        <v>10546</v>
      </c>
      <c r="E1467" t="s">
        <v>6316</v>
      </c>
    </row>
    <row r="1468" spans="2:5" hidden="1" x14ac:dyDescent="0.25">
      <c r="B1468" t="s">
        <v>10741</v>
      </c>
      <c r="C1468" t="str">
        <f>_xlfn.XLOOKUP(B1468,Component!$A:$A,Component!$C:$C)</f>
        <v>2759B-20</v>
      </c>
      <c r="D1468" t="s">
        <v>10546</v>
      </c>
      <c r="E1468" t="s">
        <v>6316</v>
      </c>
    </row>
    <row r="1469" spans="2:5" hidden="1" x14ac:dyDescent="0.25">
      <c r="B1469" t="s">
        <v>10742</v>
      </c>
      <c r="C1469" t="str">
        <f>_xlfn.XLOOKUP(B1469,Component!$A:$A,Component!$C:$C)</f>
        <v>2760-20</v>
      </c>
      <c r="D1469" t="s">
        <v>10546</v>
      </c>
      <c r="E1469" t="s">
        <v>6316</v>
      </c>
    </row>
    <row r="1470" spans="2:5" hidden="1" x14ac:dyDescent="0.25">
      <c r="B1470" t="s">
        <v>10743</v>
      </c>
      <c r="C1470" t="str">
        <f>_xlfn.XLOOKUP(B1470,Component!$A:$A,Component!$C:$C)</f>
        <v>2761-20</v>
      </c>
      <c r="D1470" t="s">
        <v>10546</v>
      </c>
      <c r="E1470" t="s">
        <v>6316</v>
      </c>
    </row>
    <row r="1471" spans="2:5" hidden="1" x14ac:dyDescent="0.25">
      <c r="B1471" t="s">
        <v>10744</v>
      </c>
      <c r="C1471" t="str">
        <f>_xlfn.XLOOKUP(B1471,Component!$A:$A,Component!$C:$C)</f>
        <v>2766-20</v>
      </c>
      <c r="D1471" t="s">
        <v>10546</v>
      </c>
      <c r="E1471" t="s">
        <v>6316</v>
      </c>
    </row>
    <row r="1472" spans="2:5" hidden="1" x14ac:dyDescent="0.25">
      <c r="B1472" t="s">
        <v>10745</v>
      </c>
      <c r="C1472" t="str">
        <f>_xlfn.XLOOKUP(B1472,Component!$A:$A,Component!$C:$C)</f>
        <v>2767-20</v>
      </c>
      <c r="D1472" t="s">
        <v>10546</v>
      </c>
      <c r="E1472" t="s">
        <v>6316</v>
      </c>
    </row>
    <row r="1473" spans="2:5" hidden="1" x14ac:dyDescent="0.25">
      <c r="B1473" t="s">
        <v>10746</v>
      </c>
      <c r="C1473" t="str">
        <f>_xlfn.XLOOKUP(B1473,Component!$A:$A,Component!$C:$C)</f>
        <v>2769-20</v>
      </c>
      <c r="D1473" t="s">
        <v>10546</v>
      </c>
      <c r="E1473" t="s">
        <v>6316</v>
      </c>
    </row>
    <row r="1474" spans="2:5" hidden="1" x14ac:dyDescent="0.25">
      <c r="B1474" t="s">
        <v>10761</v>
      </c>
      <c r="C1474" t="str">
        <f>_xlfn.XLOOKUP(B1474,Component!$A:$A,Component!$C:$C)</f>
        <v>2801-20</v>
      </c>
      <c r="D1474" t="s">
        <v>10546</v>
      </c>
      <c r="E1474" t="s">
        <v>6316</v>
      </c>
    </row>
    <row r="1475" spans="2:5" hidden="1" x14ac:dyDescent="0.25">
      <c r="B1475" t="s">
        <v>10762</v>
      </c>
      <c r="C1475" t="str">
        <f>_xlfn.XLOOKUP(B1475,Component!$A:$A,Component!$C:$C)</f>
        <v>2802-20</v>
      </c>
      <c r="D1475" t="s">
        <v>10546</v>
      </c>
      <c r="E1475" t="s">
        <v>6316</v>
      </c>
    </row>
    <row r="1476" spans="2:5" hidden="1" x14ac:dyDescent="0.25">
      <c r="B1476" t="s">
        <v>10763</v>
      </c>
      <c r="C1476" t="str">
        <f>_xlfn.XLOOKUP(B1476,Component!$A:$A,Component!$C:$C)</f>
        <v>2803-20</v>
      </c>
      <c r="D1476" t="s">
        <v>10546</v>
      </c>
      <c r="E1476" t="s">
        <v>6316</v>
      </c>
    </row>
    <row r="1477" spans="2:5" hidden="1" x14ac:dyDescent="0.25">
      <c r="B1477" t="s">
        <v>10764</v>
      </c>
      <c r="C1477" t="str">
        <f>_xlfn.XLOOKUP(B1477,Component!$A:$A,Component!$C:$C)</f>
        <v>2804-20</v>
      </c>
      <c r="D1477" t="s">
        <v>10546</v>
      </c>
      <c r="E1477" t="s">
        <v>6316</v>
      </c>
    </row>
    <row r="1478" spans="2:5" hidden="1" x14ac:dyDescent="0.25">
      <c r="B1478" t="s">
        <v>10773</v>
      </c>
      <c r="C1478" t="str">
        <f>_xlfn.XLOOKUP(B1478,Component!$A:$A,Component!$C:$C)</f>
        <v>2821-20</v>
      </c>
      <c r="D1478" t="s">
        <v>10546</v>
      </c>
      <c r="E1478" t="s">
        <v>6316</v>
      </c>
    </row>
    <row r="1479" spans="2:5" hidden="1" x14ac:dyDescent="0.25">
      <c r="B1479" t="s">
        <v>10774</v>
      </c>
      <c r="C1479" t="str">
        <f>_xlfn.XLOOKUP(B1479,Component!$A:$A,Component!$C:$C)</f>
        <v>2822-20</v>
      </c>
      <c r="D1479" t="s">
        <v>10546</v>
      </c>
      <c r="E1479" t="s">
        <v>6316</v>
      </c>
    </row>
    <row r="1480" spans="2:5" hidden="1" x14ac:dyDescent="0.25">
      <c r="B1480" t="s">
        <v>10783</v>
      </c>
      <c r="C1480" t="str">
        <f>_xlfn.XLOOKUP(B1480,Component!$A:$A,Component!$C:$C)</f>
        <v>2831-20</v>
      </c>
      <c r="D1480" t="s">
        <v>10546</v>
      </c>
      <c r="E1480" t="s">
        <v>6316</v>
      </c>
    </row>
    <row r="1481" spans="2:5" hidden="1" x14ac:dyDescent="0.25">
      <c r="B1481" t="s">
        <v>10785</v>
      </c>
      <c r="C1481" t="str">
        <f>_xlfn.XLOOKUP(B1481,Component!$A:$A,Component!$C:$C)</f>
        <v>2833-20</v>
      </c>
      <c r="D1481" t="s">
        <v>10546</v>
      </c>
      <c r="E1481" t="s">
        <v>6316</v>
      </c>
    </row>
    <row r="1482" spans="2:5" hidden="1" x14ac:dyDescent="0.25">
      <c r="B1482" t="s">
        <v>10786</v>
      </c>
      <c r="C1482" t="str">
        <f>_xlfn.XLOOKUP(B1482,Component!$A:$A,Component!$C:$C)</f>
        <v>2834-20</v>
      </c>
      <c r="D1482" t="s">
        <v>10546</v>
      </c>
      <c r="E1482" t="s">
        <v>6316</v>
      </c>
    </row>
    <row r="1483" spans="2:5" hidden="1" x14ac:dyDescent="0.25">
      <c r="B1483" t="s">
        <v>10795</v>
      </c>
      <c r="C1483" t="str">
        <f>_xlfn.XLOOKUP(B1483,Component!$A:$A,Component!$C:$C)</f>
        <v>2850-20</v>
      </c>
      <c r="D1483" t="s">
        <v>10546</v>
      </c>
      <c r="E1483" t="s">
        <v>6316</v>
      </c>
    </row>
    <row r="1484" spans="2:5" hidden="1" x14ac:dyDescent="0.25">
      <c r="B1484" t="s">
        <v>10796</v>
      </c>
      <c r="C1484" t="str">
        <f>_xlfn.XLOOKUP(B1484,Component!$A:$A,Component!$C:$C)</f>
        <v>2851-20</v>
      </c>
      <c r="D1484" t="s">
        <v>10546</v>
      </c>
      <c r="E1484" t="s">
        <v>6316</v>
      </c>
    </row>
    <row r="1485" spans="2:5" hidden="1" x14ac:dyDescent="0.25">
      <c r="B1485" t="s">
        <v>10797</v>
      </c>
      <c r="C1485" t="str">
        <f>_xlfn.XLOOKUP(B1485,Component!$A:$A,Component!$C:$C)</f>
        <v>2853-20</v>
      </c>
      <c r="D1485" t="s">
        <v>10546</v>
      </c>
      <c r="E1485" t="s">
        <v>6316</v>
      </c>
    </row>
    <row r="1486" spans="2:5" hidden="1" x14ac:dyDescent="0.25">
      <c r="B1486" t="s">
        <v>10798</v>
      </c>
      <c r="C1486" t="str">
        <f>_xlfn.XLOOKUP(B1486,Component!$A:$A,Component!$C:$C)</f>
        <v>2854-20</v>
      </c>
      <c r="D1486" t="s">
        <v>10546</v>
      </c>
      <c r="E1486" t="s">
        <v>6316</v>
      </c>
    </row>
    <row r="1487" spans="2:5" hidden="1" x14ac:dyDescent="0.25">
      <c r="B1487" t="s">
        <v>10799</v>
      </c>
      <c r="C1487" t="str">
        <f>_xlfn.XLOOKUP(B1487,Component!$A:$A,Component!$C:$C)</f>
        <v>2855-20</v>
      </c>
      <c r="D1487" t="s">
        <v>10546</v>
      </c>
      <c r="E1487" t="s">
        <v>6316</v>
      </c>
    </row>
    <row r="1488" spans="2:5" hidden="1" x14ac:dyDescent="0.25">
      <c r="B1488" t="s">
        <v>10800</v>
      </c>
      <c r="C1488" t="str">
        <f>_xlfn.XLOOKUP(B1488,Component!$A:$A,Component!$C:$C)</f>
        <v>2855P-20</v>
      </c>
      <c r="D1488" t="s">
        <v>10546</v>
      </c>
      <c r="E1488" t="s">
        <v>6316</v>
      </c>
    </row>
    <row r="1489" spans="2:5" hidden="1" x14ac:dyDescent="0.25">
      <c r="B1489" t="s">
        <v>10801</v>
      </c>
      <c r="C1489" t="str">
        <f>_xlfn.XLOOKUP(B1489,Component!$A:$A,Component!$C:$C)</f>
        <v>2862-20</v>
      </c>
      <c r="D1489" t="s">
        <v>10546</v>
      </c>
      <c r="E1489" t="s">
        <v>6316</v>
      </c>
    </row>
    <row r="1490" spans="2:5" hidden="1" x14ac:dyDescent="0.25">
      <c r="B1490" t="s">
        <v>10802</v>
      </c>
      <c r="C1490" t="str">
        <f>_xlfn.XLOOKUP(B1490,Component!$A:$A,Component!$C:$C)</f>
        <v>2863-20</v>
      </c>
      <c r="D1490" t="s">
        <v>10546</v>
      </c>
      <c r="E1490" t="s">
        <v>6316</v>
      </c>
    </row>
    <row r="1491" spans="2:5" hidden="1" x14ac:dyDescent="0.25">
      <c r="B1491" t="s">
        <v>10803</v>
      </c>
      <c r="C1491" t="str">
        <f>_xlfn.XLOOKUP(B1491,Component!$A:$A,Component!$C:$C)</f>
        <v>2864-20</v>
      </c>
      <c r="D1491" t="s">
        <v>10546</v>
      </c>
      <c r="E1491" t="s">
        <v>6316</v>
      </c>
    </row>
    <row r="1492" spans="2:5" hidden="1" x14ac:dyDescent="0.25">
      <c r="B1492" t="s">
        <v>10804</v>
      </c>
      <c r="C1492" t="str">
        <f>_xlfn.XLOOKUP(B1492,Component!$A:$A,Component!$C:$C)</f>
        <v>2865-20</v>
      </c>
      <c r="D1492" t="s">
        <v>10546</v>
      </c>
      <c r="E1492" t="s">
        <v>6316</v>
      </c>
    </row>
    <row r="1493" spans="2:5" hidden="1" x14ac:dyDescent="0.25">
      <c r="B1493" t="s">
        <v>10806</v>
      </c>
      <c r="C1493" t="str">
        <f>_xlfn.XLOOKUP(B1493,Component!$A:$A,Component!$C:$C)</f>
        <v>2867-20</v>
      </c>
      <c r="D1493" t="s">
        <v>10546</v>
      </c>
      <c r="E1493" t="s">
        <v>6316</v>
      </c>
    </row>
    <row r="1494" spans="2:5" hidden="1" x14ac:dyDescent="0.25">
      <c r="B1494" t="s">
        <v>10807</v>
      </c>
      <c r="C1494" t="str">
        <f>_xlfn.XLOOKUP(B1494,Component!$A:$A,Component!$C:$C)</f>
        <v>2868-20</v>
      </c>
      <c r="D1494" t="s">
        <v>10546</v>
      </c>
      <c r="E1494" t="s">
        <v>6316</v>
      </c>
    </row>
    <row r="1495" spans="2:5" hidden="1" x14ac:dyDescent="0.25">
      <c r="B1495" t="s">
        <v>10808</v>
      </c>
      <c r="C1495" t="str">
        <f>_xlfn.XLOOKUP(B1495,Component!$A:$A,Component!$C:$C)</f>
        <v>2869-20</v>
      </c>
      <c r="D1495" t="s">
        <v>10546</v>
      </c>
      <c r="E1495" t="s">
        <v>6316</v>
      </c>
    </row>
    <row r="1496" spans="2:5" hidden="1" x14ac:dyDescent="0.25">
      <c r="B1496" t="s">
        <v>10828</v>
      </c>
      <c r="C1496" t="str">
        <f>_xlfn.XLOOKUP(B1496,Component!$A:$A,Component!$C:$C)</f>
        <v>2902-20</v>
      </c>
      <c r="D1496" t="s">
        <v>10546</v>
      </c>
      <c r="E1496" t="s">
        <v>6316</v>
      </c>
    </row>
    <row r="1497" spans="2:5" hidden="1" x14ac:dyDescent="0.25">
      <c r="B1497" t="s">
        <v>10829</v>
      </c>
      <c r="C1497" t="str">
        <f>_xlfn.XLOOKUP(B1497,Component!$A:$A,Component!$C:$C)</f>
        <v>2903-20</v>
      </c>
      <c r="D1497" t="s">
        <v>10546</v>
      </c>
      <c r="E1497" t="s">
        <v>6316</v>
      </c>
    </row>
    <row r="1498" spans="2:5" hidden="1" x14ac:dyDescent="0.25">
      <c r="B1498" t="s">
        <v>10830</v>
      </c>
      <c r="C1498" t="str">
        <f>_xlfn.XLOOKUP(B1498,Component!$A:$A,Component!$C:$C)</f>
        <v>2904-20</v>
      </c>
      <c r="D1498" t="s">
        <v>10546</v>
      </c>
      <c r="E1498" t="s">
        <v>6316</v>
      </c>
    </row>
    <row r="1499" spans="2:5" hidden="1" x14ac:dyDescent="0.25">
      <c r="B1499" t="s">
        <v>10831</v>
      </c>
      <c r="C1499" t="str">
        <f>_xlfn.XLOOKUP(B1499,Component!$A:$A,Component!$C:$C)</f>
        <v>2905-20</v>
      </c>
      <c r="D1499" t="s">
        <v>10546</v>
      </c>
      <c r="E1499" t="s">
        <v>6316</v>
      </c>
    </row>
    <row r="1500" spans="2:5" hidden="1" x14ac:dyDescent="0.25">
      <c r="B1500" t="s">
        <v>10832</v>
      </c>
      <c r="C1500" t="str">
        <f>_xlfn.XLOOKUP(B1500,Component!$A:$A,Component!$C:$C)</f>
        <v>2906-20</v>
      </c>
      <c r="D1500" t="s">
        <v>10546</v>
      </c>
      <c r="E1500" t="s">
        <v>6316</v>
      </c>
    </row>
    <row r="1501" spans="2:5" hidden="1" x14ac:dyDescent="0.25">
      <c r="B1501" t="s">
        <v>10849</v>
      </c>
      <c r="C1501" t="str">
        <f>_xlfn.XLOOKUP(B1501,Component!$A:$A,Component!$C:$C)</f>
        <v>2930-20</v>
      </c>
      <c r="D1501" t="s">
        <v>10546</v>
      </c>
      <c r="E1501" t="s">
        <v>6316</v>
      </c>
    </row>
    <row r="1502" spans="2:5" hidden="1" x14ac:dyDescent="0.25">
      <c r="B1502" t="s">
        <v>10857</v>
      </c>
      <c r="C1502" t="str">
        <f>_xlfn.XLOOKUP(B1502,Component!$A:$A,Component!$C:$C)</f>
        <v>2953-20</v>
      </c>
      <c r="D1502" t="s">
        <v>10546</v>
      </c>
      <c r="E1502" t="s">
        <v>6316</v>
      </c>
    </row>
    <row r="1503" spans="2:5" hidden="1" x14ac:dyDescent="0.25">
      <c r="B1503" t="s">
        <v>10859</v>
      </c>
      <c r="C1503" t="str">
        <f>_xlfn.XLOOKUP(B1503,Component!$A:$A,Component!$C:$C)</f>
        <v>2957-20</v>
      </c>
      <c r="D1503" t="s">
        <v>10546</v>
      </c>
      <c r="E1503" t="s">
        <v>6316</v>
      </c>
    </row>
    <row r="1504" spans="2:5" hidden="1" x14ac:dyDescent="0.25">
      <c r="B1504" t="s">
        <v>10860</v>
      </c>
      <c r="C1504" t="str">
        <f>_xlfn.XLOOKUP(B1504,Component!$A:$A,Component!$C:$C)</f>
        <v>2960-20</v>
      </c>
      <c r="D1504" t="s">
        <v>10546</v>
      </c>
      <c r="E1504" t="s">
        <v>6316</v>
      </c>
    </row>
    <row r="1505" spans="2:5" hidden="1" x14ac:dyDescent="0.25">
      <c r="B1505" t="s">
        <v>10861</v>
      </c>
      <c r="C1505" t="str">
        <f>_xlfn.XLOOKUP(B1505,Component!$A:$A,Component!$C:$C)</f>
        <v>2962-20</v>
      </c>
      <c r="D1505" t="s">
        <v>10546</v>
      </c>
      <c r="E1505" t="s">
        <v>6316</v>
      </c>
    </row>
    <row r="1506" spans="2:5" hidden="1" x14ac:dyDescent="0.25">
      <c r="B1506" t="s">
        <v>10862</v>
      </c>
      <c r="C1506" t="str">
        <f>_xlfn.XLOOKUP(B1506,Component!$A:$A,Component!$C:$C)</f>
        <v>2962P-20</v>
      </c>
      <c r="D1506" t="s">
        <v>10546</v>
      </c>
      <c r="E1506" t="s">
        <v>6316</v>
      </c>
    </row>
    <row r="1507" spans="2:5" hidden="1" x14ac:dyDescent="0.25">
      <c r="B1507" t="s">
        <v>10863</v>
      </c>
      <c r="C1507" t="str">
        <f>_xlfn.XLOOKUP(B1507,Component!$A:$A,Component!$C:$C)</f>
        <v>2966-20</v>
      </c>
      <c r="D1507" t="s">
        <v>10546</v>
      </c>
      <c r="E1507" t="s">
        <v>6316</v>
      </c>
    </row>
    <row r="1508" spans="2:5" hidden="1" x14ac:dyDescent="0.25">
      <c r="B1508" t="s">
        <v>10864</v>
      </c>
      <c r="C1508" t="str">
        <f>_xlfn.XLOOKUP(B1508,Component!$A:$A,Component!$C:$C)</f>
        <v>2967-20</v>
      </c>
      <c r="D1508" t="s">
        <v>10546</v>
      </c>
      <c r="E1508" t="s">
        <v>6316</v>
      </c>
    </row>
    <row r="1509" spans="2:5" hidden="1" x14ac:dyDescent="0.25">
      <c r="B1509" t="s">
        <v>10898</v>
      </c>
      <c r="C1509" t="str">
        <f>_xlfn.XLOOKUP(B1509,Component!$A:$A,Component!$C:$C)</f>
        <v>3060-20</v>
      </c>
      <c r="D1509" t="s">
        <v>10546</v>
      </c>
      <c r="E1509" t="s">
        <v>6316</v>
      </c>
    </row>
    <row r="1510" spans="2:5" hidden="1" x14ac:dyDescent="0.25">
      <c r="B1510" t="s">
        <v>10899</v>
      </c>
      <c r="C1510" t="str">
        <f>_xlfn.XLOOKUP(B1510,Component!$A:$A,Component!$C:$C)</f>
        <v>3061-20</v>
      </c>
      <c r="D1510" t="s">
        <v>10546</v>
      </c>
      <c r="E1510" t="s">
        <v>6316</v>
      </c>
    </row>
    <row r="1511" spans="2:5" hidden="1" x14ac:dyDescent="0.25">
      <c r="B1511" t="s">
        <v>10900</v>
      </c>
      <c r="C1511" t="str">
        <f>_xlfn.XLOOKUP(B1511,Component!$A:$A,Component!$C:$C)</f>
        <v>3061P-20</v>
      </c>
      <c r="D1511" t="s">
        <v>10546</v>
      </c>
      <c r="E1511" t="s">
        <v>6316</v>
      </c>
    </row>
    <row r="1512" spans="2:5" hidden="1" x14ac:dyDescent="0.25">
      <c r="B1512" t="s">
        <v>10901</v>
      </c>
      <c r="C1512" t="str">
        <f>_xlfn.XLOOKUP(B1512,Component!$A:$A,Component!$C:$C)</f>
        <v>3062-20</v>
      </c>
      <c r="D1512" t="s">
        <v>10546</v>
      </c>
      <c r="E1512" t="s">
        <v>6316</v>
      </c>
    </row>
    <row r="1513" spans="2:5" hidden="1" x14ac:dyDescent="0.25">
      <c r="B1513" t="s">
        <v>10902</v>
      </c>
      <c r="C1513" t="str">
        <f>_xlfn.XLOOKUP(B1513,Component!$A:$A,Component!$C:$C)</f>
        <v>3062P-20</v>
      </c>
      <c r="D1513" t="s">
        <v>10546</v>
      </c>
      <c r="E1513" t="s">
        <v>6316</v>
      </c>
    </row>
    <row r="1514" spans="2:5" hidden="1" x14ac:dyDescent="0.25">
      <c r="B1514" t="s">
        <v>10905</v>
      </c>
      <c r="C1514" t="str">
        <f>_xlfn.XLOOKUP(B1514,Component!$A:$A,Component!$C:$C)</f>
        <v>3601-20</v>
      </c>
      <c r="D1514" t="s">
        <v>10546</v>
      </c>
      <c r="E1514" t="s">
        <v>6316</v>
      </c>
    </row>
    <row r="1515" spans="2:5" hidden="1" x14ac:dyDescent="0.25">
      <c r="B1515" t="s">
        <v>10906</v>
      </c>
      <c r="C1515" t="str">
        <f>_xlfn.XLOOKUP(B1515,Component!$A:$A,Component!$C:$C)</f>
        <v>3602-20</v>
      </c>
      <c r="D1515" t="s">
        <v>10546</v>
      </c>
      <c r="E1515" t="s">
        <v>6316</v>
      </c>
    </row>
    <row r="1516" spans="2:5" hidden="1" x14ac:dyDescent="0.25">
      <c r="B1516" t="s">
        <v>10907</v>
      </c>
      <c r="C1516" t="str">
        <f>_xlfn.XLOOKUP(B1516,Component!$A:$A,Component!$C:$C)</f>
        <v>3650-20</v>
      </c>
      <c r="D1516" t="s">
        <v>10546</v>
      </c>
      <c r="E1516" t="s">
        <v>6316</v>
      </c>
    </row>
    <row r="1517" spans="2:5" hidden="1" x14ac:dyDescent="0.25">
      <c r="B1517" t="s">
        <v>10908</v>
      </c>
      <c r="C1517" t="str">
        <f>_xlfn.XLOOKUP(B1517,Component!$A:$A,Component!$C:$C)</f>
        <v>3651-20</v>
      </c>
      <c r="D1517" t="s">
        <v>10546</v>
      </c>
      <c r="E1517" t="s">
        <v>6316</v>
      </c>
    </row>
    <row r="1518" spans="2:5" hidden="1" x14ac:dyDescent="0.25">
      <c r="B1518" t="s">
        <v>10996</v>
      </c>
      <c r="C1518" t="str">
        <f>_xlfn.XLOOKUP(B1518,Component!$A:$A,Component!$C:$C)</f>
        <v>48-59-1802</v>
      </c>
      <c r="D1518" t="s">
        <v>10526</v>
      </c>
      <c r="E1518" t="s">
        <v>10239</v>
      </c>
    </row>
    <row r="1519" spans="2:5" hidden="1" x14ac:dyDescent="0.25">
      <c r="B1519" t="s">
        <v>10997</v>
      </c>
      <c r="C1519" t="str">
        <f>_xlfn.XLOOKUP(B1519,Component!$A:$A,Component!$C:$C)</f>
        <v>48-59-1806</v>
      </c>
      <c r="D1519" t="s">
        <v>10526</v>
      </c>
      <c r="E1519" t="s">
        <v>10239</v>
      </c>
    </row>
    <row r="1520" spans="2:5" hidden="1" x14ac:dyDescent="0.25">
      <c r="B1520" t="s">
        <v>10998</v>
      </c>
      <c r="C1520" t="str">
        <f>_xlfn.XLOOKUP(B1520,Component!$A:$A,Component!$C:$C)</f>
        <v>48-59-1807</v>
      </c>
      <c r="D1520" t="s">
        <v>10526</v>
      </c>
      <c r="E1520" t="s">
        <v>10239</v>
      </c>
    </row>
    <row r="1521" spans="2:5" hidden="1" x14ac:dyDescent="0.25">
      <c r="B1521" t="s">
        <v>10999</v>
      </c>
      <c r="C1521" t="str">
        <f>_xlfn.XLOOKUP(B1521,Component!$A:$A,Component!$C:$C)</f>
        <v>48-59-1808</v>
      </c>
      <c r="D1521" t="s">
        <v>10526</v>
      </c>
      <c r="E1521" t="s">
        <v>10239</v>
      </c>
    </row>
    <row r="1522" spans="2:5" hidden="1" x14ac:dyDescent="0.25">
      <c r="B1522" t="s">
        <v>11000</v>
      </c>
      <c r="C1522" t="str">
        <f>_xlfn.XLOOKUP(B1522,Component!$A:$A,Component!$C:$C)</f>
        <v>48-59-1810</v>
      </c>
      <c r="D1522" t="s">
        <v>10526</v>
      </c>
      <c r="E1522" t="s">
        <v>10240</v>
      </c>
    </row>
    <row r="1523" spans="2:5" hidden="1" x14ac:dyDescent="0.25">
      <c r="B1523" t="s">
        <v>11001</v>
      </c>
      <c r="C1523" t="str">
        <f>_xlfn.XLOOKUP(B1523,Component!$A:$A,Component!$C:$C)</f>
        <v>48-59-1812</v>
      </c>
      <c r="D1523" t="s">
        <v>10526</v>
      </c>
      <c r="E1523" t="s">
        <v>10239</v>
      </c>
    </row>
    <row r="1524" spans="2:5" hidden="1" x14ac:dyDescent="0.25">
      <c r="B1524" t="s">
        <v>11002</v>
      </c>
      <c r="C1524" t="str">
        <f>_xlfn.XLOOKUP(B1524,Component!$A:$A,Component!$C:$C)</f>
        <v>48-59-1815</v>
      </c>
      <c r="D1524" t="s">
        <v>10526</v>
      </c>
      <c r="E1524" t="s">
        <v>10239</v>
      </c>
    </row>
    <row r="1525" spans="2:5" hidden="1" x14ac:dyDescent="0.25">
      <c r="B1525" t="s">
        <v>11003</v>
      </c>
      <c r="C1525" t="str">
        <f>_xlfn.XLOOKUP(B1525,Component!$A:$A,Component!$C:$C)</f>
        <v>48-59-1816</v>
      </c>
      <c r="D1525" t="s">
        <v>10526</v>
      </c>
      <c r="E1525" t="s">
        <v>10239</v>
      </c>
    </row>
    <row r="1526" spans="2:5" hidden="1" x14ac:dyDescent="0.25">
      <c r="B1526" t="s">
        <v>11004</v>
      </c>
      <c r="C1526" t="str">
        <f>_xlfn.XLOOKUP(B1526,Component!$A:$A,Component!$C:$C)</f>
        <v>48-59-1817</v>
      </c>
      <c r="D1526" t="s">
        <v>10526</v>
      </c>
      <c r="E1526" t="s">
        <v>10239</v>
      </c>
    </row>
    <row r="1527" spans="2:5" hidden="1" x14ac:dyDescent="0.25">
      <c r="B1527" t="s">
        <v>10996</v>
      </c>
      <c r="C1527" t="str">
        <f>_xlfn.XLOOKUP(B1527,Component!$A:$A,Component!$C:$C)</f>
        <v>48-59-1802</v>
      </c>
      <c r="D1527" t="s">
        <v>10527</v>
      </c>
      <c r="E1527">
        <v>120</v>
      </c>
    </row>
    <row r="1528" spans="2:5" hidden="1" x14ac:dyDescent="0.25">
      <c r="B1528" t="s">
        <v>10997</v>
      </c>
      <c r="C1528" t="str">
        <f>_xlfn.XLOOKUP(B1528,Component!$A:$A,Component!$C:$C)</f>
        <v>48-59-1806</v>
      </c>
      <c r="D1528" t="s">
        <v>10527</v>
      </c>
      <c r="E1528">
        <v>120</v>
      </c>
    </row>
    <row r="1529" spans="2:5" hidden="1" x14ac:dyDescent="0.25">
      <c r="B1529" t="s">
        <v>10998</v>
      </c>
      <c r="C1529" t="str">
        <f>_xlfn.XLOOKUP(B1529,Component!$A:$A,Component!$C:$C)</f>
        <v>48-59-1807</v>
      </c>
      <c r="D1529" t="s">
        <v>10527</v>
      </c>
      <c r="E1529">
        <v>120</v>
      </c>
    </row>
    <row r="1530" spans="2:5" hidden="1" x14ac:dyDescent="0.25">
      <c r="B1530" t="s">
        <v>10999</v>
      </c>
      <c r="C1530" t="str">
        <f>_xlfn.XLOOKUP(B1530,Component!$A:$A,Component!$C:$C)</f>
        <v>48-59-1808</v>
      </c>
      <c r="D1530" t="s">
        <v>10527</v>
      </c>
      <c r="E1530">
        <v>120</v>
      </c>
    </row>
    <row r="1531" spans="2:5" hidden="1" x14ac:dyDescent="0.25">
      <c r="B1531" t="s">
        <v>11000</v>
      </c>
      <c r="C1531" t="str">
        <f>_xlfn.XLOOKUP(B1531,Component!$A:$A,Component!$C:$C)</f>
        <v>48-59-1810</v>
      </c>
      <c r="D1531" t="s">
        <v>10527</v>
      </c>
      <c r="E1531">
        <v>12</v>
      </c>
    </row>
    <row r="1532" spans="2:5" hidden="1" x14ac:dyDescent="0.25">
      <c r="B1532" t="s">
        <v>11001</v>
      </c>
      <c r="C1532" t="str">
        <f>_xlfn.XLOOKUP(B1532,Component!$A:$A,Component!$C:$C)</f>
        <v>48-59-1812</v>
      </c>
      <c r="D1532" t="s">
        <v>10527</v>
      </c>
      <c r="E1532">
        <v>120</v>
      </c>
    </row>
    <row r="1533" spans="2:5" hidden="1" x14ac:dyDescent="0.25">
      <c r="B1533" t="s">
        <v>11002</v>
      </c>
      <c r="C1533" t="str">
        <f>_xlfn.XLOOKUP(B1533,Component!$A:$A,Component!$C:$C)</f>
        <v>48-59-1815</v>
      </c>
      <c r="D1533" t="s">
        <v>10527</v>
      </c>
      <c r="E1533">
        <v>120</v>
      </c>
    </row>
    <row r="1534" spans="2:5" hidden="1" x14ac:dyDescent="0.25">
      <c r="B1534" t="s">
        <v>11003</v>
      </c>
      <c r="C1534" t="str">
        <f>_xlfn.XLOOKUP(B1534,Component!$A:$A,Component!$C:$C)</f>
        <v>48-59-1816</v>
      </c>
      <c r="D1534" t="s">
        <v>10527</v>
      </c>
      <c r="E1534">
        <v>120</v>
      </c>
    </row>
    <row r="1535" spans="2:5" hidden="1" x14ac:dyDescent="0.25">
      <c r="B1535" t="s">
        <v>11004</v>
      </c>
      <c r="C1535" t="str">
        <f>_xlfn.XLOOKUP(B1535,Component!$A:$A,Component!$C:$C)</f>
        <v>48-59-1817</v>
      </c>
      <c r="D1535" t="s">
        <v>10527</v>
      </c>
      <c r="E1535">
        <v>120</v>
      </c>
    </row>
    <row r="1536" spans="2:5" hidden="1" x14ac:dyDescent="0.25">
      <c r="B1536" t="s">
        <v>11000</v>
      </c>
      <c r="C1536" t="str">
        <f>_xlfn.XLOOKUP(B1536,Component!$A:$A,Component!$C:$C)</f>
        <v>48-59-1810</v>
      </c>
      <c r="D1536" t="s">
        <v>10527</v>
      </c>
      <c r="E1536">
        <v>24</v>
      </c>
    </row>
    <row r="1537" spans="2:5" hidden="1" x14ac:dyDescent="0.25">
      <c r="B1537" t="s">
        <v>10665</v>
      </c>
      <c r="C1537" t="str">
        <f>_xlfn.XLOOKUP(B1537,Component!$A:$A,Component!$C:$C)</f>
        <v>2606-20</v>
      </c>
      <c r="D1537" t="s">
        <v>10571</v>
      </c>
      <c r="E1537" t="s">
        <v>8</v>
      </c>
    </row>
    <row r="1538" spans="2:5" hidden="1" x14ac:dyDescent="0.25">
      <c r="B1538" t="s">
        <v>10666</v>
      </c>
      <c r="C1538" t="str">
        <f>_xlfn.XLOOKUP(B1538,Component!$A:$A,Component!$C:$C)</f>
        <v>2607-20</v>
      </c>
      <c r="D1538" t="s">
        <v>10571</v>
      </c>
      <c r="E1538" t="s">
        <v>8</v>
      </c>
    </row>
    <row r="1539" spans="2:5" hidden="1" x14ac:dyDescent="0.25">
      <c r="B1539" t="s">
        <v>10670</v>
      </c>
      <c r="C1539" t="str">
        <f>_xlfn.XLOOKUP(B1539,Component!$A:$A,Component!$C:$C)</f>
        <v>2620-20</v>
      </c>
      <c r="D1539" t="s">
        <v>10571</v>
      </c>
      <c r="E1539" t="s">
        <v>8</v>
      </c>
    </row>
    <row r="1540" spans="2:5" hidden="1" x14ac:dyDescent="0.25">
      <c r="B1540" t="s">
        <v>10671</v>
      </c>
      <c r="C1540" t="str">
        <f>_xlfn.XLOOKUP(B1540,Component!$A:$A,Component!$C:$C)</f>
        <v>2621-20</v>
      </c>
      <c r="D1540" t="s">
        <v>10571</v>
      </c>
      <c r="E1540" t="s">
        <v>8</v>
      </c>
    </row>
    <row r="1541" spans="2:5" hidden="1" x14ac:dyDescent="0.25">
      <c r="B1541" t="s">
        <v>10673</v>
      </c>
      <c r="C1541" t="str">
        <f>_xlfn.XLOOKUP(B1541,Component!$A:$A,Component!$C:$C)</f>
        <v>2625-20</v>
      </c>
      <c r="D1541" t="s">
        <v>10571</v>
      </c>
      <c r="E1541" t="s">
        <v>8</v>
      </c>
    </row>
    <row r="1542" spans="2:5" hidden="1" x14ac:dyDescent="0.25">
      <c r="B1542" t="s">
        <v>10676</v>
      </c>
      <c r="C1542" t="str">
        <f>_xlfn.XLOOKUP(B1542,Component!$A:$A,Component!$C:$C)</f>
        <v>2630-20</v>
      </c>
      <c r="D1542" t="s">
        <v>10571</v>
      </c>
      <c r="E1542" t="s">
        <v>8</v>
      </c>
    </row>
    <row r="1543" spans="2:5" hidden="1" x14ac:dyDescent="0.25">
      <c r="B1543" t="s">
        <v>10677</v>
      </c>
      <c r="C1543" t="str">
        <f>_xlfn.XLOOKUP(B1543,Component!$A:$A,Component!$C:$C)</f>
        <v>2631-20</v>
      </c>
      <c r="D1543" t="s">
        <v>10571</v>
      </c>
      <c r="E1543" t="s">
        <v>6320</v>
      </c>
    </row>
    <row r="1544" spans="2:5" hidden="1" x14ac:dyDescent="0.25">
      <c r="B1544" t="s">
        <v>10688</v>
      </c>
      <c r="C1544" t="str">
        <f>_xlfn.XLOOKUP(B1544,Component!$A:$A,Component!$C:$C)</f>
        <v>2653-20</v>
      </c>
      <c r="D1544" t="s">
        <v>10571</v>
      </c>
      <c r="E1544" t="s">
        <v>6314</v>
      </c>
    </row>
    <row r="1545" spans="2:5" hidden="1" x14ac:dyDescent="0.25">
      <c r="B1545" t="s">
        <v>10689</v>
      </c>
      <c r="C1545" t="str">
        <f>_xlfn.XLOOKUP(B1545,Component!$A:$A,Component!$C:$C)</f>
        <v>2656-20</v>
      </c>
      <c r="D1545" t="s">
        <v>10571</v>
      </c>
      <c r="E1545" t="s">
        <v>8</v>
      </c>
    </row>
    <row r="1546" spans="2:5" hidden="1" x14ac:dyDescent="0.25">
      <c r="B1546" t="s">
        <v>10690</v>
      </c>
      <c r="C1546" t="str">
        <f>_xlfn.XLOOKUP(B1546,Component!$A:$A,Component!$C:$C)</f>
        <v>2657-20</v>
      </c>
      <c r="D1546" t="s">
        <v>10571</v>
      </c>
      <c r="E1546" t="s">
        <v>8</v>
      </c>
    </row>
    <row r="1547" spans="2:5" hidden="1" x14ac:dyDescent="0.25">
      <c r="B1547" t="s">
        <v>10691</v>
      </c>
      <c r="C1547" t="str">
        <f>_xlfn.XLOOKUP(B1547,Component!$A:$A,Component!$C:$C)</f>
        <v>2658-20</v>
      </c>
      <c r="D1547" t="s">
        <v>10571</v>
      </c>
      <c r="E1547" t="s">
        <v>8</v>
      </c>
    </row>
    <row r="1548" spans="2:5" hidden="1" x14ac:dyDescent="0.25">
      <c r="B1548" t="s">
        <v>10692</v>
      </c>
      <c r="C1548" t="str">
        <f>_xlfn.XLOOKUP(B1548,Component!$A:$A,Component!$C:$C)</f>
        <v>2659-20</v>
      </c>
      <c r="D1548" t="s">
        <v>10571</v>
      </c>
      <c r="E1548" t="s">
        <v>8</v>
      </c>
    </row>
    <row r="1549" spans="2:5" hidden="1" x14ac:dyDescent="0.25">
      <c r="B1549" t="s">
        <v>10695</v>
      </c>
      <c r="C1549" t="str">
        <f>_xlfn.XLOOKUP(B1549,Component!$A:$A,Component!$C:$C)</f>
        <v>2662-20</v>
      </c>
      <c r="D1549" t="s">
        <v>10571</v>
      </c>
      <c r="E1549" t="s">
        <v>8</v>
      </c>
    </row>
    <row r="1550" spans="2:5" hidden="1" x14ac:dyDescent="0.25">
      <c r="B1550" t="s">
        <v>10696</v>
      </c>
      <c r="C1550" t="str">
        <f>_xlfn.XLOOKUP(B1550,Component!$A:$A,Component!$C:$C)</f>
        <v>2663-20</v>
      </c>
      <c r="D1550" t="s">
        <v>10571</v>
      </c>
      <c r="E1550" t="s">
        <v>8</v>
      </c>
    </row>
    <row r="1551" spans="2:5" hidden="1" x14ac:dyDescent="0.25">
      <c r="B1551" t="s">
        <v>10697</v>
      </c>
      <c r="C1551" t="str">
        <f>_xlfn.XLOOKUP(B1551,Component!$A:$A,Component!$C:$C)</f>
        <v>2666-20</v>
      </c>
      <c r="D1551" t="s">
        <v>10571</v>
      </c>
      <c r="E1551" t="s">
        <v>6320</v>
      </c>
    </row>
    <row r="1552" spans="2:5" hidden="1" x14ac:dyDescent="0.25">
      <c r="B1552" t="s">
        <v>10698</v>
      </c>
      <c r="C1552" t="str">
        <f>_xlfn.XLOOKUP(B1552,Component!$A:$A,Component!$C:$C)</f>
        <v>2667-20</v>
      </c>
      <c r="D1552" t="s">
        <v>10571</v>
      </c>
      <c r="E1552" t="s">
        <v>8</v>
      </c>
    </row>
    <row r="1553" spans="2:5" hidden="1" x14ac:dyDescent="0.25">
      <c r="B1553" t="s">
        <v>10699</v>
      </c>
      <c r="C1553" t="str">
        <f>_xlfn.XLOOKUP(B1553,Component!$A:$A,Component!$C:$C)</f>
        <v>2668-20</v>
      </c>
      <c r="D1553" t="s">
        <v>10571</v>
      </c>
      <c r="E1553" t="s">
        <v>10256</v>
      </c>
    </row>
    <row r="1554" spans="2:5" hidden="1" x14ac:dyDescent="0.25">
      <c r="B1554" t="s">
        <v>10715</v>
      </c>
      <c r="C1554" t="str">
        <f>_xlfn.XLOOKUP(B1554,Component!$A:$A,Component!$C:$C)</f>
        <v>2719-20</v>
      </c>
      <c r="D1554" t="s">
        <v>10571</v>
      </c>
      <c r="E1554" t="s">
        <v>6314</v>
      </c>
    </row>
    <row r="1555" spans="2:5" hidden="1" x14ac:dyDescent="0.25">
      <c r="B1555" t="s">
        <v>10716</v>
      </c>
      <c r="C1555" t="str">
        <f>_xlfn.XLOOKUP(B1555,Component!$A:$A,Component!$C:$C)</f>
        <v>2720-20</v>
      </c>
      <c r="D1555" t="s">
        <v>10571</v>
      </c>
      <c r="E1555" t="s">
        <v>6314</v>
      </c>
    </row>
    <row r="1556" spans="2:5" hidden="1" x14ac:dyDescent="0.25">
      <c r="B1556" t="s">
        <v>10717</v>
      </c>
      <c r="C1556" t="str">
        <f>_xlfn.XLOOKUP(B1556,Component!$A:$A,Component!$C:$C)</f>
        <v>2721-20</v>
      </c>
      <c r="D1556" t="s">
        <v>10571</v>
      </c>
      <c r="E1556" t="s">
        <v>6314</v>
      </c>
    </row>
    <row r="1557" spans="2:5" hidden="1" x14ac:dyDescent="0.25">
      <c r="B1557" t="s">
        <v>10718</v>
      </c>
      <c r="C1557" t="str">
        <f>_xlfn.XLOOKUP(B1557,Component!$A:$A,Component!$C:$C)</f>
        <v>2722-20</v>
      </c>
      <c r="D1557" t="s">
        <v>10571</v>
      </c>
      <c r="E1557" t="s">
        <v>6314</v>
      </c>
    </row>
    <row r="1558" spans="2:5" hidden="1" x14ac:dyDescent="0.25">
      <c r="B1558" t="s">
        <v>10720</v>
      </c>
      <c r="C1558" t="str">
        <f>_xlfn.XLOOKUP(B1558,Component!$A:$A,Component!$C:$C)</f>
        <v>2724-20</v>
      </c>
      <c r="D1558" t="s">
        <v>10571</v>
      </c>
      <c r="E1558" t="s">
        <v>6314</v>
      </c>
    </row>
    <row r="1559" spans="2:5" hidden="1" x14ac:dyDescent="0.25">
      <c r="B1559" t="s">
        <v>10725</v>
      </c>
      <c r="C1559" t="str">
        <f>_xlfn.XLOOKUP(B1559,Component!$A:$A,Component!$C:$C)</f>
        <v>2730-20</v>
      </c>
      <c r="D1559" t="s">
        <v>10571</v>
      </c>
      <c r="E1559" t="s">
        <v>6314</v>
      </c>
    </row>
    <row r="1560" spans="2:5" hidden="1" x14ac:dyDescent="0.25">
      <c r="B1560" t="s">
        <v>10730</v>
      </c>
      <c r="C1560" t="str">
        <f>_xlfn.XLOOKUP(B1560,Component!$A:$A,Component!$C:$C)</f>
        <v>2737-20</v>
      </c>
      <c r="D1560" t="s">
        <v>10571</v>
      </c>
      <c r="E1560" t="s">
        <v>6314</v>
      </c>
    </row>
    <row r="1561" spans="2:5" hidden="1" x14ac:dyDescent="0.25">
      <c r="B1561" t="s">
        <v>10731</v>
      </c>
      <c r="C1561" t="str">
        <f>_xlfn.XLOOKUP(B1561,Component!$A:$A,Component!$C:$C)</f>
        <v>2737B-20</v>
      </c>
      <c r="D1561" t="s">
        <v>10571</v>
      </c>
      <c r="E1561" t="s">
        <v>6314</v>
      </c>
    </row>
    <row r="1562" spans="2:5" hidden="1" x14ac:dyDescent="0.25">
      <c r="B1562" t="s">
        <v>10739</v>
      </c>
      <c r="C1562" t="str">
        <f>_xlfn.XLOOKUP(B1562,Component!$A:$A,Component!$C:$C)</f>
        <v>2758-20</v>
      </c>
      <c r="D1562" t="s">
        <v>10571</v>
      </c>
      <c r="E1562" t="s">
        <v>6314</v>
      </c>
    </row>
    <row r="1563" spans="2:5" hidden="1" x14ac:dyDescent="0.25">
      <c r="B1563" t="s">
        <v>10740</v>
      </c>
      <c r="C1563" t="str">
        <f>_xlfn.XLOOKUP(B1563,Component!$A:$A,Component!$C:$C)</f>
        <v>2759-20</v>
      </c>
      <c r="D1563" t="s">
        <v>10571</v>
      </c>
      <c r="E1563" t="s">
        <v>6314</v>
      </c>
    </row>
    <row r="1564" spans="2:5" hidden="1" x14ac:dyDescent="0.25">
      <c r="B1564" t="s">
        <v>10741</v>
      </c>
      <c r="C1564" t="str">
        <f>_xlfn.XLOOKUP(B1564,Component!$A:$A,Component!$C:$C)</f>
        <v>2759B-20</v>
      </c>
      <c r="D1564" t="s">
        <v>10571</v>
      </c>
      <c r="E1564" t="s">
        <v>6314</v>
      </c>
    </row>
    <row r="1565" spans="2:5" hidden="1" x14ac:dyDescent="0.25">
      <c r="B1565" t="s">
        <v>10742</v>
      </c>
      <c r="C1565" t="str">
        <f>_xlfn.XLOOKUP(B1565,Component!$A:$A,Component!$C:$C)</f>
        <v>2760-20</v>
      </c>
      <c r="D1565" t="s">
        <v>10571</v>
      </c>
      <c r="E1565" t="s">
        <v>6314</v>
      </c>
    </row>
    <row r="1566" spans="2:5" hidden="1" x14ac:dyDescent="0.25">
      <c r="B1566" t="s">
        <v>10743</v>
      </c>
      <c r="C1566" t="str">
        <f>_xlfn.XLOOKUP(B1566,Component!$A:$A,Component!$C:$C)</f>
        <v>2761-20</v>
      </c>
      <c r="D1566" t="s">
        <v>10571</v>
      </c>
      <c r="E1566" t="s">
        <v>6314</v>
      </c>
    </row>
    <row r="1567" spans="2:5" hidden="1" x14ac:dyDescent="0.25">
      <c r="B1567" t="s">
        <v>10744</v>
      </c>
      <c r="C1567" t="str">
        <f>_xlfn.XLOOKUP(B1567,Component!$A:$A,Component!$C:$C)</f>
        <v>2766-20</v>
      </c>
      <c r="D1567" t="s">
        <v>10571</v>
      </c>
      <c r="E1567" t="s">
        <v>6314</v>
      </c>
    </row>
    <row r="1568" spans="2:5" hidden="1" x14ac:dyDescent="0.25">
      <c r="B1568" t="s">
        <v>10745</v>
      </c>
      <c r="C1568" t="str">
        <f>_xlfn.XLOOKUP(B1568,Component!$A:$A,Component!$C:$C)</f>
        <v>2767-20</v>
      </c>
      <c r="D1568" t="s">
        <v>10571</v>
      </c>
      <c r="E1568" t="s">
        <v>6314</v>
      </c>
    </row>
    <row r="1569" spans="2:5" hidden="1" x14ac:dyDescent="0.25">
      <c r="B1569" t="s">
        <v>10746</v>
      </c>
      <c r="C1569" t="str">
        <f>_xlfn.XLOOKUP(B1569,Component!$A:$A,Component!$C:$C)</f>
        <v>2769-20</v>
      </c>
      <c r="D1569" t="s">
        <v>10571</v>
      </c>
      <c r="E1569" t="s">
        <v>6314</v>
      </c>
    </row>
    <row r="1570" spans="2:5" hidden="1" x14ac:dyDescent="0.25">
      <c r="B1570" t="s">
        <v>10761</v>
      </c>
      <c r="C1570" t="str">
        <f>_xlfn.XLOOKUP(B1570,Component!$A:$A,Component!$C:$C)</f>
        <v>2801-20</v>
      </c>
      <c r="D1570" t="s">
        <v>10571</v>
      </c>
      <c r="E1570" t="s">
        <v>6315</v>
      </c>
    </row>
    <row r="1571" spans="2:5" hidden="1" x14ac:dyDescent="0.25">
      <c r="B1571" t="s">
        <v>10762</v>
      </c>
      <c r="C1571" t="str">
        <f>_xlfn.XLOOKUP(B1571,Component!$A:$A,Component!$C:$C)</f>
        <v>2802-20</v>
      </c>
      <c r="D1571" t="s">
        <v>10571</v>
      </c>
      <c r="E1571" t="s">
        <v>6315</v>
      </c>
    </row>
    <row r="1572" spans="2:5" hidden="1" x14ac:dyDescent="0.25">
      <c r="B1572" t="s">
        <v>10763</v>
      </c>
      <c r="C1572" t="str">
        <f>_xlfn.XLOOKUP(B1572,Component!$A:$A,Component!$C:$C)</f>
        <v>2803-20</v>
      </c>
      <c r="D1572" t="s">
        <v>10571</v>
      </c>
      <c r="E1572" t="s">
        <v>6314</v>
      </c>
    </row>
    <row r="1573" spans="2:5" hidden="1" x14ac:dyDescent="0.25">
      <c r="B1573" t="s">
        <v>10764</v>
      </c>
      <c r="C1573" t="str">
        <f>_xlfn.XLOOKUP(B1573,Component!$A:$A,Component!$C:$C)</f>
        <v>2804-20</v>
      </c>
      <c r="D1573" t="s">
        <v>10571</v>
      </c>
      <c r="E1573" t="s">
        <v>6314</v>
      </c>
    </row>
    <row r="1574" spans="2:5" hidden="1" x14ac:dyDescent="0.25">
      <c r="B1574" t="s">
        <v>10773</v>
      </c>
      <c r="C1574" t="str">
        <f>_xlfn.XLOOKUP(B1574,Component!$A:$A,Component!$C:$C)</f>
        <v>2821-20</v>
      </c>
      <c r="D1574" t="s">
        <v>10571</v>
      </c>
      <c r="E1574" t="s">
        <v>6314</v>
      </c>
    </row>
    <row r="1575" spans="2:5" hidden="1" x14ac:dyDescent="0.25">
      <c r="B1575" t="s">
        <v>10774</v>
      </c>
      <c r="C1575" t="str">
        <f>_xlfn.XLOOKUP(B1575,Component!$A:$A,Component!$C:$C)</f>
        <v>2822-20</v>
      </c>
      <c r="D1575" t="s">
        <v>10571</v>
      </c>
      <c r="E1575" t="s">
        <v>6314</v>
      </c>
    </row>
    <row r="1576" spans="2:5" hidden="1" x14ac:dyDescent="0.25">
      <c r="B1576" t="s">
        <v>10776</v>
      </c>
      <c r="C1576" t="str">
        <f>_xlfn.XLOOKUP(B1576,Component!$A:$A,Component!$C:$C)</f>
        <v>2824-20</v>
      </c>
      <c r="D1576" t="s">
        <v>10571</v>
      </c>
      <c r="E1576" t="s">
        <v>6314</v>
      </c>
    </row>
    <row r="1577" spans="2:5" hidden="1" x14ac:dyDescent="0.25">
      <c r="B1577" t="s">
        <v>10783</v>
      </c>
      <c r="C1577" t="str">
        <f>_xlfn.XLOOKUP(B1577,Component!$A:$A,Component!$C:$C)</f>
        <v>2831-20</v>
      </c>
      <c r="D1577" t="s">
        <v>10571</v>
      </c>
      <c r="E1577" t="s">
        <v>6314</v>
      </c>
    </row>
    <row r="1578" spans="2:5" hidden="1" x14ac:dyDescent="0.25">
      <c r="B1578" t="s">
        <v>10785</v>
      </c>
      <c r="C1578" t="str">
        <f>_xlfn.XLOOKUP(B1578,Component!$A:$A,Component!$C:$C)</f>
        <v>2833-20</v>
      </c>
      <c r="D1578" t="s">
        <v>10571</v>
      </c>
      <c r="E1578" t="s">
        <v>6314</v>
      </c>
    </row>
    <row r="1579" spans="2:5" hidden="1" x14ac:dyDescent="0.25">
      <c r="B1579" t="s">
        <v>10786</v>
      </c>
      <c r="C1579" t="str">
        <f>_xlfn.XLOOKUP(B1579,Component!$A:$A,Component!$C:$C)</f>
        <v>2834-20</v>
      </c>
      <c r="D1579" t="s">
        <v>10571</v>
      </c>
      <c r="E1579" t="s">
        <v>6314</v>
      </c>
    </row>
    <row r="1580" spans="2:5" hidden="1" x14ac:dyDescent="0.25">
      <c r="B1580" t="s">
        <v>10795</v>
      </c>
      <c r="C1580" t="str">
        <f>_xlfn.XLOOKUP(B1580,Component!$A:$A,Component!$C:$C)</f>
        <v>2850-20</v>
      </c>
      <c r="D1580" t="s">
        <v>10571</v>
      </c>
      <c r="E1580" t="s">
        <v>6320</v>
      </c>
    </row>
    <row r="1581" spans="2:5" hidden="1" x14ac:dyDescent="0.25">
      <c r="B1581" t="s">
        <v>10796</v>
      </c>
      <c r="C1581" t="str">
        <f>_xlfn.XLOOKUP(B1581,Component!$A:$A,Component!$C:$C)</f>
        <v>2851-20</v>
      </c>
      <c r="D1581" t="s">
        <v>10571</v>
      </c>
      <c r="E1581" t="s">
        <v>6320</v>
      </c>
    </row>
    <row r="1582" spans="2:5" hidden="1" x14ac:dyDescent="0.25">
      <c r="B1582" t="s">
        <v>10797</v>
      </c>
      <c r="C1582" t="str">
        <f>_xlfn.XLOOKUP(B1582,Component!$A:$A,Component!$C:$C)</f>
        <v>2853-20</v>
      </c>
      <c r="D1582" t="s">
        <v>10571</v>
      </c>
      <c r="E1582" t="s">
        <v>6314</v>
      </c>
    </row>
    <row r="1583" spans="2:5" hidden="1" x14ac:dyDescent="0.25">
      <c r="B1583" t="s">
        <v>10798</v>
      </c>
      <c r="C1583" t="str">
        <f>_xlfn.XLOOKUP(B1583,Component!$A:$A,Component!$C:$C)</f>
        <v>2854-20</v>
      </c>
      <c r="D1583" t="s">
        <v>10571</v>
      </c>
      <c r="E1583" t="s">
        <v>6314</v>
      </c>
    </row>
    <row r="1584" spans="2:5" hidden="1" x14ac:dyDescent="0.25">
      <c r="B1584" t="s">
        <v>10799</v>
      </c>
      <c r="C1584" t="str">
        <f>_xlfn.XLOOKUP(B1584,Component!$A:$A,Component!$C:$C)</f>
        <v>2855-20</v>
      </c>
      <c r="D1584" t="s">
        <v>10571</v>
      </c>
      <c r="E1584" t="s">
        <v>6314</v>
      </c>
    </row>
    <row r="1585" spans="2:5" hidden="1" x14ac:dyDescent="0.25">
      <c r="B1585" t="s">
        <v>10800</v>
      </c>
      <c r="C1585" t="str">
        <f>_xlfn.XLOOKUP(B1585,Component!$A:$A,Component!$C:$C)</f>
        <v>2855P-20</v>
      </c>
      <c r="D1585" t="s">
        <v>10571</v>
      </c>
      <c r="E1585" t="s">
        <v>6314</v>
      </c>
    </row>
    <row r="1586" spans="2:5" hidden="1" x14ac:dyDescent="0.25">
      <c r="B1586" t="s">
        <v>10801</v>
      </c>
      <c r="C1586" t="str">
        <f>_xlfn.XLOOKUP(B1586,Component!$A:$A,Component!$C:$C)</f>
        <v>2862-20</v>
      </c>
      <c r="D1586" t="s">
        <v>10571</v>
      </c>
      <c r="E1586" t="s">
        <v>6314</v>
      </c>
    </row>
    <row r="1587" spans="2:5" hidden="1" x14ac:dyDescent="0.25">
      <c r="B1587" t="s">
        <v>10802</v>
      </c>
      <c r="C1587" t="str">
        <f>_xlfn.XLOOKUP(B1587,Component!$A:$A,Component!$C:$C)</f>
        <v>2863-20</v>
      </c>
      <c r="D1587" t="s">
        <v>10571</v>
      </c>
      <c r="E1587" t="s">
        <v>6314</v>
      </c>
    </row>
    <row r="1588" spans="2:5" hidden="1" x14ac:dyDescent="0.25">
      <c r="B1588" t="s">
        <v>10803</v>
      </c>
      <c r="C1588" t="str">
        <f>_xlfn.XLOOKUP(B1588,Component!$A:$A,Component!$C:$C)</f>
        <v>2864-20</v>
      </c>
      <c r="D1588" t="s">
        <v>10571</v>
      </c>
      <c r="E1588" t="s">
        <v>6314</v>
      </c>
    </row>
    <row r="1589" spans="2:5" hidden="1" x14ac:dyDescent="0.25">
      <c r="B1589" t="s">
        <v>10804</v>
      </c>
      <c r="C1589" t="str">
        <f>_xlfn.XLOOKUP(B1589,Component!$A:$A,Component!$C:$C)</f>
        <v>2865-20</v>
      </c>
      <c r="D1589" t="s">
        <v>10571</v>
      </c>
      <c r="E1589" t="s">
        <v>6314</v>
      </c>
    </row>
    <row r="1590" spans="2:5" hidden="1" x14ac:dyDescent="0.25">
      <c r="B1590" t="s">
        <v>10806</v>
      </c>
      <c r="C1590" t="str">
        <f>_xlfn.XLOOKUP(B1590,Component!$A:$A,Component!$C:$C)</f>
        <v>2867-20</v>
      </c>
      <c r="D1590" t="s">
        <v>10571</v>
      </c>
      <c r="E1590" t="s">
        <v>6314</v>
      </c>
    </row>
    <row r="1591" spans="2:5" hidden="1" x14ac:dyDescent="0.25">
      <c r="B1591" t="s">
        <v>10807</v>
      </c>
      <c r="C1591" t="str">
        <f>_xlfn.XLOOKUP(B1591,Component!$A:$A,Component!$C:$C)</f>
        <v>2868-20</v>
      </c>
      <c r="D1591" t="s">
        <v>10571</v>
      </c>
      <c r="E1591" t="s">
        <v>6314</v>
      </c>
    </row>
    <row r="1592" spans="2:5" hidden="1" x14ac:dyDescent="0.25">
      <c r="B1592" t="s">
        <v>10808</v>
      </c>
      <c r="C1592" t="str">
        <f>_xlfn.XLOOKUP(B1592,Component!$A:$A,Component!$C:$C)</f>
        <v>2869-20</v>
      </c>
      <c r="D1592" t="s">
        <v>10571</v>
      </c>
      <c r="E1592" t="s">
        <v>6314</v>
      </c>
    </row>
    <row r="1593" spans="2:5" hidden="1" x14ac:dyDescent="0.25">
      <c r="B1593" t="s">
        <v>10828</v>
      </c>
      <c r="C1593" t="str">
        <f>_xlfn.XLOOKUP(B1593,Component!$A:$A,Component!$C:$C)</f>
        <v>2902-20</v>
      </c>
      <c r="D1593" t="s">
        <v>10571</v>
      </c>
      <c r="E1593" t="s">
        <v>6320</v>
      </c>
    </row>
    <row r="1594" spans="2:5" hidden="1" x14ac:dyDescent="0.25">
      <c r="B1594" t="s">
        <v>10829</v>
      </c>
      <c r="C1594" t="str">
        <f>_xlfn.XLOOKUP(B1594,Component!$A:$A,Component!$C:$C)</f>
        <v>2903-20</v>
      </c>
      <c r="D1594" t="s">
        <v>10571</v>
      </c>
      <c r="E1594" t="s">
        <v>6314</v>
      </c>
    </row>
    <row r="1595" spans="2:5" hidden="1" x14ac:dyDescent="0.25">
      <c r="B1595" t="s">
        <v>10830</v>
      </c>
      <c r="C1595" t="str">
        <f>_xlfn.XLOOKUP(B1595,Component!$A:$A,Component!$C:$C)</f>
        <v>2904-20</v>
      </c>
      <c r="D1595" t="s">
        <v>10571</v>
      </c>
      <c r="E1595" t="s">
        <v>6314</v>
      </c>
    </row>
    <row r="1596" spans="2:5" hidden="1" x14ac:dyDescent="0.25">
      <c r="B1596" t="s">
        <v>10831</v>
      </c>
      <c r="C1596" t="str">
        <f>_xlfn.XLOOKUP(B1596,Component!$A:$A,Component!$C:$C)</f>
        <v>2905-20</v>
      </c>
      <c r="D1596" t="s">
        <v>10571</v>
      </c>
      <c r="E1596" t="s">
        <v>6314</v>
      </c>
    </row>
    <row r="1597" spans="2:5" hidden="1" x14ac:dyDescent="0.25">
      <c r="B1597" t="s">
        <v>10832</v>
      </c>
      <c r="C1597" t="str">
        <f>_xlfn.XLOOKUP(B1597,Component!$A:$A,Component!$C:$C)</f>
        <v>2906-20</v>
      </c>
      <c r="D1597" t="s">
        <v>10571</v>
      </c>
      <c r="E1597" t="s">
        <v>6314</v>
      </c>
    </row>
    <row r="1598" spans="2:5" hidden="1" x14ac:dyDescent="0.25">
      <c r="B1598" t="s">
        <v>10849</v>
      </c>
      <c r="C1598" t="str">
        <f>_xlfn.XLOOKUP(B1598,Component!$A:$A,Component!$C:$C)</f>
        <v>2930-20</v>
      </c>
      <c r="D1598" t="s">
        <v>10571</v>
      </c>
      <c r="E1598" t="s">
        <v>6314</v>
      </c>
    </row>
    <row r="1599" spans="2:5" hidden="1" x14ac:dyDescent="0.25">
      <c r="B1599" t="s">
        <v>10857</v>
      </c>
      <c r="C1599" t="str">
        <f>_xlfn.XLOOKUP(B1599,Component!$A:$A,Component!$C:$C)</f>
        <v>2953-20</v>
      </c>
      <c r="D1599" t="s">
        <v>10571</v>
      </c>
      <c r="E1599" t="s">
        <v>6314</v>
      </c>
    </row>
    <row r="1600" spans="2:5" hidden="1" x14ac:dyDescent="0.25">
      <c r="B1600" t="s">
        <v>10859</v>
      </c>
      <c r="C1600" t="str">
        <f>_xlfn.XLOOKUP(B1600,Component!$A:$A,Component!$C:$C)</f>
        <v>2957-20</v>
      </c>
      <c r="D1600" t="s">
        <v>10571</v>
      </c>
      <c r="E1600" t="s">
        <v>6314</v>
      </c>
    </row>
    <row r="1601" spans="2:5" hidden="1" x14ac:dyDescent="0.25">
      <c r="B1601" t="s">
        <v>10860</v>
      </c>
      <c r="C1601" t="str">
        <f>_xlfn.XLOOKUP(B1601,Component!$A:$A,Component!$C:$C)</f>
        <v>2960-20</v>
      </c>
      <c r="D1601" t="s">
        <v>10571</v>
      </c>
      <c r="E1601" t="s">
        <v>6314</v>
      </c>
    </row>
    <row r="1602" spans="2:5" hidden="1" x14ac:dyDescent="0.25">
      <c r="B1602" t="s">
        <v>10861</v>
      </c>
      <c r="C1602" t="str">
        <f>_xlfn.XLOOKUP(B1602,Component!$A:$A,Component!$C:$C)</f>
        <v>2962-20</v>
      </c>
      <c r="D1602" t="s">
        <v>10571</v>
      </c>
      <c r="E1602" t="s">
        <v>6314</v>
      </c>
    </row>
    <row r="1603" spans="2:5" hidden="1" x14ac:dyDescent="0.25">
      <c r="B1603" t="s">
        <v>10862</v>
      </c>
      <c r="C1603" t="str">
        <f>_xlfn.XLOOKUP(B1603,Component!$A:$A,Component!$C:$C)</f>
        <v>2962P-20</v>
      </c>
      <c r="D1603" t="s">
        <v>10571</v>
      </c>
      <c r="E1603" t="s">
        <v>6314</v>
      </c>
    </row>
    <row r="1604" spans="2:5" hidden="1" x14ac:dyDescent="0.25">
      <c r="B1604" t="s">
        <v>10863</v>
      </c>
      <c r="C1604" t="str">
        <f>_xlfn.XLOOKUP(B1604,Component!$A:$A,Component!$C:$C)</f>
        <v>2966-20</v>
      </c>
      <c r="D1604" t="s">
        <v>10571</v>
      </c>
      <c r="E1604" t="s">
        <v>6314</v>
      </c>
    </row>
    <row r="1605" spans="2:5" hidden="1" x14ac:dyDescent="0.25">
      <c r="B1605" t="s">
        <v>10864</v>
      </c>
      <c r="C1605" t="str">
        <f>_xlfn.XLOOKUP(B1605,Component!$A:$A,Component!$C:$C)</f>
        <v>2967-20</v>
      </c>
      <c r="D1605" t="s">
        <v>10571</v>
      </c>
      <c r="E1605" t="s">
        <v>6314</v>
      </c>
    </row>
    <row r="1606" spans="2:5" hidden="1" x14ac:dyDescent="0.25">
      <c r="B1606" t="s">
        <v>10882</v>
      </c>
      <c r="C1606" t="str">
        <f>_xlfn.XLOOKUP(B1606,Component!$A:$A,Component!$C:$C)</f>
        <v>3009-20</v>
      </c>
      <c r="D1606" t="s">
        <v>10571</v>
      </c>
      <c r="E1606" t="s">
        <v>6314</v>
      </c>
    </row>
    <row r="1607" spans="2:5" hidden="1" x14ac:dyDescent="0.25">
      <c r="B1607" t="s">
        <v>10889</v>
      </c>
      <c r="C1607" t="str">
        <f>_xlfn.XLOOKUP(B1607,Component!$A:$A,Component!$C:$C)</f>
        <v>3017-20</v>
      </c>
      <c r="D1607" t="s">
        <v>10571</v>
      </c>
      <c r="E1607" t="s">
        <v>6314</v>
      </c>
    </row>
    <row r="1608" spans="2:5" hidden="1" x14ac:dyDescent="0.25">
      <c r="B1608" t="s">
        <v>10898</v>
      </c>
      <c r="C1608" t="str">
        <f>_xlfn.XLOOKUP(B1608,Component!$A:$A,Component!$C:$C)</f>
        <v>3060-20</v>
      </c>
      <c r="D1608" t="s">
        <v>10571</v>
      </c>
      <c r="E1608" t="s">
        <v>6314</v>
      </c>
    </row>
    <row r="1609" spans="2:5" hidden="1" x14ac:dyDescent="0.25">
      <c r="B1609" t="s">
        <v>10899</v>
      </c>
      <c r="C1609" t="str">
        <f>_xlfn.XLOOKUP(B1609,Component!$A:$A,Component!$C:$C)</f>
        <v>3061-20</v>
      </c>
      <c r="D1609" t="s">
        <v>10571</v>
      </c>
      <c r="E1609" t="s">
        <v>6314</v>
      </c>
    </row>
    <row r="1610" spans="2:5" hidden="1" x14ac:dyDescent="0.25">
      <c r="B1610" t="s">
        <v>10900</v>
      </c>
      <c r="C1610" t="str">
        <f>_xlfn.XLOOKUP(B1610,Component!$A:$A,Component!$C:$C)</f>
        <v>3061P-20</v>
      </c>
      <c r="D1610" t="s">
        <v>10571</v>
      </c>
      <c r="E1610" t="s">
        <v>6314</v>
      </c>
    </row>
    <row r="1611" spans="2:5" hidden="1" x14ac:dyDescent="0.25">
      <c r="B1611" t="s">
        <v>10901</v>
      </c>
      <c r="C1611" t="str">
        <f>_xlfn.XLOOKUP(B1611,Component!$A:$A,Component!$C:$C)</f>
        <v>3062-20</v>
      </c>
      <c r="D1611" t="s">
        <v>10571</v>
      </c>
      <c r="E1611" t="s">
        <v>6314</v>
      </c>
    </row>
    <row r="1612" spans="2:5" hidden="1" x14ac:dyDescent="0.25">
      <c r="B1612" t="s">
        <v>10902</v>
      </c>
      <c r="C1612" t="str">
        <f>_xlfn.XLOOKUP(B1612,Component!$A:$A,Component!$C:$C)</f>
        <v>3062P-20</v>
      </c>
      <c r="D1612" t="s">
        <v>10571</v>
      </c>
      <c r="E1612" t="s">
        <v>6314</v>
      </c>
    </row>
    <row r="1613" spans="2:5" hidden="1" x14ac:dyDescent="0.25">
      <c r="B1613" t="s">
        <v>10905</v>
      </c>
      <c r="C1613" t="str">
        <f>_xlfn.XLOOKUP(B1613,Component!$A:$A,Component!$C:$C)</f>
        <v>3601-20</v>
      </c>
      <c r="D1613" t="s">
        <v>10571</v>
      </c>
      <c r="E1613" t="s">
        <v>6315</v>
      </c>
    </row>
    <row r="1614" spans="2:5" hidden="1" x14ac:dyDescent="0.25">
      <c r="B1614" t="s">
        <v>10906</v>
      </c>
      <c r="C1614" t="str">
        <f>_xlfn.XLOOKUP(B1614,Component!$A:$A,Component!$C:$C)</f>
        <v>3602-20</v>
      </c>
      <c r="D1614" t="s">
        <v>10571</v>
      </c>
      <c r="E1614" t="s">
        <v>6315</v>
      </c>
    </row>
    <row r="1615" spans="2:5" hidden="1" x14ac:dyDescent="0.25">
      <c r="B1615" t="s">
        <v>10907</v>
      </c>
      <c r="C1615" t="str">
        <f>_xlfn.XLOOKUP(B1615,Component!$A:$A,Component!$C:$C)</f>
        <v>3650-20</v>
      </c>
      <c r="D1615" t="s">
        <v>10571</v>
      </c>
      <c r="E1615" t="s">
        <v>6315</v>
      </c>
    </row>
    <row r="1616" spans="2:5" hidden="1" x14ac:dyDescent="0.25">
      <c r="B1616" t="s">
        <v>10908</v>
      </c>
      <c r="C1616" t="str">
        <f>_xlfn.XLOOKUP(B1616,Component!$A:$A,Component!$C:$C)</f>
        <v>3651-20</v>
      </c>
      <c r="D1616" t="s">
        <v>10571</v>
      </c>
      <c r="E1616" t="s">
        <v>6315</v>
      </c>
    </row>
    <row r="1617" spans="2:5" hidden="1" x14ac:dyDescent="0.25">
      <c r="B1617" t="s">
        <v>10935</v>
      </c>
      <c r="C1617" t="str">
        <f>_xlfn.XLOOKUP(B1617,Component!$A:$A,Component!$C:$C)</f>
        <v>48-11-1812</v>
      </c>
      <c r="D1617" t="s">
        <v>10571</v>
      </c>
      <c r="E1617" t="s">
        <v>10228</v>
      </c>
    </row>
    <row r="1618" spans="2:5" hidden="1" x14ac:dyDescent="0.25">
      <c r="B1618" t="s">
        <v>10936</v>
      </c>
      <c r="C1618" t="str">
        <f>_xlfn.XLOOKUP(B1618,Component!$A:$A,Component!$C:$C)</f>
        <v>48-11-1813</v>
      </c>
      <c r="D1618" t="s">
        <v>10571</v>
      </c>
      <c r="E1618" t="s">
        <v>10230</v>
      </c>
    </row>
    <row r="1619" spans="2:5" hidden="1" x14ac:dyDescent="0.25">
      <c r="B1619" t="s">
        <v>10937</v>
      </c>
      <c r="C1619" t="str">
        <f>_xlfn.XLOOKUP(B1619,Component!$A:$A,Component!$C:$C)</f>
        <v>48-11-1815</v>
      </c>
      <c r="D1619" t="s">
        <v>10571</v>
      </c>
      <c r="E1619" t="s">
        <v>10226</v>
      </c>
    </row>
    <row r="1620" spans="2:5" hidden="1" x14ac:dyDescent="0.25">
      <c r="B1620" t="s">
        <v>10938</v>
      </c>
      <c r="C1620" t="str">
        <f>_xlfn.XLOOKUP(B1620,Component!$A:$A,Component!$C:$C)</f>
        <v>48-11-1820</v>
      </c>
      <c r="D1620" t="s">
        <v>10571</v>
      </c>
      <c r="E1620" t="s">
        <v>10226</v>
      </c>
    </row>
    <row r="1621" spans="2:5" hidden="1" x14ac:dyDescent="0.25">
      <c r="B1621" t="s">
        <v>10939</v>
      </c>
      <c r="C1621" t="str">
        <f>_xlfn.XLOOKUP(B1621,Component!$A:$A,Component!$C:$C)</f>
        <v>48-11-1828</v>
      </c>
      <c r="D1621" t="s">
        <v>10571</v>
      </c>
      <c r="E1621" t="s">
        <v>10227</v>
      </c>
    </row>
    <row r="1622" spans="2:5" hidden="1" x14ac:dyDescent="0.25">
      <c r="B1622" t="s">
        <v>10940</v>
      </c>
      <c r="C1622" t="str">
        <f>_xlfn.XLOOKUP(B1622,Component!$A:$A,Component!$C:$C)</f>
        <v>48-11-1835</v>
      </c>
      <c r="D1622" t="s">
        <v>10571</v>
      </c>
      <c r="E1622" t="s">
        <v>10228</v>
      </c>
    </row>
    <row r="1623" spans="2:5" hidden="1" x14ac:dyDescent="0.25">
      <c r="B1623" t="s">
        <v>10941</v>
      </c>
      <c r="C1623" t="str">
        <f>_xlfn.XLOOKUP(B1623,Component!$A:$A,Component!$C:$C)</f>
        <v>48-11-1840</v>
      </c>
      <c r="D1623" t="s">
        <v>10571</v>
      </c>
      <c r="E1623" t="s">
        <v>10227</v>
      </c>
    </row>
    <row r="1624" spans="2:5" hidden="1" x14ac:dyDescent="0.25">
      <c r="B1624" t="s">
        <v>10942</v>
      </c>
      <c r="C1624" t="str">
        <f>_xlfn.XLOOKUP(B1624,Component!$A:$A,Component!$C:$C)</f>
        <v>48-11-1850</v>
      </c>
      <c r="D1624" t="s">
        <v>10571</v>
      </c>
      <c r="E1624" t="s">
        <v>10227</v>
      </c>
    </row>
    <row r="1625" spans="2:5" hidden="1" x14ac:dyDescent="0.25">
      <c r="B1625" t="s">
        <v>10943</v>
      </c>
      <c r="C1625" t="str">
        <f>_xlfn.XLOOKUP(B1625,Component!$A:$A,Component!$C:$C)</f>
        <v>48-11-1850R</v>
      </c>
      <c r="D1625" t="s">
        <v>10571</v>
      </c>
      <c r="E1625" t="s">
        <v>10227</v>
      </c>
    </row>
    <row r="1626" spans="2:5" hidden="1" x14ac:dyDescent="0.25">
      <c r="B1626" t="s">
        <v>10944</v>
      </c>
      <c r="C1626" t="str">
        <f>_xlfn.XLOOKUP(B1626,Component!$A:$A,Component!$C:$C)</f>
        <v>48-11-1860</v>
      </c>
      <c r="D1626" t="s">
        <v>10571</v>
      </c>
      <c r="E1626" t="s">
        <v>10227</v>
      </c>
    </row>
    <row r="1627" spans="2:5" hidden="1" x14ac:dyDescent="0.25">
      <c r="B1627" t="s">
        <v>10945</v>
      </c>
      <c r="C1627" t="str">
        <f>_xlfn.XLOOKUP(B1627,Component!$A:$A,Component!$C:$C)</f>
        <v>48-11-1861</v>
      </c>
      <c r="D1627" t="s">
        <v>10571</v>
      </c>
      <c r="E1627" t="s">
        <v>10230</v>
      </c>
    </row>
    <row r="1628" spans="2:5" hidden="1" x14ac:dyDescent="0.25">
      <c r="B1628" t="s">
        <v>10946</v>
      </c>
      <c r="C1628" t="str">
        <f>_xlfn.XLOOKUP(B1628,Component!$A:$A,Component!$C:$C)</f>
        <v>48-11-1865</v>
      </c>
      <c r="D1628" t="s">
        <v>10571</v>
      </c>
      <c r="E1628" t="s">
        <v>10228</v>
      </c>
    </row>
    <row r="1629" spans="2:5" hidden="1" x14ac:dyDescent="0.25">
      <c r="B1629" t="s">
        <v>10947</v>
      </c>
      <c r="C1629" t="str">
        <f>_xlfn.XLOOKUP(B1629,Component!$A:$A,Component!$C:$C)</f>
        <v>48-11-1880</v>
      </c>
      <c r="D1629" t="s">
        <v>10571</v>
      </c>
      <c r="E1629" t="s">
        <v>10228</v>
      </c>
    </row>
    <row r="1630" spans="2:5" hidden="1" x14ac:dyDescent="0.25">
      <c r="B1630" t="s">
        <v>10948</v>
      </c>
      <c r="C1630" t="str">
        <f>_xlfn.XLOOKUP(B1630,Component!$A:$A,Component!$C:$C)</f>
        <v>48-11-1881</v>
      </c>
      <c r="D1630" t="s">
        <v>10571</v>
      </c>
      <c r="E1630" t="s">
        <v>10230</v>
      </c>
    </row>
    <row r="1631" spans="2:5" x14ac:dyDescent="0.25">
      <c r="B1631" t="s">
        <v>10949</v>
      </c>
      <c r="C1631" t="str">
        <f>_xlfn.XLOOKUP(B1631,Component!$A:$A,Component!$C:$C)</f>
        <v>48-11-1890</v>
      </c>
      <c r="D1631" t="s">
        <v>10571</v>
      </c>
      <c r="E1631" t="s">
        <v>10229</v>
      </c>
    </row>
    <row r="1632" spans="2:5" hidden="1" x14ac:dyDescent="0.25">
      <c r="B1632" t="s">
        <v>10950</v>
      </c>
      <c r="C1632" t="str">
        <f>_xlfn.XLOOKUP(B1632,Component!$A:$A,Component!$C:$C)</f>
        <v>48-11-2401</v>
      </c>
      <c r="D1632" t="s">
        <v>10571</v>
      </c>
      <c r="E1632" t="s">
        <v>10226</v>
      </c>
    </row>
    <row r="1633" spans="2:5" hidden="1" x14ac:dyDescent="0.25">
      <c r="B1633" t="s">
        <v>10951</v>
      </c>
      <c r="C1633" t="str">
        <f>_xlfn.XLOOKUP(B1633,Component!$A:$A,Component!$C:$C)</f>
        <v>48-11-2420</v>
      </c>
      <c r="D1633" t="s">
        <v>10571</v>
      </c>
      <c r="E1633" t="s">
        <v>10226</v>
      </c>
    </row>
    <row r="1634" spans="2:5" hidden="1" x14ac:dyDescent="0.25">
      <c r="B1634" t="s">
        <v>10952</v>
      </c>
      <c r="C1634" t="str">
        <f>_xlfn.XLOOKUP(B1634,Component!$A:$A,Component!$C:$C)</f>
        <v>48-11-2425</v>
      </c>
      <c r="D1634" t="s">
        <v>10571</v>
      </c>
      <c r="E1634" t="s">
        <v>10228</v>
      </c>
    </row>
    <row r="1635" spans="2:5" hidden="1" x14ac:dyDescent="0.25">
      <c r="B1635" t="s">
        <v>10996</v>
      </c>
      <c r="C1635" t="str">
        <f>_xlfn.XLOOKUP(B1635,Component!$A:$A,Component!$C:$C)</f>
        <v>48-59-1802</v>
      </c>
      <c r="D1635" t="s">
        <v>10571</v>
      </c>
      <c r="E1635" t="s">
        <v>8</v>
      </c>
    </row>
    <row r="1636" spans="2:5" hidden="1" x14ac:dyDescent="0.25">
      <c r="B1636" t="s">
        <v>10997</v>
      </c>
      <c r="C1636" t="str">
        <f>_xlfn.XLOOKUP(B1636,Component!$A:$A,Component!$C:$C)</f>
        <v>48-59-1806</v>
      </c>
      <c r="D1636" t="s">
        <v>10571</v>
      </c>
      <c r="E1636" t="s">
        <v>8</v>
      </c>
    </row>
    <row r="1637" spans="2:5" hidden="1" x14ac:dyDescent="0.25">
      <c r="B1637" t="s">
        <v>10998</v>
      </c>
      <c r="C1637" t="str">
        <f>_xlfn.XLOOKUP(B1637,Component!$A:$A,Component!$C:$C)</f>
        <v>48-59-1807</v>
      </c>
      <c r="D1637" t="s">
        <v>10571</v>
      </c>
      <c r="E1637" t="s">
        <v>8</v>
      </c>
    </row>
    <row r="1638" spans="2:5" hidden="1" x14ac:dyDescent="0.25">
      <c r="B1638" t="s">
        <v>10998</v>
      </c>
      <c r="C1638" t="str">
        <f>_xlfn.XLOOKUP(B1638,Component!$A:$A,Component!$C:$C)</f>
        <v>48-59-1807</v>
      </c>
      <c r="D1638" t="s">
        <v>10571</v>
      </c>
      <c r="E1638" t="s">
        <v>10469</v>
      </c>
    </row>
    <row r="1639" spans="2:5" hidden="1" x14ac:dyDescent="0.25">
      <c r="B1639" t="s">
        <v>10999</v>
      </c>
      <c r="C1639" t="str">
        <f>_xlfn.XLOOKUP(B1639,Component!$A:$A,Component!$C:$C)</f>
        <v>48-59-1808</v>
      </c>
      <c r="D1639" t="s">
        <v>10571</v>
      </c>
      <c r="E1639" t="s">
        <v>8</v>
      </c>
    </row>
    <row r="1640" spans="2:5" hidden="1" x14ac:dyDescent="0.25">
      <c r="B1640" t="s">
        <v>10999</v>
      </c>
      <c r="C1640" t="str">
        <f>_xlfn.XLOOKUP(B1640,Component!$A:$A,Component!$C:$C)</f>
        <v>48-59-1808</v>
      </c>
      <c r="D1640" t="s">
        <v>10571</v>
      </c>
      <c r="E1640" t="s">
        <v>10469</v>
      </c>
    </row>
    <row r="1641" spans="2:5" hidden="1" x14ac:dyDescent="0.25">
      <c r="B1641" t="s">
        <v>11000</v>
      </c>
      <c r="C1641" t="str">
        <f>_xlfn.XLOOKUP(B1641,Component!$A:$A,Component!$C:$C)</f>
        <v>48-59-1810</v>
      </c>
      <c r="D1641" t="s">
        <v>10571</v>
      </c>
      <c r="E1641" t="s">
        <v>8</v>
      </c>
    </row>
    <row r="1642" spans="2:5" hidden="1" x14ac:dyDescent="0.25">
      <c r="B1642" t="s">
        <v>11000</v>
      </c>
      <c r="C1642" t="str">
        <f>_xlfn.XLOOKUP(B1642,Component!$A:$A,Component!$C:$C)</f>
        <v>48-59-1810</v>
      </c>
      <c r="D1642" t="s">
        <v>10571</v>
      </c>
      <c r="E1642" t="s">
        <v>10469</v>
      </c>
    </row>
    <row r="1643" spans="2:5" hidden="1" x14ac:dyDescent="0.25">
      <c r="B1643" t="s">
        <v>11001</v>
      </c>
      <c r="C1643" t="str">
        <f>_xlfn.XLOOKUP(B1643,Component!$A:$A,Component!$C:$C)</f>
        <v>48-59-1812</v>
      </c>
      <c r="D1643" t="s">
        <v>10571</v>
      </c>
      <c r="E1643" t="s">
        <v>8</v>
      </c>
    </row>
    <row r="1644" spans="2:5" hidden="1" x14ac:dyDescent="0.25">
      <c r="B1644" t="s">
        <v>11002</v>
      </c>
      <c r="C1644" t="str">
        <f>_xlfn.XLOOKUP(B1644,Component!$A:$A,Component!$C:$C)</f>
        <v>48-59-1815</v>
      </c>
      <c r="D1644" t="s">
        <v>10571</v>
      </c>
      <c r="E1644" t="s">
        <v>8</v>
      </c>
    </row>
    <row r="1645" spans="2:5" hidden="1" x14ac:dyDescent="0.25">
      <c r="B1645" t="s">
        <v>11003</v>
      </c>
      <c r="C1645" t="str">
        <f>_xlfn.XLOOKUP(B1645,Component!$A:$A,Component!$C:$C)</f>
        <v>48-59-1816</v>
      </c>
      <c r="D1645" t="s">
        <v>10571</v>
      </c>
      <c r="E1645" t="s">
        <v>8</v>
      </c>
    </row>
    <row r="1646" spans="2:5" hidden="1" x14ac:dyDescent="0.25">
      <c r="B1646" t="s">
        <v>11004</v>
      </c>
      <c r="C1646" t="str">
        <f>_xlfn.XLOOKUP(B1646,Component!$A:$A,Component!$C:$C)</f>
        <v>48-59-1817</v>
      </c>
      <c r="D1646" t="s">
        <v>10571</v>
      </c>
      <c r="E1646" t="s">
        <v>8</v>
      </c>
    </row>
    <row r="1647" spans="2:5" hidden="1" x14ac:dyDescent="0.25">
      <c r="B1647" t="s">
        <v>11069</v>
      </c>
      <c r="C1647" t="str">
        <f>_xlfn.XLOOKUP(B1647,Component!$A:$A,Component!$C:$C)</f>
        <v>49-16-2793</v>
      </c>
      <c r="D1647" t="s">
        <v>10571</v>
      </c>
      <c r="E1647" t="s">
        <v>6314</v>
      </c>
    </row>
    <row r="1648" spans="2:5" hidden="1" x14ac:dyDescent="0.25">
      <c r="B1648" t="s">
        <v>11001</v>
      </c>
      <c r="C1648" t="str">
        <f>_xlfn.XLOOKUP(B1648,Component!$A:$A,Component!$C:$C)</f>
        <v>48-59-1812</v>
      </c>
      <c r="D1648" t="s">
        <v>10571</v>
      </c>
      <c r="E1648" t="s">
        <v>10469</v>
      </c>
    </row>
    <row r="1649" spans="2:5" hidden="1" x14ac:dyDescent="0.25">
      <c r="B1649" t="s">
        <v>11082</v>
      </c>
      <c r="C1649" t="str">
        <f>_xlfn.XLOOKUP(B1649,Component!$A:$A,Component!$C:$C)</f>
        <v>49-90-1900</v>
      </c>
      <c r="D1649" t="s">
        <v>10571</v>
      </c>
      <c r="E1649" t="s">
        <v>8</v>
      </c>
    </row>
    <row r="1650" spans="2:5" hidden="1" x14ac:dyDescent="0.25">
      <c r="B1650" t="s">
        <v>11082</v>
      </c>
      <c r="C1650" t="str">
        <f>_xlfn.XLOOKUP(B1650,Component!$A:$A,Component!$C:$C)</f>
        <v>49-90-1900</v>
      </c>
      <c r="D1650" t="s">
        <v>10571</v>
      </c>
      <c r="E1650" t="s">
        <v>10469</v>
      </c>
    </row>
    <row r="1651" spans="2:5" hidden="1" x14ac:dyDescent="0.25">
      <c r="B1651" t="s">
        <v>10665</v>
      </c>
      <c r="C1651" t="str">
        <f>_xlfn.XLOOKUP(B1651,Component!$A:$A,Component!$C:$C)</f>
        <v>2606-20</v>
      </c>
      <c r="D1651" t="s">
        <v>10538</v>
      </c>
      <c r="E1651">
        <v>1800</v>
      </c>
    </row>
    <row r="1652" spans="2:5" hidden="1" x14ac:dyDescent="0.25">
      <c r="B1652" t="s">
        <v>10666</v>
      </c>
      <c r="C1652" t="str">
        <f>_xlfn.XLOOKUP(B1652,Component!$A:$A,Component!$C:$C)</f>
        <v>2607-20</v>
      </c>
      <c r="D1652" t="s">
        <v>10538</v>
      </c>
      <c r="E1652">
        <v>1800</v>
      </c>
    </row>
    <row r="1653" spans="2:5" hidden="1" x14ac:dyDescent="0.25">
      <c r="B1653" t="s">
        <v>10676</v>
      </c>
      <c r="C1653" t="str">
        <f>_xlfn.XLOOKUP(B1653,Component!$A:$A,Component!$C:$C)</f>
        <v>2630-20</v>
      </c>
      <c r="D1653" t="s">
        <v>10538</v>
      </c>
      <c r="E1653">
        <v>3500</v>
      </c>
    </row>
    <row r="1654" spans="2:5" hidden="1" x14ac:dyDescent="0.25">
      <c r="B1654" t="s">
        <v>10677</v>
      </c>
      <c r="C1654" t="str">
        <f>_xlfn.XLOOKUP(B1654,Component!$A:$A,Component!$C:$C)</f>
        <v>2631-20</v>
      </c>
      <c r="D1654" t="s">
        <v>10538</v>
      </c>
      <c r="E1654">
        <v>5000</v>
      </c>
    </row>
    <row r="1655" spans="2:5" hidden="1" x14ac:dyDescent="0.25">
      <c r="B1655" t="s">
        <v>10688</v>
      </c>
      <c r="C1655" t="str">
        <f>_xlfn.XLOOKUP(B1655,Component!$A:$A,Component!$C:$C)</f>
        <v>2653-20</v>
      </c>
      <c r="D1655" t="s">
        <v>10538</v>
      </c>
      <c r="E1655">
        <v>2900</v>
      </c>
    </row>
    <row r="1656" spans="2:5" hidden="1" x14ac:dyDescent="0.25">
      <c r="B1656" t="s">
        <v>10689</v>
      </c>
      <c r="C1656" t="str">
        <f>_xlfn.XLOOKUP(B1656,Component!$A:$A,Component!$C:$C)</f>
        <v>2656-20</v>
      </c>
      <c r="D1656" t="s">
        <v>10538</v>
      </c>
      <c r="E1656">
        <v>2750</v>
      </c>
    </row>
    <row r="1657" spans="2:5" hidden="1" x14ac:dyDescent="0.25">
      <c r="B1657" t="s">
        <v>10690</v>
      </c>
      <c r="C1657" t="str">
        <f>_xlfn.XLOOKUP(B1657,Component!$A:$A,Component!$C:$C)</f>
        <v>2657-20</v>
      </c>
      <c r="D1657" t="s">
        <v>10538</v>
      </c>
      <c r="E1657">
        <v>2750</v>
      </c>
    </row>
    <row r="1658" spans="2:5" hidden="1" x14ac:dyDescent="0.25">
      <c r="B1658" t="s">
        <v>10691</v>
      </c>
      <c r="C1658" t="str">
        <f>_xlfn.XLOOKUP(B1658,Component!$A:$A,Component!$C:$C)</f>
        <v>2658-20</v>
      </c>
      <c r="D1658" t="s">
        <v>10538</v>
      </c>
      <c r="E1658">
        <v>2450</v>
      </c>
    </row>
    <row r="1659" spans="2:5" hidden="1" x14ac:dyDescent="0.25">
      <c r="B1659" t="s">
        <v>10692</v>
      </c>
      <c r="C1659" t="str">
        <f>_xlfn.XLOOKUP(B1659,Component!$A:$A,Component!$C:$C)</f>
        <v>2659-20</v>
      </c>
      <c r="D1659" t="s">
        <v>10538</v>
      </c>
      <c r="E1659">
        <v>2450</v>
      </c>
    </row>
    <row r="1660" spans="2:5" hidden="1" x14ac:dyDescent="0.25">
      <c r="B1660" t="s">
        <v>10695</v>
      </c>
      <c r="C1660" t="str">
        <f>_xlfn.XLOOKUP(B1660,Component!$A:$A,Component!$C:$C)</f>
        <v>2662-20</v>
      </c>
      <c r="D1660" t="s">
        <v>10538</v>
      </c>
      <c r="E1660">
        <v>1900</v>
      </c>
    </row>
    <row r="1661" spans="2:5" hidden="1" x14ac:dyDescent="0.25">
      <c r="B1661" t="s">
        <v>10696</v>
      </c>
      <c r="C1661" t="str">
        <f>_xlfn.XLOOKUP(B1661,Component!$A:$A,Component!$C:$C)</f>
        <v>2663-20</v>
      </c>
      <c r="D1661" t="s">
        <v>10538</v>
      </c>
      <c r="E1661">
        <v>1900</v>
      </c>
    </row>
    <row r="1662" spans="2:5" hidden="1" x14ac:dyDescent="0.25">
      <c r="B1662" t="s">
        <v>10697</v>
      </c>
      <c r="C1662" t="str">
        <f>_xlfn.XLOOKUP(B1662,Component!$A:$A,Component!$C:$C)</f>
        <v>2666-20</v>
      </c>
      <c r="D1662" t="s">
        <v>10538</v>
      </c>
      <c r="E1662">
        <v>1750</v>
      </c>
    </row>
    <row r="1663" spans="2:5" hidden="1" x14ac:dyDescent="0.25">
      <c r="B1663" t="s">
        <v>10698</v>
      </c>
      <c r="C1663" t="str">
        <f>_xlfn.XLOOKUP(B1663,Component!$A:$A,Component!$C:$C)</f>
        <v>2667-20</v>
      </c>
      <c r="D1663" t="s">
        <v>10538</v>
      </c>
      <c r="E1663">
        <v>3400</v>
      </c>
    </row>
    <row r="1664" spans="2:5" hidden="1" x14ac:dyDescent="0.25">
      <c r="B1664" t="s">
        <v>10699</v>
      </c>
      <c r="C1664" t="str">
        <f>_xlfn.XLOOKUP(B1664,Component!$A:$A,Component!$C:$C)</f>
        <v>2668-20</v>
      </c>
      <c r="D1664" t="s">
        <v>10538</v>
      </c>
      <c r="E1664">
        <v>2250</v>
      </c>
    </row>
    <row r="1665" spans="2:5" hidden="1" x14ac:dyDescent="0.25">
      <c r="B1665" t="s">
        <v>10725</v>
      </c>
      <c r="C1665" t="str">
        <f>_xlfn.XLOOKUP(B1665,Component!$A:$A,Component!$C:$C)</f>
        <v>2730-20</v>
      </c>
      <c r="D1665" t="s">
        <v>10538</v>
      </c>
      <c r="E1665">
        <v>5000</v>
      </c>
    </row>
    <row r="1666" spans="2:5" hidden="1" x14ac:dyDescent="0.25">
      <c r="B1666" t="s">
        <v>10739</v>
      </c>
      <c r="C1666" t="str">
        <f>_xlfn.XLOOKUP(B1666,Component!$A:$A,Component!$C:$C)</f>
        <v>2758-20</v>
      </c>
      <c r="D1666" t="s">
        <v>10538</v>
      </c>
      <c r="E1666">
        <v>2500</v>
      </c>
    </row>
    <row r="1667" spans="2:5" hidden="1" x14ac:dyDescent="0.25">
      <c r="B1667" t="s">
        <v>10740</v>
      </c>
      <c r="C1667" t="str">
        <f>_xlfn.XLOOKUP(B1667,Component!$A:$A,Component!$C:$C)</f>
        <v>2759-20</v>
      </c>
      <c r="D1667" t="s">
        <v>10538</v>
      </c>
      <c r="E1667">
        <v>2500</v>
      </c>
    </row>
    <row r="1668" spans="2:5" hidden="1" x14ac:dyDescent="0.25">
      <c r="B1668" t="s">
        <v>10741</v>
      </c>
      <c r="C1668" t="str">
        <f>_xlfn.XLOOKUP(B1668,Component!$A:$A,Component!$C:$C)</f>
        <v>2759B-20</v>
      </c>
      <c r="D1668" t="s">
        <v>10538</v>
      </c>
      <c r="E1668">
        <v>2500</v>
      </c>
    </row>
    <row r="1669" spans="2:5" hidden="1" x14ac:dyDescent="0.25">
      <c r="B1669" t="s">
        <v>10742</v>
      </c>
      <c r="C1669" t="str">
        <f>_xlfn.XLOOKUP(B1669,Component!$A:$A,Component!$C:$C)</f>
        <v>2760-20</v>
      </c>
      <c r="D1669" t="s">
        <v>10538</v>
      </c>
      <c r="E1669">
        <v>3000</v>
      </c>
    </row>
    <row r="1670" spans="2:5" hidden="1" x14ac:dyDescent="0.25">
      <c r="B1670" t="s">
        <v>10743</v>
      </c>
      <c r="C1670" t="str">
        <f>_xlfn.XLOOKUP(B1670,Component!$A:$A,Component!$C:$C)</f>
        <v>2761-20</v>
      </c>
      <c r="D1670" t="s">
        <v>10538</v>
      </c>
      <c r="E1670">
        <v>3200</v>
      </c>
    </row>
    <row r="1671" spans="2:5" hidden="1" x14ac:dyDescent="0.25">
      <c r="B1671" t="s">
        <v>10744</v>
      </c>
      <c r="C1671" t="str">
        <f>_xlfn.XLOOKUP(B1671,Component!$A:$A,Component!$C:$C)</f>
        <v>2766-20</v>
      </c>
      <c r="D1671" t="s">
        <v>10538</v>
      </c>
      <c r="E1671">
        <v>1800</v>
      </c>
    </row>
    <row r="1672" spans="2:5" hidden="1" x14ac:dyDescent="0.25">
      <c r="B1672" t="s">
        <v>10745</v>
      </c>
      <c r="C1672" t="str">
        <f>_xlfn.XLOOKUP(B1672,Component!$A:$A,Component!$C:$C)</f>
        <v>2767-20</v>
      </c>
      <c r="D1672" t="s">
        <v>10538</v>
      </c>
      <c r="E1672">
        <v>1750</v>
      </c>
    </row>
    <row r="1673" spans="2:5" hidden="1" x14ac:dyDescent="0.25">
      <c r="B1673" t="s">
        <v>10746</v>
      </c>
      <c r="C1673" t="str">
        <f>_xlfn.XLOOKUP(B1673,Component!$A:$A,Component!$C:$C)</f>
        <v>2769-20</v>
      </c>
      <c r="D1673" t="s">
        <v>10538</v>
      </c>
      <c r="E1673">
        <v>1800</v>
      </c>
    </row>
    <row r="1674" spans="2:5" hidden="1" x14ac:dyDescent="0.25">
      <c r="B1674" t="s">
        <v>10761</v>
      </c>
      <c r="C1674" t="str">
        <f>_xlfn.XLOOKUP(B1674,Component!$A:$A,Component!$C:$C)</f>
        <v>2801-20</v>
      </c>
      <c r="D1674" t="s">
        <v>10538</v>
      </c>
      <c r="E1674">
        <v>1800</v>
      </c>
    </row>
    <row r="1675" spans="2:5" hidden="1" x14ac:dyDescent="0.25">
      <c r="B1675" t="s">
        <v>10762</v>
      </c>
      <c r="C1675" t="str">
        <f>_xlfn.XLOOKUP(B1675,Component!$A:$A,Component!$C:$C)</f>
        <v>2802-20</v>
      </c>
      <c r="D1675" t="s">
        <v>10538</v>
      </c>
      <c r="E1675">
        <v>1800</v>
      </c>
    </row>
    <row r="1676" spans="2:5" hidden="1" x14ac:dyDescent="0.25">
      <c r="B1676" t="s">
        <v>10763</v>
      </c>
      <c r="C1676" t="str">
        <f>_xlfn.XLOOKUP(B1676,Component!$A:$A,Component!$C:$C)</f>
        <v>2803-20</v>
      </c>
      <c r="D1676" t="s">
        <v>10538</v>
      </c>
      <c r="E1676">
        <v>2000</v>
      </c>
    </row>
    <row r="1677" spans="2:5" hidden="1" x14ac:dyDescent="0.25">
      <c r="B1677" t="s">
        <v>10764</v>
      </c>
      <c r="C1677" t="str">
        <f>_xlfn.XLOOKUP(B1677,Component!$A:$A,Component!$C:$C)</f>
        <v>2804-20</v>
      </c>
      <c r="D1677" t="s">
        <v>10538</v>
      </c>
      <c r="E1677">
        <v>2000</v>
      </c>
    </row>
    <row r="1678" spans="2:5" hidden="1" x14ac:dyDescent="0.25">
      <c r="B1678" t="s">
        <v>10785</v>
      </c>
      <c r="C1678" t="str">
        <f>_xlfn.XLOOKUP(B1678,Component!$A:$A,Component!$C:$C)</f>
        <v>2833-20</v>
      </c>
      <c r="D1678" t="s">
        <v>10538</v>
      </c>
      <c r="E1678">
        <v>6000</v>
      </c>
    </row>
    <row r="1679" spans="2:5" hidden="1" x14ac:dyDescent="0.25">
      <c r="B1679" t="s">
        <v>10786</v>
      </c>
      <c r="C1679" t="str">
        <f>_xlfn.XLOOKUP(B1679,Component!$A:$A,Component!$C:$C)</f>
        <v>2834-20</v>
      </c>
      <c r="D1679" t="s">
        <v>10538</v>
      </c>
      <c r="E1679">
        <v>6000</v>
      </c>
    </row>
    <row r="1680" spans="2:5" hidden="1" x14ac:dyDescent="0.25">
      <c r="B1680" t="s">
        <v>10795</v>
      </c>
      <c r="C1680" t="str">
        <f>_xlfn.XLOOKUP(B1680,Component!$A:$A,Component!$C:$C)</f>
        <v>2850-20</v>
      </c>
      <c r="D1680" t="s">
        <v>10538</v>
      </c>
      <c r="E1680">
        <v>3400</v>
      </c>
    </row>
    <row r="1681" spans="2:5" hidden="1" x14ac:dyDescent="0.25">
      <c r="B1681" t="s">
        <v>10796</v>
      </c>
      <c r="C1681" t="str">
        <f>_xlfn.XLOOKUP(B1681,Component!$A:$A,Component!$C:$C)</f>
        <v>2851-20</v>
      </c>
      <c r="D1681" t="s">
        <v>10538</v>
      </c>
      <c r="E1681">
        <v>3400</v>
      </c>
    </row>
    <row r="1682" spans="2:5" hidden="1" x14ac:dyDescent="0.25">
      <c r="B1682" t="s">
        <v>10797</v>
      </c>
      <c r="C1682" t="str">
        <f>_xlfn.XLOOKUP(B1682,Component!$A:$A,Component!$C:$C)</f>
        <v>2853-20</v>
      </c>
      <c r="D1682" t="s">
        <v>10538</v>
      </c>
      <c r="E1682">
        <v>3600</v>
      </c>
    </row>
    <row r="1683" spans="2:5" hidden="1" x14ac:dyDescent="0.25">
      <c r="B1683" t="s">
        <v>10798</v>
      </c>
      <c r="C1683" t="str">
        <f>_xlfn.XLOOKUP(B1683,Component!$A:$A,Component!$C:$C)</f>
        <v>2854-20</v>
      </c>
      <c r="D1683" t="s">
        <v>10538</v>
      </c>
      <c r="E1683">
        <v>2400</v>
      </c>
    </row>
    <row r="1684" spans="2:5" hidden="1" x14ac:dyDescent="0.25">
      <c r="B1684" t="s">
        <v>10799</v>
      </c>
      <c r="C1684" t="str">
        <f>_xlfn.XLOOKUP(B1684,Component!$A:$A,Component!$C:$C)</f>
        <v>2855-20</v>
      </c>
      <c r="D1684" t="s">
        <v>10538</v>
      </c>
      <c r="E1684">
        <v>2400</v>
      </c>
    </row>
    <row r="1685" spans="2:5" hidden="1" x14ac:dyDescent="0.25">
      <c r="B1685" t="s">
        <v>10800</v>
      </c>
      <c r="C1685" t="str">
        <f>_xlfn.XLOOKUP(B1685,Component!$A:$A,Component!$C:$C)</f>
        <v>2855P-20</v>
      </c>
      <c r="D1685" t="s">
        <v>10538</v>
      </c>
      <c r="E1685">
        <v>2400</v>
      </c>
    </row>
    <row r="1686" spans="2:5" hidden="1" x14ac:dyDescent="0.25">
      <c r="B1686" t="s">
        <v>10801</v>
      </c>
      <c r="C1686" t="str">
        <f>_xlfn.XLOOKUP(B1686,Component!$A:$A,Component!$C:$C)</f>
        <v>2862-20</v>
      </c>
      <c r="D1686" t="s">
        <v>10538</v>
      </c>
      <c r="E1686">
        <v>1700</v>
      </c>
    </row>
    <row r="1687" spans="2:5" hidden="1" x14ac:dyDescent="0.25">
      <c r="B1687" t="s">
        <v>10802</v>
      </c>
      <c r="C1687" t="str">
        <f>_xlfn.XLOOKUP(B1687,Component!$A:$A,Component!$C:$C)</f>
        <v>2863-20</v>
      </c>
      <c r="D1687" t="s">
        <v>10538</v>
      </c>
      <c r="E1687">
        <v>1700</v>
      </c>
    </row>
    <row r="1688" spans="2:5" hidden="1" x14ac:dyDescent="0.25">
      <c r="B1688" t="s">
        <v>10803</v>
      </c>
      <c r="C1688" t="str">
        <f>_xlfn.XLOOKUP(B1688,Component!$A:$A,Component!$C:$C)</f>
        <v>2864-20</v>
      </c>
      <c r="D1688" t="s">
        <v>10538</v>
      </c>
      <c r="E1688">
        <v>1800</v>
      </c>
    </row>
    <row r="1689" spans="2:5" hidden="1" x14ac:dyDescent="0.25">
      <c r="B1689" t="s">
        <v>10804</v>
      </c>
      <c r="C1689" t="str">
        <f>_xlfn.XLOOKUP(B1689,Component!$A:$A,Component!$C:$C)</f>
        <v>2865-20</v>
      </c>
      <c r="D1689" t="s">
        <v>10538</v>
      </c>
      <c r="E1689">
        <v>2200</v>
      </c>
    </row>
    <row r="1690" spans="2:5" hidden="1" x14ac:dyDescent="0.25">
      <c r="B1690" t="s">
        <v>10806</v>
      </c>
      <c r="C1690" t="str">
        <f>_xlfn.XLOOKUP(B1690,Component!$A:$A,Component!$C:$C)</f>
        <v>2867-20</v>
      </c>
      <c r="D1690" t="s">
        <v>10538</v>
      </c>
      <c r="E1690">
        <v>1650</v>
      </c>
    </row>
    <row r="1691" spans="2:5" hidden="1" x14ac:dyDescent="0.25">
      <c r="B1691" t="s">
        <v>10807</v>
      </c>
      <c r="C1691" t="str">
        <f>_xlfn.XLOOKUP(B1691,Component!$A:$A,Component!$C:$C)</f>
        <v>2868-20</v>
      </c>
      <c r="D1691" t="s">
        <v>10538</v>
      </c>
      <c r="E1691">
        <v>1200</v>
      </c>
    </row>
    <row r="1692" spans="2:5" hidden="1" x14ac:dyDescent="0.25">
      <c r="B1692" t="s">
        <v>10808</v>
      </c>
      <c r="C1692" t="str">
        <f>_xlfn.XLOOKUP(B1692,Component!$A:$A,Component!$C:$C)</f>
        <v>2869-20</v>
      </c>
      <c r="D1692" t="s">
        <v>10538</v>
      </c>
      <c r="E1692">
        <v>1200</v>
      </c>
    </row>
    <row r="1693" spans="2:5" hidden="1" x14ac:dyDescent="0.25">
      <c r="B1693" t="s">
        <v>10828</v>
      </c>
      <c r="C1693" t="str">
        <f>_xlfn.XLOOKUP(B1693,Component!$A:$A,Component!$C:$C)</f>
        <v>2902-20</v>
      </c>
      <c r="D1693" t="s">
        <v>10538</v>
      </c>
      <c r="E1693">
        <v>2100</v>
      </c>
    </row>
    <row r="1694" spans="2:5" hidden="1" x14ac:dyDescent="0.25">
      <c r="B1694" t="s">
        <v>10829</v>
      </c>
      <c r="C1694" t="str">
        <f>_xlfn.XLOOKUP(B1694,Component!$A:$A,Component!$C:$C)</f>
        <v>2903-20</v>
      </c>
      <c r="D1694" t="s">
        <v>10538</v>
      </c>
      <c r="E1694">
        <v>2100</v>
      </c>
    </row>
    <row r="1695" spans="2:5" hidden="1" x14ac:dyDescent="0.25">
      <c r="B1695" t="s">
        <v>10830</v>
      </c>
      <c r="C1695" t="str">
        <f>_xlfn.XLOOKUP(B1695,Component!$A:$A,Component!$C:$C)</f>
        <v>2904-20</v>
      </c>
      <c r="D1695" t="s">
        <v>10538</v>
      </c>
      <c r="E1695">
        <v>2100</v>
      </c>
    </row>
    <row r="1696" spans="2:5" hidden="1" x14ac:dyDescent="0.25">
      <c r="B1696" t="s">
        <v>10831</v>
      </c>
      <c r="C1696" t="str">
        <f>_xlfn.XLOOKUP(B1696,Component!$A:$A,Component!$C:$C)</f>
        <v>2905-20</v>
      </c>
      <c r="D1696" t="s">
        <v>10538</v>
      </c>
      <c r="E1696">
        <v>2100</v>
      </c>
    </row>
    <row r="1697" spans="2:5" hidden="1" x14ac:dyDescent="0.25">
      <c r="B1697" t="s">
        <v>10832</v>
      </c>
      <c r="C1697" t="str">
        <f>_xlfn.XLOOKUP(B1697,Component!$A:$A,Component!$C:$C)</f>
        <v>2906-20</v>
      </c>
      <c r="D1697" t="s">
        <v>10538</v>
      </c>
      <c r="E1697">
        <v>2100</v>
      </c>
    </row>
    <row r="1698" spans="2:5" hidden="1" x14ac:dyDescent="0.25">
      <c r="B1698" t="s">
        <v>10849</v>
      </c>
      <c r="C1698" t="str">
        <f>_xlfn.XLOOKUP(B1698,Component!$A:$A,Component!$C:$C)</f>
        <v>2930-20</v>
      </c>
      <c r="D1698" t="s">
        <v>10538</v>
      </c>
      <c r="E1698">
        <v>5800</v>
      </c>
    </row>
    <row r="1699" spans="2:5" hidden="1" x14ac:dyDescent="0.25">
      <c r="B1699" t="s">
        <v>10857</v>
      </c>
      <c r="C1699" t="str">
        <f>_xlfn.XLOOKUP(B1699,Component!$A:$A,Component!$C:$C)</f>
        <v>2953-20</v>
      </c>
      <c r="D1699" t="s">
        <v>10538</v>
      </c>
      <c r="E1699">
        <v>3900</v>
      </c>
    </row>
    <row r="1700" spans="2:5" hidden="1" x14ac:dyDescent="0.25">
      <c r="B1700" t="s">
        <v>10859</v>
      </c>
      <c r="C1700" t="str">
        <f>_xlfn.XLOOKUP(B1700,Component!$A:$A,Component!$C:$C)</f>
        <v>2957-20</v>
      </c>
      <c r="D1700" t="s">
        <v>10538</v>
      </c>
      <c r="E1700">
        <v>3900</v>
      </c>
    </row>
    <row r="1701" spans="2:5" hidden="1" x14ac:dyDescent="0.25">
      <c r="B1701" t="s">
        <v>10860</v>
      </c>
      <c r="C1701" t="str">
        <f>_xlfn.XLOOKUP(B1701,Component!$A:$A,Component!$C:$C)</f>
        <v>2960-20</v>
      </c>
      <c r="D1701" t="s">
        <v>10538</v>
      </c>
      <c r="E1701">
        <v>2575</v>
      </c>
    </row>
    <row r="1702" spans="2:5" hidden="1" x14ac:dyDescent="0.25">
      <c r="B1702" t="s">
        <v>10861</v>
      </c>
      <c r="C1702" t="str">
        <f>_xlfn.XLOOKUP(B1702,Component!$A:$A,Component!$C:$C)</f>
        <v>2962-20</v>
      </c>
      <c r="D1702" t="s">
        <v>10538</v>
      </c>
      <c r="E1702">
        <v>2575</v>
      </c>
    </row>
    <row r="1703" spans="2:5" hidden="1" x14ac:dyDescent="0.25">
      <c r="B1703" t="s">
        <v>10862</v>
      </c>
      <c r="C1703" t="str">
        <f>_xlfn.XLOOKUP(B1703,Component!$A:$A,Component!$C:$C)</f>
        <v>2962P-20</v>
      </c>
      <c r="D1703" t="s">
        <v>10538</v>
      </c>
      <c r="E1703">
        <v>2575</v>
      </c>
    </row>
    <row r="1704" spans="2:5" hidden="1" x14ac:dyDescent="0.25">
      <c r="B1704" t="s">
        <v>10863</v>
      </c>
      <c r="C1704" t="str">
        <f>_xlfn.XLOOKUP(B1704,Component!$A:$A,Component!$C:$C)</f>
        <v>2966-20</v>
      </c>
      <c r="D1704" t="s">
        <v>10538</v>
      </c>
      <c r="E1704">
        <v>2000</v>
      </c>
    </row>
    <row r="1705" spans="2:5" hidden="1" x14ac:dyDescent="0.25">
      <c r="B1705" t="s">
        <v>10864</v>
      </c>
      <c r="C1705" t="str">
        <f>_xlfn.XLOOKUP(B1705,Component!$A:$A,Component!$C:$C)</f>
        <v>2967-20</v>
      </c>
      <c r="D1705" t="s">
        <v>10538</v>
      </c>
      <c r="E1705">
        <v>2000</v>
      </c>
    </row>
    <row r="1706" spans="2:5" hidden="1" x14ac:dyDescent="0.25">
      <c r="B1706" t="s">
        <v>10898</v>
      </c>
      <c r="C1706" t="str">
        <f>_xlfn.XLOOKUP(B1706,Component!$A:$A,Component!$C:$C)</f>
        <v>3060-20</v>
      </c>
      <c r="D1706" t="s">
        <v>10538</v>
      </c>
      <c r="E1706">
        <v>2325</v>
      </c>
    </row>
    <row r="1707" spans="2:5" hidden="1" x14ac:dyDescent="0.25">
      <c r="B1707" t="s">
        <v>10899</v>
      </c>
      <c r="C1707" t="str">
        <f>_xlfn.XLOOKUP(B1707,Component!$A:$A,Component!$C:$C)</f>
        <v>3061-20</v>
      </c>
      <c r="D1707" t="s">
        <v>10538</v>
      </c>
      <c r="E1707">
        <v>2325</v>
      </c>
    </row>
    <row r="1708" spans="2:5" hidden="1" x14ac:dyDescent="0.25">
      <c r="B1708" t="s">
        <v>10900</v>
      </c>
      <c r="C1708" t="str">
        <f>_xlfn.XLOOKUP(B1708,Component!$A:$A,Component!$C:$C)</f>
        <v>3061P-20</v>
      </c>
      <c r="D1708" t="s">
        <v>10538</v>
      </c>
      <c r="E1708">
        <v>2325</v>
      </c>
    </row>
    <row r="1709" spans="2:5" hidden="1" x14ac:dyDescent="0.25">
      <c r="B1709" t="s">
        <v>10901</v>
      </c>
      <c r="C1709" t="str">
        <f>_xlfn.XLOOKUP(B1709,Component!$A:$A,Component!$C:$C)</f>
        <v>3062-20</v>
      </c>
      <c r="D1709" t="s">
        <v>10538</v>
      </c>
      <c r="E1709">
        <v>2400</v>
      </c>
    </row>
    <row r="1710" spans="2:5" hidden="1" x14ac:dyDescent="0.25">
      <c r="B1710" t="s">
        <v>10902</v>
      </c>
      <c r="C1710" t="str">
        <f>_xlfn.XLOOKUP(B1710,Component!$A:$A,Component!$C:$C)</f>
        <v>3062P-20</v>
      </c>
      <c r="D1710" t="s">
        <v>10538</v>
      </c>
      <c r="E1710">
        <v>2400</v>
      </c>
    </row>
    <row r="1711" spans="2:5" hidden="1" x14ac:dyDescent="0.25">
      <c r="B1711" t="s">
        <v>10905</v>
      </c>
      <c r="C1711" t="str">
        <f>_xlfn.XLOOKUP(B1711,Component!$A:$A,Component!$C:$C)</f>
        <v>3601-20</v>
      </c>
      <c r="D1711" t="s">
        <v>10538</v>
      </c>
      <c r="E1711">
        <v>1700</v>
      </c>
    </row>
    <row r="1712" spans="2:5" hidden="1" x14ac:dyDescent="0.25">
      <c r="B1712" t="s">
        <v>10906</v>
      </c>
      <c r="C1712" t="str">
        <f>_xlfn.XLOOKUP(B1712,Component!$A:$A,Component!$C:$C)</f>
        <v>3602-20</v>
      </c>
      <c r="D1712" t="s">
        <v>10538</v>
      </c>
      <c r="E1712">
        <v>1700</v>
      </c>
    </row>
    <row r="1713" spans="2:5" hidden="1" x14ac:dyDescent="0.25">
      <c r="B1713" t="s">
        <v>10907</v>
      </c>
      <c r="C1713" t="str">
        <f>_xlfn.XLOOKUP(B1713,Component!$A:$A,Component!$C:$C)</f>
        <v>3650-20</v>
      </c>
      <c r="D1713" t="s">
        <v>10538</v>
      </c>
      <c r="E1713">
        <v>3600</v>
      </c>
    </row>
    <row r="1714" spans="2:5" hidden="1" x14ac:dyDescent="0.25">
      <c r="B1714" t="s">
        <v>10908</v>
      </c>
      <c r="C1714" t="str">
        <f>_xlfn.XLOOKUP(B1714,Component!$A:$A,Component!$C:$C)</f>
        <v>3651-20</v>
      </c>
      <c r="D1714" t="s">
        <v>10538</v>
      </c>
      <c r="E1714">
        <v>3600</v>
      </c>
    </row>
    <row r="1715" spans="2:5" hidden="1" x14ac:dyDescent="0.25">
      <c r="B1715" t="s">
        <v>10665</v>
      </c>
      <c r="C1715" t="str">
        <f>_xlfn.XLOOKUP(B1715,Component!$A:$A,Component!$C:$C)</f>
        <v>2606-20</v>
      </c>
      <c r="D1715" t="s">
        <v>10539</v>
      </c>
      <c r="E1715" t="s">
        <v>6312</v>
      </c>
    </row>
    <row r="1716" spans="2:5" hidden="1" x14ac:dyDescent="0.25">
      <c r="B1716" t="s">
        <v>10666</v>
      </c>
      <c r="C1716" t="str">
        <f>_xlfn.XLOOKUP(B1716,Component!$A:$A,Component!$C:$C)</f>
        <v>2607-20</v>
      </c>
      <c r="D1716" t="s">
        <v>10539</v>
      </c>
      <c r="E1716" t="s">
        <v>6312</v>
      </c>
    </row>
    <row r="1717" spans="2:5" hidden="1" x14ac:dyDescent="0.25">
      <c r="B1717" t="s">
        <v>10688</v>
      </c>
      <c r="C1717" t="str">
        <f>_xlfn.XLOOKUP(B1717,Component!$A:$A,Component!$C:$C)</f>
        <v>2653-20</v>
      </c>
      <c r="D1717" t="s">
        <v>10539</v>
      </c>
      <c r="E1717" t="s">
        <v>10195</v>
      </c>
    </row>
    <row r="1718" spans="2:5" hidden="1" x14ac:dyDescent="0.25">
      <c r="B1718" t="s">
        <v>10689</v>
      </c>
      <c r="C1718" t="str">
        <f>_xlfn.XLOOKUP(B1718,Component!$A:$A,Component!$C:$C)</f>
        <v>2656-20</v>
      </c>
      <c r="D1718" t="s">
        <v>10539</v>
      </c>
      <c r="E1718" t="s">
        <v>10199</v>
      </c>
    </row>
    <row r="1719" spans="2:5" hidden="1" x14ac:dyDescent="0.25">
      <c r="B1719" t="s">
        <v>10690</v>
      </c>
      <c r="C1719" t="str">
        <f>_xlfn.XLOOKUP(B1719,Component!$A:$A,Component!$C:$C)</f>
        <v>2657-20</v>
      </c>
      <c r="D1719" t="s">
        <v>10539</v>
      </c>
      <c r="E1719" t="s">
        <v>10199</v>
      </c>
    </row>
    <row r="1720" spans="2:5" hidden="1" x14ac:dyDescent="0.25">
      <c r="B1720" t="s">
        <v>10691</v>
      </c>
      <c r="C1720" t="str">
        <f>_xlfn.XLOOKUP(B1720,Component!$A:$A,Component!$C:$C)</f>
        <v>2658-20</v>
      </c>
      <c r="D1720" t="s">
        <v>10539</v>
      </c>
      <c r="E1720" t="s">
        <v>10259</v>
      </c>
    </row>
    <row r="1721" spans="2:5" hidden="1" x14ac:dyDescent="0.25">
      <c r="B1721" t="s">
        <v>10692</v>
      </c>
      <c r="C1721" t="str">
        <f>_xlfn.XLOOKUP(B1721,Component!$A:$A,Component!$C:$C)</f>
        <v>2659-20</v>
      </c>
      <c r="D1721" t="s">
        <v>10539</v>
      </c>
      <c r="E1721" t="s">
        <v>10259</v>
      </c>
    </row>
    <row r="1722" spans="2:5" hidden="1" x14ac:dyDescent="0.25">
      <c r="B1722" t="s">
        <v>10695</v>
      </c>
      <c r="C1722" t="str">
        <f>_xlfn.XLOOKUP(B1722,Component!$A:$A,Component!$C:$C)</f>
        <v>2662-20</v>
      </c>
      <c r="D1722" t="s">
        <v>10539</v>
      </c>
      <c r="E1722" t="s">
        <v>10260</v>
      </c>
    </row>
    <row r="1723" spans="2:5" hidden="1" x14ac:dyDescent="0.25">
      <c r="B1723" t="s">
        <v>10696</v>
      </c>
      <c r="C1723" t="str">
        <f>_xlfn.XLOOKUP(B1723,Component!$A:$A,Component!$C:$C)</f>
        <v>2663-20</v>
      </c>
      <c r="D1723" t="s">
        <v>10539</v>
      </c>
      <c r="E1723" t="s">
        <v>10260</v>
      </c>
    </row>
    <row r="1724" spans="2:5" hidden="1" x14ac:dyDescent="0.25">
      <c r="B1724" t="s">
        <v>10697</v>
      </c>
      <c r="C1724" t="str">
        <f>_xlfn.XLOOKUP(B1724,Component!$A:$A,Component!$C:$C)</f>
        <v>2666-20</v>
      </c>
      <c r="D1724" t="s">
        <v>10539</v>
      </c>
      <c r="E1724" t="s">
        <v>10262</v>
      </c>
    </row>
    <row r="1725" spans="2:5" hidden="1" x14ac:dyDescent="0.25">
      <c r="B1725" t="s">
        <v>10698</v>
      </c>
      <c r="C1725" t="str">
        <f>_xlfn.XLOOKUP(B1725,Component!$A:$A,Component!$C:$C)</f>
        <v>2667-20</v>
      </c>
      <c r="D1725" t="s">
        <v>10539</v>
      </c>
      <c r="E1725" t="s">
        <v>10200</v>
      </c>
    </row>
    <row r="1726" spans="2:5" hidden="1" x14ac:dyDescent="0.25">
      <c r="B1726" t="s">
        <v>10699</v>
      </c>
      <c r="C1726" t="str">
        <f>_xlfn.XLOOKUP(B1726,Component!$A:$A,Component!$C:$C)</f>
        <v>2668-20</v>
      </c>
      <c r="D1726" t="s">
        <v>10539</v>
      </c>
      <c r="E1726" t="s">
        <v>10268</v>
      </c>
    </row>
    <row r="1727" spans="2:5" hidden="1" x14ac:dyDescent="0.25">
      <c r="B1727" t="s">
        <v>10739</v>
      </c>
      <c r="C1727" t="str">
        <f>_xlfn.XLOOKUP(B1727,Component!$A:$A,Component!$C:$C)</f>
        <v>2758-20</v>
      </c>
      <c r="D1727" t="s">
        <v>10539</v>
      </c>
      <c r="E1727" t="s">
        <v>10261</v>
      </c>
    </row>
    <row r="1728" spans="2:5" hidden="1" x14ac:dyDescent="0.25">
      <c r="B1728" t="s">
        <v>10740</v>
      </c>
      <c r="C1728" t="str">
        <f>_xlfn.XLOOKUP(B1728,Component!$A:$A,Component!$C:$C)</f>
        <v>2759-20</v>
      </c>
      <c r="D1728" t="s">
        <v>10539</v>
      </c>
      <c r="E1728" t="s">
        <v>10261</v>
      </c>
    </row>
    <row r="1729" spans="2:5" hidden="1" x14ac:dyDescent="0.25">
      <c r="B1729" t="s">
        <v>10741</v>
      </c>
      <c r="C1729" t="str">
        <f>_xlfn.XLOOKUP(B1729,Component!$A:$A,Component!$C:$C)</f>
        <v>2759B-20</v>
      </c>
      <c r="D1729" t="s">
        <v>10539</v>
      </c>
      <c r="E1729" t="s">
        <v>10261</v>
      </c>
    </row>
    <row r="1730" spans="2:5" hidden="1" x14ac:dyDescent="0.25">
      <c r="B1730" t="s">
        <v>10742</v>
      </c>
      <c r="C1730" t="str">
        <f>_xlfn.XLOOKUP(B1730,Component!$A:$A,Component!$C:$C)</f>
        <v>2760-20</v>
      </c>
      <c r="D1730" t="s">
        <v>10539</v>
      </c>
      <c r="E1730" t="s">
        <v>10194</v>
      </c>
    </row>
    <row r="1731" spans="2:5" hidden="1" x14ac:dyDescent="0.25">
      <c r="B1731" t="s">
        <v>10743</v>
      </c>
      <c r="C1731" t="str">
        <f>_xlfn.XLOOKUP(B1731,Component!$A:$A,Component!$C:$C)</f>
        <v>2761-20</v>
      </c>
      <c r="D1731" t="s">
        <v>10539</v>
      </c>
      <c r="E1731" t="s">
        <v>10192</v>
      </c>
    </row>
    <row r="1732" spans="2:5" hidden="1" x14ac:dyDescent="0.25">
      <c r="B1732" t="s">
        <v>10744</v>
      </c>
      <c r="C1732" t="str">
        <f>_xlfn.XLOOKUP(B1732,Component!$A:$A,Component!$C:$C)</f>
        <v>2766-20</v>
      </c>
      <c r="D1732" t="s">
        <v>10539</v>
      </c>
      <c r="E1732" t="s">
        <v>10258</v>
      </c>
    </row>
    <row r="1733" spans="2:5" hidden="1" x14ac:dyDescent="0.25">
      <c r="B1733" t="s">
        <v>10745</v>
      </c>
      <c r="C1733" t="str">
        <f>_xlfn.XLOOKUP(B1733,Component!$A:$A,Component!$C:$C)</f>
        <v>2767-20</v>
      </c>
      <c r="D1733" t="s">
        <v>10539</v>
      </c>
      <c r="E1733" t="s">
        <v>10262</v>
      </c>
    </row>
    <row r="1734" spans="2:5" hidden="1" x14ac:dyDescent="0.25">
      <c r="B1734" t="s">
        <v>10746</v>
      </c>
      <c r="C1734" t="str">
        <f>_xlfn.XLOOKUP(B1734,Component!$A:$A,Component!$C:$C)</f>
        <v>2769-20</v>
      </c>
      <c r="D1734" t="s">
        <v>10539</v>
      </c>
      <c r="E1734" t="s">
        <v>10258</v>
      </c>
    </row>
    <row r="1735" spans="2:5" hidden="1" x14ac:dyDescent="0.25">
      <c r="B1735" t="s">
        <v>10761</v>
      </c>
      <c r="C1735" t="str">
        <f>_xlfn.XLOOKUP(B1735,Component!$A:$A,Component!$C:$C)</f>
        <v>2801-20</v>
      </c>
      <c r="D1735" t="s">
        <v>10539</v>
      </c>
      <c r="E1735" t="s">
        <v>6317</v>
      </c>
    </row>
    <row r="1736" spans="2:5" hidden="1" x14ac:dyDescent="0.25">
      <c r="B1736" t="s">
        <v>10762</v>
      </c>
      <c r="C1736" t="str">
        <f>_xlfn.XLOOKUP(B1736,Component!$A:$A,Component!$C:$C)</f>
        <v>2802-20</v>
      </c>
      <c r="D1736" t="s">
        <v>10539</v>
      </c>
      <c r="E1736" t="s">
        <v>6317</v>
      </c>
    </row>
    <row r="1737" spans="2:5" hidden="1" x14ac:dyDescent="0.25">
      <c r="B1737" t="s">
        <v>10763</v>
      </c>
      <c r="C1737" t="str">
        <f>_xlfn.XLOOKUP(B1737,Component!$A:$A,Component!$C:$C)</f>
        <v>2803-20</v>
      </c>
      <c r="D1737" t="s">
        <v>10539</v>
      </c>
      <c r="E1737" t="s">
        <v>6319</v>
      </c>
    </row>
    <row r="1738" spans="2:5" hidden="1" x14ac:dyDescent="0.25">
      <c r="B1738" t="s">
        <v>10764</v>
      </c>
      <c r="C1738" t="str">
        <f>_xlfn.XLOOKUP(B1738,Component!$A:$A,Component!$C:$C)</f>
        <v>2804-20</v>
      </c>
      <c r="D1738" t="s">
        <v>10539</v>
      </c>
      <c r="E1738" t="s">
        <v>6319</v>
      </c>
    </row>
    <row r="1739" spans="2:5" hidden="1" x14ac:dyDescent="0.25">
      <c r="B1739" t="s">
        <v>10795</v>
      </c>
      <c r="C1739" t="str">
        <f>_xlfn.XLOOKUP(B1739,Component!$A:$A,Component!$C:$C)</f>
        <v>2850-20</v>
      </c>
      <c r="D1739" t="s">
        <v>10539</v>
      </c>
      <c r="E1739" t="s">
        <v>10201</v>
      </c>
    </row>
    <row r="1740" spans="2:5" hidden="1" x14ac:dyDescent="0.25">
      <c r="B1740" t="s">
        <v>10796</v>
      </c>
      <c r="C1740" t="str">
        <f>_xlfn.XLOOKUP(B1740,Component!$A:$A,Component!$C:$C)</f>
        <v>2851-20</v>
      </c>
      <c r="D1740" t="s">
        <v>10539</v>
      </c>
      <c r="E1740" t="s">
        <v>10202</v>
      </c>
    </row>
    <row r="1741" spans="2:5" hidden="1" x14ac:dyDescent="0.25">
      <c r="B1741" t="s">
        <v>10797</v>
      </c>
      <c r="C1741" t="str">
        <f>_xlfn.XLOOKUP(B1741,Component!$A:$A,Component!$C:$C)</f>
        <v>2853-20</v>
      </c>
      <c r="D1741" t="s">
        <v>10539</v>
      </c>
      <c r="E1741" t="s">
        <v>10197</v>
      </c>
    </row>
    <row r="1742" spans="2:5" hidden="1" x14ac:dyDescent="0.25">
      <c r="B1742" t="s">
        <v>10798</v>
      </c>
      <c r="C1742" t="str">
        <f>_xlfn.XLOOKUP(B1742,Component!$A:$A,Component!$C:$C)</f>
        <v>2854-20</v>
      </c>
      <c r="D1742" t="s">
        <v>10539</v>
      </c>
      <c r="E1742" t="s">
        <v>10269</v>
      </c>
    </row>
    <row r="1743" spans="2:5" hidden="1" x14ac:dyDescent="0.25">
      <c r="B1743" t="s">
        <v>10799</v>
      </c>
      <c r="C1743" t="str">
        <f>_xlfn.XLOOKUP(B1743,Component!$A:$A,Component!$C:$C)</f>
        <v>2855-20</v>
      </c>
      <c r="D1743" t="s">
        <v>10539</v>
      </c>
      <c r="E1743" t="s">
        <v>10270</v>
      </c>
    </row>
    <row r="1744" spans="2:5" hidden="1" x14ac:dyDescent="0.25">
      <c r="B1744" t="s">
        <v>10800</v>
      </c>
      <c r="C1744" t="str">
        <f>_xlfn.XLOOKUP(B1744,Component!$A:$A,Component!$C:$C)</f>
        <v>2855P-20</v>
      </c>
      <c r="D1744" t="s">
        <v>10539</v>
      </c>
      <c r="E1744" t="s">
        <v>10270</v>
      </c>
    </row>
    <row r="1745" spans="2:5" hidden="1" x14ac:dyDescent="0.25">
      <c r="B1745" t="s">
        <v>10801</v>
      </c>
      <c r="C1745" t="str">
        <f>_xlfn.XLOOKUP(B1745,Component!$A:$A,Component!$C:$C)</f>
        <v>2862-20</v>
      </c>
      <c r="D1745" t="s">
        <v>10539</v>
      </c>
      <c r="E1745" t="s">
        <v>10264</v>
      </c>
    </row>
    <row r="1746" spans="2:5" hidden="1" x14ac:dyDescent="0.25">
      <c r="B1746" t="s">
        <v>10802</v>
      </c>
      <c r="C1746" t="str">
        <f>_xlfn.XLOOKUP(B1746,Component!$A:$A,Component!$C:$C)</f>
        <v>2863-20</v>
      </c>
      <c r="D1746" t="s">
        <v>10539</v>
      </c>
      <c r="E1746" t="s">
        <v>10264</v>
      </c>
    </row>
    <row r="1747" spans="2:5" hidden="1" x14ac:dyDescent="0.25">
      <c r="B1747" t="s">
        <v>10803</v>
      </c>
      <c r="C1747" t="str">
        <f>_xlfn.XLOOKUP(B1747,Component!$A:$A,Component!$C:$C)</f>
        <v>2864-20</v>
      </c>
      <c r="D1747" t="s">
        <v>10539</v>
      </c>
      <c r="E1747" t="s">
        <v>10258</v>
      </c>
    </row>
    <row r="1748" spans="2:5" hidden="1" x14ac:dyDescent="0.25">
      <c r="B1748" t="s">
        <v>10804</v>
      </c>
      <c r="C1748" t="str">
        <f>_xlfn.XLOOKUP(B1748,Component!$A:$A,Component!$C:$C)</f>
        <v>2865-20</v>
      </c>
      <c r="D1748" t="s">
        <v>10539</v>
      </c>
      <c r="E1748" t="s">
        <v>10265</v>
      </c>
    </row>
    <row r="1749" spans="2:5" hidden="1" x14ac:dyDescent="0.25">
      <c r="B1749" t="s">
        <v>10806</v>
      </c>
      <c r="C1749" t="str">
        <f>_xlfn.XLOOKUP(B1749,Component!$A:$A,Component!$C:$C)</f>
        <v>2867-20</v>
      </c>
      <c r="D1749" t="s">
        <v>10539</v>
      </c>
      <c r="E1749" t="s">
        <v>10266</v>
      </c>
    </row>
    <row r="1750" spans="2:5" hidden="1" x14ac:dyDescent="0.25">
      <c r="B1750" t="s">
        <v>10807</v>
      </c>
      <c r="C1750" t="str">
        <f>_xlfn.XLOOKUP(B1750,Component!$A:$A,Component!$C:$C)</f>
        <v>2868-20</v>
      </c>
      <c r="D1750" t="s">
        <v>10539</v>
      </c>
      <c r="E1750" t="s">
        <v>10267</v>
      </c>
    </row>
    <row r="1751" spans="2:5" hidden="1" x14ac:dyDescent="0.25">
      <c r="B1751" t="s">
        <v>10808</v>
      </c>
      <c r="C1751" t="str">
        <f>_xlfn.XLOOKUP(B1751,Component!$A:$A,Component!$C:$C)</f>
        <v>2869-20</v>
      </c>
      <c r="D1751" t="s">
        <v>10539</v>
      </c>
      <c r="E1751" t="s">
        <v>10267</v>
      </c>
    </row>
    <row r="1752" spans="2:5" hidden="1" x14ac:dyDescent="0.25">
      <c r="B1752" t="s">
        <v>10828</v>
      </c>
      <c r="C1752" t="str">
        <f>_xlfn.XLOOKUP(B1752,Component!$A:$A,Component!$C:$C)</f>
        <v>2902-20</v>
      </c>
      <c r="D1752" t="s">
        <v>10539</v>
      </c>
      <c r="E1752" t="s">
        <v>10141</v>
      </c>
    </row>
    <row r="1753" spans="2:5" hidden="1" x14ac:dyDescent="0.25">
      <c r="B1753" t="s">
        <v>10829</v>
      </c>
      <c r="C1753" t="str">
        <f>_xlfn.XLOOKUP(B1753,Component!$A:$A,Component!$C:$C)</f>
        <v>2903-20</v>
      </c>
      <c r="D1753" t="s">
        <v>10539</v>
      </c>
      <c r="E1753" t="s">
        <v>10142</v>
      </c>
    </row>
    <row r="1754" spans="2:5" hidden="1" x14ac:dyDescent="0.25">
      <c r="B1754" t="s">
        <v>10830</v>
      </c>
      <c r="C1754" t="str">
        <f>_xlfn.XLOOKUP(B1754,Component!$A:$A,Component!$C:$C)</f>
        <v>2904-20</v>
      </c>
      <c r="D1754" t="s">
        <v>10539</v>
      </c>
      <c r="E1754" t="s">
        <v>10141</v>
      </c>
    </row>
    <row r="1755" spans="2:5" hidden="1" x14ac:dyDescent="0.25">
      <c r="B1755" t="s">
        <v>10831</v>
      </c>
      <c r="C1755" t="str">
        <f>_xlfn.XLOOKUP(B1755,Component!$A:$A,Component!$C:$C)</f>
        <v>2905-20</v>
      </c>
      <c r="D1755" t="s">
        <v>10539</v>
      </c>
      <c r="E1755" t="s">
        <v>10142</v>
      </c>
    </row>
    <row r="1756" spans="2:5" hidden="1" x14ac:dyDescent="0.25">
      <c r="B1756" t="s">
        <v>10832</v>
      </c>
      <c r="C1756" t="str">
        <f>_xlfn.XLOOKUP(B1756,Component!$A:$A,Component!$C:$C)</f>
        <v>2906-20</v>
      </c>
      <c r="D1756" t="s">
        <v>10539</v>
      </c>
      <c r="E1756" t="s">
        <v>10142</v>
      </c>
    </row>
    <row r="1757" spans="2:5" hidden="1" x14ac:dyDescent="0.25">
      <c r="B1757" t="s">
        <v>10857</v>
      </c>
      <c r="C1757" t="str">
        <f>_xlfn.XLOOKUP(B1757,Component!$A:$A,Component!$C:$C)</f>
        <v>2953-20</v>
      </c>
      <c r="D1757" t="s">
        <v>10539</v>
      </c>
      <c r="E1757" t="s">
        <v>10196</v>
      </c>
    </row>
    <row r="1758" spans="2:5" hidden="1" x14ac:dyDescent="0.25">
      <c r="B1758" t="s">
        <v>10859</v>
      </c>
      <c r="C1758" t="str">
        <f>_xlfn.XLOOKUP(B1758,Component!$A:$A,Component!$C:$C)</f>
        <v>2957-20</v>
      </c>
      <c r="D1758" t="s">
        <v>10539</v>
      </c>
      <c r="E1758" t="s">
        <v>10196</v>
      </c>
    </row>
    <row r="1759" spans="2:5" hidden="1" x14ac:dyDescent="0.25">
      <c r="B1759" t="s">
        <v>10860</v>
      </c>
      <c r="C1759" t="str">
        <f>_xlfn.XLOOKUP(B1759,Component!$A:$A,Component!$C:$C)</f>
        <v>2960-20</v>
      </c>
      <c r="D1759" t="s">
        <v>10539</v>
      </c>
      <c r="E1759" t="s">
        <v>10271</v>
      </c>
    </row>
    <row r="1760" spans="2:5" hidden="1" x14ac:dyDescent="0.25">
      <c r="B1760" t="s">
        <v>10861</v>
      </c>
      <c r="C1760" t="str">
        <f>_xlfn.XLOOKUP(B1760,Component!$A:$A,Component!$C:$C)</f>
        <v>2962-20</v>
      </c>
      <c r="D1760" t="s">
        <v>10539</v>
      </c>
      <c r="E1760" t="s">
        <v>10271</v>
      </c>
    </row>
    <row r="1761" spans="2:5" hidden="1" x14ac:dyDescent="0.25">
      <c r="B1761" t="s">
        <v>10862</v>
      </c>
      <c r="C1761" t="str">
        <f>_xlfn.XLOOKUP(B1761,Component!$A:$A,Component!$C:$C)</f>
        <v>2962P-20</v>
      </c>
      <c r="D1761" t="s">
        <v>10539</v>
      </c>
      <c r="E1761" t="s">
        <v>10271</v>
      </c>
    </row>
    <row r="1762" spans="2:5" hidden="1" x14ac:dyDescent="0.25">
      <c r="B1762" t="s">
        <v>10863</v>
      </c>
      <c r="C1762" t="str">
        <f>_xlfn.XLOOKUP(B1762,Component!$A:$A,Component!$C:$C)</f>
        <v>2966-20</v>
      </c>
      <c r="D1762" t="s">
        <v>10539</v>
      </c>
      <c r="E1762" t="s">
        <v>10275</v>
      </c>
    </row>
    <row r="1763" spans="2:5" hidden="1" x14ac:dyDescent="0.25">
      <c r="B1763" t="s">
        <v>10864</v>
      </c>
      <c r="C1763" t="str">
        <f>_xlfn.XLOOKUP(B1763,Component!$A:$A,Component!$C:$C)</f>
        <v>2967-20</v>
      </c>
      <c r="D1763" t="s">
        <v>10539</v>
      </c>
      <c r="E1763" t="s">
        <v>10275</v>
      </c>
    </row>
    <row r="1764" spans="2:5" hidden="1" x14ac:dyDescent="0.25">
      <c r="B1764" t="s">
        <v>10898</v>
      </c>
      <c r="C1764" t="str">
        <f>_xlfn.XLOOKUP(B1764,Component!$A:$A,Component!$C:$C)</f>
        <v>3060-20</v>
      </c>
      <c r="D1764" t="s">
        <v>10539</v>
      </c>
      <c r="E1764" t="s">
        <v>10273</v>
      </c>
    </row>
    <row r="1765" spans="2:5" hidden="1" x14ac:dyDescent="0.25">
      <c r="B1765" t="s">
        <v>10899</v>
      </c>
      <c r="C1765" t="str">
        <f>_xlfn.XLOOKUP(B1765,Component!$A:$A,Component!$C:$C)</f>
        <v>3061-20</v>
      </c>
      <c r="D1765" t="s">
        <v>10539</v>
      </c>
      <c r="E1765" t="s">
        <v>10273</v>
      </c>
    </row>
    <row r="1766" spans="2:5" hidden="1" x14ac:dyDescent="0.25">
      <c r="B1766" t="s">
        <v>10900</v>
      </c>
      <c r="C1766" t="str">
        <f>_xlfn.XLOOKUP(B1766,Component!$A:$A,Component!$C:$C)</f>
        <v>3061P-20</v>
      </c>
      <c r="D1766" t="s">
        <v>10539</v>
      </c>
      <c r="E1766" t="s">
        <v>10273</v>
      </c>
    </row>
    <row r="1767" spans="2:5" hidden="1" x14ac:dyDescent="0.25">
      <c r="B1767" t="s">
        <v>10901</v>
      </c>
      <c r="C1767" t="str">
        <f>_xlfn.XLOOKUP(B1767,Component!$A:$A,Component!$C:$C)</f>
        <v>3062-20</v>
      </c>
      <c r="D1767" t="s">
        <v>10539</v>
      </c>
      <c r="E1767" t="s">
        <v>10263</v>
      </c>
    </row>
    <row r="1768" spans="2:5" hidden="1" x14ac:dyDescent="0.25">
      <c r="B1768" t="s">
        <v>10902</v>
      </c>
      <c r="C1768" t="str">
        <f>_xlfn.XLOOKUP(B1768,Component!$A:$A,Component!$C:$C)</f>
        <v>3062P-20</v>
      </c>
      <c r="D1768" t="s">
        <v>10539</v>
      </c>
      <c r="E1768" t="s">
        <v>10263</v>
      </c>
    </row>
    <row r="1769" spans="2:5" hidden="1" x14ac:dyDescent="0.25">
      <c r="B1769" t="s">
        <v>10905</v>
      </c>
      <c r="C1769" t="str">
        <f>_xlfn.XLOOKUP(B1769,Component!$A:$A,Component!$C:$C)</f>
        <v>3601-20</v>
      </c>
      <c r="D1769" t="s">
        <v>10539</v>
      </c>
      <c r="E1769" t="s">
        <v>10140</v>
      </c>
    </row>
    <row r="1770" spans="2:5" hidden="1" x14ac:dyDescent="0.25">
      <c r="B1770" t="s">
        <v>10906</v>
      </c>
      <c r="C1770" t="str">
        <f>_xlfn.XLOOKUP(B1770,Component!$A:$A,Component!$C:$C)</f>
        <v>3602-20</v>
      </c>
      <c r="D1770" t="s">
        <v>10539</v>
      </c>
      <c r="E1770" t="s">
        <v>10140</v>
      </c>
    </row>
    <row r="1771" spans="2:5" hidden="1" x14ac:dyDescent="0.25">
      <c r="B1771" t="s">
        <v>10907</v>
      </c>
      <c r="C1771" t="str">
        <f>_xlfn.XLOOKUP(B1771,Component!$A:$A,Component!$C:$C)</f>
        <v>3650-20</v>
      </c>
      <c r="D1771" t="s">
        <v>10539</v>
      </c>
      <c r="E1771" t="s">
        <v>10197</v>
      </c>
    </row>
    <row r="1772" spans="2:5" hidden="1" x14ac:dyDescent="0.25">
      <c r="B1772" t="s">
        <v>10908</v>
      </c>
      <c r="C1772" t="str">
        <f>_xlfn.XLOOKUP(B1772,Component!$A:$A,Component!$C:$C)</f>
        <v>3651-20</v>
      </c>
      <c r="D1772" t="s">
        <v>10539</v>
      </c>
      <c r="E1772" t="s">
        <v>10197</v>
      </c>
    </row>
    <row r="1773" spans="2:5" hidden="1" x14ac:dyDescent="0.25">
      <c r="B1773" t="s">
        <v>10676</v>
      </c>
      <c r="C1773" t="str">
        <f>_xlfn.XLOOKUP(B1773,Component!$A:$A,Component!$C:$C)</f>
        <v>2630-20</v>
      </c>
      <c r="D1773" t="s">
        <v>10565</v>
      </c>
      <c r="E1773" t="s">
        <v>10217</v>
      </c>
    </row>
    <row r="1774" spans="2:5" hidden="1" x14ac:dyDescent="0.25">
      <c r="B1774" t="s">
        <v>10677</v>
      </c>
      <c r="C1774" t="str">
        <f>_xlfn.XLOOKUP(B1774,Component!$A:$A,Component!$C:$C)</f>
        <v>2631-20</v>
      </c>
      <c r="D1774" t="s">
        <v>10565</v>
      </c>
      <c r="E1774" t="s">
        <v>10217</v>
      </c>
    </row>
    <row r="1775" spans="2:5" hidden="1" x14ac:dyDescent="0.25">
      <c r="B1775" t="s">
        <v>10725</v>
      </c>
      <c r="C1775" t="str">
        <f>_xlfn.XLOOKUP(B1775,Component!$A:$A,Component!$C:$C)</f>
        <v>2730-20</v>
      </c>
      <c r="D1775" t="s">
        <v>10565</v>
      </c>
      <c r="E1775" t="s">
        <v>10219</v>
      </c>
    </row>
    <row r="1776" spans="2:5" hidden="1" x14ac:dyDescent="0.25">
      <c r="B1776" t="s">
        <v>10785</v>
      </c>
      <c r="C1776" t="str">
        <f>_xlfn.XLOOKUP(B1776,Component!$A:$A,Component!$C:$C)</f>
        <v>2833-20</v>
      </c>
      <c r="D1776" t="s">
        <v>10565</v>
      </c>
      <c r="E1776" t="s">
        <v>10219</v>
      </c>
    </row>
    <row r="1777" spans="2:5" hidden="1" x14ac:dyDescent="0.25">
      <c r="B1777" t="s">
        <v>10786</v>
      </c>
      <c r="C1777" t="str">
        <f>_xlfn.XLOOKUP(B1777,Component!$A:$A,Component!$C:$C)</f>
        <v>2834-20</v>
      </c>
      <c r="D1777" t="s">
        <v>10565</v>
      </c>
      <c r="E1777" t="s">
        <v>10219</v>
      </c>
    </row>
    <row r="1778" spans="2:5" hidden="1" x14ac:dyDescent="0.25">
      <c r="B1778" t="s">
        <v>10688</v>
      </c>
      <c r="C1778" t="str">
        <f>_xlfn.XLOOKUP(B1778,Component!$A:$A,Component!$C:$C)</f>
        <v>2653-20</v>
      </c>
      <c r="D1778" t="s">
        <v>10540</v>
      </c>
      <c r="E1778">
        <v>3</v>
      </c>
    </row>
    <row r="1779" spans="2:5" hidden="1" x14ac:dyDescent="0.25">
      <c r="B1779" t="s">
        <v>10689</v>
      </c>
      <c r="C1779" t="str">
        <f>_xlfn.XLOOKUP(B1779,Component!$A:$A,Component!$C:$C)</f>
        <v>2656-20</v>
      </c>
      <c r="D1779" t="s">
        <v>10540</v>
      </c>
      <c r="E1779">
        <v>1</v>
      </c>
    </row>
    <row r="1780" spans="2:5" hidden="1" x14ac:dyDescent="0.25">
      <c r="B1780" t="s">
        <v>10690</v>
      </c>
      <c r="C1780" t="str">
        <f>_xlfn.XLOOKUP(B1780,Component!$A:$A,Component!$C:$C)</f>
        <v>2657-20</v>
      </c>
      <c r="D1780" t="s">
        <v>10540</v>
      </c>
      <c r="E1780">
        <v>2</v>
      </c>
    </row>
    <row r="1781" spans="2:5" hidden="1" x14ac:dyDescent="0.25">
      <c r="B1781" t="s">
        <v>10698</v>
      </c>
      <c r="C1781" t="str">
        <f>_xlfn.XLOOKUP(B1781,Component!$A:$A,Component!$C:$C)</f>
        <v>2667-20</v>
      </c>
      <c r="D1781" t="s">
        <v>10540</v>
      </c>
      <c r="E1781">
        <v>2</v>
      </c>
    </row>
    <row r="1782" spans="2:5" hidden="1" x14ac:dyDescent="0.25">
      <c r="B1782" t="s">
        <v>10699</v>
      </c>
      <c r="C1782" t="str">
        <f>_xlfn.XLOOKUP(B1782,Component!$A:$A,Component!$C:$C)</f>
        <v>2668-20</v>
      </c>
      <c r="D1782" t="s">
        <v>10540</v>
      </c>
      <c r="E1782">
        <v>2</v>
      </c>
    </row>
    <row r="1783" spans="2:5" hidden="1" x14ac:dyDescent="0.25">
      <c r="B1783" t="s">
        <v>10718</v>
      </c>
      <c r="C1783" t="str">
        <f>_xlfn.XLOOKUP(B1783,Component!$A:$A,Component!$C:$C)</f>
        <v>2722-20</v>
      </c>
      <c r="D1783" t="s">
        <v>10540</v>
      </c>
      <c r="E1783">
        <v>5</v>
      </c>
    </row>
    <row r="1784" spans="2:5" hidden="1" x14ac:dyDescent="0.25">
      <c r="B1784" t="s">
        <v>10731</v>
      </c>
      <c r="C1784" t="str">
        <f>_xlfn.XLOOKUP(B1784,Component!$A:$A,Component!$C:$C)</f>
        <v>2737B-20</v>
      </c>
      <c r="D1784" t="s">
        <v>10540</v>
      </c>
      <c r="E1784">
        <v>6</v>
      </c>
    </row>
    <row r="1785" spans="2:5" hidden="1" x14ac:dyDescent="0.25">
      <c r="B1785" t="s">
        <v>10739</v>
      </c>
      <c r="C1785" t="str">
        <f>_xlfn.XLOOKUP(B1785,Component!$A:$A,Component!$C:$C)</f>
        <v>2758-20</v>
      </c>
      <c r="D1785" t="s">
        <v>10540</v>
      </c>
      <c r="E1785">
        <v>4</v>
      </c>
    </row>
    <row r="1786" spans="2:5" hidden="1" x14ac:dyDescent="0.25">
      <c r="B1786" t="s">
        <v>10740</v>
      </c>
      <c r="C1786" t="str">
        <f>_xlfn.XLOOKUP(B1786,Component!$A:$A,Component!$C:$C)</f>
        <v>2759-20</v>
      </c>
      <c r="D1786" t="s">
        <v>10540</v>
      </c>
      <c r="E1786">
        <v>4</v>
      </c>
    </row>
    <row r="1787" spans="2:5" hidden="1" x14ac:dyDescent="0.25">
      <c r="B1787" t="s">
        <v>10741</v>
      </c>
      <c r="C1787" t="str">
        <f>_xlfn.XLOOKUP(B1787,Component!$A:$A,Component!$C:$C)</f>
        <v>2759B-20</v>
      </c>
      <c r="D1787" t="s">
        <v>10540</v>
      </c>
      <c r="E1787">
        <v>4</v>
      </c>
    </row>
    <row r="1788" spans="2:5" hidden="1" x14ac:dyDescent="0.25">
      <c r="B1788" t="s">
        <v>10742</v>
      </c>
      <c r="C1788" t="str">
        <f>_xlfn.XLOOKUP(B1788,Component!$A:$A,Component!$C:$C)</f>
        <v>2760-20</v>
      </c>
      <c r="D1788" t="s">
        <v>10540</v>
      </c>
      <c r="E1788">
        <v>1</v>
      </c>
    </row>
    <row r="1789" spans="2:5" hidden="1" x14ac:dyDescent="0.25">
      <c r="B1789" t="s">
        <v>10743</v>
      </c>
      <c r="C1789" t="str">
        <f>_xlfn.XLOOKUP(B1789,Component!$A:$A,Component!$C:$C)</f>
        <v>2761-20</v>
      </c>
      <c r="D1789" t="s">
        <v>10540</v>
      </c>
      <c r="E1789">
        <v>1</v>
      </c>
    </row>
    <row r="1790" spans="2:5" hidden="1" x14ac:dyDescent="0.25">
      <c r="B1790" t="s">
        <v>10744</v>
      </c>
      <c r="C1790" t="str">
        <f>_xlfn.XLOOKUP(B1790,Component!$A:$A,Component!$C:$C)</f>
        <v>2766-20</v>
      </c>
      <c r="D1790" t="s">
        <v>10540</v>
      </c>
      <c r="E1790">
        <v>4</v>
      </c>
    </row>
    <row r="1791" spans="2:5" hidden="1" x14ac:dyDescent="0.25">
      <c r="B1791" t="s">
        <v>10745</v>
      </c>
      <c r="C1791" t="str">
        <f>_xlfn.XLOOKUP(B1791,Component!$A:$A,Component!$C:$C)</f>
        <v>2767-20</v>
      </c>
      <c r="D1791" t="s">
        <v>10540</v>
      </c>
      <c r="E1791">
        <v>4</v>
      </c>
    </row>
    <row r="1792" spans="2:5" hidden="1" x14ac:dyDescent="0.25">
      <c r="B1792" t="s">
        <v>10746</v>
      </c>
      <c r="C1792" t="str">
        <f>_xlfn.XLOOKUP(B1792,Component!$A:$A,Component!$C:$C)</f>
        <v>2769-20</v>
      </c>
      <c r="D1792" t="s">
        <v>10540</v>
      </c>
      <c r="E1792">
        <v>4</v>
      </c>
    </row>
    <row r="1793" spans="2:5" hidden="1" x14ac:dyDescent="0.25">
      <c r="B1793" t="s">
        <v>10795</v>
      </c>
      <c r="C1793" t="str">
        <f>_xlfn.XLOOKUP(B1793,Component!$A:$A,Component!$C:$C)</f>
        <v>2850-20</v>
      </c>
      <c r="D1793" t="s">
        <v>10540</v>
      </c>
      <c r="E1793">
        <v>1</v>
      </c>
    </row>
    <row r="1794" spans="2:5" hidden="1" x14ac:dyDescent="0.25">
      <c r="B1794" t="s">
        <v>10796</v>
      </c>
      <c r="C1794" t="str">
        <f>_xlfn.XLOOKUP(B1794,Component!$A:$A,Component!$C:$C)</f>
        <v>2851-20</v>
      </c>
      <c r="D1794" t="s">
        <v>10540</v>
      </c>
      <c r="E1794">
        <v>3</v>
      </c>
    </row>
    <row r="1795" spans="2:5" hidden="1" x14ac:dyDescent="0.25">
      <c r="B1795" t="s">
        <v>10797</v>
      </c>
      <c r="C1795" t="str">
        <f>_xlfn.XLOOKUP(B1795,Component!$A:$A,Component!$C:$C)</f>
        <v>2853-20</v>
      </c>
      <c r="D1795" t="s">
        <v>10540</v>
      </c>
      <c r="E1795">
        <v>4</v>
      </c>
    </row>
    <row r="1796" spans="2:5" hidden="1" x14ac:dyDescent="0.25">
      <c r="B1796" t="s">
        <v>10798</v>
      </c>
      <c r="C1796" t="str">
        <f>_xlfn.XLOOKUP(B1796,Component!$A:$A,Component!$C:$C)</f>
        <v>2854-20</v>
      </c>
      <c r="D1796" t="s">
        <v>10540</v>
      </c>
      <c r="E1796">
        <v>4</v>
      </c>
    </row>
    <row r="1797" spans="2:5" hidden="1" x14ac:dyDescent="0.25">
      <c r="B1797" t="s">
        <v>10799</v>
      </c>
      <c r="C1797" t="str">
        <f>_xlfn.XLOOKUP(B1797,Component!$A:$A,Component!$C:$C)</f>
        <v>2855-20</v>
      </c>
      <c r="D1797" t="s">
        <v>10540</v>
      </c>
      <c r="E1797">
        <v>4</v>
      </c>
    </row>
    <row r="1798" spans="2:5" hidden="1" x14ac:dyDescent="0.25">
      <c r="B1798" t="s">
        <v>10800</v>
      </c>
      <c r="C1798" t="str">
        <f>_xlfn.XLOOKUP(B1798,Component!$A:$A,Component!$C:$C)</f>
        <v>2855P-20</v>
      </c>
      <c r="D1798" t="s">
        <v>10540</v>
      </c>
      <c r="E1798">
        <v>4</v>
      </c>
    </row>
    <row r="1799" spans="2:5" hidden="1" x14ac:dyDescent="0.25">
      <c r="B1799" t="s">
        <v>10801</v>
      </c>
      <c r="C1799" t="str">
        <f>_xlfn.XLOOKUP(B1799,Component!$A:$A,Component!$C:$C)</f>
        <v>2862-20</v>
      </c>
      <c r="D1799" t="s">
        <v>10540</v>
      </c>
      <c r="E1799">
        <v>4</v>
      </c>
    </row>
    <row r="1800" spans="2:5" hidden="1" x14ac:dyDescent="0.25">
      <c r="B1800" t="s">
        <v>10802</v>
      </c>
      <c r="C1800" t="str">
        <f>_xlfn.XLOOKUP(B1800,Component!$A:$A,Component!$C:$C)</f>
        <v>2863-20</v>
      </c>
      <c r="D1800" t="s">
        <v>10540</v>
      </c>
      <c r="E1800">
        <v>4</v>
      </c>
    </row>
    <row r="1801" spans="2:5" hidden="1" x14ac:dyDescent="0.25">
      <c r="B1801" t="s">
        <v>10803</v>
      </c>
      <c r="C1801" t="str">
        <f>_xlfn.XLOOKUP(B1801,Component!$A:$A,Component!$C:$C)</f>
        <v>2864-20</v>
      </c>
      <c r="D1801" t="s">
        <v>10540</v>
      </c>
      <c r="E1801">
        <v>4</v>
      </c>
    </row>
    <row r="1802" spans="2:5" hidden="1" x14ac:dyDescent="0.25">
      <c r="B1802" t="s">
        <v>10804</v>
      </c>
      <c r="C1802" t="str">
        <f>_xlfn.XLOOKUP(B1802,Component!$A:$A,Component!$C:$C)</f>
        <v>2865-20</v>
      </c>
      <c r="D1802" t="s">
        <v>10540</v>
      </c>
      <c r="E1802">
        <v>4</v>
      </c>
    </row>
    <row r="1803" spans="2:5" hidden="1" x14ac:dyDescent="0.25">
      <c r="B1803" t="s">
        <v>10806</v>
      </c>
      <c r="C1803" t="str">
        <f>_xlfn.XLOOKUP(B1803,Component!$A:$A,Component!$C:$C)</f>
        <v>2867-20</v>
      </c>
      <c r="D1803" t="s">
        <v>10540</v>
      </c>
      <c r="E1803">
        <v>4</v>
      </c>
    </row>
    <row r="1804" spans="2:5" hidden="1" x14ac:dyDescent="0.25">
      <c r="B1804" t="s">
        <v>10857</v>
      </c>
      <c r="C1804" t="str">
        <f>_xlfn.XLOOKUP(B1804,Component!$A:$A,Component!$C:$C)</f>
        <v>2953-20</v>
      </c>
      <c r="D1804" t="s">
        <v>10540</v>
      </c>
      <c r="E1804">
        <v>4</v>
      </c>
    </row>
    <row r="1805" spans="2:5" hidden="1" x14ac:dyDescent="0.25">
      <c r="B1805" t="s">
        <v>10859</v>
      </c>
      <c r="C1805" t="str">
        <f>_xlfn.XLOOKUP(B1805,Component!$A:$A,Component!$C:$C)</f>
        <v>2957-20</v>
      </c>
      <c r="D1805" t="s">
        <v>10540</v>
      </c>
      <c r="E1805">
        <v>4</v>
      </c>
    </row>
    <row r="1806" spans="2:5" hidden="1" x14ac:dyDescent="0.25">
      <c r="B1806" t="s">
        <v>10860</v>
      </c>
      <c r="C1806" t="str">
        <f>_xlfn.XLOOKUP(B1806,Component!$A:$A,Component!$C:$C)</f>
        <v>2960-20</v>
      </c>
      <c r="D1806" t="s">
        <v>10540</v>
      </c>
      <c r="E1806">
        <v>4</v>
      </c>
    </row>
    <row r="1807" spans="2:5" hidden="1" x14ac:dyDescent="0.25">
      <c r="B1807" t="s">
        <v>10861</v>
      </c>
      <c r="C1807" t="str">
        <f>_xlfn.XLOOKUP(B1807,Component!$A:$A,Component!$C:$C)</f>
        <v>2962-20</v>
      </c>
      <c r="D1807" t="s">
        <v>10540</v>
      </c>
      <c r="E1807">
        <v>4</v>
      </c>
    </row>
    <row r="1808" spans="2:5" hidden="1" x14ac:dyDescent="0.25">
      <c r="B1808" t="s">
        <v>10862</v>
      </c>
      <c r="C1808" t="str">
        <f>_xlfn.XLOOKUP(B1808,Component!$A:$A,Component!$C:$C)</f>
        <v>2962P-20</v>
      </c>
      <c r="D1808" t="s">
        <v>10540</v>
      </c>
      <c r="E1808">
        <v>4</v>
      </c>
    </row>
    <row r="1809" spans="2:5" hidden="1" x14ac:dyDescent="0.25">
      <c r="B1809" t="s">
        <v>10863</v>
      </c>
      <c r="C1809" t="str">
        <f>_xlfn.XLOOKUP(B1809,Component!$A:$A,Component!$C:$C)</f>
        <v>2966-20</v>
      </c>
      <c r="D1809" t="s">
        <v>10540</v>
      </c>
      <c r="E1809">
        <v>4</v>
      </c>
    </row>
    <row r="1810" spans="2:5" hidden="1" x14ac:dyDescent="0.25">
      <c r="B1810" t="s">
        <v>10864</v>
      </c>
      <c r="C1810" t="str">
        <f>_xlfn.XLOOKUP(B1810,Component!$A:$A,Component!$C:$C)</f>
        <v>2967-20</v>
      </c>
      <c r="D1810" t="s">
        <v>10540</v>
      </c>
      <c r="E1810">
        <v>4</v>
      </c>
    </row>
    <row r="1811" spans="2:5" hidden="1" x14ac:dyDescent="0.25">
      <c r="B1811" t="s">
        <v>10907</v>
      </c>
      <c r="C1811" t="str">
        <f>_xlfn.XLOOKUP(B1811,Component!$A:$A,Component!$C:$C)</f>
        <v>3650-20</v>
      </c>
      <c r="D1811" t="s">
        <v>10540</v>
      </c>
      <c r="E1811">
        <v>1</v>
      </c>
    </row>
    <row r="1812" spans="2:5" hidden="1" x14ac:dyDescent="0.25">
      <c r="B1812" t="s">
        <v>10908</v>
      </c>
      <c r="C1812" t="str">
        <f>_xlfn.XLOOKUP(B1812,Component!$A:$A,Component!$C:$C)</f>
        <v>3651-20</v>
      </c>
      <c r="D1812" t="s">
        <v>10540</v>
      </c>
      <c r="E1812">
        <v>3</v>
      </c>
    </row>
    <row r="1813" spans="2:5" hidden="1" x14ac:dyDescent="0.25">
      <c r="B1813" t="s">
        <v>10670</v>
      </c>
      <c r="C1813" t="str">
        <f>_xlfn.XLOOKUP(B1813,Component!$A:$A,Component!$C:$C)</f>
        <v>2620-20</v>
      </c>
      <c r="D1813" t="s">
        <v>10551</v>
      </c>
      <c r="E1813">
        <v>1.125</v>
      </c>
    </row>
    <row r="1814" spans="2:5" hidden="1" x14ac:dyDescent="0.25">
      <c r="B1814" t="s">
        <v>10671</v>
      </c>
      <c r="C1814" t="str">
        <f>_xlfn.XLOOKUP(B1814,Component!$A:$A,Component!$C:$C)</f>
        <v>2621-20</v>
      </c>
      <c r="D1814" t="s">
        <v>10551</v>
      </c>
      <c r="E1814">
        <v>1.125</v>
      </c>
    </row>
    <row r="1815" spans="2:5" hidden="1" x14ac:dyDescent="0.25">
      <c r="B1815" t="s">
        <v>10673</v>
      </c>
      <c r="C1815" t="str">
        <f>_xlfn.XLOOKUP(B1815,Component!$A:$A,Component!$C:$C)</f>
        <v>2625-20</v>
      </c>
      <c r="D1815" t="s">
        <v>10551</v>
      </c>
      <c r="E1815">
        <v>0.75</v>
      </c>
    </row>
    <row r="1816" spans="2:5" hidden="1" x14ac:dyDescent="0.25">
      <c r="B1816" t="s">
        <v>10715</v>
      </c>
      <c r="C1816" t="str">
        <f>_xlfn.XLOOKUP(B1816,Component!$A:$A,Component!$C:$C)</f>
        <v>2719-20</v>
      </c>
      <c r="D1816" t="s">
        <v>10551</v>
      </c>
      <c r="E1816">
        <v>0.875</v>
      </c>
    </row>
    <row r="1817" spans="2:5" hidden="1" x14ac:dyDescent="0.25">
      <c r="B1817" t="s">
        <v>10716</v>
      </c>
      <c r="C1817" t="str">
        <f>_xlfn.XLOOKUP(B1817,Component!$A:$A,Component!$C:$C)</f>
        <v>2720-20</v>
      </c>
      <c r="D1817" t="s">
        <v>10551</v>
      </c>
      <c r="E1817">
        <v>1.125</v>
      </c>
    </row>
    <row r="1818" spans="2:5" hidden="1" x14ac:dyDescent="0.25">
      <c r="B1818" t="s">
        <v>10717</v>
      </c>
      <c r="C1818" t="str">
        <f>_xlfn.XLOOKUP(B1818,Component!$A:$A,Component!$C:$C)</f>
        <v>2721-20</v>
      </c>
      <c r="D1818" t="s">
        <v>10551</v>
      </c>
      <c r="E1818">
        <v>1.125</v>
      </c>
    </row>
    <row r="1819" spans="2:5" hidden="1" x14ac:dyDescent="0.25">
      <c r="B1819" t="s">
        <v>10718</v>
      </c>
      <c r="C1819" t="str">
        <f>_xlfn.XLOOKUP(B1819,Component!$A:$A,Component!$C:$C)</f>
        <v>2722-20</v>
      </c>
      <c r="D1819" t="s">
        <v>10551</v>
      </c>
      <c r="E1819">
        <v>1.25</v>
      </c>
    </row>
    <row r="1820" spans="2:5" hidden="1" x14ac:dyDescent="0.25">
      <c r="B1820" t="s">
        <v>10730</v>
      </c>
      <c r="C1820" t="str">
        <f>_xlfn.XLOOKUP(B1820,Component!$A:$A,Component!$C:$C)</f>
        <v>2737-20</v>
      </c>
      <c r="D1820" t="s">
        <v>10551</v>
      </c>
      <c r="E1820">
        <v>1</v>
      </c>
    </row>
    <row r="1821" spans="2:5" hidden="1" x14ac:dyDescent="0.25">
      <c r="B1821" t="s">
        <v>10731</v>
      </c>
      <c r="C1821" t="str">
        <f>_xlfn.XLOOKUP(B1821,Component!$A:$A,Component!$C:$C)</f>
        <v>2737B-20</v>
      </c>
      <c r="D1821" t="s">
        <v>10551</v>
      </c>
      <c r="E1821">
        <v>1</v>
      </c>
    </row>
    <row r="1822" spans="2:5" hidden="1" x14ac:dyDescent="0.25">
      <c r="B1822" t="s">
        <v>10773</v>
      </c>
      <c r="C1822" t="str">
        <f>_xlfn.XLOOKUP(B1822,Component!$A:$A,Component!$C:$C)</f>
        <v>2821-20</v>
      </c>
      <c r="D1822" t="s">
        <v>10551</v>
      </c>
      <c r="E1822">
        <v>1.25</v>
      </c>
    </row>
    <row r="1823" spans="2:5" hidden="1" x14ac:dyDescent="0.25">
      <c r="B1823" t="s">
        <v>10774</v>
      </c>
      <c r="C1823" t="str">
        <f>_xlfn.XLOOKUP(B1823,Component!$A:$A,Component!$C:$C)</f>
        <v>2822-20</v>
      </c>
      <c r="D1823" t="s">
        <v>10551</v>
      </c>
      <c r="E1823">
        <v>1.25</v>
      </c>
    </row>
    <row r="1824" spans="2:5" hidden="1" x14ac:dyDescent="0.25">
      <c r="B1824" t="s">
        <v>10670</v>
      </c>
      <c r="C1824" t="str">
        <f>_xlfn.XLOOKUP(B1824,Component!$A:$A,Component!$C:$C)</f>
        <v>2620-20</v>
      </c>
      <c r="D1824" t="s">
        <v>10552</v>
      </c>
      <c r="E1824">
        <v>3000</v>
      </c>
    </row>
    <row r="1825" spans="2:5" hidden="1" x14ac:dyDescent="0.25">
      <c r="B1825" t="s">
        <v>10671</v>
      </c>
      <c r="C1825" t="str">
        <f>_xlfn.XLOOKUP(B1825,Component!$A:$A,Component!$C:$C)</f>
        <v>2621-20</v>
      </c>
      <c r="D1825" t="s">
        <v>10552</v>
      </c>
      <c r="E1825">
        <v>3000</v>
      </c>
    </row>
    <row r="1826" spans="2:5" hidden="1" x14ac:dyDescent="0.25">
      <c r="B1826" t="s">
        <v>10673</v>
      </c>
      <c r="C1826" t="str">
        <f>_xlfn.XLOOKUP(B1826,Component!$A:$A,Component!$C:$C)</f>
        <v>2625-20</v>
      </c>
      <c r="D1826" t="s">
        <v>10552</v>
      </c>
      <c r="E1826">
        <v>3000</v>
      </c>
    </row>
    <row r="1827" spans="2:5" hidden="1" x14ac:dyDescent="0.25">
      <c r="B1827" t="s">
        <v>10715</v>
      </c>
      <c r="C1827" t="str">
        <f>_xlfn.XLOOKUP(B1827,Component!$A:$A,Component!$C:$C)</f>
        <v>2719-20</v>
      </c>
      <c r="D1827" t="s">
        <v>10552</v>
      </c>
      <c r="E1827">
        <v>3000</v>
      </c>
    </row>
    <row r="1828" spans="2:5" hidden="1" x14ac:dyDescent="0.25">
      <c r="B1828" t="s">
        <v>10716</v>
      </c>
      <c r="C1828" t="str">
        <f>_xlfn.XLOOKUP(B1828,Component!$A:$A,Component!$C:$C)</f>
        <v>2720-20</v>
      </c>
      <c r="D1828" t="s">
        <v>10552</v>
      </c>
      <c r="E1828">
        <v>3000</v>
      </c>
    </row>
    <row r="1829" spans="2:5" hidden="1" x14ac:dyDescent="0.25">
      <c r="B1829" t="s">
        <v>10717</v>
      </c>
      <c r="C1829" t="str">
        <f>_xlfn.XLOOKUP(B1829,Component!$A:$A,Component!$C:$C)</f>
        <v>2721-20</v>
      </c>
      <c r="D1829" t="s">
        <v>10552</v>
      </c>
      <c r="E1829">
        <v>3000</v>
      </c>
    </row>
    <row r="1830" spans="2:5" hidden="1" x14ac:dyDescent="0.25">
      <c r="B1830" t="s">
        <v>10718</v>
      </c>
      <c r="C1830" t="str">
        <f>_xlfn.XLOOKUP(B1830,Component!$A:$A,Component!$C:$C)</f>
        <v>2722-20</v>
      </c>
      <c r="D1830" t="s">
        <v>10552</v>
      </c>
      <c r="E1830">
        <v>3000</v>
      </c>
    </row>
    <row r="1831" spans="2:5" hidden="1" x14ac:dyDescent="0.25">
      <c r="B1831" t="s">
        <v>10730</v>
      </c>
      <c r="C1831" t="str">
        <f>_xlfn.XLOOKUP(B1831,Component!$A:$A,Component!$C:$C)</f>
        <v>2737-20</v>
      </c>
      <c r="D1831" t="s">
        <v>10552</v>
      </c>
      <c r="E1831">
        <v>3500</v>
      </c>
    </row>
    <row r="1832" spans="2:5" hidden="1" x14ac:dyDescent="0.25">
      <c r="B1832" t="s">
        <v>10731</v>
      </c>
      <c r="C1832" t="str">
        <f>_xlfn.XLOOKUP(B1832,Component!$A:$A,Component!$C:$C)</f>
        <v>2737B-20</v>
      </c>
      <c r="D1832" t="s">
        <v>10552</v>
      </c>
      <c r="E1832">
        <v>3500</v>
      </c>
    </row>
    <row r="1833" spans="2:5" hidden="1" x14ac:dyDescent="0.25">
      <c r="B1833" t="s">
        <v>10773</v>
      </c>
      <c r="C1833" t="str">
        <f>_xlfn.XLOOKUP(B1833,Component!$A:$A,Component!$C:$C)</f>
        <v>2821-20</v>
      </c>
      <c r="D1833" t="s">
        <v>10552</v>
      </c>
      <c r="E1833">
        <v>3000</v>
      </c>
    </row>
    <row r="1834" spans="2:5" hidden="1" x14ac:dyDescent="0.25">
      <c r="B1834" t="s">
        <v>10774</v>
      </c>
      <c r="C1834" t="str">
        <f>_xlfn.XLOOKUP(B1834,Component!$A:$A,Component!$C:$C)</f>
        <v>2822-20</v>
      </c>
      <c r="D1834" t="s">
        <v>10552</v>
      </c>
      <c r="E1834">
        <v>3000</v>
      </c>
    </row>
    <row r="1835" spans="2:5" hidden="1" x14ac:dyDescent="0.25">
      <c r="B1835" t="s">
        <v>11004</v>
      </c>
      <c r="C1835" t="str">
        <f>_xlfn.XLOOKUP(B1835,Component!$A:$A,Component!$C:$C)</f>
        <v>48-59-1817</v>
      </c>
      <c r="D1835" t="s">
        <v>10522</v>
      </c>
      <c r="E1835" t="s">
        <v>10241</v>
      </c>
    </row>
    <row r="1836" spans="2:5" hidden="1" x14ac:dyDescent="0.25">
      <c r="B1836" t="s">
        <v>11069</v>
      </c>
      <c r="C1836" t="str">
        <f>_xlfn.XLOOKUP(B1836,Component!$A:$A,Component!$C:$C)</f>
        <v>49-16-2793</v>
      </c>
      <c r="D1836" t="s">
        <v>10522</v>
      </c>
      <c r="E1836" t="s">
        <v>10276</v>
      </c>
    </row>
    <row r="1837" spans="2:5" hidden="1" x14ac:dyDescent="0.25">
      <c r="B1837" t="s">
        <v>10697</v>
      </c>
      <c r="C1837" t="str">
        <f>_xlfn.XLOOKUP(B1837,Component!$A:$A,Component!$C:$C)</f>
        <v>2666-20</v>
      </c>
      <c r="D1837" t="s">
        <v>10537</v>
      </c>
      <c r="E1837">
        <v>10800</v>
      </c>
    </row>
    <row r="1838" spans="2:5" hidden="1" x14ac:dyDescent="0.25">
      <c r="B1838" t="s">
        <v>10699</v>
      </c>
      <c r="C1838" t="str">
        <f>_xlfn.XLOOKUP(B1838,Component!$A:$A,Component!$C:$C)</f>
        <v>2668-20</v>
      </c>
      <c r="D1838" t="s">
        <v>10537</v>
      </c>
      <c r="E1838">
        <v>360</v>
      </c>
    </row>
    <row r="1839" spans="2:5" hidden="1" x14ac:dyDescent="0.25">
      <c r="B1839" t="s">
        <v>10739</v>
      </c>
      <c r="C1839" t="str">
        <f>_xlfn.XLOOKUP(B1839,Component!$A:$A,Component!$C:$C)</f>
        <v>2758-20</v>
      </c>
      <c r="D1839" t="s">
        <v>10537</v>
      </c>
      <c r="E1839">
        <v>2520</v>
      </c>
    </row>
    <row r="1840" spans="2:5" hidden="1" x14ac:dyDescent="0.25">
      <c r="B1840" t="s">
        <v>10740</v>
      </c>
      <c r="C1840" t="str">
        <f>_xlfn.XLOOKUP(B1840,Component!$A:$A,Component!$C:$C)</f>
        <v>2759-20</v>
      </c>
      <c r="D1840" t="s">
        <v>10537</v>
      </c>
      <c r="E1840">
        <v>2640</v>
      </c>
    </row>
    <row r="1841" spans="2:5" hidden="1" x14ac:dyDescent="0.25">
      <c r="B1841" t="s">
        <v>10741</v>
      </c>
      <c r="C1841" t="str">
        <f>_xlfn.XLOOKUP(B1841,Component!$A:$A,Component!$C:$C)</f>
        <v>2759B-20</v>
      </c>
      <c r="D1841" t="s">
        <v>10537</v>
      </c>
      <c r="E1841">
        <v>2640</v>
      </c>
    </row>
    <row r="1842" spans="2:5" hidden="1" x14ac:dyDescent="0.25">
      <c r="B1842" t="s">
        <v>10744</v>
      </c>
      <c r="C1842" t="str">
        <f>_xlfn.XLOOKUP(B1842,Component!$A:$A,Component!$C:$C)</f>
        <v>2766-20</v>
      </c>
      <c r="D1842" t="s">
        <v>10537</v>
      </c>
      <c r="E1842">
        <v>9000</v>
      </c>
    </row>
    <row r="1843" spans="2:5" hidden="1" x14ac:dyDescent="0.25">
      <c r="B1843" t="s">
        <v>10745</v>
      </c>
      <c r="C1843" t="str">
        <f>_xlfn.XLOOKUP(B1843,Component!$A:$A,Component!$C:$C)</f>
        <v>2767-20</v>
      </c>
      <c r="D1843" t="s">
        <v>10537</v>
      </c>
      <c r="E1843">
        <v>12000</v>
      </c>
    </row>
    <row r="1844" spans="2:5" hidden="1" x14ac:dyDescent="0.25">
      <c r="B1844" t="s">
        <v>10746</v>
      </c>
      <c r="C1844" t="str">
        <f>_xlfn.XLOOKUP(B1844,Component!$A:$A,Component!$C:$C)</f>
        <v>2769-20</v>
      </c>
      <c r="D1844" t="s">
        <v>10537</v>
      </c>
      <c r="E1844">
        <v>9000</v>
      </c>
    </row>
    <row r="1845" spans="2:5" hidden="1" x14ac:dyDescent="0.25">
      <c r="B1845" t="s">
        <v>10798</v>
      </c>
      <c r="C1845" t="str">
        <f>_xlfn.XLOOKUP(B1845,Component!$A:$A,Component!$C:$C)</f>
        <v>2854-20</v>
      </c>
      <c r="D1845" t="s">
        <v>10537</v>
      </c>
      <c r="E1845">
        <v>3000</v>
      </c>
    </row>
    <row r="1846" spans="2:5" hidden="1" x14ac:dyDescent="0.25">
      <c r="B1846" t="s">
        <v>10799</v>
      </c>
      <c r="C1846" t="str">
        <f>_xlfn.XLOOKUP(B1846,Component!$A:$A,Component!$C:$C)</f>
        <v>2855-20</v>
      </c>
      <c r="D1846" t="s">
        <v>10537</v>
      </c>
      <c r="E1846">
        <v>3000</v>
      </c>
    </row>
    <row r="1847" spans="2:5" hidden="1" x14ac:dyDescent="0.25">
      <c r="B1847" t="s">
        <v>10800</v>
      </c>
      <c r="C1847" t="str">
        <f>_xlfn.XLOOKUP(B1847,Component!$A:$A,Component!$C:$C)</f>
        <v>2855P-20</v>
      </c>
      <c r="D1847" t="s">
        <v>10537</v>
      </c>
      <c r="E1847">
        <v>3000</v>
      </c>
    </row>
    <row r="1848" spans="2:5" hidden="1" x14ac:dyDescent="0.25">
      <c r="B1848" t="s">
        <v>10801</v>
      </c>
      <c r="C1848" t="str">
        <f>_xlfn.XLOOKUP(B1848,Component!$A:$A,Component!$C:$C)</f>
        <v>2862-20</v>
      </c>
      <c r="D1848" t="s">
        <v>10537</v>
      </c>
      <c r="E1848">
        <v>9000</v>
      </c>
    </row>
    <row r="1849" spans="2:5" hidden="1" x14ac:dyDescent="0.25">
      <c r="B1849" t="s">
        <v>10802</v>
      </c>
      <c r="C1849" t="str">
        <f>_xlfn.XLOOKUP(B1849,Component!$A:$A,Component!$C:$C)</f>
        <v>2863-20</v>
      </c>
      <c r="D1849" t="s">
        <v>10537</v>
      </c>
      <c r="E1849">
        <v>13200</v>
      </c>
    </row>
    <row r="1850" spans="2:5" hidden="1" x14ac:dyDescent="0.25">
      <c r="B1850" t="s">
        <v>10803</v>
      </c>
      <c r="C1850" t="str">
        <f>_xlfn.XLOOKUP(B1850,Component!$A:$A,Component!$C:$C)</f>
        <v>2864-20</v>
      </c>
      <c r="D1850" t="s">
        <v>10537</v>
      </c>
      <c r="E1850">
        <v>14400</v>
      </c>
    </row>
    <row r="1851" spans="2:5" hidden="1" x14ac:dyDescent="0.25">
      <c r="B1851" t="s">
        <v>10806</v>
      </c>
      <c r="C1851" t="str">
        <f>_xlfn.XLOOKUP(B1851,Component!$A:$A,Component!$C:$C)</f>
        <v>2867-20</v>
      </c>
      <c r="D1851" t="s">
        <v>10537</v>
      </c>
      <c r="E1851">
        <v>18000</v>
      </c>
    </row>
    <row r="1852" spans="2:5" hidden="1" x14ac:dyDescent="0.25">
      <c r="B1852" t="s">
        <v>10807</v>
      </c>
      <c r="C1852" t="str">
        <f>_xlfn.XLOOKUP(B1852,Component!$A:$A,Component!$C:$C)</f>
        <v>2868-20</v>
      </c>
      <c r="D1852" t="s">
        <v>10537</v>
      </c>
      <c r="E1852">
        <v>22800</v>
      </c>
    </row>
    <row r="1853" spans="2:5" hidden="1" x14ac:dyDescent="0.25">
      <c r="B1853" t="s">
        <v>10808</v>
      </c>
      <c r="C1853" t="str">
        <f>_xlfn.XLOOKUP(B1853,Component!$A:$A,Component!$C:$C)</f>
        <v>2869-20</v>
      </c>
      <c r="D1853" t="s">
        <v>10537</v>
      </c>
      <c r="E1853">
        <v>22800</v>
      </c>
    </row>
    <row r="1854" spans="2:5" hidden="1" x14ac:dyDescent="0.25">
      <c r="B1854" t="s">
        <v>10863</v>
      </c>
      <c r="C1854" t="str">
        <f>_xlfn.XLOOKUP(B1854,Component!$A:$A,Component!$C:$C)</f>
        <v>2966-20</v>
      </c>
      <c r="D1854" t="s">
        <v>10537</v>
      </c>
      <c r="E1854">
        <v>10800</v>
      </c>
    </row>
    <row r="1855" spans="2:5" hidden="1" x14ac:dyDescent="0.25">
      <c r="B1855" t="s">
        <v>10864</v>
      </c>
      <c r="C1855" t="str">
        <f>_xlfn.XLOOKUP(B1855,Component!$A:$A,Component!$C:$C)</f>
        <v>2967-20</v>
      </c>
      <c r="D1855" t="s">
        <v>10537</v>
      </c>
      <c r="E1855">
        <v>14400</v>
      </c>
    </row>
    <row r="1856" spans="2:5" hidden="1" x14ac:dyDescent="0.25">
      <c r="B1856" t="s">
        <v>10665</v>
      </c>
      <c r="C1856" t="str">
        <f>_xlfn.XLOOKUP(B1856,Component!$A:$A,Component!$C:$C)</f>
        <v>2606-20</v>
      </c>
      <c r="D1856" t="s">
        <v>10535</v>
      </c>
      <c r="E1856">
        <v>500</v>
      </c>
    </row>
    <row r="1857" spans="2:5" hidden="1" x14ac:dyDescent="0.25">
      <c r="B1857" t="s">
        <v>10666</v>
      </c>
      <c r="C1857" t="str">
        <f>_xlfn.XLOOKUP(B1857,Component!$A:$A,Component!$C:$C)</f>
        <v>2607-20</v>
      </c>
      <c r="D1857" t="s">
        <v>10535</v>
      </c>
      <c r="E1857">
        <v>500</v>
      </c>
    </row>
    <row r="1858" spans="2:5" hidden="1" x14ac:dyDescent="0.25">
      <c r="B1858" t="s">
        <v>10688</v>
      </c>
      <c r="C1858" t="str">
        <f>_xlfn.XLOOKUP(B1858,Component!$A:$A,Component!$C:$C)</f>
        <v>2653-20</v>
      </c>
      <c r="D1858" t="s">
        <v>10535</v>
      </c>
      <c r="E1858">
        <v>1600</v>
      </c>
    </row>
    <row r="1859" spans="2:5" hidden="1" x14ac:dyDescent="0.25">
      <c r="B1859" t="s">
        <v>10689</v>
      </c>
      <c r="C1859" t="str">
        <f>_xlfn.XLOOKUP(B1859,Component!$A:$A,Component!$C:$C)</f>
        <v>2656-20</v>
      </c>
      <c r="D1859" t="s">
        <v>10535</v>
      </c>
      <c r="E1859">
        <v>1500</v>
      </c>
    </row>
    <row r="1860" spans="2:5" hidden="1" x14ac:dyDescent="0.25">
      <c r="B1860" t="s">
        <v>10690</v>
      </c>
      <c r="C1860" t="str">
        <f>_xlfn.XLOOKUP(B1860,Component!$A:$A,Component!$C:$C)</f>
        <v>2657-20</v>
      </c>
      <c r="D1860" t="s">
        <v>10535</v>
      </c>
      <c r="E1860">
        <v>1500</v>
      </c>
    </row>
    <row r="1861" spans="2:5" hidden="1" x14ac:dyDescent="0.25">
      <c r="B1861" t="s">
        <v>10691</v>
      </c>
      <c r="C1861" t="str">
        <f>_xlfn.XLOOKUP(B1861,Component!$A:$A,Component!$C:$C)</f>
        <v>2658-20</v>
      </c>
      <c r="D1861" t="s">
        <v>10535</v>
      </c>
      <c r="E1861">
        <v>2004</v>
      </c>
    </row>
    <row r="1862" spans="2:5" hidden="1" x14ac:dyDescent="0.25">
      <c r="B1862" t="s">
        <v>10692</v>
      </c>
      <c r="C1862" t="str">
        <f>_xlfn.XLOOKUP(B1862,Component!$A:$A,Component!$C:$C)</f>
        <v>2659-20</v>
      </c>
      <c r="D1862" t="s">
        <v>10535</v>
      </c>
      <c r="E1862">
        <v>2196</v>
      </c>
    </row>
    <row r="1863" spans="2:5" hidden="1" x14ac:dyDescent="0.25">
      <c r="B1863" t="s">
        <v>10695</v>
      </c>
      <c r="C1863" t="str">
        <f>_xlfn.XLOOKUP(B1863,Component!$A:$A,Component!$C:$C)</f>
        <v>2662-20</v>
      </c>
      <c r="D1863" t="s">
        <v>10535</v>
      </c>
      <c r="E1863">
        <v>5400</v>
      </c>
    </row>
    <row r="1864" spans="2:5" hidden="1" x14ac:dyDescent="0.25">
      <c r="B1864" t="s">
        <v>10696</v>
      </c>
      <c r="C1864" t="str">
        <f>_xlfn.XLOOKUP(B1864,Component!$A:$A,Component!$C:$C)</f>
        <v>2663-20</v>
      </c>
      <c r="D1864" t="s">
        <v>10535</v>
      </c>
      <c r="E1864">
        <v>7680</v>
      </c>
    </row>
    <row r="1865" spans="2:5" hidden="1" x14ac:dyDescent="0.25">
      <c r="B1865" t="s">
        <v>10697</v>
      </c>
      <c r="C1865" t="str">
        <f>_xlfn.XLOOKUP(B1865,Component!$A:$A,Component!$C:$C)</f>
        <v>2666-20</v>
      </c>
      <c r="D1865" t="s">
        <v>10535</v>
      </c>
      <c r="E1865">
        <v>14400</v>
      </c>
    </row>
    <row r="1866" spans="2:5" hidden="1" x14ac:dyDescent="0.25">
      <c r="B1866" t="s">
        <v>10698</v>
      </c>
      <c r="C1866" t="str">
        <f>_xlfn.XLOOKUP(B1866,Component!$A:$A,Component!$C:$C)</f>
        <v>2667-20</v>
      </c>
      <c r="D1866" t="s">
        <v>10535</v>
      </c>
      <c r="E1866">
        <v>675</v>
      </c>
    </row>
    <row r="1867" spans="2:5" hidden="1" x14ac:dyDescent="0.25">
      <c r="B1867" t="s">
        <v>10699</v>
      </c>
      <c r="C1867" t="str">
        <f>_xlfn.XLOOKUP(B1867,Component!$A:$A,Component!$C:$C)</f>
        <v>2668-20</v>
      </c>
      <c r="D1867" t="s">
        <v>10535</v>
      </c>
      <c r="E1867">
        <v>720</v>
      </c>
    </row>
    <row r="1868" spans="2:5" hidden="1" x14ac:dyDescent="0.25">
      <c r="B1868" t="s">
        <v>10739</v>
      </c>
      <c r="C1868" t="str">
        <f>_xlfn.XLOOKUP(B1868,Component!$A:$A,Component!$C:$C)</f>
        <v>2758-20</v>
      </c>
      <c r="D1868" t="s">
        <v>10535</v>
      </c>
      <c r="E1868">
        <v>2520</v>
      </c>
    </row>
    <row r="1869" spans="2:5" hidden="1" x14ac:dyDescent="0.25">
      <c r="B1869" t="s">
        <v>10740</v>
      </c>
      <c r="C1869" t="str">
        <f>_xlfn.XLOOKUP(B1869,Component!$A:$A,Component!$C:$C)</f>
        <v>2759-20</v>
      </c>
      <c r="D1869" t="s">
        <v>10535</v>
      </c>
      <c r="E1869">
        <v>2640</v>
      </c>
    </row>
    <row r="1870" spans="2:5" hidden="1" x14ac:dyDescent="0.25">
      <c r="B1870" t="s">
        <v>10741</v>
      </c>
      <c r="C1870" t="str">
        <f>_xlfn.XLOOKUP(B1870,Component!$A:$A,Component!$C:$C)</f>
        <v>2759B-20</v>
      </c>
      <c r="D1870" t="s">
        <v>10535</v>
      </c>
      <c r="E1870">
        <v>2640</v>
      </c>
    </row>
    <row r="1871" spans="2:5" hidden="1" x14ac:dyDescent="0.25">
      <c r="B1871" t="s">
        <v>10742</v>
      </c>
      <c r="C1871" t="str">
        <f>_xlfn.XLOOKUP(B1871,Component!$A:$A,Component!$C:$C)</f>
        <v>2760-20</v>
      </c>
      <c r="D1871" t="s">
        <v>10535</v>
      </c>
      <c r="E1871">
        <v>450</v>
      </c>
    </row>
    <row r="1872" spans="2:5" hidden="1" x14ac:dyDescent="0.25">
      <c r="B1872" t="s">
        <v>10743</v>
      </c>
      <c r="C1872" t="str">
        <f>_xlfn.XLOOKUP(B1872,Component!$A:$A,Component!$C:$C)</f>
        <v>2761-20</v>
      </c>
      <c r="D1872" t="s">
        <v>10535</v>
      </c>
      <c r="E1872">
        <v>1000</v>
      </c>
    </row>
    <row r="1873" spans="2:5" hidden="1" x14ac:dyDescent="0.25">
      <c r="B1873" t="s">
        <v>10744</v>
      </c>
      <c r="C1873" t="str">
        <f>_xlfn.XLOOKUP(B1873,Component!$A:$A,Component!$C:$C)</f>
        <v>2766-20</v>
      </c>
      <c r="D1873" t="s">
        <v>10535</v>
      </c>
      <c r="E1873">
        <v>13200</v>
      </c>
    </row>
    <row r="1874" spans="2:5" hidden="1" x14ac:dyDescent="0.25">
      <c r="B1874" t="s">
        <v>10745</v>
      </c>
      <c r="C1874" t="str">
        <f>_xlfn.XLOOKUP(B1874,Component!$A:$A,Component!$C:$C)</f>
        <v>2767-20</v>
      </c>
      <c r="D1874" t="s">
        <v>10535</v>
      </c>
      <c r="E1874">
        <v>16800</v>
      </c>
    </row>
    <row r="1875" spans="2:5" hidden="1" x14ac:dyDescent="0.25">
      <c r="B1875" t="s">
        <v>10746</v>
      </c>
      <c r="C1875" t="str">
        <f>_xlfn.XLOOKUP(B1875,Component!$A:$A,Component!$C:$C)</f>
        <v>2769-20</v>
      </c>
      <c r="D1875" t="s">
        <v>10535</v>
      </c>
      <c r="E1875">
        <v>13200</v>
      </c>
    </row>
    <row r="1876" spans="2:5" hidden="1" x14ac:dyDescent="0.25">
      <c r="B1876" t="s">
        <v>10761</v>
      </c>
      <c r="C1876" t="str">
        <f>_xlfn.XLOOKUP(B1876,Component!$A:$A,Component!$C:$C)</f>
        <v>2801-20</v>
      </c>
      <c r="D1876" t="s">
        <v>10535</v>
      </c>
      <c r="E1876">
        <v>500</v>
      </c>
    </row>
    <row r="1877" spans="2:5" hidden="1" x14ac:dyDescent="0.25">
      <c r="B1877" t="s">
        <v>10762</v>
      </c>
      <c r="C1877" t="str">
        <f>_xlfn.XLOOKUP(B1877,Component!$A:$A,Component!$C:$C)</f>
        <v>2802-20</v>
      </c>
      <c r="D1877" t="s">
        <v>10535</v>
      </c>
      <c r="E1877">
        <v>500</v>
      </c>
    </row>
    <row r="1878" spans="2:5" hidden="1" x14ac:dyDescent="0.25">
      <c r="B1878" t="s">
        <v>10763</v>
      </c>
      <c r="C1878" t="str">
        <f>_xlfn.XLOOKUP(B1878,Component!$A:$A,Component!$C:$C)</f>
        <v>2803-20</v>
      </c>
      <c r="D1878" t="s">
        <v>10535</v>
      </c>
      <c r="E1878">
        <v>1200</v>
      </c>
    </row>
    <row r="1879" spans="2:5" hidden="1" x14ac:dyDescent="0.25">
      <c r="B1879" t="s">
        <v>10764</v>
      </c>
      <c r="C1879" t="str">
        <f>_xlfn.XLOOKUP(B1879,Component!$A:$A,Component!$C:$C)</f>
        <v>2804-20</v>
      </c>
      <c r="D1879" t="s">
        <v>10535</v>
      </c>
      <c r="E1879">
        <v>1200</v>
      </c>
    </row>
    <row r="1880" spans="2:5" hidden="1" x14ac:dyDescent="0.25">
      <c r="B1880" t="s">
        <v>10795</v>
      </c>
      <c r="C1880" t="str">
        <f>_xlfn.XLOOKUP(B1880,Component!$A:$A,Component!$C:$C)</f>
        <v>2850-20</v>
      </c>
      <c r="D1880" t="s">
        <v>10535</v>
      </c>
      <c r="E1880">
        <v>1600</v>
      </c>
    </row>
    <row r="1881" spans="2:5" hidden="1" x14ac:dyDescent="0.25">
      <c r="B1881" t="s">
        <v>10796</v>
      </c>
      <c r="C1881" t="str">
        <f>_xlfn.XLOOKUP(B1881,Component!$A:$A,Component!$C:$C)</f>
        <v>2851-20</v>
      </c>
      <c r="D1881" t="s">
        <v>10535</v>
      </c>
      <c r="E1881">
        <v>1600</v>
      </c>
    </row>
    <row r="1882" spans="2:5" hidden="1" x14ac:dyDescent="0.25">
      <c r="B1882" t="s">
        <v>10797</v>
      </c>
      <c r="C1882" t="str">
        <f>_xlfn.XLOOKUP(B1882,Component!$A:$A,Component!$C:$C)</f>
        <v>2853-20</v>
      </c>
      <c r="D1882" t="s">
        <v>10535</v>
      </c>
      <c r="E1882">
        <v>2000</v>
      </c>
    </row>
    <row r="1883" spans="2:5" hidden="1" x14ac:dyDescent="0.25">
      <c r="B1883" t="s">
        <v>10798</v>
      </c>
      <c r="C1883" t="str">
        <f>_xlfn.XLOOKUP(B1883,Component!$A:$A,Component!$C:$C)</f>
        <v>2854-20</v>
      </c>
      <c r="D1883" t="s">
        <v>10535</v>
      </c>
      <c r="E1883">
        <v>3000</v>
      </c>
    </row>
    <row r="1884" spans="2:5" hidden="1" x14ac:dyDescent="0.25">
      <c r="B1884" t="s">
        <v>10799</v>
      </c>
      <c r="C1884" t="str">
        <f>_xlfn.XLOOKUP(B1884,Component!$A:$A,Component!$C:$C)</f>
        <v>2855-20</v>
      </c>
      <c r="D1884" t="s">
        <v>10535</v>
      </c>
      <c r="E1884">
        <v>3000</v>
      </c>
    </row>
    <row r="1885" spans="2:5" hidden="1" x14ac:dyDescent="0.25">
      <c r="B1885" t="s">
        <v>10800</v>
      </c>
      <c r="C1885" t="str">
        <f>_xlfn.XLOOKUP(B1885,Component!$A:$A,Component!$C:$C)</f>
        <v>2855P-20</v>
      </c>
      <c r="D1885" t="s">
        <v>10535</v>
      </c>
      <c r="E1885">
        <v>3000</v>
      </c>
    </row>
    <row r="1886" spans="2:5" hidden="1" x14ac:dyDescent="0.25">
      <c r="B1886" t="s">
        <v>10801</v>
      </c>
      <c r="C1886" t="str">
        <f>_xlfn.XLOOKUP(B1886,Component!$A:$A,Component!$C:$C)</f>
        <v>2862-20</v>
      </c>
      <c r="D1886" t="s">
        <v>10535</v>
      </c>
      <c r="E1886">
        <v>13200</v>
      </c>
    </row>
    <row r="1887" spans="2:5" hidden="1" x14ac:dyDescent="0.25">
      <c r="B1887" t="s">
        <v>10802</v>
      </c>
      <c r="C1887" t="str">
        <f>_xlfn.XLOOKUP(B1887,Component!$A:$A,Component!$C:$C)</f>
        <v>2863-20</v>
      </c>
      <c r="D1887" t="s">
        <v>10535</v>
      </c>
      <c r="E1887">
        <v>16800</v>
      </c>
    </row>
    <row r="1888" spans="2:5" hidden="1" x14ac:dyDescent="0.25">
      <c r="B1888" t="s">
        <v>10803</v>
      </c>
      <c r="C1888" t="str">
        <f>_xlfn.XLOOKUP(B1888,Component!$A:$A,Component!$C:$C)</f>
        <v>2864-20</v>
      </c>
      <c r="D1888" t="s">
        <v>10535</v>
      </c>
      <c r="E1888">
        <v>18000</v>
      </c>
    </row>
    <row r="1889" spans="2:5" hidden="1" x14ac:dyDescent="0.25">
      <c r="B1889" t="s">
        <v>10804</v>
      </c>
      <c r="C1889" t="str">
        <f>_xlfn.XLOOKUP(B1889,Component!$A:$A,Component!$C:$C)</f>
        <v>2865-20</v>
      </c>
      <c r="D1889" t="s">
        <v>10535</v>
      </c>
      <c r="E1889">
        <v>9000</v>
      </c>
    </row>
    <row r="1890" spans="2:5" hidden="1" x14ac:dyDescent="0.25">
      <c r="B1890" t="s">
        <v>10806</v>
      </c>
      <c r="C1890" t="str">
        <f>_xlfn.XLOOKUP(B1890,Component!$A:$A,Component!$C:$C)</f>
        <v>2867-20</v>
      </c>
      <c r="D1890" t="s">
        <v>10535</v>
      </c>
      <c r="E1890">
        <v>21600</v>
      </c>
    </row>
    <row r="1891" spans="2:5" hidden="1" x14ac:dyDescent="0.25">
      <c r="B1891" t="s">
        <v>10807</v>
      </c>
      <c r="C1891" t="str">
        <f>_xlfn.XLOOKUP(B1891,Component!$A:$A,Component!$C:$C)</f>
        <v>2868-20</v>
      </c>
      <c r="D1891" t="s">
        <v>10535</v>
      </c>
      <c r="E1891">
        <v>24000</v>
      </c>
    </row>
    <row r="1892" spans="2:5" hidden="1" x14ac:dyDescent="0.25">
      <c r="B1892" t="s">
        <v>10808</v>
      </c>
      <c r="C1892" t="str">
        <f>_xlfn.XLOOKUP(B1892,Component!$A:$A,Component!$C:$C)</f>
        <v>2869-20</v>
      </c>
      <c r="D1892" t="s">
        <v>10535</v>
      </c>
      <c r="E1892">
        <v>24000</v>
      </c>
    </row>
    <row r="1893" spans="2:5" hidden="1" x14ac:dyDescent="0.25">
      <c r="B1893" t="s">
        <v>10828</v>
      </c>
      <c r="C1893" t="str">
        <f>_xlfn.XLOOKUP(B1893,Component!$A:$A,Component!$C:$C)</f>
        <v>2902-20</v>
      </c>
      <c r="D1893" t="s">
        <v>10535</v>
      </c>
      <c r="E1893">
        <v>725</v>
      </c>
    </row>
    <row r="1894" spans="2:5" hidden="1" x14ac:dyDescent="0.25">
      <c r="B1894" t="s">
        <v>10829</v>
      </c>
      <c r="C1894" t="str">
        <f>_xlfn.XLOOKUP(B1894,Component!$A:$A,Component!$C:$C)</f>
        <v>2903-20</v>
      </c>
      <c r="D1894" t="s">
        <v>10535</v>
      </c>
      <c r="E1894">
        <v>1400</v>
      </c>
    </row>
    <row r="1895" spans="2:5" hidden="1" x14ac:dyDescent="0.25">
      <c r="B1895" t="s">
        <v>10830</v>
      </c>
      <c r="C1895" t="str">
        <f>_xlfn.XLOOKUP(B1895,Component!$A:$A,Component!$C:$C)</f>
        <v>2904-20</v>
      </c>
      <c r="D1895" t="s">
        <v>10535</v>
      </c>
      <c r="E1895">
        <v>1400</v>
      </c>
    </row>
    <row r="1896" spans="2:5" hidden="1" x14ac:dyDescent="0.25">
      <c r="B1896" t="s">
        <v>10831</v>
      </c>
      <c r="C1896" t="str">
        <f>_xlfn.XLOOKUP(B1896,Component!$A:$A,Component!$C:$C)</f>
        <v>2905-20</v>
      </c>
      <c r="D1896" t="s">
        <v>10535</v>
      </c>
      <c r="E1896">
        <v>1400</v>
      </c>
    </row>
    <row r="1897" spans="2:5" hidden="1" x14ac:dyDescent="0.25">
      <c r="B1897" t="s">
        <v>10832</v>
      </c>
      <c r="C1897" t="str">
        <f>_xlfn.XLOOKUP(B1897,Component!$A:$A,Component!$C:$C)</f>
        <v>2906-20</v>
      </c>
      <c r="D1897" t="s">
        <v>10535</v>
      </c>
      <c r="E1897">
        <v>1400</v>
      </c>
    </row>
    <row r="1898" spans="2:5" hidden="1" x14ac:dyDescent="0.25">
      <c r="B1898" t="s">
        <v>10857</v>
      </c>
      <c r="C1898" t="str">
        <f>_xlfn.XLOOKUP(B1898,Component!$A:$A,Component!$C:$C)</f>
        <v>2953-20</v>
      </c>
      <c r="D1898" t="s">
        <v>10535</v>
      </c>
      <c r="E1898">
        <v>2000</v>
      </c>
    </row>
    <row r="1899" spans="2:5" hidden="1" x14ac:dyDescent="0.25">
      <c r="B1899" t="s">
        <v>10859</v>
      </c>
      <c r="C1899" t="str">
        <f>_xlfn.XLOOKUP(B1899,Component!$A:$A,Component!$C:$C)</f>
        <v>2957-20</v>
      </c>
      <c r="D1899" t="s">
        <v>10535</v>
      </c>
      <c r="E1899">
        <v>2000</v>
      </c>
    </row>
    <row r="1900" spans="2:5" hidden="1" x14ac:dyDescent="0.25">
      <c r="B1900" t="s">
        <v>10860</v>
      </c>
      <c r="C1900" t="str">
        <f>_xlfn.XLOOKUP(B1900,Component!$A:$A,Component!$C:$C)</f>
        <v>2960-20</v>
      </c>
      <c r="D1900" t="s">
        <v>10535</v>
      </c>
      <c r="E1900">
        <v>7200</v>
      </c>
    </row>
    <row r="1901" spans="2:5" hidden="1" x14ac:dyDescent="0.25">
      <c r="B1901" t="s">
        <v>10861</v>
      </c>
      <c r="C1901" t="str">
        <f>_xlfn.XLOOKUP(B1901,Component!$A:$A,Component!$C:$C)</f>
        <v>2962-20</v>
      </c>
      <c r="D1901" t="s">
        <v>10535</v>
      </c>
      <c r="E1901">
        <v>7800</v>
      </c>
    </row>
    <row r="1902" spans="2:5" hidden="1" x14ac:dyDescent="0.25">
      <c r="B1902" t="s">
        <v>10862</v>
      </c>
      <c r="C1902" t="str">
        <f>_xlfn.XLOOKUP(B1902,Component!$A:$A,Component!$C:$C)</f>
        <v>2962P-20</v>
      </c>
      <c r="D1902" t="s">
        <v>10535</v>
      </c>
      <c r="E1902">
        <v>7800</v>
      </c>
    </row>
    <row r="1903" spans="2:5" hidden="1" x14ac:dyDescent="0.25">
      <c r="B1903" t="s">
        <v>10863</v>
      </c>
      <c r="C1903" t="str">
        <f>_xlfn.XLOOKUP(B1903,Component!$A:$A,Component!$C:$C)</f>
        <v>2966-20</v>
      </c>
      <c r="D1903" t="s">
        <v>10535</v>
      </c>
      <c r="E1903">
        <v>13200</v>
      </c>
    </row>
    <row r="1904" spans="2:5" hidden="1" x14ac:dyDescent="0.25">
      <c r="B1904" t="s">
        <v>10864</v>
      </c>
      <c r="C1904" t="str">
        <f>_xlfn.XLOOKUP(B1904,Component!$A:$A,Component!$C:$C)</f>
        <v>2967-20</v>
      </c>
      <c r="D1904" t="s">
        <v>10535</v>
      </c>
      <c r="E1904">
        <v>19200</v>
      </c>
    </row>
    <row r="1905" spans="2:5" hidden="1" x14ac:dyDescent="0.25">
      <c r="B1905" t="s">
        <v>10898</v>
      </c>
      <c r="C1905" t="str">
        <f>_xlfn.XLOOKUP(B1905,Component!$A:$A,Component!$C:$C)</f>
        <v>3060-20</v>
      </c>
      <c r="D1905" t="s">
        <v>10535</v>
      </c>
      <c r="E1905">
        <v>2640</v>
      </c>
    </row>
    <row r="1906" spans="2:5" hidden="1" x14ac:dyDescent="0.25">
      <c r="B1906" t="s">
        <v>10899</v>
      </c>
      <c r="C1906" t="str">
        <f>_xlfn.XLOOKUP(B1906,Component!$A:$A,Component!$C:$C)</f>
        <v>3061-20</v>
      </c>
      <c r="D1906" t="s">
        <v>10535</v>
      </c>
      <c r="E1906">
        <v>2640</v>
      </c>
    </row>
    <row r="1907" spans="2:5" hidden="1" x14ac:dyDescent="0.25">
      <c r="B1907" t="s">
        <v>10900</v>
      </c>
      <c r="C1907" t="str">
        <f>_xlfn.XLOOKUP(B1907,Component!$A:$A,Component!$C:$C)</f>
        <v>3061P-20</v>
      </c>
      <c r="D1907" t="s">
        <v>10535</v>
      </c>
      <c r="E1907">
        <v>2640</v>
      </c>
    </row>
    <row r="1908" spans="2:5" hidden="1" x14ac:dyDescent="0.25">
      <c r="B1908" t="s">
        <v>10901</v>
      </c>
      <c r="C1908" t="str">
        <f>_xlfn.XLOOKUP(B1908,Component!$A:$A,Component!$C:$C)</f>
        <v>3062-20</v>
      </c>
      <c r="D1908" t="s">
        <v>10535</v>
      </c>
      <c r="E1908">
        <v>2700</v>
      </c>
    </row>
    <row r="1909" spans="2:5" hidden="1" x14ac:dyDescent="0.25">
      <c r="B1909" t="s">
        <v>10902</v>
      </c>
      <c r="C1909" t="str">
        <f>_xlfn.XLOOKUP(B1909,Component!$A:$A,Component!$C:$C)</f>
        <v>3062P-20</v>
      </c>
      <c r="D1909" t="s">
        <v>10535</v>
      </c>
      <c r="E1909">
        <v>2700</v>
      </c>
    </row>
    <row r="1910" spans="2:5" hidden="1" x14ac:dyDescent="0.25">
      <c r="B1910" t="s">
        <v>10905</v>
      </c>
      <c r="C1910" t="str">
        <f>_xlfn.XLOOKUP(B1910,Component!$A:$A,Component!$C:$C)</f>
        <v>3601-20</v>
      </c>
      <c r="D1910" t="s">
        <v>10535</v>
      </c>
      <c r="E1910">
        <v>550</v>
      </c>
    </row>
    <row r="1911" spans="2:5" hidden="1" x14ac:dyDescent="0.25">
      <c r="B1911" t="s">
        <v>10906</v>
      </c>
      <c r="C1911" t="str">
        <f>_xlfn.XLOOKUP(B1911,Component!$A:$A,Component!$C:$C)</f>
        <v>3602-20</v>
      </c>
      <c r="D1911" t="s">
        <v>10535</v>
      </c>
      <c r="E1911">
        <v>550</v>
      </c>
    </row>
    <row r="1912" spans="2:5" hidden="1" x14ac:dyDescent="0.25">
      <c r="B1912" t="s">
        <v>10907</v>
      </c>
      <c r="C1912" t="str">
        <f>_xlfn.XLOOKUP(B1912,Component!$A:$A,Component!$C:$C)</f>
        <v>3650-20</v>
      </c>
      <c r="D1912" t="s">
        <v>10535</v>
      </c>
      <c r="E1912">
        <v>1700</v>
      </c>
    </row>
    <row r="1913" spans="2:5" hidden="1" x14ac:dyDescent="0.25">
      <c r="B1913" t="s">
        <v>10908</v>
      </c>
      <c r="C1913" t="str">
        <f>_xlfn.XLOOKUP(B1913,Component!$A:$A,Component!$C:$C)</f>
        <v>3651-20</v>
      </c>
      <c r="D1913" t="s">
        <v>10535</v>
      </c>
      <c r="E1913">
        <v>1700</v>
      </c>
    </row>
    <row r="1914" spans="2:5" hidden="1" x14ac:dyDescent="0.25">
      <c r="B1914" t="s">
        <v>10691</v>
      </c>
      <c r="C1914" t="str">
        <f>_xlfn.XLOOKUP(B1914,Component!$A:$A,Component!$C:$C)</f>
        <v>2658-20</v>
      </c>
      <c r="D1914" t="s">
        <v>10536</v>
      </c>
      <c r="E1914">
        <v>2004</v>
      </c>
    </row>
    <row r="1915" spans="2:5" hidden="1" x14ac:dyDescent="0.25">
      <c r="B1915" t="s">
        <v>10692</v>
      </c>
      <c r="C1915" t="str">
        <f>_xlfn.XLOOKUP(B1915,Component!$A:$A,Component!$C:$C)</f>
        <v>2659-20</v>
      </c>
      <c r="D1915" t="s">
        <v>10536</v>
      </c>
      <c r="E1915">
        <v>2196</v>
      </c>
    </row>
    <row r="1916" spans="2:5" hidden="1" x14ac:dyDescent="0.25">
      <c r="B1916" t="s">
        <v>10695</v>
      </c>
      <c r="C1916" t="str">
        <f>_xlfn.XLOOKUP(B1916,Component!$A:$A,Component!$C:$C)</f>
        <v>2662-20</v>
      </c>
      <c r="D1916" t="s">
        <v>10536</v>
      </c>
      <c r="E1916">
        <v>5400</v>
      </c>
    </row>
    <row r="1917" spans="2:5" hidden="1" x14ac:dyDescent="0.25">
      <c r="B1917" t="s">
        <v>10696</v>
      </c>
      <c r="C1917" t="str">
        <f>_xlfn.XLOOKUP(B1917,Component!$A:$A,Component!$C:$C)</f>
        <v>2663-20</v>
      </c>
      <c r="D1917" t="s">
        <v>10536</v>
      </c>
      <c r="E1917">
        <v>7680</v>
      </c>
    </row>
    <row r="1918" spans="2:5" hidden="1" x14ac:dyDescent="0.25">
      <c r="B1918" t="s">
        <v>10697</v>
      </c>
      <c r="C1918" t="str">
        <f>_xlfn.XLOOKUP(B1918,Component!$A:$A,Component!$C:$C)</f>
        <v>2666-20</v>
      </c>
      <c r="D1918" t="s">
        <v>10536</v>
      </c>
      <c r="E1918">
        <v>14400</v>
      </c>
    </row>
    <row r="1919" spans="2:5" hidden="1" x14ac:dyDescent="0.25">
      <c r="B1919" t="s">
        <v>10699</v>
      </c>
      <c r="C1919" t="str">
        <f>_xlfn.XLOOKUP(B1919,Component!$A:$A,Component!$C:$C)</f>
        <v>2668-20</v>
      </c>
      <c r="D1919" t="s">
        <v>10536</v>
      </c>
      <c r="E1919">
        <v>720</v>
      </c>
    </row>
    <row r="1920" spans="2:5" hidden="1" x14ac:dyDescent="0.25">
      <c r="B1920" t="s">
        <v>10739</v>
      </c>
      <c r="C1920" t="str">
        <f>_xlfn.XLOOKUP(B1920,Component!$A:$A,Component!$C:$C)</f>
        <v>2758-20</v>
      </c>
      <c r="D1920" t="s">
        <v>10536</v>
      </c>
      <c r="E1920">
        <v>2520</v>
      </c>
    </row>
    <row r="1921" spans="2:5" hidden="1" x14ac:dyDescent="0.25">
      <c r="B1921" t="s">
        <v>10740</v>
      </c>
      <c r="C1921" t="str">
        <f>_xlfn.XLOOKUP(B1921,Component!$A:$A,Component!$C:$C)</f>
        <v>2759-20</v>
      </c>
      <c r="D1921" t="s">
        <v>10536</v>
      </c>
      <c r="E1921">
        <v>2640</v>
      </c>
    </row>
    <row r="1922" spans="2:5" hidden="1" x14ac:dyDescent="0.25">
      <c r="B1922" t="s">
        <v>10741</v>
      </c>
      <c r="C1922" t="str">
        <f>_xlfn.XLOOKUP(B1922,Component!$A:$A,Component!$C:$C)</f>
        <v>2759B-20</v>
      </c>
      <c r="D1922" t="s">
        <v>10536</v>
      </c>
      <c r="E1922">
        <v>2640</v>
      </c>
    </row>
    <row r="1923" spans="2:5" hidden="1" x14ac:dyDescent="0.25">
      <c r="B1923" t="s">
        <v>10744</v>
      </c>
      <c r="C1923" t="str">
        <f>_xlfn.XLOOKUP(B1923,Component!$A:$A,Component!$C:$C)</f>
        <v>2766-20</v>
      </c>
      <c r="D1923" t="s">
        <v>10536</v>
      </c>
      <c r="E1923">
        <v>13200</v>
      </c>
    </row>
    <row r="1924" spans="2:5" hidden="1" x14ac:dyDescent="0.25">
      <c r="B1924" t="s">
        <v>10745</v>
      </c>
      <c r="C1924" t="str">
        <f>_xlfn.XLOOKUP(B1924,Component!$A:$A,Component!$C:$C)</f>
        <v>2767-20</v>
      </c>
      <c r="D1924" t="s">
        <v>10536</v>
      </c>
      <c r="E1924">
        <v>16800</v>
      </c>
    </row>
    <row r="1925" spans="2:5" hidden="1" x14ac:dyDescent="0.25">
      <c r="B1925" t="s">
        <v>10746</v>
      </c>
      <c r="C1925" t="str">
        <f>_xlfn.XLOOKUP(B1925,Component!$A:$A,Component!$C:$C)</f>
        <v>2769-20</v>
      </c>
      <c r="D1925" t="s">
        <v>10536</v>
      </c>
      <c r="E1925">
        <v>13200</v>
      </c>
    </row>
    <row r="1926" spans="2:5" hidden="1" x14ac:dyDescent="0.25">
      <c r="B1926" t="s">
        <v>10798</v>
      </c>
      <c r="C1926" t="str">
        <f>_xlfn.XLOOKUP(B1926,Component!$A:$A,Component!$C:$C)</f>
        <v>2854-20</v>
      </c>
      <c r="D1926" t="s">
        <v>10536</v>
      </c>
      <c r="E1926">
        <v>3000</v>
      </c>
    </row>
    <row r="1927" spans="2:5" hidden="1" x14ac:dyDescent="0.25">
      <c r="B1927" t="s">
        <v>10799</v>
      </c>
      <c r="C1927" t="str">
        <f>_xlfn.XLOOKUP(B1927,Component!$A:$A,Component!$C:$C)</f>
        <v>2855-20</v>
      </c>
      <c r="D1927" t="s">
        <v>10536</v>
      </c>
      <c r="E1927">
        <v>3000</v>
      </c>
    </row>
    <row r="1928" spans="2:5" hidden="1" x14ac:dyDescent="0.25">
      <c r="B1928" t="s">
        <v>10800</v>
      </c>
      <c r="C1928" t="str">
        <f>_xlfn.XLOOKUP(B1928,Component!$A:$A,Component!$C:$C)</f>
        <v>2855P-20</v>
      </c>
      <c r="D1928" t="s">
        <v>10536</v>
      </c>
      <c r="E1928">
        <v>3000</v>
      </c>
    </row>
    <row r="1929" spans="2:5" hidden="1" x14ac:dyDescent="0.25">
      <c r="B1929" t="s">
        <v>10801</v>
      </c>
      <c r="C1929" t="str">
        <f>_xlfn.XLOOKUP(B1929,Component!$A:$A,Component!$C:$C)</f>
        <v>2862-20</v>
      </c>
      <c r="D1929" t="s">
        <v>10536</v>
      </c>
      <c r="E1929">
        <v>13200</v>
      </c>
    </row>
    <row r="1930" spans="2:5" hidden="1" x14ac:dyDescent="0.25">
      <c r="B1930" t="s">
        <v>10802</v>
      </c>
      <c r="C1930" t="str">
        <f>_xlfn.XLOOKUP(B1930,Component!$A:$A,Component!$C:$C)</f>
        <v>2863-20</v>
      </c>
      <c r="D1930" t="s">
        <v>10536</v>
      </c>
      <c r="E1930">
        <v>16800</v>
      </c>
    </row>
    <row r="1931" spans="2:5" hidden="1" x14ac:dyDescent="0.25">
      <c r="B1931" t="s">
        <v>10803</v>
      </c>
      <c r="C1931" t="str">
        <f>_xlfn.XLOOKUP(B1931,Component!$A:$A,Component!$C:$C)</f>
        <v>2864-20</v>
      </c>
      <c r="D1931" t="s">
        <v>10536</v>
      </c>
      <c r="E1931">
        <v>18000</v>
      </c>
    </row>
    <row r="1932" spans="2:5" hidden="1" x14ac:dyDescent="0.25">
      <c r="B1932" t="s">
        <v>10806</v>
      </c>
      <c r="C1932" t="str">
        <f>_xlfn.XLOOKUP(B1932,Component!$A:$A,Component!$C:$C)</f>
        <v>2867-20</v>
      </c>
      <c r="D1932" t="s">
        <v>10536</v>
      </c>
      <c r="E1932">
        <v>21600</v>
      </c>
    </row>
    <row r="1933" spans="2:5" hidden="1" x14ac:dyDescent="0.25">
      <c r="B1933" t="s">
        <v>10807</v>
      </c>
      <c r="C1933" t="str">
        <f>_xlfn.XLOOKUP(B1933,Component!$A:$A,Component!$C:$C)</f>
        <v>2868-20</v>
      </c>
      <c r="D1933" t="s">
        <v>10536</v>
      </c>
      <c r="E1933">
        <v>24000</v>
      </c>
    </row>
    <row r="1934" spans="2:5" hidden="1" x14ac:dyDescent="0.25">
      <c r="B1934" t="s">
        <v>10808</v>
      </c>
      <c r="C1934" t="str">
        <f>_xlfn.XLOOKUP(B1934,Component!$A:$A,Component!$C:$C)</f>
        <v>2869-20</v>
      </c>
      <c r="D1934" t="s">
        <v>10536</v>
      </c>
      <c r="E1934">
        <v>24000</v>
      </c>
    </row>
    <row r="1935" spans="2:5" hidden="1" x14ac:dyDescent="0.25">
      <c r="B1935" t="s">
        <v>10860</v>
      </c>
      <c r="C1935" t="str">
        <f>_xlfn.XLOOKUP(B1935,Component!$A:$A,Component!$C:$C)</f>
        <v>2960-20</v>
      </c>
      <c r="D1935" t="s">
        <v>10536</v>
      </c>
      <c r="E1935">
        <v>7200</v>
      </c>
    </row>
    <row r="1936" spans="2:5" hidden="1" x14ac:dyDescent="0.25">
      <c r="B1936" t="s">
        <v>10861</v>
      </c>
      <c r="C1936" t="str">
        <f>_xlfn.XLOOKUP(B1936,Component!$A:$A,Component!$C:$C)</f>
        <v>2962-20</v>
      </c>
      <c r="D1936" t="s">
        <v>10536</v>
      </c>
      <c r="E1936">
        <v>7800</v>
      </c>
    </row>
    <row r="1937" spans="2:5" hidden="1" x14ac:dyDescent="0.25">
      <c r="B1937" t="s">
        <v>10862</v>
      </c>
      <c r="C1937" t="str">
        <f>_xlfn.XLOOKUP(B1937,Component!$A:$A,Component!$C:$C)</f>
        <v>2962P-20</v>
      </c>
      <c r="D1937" t="s">
        <v>10536</v>
      </c>
      <c r="E1937">
        <v>7800</v>
      </c>
    </row>
    <row r="1938" spans="2:5" hidden="1" x14ac:dyDescent="0.25">
      <c r="B1938" t="s">
        <v>10863</v>
      </c>
      <c r="C1938" t="str">
        <f>_xlfn.XLOOKUP(B1938,Component!$A:$A,Component!$C:$C)</f>
        <v>2966-20</v>
      </c>
      <c r="D1938" t="s">
        <v>10536</v>
      </c>
      <c r="E1938">
        <v>13200</v>
      </c>
    </row>
    <row r="1939" spans="2:5" hidden="1" x14ac:dyDescent="0.25">
      <c r="B1939" t="s">
        <v>10864</v>
      </c>
      <c r="C1939" t="str">
        <f>_xlfn.XLOOKUP(B1939,Component!$A:$A,Component!$C:$C)</f>
        <v>2967-20</v>
      </c>
      <c r="D1939" t="s">
        <v>10536</v>
      </c>
      <c r="E1939">
        <v>19200</v>
      </c>
    </row>
    <row r="1940" spans="2:5" hidden="1" x14ac:dyDescent="0.25">
      <c r="B1940" t="s">
        <v>10898</v>
      </c>
      <c r="C1940" t="str">
        <f>_xlfn.XLOOKUP(B1940,Component!$A:$A,Component!$C:$C)</f>
        <v>3060-20</v>
      </c>
      <c r="D1940" t="s">
        <v>10534</v>
      </c>
      <c r="E1940" t="s">
        <v>10272</v>
      </c>
    </row>
    <row r="1941" spans="2:5" hidden="1" x14ac:dyDescent="0.25">
      <c r="B1941" t="s">
        <v>10899</v>
      </c>
      <c r="C1941" t="str">
        <f>_xlfn.XLOOKUP(B1941,Component!$A:$A,Component!$C:$C)</f>
        <v>3061-20</v>
      </c>
      <c r="D1941" t="s">
        <v>10534</v>
      </c>
      <c r="E1941" t="s">
        <v>10272</v>
      </c>
    </row>
    <row r="1942" spans="2:5" hidden="1" x14ac:dyDescent="0.25">
      <c r="B1942" t="s">
        <v>10900</v>
      </c>
      <c r="C1942" t="str">
        <f>_xlfn.XLOOKUP(B1942,Component!$A:$A,Component!$C:$C)</f>
        <v>3061P-20</v>
      </c>
      <c r="D1942" t="s">
        <v>10534</v>
      </c>
      <c r="E1942" t="s">
        <v>10272</v>
      </c>
    </row>
    <row r="1943" spans="2:5" hidden="1" x14ac:dyDescent="0.25">
      <c r="B1943" t="s">
        <v>10901</v>
      </c>
      <c r="C1943" t="str">
        <f>_xlfn.XLOOKUP(B1943,Component!$A:$A,Component!$C:$C)</f>
        <v>3062-20</v>
      </c>
      <c r="D1943" t="s">
        <v>10534</v>
      </c>
      <c r="E1943" t="s">
        <v>10274</v>
      </c>
    </row>
    <row r="1944" spans="2:5" hidden="1" x14ac:dyDescent="0.25">
      <c r="B1944" t="s">
        <v>10902</v>
      </c>
      <c r="C1944" t="str">
        <f>_xlfn.XLOOKUP(B1944,Component!$A:$A,Component!$C:$C)</f>
        <v>3062P-20</v>
      </c>
      <c r="D1944" t="s">
        <v>10534</v>
      </c>
      <c r="E1944" t="s">
        <v>10274</v>
      </c>
    </row>
    <row r="1945" spans="2:5" hidden="1" x14ac:dyDescent="0.25">
      <c r="B1945" t="s">
        <v>10620</v>
      </c>
      <c r="C1945" t="str">
        <f>_xlfn.XLOOKUP(B1945,Component!$A:$A,Component!$C:$C)</f>
        <v>0801-20</v>
      </c>
      <c r="D1945" t="s">
        <v>10582</v>
      </c>
      <c r="E1945">
        <v>18</v>
      </c>
    </row>
    <row r="1946" spans="2:5" hidden="1" x14ac:dyDescent="0.25">
      <c r="B1946" t="s">
        <v>10621</v>
      </c>
      <c r="C1946" t="str">
        <f>_xlfn.XLOOKUP(B1946,Component!$A:$A,Component!$C:$C)</f>
        <v>0818-20</v>
      </c>
      <c r="D1946" t="s">
        <v>10582</v>
      </c>
      <c r="E1946">
        <v>18</v>
      </c>
    </row>
    <row r="1947" spans="2:5" hidden="1" x14ac:dyDescent="0.25">
      <c r="B1947" t="s">
        <v>10622</v>
      </c>
      <c r="C1947" t="str">
        <f>_xlfn.XLOOKUP(B1947,Component!$A:$A,Component!$C:$C)</f>
        <v>0821-20</v>
      </c>
      <c r="D1947" t="s">
        <v>10582</v>
      </c>
      <c r="E1947">
        <v>18</v>
      </c>
    </row>
    <row r="1948" spans="2:5" hidden="1" x14ac:dyDescent="0.25">
      <c r="B1948" t="s">
        <v>10623</v>
      </c>
      <c r="C1948" t="str">
        <f>_xlfn.XLOOKUP(B1948,Component!$A:$A,Component!$C:$C)</f>
        <v>0852-20</v>
      </c>
      <c r="D1948" t="s">
        <v>10582</v>
      </c>
      <c r="E1948">
        <v>18</v>
      </c>
    </row>
    <row r="1949" spans="2:5" hidden="1" x14ac:dyDescent="0.25">
      <c r="B1949" t="s">
        <v>10624</v>
      </c>
      <c r="C1949" t="str">
        <f>_xlfn.XLOOKUP(B1949,Component!$A:$A,Component!$C:$C)</f>
        <v>0880-20</v>
      </c>
      <c r="D1949" t="s">
        <v>10582</v>
      </c>
      <c r="E1949">
        <v>18</v>
      </c>
    </row>
    <row r="1950" spans="2:5" hidden="1" x14ac:dyDescent="0.25">
      <c r="B1950" t="s">
        <v>10625</v>
      </c>
      <c r="C1950" t="str">
        <f>_xlfn.XLOOKUP(B1950,Component!$A:$A,Component!$C:$C)</f>
        <v>0882-20</v>
      </c>
      <c r="D1950" t="s">
        <v>10582</v>
      </c>
      <c r="E1950">
        <v>18</v>
      </c>
    </row>
    <row r="1951" spans="2:5" hidden="1" x14ac:dyDescent="0.25">
      <c r="B1951" t="s">
        <v>10626</v>
      </c>
      <c r="C1951" t="str">
        <f>_xlfn.XLOOKUP(B1951,Component!$A:$A,Component!$C:$C)</f>
        <v>0884-20</v>
      </c>
      <c r="D1951" t="s">
        <v>10582</v>
      </c>
      <c r="E1951">
        <v>18</v>
      </c>
    </row>
    <row r="1952" spans="2:5" hidden="1" x14ac:dyDescent="0.25">
      <c r="B1952" t="s">
        <v>10627</v>
      </c>
      <c r="C1952" t="str">
        <f>_xlfn.XLOOKUP(B1952,Component!$A:$A,Component!$C:$C)</f>
        <v>0885-20</v>
      </c>
      <c r="D1952" t="s">
        <v>10582</v>
      </c>
      <c r="E1952">
        <v>18</v>
      </c>
    </row>
    <row r="1953" spans="2:5" hidden="1" x14ac:dyDescent="0.25">
      <c r="B1953" t="s">
        <v>10628</v>
      </c>
      <c r="C1953" t="str">
        <f>_xlfn.XLOOKUP(B1953,Component!$A:$A,Component!$C:$C)</f>
        <v>0886-20</v>
      </c>
      <c r="D1953" t="s">
        <v>10582</v>
      </c>
      <c r="E1953">
        <v>18</v>
      </c>
    </row>
    <row r="1954" spans="2:5" hidden="1" x14ac:dyDescent="0.25">
      <c r="B1954" t="s">
        <v>10629</v>
      </c>
      <c r="C1954" t="str">
        <f>_xlfn.XLOOKUP(B1954,Component!$A:$A,Component!$C:$C)</f>
        <v>0911-20</v>
      </c>
      <c r="D1954" t="s">
        <v>10582</v>
      </c>
      <c r="E1954">
        <v>18</v>
      </c>
    </row>
    <row r="1955" spans="2:5" hidden="1" x14ac:dyDescent="0.25">
      <c r="B1955" t="s">
        <v>10630</v>
      </c>
      <c r="C1955" t="str">
        <f>_xlfn.XLOOKUP(B1955,Component!$A:$A,Component!$C:$C)</f>
        <v>0912-20</v>
      </c>
      <c r="D1955" t="s">
        <v>10582</v>
      </c>
      <c r="E1955">
        <v>18</v>
      </c>
    </row>
    <row r="1956" spans="2:5" hidden="1" x14ac:dyDescent="0.25">
      <c r="B1956" t="s">
        <v>10631</v>
      </c>
      <c r="C1956" t="str">
        <f>_xlfn.XLOOKUP(B1956,Component!$A:$A,Component!$C:$C)</f>
        <v>0914-20</v>
      </c>
      <c r="D1956" t="s">
        <v>10582</v>
      </c>
      <c r="E1956">
        <v>18</v>
      </c>
    </row>
    <row r="1957" spans="2:5" hidden="1" x14ac:dyDescent="0.25">
      <c r="B1957" t="s">
        <v>10632</v>
      </c>
      <c r="C1957" t="str">
        <f>_xlfn.XLOOKUP(B1957,Component!$A:$A,Component!$C:$C)</f>
        <v>0915-20</v>
      </c>
      <c r="D1957" t="s">
        <v>10582</v>
      </c>
      <c r="E1957">
        <v>18</v>
      </c>
    </row>
    <row r="1958" spans="2:5" hidden="1" x14ac:dyDescent="0.25">
      <c r="B1958" t="s">
        <v>10633</v>
      </c>
      <c r="C1958" t="str">
        <f>_xlfn.XLOOKUP(B1958,Component!$A:$A,Component!$C:$C)</f>
        <v>0920-20</v>
      </c>
      <c r="D1958" t="s">
        <v>10582</v>
      </c>
      <c r="E1958">
        <v>18</v>
      </c>
    </row>
    <row r="1959" spans="2:5" hidden="1" x14ac:dyDescent="0.25">
      <c r="B1959" t="s">
        <v>10634</v>
      </c>
      <c r="C1959" t="str">
        <f>_xlfn.XLOOKUP(B1959,Component!$A:$A,Component!$C:$C)</f>
        <v>0921-20</v>
      </c>
      <c r="D1959" t="s">
        <v>10582</v>
      </c>
      <c r="E1959">
        <v>18</v>
      </c>
    </row>
    <row r="1960" spans="2:5" hidden="1" x14ac:dyDescent="0.25">
      <c r="B1960" t="s">
        <v>10635</v>
      </c>
      <c r="C1960" t="str">
        <f>_xlfn.XLOOKUP(B1960,Component!$A:$A,Component!$C:$C)</f>
        <v>0922-20</v>
      </c>
      <c r="D1960" t="s">
        <v>10582</v>
      </c>
      <c r="E1960">
        <v>18</v>
      </c>
    </row>
    <row r="1961" spans="2:5" hidden="1" x14ac:dyDescent="0.25">
      <c r="B1961" t="s">
        <v>10636</v>
      </c>
      <c r="C1961" t="str">
        <f>_xlfn.XLOOKUP(B1961,Component!$A:$A,Component!$C:$C)</f>
        <v>0923-20</v>
      </c>
      <c r="D1961" t="s">
        <v>10582</v>
      </c>
      <c r="E1961">
        <v>18</v>
      </c>
    </row>
    <row r="1962" spans="2:5" hidden="1" x14ac:dyDescent="0.25">
      <c r="B1962" t="s">
        <v>10637</v>
      </c>
      <c r="C1962" t="str">
        <f>_xlfn.XLOOKUP(B1962,Component!$A:$A,Component!$C:$C)</f>
        <v>0926-20</v>
      </c>
      <c r="D1962" t="s">
        <v>10582</v>
      </c>
      <c r="E1962">
        <v>18</v>
      </c>
    </row>
    <row r="1963" spans="2:5" hidden="1" x14ac:dyDescent="0.25">
      <c r="B1963" t="s">
        <v>10638</v>
      </c>
      <c r="C1963" t="str">
        <f>_xlfn.XLOOKUP(B1963,Component!$A:$A,Component!$C:$C)</f>
        <v>0932-20</v>
      </c>
      <c r="D1963" t="s">
        <v>10582</v>
      </c>
      <c r="E1963">
        <v>18</v>
      </c>
    </row>
    <row r="1964" spans="2:5" hidden="1" x14ac:dyDescent="0.25">
      <c r="B1964" t="s">
        <v>10639</v>
      </c>
      <c r="C1964" t="str">
        <f>_xlfn.XLOOKUP(B1964,Component!$A:$A,Component!$C:$C)</f>
        <v>0933-20</v>
      </c>
      <c r="D1964" t="s">
        <v>10582</v>
      </c>
      <c r="E1964">
        <v>18</v>
      </c>
    </row>
    <row r="1965" spans="2:5" hidden="1" x14ac:dyDescent="0.25">
      <c r="B1965" t="s">
        <v>10640</v>
      </c>
      <c r="C1965" t="str">
        <f>_xlfn.XLOOKUP(B1965,Component!$A:$A,Component!$C:$C)</f>
        <v>0940-20</v>
      </c>
      <c r="D1965" t="s">
        <v>10582</v>
      </c>
      <c r="E1965">
        <v>18</v>
      </c>
    </row>
    <row r="1966" spans="2:5" hidden="1" x14ac:dyDescent="0.25">
      <c r="B1966" t="s">
        <v>10641</v>
      </c>
      <c r="C1966" t="str">
        <f>_xlfn.XLOOKUP(B1966,Component!$A:$A,Component!$C:$C)</f>
        <v>0970-20</v>
      </c>
      <c r="D1966" t="s">
        <v>10582</v>
      </c>
      <c r="E1966">
        <v>18</v>
      </c>
    </row>
    <row r="1967" spans="2:5" hidden="1" x14ac:dyDescent="0.25">
      <c r="B1967" t="s">
        <v>10642</v>
      </c>
      <c r="C1967" t="str">
        <f>_xlfn.XLOOKUP(B1967,Component!$A:$A,Component!$C:$C)</f>
        <v>2120-20</v>
      </c>
      <c r="D1967" t="s">
        <v>10582</v>
      </c>
      <c r="E1967">
        <v>18</v>
      </c>
    </row>
    <row r="1968" spans="2:5" hidden="1" x14ac:dyDescent="0.25">
      <c r="B1968" t="s">
        <v>10643</v>
      </c>
      <c r="C1968" t="str">
        <f>_xlfn.XLOOKUP(B1968,Component!$A:$A,Component!$C:$C)</f>
        <v>2122-20</v>
      </c>
      <c r="D1968" t="s">
        <v>10582</v>
      </c>
      <c r="E1968">
        <v>18</v>
      </c>
    </row>
    <row r="1969" spans="2:5" hidden="1" x14ac:dyDescent="0.25">
      <c r="B1969" t="s">
        <v>10644</v>
      </c>
      <c r="C1969" t="str">
        <f>_xlfn.XLOOKUP(B1969,Component!$A:$A,Component!$C:$C)</f>
        <v>2123</v>
      </c>
      <c r="D1969" t="s">
        <v>10582</v>
      </c>
      <c r="E1969">
        <v>18</v>
      </c>
    </row>
    <row r="1970" spans="2:5" hidden="1" x14ac:dyDescent="0.25">
      <c r="B1970" t="s">
        <v>10645</v>
      </c>
      <c r="C1970" t="str">
        <f>_xlfn.XLOOKUP(B1970,Component!$A:$A,Component!$C:$C)</f>
        <v>2129-20</v>
      </c>
      <c r="D1970" t="s">
        <v>10582</v>
      </c>
      <c r="E1970">
        <v>18</v>
      </c>
    </row>
    <row r="1971" spans="2:5" hidden="1" x14ac:dyDescent="0.25">
      <c r="B1971" t="s">
        <v>10646</v>
      </c>
      <c r="C1971" t="str">
        <f>_xlfn.XLOOKUP(B1971,Component!$A:$A,Component!$C:$C)</f>
        <v>2130-20</v>
      </c>
      <c r="D1971" t="s">
        <v>10582</v>
      </c>
      <c r="E1971">
        <v>18</v>
      </c>
    </row>
    <row r="1972" spans="2:5" hidden="1" x14ac:dyDescent="0.25">
      <c r="B1972" t="s">
        <v>10647</v>
      </c>
      <c r="C1972" t="str">
        <f>_xlfn.XLOOKUP(B1972,Component!$A:$A,Component!$C:$C)</f>
        <v>2131-20</v>
      </c>
      <c r="D1972" t="s">
        <v>10582</v>
      </c>
      <c r="E1972">
        <v>18</v>
      </c>
    </row>
    <row r="1973" spans="2:5" hidden="1" x14ac:dyDescent="0.25">
      <c r="B1973" t="s">
        <v>10648</v>
      </c>
      <c r="C1973" t="str">
        <f>_xlfn.XLOOKUP(B1973,Component!$A:$A,Component!$C:$C)</f>
        <v>2136-20</v>
      </c>
      <c r="D1973" t="s">
        <v>10582</v>
      </c>
      <c r="E1973">
        <v>18</v>
      </c>
    </row>
    <row r="1974" spans="2:5" hidden="1" x14ac:dyDescent="0.25">
      <c r="B1974" t="s">
        <v>10649</v>
      </c>
      <c r="C1974" t="str">
        <f>_xlfn.XLOOKUP(B1974,Component!$A:$A,Component!$C:$C)</f>
        <v>2144-20</v>
      </c>
      <c r="D1974" t="s">
        <v>10582</v>
      </c>
      <c r="E1974">
        <v>18</v>
      </c>
    </row>
    <row r="1975" spans="2:5" hidden="1" x14ac:dyDescent="0.25">
      <c r="B1975" t="s">
        <v>10650</v>
      </c>
      <c r="C1975" t="str">
        <f>_xlfn.XLOOKUP(B1975,Component!$A:$A,Component!$C:$C)</f>
        <v>2145-20</v>
      </c>
      <c r="D1975" t="s">
        <v>10582</v>
      </c>
      <c r="E1975">
        <v>18</v>
      </c>
    </row>
    <row r="1976" spans="2:5" hidden="1" x14ac:dyDescent="0.25">
      <c r="B1976" t="s">
        <v>10651</v>
      </c>
      <c r="C1976" t="str">
        <f>_xlfn.XLOOKUP(B1976,Component!$A:$A,Component!$C:$C)</f>
        <v>2146-20</v>
      </c>
      <c r="D1976" t="s">
        <v>10582</v>
      </c>
      <c r="E1976">
        <v>18</v>
      </c>
    </row>
    <row r="1977" spans="2:5" hidden="1" x14ac:dyDescent="0.25">
      <c r="B1977" t="s">
        <v>10652</v>
      </c>
      <c r="C1977" t="str">
        <f>_xlfn.XLOOKUP(B1977,Component!$A:$A,Component!$C:$C)</f>
        <v>2147-20</v>
      </c>
      <c r="D1977" t="s">
        <v>10582</v>
      </c>
      <c r="E1977">
        <v>18</v>
      </c>
    </row>
    <row r="1978" spans="2:5" hidden="1" x14ac:dyDescent="0.25">
      <c r="B1978" t="s">
        <v>10653</v>
      </c>
      <c r="C1978" t="str">
        <f>_xlfn.XLOOKUP(B1978,Component!$A:$A,Component!$C:$C)</f>
        <v>2150-20</v>
      </c>
      <c r="D1978" t="s">
        <v>10582</v>
      </c>
      <c r="E1978">
        <v>18</v>
      </c>
    </row>
    <row r="1979" spans="2:5" hidden="1" x14ac:dyDescent="0.25">
      <c r="B1979" t="s">
        <v>10654</v>
      </c>
      <c r="C1979" t="str">
        <f>_xlfn.XLOOKUP(B1979,Component!$A:$A,Component!$C:$C)</f>
        <v>2151-20</v>
      </c>
      <c r="D1979" t="s">
        <v>10582</v>
      </c>
      <c r="E1979">
        <v>18</v>
      </c>
    </row>
    <row r="1980" spans="2:5" hidden="1" x14ac:dyDescent="0.25">
      <c r="B1980" t="s">
        <v>10655</v>
      </c>
      <c r="C1980" t="str">
        <f>_xlfn.XLOOKUP(B1980,Component!$A:$A,Component!$C:$C)</f>
        <v>2352-20</v>
      </c>
      <c r="D1980" t="s">
        <v>10582</v>
      </c>
      <c r="E1980">
        <v>18</v>
      </c>
    </row>
    <row r="1981" spans="2:5" hidden="1" x14ac:dyDescent="0.25">
      <c r="B1981" t="s">
        <v>10656</v>
      </c>
      <c r="C1981" t="str">
        <f>_xlfn.XLOOKUP(B1981,Component!$A:$A,Component!$C:$C)</f>
        <v>2354-20</v>
      </c>
      <c r="D1981" t="s">
        <v>10582</v>
      </c>
      <c r="E1981">
        <v>18</v>
      </c>
    </row>
    <row r="1982" spans="2:5" hidden="1" x14ac:dyDescent="0.25">
      <c r="B1982" t="s">
        <v>10657</v>
      </c>
      <c r="C1982" t="str">
        <f>_xlfn.XLOOKUP(B1982,Component!$A:$A,Component!$C:$C)</f>
        <v>2357-20</v>
      </c>
      <c r="D1982" t="s">
        <v>10582</v>
      </c>
      <c r="E1982">
        <v>18</v>
      </c>
    </row>
    <row r="1983" spans="2:5" hidden="1" x14ac:dyDescent="0.25">
      <c r="B1983" t="s">
        <v>10658</v>
      </c>
      <c r="C1983" t="str">
        <f>_xlfn.XLOOKUP(B1983,Component!$A:$A,Component!$C:$C)</f>
        <v>2358-20</v>
      </c>
      <c r="D1983" t="s">
        <v>10582</v>
      </c>
      <c r="E1983">
        <v>18</v>
      </c>
    </row>
    <row r="1984" spans="2:5" hidden="1" x14ac:dyDescent="0.25">
      <c r="B1984" t="s">
        <v>10659</v>
      </c>
      <c r="C1984" t="str">
        <f>_xlfn.XLOOKUP(B1984,Component!$A:$A,Component!$C:$C)</f>
        <v>2359-20</v>
      </c>
      <c r="D1984" t="s">
        <v>10582</v>
      </c>
      <c r="E1984">
        <v>18</v>
      </c>
    </row>
    <row r="1985" spans="2:5" hidden="1" x14ac:dyDescent="0.25">
      <c r="B1985" t="s">
        <v>10660</v>
      </c>
      <c r="C1985" t="str">
        <f>_xlfn.XLOOKUP(B1985,Component!$A:$A,Component!$C:$C)</f>
        <v>2361-20</v>
      </c>
      <c r="D1985" t="s">
        <v>10582</v>
      </c>
      <c r="E1985">
        <v>18</v>
      </c>
    </row>
    <row r="1986" spans="2:5" hidden="1" x14ac:dyDescent="0.25">
      <c r="B1986" t="s">
        <v>10661</v>
      </c>
      <c r="C1986" t="str">
        <f>_xlfn.XLOOKUP(B1986,Component!$A:$A,Component!$C:$C)</f>
        <v>2363-20</v>
      </c>
      <c r="D1986" t="s">
        <v>10582</v>
      </c>
      <c r="E1986">
        <v>18</v>
      </c>
    </row>
    <row r="1987" spans="2:5" hidden="1" x14ac:dyDescent="0.25">
      <c r="B1987" t="s">
        <v>10662</v>
      </c>
      <c r="C1987" t="str">
        <f>_xlfn.XLOOKUP(B1987,Component!$A:$A,Component!$C:$C)</f>
        <v>2366-20</v>
      </c>
      <c r="D1987" t="s">
        <v>10582</v>
      </c>
      <c r="E1987">
        <v>18</v>
      </c>
    </row>
    <row r="1988" spans="2:5" hidden="1" x14ac:dyDescent="0.25">
      <c r="B1988" t="s">
        <v>10663</v>
      </c>
      <c r="C1988" t="str">
        <f>_xlfn.XLOOKUP(B1988,Component!$A:$A,Component!$C:$C)</f>
        <v>2368-20</v>
      </c>
      <c r="D1988" t="s">
        <v>10582</v>
      </c>
      <c r="E1988">
        <v>18</v>
      </c>
    </row>
    <row r="1989" spans="2:5" hidden="1" x14ac:dyDescent="0.25">
      <c r="B1989" t="s">
        <v>10664</v>
      </c>
      <c r="C1989" t="str">
        <f>_xlfn.XLOOKUP(B1989,Component!$A:$A,Component!$C:$C)</f>
        <v>2567-20</v>
      </c>
      <c r="D1989" t="s">
        <v>10582</v>
      </c>
      <c r="E1989">
        <v>18</v>
      </c>
    </row>
    <row r="1990" spans="2:5" hidden="1" x14ac:dyDescent="0.25">
      <c r="B1990" t="s">
        <v>10665</v>
      </c>
      <c r="C1990" t="str">
        <f>_xlfn.XLOOKUP(B1990,Component!$A:$A,Component!$C:$C)</f>
        <v>2606-20</v>
      </c>
      <c r="D1990" t="s">
        <v>10582</v>
      </c>
      <c r="E1990">
        <v>18</v>
      </c>
    </row>
    <row r="1991" spans="2:5" hidden="1" x14ac:dyDescent="0.25">
      <c r="B1991" t="s">
        <v>10666</v>
      </c>
      <c r="C1991" t="str">
        <f>_xlfn.XLOOKUP(B1991,Component!$A:$A,Component!$C:$C)</f>
        <v>2607-20</v>
      </c>
      <c r="D1991" t="s">
        <v>10582</v>
      </c>
      <c r="E1991">
        <v>18</v>
      </c>
    </row>
    <row r="1992" spans="2:5" hidden="1" x14ac:dyDescent="0.25">
      <c r="B1992" t="s">
        <v>10667</v>
      </c>
      <c r="C1992" t="str">
        <f>_xlfn.XLOOKUP(B1992,Component!$A:$A,Component!$C:$C)</f>
        <v>2612-20</v>
      </c>
      <c r="D1992" t="s">
        <v>10582</v>
      </c>
      <c r="E1992">
        <v>18</v>
      </c>
    </row>
    <row r="1993" spans="2:5" hidden="1" x14ac:dyDescent="0.25">
      <c r="B1993" t="s">
        <v>10668</v>
      </c>
      <c r="C1993" t="str">
        <f>_xlfn.XLOOKUP(B1993,Component!$A:$A,Component!$C:$C)</f>
        <v>2613-20</v>
      </c>
      <c r="D1993" t="s">
        <v>10582</v>
      </c>
      <c r="E1993">
        <v>18</v>
      </c>
    </row>
    <row r="1994" spans="2:5" hidden="1" x14ac:dyDescent="0.25">
      <c r="B1994" t="s">
        <v>10669</v>
      </c>
      <c r="C1994" t="str">
        <f>_xlfn.XLOOKUP(B1994,Component!$A:$A,Component!$C:$C)</f>
        <v>2615-20</v>
      </c>
      <c r="D1994" t="s">
        <v>10582</v>
      </c>
      <c r="E1994">
        <v>18</v>
      </c>
    </row>
    <row r="1995" spans="2:5" hidden="1" x14ac:dyDescent="0.25">
      <c r="B1995" t="s">
        <v>10670</v>
      </c>
      <c r="C1995" t="str">
        <f>_xlfn.XLOOKUP(B1995,Component!$A:$A,Component!$C:$C)</f>
        <v>2620-20</v>
      </c>
      <c r="D1995" t="s">
        <v>10582</v>
      </c>
      <c r="E1995">
        <v>18</v>
      </c>
    </row>
    <row r="1996" spans="2:5" hidden="1" x14ac:dyDescent="0.25">
      <c r="B1996" t="s">
        <v>10671</v>
      </c>
      <c r="C1996" t="str">
        <f>_xlfn.XLOOKUP(B1996,Component!$A:$A,Component!$C:$C)</f>
        <v>2621-20</v>
      </c>
      <c r="D1996" t="s">
        <v>10582</v>
      </c>
      <c r="E1996">
        <v>18</v>
      </c>
    </row>
    <row r="1997" spans="2:5" hidden="1" x14ac:dyDescent="0.25">
      <c r="B1997" t="s">
        <v>10672</v>
      </c>
      <c r="C1997" t="str">
        <f>_xlfn.XLOOKUP(B1997,Component!$A:$A,Component!$C:$C)</f>
        <v>2623-20</v>
      </c>
      <c r="D1997" t="s">
        <v>10582</v>
      </c>
      <c r="E1997">
        <v>18</v>
      </c>
    </row>
    <row r="1998" spans="2:5" hidden="1" x14ac:dyDescent="0.25">
      <c r="B1998" t="s">
        <v>10673</v>
      </c>
      <c r="C1998" t="str">
        <f>_xlfn.XLOOKUP(B1998,Component!$A:$A,Component!$C:$C)</f>
        <v>2625-20</v>
      </c>
      <c r="D1998" t="s">
        <v>10582</v>
      </c>
      <c r="E1998">
        <v>18</v>
      </c>
    </row>
    <row r="1999" spans="2:5" hidden="1" x14ac:dyDescent="0.25">
      <c r="B1999" t="s">
        <v>10674</v>
      </c>
      <c r="C1999" t="str">
        <f>_xlfn.XLOOKUP(B1999,Component!$A:$A,Component!$C:$C)</f>
        <v>2626-20</v>
      </c>
      <c r="D1999" t="s">
        <v>10582</v>
      </c>
      <c r="E1999">
        <v>18</v>
      </c>
    </row>
    <row r="2000" spans="2:5" hidden="1" x14ac:dyDescent="0.25">
      <c r="B2000" t="s">
        <v>10675</v>
      </c>
      <c r="C2000" t="str">
        <f>_xlfn.XLOOKUP(B2000,Component!$A:$A,Component!$C:$C)</f>
        <v>2627-20</v>
      </c>
      <c r="D2000" t="s">
        <v>10582</v>
      </c>
      <c r="E2000">
        <v>18</v>
      </c>
    </row>
    <row r="2001" spans="2:5" hidden="1" x14ac:dyDescent="0.25">
      <c r="B2001" t="s">
        <v>10676</v>
      </c>
      <c r="C2001" t="str">
        <f>_xlfn.XLOOKUP(B2001,Component!$A:$A,Component!$C:$C)</f>
        <v>2630-20</v>
      </c>
      <c r="D2001" t="s">
        <v>10582</v>
      </c>
      <c r="E2001">
        <v>18</v>
      </c>
    </row>
    <row r="2002" spans="2:5" hidden="1" x14ac:dyDescent="0.25">
      <c r="B2002" t="s">
        <v>10677</v>
      </c>
      <c r="C2002" t="str">
        <f>_xlfn.XLOOKUP(B2002,Component!$A:$A,Component!$C:$C)</f>
        <v>2631-20</v>
      </c>
      <c r="D2002" t="s">
        <v>10582</v>
      </c>
      <c r="E2002">
        <v>18</v>
      </c>
    </row>
    <row r="2003" spans="2:5" hidden="1" x14ac:dyDescent="0.25">
      <c r="B2003" t="s">
        <v>10678</v>
      </c>
      <c r="C2003" t="str">
        <f>_xlfn.XLOOKUP(B2003,Component!$A:$A,Component!$C:$C)</f>
        <v>2632-20</v>
      </c>
      <c r="D2003" t="s">
        <v>10582</v>
      </c>
      <c r="E2003">
        <v>18</v>
      </c>
    </row>
    <row r="2004" spans="2:5" hidden="1" x14ac:dyDescent="0.25">
      <c r="B2004" t="s">
        <v>10679</v>
      </c>
      <c r="C2004" t="str">
        <f>_xlfn.XLOOKUP(B2004,Component!$A:$A,Component!$C:$C)</f>
        <v>2635-20</v>
      </c>
      <c r="D2004" t="s">
        <v>10582</v>
      </c>
      <c r="E2004">
        <v>18</v>
      </c>
    </row>
    <row r="2005" spans="2:5" hidden="1" x14ac:dyDescent="0.25">
      <c r="B2005" t="s">
        <v>10680</v>
      </c>
      <c r="C2005" t="str">
        <f>_xlfn.XLOOKUP(B2005,Component!$A:$A,Component!$C:$C)</f>
        <v>2636-20</v>
      </c>
      <c r="D2005" t="s">
        <v>10582</v>
      </c>
      <c r="E2005">
        <v>18</v>
      </c>
    </row>
    <row r="2006" spans="2:5" hidden="1" x14ac:dyDescent="0.25">
      <c r="B2006" t="s">
        <v>10681</v>
      </c>
      <c r="C2006" t="str">
        <f>_xlfn.XLOOKUP(B2006,Component!$A:$A,Component!$C:$C)</f>
        <v>2637-20</v>
      </c>
      <c r="D2006" t="s">
        <v>10582</v>
      </c>
      <c r="E2006">
        <v>18</v>
      </c>
    </row>
    <row r="2007" spans="2:5" hidden="1" x14ac:dyDescent="0.25">
      <c r="B2007" t="s">
        <v>10682</v>
      </c>
      <c r="C2007" t="str">
        <f>_xlfn.XLOOKUP(B2007,Component!$A:$A,Component!$C:$C)</f>
        <v>2640-20</v>
      </c>
      <c r="D2007" t="s">
        <v>10582</v>
      </c>
      <c r="E2007">
        <v>18</v>
      </c>
    </row>
    <row r="2008" spans="2:5" hidden="1" x14ac:dyDescent="0.25">
      <c r="B2008" t="s">
        <v>10683</v>
      </c>
      <c r="C2008" t="str">
        <f>_xlfn.XLOOKUP(B2008,Component!$A:$A,Component!$C:$C)</f>
        <v>2641-20</v>
      </c>
      <c r="D2008" t="s">
        <v>10582</v>
      </c>
      <c r="E2008">
        <v>18</v>
      </c>
    </row>
    <row r="2009" spans="2:5" hidden="1" x14ac:dyDescent="0.25">
      <c r="B2009" t="s">
        <v>10684</v>
      </c>
      <c r="C2009" t="str">
        <f>_xlfn.XLOOKUP(B2009,Component!$A:$A,Component!$C:$C)</f>
        <v>2646-20</v>
      </c>
      <c r="D2009" t="s">
        <v>10582</v>
      </c>
      <c r="E2009">
        <v>18</v>
      </c>
    </row>
    <row r="2010" spans="2:5" hidden="1" x14ac:dyDescent="0.25">
      <c r="B2010" t="s">
        <v>10685</v>
      </c>
      <c r="C2010" t="str">
        <f>_xlfn.XLOOKUP(B2010,Component!$A:$A,Component!$C:$C)</f>
        <v>2648-20</v>
      </c>
      <c r="D2010" t="s">
        <v>10582</v>
      </c>
      <c r="E2010">
        <v>18</v>
      </c>
    </row>
    <row r="2011" spans="2:5" hidden="1" x14ac:dyDescent="0.25">
      <c r="B2011" t="s">
        <v>10686</v>
      </c>
      <c r="C2011" t="str">
        <f>_xlfn.XLOOKUP(B2011,Component!$A:$A,Component!$C:$C)</f>
        <v>2648-21</v>
      </c>
      <c r="D2011" t="s">
        <v>10582</v>
      </c>
      <c r="E2011">
        <v>18</v>
      </c>
    </row>
    <row r="2012" spans="2:5" hidden="1" x14ac:dyDescent="0.25">
      <c r="B2012" t="s">
        <v>10687</v>
      </c>
      <c r="C2012" t="str">
        <f>_xlfn.XLOOKUP(B2012,Component!$A:$A,Component!$C:$C)</f>
        <v>2649-20</v>
      </c>
      <c r="D2012" t="s">
        <v>10582</v>
      </c>
      <c r="E2012">
        <v>18</v>
      </c>
    </row>
    <row r="2013" spans="2:5" hidden="1" x14ac:dyDescent="0.25">
      <c r="B2013" t="s">
        <v>10688</v>
      </c>
      <c r="C2013" t="str">
        <f>_xlfn.XLOOKUP(B2013,Component!$A:$A,Component!$C:$C)</f>
        <v>2653-20</v>
      </c>
      <c r="D2013" t="s">
        <v>10582</v>
      </c>
      <c r="E2013">
        <v>18</v>
      </c>
    </row>
    <row r="2014" spans="2:5" hidden="1" x14ac:dyDescent="0.25">
      <c r="B2014" t="s">
        <v>10689</v>
      </c>
      <c r="C2014" t="str">
        <f>_xlfn.XLOOKUP(B2014,Component!$A:$A,Component!$C:$C)</f>
        <v>2656-20</v>
      </c>
      <c r="D2014" t="s">
        <v>10582</v>
      </c>
      <c r="E2014">
        <v>18</v>
      </c>
    </row>
    <row r="2015" spans="2:5" hidden="1" x14ac:dyDescent="0.25">
      <c r="B2015" t="s">
        <v>10690</v>
      </c>
      <c r="C2015" t="str">
        <f>_xlfn.XLOOKUP(B2015,Component!$A:$A,Component!$C:$C)</f>
        <v>2657-20</v>
      </c>
      <c r="D2015" t="s">
        <v>10582</v>
      </c>
      <c r="E2015">
        <v>18</v>
      </c>
    </row>
    <row r="2016" spans="2:5" hidden="1" x14ac:dyDescent="0.25">
      <c r="B2016" t="s">
        <v>10691</v>
      </c>
      <c r="C2016" t="str">
        <f>_xlfn.XLOOKUP(B2016,Component!$A:$A,Component!$C:$C)</f>
        <v>2658-20</v>
      </c>
      <c r="D2016" t="s">
        <v>10582</v>
      </c>
      <c r="E2016">
        <v>18</v>
      </c>
    </row>
    <row r="2017" spans="2:5" hidden="1" x14ac:dyDescent="0.25">
      <c r="B2017" t="s">
        <v>10692</v>
      </c>
      <c r="C2017" t="str">
        <f>_xlfn.XLOOKUP(B2017,Component!$A:$A,Component!$C:$C)</f>
        <v>2659-20</v>
      </c>
      <c r="D2017" t="s">
        <v>10582</v>
      </c>
      <c r="E2017">
        <v>18</v>
      </c>
    </row>
    <row r="2018" spans="2:5" hidden="1" x14ac:dyDescent="0.25">
      <c r="B2018" t="s">
        <v>10693</v>
      </c>
      <c r="C2018" t="str">
        <f>_xlfn.XLOOKUP(B2018,Component!$A:$A,Component!$C:$C)</f>
        <v>2660-20</v>
      </c>
      <c r="D2018" t="s">
        <v>10582</v>
      </c>
      <c r="E2018">
        <v>18</v>
      </c>
    </row>
    <row r="2019" spans="2:5" hidden="1" x14ac:dyDescent="0.25">
      <c r="B2019" t="s">
        <v>10694</v>
      </c>
      <c r="C2019" t="str">
        <f>_xlfn.XLOOKUP(B2019,Component!$A:$A,Component!$C:$C)</f>
        <v>2661-20</v>
      </c>
      <c r="D2019" t="s">
        <v>10582</v>
      </c>
      <c r="E2019">
        <v>18</v>
      </c>
    </row>
    <row r="2020" spans="2:5" hidden="1" x14ac:dyDescent="0.25">
      <c r="B2020" t="s">
        <v>10695</v>
      </c>
      <c r="C2020" t="str">
        <f>_xlfn.XLOOKUP(B2020,Component!$A:$A,Component!$C:$C)</f>
        <v>2662-20</v>
      </c>
      <c r="D2020" t="s">
        <v>10582</v>
      </c>
      <c r="E2020">
        <v>18</v>
      </c>
    </row>
    <row r="2021" spans="2:5" hidden="1" x14ac:dyDescent="0.25">
      <c r="B2021" t="s">
        <v>10696</v>
      </c>
      <c r="C2021" t="str">
        <f>_xlfn.XLOOKUP(B2021,Component!$A:$A,Component!$C:$C)</f>
        <v>2663-20</v>
      </c>
      <c r="D2021" t="s">
        <v>10582</v>
      </c>
      <c r="E2021">
        <v>18</v>
      </c>
    </row>
    <row r="2022" spans="2:5" hidden="1" x14ac:dyDescent="0.25">
      <c r="B2022" t="s">
        <v>10697</v>
      </c>
      <c r="C2022" t="str">
        <f>_xlfn.XLOOKUP(B2022,Component!$A:$A,Component!$C:$C)</f>
        <v>2666-20</v>
      </c>
      <c r="D2022" t="s">
        <v>10582</v>
      </c>
      <c r="E2022">
        <v>18</v>
      </c>
    </row>
    <row r="2023" spans="2:5" hidden="1" x14ac:dyDescent="0.25">
      <c r="B2023" t="s">
        <v>10698</v>
      </c>
      <c r="C2023" t="str">
        <f>_xlfn.XLOOKUP(B2023,Component!$A:$A,Component!$C:$C)</f>
        <v>2667-20</v>
      </c>
      <c r="D2023" t="s">
        <v>10582</v>
      </c>
      <c r="E2023">
        <v>18</v>
      </c>
    </row>
    <row r="2024" spans="2:5" hidden="1" x14ac:dyDescent="0.25">
      <c r="B2024" t="s">
        <v>10699</v>
      </c>
      <c r="C2024" t="str">
        <f>_xlfn.XLOOKUP(B2024,Component!$A:$A,Component!$C:$C)</f>
        <v>2668-20</v>
      </c>
      <c r="D2024" t="s">
        <v>10582</v>
      </c>
      <c r="E2024">
        <v>18</v>
      </c>
    </row>
    <row r="2025" spans="2:5" hidden="1" x14ac:dyDescent="0.25">
      <c r="B2025" t="s">
        <v>10700</v>
      </c>
      <c r="C2025" t="str">
        <f>_xlfn.XLOOKUP(B2025,Component!$A:$A,Component!$C:$C)</f>
        <v>2672-21F</v>
      </c>
      <c r="D2025" t="s">
        <v>10582</v>
      </c>
      <c r="E2025">
        <v>18</v>
      </c>
    </row>
    <row r="2026" spans="2:5" hidden="1" x14ac:dyDescent="0.25">
      <c r="B2026" t="s">
        <v>10701</v>
      </c>
      <c r="C2026" t="str">
        <f>_xlfn.XLOOKUP(B2026,Component!$A:$A,Component!$C:$C)</f>
        <v>2674-20</v>
      </c>
      <c r="D2026" t="s">
        <v>10582</v>
      </c>
      <c r="E2026">
        <v>18</v>
      </c>
    </row>
    <row r="2027" spans="2:5" hidden="1" x14ac:dyDescent="0.25">
      <c r="B2027" t="s">
        <v>10702</v>
      </c>
      <c r="C2027" t="str">
        <f>_xlfn.XLOOKUP(B2027,Component!$A:$A,Component!$C:$C)</f>
        <v>2676-20</v>
      </c>
      <c r="D2027" t="s">
        <v>10582</v>
      </c>
      <c r="E2027">
        <v>18</v>
      </c>
    </row>
    <row r="2028" spans="2:5" hidden="1" x14ac:dyDescent="0.25">
      <c r="B2028" t="s">
        <v>10703</v>
      </c>
      <c r="C2028" t="str">
        <f>_xlfn.XLOOKUP(B2028,Component!$A:$A,Component!$C:$C)</f>
        <v>2677-20</v>
      </c>
      <c r="D2028" t="s">
        <v>10582</v>
      </c>
      <c r="E2028">
        <v>18</v>
      </c>
    </row>
    <row r="2029" spans="2:5" hidden="1" x14ac:dyDescent="0.25">
      <c r="B2029" t="s">
        <v>10704</v>
      </c>
      <c r="C2029" t="str">
        <f>_xlfn.XLOOKUP(B2029,Component!$A:$A,Component!$C:$C)</f>
        <v>2678-20</v>
      </c>
      <c r="D2029" t="s">
        <v>10582</v>
      </c>
      <c r="E2029">
        <v>18</v>
      </c>
    </row>
    <row r="2030" spans="2:5" hidden="1" x14ac:dyDescent="0.25">
      <c r="B2030" t="s">
        <v>10705</v>
      </c>
      <c r="C2030" t="str">
        <f>_xlfn.XLOOKUP(B2030,Component!$A:$A,Component!$C:$C)</f>
        <v>2680-20</v>
      </c>
      <c r="D2030" t="s">
        <v>10582</v>
      </c>
      <c r="E2030">
        <v>18</v>
      </c>
    </row>
    <row r="2031" spans="2:5" hidden="1" x14ac:dyDescent="0.25">
      <c r="B2031" t="s">
        <v>10706</v>
      </c>
      <c r="C2031" t="str">
        <f>_xlfn.XLOOKUP(B2031,Component!$A:$A,Component!$C:$C)</f>
        <v>2684-20</v>
      </c>
      <c r="D2031" t="s">
        <v>10582</v>
      </c>
      <c r="E2031">
        <v>18</v>
      </c>
    </row>
    <row r="2032" spans="2:5" hidden="1" x14ac:dyDescent="0.25">
      <c r="B2032" t="s">
        <v>10707</v>
      </c>
      <c r="C2032" t="str">
        <f>_xlfn.XLOOKUP(B2032,Component!$A:$A,Component!$C:$C)</f>
        <v>2685-20</v>
      </c>
      <c r="D2032" t="s">
        <v>10582</v>
      </c>
      <c r="E2032">
        <v>18</v>
      </c>
    </row>
    <row r="2033" spans="2:5" hidden="1" x14ac:dyDescent="0.25">
      <c r="B2033" t="s">
        <v>10708</v>
      </c>
      <c r="C2033" t="str">
        <f>_xlfn.XLOOKUP(B2033,Component!$A:$A,Component!$C:$C)</f>
        <v>2686-20</v>
      </c>
      <c r="D2033" t="s">
        <v>10582</v>
      </c>
      <c r="E2033">
        <v>18</v>
      </c>
    </row>
    <row r="2034" spans="2:5" hidden="1" x14ac:dyDescent="0.25">
      <c r="B2034" t="s">
        <v>10709</v>
      </c>
      <c r="C2034" t="str">
        <f>_xlfn.XLOOKUP(B2034,Component!$A:$A,Component!$C:$C)</f>
        <v>2688-20</v>
      </c>
      <c r="D2034" t="s">
        <v>10582</v>
      </c>
      <c r="E2034">
        <v>18</v>
      </c>
    </row>
    <row r="2035" spans="2:5" hidden="1" x14ac:dyDescent="0.25">
      <c r="B2035" t="s">
        <v>10710</v>
      </c>
      <c r="C2035" t="str">
        <f>_xlfn.XLOOKUP(B2035,Component!$A:$A,Component!$C:$C)</f>
        <v>2691-26XC</v>
      </c>
      <c r="D2035" t="s">
        <v>10582</v>
      </c>
      <c r="E2035">
        <v>18</v>
      </c>
    </row>
    <row r="2036" spans="2:5" hidden="1" x14ac:dyDescent="0.25">
      <c r="B2036" t="s">
        <v>10711</v>
      </c>
      <c r="C2036" t="str">
        <f>_xlfn.XLOOKUP(B2036,Component!$A:$A,Component!$C:$C)</f>
        <v>2696-25</v>
      </c>
      <c r="D2036" t="s">
        <v>10582</v>
      </c>
      <c r="E2036">
        <v>18</v>
      </c>
    </row>
    <row r="2037" spans="2:5" hidden="1" x14ac:dyDescent="0.25">
      <c r="B2037" t="s">
        <v>10712</v>
      </c>
      <c r="C2037" t="str">
        <f>_xlfn.XLOOKUP(B2037,Component!$A:$A,Component!$C:$C)</f>
        <v>2713-20</v>
      </c>
      <c r="D2037" t="s">
        <v>10582</v>
      </c>
      <c r="E2037">
        <v>18</v>
      </c>
    </row>
    <row r="2038" spans="2:5" hidden="1" x14ac:dyDescent="0.25">
      <c r="B2038" t="s">
        <v>10713</v>
      </c>
      <c r="C2038" t="str">
        <f>_xlfn.XLOOKUP(B2038,Component!$A:$A,Component!$C:$C)</f>
        <v>2717-20</v>
      </c>
      <c r="D2038" t="s">
        <v>10582</v>
      </c>
      <c r="E2038">
        <v>18</v>
      </c>
    </row>
    <row r="2039" spans="2:5" hidden="1" x14ac:dyDescent="0.25">
      <c r="B2039" t="s">
        <v>10714</v>
      </c>
      <c r="C2039" t="str">
        <f>_xlfn.XLOOKUP(B2039,Component!$A:$A,Component!$C:$C)</f>
        <v>2718-20</v>
      </c>
      <c r="D2039" t="s">
        <v>10582</v>
      </c>
      <c r="E2039">
        <v>18</v>
      </c>
    </row>
    <row r="2040" spans="2:5" hidden="1" x14ac:dyDescent="0.25">
      <c r="B2040" t="s">
        <v>10715</v>
      </c>
      <c r="C2040" t="str">
        <f>_xlfn.XLOOKUP(B2040,Component!$A:$A,Component!$C:$C)</f>
        <v>2719-20</v>
      </c>
      <c r="D2040" t="s">
        <v>10582</v>
      </c>
      <c r="E2040">
        <v>18</v>
      </c>
    </row>
    <row r="2041" spans="2:5" hidden="1" x14ac:dyDescent="0.25">
      <c r="B2041" t="s">
        <v>10716</v>
      </c>
      <c r="C2041" t="str">
        <f>_xlfn.XLOOKUP(B2041,Component!$A:$A,Component!$C:$C)</f>
        <v>2720-20</v>
      </c>
      <c r="D2041" t="s">
        <v>10582</v>
      </c>
      <c r="E2041">
        <v>18</v>
      </c>
    </row>
    <row r="2042" spans="2:5" hidden="1" x14ac:dyDescent="0.25">
      <c r="B2042" t="s">
        <v>10717</v>
      </c>
      <c r="C2042" t="str">
        <f>_xlfn.XLOOKUP(B2042,Component!$A:$A,Component!$C:$C)</f>
        <v>2721-20</v>
      </c>
      <c r="D2042" t="s">
        <v>10582</v>
      </c>
      <c r="E2042">
        <v>18</v>
      </c>
    </row>
    <row r="2043" spans="2:5" hidden="1" x14ac:dyDescent="0.25">
      <c r="B2043" t="s">
        <v>10718</v>
      </c>
      <c r="C2043" t="str">
        <f>_xlfn.XLOOKUP(B2043,Component!$A:$A,Component!$C:$C)</f>
        <v>2722-20</v>
      </c>
      <c r="D2043" t="s">
        <v>10582</v>
      </c>
      <c r="E2043">
        <v>18</v>
      </c>
    </row>
    <row r="2044" spans="2:5" hidden="1" x14ac:dyDescent="0.25">
      <c r="B2044" t="s">
        <v>10719</v>
      </c>
      <c r="C2044" t="str">
        <f>_xlfn.XLOOKUP(B2044,Component!$A:$A,Component!$C:$C)</f>
        <v>2723-20</v>
      </c>
      <c r="D2044" t="s">
        <v>10582</v>
      </c>
      <c r="E2044">
        <v>18</v>
      </c>
    </row>
    <row r="2045" spans="2:5" hidden="1" x14ac:dyDescent="0.25">
      <c r="B2045" t="s">
        <v>10720</v>
      </c>
      <c r="C2045" t="str">
        <f>_xlfn.XLOOKUP(B2045,Component!$A:$A,Component!$C:$C)</f>
        <v>2724-20</v>
      </c>
      <c r="D2045" t="s">
        <v>10582</v>
      </c>
      <c r="E2045">
        <v>18</v>
      </c>
    </row>
    <row r="2046" spans="2:5" hidden="1" x14ac:dyDescent="0.25">
      <c r="B2046" t="s">
        <v>10721</v>
      </c>
      <c r="C2046" t="str">
        <f>_xlfn.XLOOKUP(B2046,Component!$A:$A,Component!$C:$C)</f>
        <v>2726-20</v>
      </c>
      <c r="D2046" t="s">
        <v>10582</v>
      </c>
      <c r="E2046">
        <v>18</v>
      </c>
    </row>
    <row r="2047" spans="2:5" hidden="1" x14ac:dyDescent="0.25">
      <c r="B2047" t="s">
        <v>10722</v>
      </c>
      <c r="C2047" t="str">
        <f>_xlfn.XLOOKUP(B2047,Component!$A:$A,Component!$C:$C)</f>
        <v>2727-20</v>
      </c>
      <c r="D2047" t="s">
        <v>10582</v>
      </c>
      <c r="E2047">
        <v>18</v>
      </c>
    </row>
    <row r="2048" spans="2:5" hidden="1" x14ac:dyDescent="0.25">
      <c r="B2048" t="s">
        <v>10723</v>
      </c>
      <c r="C2048" t="str">
        <f>_xlfn.XLOOKUP(B2048,Component!$A:$A,Component!$C:$C)</f>
        <v>2727-20C</v>
      </c>
      <c r="D2048" t="s">
        <v>10582</v>
      </c>
      <c r="E2048">
        <v>18</v>
      </c>
    </row>
    <row r="2049" spans="2:5" hidden="1" x14ac:dyDescent="0.25">
      <c r="B2049" t="s">
        <v>10724</v>
      </c>
      <c r="C2049" t="str">
        <f>_xlfn.XLOOKUP(B2049,Component!$A:$A,Component!$C:$C)</f>
        <v>2729-20</v>
      </c>
      <c r="D2049" t="s">
        <v>10582</v>
      </c>
      <c r="E2049">
        <v>18</v>
      </c>
    </row>
    <row r="2050" spans="2:5" hidden="1" x14ac:dyDescent="0.25">
      <c r="B2050" t="s">
        <v>10725</v>
      </c>
      <c r="C2050" t="str">
        <f>_xlfn.XLOOKUP(B2050,Component!$A:$A,Component!$C:$C)</f>
        <v>2730-20</v>
      </c>
      <c r="D2050" t="s">
        <v>10582</v>
      </c>
      <c r="E2050">
        <v>18</v>
      </c>
    </row>
    <row r="2051" spans="2:5" hidden="1" x14ac:dyDescent="0.25">
      <c r="B2051" t="s">
        <v>10726</v>
      </c>
      <c r="C2051" t="str">
        <f>_xlfn.XLOOKUP(B2051,Component!$A:$A,Component!$C:$C)</f>
        <v>2733-20</v>
      </c>
      <c r="D2051" t="s">
        <v>10582</v>
      </c>
      <c r="E2051">
        <v>18</v>
      </c>
    </row>
    <row r="2052" spans="2:5" hidden="1" x14ac:dyDescent="0.25">
      <c r="B2052" t="s">
        <v>10727</v>
      </c>
      <c r="C2052" t="str">
        <f>_xlfn.XLOOKUP(B2052,Component!$A:$A,Component!$C:$C)</f>
        <v>2734-20</v>
      </c>
      <c r="D2052" t="s">
        <v>10582</v>
      </c>
      <c r="E2052">
        <v>18</v>
      </c>
    </row>
    <row r="2053" spans="2:5" hidden="1" x14ac:dyDescent="0.25">
      <c r="B2053" t="s">
        <v>10728</v>
      </c>
      <c r="C2053" t="str">
        <f>_xlfn.XLOOKUP(B2053,Component!$A:$A,Component!$C:$C)</f>
        <v>2735-20</v>
      </c>
      <c r="D2053" t="s">
        <v>10582</v>
      </c>
      <c r="E2053">
        <v>18</v>
      </c>
    </row>
    <row r="2054" spans="2:5" hidden="1" x14ac:dyDescent="0.25">
      <c r="B2054" t="s">
        <v>10729</v>
      </c>
      <c r="C2054" t="str">
        <f>_xlfn.XLOOKUP(B2054,Component!$A:$A,Component!$C:$C)</f>
        <v>2736-20</v>
      </c>
      <c r="D2054" t="s">
        <v>10582</v>
      </c>
      <c r="E2054">
        <v>18</v>
      </c>
    </row>
    <row r="2055" spans="2:5" hidden="1" x14ac:dyDescent="0.25">
      <c r="B2055" t="s">
        <v>10730</v>
      </c>
      <c r="C2055" t="str">
        <f>_xlfn.XLOOKUP(B2055,Component!$A:$A,Component!$C:$C)</f>
        <v>2737-20</v>
      </c>
      <c r="D2055" t="s">
        <v>10582</v>
      </c>
      <c r="E2055">
        <v>18</v>
      </c>
    </row>
    <row r="2056" spans="2:5" hidden="1" x14ac:dyDescent="0.25">
      <c r="B2056" t="s">
        <v>10731</v>
      </c>
      <c r="C2056" t="str">
        <f>_xlfn.XLOOKUP(B2056,Component!$A:$A,Component!$C:$C)</f>
        <v>2737B-20</v>
      </c>
      <c r="D2056" t="s">
        <v>10582</v>
      </c>
      <c r="E2056">
        <v>18</v>
      </c>
    </row>
    <row r="2057" spans="2:5" hidden="1" x14ac:dyDescent="0.25">
      <c r="B2057" t="s">
        <v>10732</v>
      </c>
      <c r="C2057" t="str">
        <f>_xlfn.XLOOKUP(B2057,Component!$A:$A,Component!$C:$C)</f>
        <v>2738-20</v>
      </c>
      <c r="D2057" t="s">
        <v>10582</v>
      </c>
      <c r="E2057">
        <v>18</v>
      </c>
    </row>
    <row r="2058" spans="2:5" hidden="1" x14ac:dyDescent="0.25">
      <c r="B2058" t="s">
        <v>10733</v>
      </c>
      <c r="C2058" t="str">
        <f>_xlfn.XLOOKUP(B2058,Component!$A:$A,Component!$C:$C)</f>
        <v>2739-20</v>
      </c>
      <c r="D2058" t="s">
        <v>10582</v>
      </c>
      <c r="E2058">
        <v>18</v>
      </c>
    </row>
    <row r="2059" spans="2:5" hidden="1" x14ac:dyDescent="0.25">
      <c r="B2059" t="s">
        <v>10734</v>
      </c>
      <c r="C2059" t="str">
        <f>_xlfn.XLOOKUP(B2059,Component!$A:$A,Component!$C:$C)</f>
        <v>2741-20</v>
      </c>
      <c r="D2059" t="s">
        <v>10582</v>
      </c>
      <c r="E2059">
        <v>18</v>
      </c>
    </row>
    <row r="2060" spans="2:5" hidden="1" x14ac:dyDescent="0.25">
      <c r="B2060" t="s">
        <v>10735</v>
      </c>
      <c r="C2060" t="str">
        <f>_xlfn.XLOOKUP(B2060,Component!$A:$A,Component!$C:$C)</f>
        <v>2744-20</v>
      </c>
      <c r="D2060" t="s">
        <v>10582</v>
      </c>
      <c r="E2060">
        <v>18</v>
      </c>
    </row>
    <row r="2061" spans="2:5" hidden="1" x14ac:dyDescent="0.25">
      <c r="B2061" t="s">
        <v>10736</v>
      </c>
      <c r="C2061" t="str">
        <f>_xlfn.XLOOKUP(B2061,Component!$A:$A,Component!$C:$C)</f>
        <v>2745-20</v>
      </c>
      <c r="D2061" t="s">
        <v>10582</v>
      </c>
      <c r="E2061">
        <v>18</v>
      </c>
    </row>
    <row r="2062" spans="2:5" hidden="1" x14ac:dyDescent="0.25">
      <c r="B2062" t="s">
        <v>10737</v>
      </c>
      <c r="C2062" t="str">
        <f>_xlfn.XLOOKUP(B2062,Component!$A:$A,Component!$C:$C)</f>
        <v>2746-20</v>
      </c>
      <c r="D2062" t="s">
        <v>10582</v>
      </c>
      <c r="E2062">
        <v>18</v>
      </c>
    </row>
    <row r="2063" spans="2:5" hidden="1" x14ac:dyDescent="0.25">
      <c r="B2063" t="s">
        <v>10738</v>
      </c>
      <c r="C2063" t="str">
        <f>_xlfn.XLOOKUP(B2063,Component!$A:$A,Component!$C:$C)</f>
        <v>2749-20</v>
      </c>
      <c r="D2063" t="s">
        <v>10582</v>
      </c>
      <c r="E2063">
        <v>18</v>
      </c>
    </row>
    <row r="2064" spans="2:5" hidden="1" x14ac:dyDescent="0.25">
      <c r="B2064" t="s">
        <v>10739</v>
      </c>
      <c r="C2064" t="str">
        <f>_xlfn.XLOOKUP(B2064,Component!$A:$A,Component!$C:$C)</f>
        <v>2758-20</v>
      </c>
      <c r="D2064" t="s">
        <v>10582</v>
      </c>
      <c r="E2064">
        <v>18</v>
      </c>
    </row>
    <row r="2065" spans="2:5" hidden="1" x14ac:dyDescent="0.25">
      <c r="B2065" t="s">
        <v>10740</v>
      </c>
      <c r="C2065" t="str">
        <f>_xlfn.XLOOKUP(B2065,Component!$A:$A,Component!$C:$C)</f>
        <v>2759-20</v>
      </c>
      <c r="D2065" t="s">
        <v>10582</v>
      </c>
      <c r="E2065">
        <v>18</v>
      </c>
    </row>
    <row r="2066" spans="2:5" hidden="1" x14ac:dyDescent="0.25">
      <c r="B2066" t="s">
        <v>10741</v>
      </c>
      <c r="C2066" t="str">
        <f>_xlfn.XLOOKUP(B2066,Component!$A:$A,Component!$C:$C)</f>
        <v>2759B-20</v>
      </c>
      <c r="D2066" t="s">
        <v>10582</v>
      </c>
      <c r="E2066">
        <v>18</v>
      </c>
    </row>
    <row r="2067" spans="2:5" hidden="1" x14ac:dyDescent="0.25">
      <c r="B2067" t="s">
        <v>10742</v>
      </c>
      <c r="C2067" t="str">
        <f>_xlfn.XLOOKUP(B2067,Component!$A:$A,Component!$C:$C)</f>
        <v>2760-20</v>
      </c>
      <c r="D2067" t="s">
        <v>10582</v>
      </c>
      <c r="E2067">
        <v>18</v>
      </c>
    </row>
    <row r="2068" spans="2:5" hidden="1" x14ac:dyDescent="0.25">
      <c r="B2068" t="s">
        <v>10743</v>
      </c>
      <c r="C2068" t="str">
        <f>_xlfn.XLOOKUP(B2068,Component!$A:$A,Component!$C:$C)</f>
        <v>2761-20</v>
      </c>
      <c r="D2068" t="s">
        <v>10582</v>
      </c>
      <c r="E2068">
        <v>18</v>
      </c>
    </row>
    <row r="2069" spans="2:5" hidden="1" x14ac:dyDescent="0.25">
      <c r="B2069" t="s">
        <v>10744</v>
      </c>
      <c r="C2069" t="str">
        <f>_xlfn.XLOOKUP(B2069,Component!$A:$A,Component!$C:$C)</f>
        <v>2766-20</v>
      </c>
      <c r="D2069" t="s">
        <v>10582</v>
      </c>
      <c r="E2069">
        <v>18</v>
      </c>
    </row>
    <row r="2070" spans="2:5" hidden="1" x14ac:dyDescent="0.25">
      <c r="B2070" t="s">
        <v>10745</v>
      </c>
      <c r="C2070" t="str">
        <f>_xlfn.XLOOKUP(B2070,Component!$A:$A,Component!$C:$C)</f>
        <v>2767-20</v>
      </c>
      <c r="D2070" t="s">
        <v>10582</v>
      </c>
      <c r="E2070">
        <v>18</v>
      </c>
    </row>
    <row r="2071" spans="2:5" hidden="1" x14ac:dyDescent="0.25">
      <c r="B2071" t="s">
        <v>10746</v>
      </c>
      <c r="C2071" t="str">
        <f>_xlfn.XLOOKUP(B2071,Component!$A:$A,Component!$C:$C)</f>
        <v>2769-20</v>
      </c>
      <c r="D2071" t="s">
        <v>10582</v>
      </c>
      <c r="E2071">
        <v>18</v>
      </c>
    </row>
    <row r="2072" spans="2:5" hidden="1" x14ac:dyDescent="0.25">
      <c r="B2072" t="s">
        <v>10747</v>
      </c>
      <c r="C2072" t="str">
        <f>_xlfn.XLOOKUP(B2072,Component!$A:$A,Component!$C:$C)</f>
        <v>2771-20</v>
      </c>
      <c r="D2072" t="s">
        <v>10582</v>
      </c>
      <c r="E2072">
        <v>18</v>
      </c>
    </row>
    <row r="2073" spans="2:5" hidden="1" x14ac:dyDescent="0.25">
      <c r="B2073" t="s">
        <v>10748</v>
      </c>
      <c r="C2073" t="str">
        <f>_xlfn.XLOOKUP(B2073,Component!$A:$A,Component!$C:$C)</f>
        <v>2772A-20</v>
      </c>
      <c r="D2073" t="s">
        <v>10582</v>
      </c>
      <c r="E2073">
        <v>18</v>
      </c>
    </row>
    <row r="2074" spans="2:5" hidden="1" x14ac:dyDescent="0.25">
      <c r="B2074" t="s">
        <v>10749</v>
      </c>
      <c r="C2074" t="str">
        <f>_xlfn.XLOOKUP(B2074,Component!$A:$A,Component!$C:$C)</f>
        <v>2773-20</v>
      </c>
      <c r="D2074" t="s">
        <v>10582</v>
      </c>
      <c r="E2074">
        <v>18</v>
      </c>
    </row>
    <row r="2075" spans="2:5" hidden="1" x14ac:dyDescent="0.25">
      <c r="B2075" t="s">
        <v>10750</v>
      </c>
      <c r="C2075" t="str">
        <f>_xlfn.XLOOKUP(B2075,Component!$A:$A,Component!$C:$C)</f>
        <v>2773-20L</v>
      </c>
      <c r="D2075" t="s">
        <v>10582</v>
      </c>
      <c r="E2075">
        <v>18</v>
      </c>
    </row>
    <row r="2076" spans="2:5" hidden="1" x14ac:dyDescent="0.25">
      <c r="B2076" t="s">
        <v>10751</v>
      </c>
      <c r="C2076" t="str">
        <f>_xlfn.XLOOKUP(B2076,Component!$A:$A,Component!$C:$C)</f>
        <v>2774-20</v>
      </c>
      <c r="D2076" t="s">
        <v>10582</v>
      </c>
      <c r="E2076">
        <v>18</v>
      </c>
    </row>
    <row r="2077" spans="2:5" hidden="1" x14ac:dyDescent="0.25">
      <c r="B2077" t="s">
        <v>10752</v>
      </c>
      <c r="C2077" t="str">
        <f>_xlfn.XLOOKUP(B2077,Component!$A:$A,Component!$C:$C)</f>
        <v>2778-20</v>
      </c>
      <c r="D2077" t="s">
        <v>10582</v>
      </c>
      <c r="E2077">
        <v>18</v>
      </c>
    </row>
    <row r="2078" spans="2:5" hidden="1" x14ac:dyDescent="0.25">
      <c r="B2078" t="s">
        <v>10753</v>
      </c>
      <c r="C2078" t="str">
        <f>_xlfn.XLOOKUP(B2078,Component!$A:$A,Component!$C:$C)</f>
        <v>2779-20</v>
      </c>
      <c r="D2078" t="s">
        <v>10582</v>
      </c>
      <c r="E2078">
        <v>18</v>
      </c>
    </row>
    <row r="2079" spans="2:5" hidden="1" x14ac:dyDescent="0.25">
      <c r="B2079" t="s">
        <v>10754</v>
      </c>
      <c r="C2079" t="str">
        <f>_xlfn.XLOOKUP(B2079,Component!$A:$A,Component!$C:$C)</f>
        <v>2782-20</v>
      </c>
      <c r="D2079" t="s">
        <v>10582</v>
      </c>
      <c r="E2079">
        <v>18</v>
      </c>
    </row>
    <row r="2080" spans="2:5" hidden="1" x14ac:dyDescent="0.25">
      <c r="B2080" t="s">
        <v>10755</v>
      </c>
      <c r="C2080" t="str">
        <f>_xlfn.XLOOKUP(B2080,Component!$A:$A,Component!$C:$C)</f>
        <v>2784-20</v>
      </c>
      <c r="D2080" t="s">
        <v>10582</v>
      </c>
      <c r="E2080">
        <v>18</v>
      </c>
    </row>
    <row r="2081" spans="2:5" hidden="1" x14ac:dyDescent="0.25">
      <c r="B2081" t="s">
        <v>10756</v>
      </c>
      <c r="C2081" t="str">
        <f>_xlfn.XLOOKUP(B2081,Component!$A:$A,Component!$C:$C)</f>
        <v>2785-20</v>
      </c>
      <c r="D2081" t="s">
        <v>10582</v>
      </c>
      <c r="E2081">
        <v>18</v>
      </c>
    </row>
    <row r="2082" spans="2:5" hidden="1" x14ac:dyDescent="0.25">
      <c r="B2082" t="s">
        <v>10757</v>
      </c>
      <c r="C2082" t="str">
        <f>_xlfn.XLOOKUP(B2082,Component!$A:$A,Component!$C:$C)</f>
        <v>2786-20</v>
      </c>
      <c r="D2082" t="s">
        <v>10582</v>
      </c>
      <c r="E2082">
        <v>18</v>
      </c>
    </row>
    <row r="2083" spans="2:5" hidden="1" x14ac:dyDescent="0.25">
      <c r="B2083" t="s">
        <v>10758</v>
      </c>
      <c r="C2083" t="str">
        <f>_xlfn.XLOOKUP(B2083,Component!$A:$A,Component!$C:$C)</f>
        <v>2787-20</v>
      </c>
      <c r="D2083" t="s">
        <v>10582</v>
      </c>
      <c r="E2083">
        <v>18</v>
      </c>
    </row>
    <row r="2084" spans="2:5" hidden="1" x14ac:dyDescent="0.25">
      <c r="B2084" t="s">
        <v>10759</v>
      </c>
      <c r="C2084" t="str">
        <f>_xlfn.XLOOKUP(B2084,Component!$A:$A,Component!$C:$C)</f>
        <v>2788-20</v>
      </c>
      <c r="D2084" t="s">
        <v>10582</v>
      </c>
      <c r="E2084">
        <v>18</v>
      </c>
    </row>
    <row r="2085" spans="2:5" hidden="1" x14ac:dyDescent="0.25">
      <c r="B2085" t="s">
        <v>10760</v>
      </c>
      <c r="C2085" t="str">
        <f>_xlfn.XLOOKUP(B2085,Component!$A:$A,Component!$C:$C)</f>
        <v>2792-20</v>
      </c>
      <c r="D2085" t="s">
        <v>10582</v>
      </c>
      <c r="E2085">
        <v>18</v>
      </c>
    </row>
    <row r="2086" spans="2:5" hidden="1" x14ac:dyDescent="0.25">
      <c r="B2086" t="s">
        <v>10761</v>
      </c>
      <c r="C2086" t="str">
        <f>_xlfn.XLOOKUP(B2086,Component!$A:$A,Component!$C:$C)</f>
        <v>2801-20</v>
      </c>
      <c r="D2086" t="s">
        <v>10582</v>
      </c>
      <c r="E2086">
        <v>18</v>
      </c>
    </row>
    <row r="2087" spans="2:5" hidden="1" x14ac:dyDescent="0.25">
      <c r="B2087" t="s">
        <v>10762</v>
      </c>
      <c r="C2087" t="str">
        <f>_xlfn.XLOOKUP(B2087,Component!$A:$A,Component!$C:$C)</f>
        <v>2802-20</v>
      </c>
      <c r="D2087" t="s">
        <v>10582</v>
      </c>
      <c r="E2087">
        <v>18</v>
      </c>
    </row>
    <row r="2088" spans="2:5" hidden="1" x14ac:dyDescent="0.25">
      <c r="B2088" t="s">
        <v>10763</v>
      </c>
      <c r="C2088" t="str">
        <f>_xlfn.XLOOKUP(B2088,Component!$A:$A,Component!$C:$C)</f>
        <v>2803-20</v>
      </c>
      <c r="D2088" t="s">
        <v>10582</v>
      </c>
      <c r="E2088">
        <v>18</v>
      </c>
    </row>
    <row r="2089" spans="2:5" hidden="1" x14ac:dyDescent="0.25">
      <c r="B2089" t="s">
        <v>10764</v>
      </c>
      <c r="C2089" t="str">
        <f>_xlfn.XLOOKUP(B2089,Component!$A:$A,Component!$C:$C)</f>
        <v>2804-20</v>
      </c>
      <c r="D2089" t="s">
        <v>10582</v>
      </c>
      <c r="E2089">
        <v>18</v>
      </c>
    </row>
    <row r="2090" spans="2:5" hidden="1" x14ac:dyDescent="0.25">
      <c r="B2090" t="s">
        <v>10765</v>
      </c>
      <c r="C2090" t="str">
        <f>_xlfn.XLOOKUP(B2090,Component!$A:$A,Component!$C:$C)</f>
        <v>2807-20</v>
      </c>
      <c r="D2090" t="s">
        <v>10582</v>
      </c>
      <c r="E2090">
        <v>18</v>
      </c>
    </row>
    <row r="2091" spans="2:5" hidden="1" x14ac:dyDescent="0.25">
      <c r="B2091" t="s">
        <v>10766</v>
      </c>
      <c r="C2091" t="str">
        <f>_xlfn.XLOOKUP(B2091,Component!$A:$A,Component!$C:$C)</f>
        <v>2808-20</v>
      </c>
      <c r="D2091" t="s">
        <v>10582</v>
      </c>
      <c r="E2091">
        <v>18</v>
      </c>
    </row>
    <row r="2092" spans="2:5" hidden="1" x14ac:dyDescent="0.25">
      <c r="B2092" t="s">
        <v>10767</v>
      </c>
      <c r="C2092" t="str">
        <f>_xlfn.XLOOKUP(B2092,Component!$A:$A,Component!$C:$C)</f>
        <v>2809-20</v>
      </c>
      <c r="D2092" t="s">
        <v>10582</v>
      </c>
      <c r="E2092">
        <v>18</v>
      </c>
    </row>
    <row r="2093" spans="2:5" hidden="1" x14ac:dyDescent="0.25">
      <c r="B2093" t="s">
        <v>10768</v>
      </c>
      <c r="C2093" t="str">
        <f>_xlfn.XLOOKUP(B2093,Component!$A:$A,Component!$C:$C)</f>
        <v>2810-20</v>
      </c>
      <c r="D2093" t="s">
        <v>10582</v>
      </c>
      <c r="E2093">
        <v>18</v>
      </c>
    </row>
    <row r="2094" spans="2:5" hidden="1" x14ac:dyDescent="0.25">
      <c r="B2094" t="s">
        <v>10769</v>
      </c>
      <c r="C2094" t="str">
        <f>_xlfn.XLOOKUP(B2094,Component!$A:$A,Component!$C:$C)</f>
        <v>2811-20</v>
      </c>
      <c r="D2094" t="s">
        <v>10582</v>
      </c>
      <c r="E2094">
        <v>18</v>
      </c>
    </row>
    <row r="2095" spans="2:5" hidden="1" x14ac:dyDescent="0.25">
      <c r="B2095" t="s">
        <v>10770</v>
      </c>
      <c r="C2095" t="str">
        <f>_xlfn.XLOOKUP(B2095,Component!$A:$A,Component!$C:$C)</f>
        <v>2817A-21</v>
      </c>
      <c r="D2095" t="s">
        <v>10582</v>
      </c>
      <c r="E2095">
        <v>18</v>
      </c>
    </row>
    <row r="2096" spans="2:5" hidden="1" x14ac:dyDescent="0.25">
      <c r="B2096" t="s">
        <v>10771</v>
      </c>
      <c r="C2096" t="str">
        <f>_xlfn.XLOOKUP(B2096,Component!$A:$A,Component!$C:$C)</f>
        <v>2818-21</v>
      </c>
      <c r="D2096" t="s">
        <v>10582</v>
      </c>
      <c r="E2096">
        <v>18</v>
      </c>
    </row>
    <row r="2097" spans="2:5" hidden="1" x14ac:dyDescent="0.25">
      <c r="B2097" t="s">
        <v>10772</v>
      </c>
      <c r="C2097" t="str">
        <f>_xlfn.XLOOKUP(B2097,Component!$A:$A,Component!$C:$C)</f>
        <v>2820-21WS</v>
      </c>
      <c r="D2097" t="s">
        <v>10582</v>
      </c>
      <c r="E2097">
        <v>18</v>
      </c>
    </row>
    <row r="2098" spans="2:5" hidden="1" x14ac:dyDescent="0.25">
      <c r="B2098" t="s">
        <v>10773</v>
      </c>
      <c r="C2098" t="str">
        <f>_xlfn.XLOOKUP(B2098,Component!$A:$A,Component!$C:$C)</f>
        <v>2821-20</v>
      </c>
      <c r="D2098" t="s">
        <v>10582</v>
      </c>
      <c r="E2098">
        <v>18</v>
      </c>
    </row>
    <row r="2099" spans="2:5" hidden="1" x14ac:dyDescent="0.25">
      <c r="B2099" t="s">
        <v>10774</v>
      </c>
      <c r="C2099" t="str">
        <f>_xlfn.XLOOKUP(B2099,Component!$A:$A,Component!$C:$C)</f>
        <v>2822-20</v>
      </c>
      <c r="D2099" t="s">
        <v>10582</v>
      </c>
      <c r="E2099">
        <v>18</v>
      </c>
    </row>
    <row r="2100" spans="2:5" hidden="1" x14ac:dyDescent="0.25">
      <c r="B2100" t="s">
        <v>10775</v>
      </c>
      <c r="C2100" t="str">
        <f>_xlfn.XLOOKUP(B2100,Component!$A:$A,Component!$C:$C)</f>
        <v>2823-20</v>
      </c>
      <c r="D2100" t="s">
        <v>10582</v>
      </c>
      <c r="E2100">
        <v>18</v>
      </c>
    </row>
    <row r="2101" spans="2:5" hidden="1" x14ac:dyDescent="0.25">
      <c r="B2101" t="s">
        <v>10776</v>
      </c>
      <c r="C2101" t="str">
        <f>_xlfn.XLOOKUP(B2101,Component!$A:$A,Component!$C:$C)</f>
        <v>2824-20</v>
      </c>
      <c r="D2101" t="s">
        <v>10582</v>
      </c>
      <c r="E2101">
        <v>18</v>
      </c>
    </row>
    <row r="2102" spans="2:5" hidden="1" x14ac:dyDescent="0.25">
      <c r="B2102" t="s">
        <v>10777</v>
      </c>
      <c r="C2102" t="str">
        <f>_xlfn.XLOOKUP(B2102,Component!$A:$A,Component!$C:$C)</f>
        <v>2826-20C</v>
      </c>
      <c r="D2102" t="s">
        <v>10582</v>
      </c>
      <c r="E2102">
        <v>18</v>
      </c>
    </row>
    <row r="2103" spans="2:5" hidden="1" x14ac:dyDescent="0.25">
      <c r="B2103" t="s">
        <v>10778</v>
      </c>
      <c r="C2103" t="str">
        <f>_xlfn.XLOOKUP(B2103,Component!$A:$A,Component!$C:$C)</f>
        <v>2826-20T</v>
      </c>
      <c r="D2103" t="s">
        <v>10582</v>
      </c>
      <c r="E2103">
        <v>18</v>
      </c>
    </row>
    <row r="2104" spans="2:5" hidden="1" x14ac:dyDescent="0.25">
      <c r="B2104" t="s">
        <v>10779</v>
      </c>
      <c r="C2104" t="str">
        <f>_xlfn.XLOOKUP(B2104,Component!$A:$A,Component!$C:$C)</f>
        <v>2827-20</v>
      </c>
      <c r="D2104" t="s">
        <v>10582</v>
      </c>
      <c r="E2104">
        <v>18</v>
      </c>
    </row>
    <row r="2105" spans="2:5" hidden="1" x14ac:dyDescent="0.25">
      <c r="B2105" t="s">
        <v>10780</v>
      </c>
      <c r="C2105" t="str">
        <f>_xlfn.XLOOKUP(B2105,Component!$A:$A,Component!$C:$C)</f>
        <v>2828-20</v>
      </c>
      <c r="D2105" t="s">
        <v>10582</v>
      </c>
      <c r="E2105">
        <v>18</v>
      </c>
    </row>
    <row r="2106" spans="2:5" hidden="1" x14ac:dyDescent="0.25">
      <c r="B2106" t="s">
        <v>10781</v>
      </c>
      <c r="C2106" t="str">
        <f>_xlfn.XLOOKUP(B2106,Component!$A:$A,Component!$C:$C)</f>
        <v>2829-20</v>
      </c>
      <c r="D2106" t="s">
        <v>10582</v>
      </c>
      <c r="E2106">
        <v>18</v>
      </c>
    </row>
    <row r="2107" spans="2:5" hidden="1" x14ac:dyDescent="0.25">
      <c r="B2107" t="s">
        <v>10782</v>
      </c>
      <c r="C2107" t="str">
        <f>_xlfn.XLOOKUP(B2107,Component!$A:$A,Component!$C:$C)</f>
        <v>2829S-20</v>
      </c>
      <c r="D2107" t="s">
        <v>10582</v>
      </c>
      <c r="E2107">
        <v>18</v>
      </c>
    </row>
    <row r="2108" spans="2:5" hidden="1" x14ac:dyDescent="0.25">
      <c r="B2108" t="s">
        <v>10783</v>
      </c>
      <c r="C2108" t="str">
        <f>_xlfn.XLOOKUP(B2108,Component!$A:$A,Component!$C:$C)</f>
        <v>2831-20</v>
      </c>
      <c r="D2108" t="s">
        <v>10582</v>
      </c>
      <c r="E2108">
        <v>18</v>
      </c>
    </row>
    <row r="2109" spans="2:5" hidden="1" x14ac:dyDescent="0.25">
      <c r="B2109" t="s">
        <v>10784</v>
      </c>
      <c r="C2109" t="str">
        <f>_xlfn.XLOOKUP(B2109,Component!$A:$A,Component!$C:$C)</f>
        <v>2832-20</v>
      </c>
      <c r="D2109" t="s">
        <v>10582</v>
      </c>
      <c r="E2109">
        <v>18</v>
      </c>
    </row>
    <row r="2110" spans="2:5" hidden="1" x14ac:dyDescent="0.25">
      <c r="B2110" t="s">
        <v>10785</v>
      </c>
      <c r="C2110" t="str">
        <f>_xlfn.XLOOKUP(B2110,Component!$A:$A,Component!$C:$C)</f>
        <v>2833-20</v>
      </c>
      <c r="D2110" t="s">
        <v>10582</v>
      </c>
      <c r="E2110">
        <v>18</v>
      </c>
    </row>
    <row r="2111" spans="2:5" hidden="1" x14ac:dyDescent="0.25">
      <c r="B2111" t="s">
        <v>10786</v>
      </c>
      <c r="C2111" t="str">
        <f>_xlfn.XLOOKUP(B2111,Component!$A:$A,Component!$C:$C)</f>
        <v>2834-20</v>
      </c>
      <c r="D2111" t="s">
        <v>10582</v>
      </c>
      <c r="E2111">
        <v>18</v>
      </c>
    </row>
    <row r="2112" spans="2:5" hidden="1" x14ac:dyDescent="0.25">
      <c r="B2112" t="s">
        <v>10787</v>
      </c>
      <c r="C2112" t="str">
        <f>_xlfn.XLOOKUP(B2112,Component!$A:$A,Component!$C:$C)</f>
        <v>2836-20</v>
      </c>
      <c r="D2112" t="s">
        <v>10582</v>
      </c>
      <c r="E2112">
        <v>18</v>
      </c>
    </row>
    <row r="2113" spans="2:5" hidden="1" x14ac:dyDescent="0.25">
      <c r="B2113" t="s">
        <v>10788</v>
      </c>
      <c r="C2113" t="str">
        <f>_xlfn.XLOOKUP(B2113,Component!$A:$A,Component!$C:$C)</f>
        <v>2837-20</v>
      </c>
      <c r="D2113" t="s">
        <v>10582</v>
      </c>
      <c r="E2113">
        <v>18</v>
      </c>
    </row>
    <row r="2114" spans="2:5" hidden="1" x14ac:dyDescent="0.25">
      <c r="B2114" t="s">
        <v>10789</v>
      </c>
      <c r="C2114" t="str">
        <f>_xlfn.XLOOKUP(B2114,Component!$A:$A,Component!$C:$C)</f>
        <v>2838-20</v>
      </c>
      <c r="D2114" t="s">
        <v>10582</v>
      </c>
      <c r="E2114">
        <v>18</v>
      </c>
    </row>
    <row r="2115" spans="2:5" hidden="1" x14ac:dyDescent="0.25">
      <c r="B2115" t="s">
        <v>10790</v>
      </c>
      <c r="C2115" t="str">
        <f>_xlfn.XLOOKUP(B2115,Component!$A:$A,Component!$C:$C)</f>
        <v>2839-20</v>
      </c>
      <c r="D2115" t="s">
        <v>10582</v>
      </c>
      <c r="E2115">
        <v>18</v>
      </c>
    </row>
    <row r="2116" spans="2:5" hidden="1" x14ac:dyDescent="0.25">
      <c r="B2116" t="s">
        <v>10791</v>
      </c>
      <c r="C2116" t="str">
        <f>_xlfn.XLOOKUP(B2116,Component!$A:$A,Component!$C:$C)</f>
        <v>2840-20</v>
      </c>
      <c r="D2116" t="s">
        <v>10582</v>
      </c>
      <c r="E2116">
        <v>18</v>
      </c>
    </row>
    <row r="2117" spans="2:5" hidden="1" x14ac:dyDescent="0.25">
      <c r="B2117" t="s">
        <v>10792</v>
      </c>
      <c r="C2117" t="str">
        <f>_xlfn.XLOOKUP(B2117,Component!$A:$A,Component!$C:$C)</f>
        <v>2841-20</v>
      </c>
      <c r="D2117" t="s">
        <v>10582</v>
      </c>
      <c r="E2117">
        <v>18</v>
      </c>
    </row>
    <row r="2118" spans="2:5" hidden="1" x14ac:dyDescent="0.25">
      <c r="B2118" t="s">
        <v>10793</v>
      </c>
      <c r="C2118" t="str">
        <f>_xlfn.XLOOKUP(B2118,Component!$A:$A,Component!$C:$C)</f>
        <v>2843-20</v>
      </c>
      <c r="D2118" t="s">
        <v>10582</v>
      </c>
      <c r="E2118">
        <v>18</v>
      </c>
    </row>
    <row r="2119" spans="2:5" hidden="1" x14ac:dyDescent="0.25">
      <c r="B2119" t="s">
        <v>10794</v>
      </c>
      <c r="C2119" t="str">
        <f>_xlfn.XLOOKUP(B2119,Component!$A:$A,Component!$C:$C)</f>
        <v>2846-20</v>
      </c>
      <c r="D2119" t="s">
        <v>10582</v>
      </c>
      <c r="E2119">
        <v>18</v>
      </c>
    </row>
    <row r="2120" spans="2:5" hidden="1" x14ac:dyDescent="0.25">
      <c r="B2120" t="s">
        <v>10795</v>
      </c>
      <c r="C2120" t="str">
        <f>_xlfn.XLOOKUP(B2120,Component!$A:$A,Component!$C:$C)</f>
        <v>2850-20</v>
      </c>
      <c r="D2120" t="s">
        <v>10582</v>
      </c>
      <c r="E2120">
        <v>18</v>
      </c>
    </row>
    <row r="2121" spans="2:5" hidden="1" x14ac:dyDescent="0.25">
      <c r="B2121" t="s">
        <v>10796</v>
      </c>
      <c r="C2121" t="str">
        <f>_xlfn.XLOOKUP(B2121,Component!$A:$A,Component!$C:$C)</f>
        <v>2851-20</v>
      </c>
      <c r="D2121" t="s">
        <v>10582</v>
      </c>
      <c r="E2121">
        <v>18</v>
      </c>
    </row>
    <row r="2122" spans="2:5" hidden="1" x14ac:dyDescent="0.25">
      <c r="B2122" t="s">
        <v>10797</v>
      </c>
      <c r="C2122" t="str">
        <f>_xlfn.XLOOKUP(B2122,Component!$A:$A,Component!$C:$C)</f>
        <v>2853-20</v>
      </c>
      <c r="D2122" t="s">
        <v>10582</v>
      </c>
      <c r="E2122">
        <v>18</v>
      </c>
    </row>
    <row r="2123" spans="2:5" hidden="1" x14ac:dyDescent="0.25">
      <c r="B2123" t="s">
        <v>10798</v>
      </c>
      <c r="C2123" t="str">
        <f>_xlfn.XLOOKUP(B2123,Component!$A:$A,Component!$C:$C)</f>
        <v>2854-20</v>
      </c>
      <c r="D2123" t="s">
        <v>10582</v>
      </c>
      <c r="E2123">
        <v>18</v>
      </c>
    </row>
    <row r="2124" spans="2:5" hidden="1" x14ac:dyDescent="0.25">
      <c r="B2124" t="s">
        <v>10799</v>
      </c>
      <c r="C2124" t="str">
        <f>_xlfn.XLOOKUP(B2124,Component!$A:$A,Component!$C:$C)</f>
        <v>2855-20</v>
      </c>
      <c r="D2124" t="s">
        <v>10582</v>
      </c>
      <c r="E2124">
        <v>18</v>
      </c>
    </row>
    <row r="2125" spans="2:5" hidden="1" x14ac:dyDescent="0.25">
      <c r="B2125" t="s">
        <v>10800</v>
      </c>
      <c r="C2125" t="str">
        <f>_xlfn.XLOOKUP(B2125,Component!$A:$A,Component!$C:$C)</f>
        <v>2855P-20</v>
      </c>
      <c r="D2125" t="s">
        <v>10582</v>
      </c>
      <c r="E2125">
        <v>18</v>
      </c>
    </row>
    <row r="2126" spans="2:5" hidden="1" x14ac:dyDescent="0.25">
      <c r="B2126" t="s">
        <v>10801</v>
      </c>
      <c r="C2126" t="str">
        <f>_xlfn.XLOOKUP(B2126,Component!$A:$A,Component!$C:$C)</f>
        <v>2862-20</v>
      </c>
      <c r="D2126" t="s">
        <v>10582</v>
      </c>
      <c r="E2126">
        <v>18</v>
      </c>
    </row>
    <row r="2127" spans="2:5" hidden="1" x14ac:dyDescent="0.25">
      <c r="B2127" t="s">
        <v>10802</v>
      </c>
      <c r="C2127" t="str">
        <f>_xlfn.XLOOKUP(B2127,Component!$A:$A,Component!$C:$C)</f>
        <v>2863-20</v>
      </c>
      <c r="D2127" t="s">
        <v>10582</v>
      </c>
      <c r="E2127">
        <v>18</v>
      </c>
    </row>
    <row r="2128" spans="2:5" hidden="1" x14ac:dyDescent="0.25">
      <c r="B2128" t="s">
        <v>10803</v>
      </c>
      <c r="C2128" t="str">
        <f>_xlfn.XLOOKUP(B2128,Component!$A:$A,Component!$C:$C)</f>
        <v>2864-20</v>
      </c>
      <c r="D2128" t="s">
        <v>10582</v>
      </c>
      <c r="E2128">
        <v>18</v>
      </c>
    </row>
    <row r="2129" spans="2:5" hidden="1" x14ac:dyDescent="0.25">
      <c r="B2129" t="s">
        <v>10804</v>
      </c>
      <c r="C2129" t="str">
        <f>_xlfn.XLOOKUP(B2129,Component!$A:$A,Component!$C:$C)</f>
        <v>2865-20</v>
      </c>
      <c r="D2129" t="s">
        <v>10582</v>
      </c>
      <c r="E2129">
        <v>18</v>
      </c>
    </row>
    <row r="2130" spans="2:5" hidden="1" x14ac:dyDescent="0.25">
      <c r="B2130" t="s">
        <v>10805</v>
      </c>
      <c r="C2130" t="str">
        <f>_xlfn.XLOOKUP(B2130,Component!$A:$A,Component!$C:$C)</f>
        <v>2866-20</v>
      </c>
      <c r="D2130" t="s">
        <v>10582</v>
      </c>
      <c r="E2130">
        <v>18</v>
      </c>
    </row>
    <row r="2131" spans="2:5" hidden="1" x14ac:dyDescent="0.25">
      <c r="B2131" t="s">
        <v>10806</v>
      </c>
      <c r="C2131" t="str">
        <f>_xlfn.XLOOKUP(B2131,Component!$A:$A,Component!$C:$C)</f>
        <v>2867-20</v>
      </c>
      <c r="D2131" t="s">
        <v>10582</v>
      </c>
      <c r="E2131">
        <v>18</v>
      </c>
    </row>
    <row r="2132" spans="2:5" hidden="1" x14ac:dyDescent="0.25">
      <c r="B2132" t="s">
        <v>10807</v>
      </c>
      <c r="C2132" t="str">
        <f>_xlfn.XLOOKUP(B2132,Component!$A:$A,Component!$C:$C)</f>
        <v>2868-20</v>
      </c>
      <c r="D2132" t="s">
        <v>10582</v>
      </c>
      <c r="E2132">
        <v>18</v>
      </c>
    </row>
    <row r="2133" spans="2:5" hidden="1" x14ac:dyDescent="0.25">
      <c r="B2133" t="s">
        <v>10808</v>
      </c>
      <c r="C2133" t="str">
        <f>_xlfn.XLOOKUP(B2133,Component!$A:$A,Component!$C:$C)</f>
        <v>2869-20</v>
      </c>
      <c r="D2133" t="s">
        <v>10582</v>
      </c>
      <c r="E2133">
        <v>18</v>
      </c>
    </row>
    <row r="2134" spans="2:5" hidden="1" x14ac:dyDescent="0.25">
      <c r="B2134" t="s">
        <v>10809</v>
      </c>
      <c r="C2134" t="str">
        <f>_xlfn.XLOOKUP(B2134,Component!$A:$A,Component!$C:$C)</f>
        <v>2870-20</v>
      </c>
      <c r="D2134" t="s">
        <v>10582</v>
      </c>
      <c r="E2134">
        <v>18</v>
      </c>
    </row>
    <row r="2135" spans="2:5" hidden="1" x14ac:dyDescent="0.25">
      <c r="B2135" t="s">
        <v>10810</v>
      </c>
      <c r="C2135" t="str">
        <f>_xlfn.XLOOKUP(B2135,Component!$A:$A,Component!$C:$C)</f>
        <v>2871-20</v>
      </c>
      <c r="D2135" t="s">
        <v>10582</v>
      </c>
      <c r="E2135">
        <v>18</v>
      </c>
    </row>
    <row r="2136" spans="2:5" hidden="1" x14ac:dyDescent="0.25">
      <c r="B2136" t="s">
        <v>10811</v>
      </c>
      <c r="C2136" t="str">
        <f>_xlfn.XLOOKUP(B2136,Component!$A:$A,Component!$C:$C)</f>
        <v>2872-20</v>
      </c>
      <c r="D2136" t="s">
        <v>10582</v>
      </c>
      <c r="E2136">
        <v>18</v>
      </c>
    </row>
    <row r="2137" spans="2:5" hidden="1" x14ac:dyDescent="0.25">
      <c r="B2137" t="s">
        <v>10812</v>
      </c>
      <c r="C2137" t="str">
        <f>_xlfn.XLOOKUP(B2137,Component!$A:$A,Component!$C:$C)</f>
        <v>2873-20</v>
      </c>
      <c r="D2137" t="s">
        <v>10582</v>
      </c>
      <c r="E2137">
        <v>18</v>
      </c>
    </row>
    <row r="2138" spans="2:5" hidden="1" x14ac:dyDescent="0.25">
      <c r="B2138" t="s">
        <v>10813</v>
      </c>
      <c r="C2138" t="str">
        <f>_xlfn.XLOOKUP(B2138,Component!$A:$A,Component!$C:$C)</f>
        <v>2874-20</v>
      </c>
      <c r="D2138" t="s">
        <v>10582</v>
      </c>
      <c r="E2138">
        <v>18</v>
      </c>
    </row>
    <row r="2139" spans="2:5" hidden="1" x14ac:dyDescent="0.25">
      <c r="B2139" t="s">
        <v>10814</v>
      </c>
      <c r="C2139" t="str">
        <f>_xlfn.XLOOKUP(B2139,Component!$A:$A,Component!$C:$C)</f>
        <v>2875R-21</v>
      </c>
      <c r="D2139" t="s">
        <v>10582</v>
      </c>
      <c r="E2139">
        <v>18</v>
      </c>
    </row>
    <row r="2140" spans="2:5" hidden="1" x14ac:dyDescent="0.25">
      <c r="B2140" t="s">
        <v>10815</v>
      </c>
      <c r="C2140" t="str">
        <f>_xlfn.XLOOKUP(B2140,Component!$A:$A,Component!$C:$C)</f>
        <v>2876-20</v>
      </c>
      <c r="D2140" t="s">
        <v>10582</v>
      </c>
      <c r="E2140">
        <v>18</v>
      </c>
    </row>
    <row r="2141" spans="2:5" hidden="1" x14ac:dyDescent="0.25">
      <c r="B2141" t="s">
        <v>10816</v>
      </c>
      <c r="C2141" t="str">
        <f>_xlfn.XLOOKUP(B2141,Component!$A:$A,Component!$C:$C)</f>
        <v>2877-20</v>
      </c>
      <c r="D2141" t="s">
        <v>10582</v>
      </c>
      <c r="E2141">
        <v>18</v>
      </c>
    </row>
    <row r="2142" spans="2:5" hidden="1" x14ac:dyDescent="0.25">
      <c r="B2142" t="s">
        <v>10817</v>
      </c>
      <c r="C2142" t="str">
        <f>_xlfn.XLOOKUP(B2142,Component!$A:$A,Component!$C:$C)</f>
        <v>2878-20</v>
      </c>
      <c r="D2142" t="s">
        <v>10582</v>
      </c>
      <c r="E2142">
        <v>18</v>
      </c>
    </row>
    <row r="2143" spans="2:5" hidden="1" x14ac:dyDescent="0.25">
      <c r="B2143" t="s">
        <v>10818</v>
      </c>
      <c r="C2143" t="str">
        <f>_xlfn.XLOOKUP(B2143,Component!$A:$A,Component!$C:$C)</f>
        <v>2879-20</v>
      </c>
      <c r="D2143" t="s">
        <v>10582</v>
      </c>
      <c r="E2143">
        <v>18</v>
      </c>
    </row>
    <row r="2144" spans="2:5" hidden="1" x14ac:dyDescent="0.25">
      <c r="B2144" t="s">
        <v>10819</v>
      </c>
      <c r="C2144" t="str">
        <f>_xlfn.XLOOKUP(B2144,Component!$A:$A,Component!$C:$C)</f>
        <v>2880-20</v>
      </c>
      <c r="D2144" t="s">
        <v>10582</v>
      </c>
      <c r="E2144">
        <v>18</v>
      </c>
    </row>
    <row r="2145" spans="2:5" hidden="1" x14ac:dyDescent="0.25">
      <c r="B2145" t="s">
        <v>10820</v>
      </c>
      <c r="C2145" t="str">
        <f>_xlfn.XLOOKUP(B2145,Component!$A:$A,Component!$C:$C)</f>
        <v>2881-20</v>
      </c>
      <c r="D2145" t="s">
        <v>10582</v>
      </c>
      <c r="E2145">
        <v>18</v>
      </c>
    </row>
    <row r="2146" spans="2:5" hidden="1" x14ac:dyDescent="0.25">
      <c r="B2146" t="s">
        <v>10821</v>
      </c>
      <c r="C2146" t="str">
        <f>_xlfn.XLOOKUP(B2146,Component!$A:$A,Component!$C:$C)</f>
        <v>2882-20</v>
      </c>
      <c r="D2146" t="s">
        <v>10582</v>
      </c>
      <c r="E2146">
        <v>18</v>
      </c>
    </row>
    <row r="2147" spans="2:5" hidden="1" x14ac:dyDescent="0.25">
      <c r="B2147" t="s">
        <v>10822</v>
      </c>
      <c r="C2147" t="str">
        <f>_xlfn.XLOOKUP(B2147,Component!$A:$A,Component!$C:$C)</f>
        <v>2883-20</v>
      </c>
      <c r="D2147" t="s">
        <v>10582</v>
      </c>
      <c r="E2147">
        <v>18</v>
      </c>
    </row>
    <row r="2148" spans="2:5" hidden="1" x14ac:dyDescent="0.25">
      <c r="B2148" t="s">
        <v>10823</v>
      </c>
      <c r="C2148" t="str">
        <f>_xlfn.XLOOKUP(B2148,Component!$A:$A,Component!$C:$C)</f>
        <v>2886-20</v>
      </c>
      <c r="D2148" t="s">
        <v>10582</v>
      </c>
      <c r="E2148">
        <v>18</v>
      </c>
    </row>
    <row r="2149" spans="2:5" hidden="1" x14ac:dyDescent="0.25">
      <c r="B2149" t="s">
        <v>10824</v>
      </c>
      <c r="C2149" t="str">
        <f>_xlfn.XLOOKUP(B2149,Component!$A:$A,Component!$C:$C)</f>
        <v>2887-20</v>
      </c>
      <c r="D2149" t="s">
        <v>10582</v>
      </c>
      <c r="E2149">
        <v>18</v>
      </c>
    </row>
    <row r="2150" spans="2:5" hidden="1" x14ac:dyDescent="0.25">
      <c r="B2150" t="s">
        <v>10825</v>
      </c>
      <c r="C2150" t="str">
        <f>_xlfn.XLOOKUP(B2150,Component!$A:$A,Component!$C:$C)</f>
        <v>2888-20</v>
      </c>
      <c r="D2150" t="s">
        <v>10582</v>
      </c>
      <c r="E2150">
        <v>18</v>
      </c>
    </row>
    <row r="2151" spans="2:5" hidden="1" x14ac:dyDescent="0.25">
      <c r="B2151" t="s">
        <v>10826</v>
      </c>
      <c r="C2151" t="str">
        <f>_xlfn.XLOOKUP(B2151,Component!$A:$A,Component!$C:$C)</f>
        <v>2889-20</v>
      </c>
      <c r="D2151" t="s">
        <v>10582</v>
      </c>
      <c r="E2151">
        <v>18</v>
      </c>
    </row>
    <row r="2152" spans="2:5" hidden="1" x14ac:dyDescent="0.25">
      <c r="B2152" t="s">
        <v>10827</v>
      </c>
      <c r="C2152" t="str">
        <f>_xlfn.XLOOKUP(B2152,Component!$A:$A,Component!$C:$C)</f>
        <v>2890-20</v>
      </c>
      <c r="D2152" t="s">
        <v>10582</v>
      </c>
      <c r="E2152">
        <v>18</v>
      </c>
    </row>
    <row r="2153" spans="2:5" hidden="1" x14ac:dyDescent="0.25">
      <c r="B2153" t="s">
        <v>10828</v>
      </c>
      <c r="C2153" t="str">
        <f>_xlfn.XLOOKUP(B2153,Component!$A:$A,Component!$C:$C)</f>
        <v>2902-20</v>
      </c>
      <c r="D2153" t="s">
        <v>10582</v>
      </c>
      <c r="E2153">
        <v>18</v>
      </c>
    </row>
    <row r="2154" spans="2:5" hidden="1" x14ac:dyDescent="0.25">
      <c r="B2154" t="s">
        <v>10829</v>
      </c>
      <c r="C2154" t="str">
        <f>_xlfn.XLOOKUP(B2154,Component!$A:$A,Component!$C:$C)</f>
        <v>2903-20</v>
      </c>
      <c r="D2154" t="s">
        <v>10582</v>
      </c>
      <c r="E2154">
        <v>18</v>
      </c>
    </row>
    <row r="2155" spans="2:5" hidden="1" x14ac:dyDescent="0.25">
      <c r="B2155" t="s">
        <v>10830</v>
      </c>
      <c r="C2155" t="str">
        <f>_xlfn.XLOOKUP(B2155,Component!$A:$A,Component!$C:$C)</f>
        <v>2904-20</v>
      </c>
      <c r="D2155" t="s">
        <v>10582</v>
      </c>
      <c r="E2155">
        <v>18</v>
      </c>
    </row>
    <row r="2156" spans="2:5" hidden="1" x14ac:dyDescent="0.25">
      <c r="B2156" t="s">
        <v>10831</v>
      </c>
      <c r="C2156" t="str">
        <f>_xlfn.XLOOKUP(B2156,Component!$A:$A,Component!$C:$C)</f>
        <v>2905-20</v>
      </c>
      <c r="D2156" t="s">
        <v>10582</v>
      </c>
      <c r="E2156">
        <v>18</v>
      </c>
    </row>
    <row r="2157" spans="2:5" hidden="1" x14ac:dyDescent="0.25">
      <c r="B2157" t="s">
        <v>10832</v>
      </c>
      <c r="C2157" t="str">
        <f>_xlfn.XLOOKUP(B2157,Component!$A:$A,Component!$C:$C)</f>
        <v>2906-20</v>
      </c>
      <c r="D2157" t="s">
        <v>10582</v>
      </c>
      <c r="E2157">
        <v>18</v>
      </c>
    </row>
    <row r="2158" spans="2:5" hidden="1" x14ac:dyDescent="0.25">
      <c r="B2158" t="s">
        <v>10833</v>
      </c>
      <c r="C2158" t="str">
        <f>_xlfn.XLOOKUP(B2158,Component!$A:$A,Component!$C:$C)</f>
        <v>2908-20</v>
      </c>
      <c r="D2158" t="s">
        <v>10582</v>
      </c>
      <c r="E2158">
        <v>18</v>
      </c>
    </row>
    <row r="2159" spans="2:5" hidden="1" x14ac:dyDescent="0.25">
      <c r="B2159" t="s">
        <v>10834</v>
      </c>
      <c r="C2159" t="str">
        <f>_xlfn.XLOOKUP(B2159,Component!$A:$A,Component!$C:$C)</f>
        <v>2908-DE</v>
      </c>
      <c r="D2159" t="s">
        <v>10582</v>
      </c>
      <c r="E2159">
        <v>18</v>
      </c>
    </row>
    <row r="2160" spans="2:5" hidden="1" x14ac:dyDescent="0.25">
      <c r="B2160" t="s">
        <v>10835</v>
      </c>
      <c r="C2160" t="str">
        <f>_xlfn.XLOOKUP(B2160,Component!$A:$A,Component!$C:$C)</f>
        <v>2909-20</v>
      </c>
      <c r="D2160" t="s">
        <v>10582</v>
      </c>
      <c r="E2160">
        <v>18</v>
      </c>
    </row>
    <row r="2161" spans="2:5" hidden="1" x14ac:dyDescent="0.25">
      <c r="B2161" t="s">
        <v>10836</v>
      </c>
      <c r="C2161" t="str">
        <f>_xlfn.XLOOKUP(B2161,Component!$A:$A,Component!$C:$C)</f>
        <v>2910-20</v>
      </c>
      <c r="D2161" t="s">
        <v>10582</v>
      </c>
      <c r="E2161">
        <v>18</v>
      </c>
    </row>
    <row r="2162" spans="2:5" hidden="1" x14ac:dyDescent="0.25">
      <c r="B2162" t="s">
        <v>10837</v>
      </c>
      <c r="C2162" t="str">
        <f>_xlfn.XLOOKUP(B2162,Component!$A:$A,Component!$C:$C)</f>
        <v>2911-20</v>
      </c>
      <c r="D2162" t="s">
        <v>10582</v>
      </c>
      <c r="E2162">
        <v>18</v>
      </c>
    </row>
    <row r="2163" spans="2:5" hidden="1" x14ac:dyDescent="0.25">
      <c r="B2163" t="s">
        <v>10838</v>
      </c>
      <c r="C2163" t="str">
        <f>_xlfn.XLOOKUP(B2163,Component!$A:$A,Component!$C:$C)</f>
        <v>2912-20</v>
      </c>
      <c r="D2163" t="s">
        <v>10582</v>
      </c>
      <c r="E2163">
        <v>18</v>
      </c>
    </row>
    <row r="2164" spans="2:5" hidden="1" x14ac:dyDescent="0.25">
      <c r="B2164" t="s">
        <v>10839</v>
      </c>
      <c r="C2164" t="str">
        <f>_xlfn.XLOOKUP(B2164,Component!$A:$A,Component!$C:$C)</f>
        <v>2912-DE</v>
      </c>
      <c r="D2164" t="s">
        <v>10582</v>
      </c>
      <c r="E2164">
        <v>18</v>
      </c>
    </row>
    <row r="2165" spans="2:5" hidden="1" x14ac:dyDescent="0.25">
      <c r="B2165" t="s">
        <v>10840</v>
      </c>
      <c r="C2165" t="str">
        <f>_xlfn.XLOOKUP(B2165,Component!$A:$A,Component!$C:$C)</f>
        <v>2915-20</v>
      </c>
      <c r="D2165" t="s">
        <v>10582</v>
      </c>
      <c r="E2165">
        <v>18</v>
      </c>
    </row>
    <row r="2166" spans="2:5" hidden="1" x14ac:dyDescent="0.25">
      <c r="B2166" t="s">
        <v>10841</v>
      </c>
      <c r="C2166" t="str">
        <f>_xlfn.XLOOKUP(B2166,Component!$A:$A,Component!$C:$C)</f>
        <v>2915-DE</v>
      </c>
      <c r="D2166" t="s">
        <v>10582</v>
      </c>
      <c r="E2166">
        <v>18</v>
      </c>
    </row>
    <row r="2167" spans="2:5" hidden="1" x14ac:dyDescent="0.25">
      <c r="B2167" t="s">
        <v>10842</v>
      </c>
      <c r="C2167" t="str">
        <f>_xlfn.XLOOKUP(B2167,Component!$A:$A,Component!$C:$C)</f>
        <v>2916-20</v>
      </c>
      <c r="D2167" t="s">
        <v>10582</v>
      </c>
      <c r="E2167">
        <v>18</v>
      </c>
    </row>
    <row r="2168" spans="2:5" hidden="1" x14ac:dyDescent="0.25">
      <c r="B2168" t="s">
        <v>10843</v>
      </c>
      <c r="C2168" t="str">
        <f>_xlfn.XLOOKUP(B2168,Component!$A:$A,Component!$C:$C)</f>
        <v>2916-DE</v>
      </c>
      <c r="D2168" t="s">
        <v>10582</v>
      </c>
      <c r="E2168">
        <v>18</v>
      </c>
    </row>
    <row r="2169" spans="2:5" hidden="1" x14ac:dyDescent="0.25">
      <c r="B2169" t="s">
        <v>10844</v>
      </c>
      <c r="C2169" t="str">
        <f>_xlfn.XLOOKUP(B2169,Component!$A:$A,Component!$C:$C)</f>
        <v>2922-20</v>
      </c>
      <c r="D2169" t="s">
        <v>10582</v>
      </c>
      <c r="E2169">
        <v>18</v>
      </c>
    </row>
    <row r="2170" spans="2:5" hidden="1" x14ac:dyDescent="0.25">
      <c r="B2170" t="s">
        <v>10845</v>
      </c>
      <c r="C2170" t="str">
        <f>_xlfn.XLOOKUP(B2170,Component!$A:$A,Component!$C:$C)</f>
        <v>2927-20</v>
      </c>
      <c r="D2170" t="s">
        <v>10582</v>
      </c>
      <c r="E2170">
        <v>18</v>
      </c>
    </row>
    <row r="2171" spans="2:5" hidden="1" x14ac:dyDescent="0.25">
      <c r="B2171" t="s">
        <v>10846</v>
      </c>
      <c r="C2171" t="str">
        <f>_xlfn.XLOOKUP(B2171,Component!$A:$A,Component!$C:$C)</f>
        <v>2928-20</v>
      </c>
      <c r="D2171" t="s">
        <v>10582</v>
      </c>
      <c r="E2171">
        <v>18</v>
      </c>
    </row>
    <row r="2172" spans="2:5" hidden="1" x14ac:dyDescent="0.25">
      <c r="B2172" t="s">
        <v>10847</v>
      </c>
      <c r="C2172" t="str">
        <f>_xlfn.XLOOKUP(B2172,Component!$A:$A,Component!$C:$C)</f>
        <v>2929-20</v>
      </c>
      <c r="D2172" t="s">
        <v>10582</v>
      </c>
      <c r="E2172">
        <v>18</v>
      </c>
    </row>
    <row r="2173" spans="2:5" hidden="1" x14ac:dyDescent="0.25">
      <c r="B2173" t="s">
        <v>10848</v>
      </c>
      <c r="C2173" t="str">
        <f>_xlfn.XLOOKUP(B2173,Component!$A:$A,Component!$C:$C)</f>
        <v>2929S-20</v>
      </c>
      <c r="D2173" t="s">
        <v>10582</v>
      </c>
      <c r="E2173">
        <v>18</v>
      </c>
    </row>
    <row r="2174" spans="2:5" hidden="1" x14ac:dyDescent="0.25">
      <c r="B2174" t="s">
        <v>10849</v>
      </c>
      <c r="C2174" t="str">
        <f>_xlfn.XLOOKUP(B2174,Component!$A:$A,Component!$C:$C)</f>
        <v>2930-20</v>
      </c>
      <c r="D2174" t="s">
        <v>10582</v>
      </c>
      <c r="E2174">
        <v>18</v>
      </c>
    </row>
    <row r="2175" spans="2:5" hidden="1" x14ac:dyDescent="0.25">
      <c r="B2175" t="s">
        <v>10850</v>
      </c>
      <c r="C2175" t="str">
        <f>_xlfn.XLOOKUP(B2175,Component!$A:$A,Component!$C:$C)</f>
        <v>2933-21</v>
      </c>
      <c r="D2175" t="s">
        <v>10582</v>
      </c>
      <c r="E2175">
        <v>18</v>
      </c>
    </row>
    <row r="2176" spans="2:5" hidden="1" x14ac:dyDescent="0.25">
      <c r="B2176" t="s">
        <v>10851</v>
      </c>
      <c r="C2176" t="str">
        <f>_xlfn.XLOOKUP(B2176,Component!$A:$A,Component!$C:$C)</f>
        <v>2935-20</v>
      </c>
      <c r="D2176" t="s">
        <v>10582</v>
      </c>
      <c r="E2176">
        <v>18</v>
      </c>
    </row>
    <row r="2177" spans="2:5" hidden="1" x14ac:dyDescent="0.25">
      <c r="B2177" t="s">
        <v>10852</v>
      </c>
      <c r="C2177" t="str">
        <f>_xlfn.XLOOKUP(B2177,Component!$A:$A,Component!$C:$C)</f>
        <v>2939-20</v>
      </c>
      <c r="D2177" t="s">
        <v>10582</v>
      </c>
      <c r="E2177">
        <v>18</v>
      </c>
    </row>
    <row r="2178" spans="2:5" hidden="1" x14ac:dyDescent="0.25">
      <c r="B2178" t="s">
        <v>10853</v>
      </c>
      <c r="C2178" t="str">
        <f>_xlfn.XLOOKUP(B2178,Component!$A:$A,Component!$C:$C)</f>
        <v>2940-20</v>
      </c>
      <c r="D2178" t="s">
        <v>10582</v>
      </c>
      <c r="E2178">
        <v>18</v>
      </c>
    </row>
    <row r="2179" spans="2:5" hidden="1" x14ac:dyDescent="0.25">
      <c r="B2179" t="s">
        <v>10854</v>
      </c>
      <c r="C2179" t="str">
        <f>_xlfn.XLOOKUP(B2179,Component!$A:$A,Component!$C:$C)</f>
        <v>2941-21</v>
      </c>
      <c r="D2179" t="s">
        <v>10582</v>
      </c>
      <c r="E2179">
        <v>18</v>
      </c>
    </row>
    <row r="2180" spans="2:5" hidden="1" x14ac:dyDescent="0.25">
      <c r="B2180" t="s">
        <v>10855</v>
      </c>
      <c r="C2180" t="str">
        <f>_xlfn.XLOOKUP(B2180,Component!$A:$A,Component!$C:$C)</f>
        <v>2950-20</v>
      </c>
      <c r="D2180" t="s">
        <v>10582</v>
      </c>
      <c r="E2180">
        <v>18</v>
      </c>
    </row>
    <row r="2181" spans="2:5" hidden="1" x14ac:dyDescent="0.25">
      <c r="B2181" t="s">
        <v>10856</v>
      </c>
      <c r="C2181" t="str">
        <f>_xlfn.XLOOKUP(B2181,Component!$A:$A,Component!$C:$C)</f>
        <v>2952-20</v>
      </c>
      <c r="D2181" t="s">
        <v>10582</v>
      </c>
      <c r="E2181">
        <v>18</v>
      </c>
    </row>
    <row r="2182" spans="2:5" hidden="1" x14ac:dyDescent="0.25">
      <c r="B2182" t="s">
        <v>10857</v>
      </c>
      <c r="C2182" t="str">
        <f>_xlfn.XLOOKUP(B2182,Component!$A:$A,Component!$C:$C)</f>
        <v>2953-20</v>
      </c>
      <c r="D2182" t="s">
        <v>10582</v>
      </c>
      <c r="E2182">
        <v>18</v>
      </c>
    </row>
    <row r="2183" spans="2:5" hidden="1" x14ac:dyDescent="0.25">
      <c r="B2183" t="s">
        <v>10858</v>
      </c>
      <c r="C2183" t="str">
        <f>_xlfn.XLOOKUP(B2183,Component!$A:$A,Component!$C:$C)</f>
        <v>2954-20</v>
      </c>
      <c r="D2183" t="s">
        <v>10582</v>
      </c>
      <c r="E2183">
        <v>18</v>
      </c>
    </row>
    <row r="2184" spans="2:5" hidden="1" x14ac:dyDescent="0.25">
      <c r="B2184" t="s">
        <v>10859</v>
      </c>
      <c r="C2184" t="str">
        <f>_xlfn.XLOOKUP(B2184,Component!$A:$A,Component!$C:$C)</f>
        <v>2957-20</v>
      </c>
      <c r="D2184" t="s">
        <v>10582</v>
      </c>
      <c r="E2184">
        <v>18</v>
      </c>
    </row>
    <row r="2185" spans="2:5" hidden="1" x14ac:dyDescent="0.25">
      <c r="B2185" t="s">
        <v>10860</v>
      </c>
      <c r="C2185" t="str">
        <f>_xlfn.XLOOKUP(B2185,Component!$A:$A,Component!$C:$C)</f>
        <v>2960-20</v>
      </c>
      <c r="D2185" t="s">
        <v>10582</v>
      </c>
      <c r="E2185">
        <v>18</v>
      </c>
    </row>
    <row r="2186" spans="2:5" hidden="1" x14ac:dyDescent="0.25">
      <c r="B2186" t="s">
        <v>10861</v>
      </c>
      <c r="C2186" t="str">
        <f>_xlfn.XLOOKUP(B2186,Component!$A:$A,Component!$C:$C)</f>
        <v>2962-20</v>
      </c>
      <c r="D2186" t="s">
        <v>10582</v>
      </c>
      <c r="E2186">
        <v>18</v>
      </c>
    </row>
    <row r="2187" spans="2:5" hidden="1" x14ac:dyDescent="0.25">
      <c r="B2187" t="s">
        <v>10862</v>
      </c>
      <c r="C2187" t="str">
        <f>_xlfn.XLOOKUP(B2187,Component!$A:$A,Component!$C:$C)</f>
        <v>2962P-20</v>
      </c>
      <c r="D2187" t="s">
        <v>10582</v>
      </c>
      <c r="E2187">
        <v>18</v>
      </c>
    </row>
    <row r="2188" spans="2:5" hidden="1" x14ac:dyDescent="0.25">
      <c r="B2188" t="s">
        <v>10863</v>
      </c>
      <c r="C2188" t="str">
        <f>_xlfn.XLOOKUP(B2188,Component!$A:$A,Component!$C:$C)</f>
        <v>2966-20</v>
      </c>
      <c r="D2188" t="s">
        <v>10582</v>
      </c>
      <c r="E2188">
        <v>18</v>
      </c>
    </row>
    <row r="2189" spans="2:5" hidden="1" x14ac:dyDescent="0.25">
      <c r="B2189" t="s">
        <v>10864</v>
      </c>
      <c r="C2189" t="str">
        <f>_xlfn.XLOOKUP(B2189,Component!$A:$A,Component!$C:$C)</f>
        <v>2967-20</v>
      </c>
      <c r="D2189" t="s">
        <v>10582</v>
      </c>
      <c r="E2189">
        <v>18</v>
      </c>
    </row>
    <row r="2190" spans="2:5" hidden="1" x14ac:dyDescent="0.25">
      <c r="B2190" t="s">
        <v>10865</v>
      </c>
      <c r="C2190" t="str">
        <f>_xlfn.XLOOKUP(B2190,Component!$A:$A,Component!$C:$C)</f>
        <v>2970-20</v>
      </c>
      <c r="D2190" t="s">
        <v>10582</v>
      </c>
      <c r="E2190">
        <v>18</v>
      </c>
    </row>
    <row r="2191" spans="2:5" hidden="1" x14ac:dyDescent="0.25">
      <c r="B2191" t="s">
        <v>10866</v>
      </c>
      <c r="C2191" t="str">
        <f>_xlfn.XLOOKUP(B2191,Component!$A:$A,Component!$C:$C)</f>
        <v>2971-20</v>
      </c>
      <c r="D2191" t="s">
        <v>10582</v>
      </c>
      <c r="E2191">
        <v>18</v>
      </c>
    </row>
    <row r="2192" spans="2:5" hidden="1" x14ac:dyDescent="0.25">
      <c r="B2192" t="s">
        <v>10867</v>
      </c>
      <c r="C2192" t="str">
        <f>_xlfn.XLOOKUP(B2192,Component!$A:$A,Component!$C:$C)</f>
        <v>2972-20</v>
      </c>
      <c r="D2192" t="s">
        <v>10582</v>
      </c>
      <c r="E2192">
        <v>18</v>
      </c>
    </row>
    <row r="2193" spans="2:5" hidden="1" x14ac:dyDescent="0.25">
      <c r="B2193" t="s">
        <v>10868</v>
      </c>
      <c r="C2193" t="str">
        <f>_xlfn.XLOOKUP(B2193,Component!$A:$A,Component!$C:$C)</f>
        <v>2973-20</v>
      </c>
      <c r="D2193" t="s">
        <v>10582</v>
      </c>
      <c r="E2193">
        <v>18</v>
      </c>
    </row>
    <row r="2194" spans="2:5" hidden="1" x14ac:dyDescent="0.25">
      <c r="B2194" t="s">
        <v>10869</v>
      </c>
      <c r="C2194" t="str">
        <f>_xlfn.XLOOKUP(B2194,Component!$A:$A,Component!$C:$C)</f>
        <v>2974-20</v>
      </c>
      <c r="D2194" t="s">
        <v>10582</v>
      </c>
      <c r="E2194">
        <v>18</v>
      </c>
    </row>
    <row r="2195" spans="2:5" hidden="1" x14ac:dyDescent="0.25">
      <c r="B2195" t="s">
        <v>10870</v>
      </c>
      <c r="C2195" t="str">
        <f>_xlfn.XLOOKUP(B2195,Component!$A:$A,Component!$C:$C)</f>
        <v>2975-20</v>
      </c>
      <c r="D2195" t="s">
        <v>10582</v>
      </c>
      <c r="E2195">
        <v>18</v>
      </c>
    </row>
    <row r="2196" spans="2:5" hidden="1" x14ac:dyDescent="0.25">
      <c r="B2196" t="s">
        <v>10871</v>
      </c>
      <c r="C2196" t="str">
        <f>_xlfn.XLOOKUP(B2196,Component!$A:$A,Component!$C:$C)</f>
        <v>2976-20</v>
      </c>
      <c r="D2196" t="s">
        <v>10582</v>
      </c>
      <c r="E2196">
        <v>18</v>
      </c>
    </row>
    <row r="2197" spans="2:5" hidden="1" x14ac:dyDescent="0.25">
      <c r="B2197" t="s">
        <v>10872</v>
      </c>
      <c r="C2197" t="str">
        <f>_xlfn.XLOOKUP(B2197,Component!$A:$A,Component!$C:$C)</f>
        <v>2977-20</v>
      </c>
      <c r="D2197" t="s">
        <v>10582</v>
      </c>
      <c r="E2197">
        <v>18</v>
      </c>
    </row>
    <row r="2198" spans="2:5" hidden="1" x14ac:dyDescent="0.25">
      <c r="B2198" t="s">
        <v>10873</v>
      </c>
      <c r="C2198" t="str">
        <f>_xlfn.XLOOKUP(B2198,Component!$A:$A,Component!$C:$C)</f>
        <v>2978-20</v>
      </c>
      <c r="D2198" t="s">
        <v>10582</v>
      </c>
      <c r="E2198">
        <v>18</v>
      </c>
    </row>
    <row r="2199" spans="2:5" hidden="1" x14ac:dyDescent="0.25">
      <c r="B2199" t="s">
        <v>10874</v>
      </c>
      <c r="C2199" t="str">
        <f>_xlfn.XLOOKUP(B2199,Component!$A:$A,Component!$C:$C)</f>
        <v>2979-20</v>
      </c>
      <c r="D2199" t="s">
        <v>10582</v>
      </c>
      <c r="E2199">
        <v>18</v>
      </c>
    </row>
    <row r="2200" spans="2:5" hidden="1" x14ac:dyDescent="0.25">
      <c r="B2200" t="s">
        <v>10875</v>
      </c>
      <c r="C2200" t="str">
        <f>_xlfn.XLOOKUP(B2200,Component!$A:$A,Component!$C:$C)</f>
        <v>2982-20</v>
      </c>
      <c r="D2200" t="s">
        <v>10582</v>
      </c>
      <c r="E2200">
        <v>18</v>
      </c>
    </row>
    <row r="2201" spans="2:5" hidden="1" x14ac:dyDescent="0.25">
      <c r="B2201" t="s">
        <v>10876</v>
      </c>
      <c r="C2201" t="str">
        <f>_xlfn.XLOOKUP(B2201,Component!$A:$A,Component!$C:$C)</f>
        <v>2984-20</v>
      </c>
      <c r="D2201" t="s">
        <v>10582</v>
      </c>
      <c r="E2201">
        <v>18</v>
      </c>
    </row>
    <row r="2202" spans="2:5" hidden="1" x14ac:dyDescent="0.25">
      <c r="B2202" t="s">
        <v>10877</v>
      </c>
      <c r="C2202" t="str">
        <f>_xlfn.XLOOKUP(B2202,Component!$A:$A,Component!$C:$C)</f>
        <v>2990-20</v>
      </c>
      <c r="D2202" t="s">
        <v>10582</v>
      </c>
      <c r="E2202">
        <v>18</v>
      </c>
    </row>
    <row r="2203" spans="2:5" hidden="1" x14ac:dyDescent="0.25">
      <c r="B2203" t="s">
        <v>10878</v>
      </c>
      <c r="C2203" t="str">
        <f>_xlfn.XLOOKUP(B2203,Component!$A:$A,Component!$C:$C)</f>
        <v>3001-20</v>
      </c>
      <c r="D2203" t="s">
        <v>10582</v>
      </c>
      <c r="E2203">
        <v>18</v>
      </c>
    </row>
    <row r="2204" spans="2:5" hidden="1" x14ac:dyDescent="0.25">
      <c r="B2204" t="s">
        <v>10879</v>
      </c>
      <c r="C2204" t="str">
        <f>_xlfn.XLOOKUP(B2204,Component!$A:$A,Component!$C:$C)</f>
        <v>3004-20</v>
      </c>
      <c r="D2204" t="s">
        <v>10582</v>
      </c>
      <c r="E2204">
        <v>18</v>
      </c>
    </row>
    <row r="2205" spans="2:5" hidden="1" x14ac:dyDescent="0.25">
      <c r="B2205" t="s">
        <v>10880</v>
      </c>
      <c r="C2205" t="str">
        <f>_xlfn.XLOOKUP(B2205,Component!$A:$A,Component!$C:$C)</f>
        <v>3006-20</v>
      </c>
      <c r="D2205" t="s">
        <v>10582</v>
      </c>
      <c r="E2205">
        <v>18</v>
      </c>
    </row>
    <row r="2206" spans="2:5" hidden="1" x14ac:dyDescent="0.25">
      <c r="B2206" t="s">
        <v>10881</v>
      </c>
      <c r="C2206" t="str">
        <f>_xlfn.XLOOKUP(B2206,Component!$A:$A,Component!$C:$C)</f>
        <v>3008-20</v>
      </c>
      <c r="D2206" t="s">
        <v>10582</v>
      </c>
      <c r="E2206">
        <v>18</v>
      </c>
    </row>
    <row r="2207" spans="2:5" hidden="1" x14ac:dyDescent="0.25">
      <c r="B2207" t="s">
        <v>10882</v>
      </c>
      <c r="C2207" t="str">
        <f>_xlfn.XLOOKUP(B2207,Component!$A:$A,Component!$C:$C)</f>
        <v>3009-20</v>
      </c>
      <c r="D2207" t="s">
        <v>10582</v>
      </c>
      <c r="E2207">
        <v>18</v>
      </c>
    </row>
    <row r="2208" spans="2:5" hidden="1" x14ac:dyDescent="0.25">
      <c r="B2208" t="s">
        <v>10883</v>
      </c>
      <c r="C2208" t="str">
        <f>_xlfn.XLOOKUP(B2208,Component!$A:$A,Component!$C:$C)</f>
        <v>3011-20</v>
      </c>
      <c r="D2208" t="s">
        <v>10582</v>
      </c>
      <c r="E2208">
        <v>18</v>
      </c>
    </row>
    <row r="2209" spans="2:5" hidden="1" x14ac:dyDescent="0.25">
      <c r="B2209" t="s">
        <v>10884</v>
      </c>
      <c r="C2209" t="str">
        <f>_xlfn.XLOOKUP(B2209,Component!$A:$A,Component!$C:$C)</f>
        <v>3011-21HD</v>
      </c>
      <c r="D2209" t="s">
        <v>10582</v>
      </c>
      <c r="E2209">
        <v>18</v>
      </c>
    </row>
    <row r="2210" spans="2:5" hidden="1" x14ac:dyDescent="0.25">
      <c r="B2210" t="s">
        <v>10885</v>
      </c>
      <c r="C2210" t="str">
        <f>_xlfn.XLOOKUP(B2210,Component!$A:$A,Component!$C:$C)</f>
        <v>3012-20</v>
      </c>
      <c r="D2210" t="s">
        <v>10582</v>
      </c>
      <c r="E2210">
        <v>18</v>
      </c>
    </row>
    <row r="2211" spans="2:5" hidden="1" x14ac:dyDescent="0.25">
      <c r="B2211" t="s">
        <v>10886</v>
      </c>
      <c r="C2211" t="str">
        <f>_xlfn.XLOOKUP(B2211,Component!$A:$A,Component!$C:$C)</f>
        <v>3012-21</v>
      </c>
      <c r="D2211" t="s">
        <v>10582</v>
      </c>
      <c r="E2211">
        <v>18</v>
      </c>
    </row>
    <row r="2212" spans="2:5" hidden="1" x14ac:dyDescent="0.25">
      <c r="B2212" t="s">
        <v>10887</v>
      </c>
      <c r="C2212" t="str">
        <f>_xlfn.XLOOKUP(B2212,Component!$A:$A,Component!$C:$C)</f>
        <v>3013-20</v>
      </c>
      <c r="D2212" t="s">
        <v>10582</v>
      </c>
      <c r="E2212">
        <v>18</v>
      </c>
    </row>
    <row r="2213" spans="2:5" hidden="1" x14ac:dyDescent="0.25">
      <c r="B2213" t="s">
        <v>10888</v>
      </c>
      <c r="C2213" t="str">
        <f>_xlfn.XLOOKUP(B2213,Component!$A:$A,Component!$C:$C)</f>
        <v>3015-20</v>
      </c>
      <c r="D2213" t="s">
        <v>10582</v>
      </c>
      <c r="E2213">
        <v>18</v>
      </c>
    </row>
    <row r="2214" spans="2:5" hidden="1" x14ac:dyDescent="0.25">
      <c r="B2214" t="s">
        <v>10889</v>
      </c>
      <c r="C2214" t="str">
        <f>_xlfn.XLOOKUP(B2214,Component!$A:$A,Component!$C:$C)</f>
        <v>3017-20</v>
      </c>
      <c r="D2214" t="s">
        <v>10582</v>
      </c>
      <c r="E2214">
        <v>18</v>
      </c>
    </row>
    <row r="2215" spans="2:5" hidden="1" x14ac:dyDescent="0.25">
      <c r="B2215" t="s">
        <v>10890</v>
      </c>
      <c r="C2215" t="str">
        <f>_xlfn.XLOOKUP(B2215,Component!$A:$A,Component!$C:$C)</f>
        <v>3020-20</v>
      </c>
      <c r="D2215" t="s">
        <v>10582</v>
      </c>
      <c r="E2215">
        <v>18</v>
      </c>
    </row>
    <row r="2216" spans="2:5" hidden="1" x14ac:dyDescent="0.25">
      <c r="B2216" t="s">
        <v>10891</v>
      </c>
      <c r="C2216" t="str">
        <f>_xlfn.XLOOKUP(B2216,Component!$A:$A,Component!$C:$C)</f>
        <v>3031-21</v>
      </c>
      <c r="D2216" t="s">
        <v>10582</v>
      </c>
      <c r="E2216">
        <v>18</v>
      </c>
    </row>
    <row r="2217" spans="2:5" hidden="1" x14ac:dyDescent="0.25">
      <c r="B2217" t="s">
        <v>10892</v>
      </c>
      <c r="C2217" t="str">
        <f>_xlfn.XLOOKUP(B2217,Component!$A:$A,Component!$C:$C)</f>
        <v>3033-20</v>
      </c>
      <c r="D2217" t="s">
        <v>10582</v>
      </c>
      <c r="E2217">
        <v>18</v>
      </c>
    </row>
    <row r="2218" spans="2:5" hidden="1" x14ac:dyDescent="0.25">
      <c r="B2218" t="s">
        <v>10893</v>
      </c>
      <c r="C2218" t="str">
        <f>_xlfn.XLOOKUP(B2218,Component!$A:$A,Component!$C:$C)</f>
        <v>3033-21</v>
      </c>
      <c r="D2218" t="s">
        <v>10582</v>
      </c>
      <c r="E2218">
        <v>18</v>
      </c>
    </row>
    <row r="2219" spans="2:5" hidden="1" x14ac:dyDescent="0.25">
      <c r="B2219" t="s">
        <v>10894</v>
      </c>
      <c r="C2219" t="str">
        <f>_xlfn.XLOOKUP(B2219,Component!$A:$A,Component!$C:$C)</f>
        <v>3034-20</v>
      </c>
      <c r="D2219" t="s">
        <v>10582</v>
      </c>
      <c r="E2219">
        <v>18</v>
      </c>
    </row>
    <row r="2220" spans="2:5" hidden="1" x14ac:dyDescent="0.25">
      <c r="B2220" t="s">
        <v>10895</v>
      </c>
      <c r="C2220" t="str">
        <f>_xlfn.XLOOKUP(B2220,Component!$A:$A,Component!$C:$C)</f>
        <v>3035-20</v>
      </c>
      <c r="D2220" t="s">
        <v>10582</v>
      </c>
      <c r="E2220">
        <v>18</v>
      </c>
    </row>
    <row r="2221" spans="2:5" hidden="1" x14ac:dyDescent="0.25">
      <c r="B2221" t="s">
        <v>10896</v>
      </c>
      <c r="C2221" t="str">
        <f>_xlfn.XLOOKUP(B2221,Component!$A:$A,Component!$C:$C)</f>
        <v>3043-20</v>
      </c>
      <c r="D2221" t="s">
        <v>10582</v>
      </c>
      <c r="E2221">
        <v>18</v>
      </c>
    </row>
    <row r="2222" spans="2:5" hidden="1" x14ac:dyDescent="0.25">
      <c r="B2222" t="s">
        <v>10897</v>
      </c>
      <c r="C2222" t="str">
        <f>_xlfn.XLOOKUP(B2222,Component!$A:$A,Component!$C:$C)</f>
        <v>3046-20</v>
      </c>
      <c r="D2222" t="s">
        <v>10582</v>
      </c>
      <c r="E2222">
        <v>18</v>
      </c>
    </row>
    <row r="2223" spans="2:5" hidden="1" x14ac:dyDescent="0.25">
      <c r="B2223" t="s">
        <v>10898</v>
      </c>
      <c r="C2223" t="str">
        <f>_xlfn.XLOOKUP(B2223,Component!$A:$A,Component!$C:$C)</f>
        <v>3060-20</v>
      </c>
      <c r="D2223" t="s">
        <v>10582</v>
      </c>
      <c r="E2223">
        <v>18</v>
      </c>
    </row>
    <row r="2224" spans="2:5" hidden="1" x14ac:dyDescent="0.25">
      <c r="B2224" t="s">
        <v>10899</v>
      </c>
      <c r="C2224" t="str">
        <f>_xlfn.XLOOKUP(B2224,Component!$A:$A,Component!$C:$C)</f>
        <v>3061-20</v>
      </c>
      <c r="D2224" t="s">
        <v>10582</v>
      </c>
      <c r="E2224">
        <v>18</v>
      </c>
    </row>
    <row r="2225" spans="2:5" hidden="1" x14ac:dyDescent="0.25">
      <c r="B2225" t="s">
        <v>10900</v>
      </c>
      <c r="C2225" t="str">
        <f>_xlfn.XLOOKUP(B2225,Component!$A:$A,Component!$C:$C)</f>
        <v>3061P-20</v>
      </c>
      <c r="D2225" t="s">
        <v>10582</v>
      </c>
      <c r="E2225">
        <v>18</v>
      </c>
    </row>
    <row r="2226" spans="2:5" hidden="1" x14ac:dyDescent="0.25">
      <c r="B2226" t="s">
        <v>10901</v>
      </c>
      <c r="C2226" t="str">
        <f>_xlfn.XLOOKUP(B2226,Component!$A:$A,Component!$C:$C)</f>
        <v>3062-20</v>
      </c>
      <c r="D2226" t="s">
        <v>10582</v>
      </c>
      <c r="E2226">
        <v>18</v>
      </c>
    </row>
    <row r="2227" spans="2:5" hidden="1" x14ac:dyDescent="0.25">
      <c r="B2227" t="s">
        <v>10902</v>
      </c>
      <c r="C2227" t="str">
        <f>_xlfn.XLOOKUP(B2227,Component!$A:$A,Component!$C:$C)</f>
        <v>3062P-20</v>
      </c>
      <c r="D2227" t="s">
        <v>10582</v>
      </c>
      <c r="E2227">
        <v>18</v>
      </c>
    </row>
    <row r="2228" spans="2:5" hidden="1" x14ac:dyDescent="0.25">
      <c r="B2228" t="s">
        <v>10903</v>
      </c>
      <c r="C2228" t="str">
        <f>_xlfn.XLOOKUP(B2228,Component!$A:$A,Component!$C:$C)</f>
        <v>3311-20</v>
      </c>
      <c r="D2228" t="s">
        <v>10582</v>
      </c>
      <c r="E2228">
        <v>18</v>
      </c>
    </row>
    <row r="2229" spans="2:5" hidden="1" x14ac:dyDescent="0.25">
      <c r="B2229" t="s">
        <v>10904</v>
      </c>
      <c r="C2229" t="str">
        <f>_xlfn.XLOOKUP(B2229,Component!$A:$A,Component!$C:$C)</f>
        <v>3476-20</v>
      </c>
      <c r="D2229" t="s">
        <v>10582</v>
      </c>
      <c r="E2229">
        <v>18</v>
      </c>
    </row>
    <row r="2230" spans="2:5" hidden="1" x14ac:dyDescent="0.25">
      <c r="B2230" t="s">
        <v>10905</v>
      </c>
      <c r="C2230" t="str">
        <f>_xlfn.XLOOKUP(B2230,Component!$A:$A,Component!$C:$C)</f>
        <v>3601-20</v>
      </c>
      <c r="D2230" t="s">
        <v>10582</v>
      </c>
      <c r="E2230">
        <v>18</v>
      </c>
    </row>
    <row r="2231" spans="2:5" hidden="1" x14ac:dyDescent="0.25">
      <c r="B2231" t="s">
        <v>10906</v>
      </c>
      <c r="C2231" t="str">
        <f>_xlfn.XLOOKUP(B2231,Component!$A:$A,Component!$C:$C)</f>
        <v>3602-20</v>
      </c>
      <c r="D2231" t="s">
        <v>10582</v>
      </c>
      <c r="E2231">
        <v>18</v>
      </c>
    </row>
    <row r="2232" spans="2:5" hidden="1" x14ac:dyDescent="0.25">
      <c r="B2232" t="s">
        <v>10907</v>
      </c>
      <c r="C2232" t="str">
        <f>_xlfn.XLOOKUP(B2232,Component!$A:$A,Component!$C:$C)</f>
        <v>3650-20</v>
      </c>
      <c r="D2232" t="s">
        <v>10582</v>
      </c>
      <c r="E2232">
        <v>18</v>
      </c>
    </row>
    <row r="2233" spans="2:5" hidden="1" x14ac:dyDescent="0.25">
      <c r="B2233" t="s">
        <v>10908</v>
      </c>
      <c r="C2233" t="str">
        <f>_xlfn.XLOOKUP(B2233,Component!$A:$A,Component!$C:$C)</f>
        <v>3651-20</v>
      </c>
      <c r="D2233" t="s">
        <v>10582</v>
      </c>
      <c r="E2233">
        <v>18</v>
      </c>
    </row>
    <row r="2234" spans="2:5" hidden="1" x14ac:dyDescent="0.25">
      <c r="B2234" t="s">
        <v>10909</v>
      </c>
      <c r="C2234" t="str">
        <f>_xlfn.XLOOKUP(B2234,Component!$A:$A,Component!$C:$C)</f>
        <v>3670-20</v>
      </c>
      <c r="D2234" t="s">
        <v>10582</v>
      </c>
      <c r="E2234">
        <v>18</v>
      </c>
    </row>
    <row r="2235" spans="2:5" hidden="1" x14ac:dyDescent="0.25">
      <c r="B2235" t="s">
        <v>10910</v>
      </c>
      <c r="C2235" t="str">
        <f>_xlfn.XLOOKUP(B2235,Component!$A:$A,Component!$C:$C)</f>
        <v>3671-20</v>
      </c>
      <c r="D2235" t="s">
        <v>10582</v>
      </c>
      <c r="E2235">
        <v>18</v>
      </c>
    </row>
    <row r="2236" spans="2:5" hidden="1" x14ac:dyDescent="0.25">
      <c r="B2236" t="s">
        <v>10911</v>
      </c>
      <c r="C2236" t="str">
        <f>_xlfn.XLOOKUP(B2236,Component!$A:$A,Component!$C:$C)</f>
        <v>3672-20</v>
      </c>
      <c r="D2236" t="s">
        <v>10582</v>
      </c>
      <c r="E2236">
        <v>18</v>
      </c>
    </row>
    <row r="2237" spans="2:5" hidden="1" x14ac:dyDescent="0.25">
      <c r="B2237" t="s">
        <v>10912</v>
      </c>
      <c r="C2237" t="str">
        <f>_xlfn.XLOOKUP(B2237,Component!$A:$A,Component!$C:$C)</f>
        <v>3674-20</v>
      </c>
      <c r="D2237" t="s">
        <v>10582</v>
      </c>
      <c r="E2237">
        <v>18</v>
      </c>
    </row>
    <row r="2238" spans="2:5" hidden="1" x14ac:dyDescent="0.25">
      <c r="B2238" t="s">
        <v>10913</v>
      </c>
      <c r="C2238" t="str">
        <f>_xlfn.XLOOKUP(B2238,Component!$A:$A,Component!$C:$C)</f>
        <v>3701-21</v>
      </c>
      <c r="D2238" t="s">
        <v>10582</v>
      </c>
      <c r="E2238">
        <v>18</v>
      </c>
    </row>
    <row r="2239" spans="2:5" hidden="1" x14ac:dyDescent="0.25">
      <c r="B2239" t="s">
        <v>10914</v>
      </c>
      <c r="C2239" t="str">
        <f>_xlfn.XLOOKUP(B2239,Component!$A:$A,Component!$C:$C)</f>
        <v>3702-21</v>
      </c>
      <c r="D2239" t="s">
        <v>10582</v>
      </c>
      <c r="E2239">
        <v>18</v>
      </c>
    </row>
    <row r="2240" spans="2:5" hidden="1" x14ac:dyDescent="0.25">
      <c r="B2240" t="s">
        <v>10915</v>
      </c>
      <c r="C2240" t="str">
        <f>_xlfn.XLOOKUP(B2240,Component!$A:$A,Component!$C:$C)</f>
        <v>3704-21</v>
      </c>
      <c r="D2240" t="s">
        <v>10582</v>
      </c>
      <c r="E2240">
        <v>18</v>
      </c>
    </row>
    <row r="2241" spans="2:5" hidden="1" x14ac:dyDescent="0.25">
      <c r="B2241" t="s">
        <v>10916</v>
      </c>
      <c r="C2241" t="str">
        <f>_xlfn.XLOOKUP(B2241,Component!$A:$A,Component!$C:$C)</f>
        <v>3711</v>
      </c>
      <c r="D2241" t="s">
        <v>10582</v>
      </c>
      <c r="E2241">
        <v>18</v>
      </c>
    </row>
    <row r="2242" spans="2:5" hidden="1" x14ac:dyDescent="0.25">
      <c r="B2242" t="s">
        <v>10917</v>
      </c>
      <c r="C2242" t="str">
        <f>_xlfn.XLOOKUP(B2242,Component!$A:$A,Component!$C:$C)</f>
        <v>3712</v>
      </c>
      <c r="D2242" t="s">
        <v>10582</v>
      </c>
      <c r="E2242">
        <v>18</v>
      </c>
    </row>
    <row r="2243" spans="2:5" hidden="1" x14ac:dyDescent="0.25">
      <c r="B2243" t="s">
        <v>10918</v>
      </c>
      <c r="C2243" t="str">
        <f>_xlfn.XLOOKUP(B2243,Component!$A:$A,Component!$C:$C)</f>
        <v>3714</v>
      </c>
      <c r="D2243" t="s">
        <v>10582</v>
      </c>
      <c r="E2243">
        <v>18</v>
      </c>
    </row>
    <row r="2244" spans="2:5" hidden="1" x14ac:dyDescent="0.25">
      <c r="B2244" t="s">
        <v>10919</v>
      </c>
      <c r="C2244" t="str">
        <f>_xlfn.XLOOKUP(B2244,Component!$A:$A,Component!$C:$C)</f>
        <v>3972-20</v>
      </c>
      <c r="D2244" t="s">
        <v>10582</v>
      </c>
      <c r="E2244">
        <v>18</v>
      </c>
    </row>
    <row r="2245" spans="2:5" hidden="1" x14ac:dyDescent="0.25">
      <c r="B2245" t="s">
        <v>10920</v>
      </c>
      <c r="C2245" t="str">
        <f>_xlfn.XLOOKUP(B2245,Component!$A:$A,Component!$C:$C)</f>
        <v>3973-20</v>
      </c>
      <c r="D2245" t="s">
        <v>10582</v>
      </c>
      <c r="E2245">
        <v>18</v>
      </c>
    </row>
    <row r="2246" spans="2:5" hidden="1" x14ac:dyDescent="0.25">
      <c r="B2246" t="s">
        <v>10921</v>
      </c>
      <c r="C2246" t="str">
        <f>_xlfn.XLOOKUP(B2246,Component!$A:$A,Component!$C:$C)</f>
        <v>3974-20</v>
      </c>
      <c r="D2246" t="s">
        <v>10582</v>
      </c>
      <c r="E2246">
        <v>18</v>
      </c>
    </row>
    <row r="2247" spans="2:5" hidden="1" x14ac:dyDescent="0.25">
      <c r="B2247" t="s">
        <v>10922</v>
      </c>
      <c r="C2247" t="str">
        <f>_xlfn.XLOOKUP(B2247,Component!$A:$A,Component!$C:$C)</f>
        <v>3975-20</v>
      </c>
      <c r="D2247" t="s">
        <v>10582</v>
      </c>
      <c r="E2247">
        <v>18</v>
      </c>
    </row>
    <row r="2248" spans="2:5" hidden="1" x14ac:dyDescent="0.25">
      <c r="B2248" t="s">
        <v>10923</v>
      </c>
      <c r="C2248" t="str">
        <f>_xlfn.XLOOKUP(B2248,Component!$A:$A,Component!$C:$C)</f>
        <v>3976-20</v>
      </c>
      <c r="D2248" t="s">
        <v>10582</v>
      </c>
      <c r="E2248">
        <v>18</v>
      </c>
    </row>
    <row r="2249" spans="2:5" hidden="1" x14ac:dyDescent="0.25">
      <c r="B2249" t="s">
        <v>10924</v>
      </c>
      <c r="C2249" t="str">
        <f>_xlfn.XLOOKUP(B2249,Component!$A:$A,Component!$C:$C)</f>
        <v>42-55-2137</v>
      </c>
      <c r="D2249" t="s">
        <v>10582</v>
      </c>
      <c r="E2249">
        <v>18</v>
      </c>
    </row>
    <row r="2250" spans="2:5" hidden="1" x14ac:dyDescent="0.25">
      <c r="B2250" t="s">
        <v>10925</v>
      </c>
      <c r="C2250" t="str">
        <f>_xlfn.XLOOKUP(B2250,Component!$A:$A,Component!$C:$C)</f>
        <v>47-53-2775</v>
      </c>
      <c r="D2250" t="s">
        <v>10582</v>
      </c>
      <c r="E2250">
        <v>18</v>
      </c>
    </row>
    <row r="2251" spans="2:5" hidden="1" x14ac:dyDescent="0.25">
      <c r="B2251" t="s">
        <v>10926</v>
      </c>
      <c r="C2251" t="str">
        <f>_xlfn.XLOOKUP(B2251,Component!$A:$A,Component!$C:$C)</f>
        <v>47-53-2869</v>
      </c>
      <c r="D2251" t="s">
        <v>10582</v>
      </c>
      <c r="E2251">
        <v>18</v>
      </c>
    </row>
    <row r="2252" spans="2:5" hidden="1" x14ac:dyDescent="0.25">
      <c r="B2252" t="s">
        <v>10927</v>
      </c>
      <c r="C2252" t="str">
        <f>_xlfn.XLOOKUP(B2252,Component!$A:$A,Component!$C:$C)</f>
        <v>47-53-2870</v>
      </c>
      <c r="D2252" t="s">
        <v>10582</v>
      </c>
      <c r="E2252">
        <v>18</v>
      </c>
    </row>
    <row r="2253" spans="2:5" hidden="1" x14ac:dyDescent="0.25">
      <c r="B2253" t="s">
        <v>10928</v>
      </c>
      <c r="C2253" t="str">
        <f>_xlfn.XLOOKUP(B2253,Component!$A:$A,Component!$C:$C)</f>
        <v>47-53-2871</v>
      </c>
      <c r="D2253" t="s">
        <v>10582</v>
      </c>
      <c r="E2253">
        <v>18</v>
      </c>
    </row>
    <row r="2254" spans="2:5" hidden="1" x14ac:dyDescent="0.25">
      <c r="B2254" t="s">
        <v>10929</v>
      </c>
      <c r="C2254" t="str">
        <f>_xlfn.XLOOKUP(B2254,Component!$A:$A,Component!$C:$C)</f>
        <v>47-53-2872</v>
      </c>
      <c r="D2254" t="s">
        <v>10582</v>
      </c>
      <c r="E2254">
        <v>18</v>
      </c>
    </row>
    <row r="2255" spans="2:5" hidden="1" x14ac:dyDescent="0.25">
      <c r="B2255" t="s">
        <v>10930</v>
      </c>
      <c r="C2255" t="str">
        <f>_xlfn.XLOOKUP(B2255,Component!$A:$A,Component!$C:$C)</f>
        <v>47-53-2873</v>
      </c>
      <c r="D2255" t="s">
        <v>10582</v>
      </c>
      <c r="E2255">
        <v>18</v>
      </c>
    </row>
    <row r="2256" spans="2:5" hidden="1" x14ac:dyDescent="0.25">
      <c r="B2256" t="s">
        <v>10931</v>
      </c>
      <c r="C2256" t="str">
        <f>_xlfn.XLOOKUP(B2256,Component!$A:$A,Component!$C:$C)</f>
        <v>47-53-2874</v>
      </c>
      <c r="D2256" t="s">
        <v>10582</v>
      </c>
      <c r="E2256">
        <v>18</v>
      </c>
    </row>
    <row r="2257" spans="2:5" hidden="1" x14ac:dyDescent="0.25">
      <c r="B2257" t="s">
        <v>10932</v>
      </c>
      <c r="C2257" t="str">
        <f>_xlfn.XLOOKUP(B2257,Component!$A:$A,Component!$C:$C)</f>
        <v>48-08-0555</v>
      </c>
      <c r="D2257" t="s">
        <v>10582</v>
      </c>
      <c r="E2257">
        <v>18</v>
      </c>
    </row>
    <row r="2258" spans="2:5" hidden="1" x14ac:dyDescent="0.25">
      <c r="B2258" t="s">
        <v>10933</v>
      </c>
      <c r="C2258" t="str">
        <f>_xlfn.XLOOKUP(B2258,Component!$A:$A,Component!$C:$C)</f>
        <v>48-08-1076</v>
      </c>
      <c r="D2258" t="s">
        <v>10582</v>
      </c>
      <c r="E2258">
        <v>18</v>
      </c>
    </row>
    <row r="2259" spans="2:5" hidden="1" x14ac:dyDescent="0.25">
      <c r="B2259" t="s">
        <v>10934</v>
      </c>
      <c r="C2259" t="str">
        <f>_xlfn.XLOOKUP(B2259,Component!$A:$A,Component!$C:$C)</f>
        <v>48-08-1093</v>
      </c>
      <c r="D2259" t="s">
        <v>10582</v>
      </c>
      <c r="E2259">
        <v>18</v>
      </c>
    </row>
    <row r="2260" spans="2:5" hidden="1" x14ac:dyDescent="0.25">
      <c r="B2260" t="s">
        <v>10935</v>
      </c>
      <c r="C2260" t="str">
        <f>_xlfn.XLOOKUP(B2260,Component!$A:$A,Component!$C:$C)</f>
        <v>48-11-1812</v>
      </c>
      <c r="D2260" t="s">
        <v>10582</v>
      </c>
      <c r="E2260">
        <v>18</v>
      </c>
    </row>
    <row r="2261" spans="2:5" hidden="1" x14ac:dyDescent="0.25">
      <c r="B2261" t="s">
        <v>10936</v>
      </c>
      <c r="C2261" t="str">
        <f>_xlfn.XLOOKUP(B2261,Component!$A:$A,Component!$C:$C)</f>
        <v>48-11-1813</v>
      </c>
      <c r="D2261" t="s">
        <v>10582</v>
      </c>
      <c r="E2261">
        <v>18</v>
      </c>
    </row>
    <row r="2262" spans="2:5" hidden="1" x14ac:dyDescent="0.25">
      <c r="B2262" t="s">
        <v>10937</v>
      </c>
      <c r="C2262" t="str">
        <f>_xlfn.XLOOKUP(B2262,Component!$A:$A,Component!$C:$C)</f>
        <v>48-11-1815</v>
      </c>
      <c r="D2262" t="s">
        <v>10582</v>
      </c>
      <c r="E2262">
        <v>18</v>
      </c>
    </row>
    <row r="2263" spans="2:5" hidden="1" x14ac:dyDescent="0.25">
      <c r="B2263" t="s">
        <v>10938</v>
      </c>
      <c r="C2263" t="str">
        <f>_xlfn.XLOOKUP(B2263,Component!$A:$A,Component!$C:$C)</f>
        <v>48-11-1820</v>
      </c>
      <c r="D2263" t="s">
        <v>10582</v>
      </c>
      <c r="E2263">
        <v>18</v>
      </c>
    </row>
    <row r="2264" spans="2:5" hidden="1" x14ac:dyDescent="0.25">
      <c r="B2264" t="s">
        <v>10939</v>
      </c>
      <c r="C2264" t="str">
        <f>_xlfn.XLOOKUP(B2264,Component!$A:$A,Component!$C:$C)</f>
        <v>48-11-1828</v>
      </c>
      <c r="D2264" t="s">
        <v>10582</v>
      </c>
      <c r="E2264">
        <v>18</v>
      </c>
    </row>
    <row r="2265" spans="2:5" hidden="1" x14ac:dyDescent="0.25">
      <c r="B2265" t="s">
        <v>10940</v>
      </c>
      <c r="C2265" t="str">
        <f>_xlfn.XLOOKUP(B2265,Component!$A:$A,Component!$C:$C)</f>
        <v>48-11-1835</v>
      </c>
      <c r="D2265" t="s">
        <v>10582</v>
      </c>
      <c r="E2265">
        <v>18</v>
      </c>
    </row>
    <row r="2266" spans="2:5" hidden="1" x14ac:dyDescent="0.25">
      <c r="B2266" t="s">
        <v>10941</v>
      </c>
      <c r="C2266" t="str">
        <f>_xlfn.XLOOKUP(B2266,Component!$A:$A,Component!$C:$C)</f>
        <v>48-11-1840</v>
      </c>
      <c r="D2266" t="s">
        <v>10582</v>
      </c>
      <c r="E2266">
        <v>18</v>
      </c>
    </row>
    <row r="2267" spans="2:5" hidden="1" x14ac:dyDescent="0.25">
      <c r="B2267" t="s">
        <v>10942</v>
      </c>
      <c r="C2267" t="str">
        <f>_xlfn.XLOOKUP(B2267,Component!$A:$A,Component!$C:$C)</f>
        <v>48-11-1850</v>
      </c>
      <c r="D2267" t="s">
        <v>10582</v>
      </c>
      <c r="E2267">
        <v>18</v>
      </c>
    </row>
    <row r="2268" spans="2:5" hidden="1" x14ac:dyDescent="0.25">
      <c r="B2268" t="s">
        <v>10943</v>
      </c>
      <c r="C2268" t="str">
        <f>_xlfn.XLOOKUP(B2268,Component!$A:$A,Component!$C:$C)</f>
        <v>48-11-1850R</v>
      </c>
      <c r="D2268" t="s">
        <v>10582</v>
      </c>
      <c r="E2268">
        <v>18</v>
      </c>
    </row>
    <row r="2269" spans="2:5" hidden="1" x14ac:dyDescent="0.25">
      <c r="B2269" t="s">
        <v>10944</v>
      </c>
      <c r="C2269" t="str">
        <f>_xlfn.XLOOKUP(B2269,Component!$A:$A,Component!$C:$C)</f>
        <v>48-11-1860</v>
      </c>
      <c r="D2269" t="s">
        <v>10582</v>
      </c>
      <c r="E2269">
        <v>18</v>
      </c>
    </row>
    <row r="2270" spans="2:5" hidden="1" x14ac:dyDescent="0.25">
      <c r="B2270" t="s">
        <v>10945</v>
      </c>
      <c r="C2270" t="str">
        <f>_xlfn.XLOOKUP(B2270,Component!$A:$A,Component!$C:$C)</f>
        <v>48-11-1861</v>
      </c>
      <c r="D2270" t="s">
        <v>10582</v>
      </c>
      <c r="E2270">
        <v>18</v>
      </c>
    </row>
    <row r="2271" spans="2:5" hidden="1" x14ac:dyDescent="0.25">
      <c r="B2271" t="s">
        <v>10946</v>
      </c>
      <c r="C2271" t="str">
        <f>_xlfn.XLOOKUP(B2271,Component!$A:$A,Component!$C:$C)</f>
        <v>48-11-1865</v>
      </c>
      <c r="D2271" t="s">
        <v>10582</v>
      </c>
      <c r="E2271">
        <v>18</v>
      </c>
    </row>
    <row r="2272" spans="2:5" hidden="1" x14ac:dyDescent="0.25">
      <c r="B2272" t="s">
        <v>10947</v>
      </c>
      <c r="C2272" t="str">
        <f>_xlfn.XLOOKUP(B2272,Component!$A:$A,Component!$C:$C)</f>
        <v>48-11-1880</v>
      </c>
      <c r="D2272" t="s">
        <v>10582</v>
      </c>
      <c r="E2272">
        <v>18</v>
      </c>
    </row>
    <row r="2273" spans="2:5" hidden="1" x14ac:dyDescent="0.25">
      <c r="B2273" t="s">
        <v>10948</v>
      </c>
      <c r="C2273" t="str">
        <f>_xlfn.XLOOKUP(B2273,Component!$A:$A,Component!$C:$C)</f>
        <v>48-11-1881</v>
      </c>
      <c r="D2273" t="s">
        <v>10582</v>
      </c>
      <c r="E2273">
        <v>18</v>
      </c>
    </row>
    <row r="2274" spans="2:5" hidden="1" x14ac:dyDescent="0.25">
      <c r="B2274" t="s">
        <v>10949</v>
      </c>
      <c r="C2274" t="str">
        <f>_xlfn.XLOOKUP(B2274,Component!$A:$A,Component!$C:$C)</f>
        <v>48-11-1890</v>
      </c>
      <c r="D2274" t="s">
        <v>10582</v>
      </c>
      <c r="E2274">
        <v>18</v>
      </c>
    </row>
    <row r="2275" spans="2:5" hidden="1" x14ac:dyDescent="0.25">
      <c r="B2275" t="s">
        <v>10950</v>
      </c>
      <c r="C2275" t="str">
        <f>_xlfn.XLOOKUP(B2275,Component!$A:$A,Component!$C:$C)</f>
        <v>48-11-2401</v>
      </c>
      <c r="D2275" t="s">
        <v>10582</v>
      </c>
      <c r="E2275">
        <v>18</v>
      </c>
    </row>
    <row r="2276" spans="2:5" hidden="1" x14ac:dyDescent="0.25">
      <c r="B2276" t="s">
        <v>10951</v>
      </c>
      <c r="C2276" t="str">
        <f>_xlfn.XLOOKUP(B2276,Component!$A:$A,Component!$C:$C)</f>
        <v>48-11-2420</v>
      </c>
      <c r="D2276" t="s">
        <v>10582</v>
      </c>
      <c r="E2276">
        <v>18</v>
      </c>
    </row>
    <row r="2277" spans="2:5" hidden="1" x14ac:dyDescent="0.25">
      <c r="B2277" t="s">
        <v>10952</v>
      </c>
      <c r="C2277" t="str">
        <f>_xlfn.XLOOKUP(B2277,Component!$A:$A,Component!$C:$C)</f>
        <v>48-11-2425</v>
      </c>
      <c r="D2277" t="s">
        <v>10582</v>
      </c>
      <c r="E2277">
        <v>18</v>
      </c>
    </row>
    <row r="2278" spans="2:5" hidden="1" x14ac:dyDescent="0.25">
      <c r="B2278" t="s">
        <v>10953</v>
      </c>
      <c r="C2278" t="str">
        <f>_xlfn.XLOOKUP(B2278,Component!$A:$A,Component!$C:$C)</f>
        <v>48-22-8277</v>
      </c>
      <c r="D2278" t="s">
        <v>10582</v>
      </c>
      <c r="E2278">
        <v>18</v>
      </c>
    </row>
    <row r="2279" spans="2:5" hidden="1" x14ac:dyDescent="0.25">
      <c r="B2279" t="s">
        <v>10954</v>
      </c>
      <c r="C2279" t="str">
        <f>_xlfn.XLOOKUP(B2279,Component!$A:$A,Component!$C:$C)</f>
        <v>48-22-8429</v>
      </c>
      <c r="D2279" t="s">
        <v>10582</v>
      </c>
      <c r="E2279">
        <v>18</v>
      </c>
    </row>
    <row r="2280" spans="2:5" hidden="1" x14ac:dyDescent="0.25">
      <c r="B2280" t="s">
        <v>10955</v>
      </c>
      <c r="C2280" t="str">
        <f>_xlfn.XLOOKUP(B2280,Component!$A:$A,Component!$C:$C)</f>
        <v>48-35-3700</v>
      </c>
      <c r="D2280" t="s">
        <v>10582</v>
      </c>
      <c r="E2280">
        <v>18</v>
      </c>
    </row>
    <row r="2281" spans="2:5" hidden="1" x14ac:dyDescent="0.25">
      <c r="B2281" t="s">
        <v>10956</v>
      </c>
      <c r="C2281" t="str">
        <f>_xlfn.XLOOKUP(B2281,Component!$A:$A,Component!$C:$C)</f>
        <v>48-35-3702</v>
      </c>
      <c r="D2281" t="s">
        <v>10582</v>
      </c>
      <c r="E2281">
        <v>18</v>
      </c>
    </row>
    <row r="2282" spans="2:5" hidden="1" x14ac:dyDescent="0.25">
      <c r="B2282" t="s">
        <v>10957</v>
      </c>
      <c r="C2282" t="str">
        <f>_xlfn.XLOOKUP(B2282,Component!$A:$A,Component!$C:$C)</f>
        <v>48-36-1307</v>
      </c>
      <c r="D2282" t="s">
        <v>10582</v>
      </c>
      <c r="E2282">
        <v>18</v>
      </c>
    </row>
    <row r="2283" spans="2:5" hidden="1" x14ac:dyDescent="0.25">
      <c r="B2283" t="s">
        <v>10958</v>
      </c>
      <c r="C2283" t="str">
        <f>_xlfn.XLOOKUP(B2283,Component!$A:$A,Component!$C:$C)</f>
        <v>48-36-1308</v>
      </c>
      <c r="D2283" t="s">
        <v>10582</v>
      </c>
      <c r="E2283">
        <v>18</v>
      </c>
    </row>
    <row r="2284" spans="2:5" hidden="1" x14ac:dyDescent="0.25">
      <c r="B2284" t="s">
        <v>10959</v>
      </c>
      <c r="C2284" t="str">
        <f>_xlfn.XLOOKUP(B2284,Component!$A:$A,Component!$C:$C)</f>
        <v>48-36-1309</v>
      </c>
      <c r="D2284" t="s">
        <v>10582</v>
      </c>
      <c r="E2284">
        <v>18</v>
      </c>
    </row>
    <row r="2285" spans="2:5" hidden="1" x14ac:dyDescent="0.25">
      <c r="B2285" t="s">
        <v>10960</v>
      </c>
      <c r="C2285" t="str">
        <f>_xlfn.XLOOKUP(B2285,Component!$A:$A,Component!$C:$C)</f>
        <v>48-36-1310</v>
      </c>
      <c r="D2285" t="s">
        <v>10582</v>
      </c>
      <c r="E2285">
        <v>18</v>
      </c>
    </row>
    <row r="2286" spans="2:5" hidden="1" x14ac:dyDescent="0.25">
      <c r="B2286" t="s">
        <v>10961</v>
      </c>
      <c r="C2286" t="str">
        <f>_xlfn.XLOOKUP(B2286,Component!$A:$A,Component!$C:$C)</f>
        <v>48-39-0609</v>
      </c>
      <c r="D2286" t="s">
        <v>10582</v>
      </c>
      <c r="E2286">
        <v>18</v>
      </c>
    </row>
    <row r="2287" spans="2:5" hidden="1" x14ac:dyDescent="0.25">
      <c r="B2287" t="s">
        <v>10962</v>
      </c>
      <c r="C2287" t="str">
        <f>_xlfn.XLOOKUP(B2287,Component!$A:$A,Component!$C:$C)</f>
        <v>48-40-0740</v>
      </c>
      <c r="D2287" t="s">
        <v>10582</v>
      </c>
      <c r="E2287">
        <v>18</v>
      </c>
    </row>
    <row r="2288" spans="2:5" hidden="1" x14ac:dyDescent="0.25">
      <c r="B2288" t="s">
        <v>10963</v>
      </c>
      <c r="C2288" t="str">
        <f>_xlfn.XLOOKUP(B2288,Component!$A:$A,Component!$C:$C)</f>
        <v>48-44-5176</v>
      </c>
      <c r="D2288" t="s">
        <v>10582</v>
      </c>
      <c r="E2288">
        <v>18</v>
      </c>
    </row>
    <row r="2289" spans="2:5" hidden="1" x14ac:dyDescent="0.25">
      <c r="B2289" t="s">
        <v>10964</v>
      </c>
      <c r="C2289" t="str">
        <f>_xlfn.XLOOKUP(B2289,Component!$A:$A,Component!$C:$C)</f>
        <v>48-53-2671</v>
      </c>
      <c r="D2289" t="s">
        <v>10582</v>
      </c>
      <c r="E2289">
        <v>18</v>
      </c>
    </row>
    <row r="2290" spans="2:5" hidden="1" x14ac:dyDescent="0.25">
      <c r="B2290" t="s">
        <v>10965</v>
      </c>
      <c r="C2290" t="str">
        <f>_xlfn.XLOOKUP(B2290,Component!$A:$A,Component!$C:$C)</f>
        <v>48-53-2673</v>
      </c>
      <c r="D2290" t="s">
        <v>10582</v>
      </c>
      <c r="E2290">
        <v>18</v>
      </c>
    </row>
    <row r="2291" spans="2:5" hidden="1" x14ac:dyDescent="0.25">
      <c r="B2291" t="s">
        <v>10966</v>
      </c>
      <c r="C2291" t="str">
        <f>_xlfn.XLOOKUP(B2291,Component!$A:$A,Component!$C:$C)</f>
        <v>48-53-2675</v>
      </c>
      <c r="D2291" t="s">
        <v>10582</v>
      </c>
      <c r="E2291">
        <v>18</v>
      </c>
    </row>
    <row r="2292" spans="2:5" hidden="1" x14ac:dyDescent="0.25">
      <c r="B2292" t="s">
        <v>10967</v>
      </c>
      <c r="C2292" t="str">
        <f>_xlfn.XLOOKUP(B2292,Component!$A:$A,Component!$C:$C)</f>
        <v>48-53-2680</v>
      </c>
      <c r="D2292" t="s">
        <v>10582</v>
      </c>
      <c r="E2292">
        <v>18</v>
      </c>
    </row>
    <row r="2293" spans="2:5" hidden="1" x14ac:dyDescent="0.25">
      <c r="B2293" t="s">
        <v>10972</v>
      </c>
      <c r="C2293" t="str">
        <f>_xlfn.XLOOKUP(B2293,Component!$A:$A,Component!$C:$C)</f>
        <v>48-53-2685</v>
      </c>
      <c r="D2293" t="s">
        <v>10582</v>
      </c>
      <c r="E2293">
        <v>18</v>
      </c>
    </row>
    <row r="2294" spans="2:5" hidden="1" x14ac:dyDescent="0.25">
      <c r="B2294" t="s">
        <v>10973</v>
      </c>
      <c r="C2294" t="str">
        <f>_xlfn.XLOOKUP(B2294,Component!$A:$A,Component!$C:$C)</f>
        <v>48-53-2772</v>
      </c>
      <c r="D2294" t="s">
        <v>10582</v>
      </c>
      <c r="E2294">
        <v>18</v>
      </c>
    </row>
    <row r="2295" spans="2:5" hidden="1" x14ac:dyDescent="0.25">
      <c r="B2295" t="s">
        <v>10974</v>
      </c>
      <c r="C2295" t="str">
        <f>_xlfn.XLOOKUP(B2295,Component!$A:$A,Component!$C:$C)</f>
        <v>48-53-2773</v>
      </c>
      <c r="D2295" t="s">
        <v>10582</v>
      </c>
      <c r="E2295">
        <v>18</v>
      </c>
    </row>
    <row r="2296" spans="2:5" hidden="1" x14ac:dyDescent="0.25">
      <c r="B2296" t="s">
        <v>10975</v>
      </c>
      <c r="C2296" t="str">
        <f>_xlfn.XLOOKUP(B2296,Component!$A:$A,Component!$C:$C)</f>
        <v>48-53-2774</v>
      </c>
      <c r="D2296" t="s">
        <v>10582</v>
      </c>
      <c r="E2296">
        <v>18</v>
      </c>
    </row>
    <row r="2297" spans="2:5" hidden="1" x14ac:dyDescent="0.25">
      <c r="B2297" t="s">
        <v>10976</v>
      </c>
      <c r="C2297" t="str">
        <f>_xlfn.XLOOKUP(B2297,Component!$A:$A,Component!$C:$C)</f>
        <v>48-53-2776</v>
      </c>
      <c r="D2297" t="s">
        <v>10582</v>
      </c>
      <c r="E2297">
        <v>18</v>
      </c>
    </row>
    <row r="2298" spans="2:5" hidden="1" x14ac:dyDescent="0.25">
      <c r="B2298" t="s">
        <v>10977</v>
      </c>
      <c r="C2298" t="str">
        <f>_xlfn.XLOOKUP(B2298,Component!$A:$A,Component!$C:$C)</f>
        <v>48-53-2786</v>
      </c>
      <c r="D2298" t="s">
        <v>10582</v>
      </c>
      <c r="E2298">
        <v>18</v>
      </c>
    </row>
    <row r="2299" spans="2:5" hidden="1" x14ac:dyDescent="0.25">
      <c r="B2299" t="s">
        <v>10978</v>
      </c>
      <c r="C2299" t="str">
        <f>_xlfn.XLOOKUP(B2299,Component!$A:$A,Component!$C:$C)</f>
        <v>48-53-2787</v>
      </c>
      <c r="D2299" t="s">
        <v>10582</v>
      </c>
      <c r="E2299">
        <v>18</v>
      </c>
    </row>
    <row r="2300" spans="2:5" hidden="1" x14ac:dyDescent="0.25">
      <c r="B2300" t="s">
        <v>10979</v>
      </c>
      <c r="C2300" t="str">
        <f>_xlfn.XLOOKUP(B2300,Component!$A:$A,Component!$C:$C)</f>
        <v>48-53-2788</v>
      </c>
      <c r="D2300" t="s">
        <v>10582</v>
      </c>
      <c r="E2300">
        <v>18</v>
      </c>
    </row>
    <row r="2301" spans="2:5" hidden="1" x14ac:dyDescent="0.25">
      <c r="B2301" t="s">
        <v>10980</v>
      </c>
      <c r="C2301" t="str">
        <f>_xlfn.XLOOKUP(B2301,Component!$A:$A,Component!$C:$C)</f>
        <v>48-53-2789</v>
      </c>
      <c r="D2301" t="s">
        <v>10582</v>
      </c>
      <c r="E2301">
        <v>18</v>
      </c>
    </row>
    <row r="2302" spans="2:5" hidden="1" x14ac:dyDescent="0.25">
      <c r="B2302" t="s">
        <v>10981</v>
      </c>
      <c r="C2302" t="str">
        <f>_xlfn.XLOOKUP(B2302,Component!$A:$A,Component!$C:$C)</f>
        <v>48-53-2790</v>
      </c>
      <c r="D2302" t="s">
        <v>10582</v>
      </c>
      <c r="E2302">
        <v>18</v>
      </c>
    </row>
    <row r="2303" spans="2:5" hidden="1" x14ac:dyDescent="0.25">
      <c r="B2303" t="s">
        <v>10982</v>
      </c>
      <c r="C2303" t="str">
        <f>_xlfn.XLOOKUP(B2303,Component!$A:$A,Component!$C:$C)</f>
        <v>48-53-2829</v>
      </c>
      <c r="D2303" t="s">
        <v>10582</v>
      </c>
      <c r="E2303">
        <v>18</v>
      </c>
    </row>
    <row r="2304" spans="2:5" hidden="1" x14ac:dyDescent="0.25">
      <c r="B2304" t="s">
        <v>10983</v>
      </c>
      <c r="C2304" t="str">
        <f>_xlfn.XLOOKUP(B2304,Component!$A:$A,Component!$C:$C)</f>
        <v>48-53-2839</v>
      </c>
      <c r="D2304" t="s">
        <v>10582</v>
      </c>
      <c r="E2304">
        <v>18</v>
      </c>
    </row>
    <row r="2305" spans="2:5" hidden="1" x14ac:dyDescent="0.25">
      <c r="B2305" t="s">
        <v>10984</v>
      </c>
      <c r="C2305" t="str">
        <f>_xlfn.XLOOKUP(B2305,Component!$A:$A,Component!$C:$C)</f>
        <v>48-53-2851</v>
      </c>
      <c r="D2305" t="s">
        <v>10582</v>
      </c>
      <c r="E2305">
        <v>18</v>
      </c>
    </row>
    <row r="2306" spans="2:5" hidden="1" x14ac:dyDescent="0.25">
      <c r="B2306" t="s">
        <v>10985</v>
      </c>
      <c r="C2306" t="str">
        <f>_xlfn.XLOOKUP(B2306,Component!$A:$A,Component!$C:$C)</f>
        <v>48-53-2852</v>
      </c>
      <c r="D2306" t="s">
        <v>10582</v>
      </c>
      <c r="E2306">
        <v>18</v>
      </c>
    </row>
    <row r="2307" spans="2:5" hidden="1" x14ac:dyDescent="0.25">
      <c r="B2307" t="s">
        <v>10986</v>
      </c>
      <c r="C2307" t="str">
        <f>_xlfn.XLOOKUP(B2307,Component!$A:$A,Component!$C:$C)</f>
        <v>48-53-2970</v>
      </c>
      <c r="D2307" t="s">
        <v>10582</v>
      </c>
      <c r="E2307">
        <v>18</v>
      </c>
    </row>
    <row r="2308" spans="2:5" hidden="1" x14ac:dyDescent="0.25">
      <c r="B2308" t="s">
        <v>10987</v>
      </c>
      <c r="C2308" t="str">
        <f>_xlfn.XLOOKUP(B2308,Component!$A:$A,Component!$C:$C)</f>
        <v>48-53-3820</v>
      </c>
      <c r="D2308" t="s">
        <v>10582</v>
      </c>
      <c r="E2308">
        <v>18</v>
      </c>
    </row>
    <row r="2309" spans="2:5" hidden="1" x14ac:dyDescent="0.25">
      <c r="B2309" t="s">
        <v>10988</v>
      </c>
      <c r="C2309" t="str">
        <f>_xlfn.XLOOKUP(B2309,Component!$A:$A,Component!$C:$C)</f>
        <v>48-53-3839</v>
      </c>
      <c r="D2309" t="s">
        <v>10582</v>
      </c>
      <c r="E2309">
        <v>18</v>
      </c>
    </row>
    <row r="2310" spans="2:5" hidden="1" x14ac:dyDescent="0.25">
      <c r="B2310" t="s">
        <v>10989</v>
      </c>
      <c r="C2310" t="str">
        <f>_xlfn.XLOOKUP(B2310,Component!$A:$A,Component!$C:$C)</f>
        <v>48-53-4830</v>
      </c>
      <c r="D2310" t="s">
        <v>10582</v>
      </c>
      <c r="E2310">
        <v>18</v>
      </c>
    </row>
    <row r="2311" spans="2:5" hidden="1" x14ac:dyDescent="0.25">
      <c r="B2311" t="s">
        <v>10990</v>
      </c>
      <c r="C2311" t="str">
        <f>_xlfn.XLOOKUP(B2311,Component!$A:$A,Component!$C:$C)</f>
        <v>48-53-4831</v>
      </c>
      <c r="D2311" t="s">
        <v>10582</v>
      </c>
      <c r="E2311">
        <v>18</v>
      </c>
    </row>
    <row r="2312" spans="2:5" hidden="1" x14ac:dyDescent="0.25">
      <c r="B2312" t="s">
        <v>10991</v>
      </c>
      <c r="C2312" t="str">
        <f>_xlfn.XLOOKUP(B2312,Component!$A:$A,Component!$C:$C)</f>
        <v>48-53-4832</v>
      </c>
      <c r="D2312" t="s">
        <v>10582</v>
      </c>
      <c r="E2312">
        <v>18</v>
      </c>
    </row>
    <row r="2313" spans="2:5" hidden="1" x14ac:dyDescent="0.25">
      <c r="B2313" t="s">
        <v>10992</v>
      </c>
      <c r="C2313" t="str">
        <f>_xlfn.XLOOKUP(B2313,Component!$A:$A,Component!$C:$C)</f>
        <v>48-53-4833</v>
      </c>
      <c r="D2313" t="s">
        <v>10582</v>
      </c>
      <c r="E2313">
        <v>18</v>
      </c>
    </row>
    <row r="2314" spans="2:5" hidden="1" x14ac:dyDescent="0.25">
      <c r="B2314" t="s">
        <v>10993</v>
      </c>
      <c r="C2314" t="str">
        <f>_xlfn.XLOOKUP(B2314,Component!$A:$A,Component!$C:$C)</f>
        <v>48-53-4835</v>
      </c>
      <c r="D2314" t="s">
        <v>10582</v>
      </c>
      <c r="E2314">
        <v>18</v>
      </c>
    </row>
    <row r="2315" spans="2:5" hidden="1" x14ac:dyDescent="0.25">
      <c r="B2315" t="s">
        <v>10994</v>
      </c>
      <c r="C2315" t="str">
        <f>_xlfn.XLOOKUP(B2315,Component!$A:$A,Component!$C:$C)</f>
        <v>48-53-4836</v>
      </c>
      <c r="D2315" t="s">
        <v>10582</v>
      </c>
      <c r="E2315">
        <v>18</v>
      </c>
    </row>
    <row r="2316" spans="2:5" hidden="1" x14ac:dyDescent="0.25">
      <c r="B2316" t="s">
        <v>10995</v>
      </c>
      <c r="C2316" t="str">
        <f>_xlfn.XLOOKUP(B2316,Component!$A:$A,Component!$C:$C)</f>
        <v>48-53-4837</v>
      </c>
      <c r="D2316" t="s">
        <v>10582</v>
      </c>
      <c r="E2316">
        <v>18</v>
      </c>
    </row>
    <row r="2317" spans="2:5" hidden="1" x14ac:dyDescent="0.25">
      <c r="B2317" t="s">
        <v>10996</v>
      </c>
      <c r="C2317" t="str">
        <f>_xlfn.XLOOKUP(B2317,Component!$A:$A,Component!$C:$C)</f>
        <v>48-59-1802</v>
      </c>
      <c r="D2317" t="s">
        <v>10582</v>
      </c>
      <c r="E2317">
        <v>18</v>
      </c>
    </row>
    <row r="2318" spans="2:5" hidden="1" x14ac:dyDescent="0.25">
      <c r="B2318" t="s">
        <v>10997</v>
      </c>
      <c r="C2318" t="str">
        <f>_xlfn.XLOOKUP(B2318,Component!$A:$A,Component!$C:$C)</f>
        <v>48-59-1806</v>
      </c>
      <c r="D2318" t="s">
        <v>10582</v>
      </c>
      <c r="E2318">
        <v>18</v>
      </c>
    </row>
    <row r="2319" spans="2:5" hidden="1" x14ac:dyDescent="0.25">
      <c r="B2319" t="s">
        <v>10998</v>
      </c>
      <c r="C2319" t="str">
        <f>_xlfn.XLOOKUP(B2319,Component!$A:$A,Component!$C:$C)</f>
        <v>48-59-1807</v>
      </c>
      <c r="D2319" t="s">
        <v>10582</v>
      </c>
      <c r="E2319">
        <v>18</v>
      </c>
    </row>
    <row r="2320" spans="2:5" hidden="1" x14ac:dyDescent="0.25">
      <c r="B2320" t="s">
        <v>10998</v>
      </c>
      <c r="C2320" t="str">
        <f>_xlfn.XLOOKUP(B2320,Component!$A:$A,Component!$C:$C)</f>
        <v>48-59-1807</v>
      </c>
      <c r="D2320" t="s">
        <v>10582</v>
      </c>
      <c r="E2320">
        <v>12</v>
      </c>
    </row>
    <row r="2321" spans="2:5" hidden="1" x14ac:dyDescent="0.25">
      <c r="B2321" t="s">
        <v>10999</v>
      </c>
      <c r="C2321" t="str">
        <f>_xlfn.XLOOKUP(B2321,Component!$A:$A,Component!$C:$C)</f>
        <v>48-59-1808</v>
      </c>
      <c r="D2321" t="s">
        <v>10582</v>
      </c>
      <c r="E2321">
        <v>18</v>
      </c>
    </row>
    <row r="2322" spans="2:5" hidden="1" x14ac:dyDescent="0.25">
      <c r="B2322" t="s">
        <v>10999</v>
      </c>
      <c r="C2322" t="str">
        <f>_xlfn.XLOOKUP(B2322,Component!$A:$A,Component!$C:$C)</f>
        <v>48-59-1808</v>
      </c>
      <c r="D2322" t="s">
        <v>10582</v>
      </c>
      <c r="E2322">
        <v>12</v>
      </c>
    </row>
    <row r="2323" spans="2:5" hidden="1" x14ac:dyDescent="0.25">
      <c r="B2323" t="s">
        <v>11000</v>
      </c>
      <c r="C2323" t="str">
        <f>_xlfn.XLOOKUP(B2323,Component!$A:$A,Component!$C:$C)</f>
        <v>48-59-1810</v>
      </c>
      <c r="D2323" t="s">
        <v>10582</v>
      </c>
      <c r="E2323">
        <v>18</v>
      </c>
    </row>
    <row r="2324" spans="2:5" hidden="1" x14ac:dyDescent="0.25">
      <c r="B2324" t="s">
        <v>11000</v>
      </c>
      <c r="C2324" t="str">
        <f>_xlfn.XLOOKUP(B2324,Component!$A:$A,Component!$C:$C)</f>
        <v>48-59-1810</v>
      </c>
      <c r="D2324" t="s">
        <v>10582</v>
      </c>
      <c r="E2324">
        <v>12</v>
      </c>
    </row>
    <row r="2325" spans="2:5" hidden="1" x14ac:dyDescent="0.25">
      <c r="B2325" t="s">
        <v>11001</v>
      </c>
      <c r="C2325" t="str">
        <f>_xlfn.XLOOKUP(B2325,Component!$A:$A,Component!$C:$C)</f>
        <v>48-59-1812</v>
      </c>
      <c r="D2325" t="s">
        <v>10582</v>
      </c>
      <c r="E2325">
        <v>18</v>
      </c>
    </row>
    <row r="2326" spans="2:5" hidden="1" x14ac:dyDescent="0.25">
      <c r="B2326" t="s">
        <v>11002</v>
      </c>
      <c r="C2326" t="str">
        <f>_xlfn.XLOOKUP(B2326,Component!$A:$A,Component!$C:$C)</f>
        <v>48-59-1815</v>
      </c>
      <c r="D2326" t="s">
        <v>10582</v>
      </c>
      <c r="E2326">
        <v>18</v>
      </c>
    </row>
    <row r="2327" spans="2:5" hidden="1" x14ac:dyDescent="0.25">
      <c r="B2327" t="s">
        <v>11003</v>
      </c>
      <c r="C2327" t="str">
        <f>_xlfn.XLOOKUP(B2327,Component!$A:$A,Component!$C:$C)</f>
        <v>48-59-1816</v>
      </c>
      <c r="D2327" t="s">
        <v>10582</v>
      </c>
      <c r="E2327">
        <v>18</v>
      </c>
    </row>
    <row r="2328" spans="2:5" hidden="1" x14ac:dyDescent="0.25">
      <c r="B2328" t="s">
        <v>11004</v>
      </c>
      <c r="C2328" t="str">
        <f>_xlfn.XLOOKUP(B2328,Component!$A:$A,Component!$C:$C)</f>
        <v>48-59-1817</v>
      </c>
      <c r="D2328" t="s">
        <v>10582</v>
      </c>
      <c r="E2328">
        <v>18</v>
      </c>
    </row>
    <row r="2329" spans="2:5" hidden="1" x14ac:dyDescent="0.25">
      <c r="B2329" t="s">
        <v>11005</v>
      </c>
      <c r="C2329" t="str">
        <f>_xlfn.XLOOKUP(B2329,Component!$A:$A,Component!$C:$C)</f>
        <v>49-08-2403</v>
      </c>
      <c r="D2329" t="s">
        <v>10582</v>
      </c>
      <c r="E2329">
        <v>18</v>
      </c>
    </row>
    <row r="2330" spans="2:5" hidden="1" x14ac:dyDescent="0.25">
      <c r="B2330" t="s">
        <v>11006</v>
      </c>
      <c r="C2330" t="str">
        <f>_xlfn.XLOOKUP(B2330,Component!$A:$A,Component!$C:$C)</f>
        <v>49-15-PUAD</v>
      </c>
      <c r="D2330" t="s">
        <v>10582</v>
      </c>
      <c r="E2330">
        <v>18</v>
      </c>
    </row>
    <row r="2331" spans="2:5" hidden="1" x14ac:dyDescent="0.25">
      <c r="B2331" t="s">
        <v>11007</v>
      </c>
      <c r="C2331" t="str">
        <f>_xlfn.XLOOKUP(B2331,Component!$A:$A,Component!$C:$C)</f>
        <v>49-16-0001</v>
      </c>
      <c r="D2331" t="s">
        <v>10582</v>
      </c>
      <c r="E2331">
        <v>18</v>
      </c>
    </row>
    <row r="2332" spans="2:5" hidden="1" x14ac:dyDescent="0.25">
      <c r="B2332" t="s">
        <v>11008</v>
      </c>
      <c r="C2332" t="str">
        <f>_xlfn.XLOOKUP(B2332,Component!$A:$A,Component!$C:$C)</f>
        <v>49-16-0034</v>
      </c>
      <c r="D2332" t="s">
        <v>10582</v>
      </c>
      <c r="E2332">
        <v>18</v>
      </c>
    </row>
    <row r="2333" spans="2:5" hidden="1" x14ac:dyDescent="0.25">
      <c r="B2333" t="s">
        <v>11009</v>
      </c>
      <c r="C2333" t="str">
        <f>_xlfn.XLOOKUP(B2333,Component!$A:$A,Component!$C:$C)</f>
        <v>49-16-0OD3</v>
      </c>
      <c r="D2333" t="s">
        <v>10582</v>
      </c>
      <c r="E2333">
        <v>18</v>
      </c>
    </row>
    <row r="2334" spans="2:5" hidden="1" x14ac:dyDescent="0.25">
      <c r="B2334" t="s">
        <v>11010</v>
      </c>
      <c r="C2334" t="str">
        <f>_xlfn.XLOOKUP(B2334,Component!$A:$A,Component!$C:$C)</f>
        <v>49-16-19PS</v>
      </c>
      <c r="D2334" t="s">
        <v>10582</v>
      </c>
      <c r="E2334">
        <v>18</v>
      </c>
    </row>
    <row r="2335" spans="2:5" hidden="1" x14ac:dyDescent="0.25">
      <c r="B2335" t="s">
        <v>11011</v>
      </c>
      <c r="C2335" t="str">
        <f>_xlfn.XLOOKUP(B2335,Component!$A:$A,Component!$C:$C)</f>
        <v>49-16-2610</v>
      </c>
      <c r="D2335" t="s">
        <v>10582</v>
      </c>
      <c r="E2335">
        <v>18</v>
      </c>
    </row>
    <row r="2336" spans="2:5" hidden="1" x14ac:dyDescent="0.25">
      <c r="B2336" t="s">
        <v>11012</v>
      </c>
      <c r="C2336" t="str">
        <f>_xlfn.XLOOKUP(B2336,Component!$A:$A,Component!$C:$C)</f>
        <v>49-16-2612</v>
      </c>
      <c r="D2336" t="s">
        <v>10582</v>
      </c>
      <c r="E2336">
        <v>18</v>
      </c>
    </row>
    <row r="2337" spans="2:5" hidden="1" x14ac:dyDescent="0.25">
      <c r="B2337" t="s">
        <v>11013</v>
      </c>
      <c r="C2337" t="str">
        <f>_xlfn.XLOOKUP(B2337,Component!$A:$A,Component!$C:$C)</f>
        <v>49-16-2613</v>
      </c>
      <c r="D2337" t="s">
        <v>10582</v>
      </c>
      <c r="E2337">
        <v>18</v>
      </c>
    </row>
    <row r="2338" spans="2:5" hidden="1" x14ac:dyDescent="0.25">
      <c r="B2338" t="s">
        <v>11014</v>
      </c>
      <c r="C2338" t="str">
        <f>_xlfn.XLOOKUP(B2338,Component!$A:$A,Component!$C:$C)</f>
        <v>49-16-2631C</v>
      </c>
      <c r="D2338" t="s">
        <v>10582</v>
      </c>
      <c r="E2338">
        <v>18</v>
      </c>
    </row>
    <row r="2339" spans="2:5" hidden="1" x14ac:dyDescent="0.25">
      <c r="B2339" t="s">
        <v>11015</v>
      </c>
      <c r="C2339" t="str">
        <f>_xlfn.XLOOKUP(B2339,Component!$A:$A,Component!$C:$C)</f>
        <v>49-16-2631P</v>
      </c>
      <c r="D2339" t="s">
        <v>10582</v>
      </c>
      <c r="E2339">
        <v>18</v>
      </c>
    </row>
    <row r="2340" spans="2:5" hidden="1" x14ac:dyDescent="0.25">
      <c r="B2340" t="s">
        <v>11016</v>
      </c>
      <c r="C2340" t="str">
        <f>_xlfn.XLOOKUP(B2340,Component!$A:$A,Component!$C:$C)</f>
        <v>49-16-2633C</v>
      </c>
      <c r="D2340" t="s">
        <v>10582</v>
      </c>
      <c r="E2340">
        <v>18</v>
      </c>
    </row>
    <row r="2341" spans="2:5" hidden="1" x14ac:dyDescent="0.25">
      <c r="B2341" t="s">
        <v>11017</v>
      </c>
      <c r="C2341" t="str">
        <f>_xlfn.XLOOKUP(B2341,Component!$A:$A,Component!$C:$C)</f>
        <v>49-16-2633P</v>
      </c>
      <c r="D2341" t="s">
        <v>10582</v>
      </c>
      <c r="E2341">
        <v>18</v>
      </c>
    </row>
    <row r="2342" spans="2:5" hidden="1" x14ac:dyDescent="0.25">
      <c r="B2342" t="s">
        <v>11018</v>
      </c>
      <c r="C2342" t="str">
        <f>_xlfn.XLOOKUP(B2342,Component!$A:$A,Component!$C:$C)</f>
        <v>49-16-2634C</v>
      </c>
      <c r="D2342" t="s">
        <v>10582</v>
      </c>
      <c r="E2342">
        <v>18</v>
      </c>
    </row>
    <row r="2343" spans="2:5" hidden="1" x14ac:dyDescent="0.25">
      <c r="B2343" t="s">
        <v>11019</v>
      </c>
      <c r="C2343" t="str">
        <f>_xlfn.XLOOKUP(B2343,Component!$A:$A,Component!$C:$C)</f>
        <v>49-16-2634P</v>
      </c>
      <c r="D2343" t="s">
        <v>10582</v>
      </c>
      <c r="E2343">
        <v>18</v>
      </c>
    </row>
    <row r="2344" spans="2:5" hidden="1" x14ac:dyDescent="0.25">
      <c r="B2344" t="s">
        <v>11020</v>
      </c>
      <c r="C2344" t="str">
        <f>_xlfn.XLOOKUP(B2344,Component!$A:$A,Component!$C:$C)</f>
        <v>49-16-2650</v>
      </c>
      <c r="D2344" t="s">
        <v>10582</v>
      </c>
      <c r="E2344">
        <v>18</v>
      </c>
    </row>
    <row r="2345" spans="2:5" hidden="1" x14ac:dyDescent="0.25">
      <c r="B2345" t="s">
        <v>11021</v>
      </c>
      <c r="C2345" t="str">
        <f>_xlfn.XLOOKUP(B2345,Component!$A:$A,Component!$C:$C)</f>
        <v>49-16-2650S</v>
      </c>
      <c r="D2345" t="s">
        <v>10582</v>
      </c>
      <c r="E2345">
        <v>18</v>
      </c>
    </row>
    <row r="2346" spans="2:5" hidden="1" x14ac:dyDescent="0.25">
      <c r="B2346" t="s">
        <v>11022</v>
      </c>
      <c r="C2346" t="str">
        <f>_xlfn.XLOOKUP(B2346,Component!$A:$A,Component!$C:$C)</f>
        <v>49-16-2651</v>
      </c>
      <c r="D2346" t="s">
        <v>10582</v>
      </c>
      <c r="E2346">
        <v>18</v>
      </c>
    </row>
    <row r="2347" spans="2:5" hidden="1" x14ac:dyDescent="0.25">
      <c r="B2347" t="s">
        <v>11023</v>
      </c>
      <c r="C2347" t="str">
        <f>_xlfn.XLOOKUP(B2347,Component!$A:$A,Component!$C:$C)</f>
        <v>49-16-2651S</v>
      </c>
      <c r="D2347" t="s">
        <v>10582</v>
      </c>
      <c r="E2347">
        <v>18</v>
      </c>
    </row>
    <row r="2348" spans="2:5" hidden="1" x14ac:dyDescent="0.25">
      <c r="B2348" t="s">
        <v>11024</v>
      </c>
      <c r="C2348" t="str">
        <f>_xlfn.XLOOKUP(B2348,Component!$A:$A,Component!$C:$C)</f>
        <v>49-16-2652</v>
      </c>
      <c r="D2348" t="s">
        <v>10582</v>
      </c>
      <c r="E2348">
        <v>18</v>
      </c>
    </row>
    <row r="2349" spans="2:5" hidden="1" x14ac:dyDescent="0.25">
      <c r="B2349" t="s">
        <v>11025</v>
      </c>
      <c r="C2349" t="str">
        <f>_xlfn.XLOOKUP(B2349,Component!$A:$A,Component!$C:$C)</f>
        <v>49-16-2652S</v>
      </c>
      <c r="D2349" t="s">
        <v>10582</v>
      </c>
      <c r="E2349">
        <v>18</v>
      </c>
    </row>
    <row r="2350" spans="2:5" hidden="1" x14ac:dyDescent="0.25">
      <c r="B2350" t="s">
        <v>11026</v>
      </c>
      <c r="C2350" t="str">
        <f>_xlfn.XLOOKUP(B2350,Component!$A:$A,Component!$C:$C)</f>
        <v>49-16-2653</v>
      </c>
      <c r="D2350" t="s">
        <v>10582</v>
      </c>
      <c r="E2350">
        <v>18</v>
      </c>
    </row>
    <row r="2351" spans="2:5" hidden="1" x14ac:dyDescent="0.25">
      <c r="B2351" t="s">
        <v>11027</v>
      </c>
      <c r="C2351" t="str">
        <f>_xlfn.XLOOKUP(B2351,Component!$A:$A,Component!$C:$C)</f>
        <v>49-16-2654</v>
      </c>
      <c r="D2351" t="s">
        <v>10582</v>
      </c>
      <c r="E2351">
        <v>18</v>
      </c>
    </row>
    <row r="2352" spans="2:5" hidden="1" x14ac:dyDescent="0.25">
      <c r="B2352" t="s">
        <v>11028</v>
      </c>
      <c r="C2352" t="str">
        <f>_xlfn.XLOOKUP(B2352,Component!$A:$A,Component!$C:$C)</f>
        <v>49-16-2655</v>
      </c>
      <c r="D2352" t="s">
        <v>10582</v>
      </c>
      <c r="E2352">
        <v>18</v>
      </c>
    </row>
    <row r="2353" spans="2:5" hidden="1" x14ac:dyDescent="0.25">
      <c r="B2353" t="s">
        <v>11029</v>
      </c>
      <c r="C2353" t="str">
        <f>_xlfn.XLOOKUP(B2353,Component!$A:$A,Component!$C:$C)</f>
        <v>49-16-2660JS</v>
      </c>
      <c r="D2353" t="s">
        <v>10582</v>
      </c>
      <c r="E2353">
        <v>18</v>
      </c>
    </row>
    <row r="2354" spans="2:5" hidden="1" x14ac:dyDescent="0.25">
      <c r="B2354" t="s">
        <v>11030</v>
      </c>
      <c r="C2354" t="str">
        <f>_xlfn.XLOOKUP(B2354,Component!$A:$A,Component!$C:$C)</f>
        <v>49-16-2660RP</v>
      </c>
      <c r="D2354" t="s">
        <v>10582</v>
      </c>
      <c r="E2354">
        <v>18</v>
      </c>
    </row>
    <row r="2355" spans="2:5" hidden="1" x14ac:dyDescent="0.25">
      <c r="B2355" t="s">
        <v>11031</v>
      </c>
      <c r="C2355" t="str">
        <f>_xlfn.XLOOKUP(B2355,Component!$A:$A,Component!$C:$C)</f>
        <v>49-16-2660S</v>
      </c>
      <c r="D2355" t="s">
        <v>10582</v>
      </c>
      <c r="E2355">
        <v>18</v>
      </c>
    </row>
    <row r="2356" spans="2:5" hidden="1" x14ac:dyDescent="0.25">
      <c r="B2356" t="s">
        <v>11032</v>
      </c>
      <c r="C2356" t="str">
        <f>_xlfn.XLOOKUP(B2356,Component!$A:$A,Component!$C:$C)</f>
        <v>49-16-2661S</v>
      </c>
      <c r="D2356" t="s">
        <v>10582</v>
      </c>
      <c r="E2356">
        <v>18</v>
      </c>
    </row>
    <row r="2357" spans="2:5" hidden="1" x14ac:dyDescent="0.25">
      <c r="B2357" t="s">
        <v>11033</v>
      </c>
      <c r="C2357" t="str">
        <f>_xlfn.XLOOKUP(B2357,Component!$A:$A,Component!$C:$C)</f>
        <v>49-16-2662</v>
      </c>
      <c r="D2357" t="s">
        <v>10582</v>
      </c>
      <c r="E2357">
        <v>18</v>
      </c>
    </row>
    <row r="2358" spans="2:5" hidden="1" x14ac:dyDescent="0.25">
      <c r="B2358" t="s">
        <v>11034</v>
      </c>
      <c r="C2358" t="str">
        <f>_xlfn.XLOOKUP(B2358,Component!$A:$A,Component!$C:$C)</f>
        <v>49-16-2663</v>
      </c>
      <c r="D2358" t="s">
        <v>10582</v>
      </c>
      <c r="E2358">
        <v>18</v>
      </c>
    </row>
    <row r="2359" spans="2:5" hidden="1" x14ac:dyDescent="0.25">
      <c r="B2359" t="s">
        <v>11035</v>
      </c>
      <c r="C2359" t="str">
        <f>_xlfn.XLOOKUP(B2359,Component!$A:$A,Component!$C:$C)</f>
        <v>49-16-2664</v>
      </c>
      <c r="D2359" t="s">
        <v>10582</v>
      </c>
      <c r="E2359">
        <v>18</v>
      </c>
    </row>
    <row r="2360" spans="2:5" hidden="1" x14ac:dyDescent="0.25">
      <c r="B2360" t="s">
        <v>11036</v>
      </c>
      <c r="C2360" t="str">
        <f>_xlfn.XLOOKUP(B2360,Component!$A:$A,Component!$C:$C)</f>
        <v>49-16-2665</v>
      </c>
      <c r="D2360" t="s">
        <v>10582</v>
      </c>
      <c r="E2360">
        <v>18</v>
      </c>
    </row>
    <row r="2361" spans="2:5" hidden="1" x14ac:dyDescent="0.25">
      <c r="B2361" t="s">
        <v>11037</v>
      </c>
      <c r="C2361" t="str">
        <f>_xlfn.XLOOKUP(B2361,Component!$A:$A,Component!$C:$C)</f>
        <v>49-16-2666</v>
      </c>
      <c r="D2361" t="s">
        <v>10582</v>
      </c>
      <c r="E2361">
        <v>18</v>
      </c>
    </row>
    <row r="2362" spans="2:5" hidden="1" x14ac:dyDescent="0.25">
      <c r="B2362" t="s">
        <v>11038</v>
      </c>
      <c r="C2362" t="str">
        <f>_xlfn.XLOOKUP(B2362,Component!$A:$A,Component!$C:$C)</f>
        <v>49-16-2667</v>
      </c>
      <c r="D2362" t="s">
        <v>10582</v>
      </c>
      <c r="E2362">
        <v>18</v>
      </c>
    </row>
    <row r="2363" spans="2:5" hidden="1" x14ac:dyDescent="0.25">
      <c r="B2363" t="s">
        <v>11039</v>
      </c>
      <c r="C2363" t="str">
        <f>_xlfn.XLOOKUP(B2363,Component!$A:$A,Component!$C:$C)</f>
        <v>49-16-2668</v>
      </c>
      <c r="D2363" t="s">
        <v>10582</v>
      </c>
      <c r="E2363">
        <v>18</v>
      </c>
    </row>
    <row r="2364" spans="2:5" hidden="1" x14ac:dyDescent="0.25">
      <c r="B2364" t="s">
        <v>11040</v>
      </c>
      <c r="C2364" t="str">
        <f>_xlfn.XLOOKUP(B2364,Component!$A:$A,Component!$C:$C)</f>
        <v>49-16-2669</v>
      </c>
      <c r="D2364" t="s">
        <v>10582</v>
      </c>
      <c r="E2364">
        <v>18</v>
      </c>
    </row>
    <row r="2365" spans="2:5" hidden="1" x14ac:dyDescent="0.25">
      <c r="B2365" t="s">
        <v>11041</v>
      </c>
      <c r="C2365" t="str">
        <f>_xlfn.XLOOKUP(B2365,Component!$A:$A,Component!$C:$C)</f>
        <v>49-16-2670</v>
      </c>
      <c r="D2365" t="s">
        <v>10582</v>
      </c>
      <c r="E2365">
        <v>18</v>
      </c>
    </row>
    <row r="2366" spans="2:5" hidden="1" x14ac:dyDescent="0.25">
      <c r="B2366" t="s">
        <v>11042</v>
      </c>
      <c r="C2366" t="str">
        <f>_xlfn.XLOOKUP(B2366,Component!$A:$A,Component!$C:$C)</f>
        <v>49-16-2671</v>
      </c>
      <c r="D2366" t="s">
        <v>10582</v>
      </c>
      <c r="E2366">
        <v>18</v>
      </c>
    </row>
    <row r="2367" spans="2:5" hidden="1" x14ac:dyDescent="0.25">
      <c r="B2367" t="s">
        <v>11043</v>
      </c>
      <c r="C2367" t="str">
        <f>_xlfn.XLOOKUP(B2367,Component!$A:$A,Component!$C:$C)</f>
        <v>49-16-2672</v>
      </c>
      <c r="D2367" t="s">
        <v>10582</v>
      </c>
      <c r="E2367">
        <v>18</v>
      </c>
    </row>
    <row r="2368" spans="2:5" hidden="1" x14ac:dyDescent="0.25">
      <c r="B2368" t="s">
        <v>11044</v>
      </c>
      <c r="C2368" t="str">
        <f>_xlfn.XLOOKUP(B2368,Component!$A:$A,Component!$C:$C)</f>
        <v>49-16-2673</v>
      </c>
      <c r="D2368" t="s">
        <v>10582</v>
      </c>
      <c r="E2368">
        <v>18</v>
      </c>
    </row>
    <row r="2369" spans="2:5" hidden="1" x14ac:dyDescent="0.25">
      <c r="B2369" t="s">
        <v>11045</v>
      </c>
      <c r="C2369" t="str">
        <f>_xlfn.XLOOKUP(B2369,Component!$A:$A,Component!$C:$C)</f>
        <v>49-16-2674</v>
      </c>
      <c r="D2369" t="s">
        <v>10582</v>
      </c>
      <c r="E2369">
        <v>18</v>
      </c>
    </row>
    <row r="2370" spans="2:5" hidden="1" x14ac:dyDescent="0.25">
      <c r="B2370" t="s">
        <v>11046</v>
      </c>
      <c r="C2370" t="str">
        <f>_xlfn.XLOOKUP(B2370,Component!$A:$A,Component!$C:$C)</f>
        <v>49-16-2675</v>
      </c>
      <c r="D2370" t="s">
        <v>10582</v>
      </c>
      <c r="E2370">
        <v>18</v>
      </c>
    </row>
    <row r="2371" spans="2:5" hidden="1" x14ac:dyDescent="0.25">
      <c r="B2371" t="s">
        <v>11047</v>
      </c>
      <c r="C2371" t="str">
        <f>_xlfn.XLOOKUP(B2371,Component!$A:$A,Component!$C:$C)</f>
        <v>49-16-2676</v>
      </c>
      <c r="D2371" t="s">
        <v>10582</v>
      </c>
      <c r="E2371">
        <v>18</v>
      </c>
    </row>
    <row r="2372" spans="2:5" hidden="1" x14ac:dyDescent="0.25">
      <c r="B2372" t="s">
        <v>11048</v>
      </c>
      <c r="C2372" t="str">
        <f>_xlfn.XLOOKUP(B2372,Component!$A:$A,Component!$C:$C)</f>
        <v>49-16-2677</v>
      </c>
      <c r="D2372" t="s">
        <v>10582</v>
      </c>
      <c r="E2372">
        <v>18</v>
      </c>
    </row>
    <row r="2373" spans="2:5" hidden="1" x14ac:dyDescent="0.25">
      <c r="B2373" t="s">
        <v>11049</v>
      </c>
      <c r="C2373" t="str">
        <f>_xlfn.XLOOKUP(B2373,Component!$A:$A,Component!$C:$C)</f>
        <v>49-16-2678</v>
      </c>
      <c r="D2373" t="s">
        <v>10582</v>
      </c>
      <c r="E2373">
        <v>18</v>
      </c>
    </row>
    <row r="2374" spans="2:5" hidden="1" x14ac:dyDescent="0.25">
      <c r="B2374" t="s">
        <v>11050</v>
      </c>
      <c r="C2374" t="str">
        <f>_xlfn.XLOOKUP(B2374,Component!$A:$A,Component!$C:$C)</f>
        <v>49-16-2679</v>
      </c>
      <c r="D2374" t="s">
        <v>10582</v>
      </c>
      <c r="E2374">
        <v>18</v>
      </c>
    </row>
    <row r="2375" spans="2:5" hidden="1" x14ac:dyDescent="0.25">
      <c r="B2375" t="s">
        <v>11051</v>
      </c>
      <c r="C2375" t="str">
        <f>_xlfn.XLOOKUP(B2375,Component!$A:$A,Component!$C:$C)</f>
        <v>49-16-2680</v>
      </c>
      <c r="D2375" t="s">
        <v>10582</v>
      </c>
      <c r="E2375">
        <v>18</v>
      </c>
    </row>
    <row r="2376" spans="2:5" hidden="1" x14ac:dyDescent="0.25">
      <c r="B2376" t="s">
        <v>11052</v>
      </c>
      <c r="C2376" t="str">
        <f>_xlfn.XLOOKUP(B2376,Component!$A:$A,Component!$C:$C)</f>
        <v>49-16-2681</v>
      </c>
      <c r="D2376" t="s">
        <v>10582</v>
      </c>
      <c r="E2376">
        <v>18</v>
      </c>
    </row>
    <row r="2377" spans="2:5" hidden="1" x14ac:dyDescent="0.25">
      <c r="B2377" t="s">
        <v>11053</v>
      </c>
      <c r="C2377" t="str">
        <f>_xlfn.XLOOKUP(B2377,Component!$A:$A,Component!$C:$C)</f>
        <v>49-16-2682</v>
      </c>
      <c r="D2377" t="s">
        <v>10582</v>
      </c>
      <c r="E2377">
        <v>18</v>
      </c>
    </row>
    <row r="2378" spans="2:5" hidden="1" x14ac:dyDescent="0.25">
      <c r="B2378" t="s">
        <v>11054</v>
      </c>
      <c r="C2378" t="str">
        <f>_xlfn.XLOOKUP(B2378,Component!$A:$A,Component!$C:$C)</f>
        <v>49-16-2685</v>
      </c>
      <c r="D2378" t="s">
        <v>10582</v>
      </c>
      <c r="E2378">
        <v>18</v>
      </c>
    </row>
    <row r="2379" spans="2:5" hidden="1" x14ac:dyDescent="0.25">
      <c r="B2379" t="s">
        <v>11055</v>
      </c>
      <c r="C2379" t="str">
        <f>_xlfn.XLOOKUP(B2379,Component!$A:$A,Component!$C:$C)</f>
        <v>49-16-2703</v>
      </c>
      <c r="D2379" t="s">
        <v>10582</v>
      </c>
      <c r="E2379">
        <v>18</v>
      </c>
    </row>
    <row r="2380" spans="2:5" hidden="1" x14ac:dyDescent="0.25">
      <c r="B2380" t="s">
        <v>11056</v>
      </c>
      <c r="C2380" t="str">
        <f>_xlfn.XLOOKUP(B2380,Component!$A:$A,Component!$C:$C)</f>
        <v>49-16-2717</v>
      </c>
      <c r="D2380" t="s">
        <v>10582</v>
      </c>
      <c r="E2380">
        <v>18</v>
      </c>
    </row>
    <row r="2381" spans="2:5" hidden="1" x14ac:dyDescent="0.25">
      <c r="B2381" t="s">
        <v>11057</v>
      </c>
      <c r="C2381" t="str">
        <f>_xlfn.XLOOKUP(B2381,Component!$A:$A,Component!$C:$C)</f>
        <v>49-16-2718</v>
      </c>
      <c r="D2381" t="s">
        <v>10582</v>
      </c>
      <c r="E2381">
        <v>18</v>
      </c>
    </row>
    <row r="2382" spans="2:5" hidden="1" x14ac:dyDescent="0.25">
      <c r="B2382" t="s">
        <v>11058</v>
      </c>
      <c r="C2382" t="str">
        <f>_xlfn.XLOOKUP(B2382,Component!$A:$A,Component!$C:$C)</f>
        <v>49-16-2719</v>
      </c>
      <c r="D2382" t="s">
        <v>10582</v>
      </c>
      <c r="E2382">
        <v>18</v>
      </c>
    </row>
    <row r="2383" spans="2:5" hidden="1" x14ac:dyDescent="0.25">
      <c r="B2383" t="s">
        <v>11059</v>
      </c>
      <c r="C2383" t="str">
        <f>_xlfn.XLOOKUP(B2383,Component!$A:$A,Component!$C:$C)</f>
        <v>49-16-2720</v>
      </c>
      <c r="D2383" t="s">
        <v>10582</v>
      </c>
      <c r="E2383">
        <v>18</v>
      </c>
    </row>
    <row r="2384" spans="2:5" hidden="1" x14ac:dyDescent="0.25">
      <c r="B2384" t="s">
        <v>11060</v>
      </c>
      <c r="C2384" t="str">
        <f>_xlfn.XLOOKUP(B2384,Component!$A:$A,Component!$C:$C)</f>
        <v>49-16-2721</v>
      </c>
      <c r="D2384" t="s">
        <v>10582</v>
      </c>
      <c r="E2384">
        <v>18</v>
      </c>
    </row>
    <row r="2385" spans="2:5" hidden="1" x14ac:dyDescent="0.25">
      <c r="B2385" t="s">
        <v>11061</v>
      </c>
      <c r="C2385" t="str">
        <f>_xlfn.XLOOKUP(B2385,Component!$A:$A,Component!$C:$C)</f>
        <v>49-16-2738</v>
      </c>
      <c r="D2385" t="s">
        <v>10582</v>
      </c>
      <c r="E2385">
        <v>18</v>
      </c>
    </row>
    <row r="2386" spans="2:5" hidden="1" x14ac:dyDescent="0.25">
      <c r="B2386" t="s">
        <v>11062</v>
      </c>
      <c r="C2386" t="str">
        <f>_xlfn.XLOOKUP(B2386,Component!$A:$A,Component!$C:$C)</f>
        <v>49-16-2739</v>
      </c>
      <c r="D2386" t="s">
        <v>10582</v>
      </c>
      <c r="E2386">
        <v>18</v>
      </c>
    </row>
    <row r="2387" spans="2:5" hidden="1" x14ac:dyDescent="0.25">
      <c r="B2387" t="s">
        <v>11063</v>
      </c>
      <c r="C2387" t="str">
        <f>_xlfn.XLOOKUP(B2387,Component!$A:$A,Component!$C:$C)</f>
        <v>49-16-2740</v>
      </c>
      <c r="D2387" t="s">
        <v>10582</v>
      </c>
      <c r="E2387">
        <v>18</v>
      </c>
    </row>
    <row r="2388" spans="2:5" hidden="1" x14ac:dyDescent="0.25">
      <c r="B2388" t="s">
        <v>11064</v>
      </c>
      <c r="C2388" t="str">
        <f>_xlfn.XLOOKUP(B2388,Component!$A:$A,Component!$C:$C)</f>
        <v>49-16-2741</v>
      </c>
      <c r="D2388" t="s">
        <v>10582</v>
      </c>
      <c r="E2388">
        <v>18</v>
      </c>
    </row>
    <row r="2389" spans="2:5" hidden="1" x14ac:dyDescent="0.25">
      <c r="B2389" t="s">
        <v>11065</v>
      </c>
      <c r="C2389" t="str">
        <f>_xlfn.XLOOKUP(B2389,Component!$A:$A,Component!$C:$C)</f>
        <v>49-16-2748</v>
      </c>
      <c r="D2389" t="s">
        <v>10582</v>
      </c>
      <c r="E2389">
        <v>18</v>
      </c>
    </row>
    <row r="2390" spans="2:5" hidden="1" x14ac:dyDescent="0.25">
      <c r="B2390" t="s">
        <v>11066</v>
      </c>
      <c r="C2390" t="str">
        <f>_xlfn.XLOOKUP(B2390,Component!$A:$A,Component!$C:$C)</f>
        <v>49-16-2772</v>
      </c>
      <c r="D2390" t="s">
        <v>10582</v>
      </c>
      <c r="E2390">
        <v>18</v>
      </c>
    </row>
    <row r="2391" spans="2:5" hidden="1" x14ac:dyDescent="0.25">
      <c r="B2391" t="s">
        <v>11067</v>
      </c>
      <c r="C2391" t="str">
        <f>_xlfn.XLOOKUP(B2391,Component!$A:$A,Component!$C:$C)</f>
        <v>49-16-2773</v>
      </c>
      <c r="D2391" t="s">
        <v>10582</v>
      </c>
      <c r="E2391">
        <v>18</v>
      </c>
    </row>
    <row r="2392" spans="2:5" hidden="1" x14ac:dyDescent="0.25">
      <c r="B2392" t="s">
        <v>11068</v>
      </c>
      <c r="C2392" t="str">
        <f>_xlfn.XLOOKUP(B2392,Component!$A:$A,Component!$C:$C)</f>
        <v>49-16-2778</v>
      </c>
      <c r="D2392" t="s">
        <v>10582</v>
      </c>
      <c r="E2392">
        <v>18</v>
      </c>
    </row>
    <row r="2393" spans="2:5" hidden="1" x14ac:dyDescent="0.25">
      <c r="B2393" t="s">
        <v>11069</v>
      </c>
      <c r="C2393" t="str">
        <f>_xlfn.XLOOKUP(B2393,Component!$A:$A,Component!$C:$C)</f>
        <v>49-16-2793</v>
      </c>
      <c r="D2393" t="s">
        <v>10582</v>
      </c>
      <c r="E2393">
        <v>18</v>
      </c>
    </row>
    <row r="2394" spans="2:5" hidden="1" x14ac:dyDescent="0.25">
      <c r="B2394" t="s">
        <v>11070</v>
      </c>
      <c r="C2394" t="str">
        <f>_xlfn.XLOOKUP(B2394,Component!$A:$A,Component!$C:$C)</f>
        <v>49-16-2794</v>
      </c>
      <c r="D2394" t="s">
        <v>10582</v>
      </c>
      <c r="E2394">
        <v>18</v>
      </c>
    </row>
    <row r="2395" spans="2:5" hidden="1" x14ac:dyDescent="0.25">
      <c r="B2395" t="s">
        <v>11071</v>
      </c>
      <c r="C2395" t="str">
        <f>_xlfn.XLOOKUP(B2395,Component!$A:$A,Component!$C:$C)</f>
        <v>49-16-2795</v>
      </c>
      <c r="D2395" t="s">
        <v>10582</v>
      </c>
      <c r="E2395">
        <v>18</v>
      </c>
    </row>
    <row r="2396" spans="2:5" hidden="1" x14ac:dyDescent="0.25">
      <c r="B2396" t="s">
        <v>11072</v>
      </c>
      <c r="C2396" t="str">
        <f>_xlfn.XLOOKUP(B2396,Component!$A:$A,Component!$C:$C)</f>
        <v>49-16-2796</v>
      </c>
      <c r="D2396" t="s">
        <v>10582</v>
      </c>
      <c r="E2396">
        <v>18</v>
      </c>
    </row>
    <row r="2397" spans="2:5" hidden="1" x14ac:dyDescent="0.25">
      <c r="B2397" t="s">
        <v>11073</v>
      </c>
      <c r="C2397" t="str">
        <f>_xlfn.XLOOKUP(B2397,Component!$A:$A,Component!$C:$C)</f>
        <v>49-16-2804</v>
      </c>
      <c r="D2397" t="s">
        <v>10582</v>
      </c>
      <c r="E2397">
        <v>18</v>
      </c>
    </row>
    <row r="2398" spans="2:5" hidden="1" x14ac:dyDescent="0.25">
      <c r="B2398" t="s">
        <v>11074</v>
      </c>
      <c r="C2398" t="str">
        <f>_xlfn.XLOOKUP(B2398,Component!$A:$A,Component!$C:$C)</f>
        <v>49-16-2806</v>
      </c>
      <c r="D2398" t="s">
        <v>10582</v>
      </c>
      <c r="E2398">
        <v>18</v>
      </c>
    </row>
    <row r="2399" spans="2:5" hidden="1" x14ac:dyDescent="0.25">
      <c r="B2399" t="s">
        <v>11075</v>
      </c>
      <c r="C2399" t="str">
        <f>_xlfn.XLOOKUP(B2399,Component!$A:$A,Component!$C:$C)</f>
        <v>49-16-28CS</v>
      </c>
      <c r="D2399" t="s">
        <v>10582</v>
      </c>
      <c r="E2399">
        <v>18</v>
      </c>
    </row>
    <row r="2400" spans="2:5" hidden="1" x14ac:dyDescent="0.25">
      <c r="B2400" t="s">
        <v>11076</v>
      </c>
      <c r="C2400" t="str">
        <f>_xlfn.XLOOKUP(B2400,Component!$A:$A,Component!$C:$C)</f>
        <v>49-16-28PS</v>
      </c>
      <c r="D2400" t="s">
        <v>10582</v>
      </c>
      <c r="E2400">
        <v>18</v>
      </c>
    </row>
    <row r="2401" spans="2:5" hidden="1" x14ac:dyDescent="0.25">
      <c r="B2401" t="s">
        <v>11077</v>
      </c>
      <c r="C2401" t="str">
        <f>_xlfn.XLOOKUP(B2401,Component!$A:$A,Component!$C:$C)</f>
        <v>49-16-28WS</v>
      </c>
      <c r="D2401" t="s">
        <v>10582</v>
      </c>
      <c r="E2401">
        <v>18</v>
      </c>
    </row>
    <row r="2402" spans="2:5" hidden="1" x14ac:dyDescent="0.25">
      <c r="B2402" t="s">
        <v>11078</v>
      </c>
      <c r="C2402" t="str">
        <f>_xlfn.XLOOKUP(B2402,Component!$A:$A,Component!$C:$C)</f>
        <v>49-16-BGD3</v>
      </c>
      <c r="D2402" t="s">
        <v>10582</v>
      </c>
      <c r="E2402">
        <v>18</v>
      </c>
    </row>
    <row r="2403" spans="2:5" hidden="1" x14ac:dyDescent="0.25">
      <c r="B2403" t="s">
        <v>11079</v>
      </c>
      <c r="C2403" t="str">
        <f>_xlfn.XLOOKUP(B2403,Component!$A:$A,Component!$C:$C)</f>
        <v>49-25-1101</v>
      </c>
      <c r="D2403" t="s">
        <v>10582</v>
      </c>
      <c r="E2403">
        <v>18</v>
      </c>
    </row>
    <row r="2404" spans="2:5" hidden="1" x14ac:dyDescent="0.25">
      <c r="B2404" t="s">
        <v>11080</v>
      </c>
      <c r="C2404" t="str">
        <f>_xlfn.XLOOKUP(B2404,Component!$A:$A,Component!$C:$C)</f>
        <v>49-36-0401</v>
      </c>
      <c r="D2404" t="s">
        <v>10582</v>
      </c>
      <c r="E2404">
        <v>18</v>
      </c>
    </row>
    <row r="2405" spans="2:5" hidden="1" x14ac:dyDescent="0.25">
      <c r="B2405" t="s">
        <v>11081</v>
      </c>
      <c r="C2405" t="str">
        <f>_xlfn.XLOOKUP(B2405,Component!$A:$A,Component!$C:$C)</f>
        <v>49-36-0402</v>
      </c>
      <c r="D2405" t="s">
        <v>10582</v>
      </c>
      <c r="E2405">
        <v>18</v>
      </c>
    </row>
    <row r="2406" spans="2:5" hidden="1" x14ac:dyDescent="0.25">
      <c r="B2406" t="s">
        <v>11082</v>
      </c>
      <c r="C2406" t="str">
        <f>_xlfn.XLOOKUP(B2406,Component!$A:$A,Component!$C:$C)</f>
        <v>49-90-1900</v>
      </c>
      <c r="D2406" t="s">
        <v>10582</v>
      </c>
      <c r="E2406">
        <v>18</v>
      </c>
    </row>
    <row r="2407" spans="2:5" hidden="1" x14ac:dyDescent="0.25">
      <c r="B2407" t="s">
        <v>11082</v>
      </c>
      <c r="C2407" t="str">
        <f>_xlfn.XLOOKUP(B2407,Component!$A:$A,Component!$C:$C)</f>
        <v>49-90-1900</v>
      </c>
      <c r="D2407" t="s">
        <v>10582</v>
      </c>
      <c r="E2407">
        <v>12</v>
      </c>
    </row>
    <row r="2408" spans="2:5" hidden="1" x14ac:dyDescent="0.25">
      <c r="B2408" t="s">
        <v>11083</v>
      </c>
      <c r="C2408" t="str">
        <f>_xlfn.XLOOKUP(B2408,Component!$A:$A,Component!$C:$C)</f>
        <v>49-90-1978</v>
      </c>
      <c r="D2408" t="s">
        <v>10582</v>
      </c>
      <c r="E2408">
        <v>18</v>
      </c>
    </row>
    <row r="2409" spans="2:5" hidden="1" x14ac:dyDescent="0.25">
      <c r="B2409" t="s">
        <v>11084</v>
      </c>
      <c r="C2409" t="str">
        <f>_xlfn.XLOOKUP(B2409,Component!$A:$A,Component!$C:$C)</f>
        <v>49-90-1987</v>
      </c>
      <c r="D2409" t="s">
        <v>10582</v>
      </c>
      <c r="E2409">
        <v>18</v>
      </c>
    </row>
    <row r="2410" spans="2:5" hidden="1" x14ac:dyDescent="0.25">
      <c r="B2410" t="s">
        <v>11085</v>
      </c>
      <c r="C2410" t="str">
        <f>_xlfn.XLOOKUP(B2410,Component!$A:$A,Component!$C:$C)</f>
        <v>49-90-1988</v>
      </c>
      <c r="D2410" t="s">
        <v>10582</v>
      </c>
      <c r="E2410">
        <v>18</v>
      </c>
    </row>
    <row r="2411" spans="2:5" hidden="1" x14ac:dyDescent="0.25">
      <c r="B2411" t="s">
        <v>11086</v>
      </c>
      <c r="C2411" t="str">
        <f>_xlfn.XLOOKUP(B2411,Component!$A:$A,Component!$C:$C)</f>
        <v>49-90-1996</v>
      </c>
      <c r="D2411" t="s">
        <v>10582</v>
      </c>
      <c r="E2411">
        <v>18</v>
      </c>
    </row>
    <row r="2412" spans="2:5" hidden="1" x14ac:dyDescent="0.25">
      <c r="B2412" t="s">
        <v>11087</v>
      </c>
      <c r="C2412" t="str">
        <f>_xlfn.XLOOKUP(B2412,Component!$A:$A,Component!$C:$C)</f>
        <v>49-90-2006</v>
      </c>
      <c r="D2412" t="s">
        <v>10582</v>
      </c>
      <c r="E2412">
        <v>18</v>
      </c>
    </row>
    <row r="2413" spans="2:5" hidden="1" x14ac:dyDescent="0.25">
      <c r="B2413" t="s">
        <v>11088</v>
      </c>
      <c r="C2413" t="str">
        <f>_xlfn.XLOOKUP(B2413,Component!$A:$A,Component!$C:$C)</f>
        <v>49-90-2007</v>
      </c>
      <c r="D2413" t="s">
        <v>10582</v>
      </c>
      <c r="E2413">
        <v>18</v>
      </c>
    </row>
    <row r="2414" spans="2:5" hidden="1" x14ac:dyDescent="0.25">
      <c r="B2414" t="s">
        <v>11089</v>
      </c>
      <c r="C2414" t="str">
        <f>_xlfn.XLOOKUP(B2414,Component!$A:$A,Component!$C:$C)</f>
        <v>49-90-2008</v>
      </c>
      <c r="D2414" t="s">
        <v>10582</v>
      </c>
      <c r="E2414">
        <v>18</v>
      </c>
    </row>
    <row r="2415" spans="2:5" hidden="1" x14ac:dyDescent="0.25">
      <c r="B2415" t="s">
        <v>11090</v>
      </c>
      <c r="C2415" t="str">
        <f>_xlfn.XLOOKUP(B2415,Component!$A:$A,Component!$C:$C)</f>
        <v>49-90-2009</v>
      </c>
      <c r="D2415" t="s">
        <v>10582</v>
      </c>
      <c r="E2415">
        <v>18</v>
      </c>
    </row>
    <row r="2416" spans="2:5" hidden="1" x14ac:dyDescent="0.25">
      <c r="B2416" t="s">
        <v>11091</v>
      </c>
      <c r="C2416" t="str">
        <f>_xlfn.XLOOKUP(B2416,Component!$A:$A,Component!$C:$C)</f>
        <v>49-90-2011</v>
      </c>
      <c r="D2416" t="s">
        <v>10582</v>
      </c>
      <c r="E2416">
        <v>18</v>
      </c>
    </row>
    <row r="2417" spans="2:5" hidden="1" x14ac:dyDescent="0.25">
      <c r="B2417" t="s">
        <v>11092</v>
      </c>
      <c r="C2417" t="str">
        <f>_xlfn.XLOOKUP(B2417,Component!$A:$A,Component!$C:$C)</f>
        <v>49-90-2012</v>
      </c>
      <c r="D2417" t="s">
        <v>10582</v>
      </c>
      <c r="E2417">
        <v>18</v>
      </c>
    </row>
    <row r="2418" spans="2:5" hidden="1" x14ac:dyDescent="0.25">
      <c r="B2418" t="s">
        <v>11093</v>
      </c>
      <c r="C2418" t="str">
        <f>_xlfn.XLOOKUP(B2418,Component!$A:$A,Component!$C:$C)</f>
        <v>49-90-2018</v>
      </c>
      <c r="D2418" t="s">
        <v>10582</v>
      </c>
      <c r="E2418">
        <v>18</v>
      </c>
    </row>
    <row r="2419" spans="2:5" hidden="1" x14ac:dyDescent="0.25">
      <c r="B2419" t="s">
        <v>11094</v>
      </c>
      <c r="C2419" t="str">
        <f>_xlfn.XLOOKUP(B2419,Component!$A:$A,Component!$C:$C)</f>
        <v>49-90-2829</v>
      </c>
      <c r="D2419" t="s">
        <v>10582</v>
      </c>
      <c r="E2419">
        <v>18</v>
      </c>
    </row>
    <row r="2420" spans="2:5" hidden="1" x14ac:dyDescent="0.25">
      <c r="B2420" t="s">
        <v>11095</v>
      </c>
      <c r="C2420" t="str">
        <f>_xlfn.XLOOKUP(B2420,Component!$A:$A,Component!$C:$C)</f>
        <v>5150-20</v>
      </c>
      <c r="D2420" t="s">
        <v>10582</v>
      </c>
      <c r="E2420">
        <v>18</v>
      </c>
    </row>
    <row r="2421" spans="2:5" hidden="1" x14ac:dyDescent="0.25">
      <c r="B2421" t="s">
        <v>11096</v>
      </c>
      <c r="C2421" t="str">
        <f>_xlfn.XLOOKUP(B2421,Component!$A:$A,Component!$C:$C)</f>
        <v>Strut-Shearing-Dies</v>
      </c>
      <c r="D2421" t="s">
        <v>10582</v>
      </c>
      <c r="E2421">
        <v>18</v>
      </c>
    </row>
    <row r="2422" spans="2:5" hidden="1" x14ac:dyDescent="0.25">
      <c r="B2422" t="s">
        <v>10623</v>
      </c>
      <c r="C2422" t="str">
        <f>_xlfn.XLOOKUP(B2422,Component!$A:$A,Component!$C:$C)</f>
        <v>0852-20</v>
      </c>
      <c r="D2422" t="s">
        <v>10544</v>
      </c>
      <c r="E2422">
        <v>3.3</v>
      </c>
    </row>
    <row r="2423" spans="2:5" hidden="1" x14ac:dyDescent="0.25">
      <c r="B2423" t="s">
        <v>10626</v>
      </c>
      <c r="C2423" t="str">
        <f>_xlfn.XLOOKUP(B2423,Component!$A:$A,Component!$C:$C)</f>
        <v>0884-20</v>
      </c>
      <c r="D2423" t="s">
        <v>10544</v>
      </c>
      <c r="E2423">
        <v>3.6</v>
      </c>
    </row>
    <row r="2424" spans="2:5" hidden="1" x14ac:dyDescent="0.25">
      <c r="B2424" t="s">
        <v>10665</v>
      </c>
      <c r="C2424" t="str">
        <f>_xlfn.XLOOKUP(B2424,Component!$A:$A,Component!$C:$C)</f>
        <v>2606-20</v>
      </c>
      <c r="D2424" t="s">
        <v>10544</v>
      </c>
      <c r="E2424">
        <v>3.32</v>
      </c>
    </row>
    <row r="2425" spans="2:5" hidden="1" x14ac:dyDescent="0.25">
      <c r="B2425" t="s">
        <v>10666</v>
      </c>
      <c r="C2425" t="str">
        <f>_xlfn.XLOOKUP(B2425,Component!$A:$A,Component!$C:$C)</f>
        <v>2607-20</v>
      </c>
      <c r="D2425" t="s">
        <v>10544</v>
      </c>
      <c r="E2425">
        <v>4.5</v>
      </c>
    </row>
    <row r="2426" spans="2:5" hidden="1" x14ac:dyDescent="0.25">
      <c r="B2426" t="s">
        <v>10670</v>
      </c>
      <c r="C2426" t="str">
        <f>_xlfn.XLOOKUP(B2426,Component!$A:$A,Component!$C:$C)</f>
        <v>2620-20</v>
      </c>
      <c r="D2426" t="s">
        <v>10544</v>
      </c>
      <c r="E2426">
        <v>7.4</v>
      </c>
    </row>
    <row r="2427" spans="2:5" hidden="1" x14ac:dyDescent="0.25">
      <c r="B2427" t="s">
        <v>10671</v>
      </c>
      <c r="C2427" t="str">
        <f>_xlfn.XLOOKUP(B2427,Component!$A:$A,Component!$C:$C)</f>
        <v>2621-20</v>
      </c>
      <c r="D2427" t="s">
        <v>10544</v>
      </c>
      <c r="E2427">
        <v>7.4</v>
      </c>
    </row>
    <row r="2428" spans="2:5" hidden="1" x14ac:dyDescent="0.25">
      <c r="B2428" t="s">
        <v>10673</v>
      </c>
      <c r="C2428" t="str">
        <f>_xlfn.XLOOKUP(B2428,Component!$A:$A,Component!$C:$C)</f>
        <v>2625-20</v>
      </c>
      <c r="D2428" t="s">
        <v>10544</v>
      </c>
      <c r="E2428">
        <v>4.0999999999999996</v>
      </c>
    </row>
    <row r="2429" spans="2:5" hidden="1" x14ac:dyDescent="0.25">
      <c r="B2429" t="s">
        <v>10676</v>
      </c>
      <c r="C2429" t="str">
        <f>_xlfn.XLOOKUP(B2429,Component!$A:$A,Component!$C:$C)</f>
        <v>2630-20</v>
      </c>
      <c r="D2429" t="s">
        <v>10544</v>
      </c>
      <c r="E2429">
        <v>7.01</v>
      </c>
    </row>
    <row r="2430" spans="2:5" hidden="1" x14ac:dyDescent="0.25">
      <c r="B2430" t="s">
        <v>10677</v>
      </c>
      <c r="C2430" t="str">
        <f>_xlfn.XLOOKUP(B2430,Component!$A:$A,Component!$C:$C)</f>
        <v>2631-20</v>
      </c>
      <c r="D2430" t="s">
        <v>10544</v>
      </c>
      <c r="E2430">
        <v>7.2</v>
      </c>
    </row>
    <row r="2431" spans="2:5" hidden="1" x14ac:dyDescent="0.25">
      <c r="B2431" t="s">
        <v>10688</v>
      </c>
      <c r="C2431" t="str">
        <f>_xlfn.XLOOKUP(B2431,Component!$A:$A,Component!$C:$C)</f>
        <v>2653-20</v>
      </c>
      <c r="D2431" t="s">
        <v>10544</v>
      </c>
      <c r="E2431">
        <v>2.1</v>
      </c>
    </row>
    <row r="2432" spans="2:5" hidden="1" x14ac:dyDescent="0.25">
      <c r="B2432" t="s">
        <v>10689</v>
      </c>
      <c r="C2432" t="str">
        <f>_xlfn.XLOOKUP(B2432,Component!$A:$A,Component!$C:$C)</f>
        <v>2656-20</v>
      </c>
      <c r="D2432" t="s">
        <v>10544</v>
      </c>
      <c r="E2432">
        <v>2.2999999999999998</v>
      </c>
    </row>
    <row r="2433" spans="2:5" hidden="1" x14ac:dyDescent="0.25">
      <c r="B2433" t="s">
        <v>10690</v>
      </c>
      <c r="C2433" t="str">
        <f>_xlfn.XLOOKUP(B2433,Component!$A:$A,Component!$C:$C)</f>
        <v>2657-20</v>
      </c>
      <c r="D2433" t="s">
        <v>10544</v>
      </c>
      <c r="E2433">
        <v>2.2999999999999998</v>
      </c>
    </row>
    <row r="2434" spans="2:5" hidden="1" x14ac:dyDescent="0.25">
      <c r="B2434" t="s">
        <v>10691</v>
      </c>
      <c r="C2434" t="str">
        <f>_xlfn.XLOOKUP(B2434,Component!$A:$A,Component!$C:$C)</f>
        <v>2658-20</v>
      </c>
      <c r="D2434" t="s">
        <v>10544</v>
      </c>
      <c r="E2434">
        <v>4.0999999999999996</v>
      </c>
    </row>
    <row r="2435" spans="2:5" hidden="1" x14ac:dyDescent="0.25">
      <c r="B2435" t="s">
        <v>10692</v>
      </c>
      <c r="C2435" t="str">
        <f>_xlfn.XLOOKUP(B2435,Component!$A:$A,Component!$C:$C)</f>
        <v>2659-20</v>
      </c>
      <c r="D2435" t="s">
        <v>10544</v>
      </c>
      <c r="E2435">
        <v>4.0999999999999996</v>
      </c>
    </row>
    <row r="2436" spans="2:5" hidden="1" x14ac:dyDescent="0.25">
      <c r="B2436" t="s">
        <v>10695</v>
      </c>
      <c r="C2436" t="str">
        <f>_xlfn.XLOOKUP(B2436,Component!$A:$A,Component!$C:$C)</f>
        <v>2662-20</v>
      </c>
      <c r="D2436" t="s">
        <v>10544</v>
      </c>
      <c r="E2436">
        <v>6.7</v>
      </c>
    </row>
    <row r="2437" spans="2:5" hidden="1" x14ac:dyDescent="0.25">
      <c r="B2437" t="s">
        <v>10696</v>
      </c>
      <c r="C2437" t="str">
        <f>_xlfn.XLOOKUP(B2437,Component!$A:$A,Component!$C:$C)</f>
        <v>2663-20</v>
      </c>
      <c r="D2437" t="s">
        <v>10544</v>
      </c>
      <c r="E2437">
        <v>6.7</v>
      </c>
    </row>
    <row r="2438" spans="2:5" hidden="1" x14ac:dyDescent="0.25">
      <c r="B2438" t="s">
        <v>10697</v>
      </c>
      <c r="C2438" t="str">
        <f>_xlfn.XLOOKUP(B2438,Component!$A:$A,Component!$C:$C)</f>
        <v>2666-20</v>
      </c>
      <c r="D2438" t="s">
        <v>10544</v>
      </c>
      <c r="E2438">
        <v>5.9</v>
      </c>
    </row>
    <row r="2439" spans="2:5" hidden="1" x14ac:dyDescent="0.25">
      <c r="B2439" t="s">
        <v>10698</v>
      </c>
      <c r="C2439" t="str">
        <f>_xlfn.XLOOKUP(B2439,Component!$A:$A,Component!$C:$C)</f>
        <v>2667-20</v>
      </c>
      <c r="D2439" t="s">
        <v>10544</v>
      </c>
      <c r="E2439">
        <v>2.2000000000000002</v>
      </c>
    </row>
    <row r="2440" spans="2:5" hidden="1" x14ac:dyDescent="0.25">
      <c r="B2440" t="s">
        <v>10699</v>
      </c>
      <c r="C2440" t="str">
        <f>_xlfn.XLOOKUP(B2440,Component!$A:$A,Component!$C:$C)</f>
        <v>2668-20</v>
      </c>
      <c r="D2440" t="s">
        <v>10544</v>
      </c>
      <c r="E2440">
        <v>3.35</v>
      </c>
    </row>
    <row r="2441" spans="2:5" hidden="1" x14ac:dyDescent="0.25">
      <c r="B2441" t="s">
        <v>10715</v>
      </c>
      <c r="C2441" t="str">
        <f>_xlfn.XLOOKUP(B2441,Component!$A:$A,Component!$C:$C)</f>
        <v>2719-20</v>
      </c>
      <c r="D2441" t="s">
        <v>10544</v>
      </c>
      <c r="E2441">
        <v>4.07</v>
      </c>
    </row>
    <row r="2442" spans="2:5" hidden="1" x14ac:dyDescent="0.25">
      <c r="B2442" t="s">
        <v>10716</v>
      </c>
      <c r="C2442" t="str">
        <f>_xlfn.XLOOKUP(B2442,Component!$A:$A,Component!$C:$C)</f>
        <v>2720-20</v>
      </c>
      <c r="D2442" t="s">
        <v>10544</v>
      </c>
      <c r="E2442">
        <v>7.4</v>
      </c>
    </row>
    <row r="2443" spans="2:5" hidden="1" x14ac:dyDescent="0.25">
      <c r="B2443" t="s">
        <v>10717</v>
      </c>
      <c r="C2443" t="str">
        <f>_xlfn.XLOOKUP(B2443,Component!$A:$A,Component!$C:$C)</f>
        <v>2721-20</v>
      </c>
      <c r="D2443" t="s">
        <v>10544</v>
      </c>
      <c r="E2443">
        <v>7.4</v>
      </c>
    </row>
    <row r="2444" spans="2:5" hidden="1" x14ac:dyDescent="0.25">
      <c r="B2444" t="s">
        <v>10718</v>
      </c>
      <c r="C2444" t="str">
        <f>_xlfn.XLOOKUP(B2444,Component!$A:$A,Component!$C:$C)</f>
        <v>2722-20</v>
      </c>
      <c r="D2444" t="s">
        <v>10544</v>
      </c>
      <c r="E2444">
        <v>8.8000000000000007</v>
      </c>
    </row>
    <row r="2445" spans="2:5" hidden="1" x14ac:dyDescent="0.25">
      <c r="B2445" t="s">
        <v>10720</v>
      </c>
      <c r="C2445" t="str">
        <f>_xlfn.XLOOKUP(B2445,Component!$A:$A,Component!$C:$C)</f>
        <v>2724-20</v>
      </c>
      <c r="D2445" t="s">
        <v>10544</v>
      </c>
      <c r="E2445">
        <v>4.9000000000000004</v>
      </c>
    </row>
    <row r="2446" spans="2:5" hidden="1" x14ac:dyDescent="0.25">
      <c r="B2446" t="s">
        <v>10725</v>
      </c>
      <c r="C2446" t="str">
        <f>_xlfn.XLOOKUP(B2446,Component!$A:$A,Component!$C:$C)</f>
        <v>2730-20</v>
      </c>
      <c r="D2446" t="s">
        <v>10544</v>
      </c>
      <c r="E2446">
        <v>6.8</v>
      </c>
    </row>
    <row r="2447" spans="2:5" hidden="1" x14ac:dyDescent="0.25">
      <c r="B2447" t="s">
        <v>10730</v>
      </c>
      <c r="C2447" t="str">
        <f>_xlfn.XLOOKUP(B2447,Component!$A:$A,Component!$C:$C)</f>
        <v>2737-20</v>
      </c>
      <c r="D2447" t="s">
        <v>10544</v>
      </c>
      <c r="E2447">
        <v>4.8499999999999996</v>
      </c>
    </row>
    <row r="2448" spans="2:5" hidden="1" x14ac:dyDescent="0.25">
      <c r="B2448" t="s">
        <v>10731</v>
      </c>
      <c r="C2448" t="str">
        <f>_xlfn.XLOOKUP(B2448,Component!$A:$A,Component!$C:$C)</f>
        <v>2737B-20</v>
      </c>
      <c r="D2448" t="s">
        <v>10544</v>
      </c>
      <c r="E2448">
        <v>4.59</v>
      </c>
    </row>
    <row r="2449" spans="2:5" hidden="1" x14ac:dyDescent="0.25">
      <c r="B2449" t="s">
        <v>10739</v>
      </c>
      <c r="C2449" t="str">
        <f>_xlfn.XLOOKUP(B2449,Component!$A:$A,Component!$C:$C)</f>
        <v>2758-20</v>
      </c>
      <c r="D2449" t="s">
        <v>10544</v>
      </c>
      <c r="E2449">
        <v>2.5</v>
      </c>
    </row>
    <row r="2450" spans="2:5" hidden="1" x14ac:dyDescent="0.25">
      <c r="B2450" t="s">
        <v>10740</v>
      </c>
      <c r="C2450" t="str">
        <f>_xlfn.XLOOKUP(B2450,Component!$A:$A,Component!$C:$C)</f>
        <v>2759-20</v>
      </c>
      <c r="D2450" t="s">
        <v>10544</v>
      </c>
      <c r="E2450">
        <v>2.5</v>
      </c>
    </row>
    <row r="2451" spans="2:5" hidden="1" x14ac:dyDescent="0.25">
      <c r="B2451" t="s">
        <v>10741</v>
      </c>
      <c r="C2451" t="str">
        <f>_xlfn.XLOOKUP(B2451,Component!$A:$A,Component!$C:$C)</f>
        <v>2759B-20</v>
      </c>
      <c r="D2451" t="s">
        <v>10544</v>
      </c>
      <c r="E2451">
        <v>2.5</v>
      </c>
    </row>
    <row r="2452" spans="2:5" hidden="1" x14ac:dyDescent="0.25">
      <c r="B2452" t="s">
        <v>10742</v>
      </c>
      <c r="C2452" t="str">
        <f>_xlfn.XLOOKUP(B2452,Component!$A:$A,Component!$C:$C)</f>
        <v>2760-20</v>
      </c>
      <c r="D2452" t="s">
        <v>10544</v>
      </c>
      <c r="E2452">
        <v>2.1</v>
      </c>
    </row>
    <row r="2453" spans="2:5" hidden="1" x14ac:dyDescent="0.25">
      <c r="B2453" t="s">
        <v>10743</v>
      </c>
      <c r="C2453" t="str">
        <f>_xlfn.XLOOKUP(B2453,Component!$A:$A,Component!$C:$C)</f>
        <v>2761-20</v>
      </c>
      <c r="D2453" t="s">
        <v>10544</v>
      </c>
      <c r="E2453">
        <v>2.4</v>
      </c>
    </row>
    <row r="2454" spans="2:5" hidden="1" x14ac:dyDescent="0.25">
      <c r="B2454" t="s">
        <v>10744</v>
      </c>
      <c r="C2454" t="str">
        <f>_xlfn.XLOOKUP(B2454,Component!$A:$A,Component!$C:$C)</f>
        <v>2766-20</v>
      </c>
      <c r="D2454" t="s">
        <v>10544</v>
      </c>
      <c r="E2454">
        <v>7.1</v>
      </c>
    </row>
    <row r="2455" spans="2:5" hidden="1" x14ac:dyDescent="0.25">
      <c r="B2455" t="s">
        <v>10745</v>
      </c>
      <c r="C2455" t="str">
        <f>_xlfn.XLOOKUP(B2455,Component!$A:$A,Component!$C:$C)</f>
        <v>2767-20</v>
      </c>
      <c r="D2455" t="s">
        <v>10544</v>
      </c>
      <c r="E2455">
        <v>7.5</v>
      </c>
    </row>
    <row r="2456" spans="2:5" hidden="1" x14ac:dyDescent="0.25">
      <c r="B2456" t="s">
        <v>10746</v>
      </c>
      <c r="C2456" t="str">
        <f>_xlfn.XLOOKUP(B2456,Component!$A:$A,Component!$C:$C)</f>
        <v>2769-20</v>
      </c>
      <c r="D2456" t="s">
        <v>10544</v>
      </c>
      <c r="E2456">
        <v>5.8</v>
      </c>
    </row>
    <row r="2457" spans="2:5" hidden="1" x14ac:dyDescent="0.25">
      <c r="B2457" t="s">
        <v>10761</v>
      </c>
      <c r="C2457" t="str">
        <f>_xlfn.XLOOKUP(B2457,Component!$A:$A,Component!$C:$C)</f>
        <v>2801-20</v>
      </c>
      <c r="D2457" t="s">
        <v>10544</v>
      </c>
      <c r="E2457">
        <v>2.5</v>
      </c>
    </row>
    <row r="2458" spans="2:5" hidden="1" x14ac:dyDescent="0.25">
      <c r="B2458" t="s">
        <v>10762</v>
      </c>
      <c r="C2458" t="str">
        <f>_xlfn.XLOOKUP(B2458,Component!$A:$A,Component!$C:$C)</f>
        <v>2802-20</v>
      </c>
      <c r="D2458" t="s">
        <v>10544</v>
      </c>
      <c r="E2458">
        <v>2.2999999999999998</v>
      </c>
    </row>
    <row r="2459" spans="2:5" hidden="1" x14ac:dyDescent="0.25">
      <c r="B2459" t="s">
        <v>10763</v>
      </c>
      <c r="C2459" t="str">
        <f>_xlfn.XLOOKUP(B2459,Component!$A:$A,Component!$C:$C)</f>
        <v>2803-20</v>
      </c>
      <c r="D2459" t="s">
        <v>10544</v>
      </c>
      <c r="E2459">
        <v>3.2</v>
      </c>
    </row>
    <row r="2460" spans="2:5" hidden="1" x14ac:dyDescent="0.25">
      <c r="B2460" t="s">
        <v>10764</v>
      </c>
      <c r="C2460" t="str">
        <f>_xlfn.XLOOKUP(B2460,Component!$A:$A,Component!$C:$C)</f>
        <v>2804-20</v>
      </c>
      <c r="D2460" t="s">
        <v>10544</v>
      </c>
      <c r="E2460">
        <v>3.2</v>
      </c>
    </row>
    <row r="2461" spans="2:5" hidden="1" x14ac:dyDescent="0.25">
      <c r="B2461" t="s">
        <v>10773</v>
      </c>
      <c r="C2461" t="str">
        <f>_xlfn.XLOOKUP(B2461,Component!$A:$A,Component!$C:$C)</f>
        <v>2821-20</v>
      </c>
      <c r="D2461" t="s">
        <v>10544</v>
      </c>
      <c r="E2461">
        <v>6.8</v>
      </c>
    </row>
    <row r="2462" spans="2:5" hidden="1" x14ac:dyDescent="0.25">
      <c r="B2462" t="s">
        <v>10774</v>
      </c>
      <c r="C2462" t="str">
        <f>_xlfn.XLOOKUP(B2462,Component!$A:$A,Component!$C:$C)</f>
        <v>2822-20</v>
      </c>
      <c r="D2462" t="s">
        <v>10544</v>
      </c>
      <c r="E2462">
        <v>6.8</v>
      </c>
    </row>
    <row r="2463" spans="2:5" hidden="1" x14ac:dyDescent="0.25">
      <c r="B2463" t="s">
        <v>10776</v>
      </c>
      <c r="C2463" t="str">
        <f>_xlfn.XLOOKUP(B2463,Component!$A:$A,Component!$C:$C)</f>
        <v>2824-20</v>
      </c>
      <c r="D2463" t="s">
        <v>10544</v>
      </c>
      <c r="E2463">
        <v>6.01</v>
      </c>
    </row>
    <row r="2464" spans="2:5" hidden="1" x14ac:dyDescent="0.25">
      <c r="B2464" t="s">
        <v>10785</v>
      </c>
      <c r="C2464" t="str">
        <f>_xlfn.XLOOKUP(B2464,Component!$A:$A,Component!$C:$C)</f>
        <v>2833-20</v>
      </c>
      <c r="D2464" t="s">
        <v>10544</v>
      </c>
      <c r="E2464">
        <v>6.3</v>
      </c>
    </row>
    <row r="2465" spans="2:5" hidden="1" x14ac:dyDescent="0.25">
      <c r="B2465" t="s">
        <v>10786</v>
      </c>
      <c r="C2465" t="str">
        <f>_xlfn.XLOOKUP(B2465,Component!$A:$A,Component!$C:$C)</f>
        <v>2834-20</v>
      </c>
      <c r="D2465" t="s">
        <v>10544</v>
      </c>
      <c r="E2465">
        <v>7.9</v>
      </c>
    </row>
    <row r="2466" spans="2:5" hidden="1" x14ac:dyDescent="0.25">
      <c r="B2466" t="s">
        <v>10795</v>
      </c>
      <c r="C2466" t="str">
        <f>_xlfn.XLOOKUP(B2466,Component!$A:$A,Component!$C:$C)</f>
        <v>2850-20</v>
      </c>
      <c r="D2466" t="s">
        <v>10544</v>
      </c>
      <c r="E2466">
        <v>2</v>
      </c>
    </row>
    <row r="2467" spans="2:5" hidden="1" x14ac:dyDescent="0.25">
      <c r="B2467" t="s">
        <v>10796</v>
      </c>
      <c r="C2467" t="str">
        <f>_xlfn.XLOOKUP(B2467,Component!$A:$A,Component!$C:$C)</f>
        <v>2851-20</v>
      </c>
      <c r="D2467" t="s">
        <v>10544</v>
      </c>
      <c r="E2467">
        <v>2</v>
      </c>
    </row>
    <row r="2468" spans="2:5" hidden="1" x14ac:dyDescent="0.25">
      <c r="B2468" t="s">
        <v>10797</v>
      </c>
      <c r="C2468" t="str">
        <f>_xlfn.XLOOKUP(B2468,Component!$A:$A,Component!$C:$C)</f>
        <v>2853-20</v>
      </c>
      <c r="D2468" t="s">
        <v>10544</v>
      </c>
      <c r="E2468">
        <v>2.2000000000000002</v>
      </c>
    </row>
    <row r="2469" spans="2:5" hidden="1" x14ac:dyDescent="0.25">
      <c r="B2469" t="s">
        <v>10798</v>
      </c>
      <c r="C2469" t="str">
        <f>_xlfn.XLOOKUP(B2469,Component!$A:$A,Component!$C:$C)</f>
        <v>2854-20</v>
      </c>
      <c r="D2469" t="s">
        <v>10544</v>
      </c>
      <c r="E2469">
        <v>2.4</v>
      </c>
    </row>
    <row r="2470" spans="2:5" hidden="1" x14ac:dyDescent="0.25">
      <c r="B2470" t="s">
        <v>10799</v>
      </c>
      <c r="C2470" t="str">
        <f>_xlfn.XLOOKUP(B2470,Component!$A:$A,Component!$C:$C)</f>
        <v>2855-20</v>
      </c>
      <c r="D2470" t="s">
        <v>10544</v>
      </c>
      <c r="E2470">
        <v>2.4</v>
      </c>
    </row>
    <row r="2471" spans="2:5" hidden="1" x14ac:dyDescent="0.25">
      <c r="B2471" t="s">
        <v>10800</v>
      </c>
      <c r="C2471" t="str">
        <f>_xlfn.XLOOKUP(B2471,Component!$A:$A,Component!$C:$C)</f>
        <v>2855P-20</v>
      </c>
      <c r="D2471" t="s">
        <v>10544</v>
      </c>
      <c r="E2471">
        <v>2.4</v>
      </c>
    </row>
    <row r="2472" spans="2:5" hidden="1" x14ac:dyDescent="0.25">
      <c r="B2472" t="s">
        <v>10801</v>
      </c>
      <c r="C2472" t="str">
        <f>_xlfn.XLOOKUP(B2472,Component!$A:$A,Component!$C:$C)</f>
        <v>2862-20</v>
      </c>
      <c r="D2472" t="s">
        <v>10544</v>
      </c>
      <c r="E2472">
        <v>5.9</v>
      </c>
    </row>
    <row r="2473" spans="2:5" hidden="1" x14ac:dyDescent="0.25">
      <c r="B2473" t="s">
        <v>10802</v>
      </c>
      <c r="C2473" t="str">
        <f>_xlfn.XLOOKUP(B2473,Component!$A:$A,Component!$C:$C)</f>
        <v>2863-20</v>
      </c>
      <c r="D2473" t="s">
        <v>10544</v>
      </c>
      <c r="E2473">
        <v>5.9</v>
      </c>
    </row>
    <row r="2474" spans="2:5" hidden="1" x14ac:dyDescent="0.25">
      <c r="B2474" t="s">
        <v>10803</v>
      </c>
      <c r="C2474" t="str">
        <f>_xlfn.XLOOKUP(B2474,Component!$A:$A,Component!$C:$C)</f>
        <v>2864-20</v>
      </c>
      <c r="D2474" t="s">
        <v>10544</v>
      </c>
      <c r="E2474">
        <v>6.3</v>
      </c>
    </row>
    <row r="2475" spans="2:5" hidden="1" x14ac:dyDescent="0.25">
      <c r="B2475" t="s">
        <v>10804</v>
      </c>
      <c r="C2475" t="str">
        <f>_xlfn.XLOOKUP(B2475,Component!$A:$A,Component!$C:$C)</f>
        <v>2865-20</v>
      </c>
      <c r="D2475" t="s">
        <v>10544</v>
      </c>
      <c r="E2475">
        <v>5.85</v>
      </c>
    </row>
    <row r="2476" spans="2:5" hidden="1" x14ac:dyDescent="0.25">
      <c r="B2476" t="s">
        <v>10806</v>
      </c>
      <c r="C2476" t="str">
        <f>_xlfn.XLOOKUP(B2476,Component!$A:$A,Component!$C:$C)</f>
        <v>2867-20</v>
      </c>
      <c r="D2476" t="s">
        <v>10544</v>
      </c>
      <c r="E2476">
        <v>10.64</v>
      </c>
    </row>
    <row r="2477" spans="2:5" hidden="1" x14ac:dyDescent="0.25">
      <c r="B2477" t="s">
        <v>10807</v>
      </c>
      <c r="C2477" t="str">
        <f>_xlfn.XLOOKUP(B2477,Component!$A:$A,Component!$C:$C)</f>
        <v>2868-20</v>
      </c>
      <c r="D2477" t="s">
        <v>10544</v>
      </c>
      <c r="E2477">
        <v>20.6</v>
      </c>
    </row>
    <row r="2478" spans="2:5" hidden="1" x14ac:dyDescent="0.25">
      <c r="B2478" t="s">
        <v>10808</v>
      </c>
      <c r="C2478" t="str">
        <f>_xlfn.XLOOKUP(B2478,Component!$A:$A,Component!$C:$C)</f>
        <v>2869-20</v>
      </c>
      <c r="D2478" t="s">
        <v>10544</v>
      </c>
      <c r="E2478">
        <v>23.2</v>
      </c>
    </row>
    <row r="2479" spans="2:5" hidden="1" x14ac:dyDescent="0.25">
      <c r="B2479" t="s">
        <v>10828</v>
      </c>
      <c r="C2479" t="str">
        <f>_xlfn.XLOOKUP(B2479,Component!$A:$A,Component!$C:$C)</f>
        <v>2902-20</v>
      </c>
      <c r="D2479" t="s">
        <v>10544</v>
      </c>
      <c r="E2479">
        <v>3.1</v>
      </c>
    </row>
    <row r="2480" spans="2:5" hidden="1" x14ac:dyDescent="0.25">
      <c r="B2480" t="s">
        <v>10829</v>
      </c>
      <c r="C2480" t="str">
        <f>_xlfn.XLOOKUP(B2480,Component!$A:$A,Component!$C:$C)</f>
        <v>2903-20</v>
      </c>
      <c r="D2480" t="s">
        <v>10544</v>
      </c>
      <c r="E2480">
        <v>3.24</v>
      </c>
    </row>
    <row r="2481" spans="2:5" hidden="1" x14ac:dyDescent="0.25">
      <c r="B2481" t="s">
        <v>10830</v>
      </c>
      <c r="C2481" t="str">
        <f>_xlfn.XLOOKUP(B2481,Component!$A:$A,Component!$C:$C)</f>
        <v>2904-20</v>
      </c>
      <c r="D2481" t="s">
        <v>10544</v>
      </c>
      <c r="E2481">
        <v>3.3</v>
      </c>
    </row>
    <row r="2482" spans="2:5" hidden="1" x14ac:dyDescent="0.25">
      <c r="B2482" t="s">
        <v>10831</v>
      </c>
      <c r="C2482" t="str">
        <f>_xlfn.XLOOKUP(B2482,Component!$A:$A,Component!$C:$C)</f>
        <v>2905-20</v>
      </c>
      <c r="D2482" t="s">
        <v>10544</v>
      </c>
      <c r="E2482">
        <v>3.24</v>
      </c>
    </row>
    <row r="2483" spans="2:5" hidden="1" x14ac:dyDescent="0.25">
      <c r="B2483" t="s">
        <v>10832</v>
      </c>
      <c r="C2483" t="str">
        <f>_xlfn.XLOOKUP(B2483,Component!$A:$A,Component!$C:$C)</f>
        <v>2906-20</v>
      </c>
      <c r="D2483" t="s">
        <v>10544</v>
      </c>
      <c r="E2483">
        <v>3.3</v>
      </c>
    </row>
    <row r="2484" spans="2:5" hidden="1" x14ac:dyDescent="0.25">
      <c r="B2484" t="s">
        <v>10849</v>
      </c>
      <c r="C2484" t="str">
        <f>_xlfn.XLOOKUP(B2484,Component!$A:$A,Component!$C:$C)</f>
        <v>2930-20</v>
      </c>
      <c r="D2484" t="s">
        <v>10544</v>
      </c>
      <c r="E2484">
        <v>8.27</v>
      </c>
    </row>
    <row r="2485" spans="2:5" hidden="1" x14ac:dyDescent="0.25">
      <c r="B2485" t="s">
        <v>10857</v>
      </c>
      <c r="C2485" t="str">
        <f>_xlfn.XLOOKUP(B2485,Component!$A:$A,Component!$C:$C)</f>
        <v>2953-20</v>
      </c>
      <c r="D2485" t="s">
        <v>10544</v>
      </c>
      <c r="E2485">
        <v>2.2000000000000002</v>
      </c>
    </row>
    <row r="2486" spans="2:5" hidden="1" x14ac:dyDescent="0.25">
      <c r="B2486" t="s">
        <v>10859</v>
      </c>
      <c r="C2486" t="str">
        <f>_xlfn.XLOOKUP(B2486,Component!$A:$A,Component!$C:$C)</f>
        <v>2957-20</v>
      </c>
      <c r="D2486" t="s">
        <v>10544</v>
      </c>
      <c r="E2486">
        <v>2.2999999999999998</v>
      </c>
    </row>
    <row r="2487" spans="2:5" hidden="1" x14ac:dyDescent="0.25">
      <c r="B2487" t="s">
        <v>10860</v>
      </c>
      <c r="C2487" t="str">
        <f>_xlfn.XLOOKUP(B2487,Component!$A:$A,Component!$C:$C)</f>
        <v>2960-20</v>
      </c>
      <c r="D2487" t="s">
        <v>10544</v>
      </c>
      <c r="E2487">
        <v>3.9</v>
      </c>
    </row>
    <row r="2488" spans="2:5" hidden="1" x14ac:dyDescent="0.25">
      <c r="B2488" t="s">
        <v>10861</v>
      </c>
      <c r="C2488" t="str">
        <f>_xlfn.XLOOKUP(B2488,Component!$A:$A,Component!$C:$C)</f>
        <v>2962-20</v>
      </c>
      <c r="D2488" t="s">
        <v>10544</v>
      </c>
      <c r="E2488">
        <v>3.9</v>
      </c>
    </row>
    <row r="2489" spans="2:5" hidden="1" x14ac:dyDescent="0.25">
      <c r="B2489" t="s">
        <v>10862</v>
      </c>
      <c r="C2489" t="str">
        <f>_xlfn.XLOOKUP(B2489,Component!$A:$A,Component!$C:$C)</f>
        <v>2962P-20</v>
      </c>
      <c r="D2489" t="s">
        <v>10544</v>
      </c>
      <c r="E2489">
        <v>3.9</v>
      </c>
    </row>
    <row r="2490" spans="2:5" hidden="1" x14ac:dyDescent="0.25">
      <c r="B2490" t="s">
        <v>10863</v>
      </c>
      <c r="C2490" t="str">
        <f>_xlfn.XLOOKUP(B2490,Component!$A:$A,Component!$C:$C)</f>
        <v>2966-20</v>
      </c>
      <c r="D2490" t="s">
        <v>10544</v>
      </c>
      <c r="E2490">
        <v>5.4</v>
      </c>
    </row>
    <row r="2491" spans="2:5" hidden="1" x14ac:dyDescent="0.25">
      <c r="B2491" t="s">
        <v>10864</v>
      </c>
      <c r="C2491" t="str">
        <f>_xlfn.XLOOKUP(B2491,Component!$A:$A,Component!$C:$C)</f>
        <v>2967-20</v>
      </c>
      <c r="D2491" t="s">
        <v>10544</v>
      </c>
      <c r="E2491">
        <v>5.9</v>
      </c>
    </row>
    <row r="2492" spans="2:5" hidden="1" x14ac:dyDescent="0.25">
      <c r="B2492" t="s">
        <v>10882</v>
      </c>
      <c r="C2492" t="str">
        <f>_xlfn.XLOOKUP(B2492,Component!$A:$A,Component!$C:$C)</f>
        <v>3009-20</v>
      </c>
      <c r="D2492" t="s">
        <v>10544</v>
      </c>
      <c r="E2492">
        <v>18.399999999999999</v>
      </c>
    </row>
    <row r="2493" spans="2:5" hidden="1" x14ac:dyDescent="0.25">
      <c r="B2493" t="s">
        <v>10889</v>
      </c>
      <c r="C2493" t="str">
        <f>_xlfn.XLOOKUP(B2493,Component!$A:$A,Component!$C:$C)</f>
        <v>3017-20</v>
      </c>
      <c r="D2493" t="s">
        <v>10544</v>
      </c>
      <c r="E2493">
        <v>5.0999999999999996</v>
      </c>
    </row>
    <row r="2494" spans="2:5" hidden="1" x14ac:dyDescent="0.25">
      <c r="B2494" t="s">
        <v>10898</v>
      </c>
      <c r="C2494" t="str">
        <f>_xlfn.XLOOKUP(B2494,Component!$A:$A,Component!$C:$C)</f>
        <v>3060-20</v>
      </c>
      <c r="D2494" t="s">
        <v>10544</v>
      </c>
      <c r="E2494">
        <v>2.8</v>
      </c>
    </row>
    <row r="2495" spans="2:5" hidden="1" x14ac:dyDescent="0.25">
      <c r="B2495" t="s">
        <v>10899</v>
      </c>
      <c r="C2495" t="str">
        <f>_xlfn.XLOOKUP(B2495,Component!$A:$A,Component!$C:$C)</f>
        <v>3061-20</v>
      </c>
      <c r="D2495" t="s">
        <v>10544</v>
      </c>
      <c r="E2495">
        <v>2.8</v>
      </c>
    </row>
    <row r="2496" spans="2:5" hidden="1" x14ac:dyDescent="0.25">
      <c r="B2496" t="s">
        <v>10900</v>
      </c>
      <c r="C2496" t="str">
        <f>_xlfn.XLOOKUP(B2496,Component!$A:$A,Component!$C:$C)</f>
        <v>3061P-20</v>
      </c>
      <c r="D2496" t="s">
        <v>10544</v>
      </c>
      <c r="E2496">
        <v>2.8</v>
      </c>
    </row>
    <row r="2497" spans="2:5" hidden="1" x14ac:dyDescent="0.25">
      <c r="B2497" t="s">
        <v>10901</v>
      </c>
      <c r="C2497" t="str">
        <f>_xlfn.XLOOKUP(B2497,Component!$A:$A,Component!$C:$C)</f>
        <v>3062-20</v>
      </c>
      <c r="D2497" t="s">
        <v>10544</v>
      </c>
      <c r="E2497">
        <v>3.79</v>
      </c>
    </row>
    <row r="2498" spans="2:5" hidden="1" x14ac:dyDescent="0.25">
      <c r="B2498" t="s">
        <v>10902</v>
      </c>
      <c r="C2498" t="str">
        <f>_xlfn.XLOOKUP(B2498,Component!$A:$A,Component!$C:$C)</f>
        <v>3062P-20</v>
      </c>
      <c r="D2498" t="s">
        <v>10544</v>
      </c>
      <c r="E2498">
        <v>3.79</v>
      </c>
    </row>
    <row r="2499" spans="2:5" hidden="1" x14ac:dyDescent="0.25">
      <c r="B2499" t="s">
        <v>10905</v>
      </c>
      <c r="C2499" t="str">
        <f>_xlfn.XLOOKUP(B2499,Component!$A:$A,Component!$C:$C)</f>
        <v>3601-20</v>
      </c>
      <c r="D2499" t="s">
        <v>10544</v>
      </c>
      <c r="E2499">
        <v>2.2999999999999998</v>
      </c>
    </row>
    <row r="2500" spans="2:5" hidden="1" x14ac:dyDescent="0.25">
      <c r="B2500" t="s">
        <v>10906</v>
      </c>
      <c r="C2500" t="str">
        <f>_xlfn.XLOOKUP(B2500,Component!$A:$A,Component!$C:$C)</f>
        <v>3602-20</v>
      </c>
      <c r="D2500" t="s">
        <v>10544</v>
      </c>
      <c r="E2500">
        <v>2.2999999999999998</v>
      </c>
    </row>
    <row r="2501" spans="2:5" hidden="1" x14ac:dyDescent="0.25">
      <c r="B2501" t="s">
        <v>10907</v>
      </c>
      <c r="C2501" t="str">
        <f>_xlfn.XLOOKUP(B2501,Component!$A:$A,Component!$C:$C)</f>
        <v>3650-20</v>
      </c>
      <c r="D2501" t="s">
        <v>10544</v>
      </c>
      <c r="E2501">
        <v>1.7</v>
      </c>
    </row>
    <row r="2502" spans="2:5" hidden="1" x14ac:dyDescent="0.25">
      <c r="B2502" t="s">
        <v>10908</v>
      </c>
      <c r="C2502" t="str">
        <f>_xlfn.XLOOKUP(B2502,Component!$A:$A,Component!$C:$C)</f>
        <v>3651-20</v>
      </c>
      <c r="D2502" t="s">
        <v>10544</v>
      </c>
      <c r="E2502">
        <v>1.7</v>
      </c>
    </row>
    <row r="2503" spans="2:5" hidden="1" x14ac:dyDescent="0.25">
      <c r="B2503" t="s">
        <v>11069</v>
      </c>
      <c r="C2503" t="str">
        <f>_xlfn.XLOOKUP(B2503,Component!$A:$A,Component!$C:$C)</f>
        <v>49-16-2793</v>
      </c>
      <c r="D2503" t="s">
        <v>10544</v>
      </c>
      <c r="E2503">
        <v>4.5999999999999996</v>
      </c>
    </row>
    <row r="2504" spans="2:5" hidden="1" x14ac:dyDescent="0.25">
      <c r="B2504" t="s">
        <v>10665</v>
      </c>
      <c r="C2504" t="str">
        <f>_xlfn.XLOOKUP(B2504,Component!$A:$A,Component!$C:$C)</f>
        <v>2606-20</v>
      </c>
      <c r="D2504" t="s">
        <v>10543</v>
      </c>
      <c r="E2504">
        <v>3.03</v>
      </c>
    </row>
    <row r="2505" spans="2:5" hidden="1" x14ac:dyDescent="0.25">
      <c r="B2505" t="s">
        <v>10666</v>
      </c>
      <c r="C2505" t="str">
        <f>_xlfn.XLOOKUP(B2505,Component!$A:$A,Component!$C:$C)</f>
        <v>2607-20</v>
      </c>
      <c r="D2505" t="s">
        <v>10543</v>
      </c>
      <c r="E2505">
        <v>3.1</v>
      </c>
    </row>
    <row r="2506" spans="2:5" hidden="1" x14ac:dyDescent="0.25">
      <c r="B2506" t="s">
        <v>10670</v>
      </c>
      <c r="C2506" t="str">
        <f>_xlfn.XLOOKUP(B2506,Component!$A:$A,Component!$C:$C)</f>
        <v>2620-20</v>
      </c>
      <c r="D2506" t="s">
        <v>10543</v>
      </c>
      <c r="E2506">
        <v>18</v>
      </c>
    </row>
    <row r="2507" spans="2:5" hidden="1" x14ac:dyDescent="0.25">
      <c r="B2507" t="s">
        <v>10671</v>
      </c>
      <c r="C2507" t="str">
        <f>_xlfn.XLOOKUP(B2507,Component!$A:$A,Component!$C:$C)</f>
        <v>2621-20</v>
      </c>
      <c r="D2507" t="s">
        <v>10543</v>
      </c>
      <c r="E2507">
        <v>18.5</v>
      </c>
    </row>
    <row r="2508" spans="2:5" hidden="1" x14ac:dyDescent="0.25">
      <c r="B2508" t="s">
        <v>10673</v>
      </c>
      <c r="C2508" t="str">
        <f>_xlfn.XLOOKUP(B2508,Component!$A:$A,Component!$C:$C)</f>
        <v>2625-20</v>
      </c>
      <c r="D2508" t="s">
        <v>10543</v>
      </c>
      <c r="E2508">
        <v>13</v>
      </c>
    </row>
    <row r="2509" spans="2:5" hidden="1" x14ac:dyDescent="0.25">
      <c r="B2509" t="s">
        <v>10699</v>
      </c>
      <c r="C2509" t="str">
        <f>_xlfn.XLOOKUP(B2509,Component!$A:$A,Component!$C:$C)</f>
        <v>2668-20</v>
      </c>
      <c r="D2509" t="s">
        <v>10543</v>
      </c>
      <c r="E2509">
        <v>1.7</v>
      </c>
    </row>
    <row r="2510" spans="2:5" hidden="1" x14ac:dyDescent="0.25">
      <c r="B2510" t="s">
        <v>10715</v>
      </c>
      <c r="C2510" t="str">
        <f>_xlfn.XLOOKUP(B2510,Component!$A:$A,Component!$C:$C)</f>
        <v>2719-20</v>
      </c>
      <c r="D2510" t="s">
        <v>10543</v>
      </c>
      <c r="E2510">
        <v>14</v>
      </c>
    </row>
    <row r="2511" spans="2:5" hidden="1" x14ac:dyDescent="0.25">
      <c r="B2511" t="s">
        <v>10716</v>
      </c>
      <c r="C2511" t="str">
        <f>_xlfn.XLOOKUP(B2511,Component!$A:$A,Component!$C:$C)</f>
        <v>2720-20</v>
      </c>
      <c r="D2511" t="s">
        <v>10543</v>
      </c>
      <c r="E2511">
        <v>18.5</v>
      </c>
    </row>
    <row r="2512" spans="2:5" hidden="1" x14ac:dyDescent="0.25">
      <c r="B2512" t="s">
        <v>10717</v>
      </c>
      <c r="C2512" t="str">
        <f>_xlfn.XLOOKUP(B2512,Component!$A:$A,Component!$C:$C)</f>
        <v>2721-20</v>
      </c>
      <c r="D2512" t="s">
        <v>10543</v>
      </c>
      <c r="E2512">
        <v>17.75</v>
      </c>
    </row>
    <row r="2513" spans="2:5" hidden="1" x14ac:dyDescent="0.25">
      <c r="B2513" t="s">
        <v>10718</v>
      </c>
      <c r="C2513" t="str">
        <f>_xlfn.XLOOKUP(B2513,Component!$A:$A,Component!$C:$C)</f>
        <v>2722-20</v>
      </c>
      <c r="D2513" t="s">
        <v>10543</v>
      </c>
      <c r="E2513">
        <v>19</v>
      </c>
    </row>
    <row r="2514" spans="2:5" hidden="1" x14ac:dyDescent="0.25">
      <c r="B2514" t="s">
        <v>10730</v>
      </c>
      <c r="C2514" t="str">
        <f>_xlfn.XLOOKUP(B2514,Component!$A:$A,Component!$C:$C)</f>
        <v>2737-20</v>
      </c>
      <c r="D2514" t="s">
        <v>10543</v>
      </c>
      <c r="E2514">
        <v>3.2</v>
      </c>
    </row>
    <row r="2515" spans="2:5" hidden="1" x14ac:dyDescent="0.25">
      <c r="B2515" t="s">
        <v>10731</v>
      </c>
      <c r="C2515" t="str">
        <f>_xlfn.XLOOKUP(B2515,Component!$A:$A,Component!$C:$C)</f>
        <v>2737B-20</v>
      </c>
      <c r="D2515" t="s">
        <v>10543</v>
      </c>
      <c r="E2515">
        <v>3.2</v>
      </c>
    </row>
    <row r="2516" spans="2:5" hidden="1" x14ac:dyDescent="0.25">
      <c r="B2516" t="s">
        <v>10742</v>
      </c>
      <c r="C2516" t="str">
        <f>_xlfn.XLOOKUP(B2516,Component!$A:$A,Component!$C:$C)</f>
        <v>2760-20</v>
      </c>
      <c r="D2516" t="s">
        <v>10543</v>
      </c>
      <c r="E2516">
        <v>2.38</v>
      </c>
    </row>
    <row r="2517" spans="2:5" hidden="1" x14ac:dyDescent="0.25">
      <c r="B2517" t="s">
        <v>10743</v>
      </c>
      <c r="C2517" t="str">
        <f>_xlfn.XLOOKUP(B2517,Component!$A:$A,Component!$C:$C)</f>
        <v>2761-20</v>
      </c>
      <c r="D2517" t="s">
        <v>10543</v>
      </c>
      <c r="E2517">
        <v>2.46</v>
      </c>
    </row>
    <row r="2518" spans="2:5" hidden="1" x14ac:dyDescent="0.25">
      <c r="B2518" t="s">
        <v>10761</v>
      </c>
      <c r="C2518" t="str">
        <f>_xlfn.XLOOKUP(B2518,Component!$A:$A,Component!$C:$C)</f>
        <v>2801-20</v>
      </c>
      <c r="D2518" t="s">
        <v>10543</v>
      </c>
      <c r="E2518">
        <v>2.2999999999999998</v>
      </c>
    </row>
    <row r="2519" spans="2:5" hidden="1" x14ac:dyDescent="0.25">
      <c r="B2519" t="s">
        <v>10762</v>
      </c>
      <c r="C2519" t="str">
        <f>_xlfn.XLOOKUP(B2519,Component!$A:$A,Component!$C:$C)</f>
        <v>2802-20</v>
      </c>
      <c r="D2519" t="s">
        <v>10543</v>
      </c>
      <c r="E2519">
        <v>2.2999999999999998</v>
      </c>
    </row>
    <row r="2520" spans="2:5" hidden="1" x14ac:dyDescent="0.25">
      <c r="B2520" t="s">
        <v>10763</v>
      </c>
      <c r="C2520" t="str">
        <f>_xlfn.XLOOKUP(B2520,Component!$A:$A,Component!$C:$C)</f>
        <v>2803-20</v>
      </c>
      <c r="D2520" t="s">
        <v>10543</v>
      </c>
      <c r="E2520">
        <v>2.1</v>
      </c>
    </row>
    <row r="2521" spans="2:5" hidden="1" x14ac:dyDescent="0.25">
      <c r="B2521" t="s">
        <v>10764</v>
      </c>
      <c r="C2521" t="str">
        <f>_xlfn.XLOOKUP(B2521,Component!$A:$A,Component!$C:$C)</f>
        <v>2804-20</v>
      </c>
      <c r="D2521" t="s">
        <v>10543</v>
      </c>
      <c r="E2521">
        <v>2.1</v>
      </c>
    </row>
    <row r="2522" spans="2:5" hidden="1" x14ac:dyDescent="0.25">
      <c r="B2522" t="s">
        <v>10773</v>
      </c>
      <c r="C2522" t="str">
        <f>_xlfn.XLOOKUP(B2522,Component!$A:$A,Component!$C:$C)</f>
        <v>2821-20</v>
      </c>
      <c r="D2522" t="s">
        <v>10543</v>
      </c>
      <c r="E2522">
        <v>17.100000000000001</v>
      </c>
    </row>
    <row r="2523" spans="2:5" hidden="1" x14ac:dyDescent="0.25">
      <c r="B2523" t="s">
        <v>10774</v>
      </c>
      <c r="C2523" t="str">
        <f>_xlfn.XLOOKUP(B2523,Component!$A:$A,Component!$C:$C)</f>
        <v>2822-20</v>
      </c>
      <c r="D2523" t="s">
        <v>10543</v>
      </c>
      <c r="E2523">
        <v>17.100000000000001</v>
      </c>
    </row>
    <row r="2524" spans="2:5" hidden="1" x14ac:dyDescent="0.25">
      <c r="B2524" t="s">
        <v>10795</v>
      </c>
      <c r="C2524" t="str">
        <f>_xlfn.XLOOKUP(B2524,Component!$A:$A,Component!$C:$C)</f>
        <v>2850-20</v>
      </c>
      <c r="D2524" t="s">
        <v>10543</v>
      </c>
      <c r="E2524">
        <v>2.25</v>
      </c>
    </row>
    <row r="2525" spans="2:5" hidden="1" x14ac:dyDescent="0.25">
      <c r="B2525" t="s">
        <v>10796</v>
      </c>
      <c r="C2525" t="str">
        <f>_xlfn.XLOOKUP(B2525,Component!$A:$A,Component!$C:$C)</f>
        <v>2851-20</v>
      </c>
      <c r="D2525" t="s">
        <v>10543</v>
      </c>
      <c r="E2525">
        <v>2.25</v>
      </c>
    </row>
    <row r="2526" spans="2:5" hidden="1" x14ac:dyDescent="0.25">
      <c r="B2526" t="s">
        <v>10828</v>
      </c>
      <c r="C2526" t="str">
        <f>_xlfn.XLOOKUP(B2526,Component!$A:$A,Component!$C:$C)</f>
        <v>2902-20</v>
      </c>
      <c r="D2526" t="s">
        <v>10543</v>
      </c>
      <c r="E2526">
        <v>2.31</v>
      </c>
    </row>
    <row r="2527" spans="2:5" hidden="1" x14ac:dyDescent="0.25">
      <c r="B2527" t="s">
        <v>10829</v>
      </c>
      <c r="C2527" t="str">
        <f>_xlfn.XLOOKUP(B2527,Component!$A:$A,Component!$C:$C)</f>
        <v>2903-20</v>
      </c>
      <c r="D2527" t="s">
        <v>10543</v>
      </c>
      <c r="E2527">
        <v>2.38</v>
      </c>
    </row>
    <row r="2528" spans="2:5" hidden="1" x14ac:dyDescent="0.25">
      <c r="B2528" t="s">
        <v>10830</v>
      </c>
      <c r="C2528" t="str">
        <f>_xlfn.XLOOKUP(B2528,Component!$A:$A,Component!$C:$C)</f>
        <v>2904-20</v>
      </c>
      <c r="D2528" t="s">
        <v>10543</v>
      </c>
      <c r="E2528">
        <v>2.38</v>
      </c>
    </row>
    <row r="2529" spans="2:5" hidden="1" x14ac:dyDescent="0.25">
      <c r="B2529" t="s">
        <v>10831</v>
      </c>
      <c r="C2529" t="str">
        <f>_xlfn.XLOOKUP(B2529,Component!$A:$A,Component!$C:$C)</f>
        <v>2905-20</v>
      </c>
      <c r="D2529" t="s">
        <v>10543</v>
      </c>
      <c r="E2529">
        <v>2.38</v>
      </c>
    </row>
    <row r="2530" spans="2:5" hidden="1" x14ac:dyDescent="0.25">
      <c r="B2530" t="s">
        <v>10832</v>
      </c>
      <c r="C2530" t="str">
        <f>_xlfn.XLOOKUP(B2530,Component!$A:$A,Component!$C:$C)</f>
        <v>2906-20</v>
      </c>
      <c r="D2530" t="s">
        <v>10543</v>
      </c>
      <c r="E2530">
        <v>2.38</v>
      </c>
    </row>
    <row r="2531" spans="2:5" hidden="1" x14ac:dyDescent="0.25">
      <c r="B2531" t="s">
        <v>10905</v>
      </c>
      <c r="C2531" t="str">
        <f>_xlfn.XLOOKUP(B2531,Component!$A:$A,Component!$C:$C)</f>
        <v>3601-20</v>
      </c>
      <c r="D2531" t="s">
        <v>10543</v>
      </c>
      <c r="E2531">
        <v>2.2000000000000002</v>
      </c>
    </row>
    <row r="2532" spans="2:5" hidden="1" x14ac:dyDescent="0.25">
      <c r="B2532" t="s">
        <v>10906</v>
      </c>
      <c r="C2532" t="str">
        <f>_xlfn.XLOOKUP(B2532,Component!$A:$A,Component!$C:$C)</f>
        <v>3602-20</v>
      </c>
      <c r="D2532" t="s">
        <v>10543</v>
      </c>
      <c r="E2532">
        <v>2.2000000000000002</v>
      </c>
    </row>
    <row r="2533" spans="2:5" hidden="1" x14ac:dyDescent="0.25">
      <c r="B2533" t="s">
        <v>10907</v>
      </c>
      <c r="C2533" t="str">
        <f>_xlfn.XLOOKUP(B2533,Component!$A:$A,Component!$C:$C)</f>
        <v>3650-20</v>
      </c>
      <c r="D2533" t="s">
        <v>10543</v>
      </c>
      <c r="E2533">
        <v>2.1</v>
      </c>
    </row>
    <row r="2534" spans="2:5" hidden="1" x14ac:dyDescent="0.25">
      <c r="B2534" t="s">
        <v>10908</v>
      </c>
      <c r="C2534" t="str">
        <f>_xlfn.XLOOKUP(B2534,Component!$A:$A,Component!$C:$C)</f>
        <v>3651-20</v>
      </c>
      <c r="D2534" t="s">
        <v>10543</v>
      </c>
      <c r="E2534">
        <v>2.1</v>
      </c>
    </row>
    <row r="2535" spans="2:5" hidden="1" x14ac:dyDescent="0.25">
      <c r="B2535" t="s">
        <v>10849</v>
      </c>
      <c r="C2535" t="str">
        <f>_xlfn.XLOOKUP(B2535,Component!$A:$A,Component!$C:$C)</f>
        <v>2930-20</v>
      </c>
      <c r="D2535" t="s">
        <v>10558</v>
      </c>
      <c r="E2535" t="s">
        <v>6318</v>
      </c>
    </row>
  </sheetData>
  <autoFilter ref="A1:G2535" xr:uid="{262EC62E-A4E7-4B02-AB46-4BE37F1521E2}">
    <filterColumn colId="3">
      <filters>
        <filter val="attribute_product-line"/>
      </filters>
    </filterColumn>
    <filterColumn colId="4">
      <filters>
        <filter val="M18 REDLITHIUM HIGH DEMAND"/>
      </filters>
    </filterColumn>
    <sortState xmlns:xlrd2="http://schemas.microsoft.com/office/spreadsheetml/2017/richdata2" ref="A2:G2535">
      <sortCondition ref="D1"/>
    </sortState>
  </autoFilter>
  <conditionalFormatting sqref="B2059:C2535">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A77A5-8C41-478E-A7B8-60B644D704A9}">
  <dimension ref="A1:A13"/>
  <sheetViews>
    <sheetView workbookViewId="0">
      <selection activeCell="A7" sqref="A7:A12"/>
    </sheetView>
  </sheetViews>
  <sheetFormatPr defaultRowHeight="15.75" x14ac:dyDescent="0.25"/>
  <sheetData>
    <row r="1" spans="1:1" x14ac:dyDescent="0.25">
      <c r="A1" s="1" t="s">
        <v>10575</v>
      </c>
    </row>
    <row r="2" spans="1:1" x14ac:dyDescent="0.25">
      <c r="A2" t="s">
        <v>8</v>
      </c>
    </row>
    <row r="3" spans="1:1" x14ac:dyDescent="0.25">
      <c r="A3" t="s">
        <v>6320</v>
      </c>
    </row>
    <row r="4" spans="1:1" x14ac:dyDescent="0.25">
      <c r="A4" t="s">
        <v>6314</v>
      </c>
    </row>
    <row r="5" spans="1:1" x14ac:dyDescent="0.25">
      <c r="A5" t="s">
        <v>10256</v>
      </c>
    </row>
    <row r="6" spans="1:1" x14ac:dyDescent="0.25">
      <c r="A6" t="s">
        <v>6315</v>
      </c>
    </row>
    <row r="7" spans="1:1" x14ac:dyDescent="0.25">
      <c r="A7" t="s">
        <v>10228</v>
      </c>
    </row>
    <row r="8" spans="1:1" x14ac:dyDescent="0.25">
      <c r="A8" t="s">
        <v>10230</v>
      </c>
    </row>
    <row r="9" spans="1:1" x14ac:dyDescent="0.25">
      <c r="A9" t="s">
        <v>10225</v>
      </c>
    </row>
    <row r="10" spans="1:1" x14ac:dyDescent="0.25">
      <c r="A10" t="s">
        <v>10226</v>
      </c>
    </row>
    <row r="11" spans="1:1" x14ac:dyDescent="0.25">
      <c r="A11" t="s">
        <v>10227</v>
      </c>
    </row>
    <row r="12" spans="1:1" x14ac:dyDescent="0.25">
      <c r="A12" t="s">
        <v>10229</v>
      </c>
    </row>
    <row r="13" spans="1:1" x14ac:dyDescent="0.25">
      <c r="A13" t="s">
        <v>10469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F104-C478-43D0-A278-8D33D8F25D27}">
  <sheetPr codeName="Sheet12"/>
  <dimension ref="A1:B3"/>
  <sheetViews>
    <sheetView workbookViewId="0">
      <selection activeCell="B4" sqref="B4"/>
    </sheetView>
  </sheetViews>
  <sheetFormatPr defaultRowHeight="15.75" x14ac:dyDescent="0.25"/>
  <cols>
    <col min="1" max="1" width="35.625" customWidth="1"/>
    <col min="2" max="2" width="11.75" bestFit="1" customWidth="1"/>
    <col min="3" max="3" width="11.875" bestFit="1" customWidth="1"/>
  </cols>
  <sheetData>
    <row r="1" spans="1:2" s="1" customFormat="1" x14ac:dyDescent="0.25">
      <c r="A1" s="1" t="s">
        <v>10306</v>
      </c>
      <c r="B1" s="1" t="s">
        <v>10467</v>
      </c>
    </row>
    <row r="2" spans="1:2" x14ac:dyDescent="0.25">
      <c r="A2" t="s">
        <v>10301</v>
      </c>
      <c r="B2" t="s">
        <v>11895</v>
      </c>
    </row>
    <row r="3" spans="1:2" x14ac:dyDescent="0.25">
      <c r="A3" t="s">
        <v>11894</v>
      </c>
      <c r="B3" t="s">
        <v>11897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CB9B-102D-44E4-B698-D29D337D0EAD}">
  <sheetPr codeName="Sheet9"/>
  <dimension ref="A1:C3"/>
  <sheetViews>
    <sheetView workbookViewId="0">
      <selection activeCell="C11" sqref="C11"/>
    </sheetView>
  </sheetViews>
  <sheetFormatPr defaultRowHeight="15.75" x14ac:dyDescent="0.25"/>
  <cols>
    <col min="1" max="1" width="29.75" customWidth="1"/>
    <col min="2" max="2" width="20.75" customWidth="1"/>
    <col min="3" max="3" width="22.75" bestFit="1" customWidth="1"/>
  </cols>
  <sheetData>
    <row r="1" spans="1:3" x14ac:dyDescent="0.25">
      <c r="A1" s="1" t="s">
        <v>10462</v>
      </c>
      <c r="B1" s="1" t="s">
        <v>10303</v>
      </c>
      <c r="C1" s="1" t="s">
        <v>10468</v>
      </c>
    </row>
    <row r="2" spans="1:3" x14ac:dyDescent="0.25">
      <c r="A2" t="s">
        <v>11097</v>
      </c>
      <c r="B2" t="s">
        <v>10305</v>
      </c>
      <c r="C2" t="s">
        <v>8</v>
      </c>
    </row>
    <row r="3" spans="1:3" x14ac:dyDescent="0.25">
      <c r="A3" t="s">
        <v>11098</v>
      </c>
      <c r="B3" t="s">
        <v>10305</v>
      </c>
      <c r="C3" t="s">
        <v>10469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A668-B4EA-4187-939F-129BE030505C}">
  <dimension ref="A1:C3"/>
  <sheetViews>
    <sheetView workbookViewId="0">
      <selection activeCell="B3" sqref="B3"/>
    </sheetView>
  </sheetViews>
  <sheetFormatPr defaultRowHeight="15.75" x14ac:dyDescent="0.25"/>
  <cols>
    <col min="1" max="1" width="24.125" bestFit="1" customWidth="1"/>
    <col min="2" max="2" width="29.75" customWidth="1"/>
    <col min="3" max="3" width="22.5" bestFit="1" customWidth="1"/>
  </cols>
  <sheetData>
    <row r="1" spans="1:3" x14ac:dyDescent="0.25">
      <c r="A1" s="1" t="s">
        <v>11101</v>
      </c>
      <c r="B1" s="1" t="s">
        <v>10462</v>
      </c>
      <c r="C1" s="1" t="s">
        <v>10472</v>
      </c>
    </row>
    <row r="2" spans="1:3" x14ac:dyDescent="0.25">
      <c r="B2" t="s">
        <v>11097</v>
      </c>
      <c r="C2">
        <v>18</v>
      </c>
    </row>
    <row r="3" spans="1:3" x14ac:dyDescent="0.25">
      <c r="B3" t="s">
        <v>11098</v>
      </c>
      <c r="C3">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039B3-B590-4BF5-8995-E907955DEBB0}">
  <sheetPr codeName="Sheet13"/>
  <dimension ref="A1:C2"/>
  <sheetViews>
    <sheetView workbookViewId="0">
      <selection activeCell="A2" sqref="A2"/>
    </sheetView>
  </sheetViews>
  <sheetFormatPr defaultRowHeight="15.75" x14ac:dyDescent="0.25"/>
  <cols>
    <col min="1" max="1" width="15.375" bestFit="1" customWidth="1"/>
    <col min="2" max="2" width="11.75" bestFit="1" customWidth="1"/>
    <col min="3" max="3" width="11.875" bestFit="1" customWidth="1"/>
  </cols>
  <sheetData>
    <row r="1" spans="1:3" s="1" customFormat="1" x14ac:dyDescent="0.25">
      <c r="A1" s="1" t="s">
        <v>10303</v>
      </c>
      <c r="B1" s="1" t="s">
        <v>10304</v>
      </c>
      <c r="C1" s="1" t="s">
        <v>10464</v>
      </c>
    </row>
    <row r="2" spans="1:3" x14ac:dyDescent="0.25">
      <c r="A2" t="s">
        <v>10305</v>
      </c>
      <c r="B2" t="s">
        <v>2937</v>
      </c>
      <c r="C2" t="s">
        <v>10463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BD3E-813F-486A-9A05-7CABB6A7FE7A}">
  <sheetPr codeName="Sheet4"/>
  <dimension ref="A1:E759"/>
  <sheetViews>
    <sheetView workbookViewId="0">
      <selection activeCell="D29" sqref="D29"/>
    </sheetView>
  </sheetViews>
  <sheetFormatPr defaultRowHeight="15.75" x14ac:dyDescent="0.25"/>
  <cols>
    <col min="1" max="1" width="18.75" style="3" bestFit="1" customWidth="1"/>
    <col min="2" max="2" width="17.5" style="3" bestFit="1" customWidth="1"/>
    <col min="3" max="3" width="27" customWidth="1"/>
    <col min="4" max="4" width="54.75" style="3" bestFit="1" customWidth="1"/>
    <col min="5" max="16384" width="9" style="3"/>
  </cols>
  <sheetData>
    <row r="1" spans="1:5" s="2" customFormat="1" x14ac:dyDescent="0.25">
      <c r="A1" s="2" t="s">
        <v>10466</v>
      </c>
      <c r="B1" s="2" t="s">
        <v>6305</v>
      </c>
      <c r="C1" s="1" t="s">
        <v>3117</v>
      </c>
      <c r="D1" s="2" t="s">
        <v>11900</v>
      </c>
      <c r="E1" s="2" t="s">
        <v>11901</v>
      </c>
    </row>
    <row r="2" spans="1:5" x14ac:dyDescent="0.25">
      <c r="B2" s="3" t="s">
        <v>11104</v>
      </c>
      <c r="C2" t="str">
        <f>_xlfn.XLOOKUP(B2,Product!$A:$A,Product!$E:$E)</f>
        <v>0801-20</v>
      </c>
      <c r="D2" s="3" t="s">
        <v>6</v>
      </c>
      <c r="E2" s="3">
        <v>1</v>
      </c>
    </row>
    <row r="3" spans="1:5" x14ac:dyDescent="0.25">
      <c r="B3" s="3" t="s">
        <v>11108</v>
      </c>
      <c r="C3" t="str">
        <f>_xlfn.XLOOKUP(B3,Product!$A:$A,Product!$E:$E)</f>
        <v>0880-20</v>
      </c>
      <c r="D3" s="3" t="s">
        <v>2130</v>
      </c>
      <c r="E3" s="3">
        <v>1</v>
      </c>
    </row>
    <row r="4" spans="1:5" x14ac:dyDescent="0.25">
      <c r="B4" s="3" t="s">
        <v>11108</v>
      </c>
      <c r="C4" t="str">
        <f>_xlfn.XLOOKUP(B4,Product!$A:$A,Product!$E:$E)</f>
        <v>0880-20</v>
      </c>
      <c r="D4" s="3" t="s">
        <v>2129</v>
      </c>
      <c r="E4" s="3">
        <v>1</v>
      </c>
    </row>
    <row r="5" spans="1:5" x14ac:dyDescent="0.25">
      <c r="B5" s="3" t="s">
        <v>11108</v>
      </c>
      <c r="C5" t="str">
        <f>_xlfn.XLOOKUP(B5,Product!$A:$A,Product!$E:$E)</f>
        <v>0880-20</v>
      </c>
      <c r="D5" s="3" t="s">
        <v>2131</v>
      </c>
      <c r="E5" s="3">
        <v>1</v>
      </c>
    </row>
    <row r="6" spans="1:5" x14ac:dyDescent="0.25">
      <c r="B6" s="3" t="s">
        <v>11109</v>
      </c>
      <c r="C6" t="str">
        <f>_xlfn.XLOOKUP(B6,Product!$A:$A,Product!$E:$E)</f>
        <v>0882-20</v>
      </c>
      <c r="D6" s="3" t="s">
        <v>2172</v>
      </c>
      <c r="E6" s="3">
        <v>1</v>
      </c>
    </row>
    <row r="7" spans="1:5" x14ac:dyDescent="0.25">
      <c r="B7" s="3" t="s">
        <v>11109</v>
      </c>
      <c r="C7" t="str">
        <f>_xlfn.XLOOKUP(B7,Product!$A:$A,Product!$E:$E)</f>
        <v>0882-20</v>
      </c>
      <c r="D7" s="3" t="s">
        <v>2130</v>
      </c>
      <c r="E7" s="3">
        <v>1</v>
      </c>
    </row>
    <row r="8" spans="1:5" x14ac:dyDescent="0.25">
      <c r="B8" s="3" t="s">
        <v>11109</v>
      </c>
      <c r="C8" t="str">
        <f>_xlfn.XLOOKUP(B8,Product!$A:$A,Product!$E:$E)</f>
        <v>0882-20</v>
      </c>
      <c r="D8" s="3" t="s">
        <v>2173</v>
      </c>
      <c r="E8" s="3">
        <v>2</v>
      </c>
    </row>
    <row r="9" spans="1:5" x14ac:dyDescent="0.25">
      <c r="B9" s="3" t="s">
        <v>11109</v>
      </c>
      <c r="C9" t="str">
        <f>_xlfn.XLOOKUP(B9,Product!$A:$A,Product!$E:$E)</f>
        <v>0882-20</v>
      </c>
      <c r="D9" s="3" t="s">
        <v>2174</v>
      </c>
      <c r="E9" s="3">
        <v>1</v>
      </c>
    </row>
    <row r="10" spans="1:5" x14ac:dyDescent="0.25">
      <c r="B10" s="3" t="s">
        <v>11109</v>
      </c>
      <c r="C10" t="str">
        <f>_xlfn.XLOOKUP(B10,Product!$A:$A,Product!$E:$E)</f>
        <v>0882-20</v>
      </c>
      <c r="D10" s="3" t="s">
        <v>2133</v>
      </c>
      <c r="E10" s="3">
        <v>1</v>
      </c>
    </row>
    <row r="11" spans="1:5" x14ac:dyDescent="0.25">
      <c r="B11" s="3" t="s">
        <v>11110</v>
      </c>
      <c r="C11" t="str">
        <f>_xlfn.XLOOKUP(B11,Product!$A:$A,Product!$E:$E)</f>
        <v>0884-20</v>
      </c>
      <c r="D11" s="3" t="s">
        <v>435</v>
      </c>
      <c r="E11" s="3">
        <v>1</v>
      </c>
    </row>
    <row r="12" spans="1:5" x14ac:dyDescent="0.25">
      <c r="B12" s="3" t="s">
        <v>11110</v>
      </c>
      <c r="C12" t="str">
        <f>_xlfn.XLOOKUP(B12,Product!$A:$A,Product!$E:$E)</f>
        <v>0884-20</v>
      </c>
      <c r="D12" s="3" t="s">
        <v>436</v>
      </c>
      <c r="E12" s="3">
        <v>1</v>
      </c>
    </row>
    <row r="13" spans="1:5" x14ac:dyDescent="0.25">
      <c r="B13" s="3" t="s">
        <v>11111</v>
      </c>
      <c r="C13" t="str">
        <f>_xlfn.XLOOKUP(B13,Product!$A:$A,Product!$E:$E)</f>
        <v>0885-20</v>
      </c>
      <c r="D13" s="3" t="s">
        <v>2130</v>
      </c>
      <c r="E13" s="3">
        <v>1</v>
      </c>
    </row>
    <row r="14" spans="1:5" x14ac:dyDescent="0.25">
      <c r="B14" s="3" t="s">
        <v>11111</v>
      </c>
      <c r="C14" t="str">
        <f>_xlfn.XLOOKUP(B14,Product!$A:$A,Product!$E:$E)</f>
        <v>0885-20</v>
      </c>
      <c r="D14" s="3" t="s">
        <v>2235</v>
      </c>
      <c r="E14" s="3">
        <v>1</v>
      </c>
    </row>
    <row r="15" spans="1:5" x14ac:dyDescent="0.25">
      <c r="B15" s="3" t="s">
        <v>11111</v>
      </c>
      <c r="C15" t="str">
        <f>_xlfn.XLOOKUP(B15,Product!$A:$A,Product!$E:$E)</f>
        <v>0885-20</v>
      </c>
      <c r="D15" s="3" t="s">
        <v>2129</v>
      </c>
      <c r="E15" s="3">
        <v>1</v>
      </c>
    </row>
    <row r="16" spans="1:5" x14ac:dyDescent="0.25">
      <c r="B16" s="3" t="s">
        <v>11111</v>
      </c>
      <c r="C16" t="str">
        <f>_xlfn.XLOOKUP(B16,Product!$A:$A,Product!$E:$E)</f>
        <v>0885-20</v>
      </c>
      <c r="D16" s="3" t="s">
        <v>2174</v>
      </c>
      <c r="E16" s="3">
        <v>1</v>
      </c>
    </row>
    <row r="17" spans="2:5" x14ac:dyDescent="0.25">
      <c r="B17" s="3" t="s">
        <v>11111</v>
      </c>
      <c r="C17" t="str">
        <f>_xlfn.XLOOKUP(B17,Product!$A:$A,Product!$E:$E)</f>
        <v>0885-20</v>
      </c>
      <c r="D17" s="3" t="s">
        <v>2133</v>
      </c>
      <c r="E17" s="3">
        <v>1</v>
      </c>
    </row>
    <row r="18" spans="2:5" x14ac:dyDescent="0.25">
      <c r="B18" s="3" t="s">
        <v>11111</v>
      </c>
      <c r="C18" t="str">
        <f>_xlfn.XLOOKUP(B18,Product!$A:$A,Product!$E:$E)</f>
        <v>0885-20</v>
      </c>
      <c r="D18" s="3" t="s">
        <v>2234</v>
      </c>
      <c r="E18" s="3">
        <v>1</v>
      </c>
    </row>
    <row r="19" spans="2:5" x14ac:dyDescent="0.25">
      <c r="B19" s="3" t="s">
        <v>11128</v>
      </c>
      <c r="C19" t="str">
        <f>_xlfn.XLOOKUP(B19,Product!$A:$A,Product!$E:$E)</f>
        <v>0940-20</v>
      </c>
      <c r="D19" s="3" t="s">
        <v>2500</v>
      </c>
      <c r="E19" s="3">
        <v>1</v>
      </c>
    </row>
    <row r="20" spans="2:5" x14ac:dyDescent="0.25">
      <c r="B20" s="3" t="s">
        <v>11128</v>
      </c>
      <c r="C20" t="str">
        <f>_xlfn.XLOOKUP(B20,Product!$A:$A,Product!$E:$E)</f>
        <v>0940-20</v>
      </c>
      <c r="D20" s="3" t="s">
        <v>2499</v>
      </c>
      <c r="E20" s="3">
        <v>1</v>
      </c>
    </row>
    <row r="21" spans="2:5" x14ac:dyDescent="0.25">
      <c r="B21" s="3" t="s">
        <v>11128</v>
      </c>
      <c r="C21" t="str">
        <f>_xlfn.XLOOKUP(B21,Product!$A:$A,Product!$E:$E)</f>
        <v>0940-20</v>
      </c>
      <c r="D21" s="3" t="s">
        <v>2130</v>
      </c>
      <c r="E21" s="3">
        <v>1</v>
      </c>
    </row>
    <row r="22" spans="2:5" x14ac:dyDescent="0.25">
      <c r="B22" s="3" t="s">
        <v>11128</v>
      </c>
      <c r="C22" t="str">
        <f>_xlfn.XLOOKUP(B22,Product!$A:$A,Product!$E:$E)</f>
        <v>0940-20</v>
      </c>
      <c r="D22" s="3" t="s">
        <v>2496</v>
      </c>
      <c r="E22" s="3">
        <v>1</v>
      </c>
    </row>
    <row r="23" spans="2:5" x14ac:dyDescent="0.25">
      <c r="B23" s="3" t="s">
        <v>11128</v>
      </c>
      <c r="C23" t="str">
        <f>_xlfn.XLOOKUP(B23,Product!$A:$A,Product!$E:$E)</f>
        <v>0940-20</v>
      </c>
      <c r="D23" s="3" t="s">
        <v>2129</v>
      </c>
      <c r="E23" s="3">
        <v>1</v>
      </c>
    </row>
    <row r="24" spans="2:5" x14ac:dyDescent="0.25">
      <c r="B24" s="3" t="s">
        <v>11128</v>
      </c>
      <c r="C24" t="str">
        <f>_xlfn.XLOOKUP(B24,Product!$A:$A,Product!$E:$E)</f>
        <v>0940-20</v>
      </c>
      <c r="D24" s="3" t="s">
        <v>2174</v>
      </c>
      <c r="E24" s="3">
        <v>1</v>
      </c>
    </row>
    <row r="25" spans="2:5" x14ac:dyDescent="0.25">
      <c r="B25" s="3" t="s">
        <v>11128</v>
      </c>
      <c r="C25" t="str">
        <f>_xlfn.XLOOKUP(B25,Product!$A:$A,Product!$E:$E)</f>
        <v>0940-20</v>
      </c>
      <c r="D25" s="3" t="s">
        <v>2503</v>
      </c>
      <c r="E25" s="3">
        <v>1</v>
      </c>
    </row>
    <row r="26" spans="2:5" x14ac:dyDescent="0.25">
      <c r="B26" s="3" t="s">
        <v>11128</v>
      </c>
      <c r="C26" t="str">
        <f>_xlfn.XLOOKUP(B26,Product!$A:$A,Product!$E:$E)</f>
        <v>0940-20</v>
      </c>
      <c r="D26" s="3" t="s">
        <v>2497</v>
      </c>
      <c r="E26" s="3">
        <v>1</v>
      </c>
    </row>
    <row r="27" spans="2:5" x14ac:dyDescent="0.25">
      <c r="B27" s="3" t="s">
        <v>11128</v>
      </c>
      <c r="C27" t="str">
        <f>_xlfn.XLOOKUP(B27,Product!$A:$A,Product!$E:$E)</f>
        <v>0940-20</v>
      </c>
      <c r="D27" s="3" t="s">
        <v>2498</v>
      </c>
      <c r="E27" s="3">
        <v>1</v>
      </c>
    </row>
    <row r="28" spans="2:5" x14ac:dyDescent="0.25">
      <c r="B28" s="3" t="s">
        <v>11130</v>
      </c>
      <c r="C28" t="str">
        <f>_xlfn.XLOOKUP(B28,Product!$A:$A,Product!$E:$E)</f>
        <v>2120-20</v>
      </c>
      <c r="D28" s="3" t="s">
        <v>1871</v>
      </c>
      <c r="E28" s="3">
        <v>1</v>
      </c>
    </row>
    <row r="29" spans="2:5" x14ac:dyDescent="0.25">
      <c r="B29" s="3" t="s">
        <v>11135</v>
      </c>
      <c r="C29" t="str">
        <f>_xlfn.XLOOKUP(B29,Product!$A:$A,Product!$E:$E)</f>
        <v>2123</v>
      </c>
      <c r="D29" s="3" t="s">
        <v>2522</v>
      </c>
      <c r="E29" s="3">
        <v>1</v>
      </c>
    </row>
    <row r="30" spans="2:5" x14ac:dyDescent="0.25">
      <c r="B30" s="3" t="s">
        <v>11135</v>
      </c>
      <c r="C30" t="str">
        <f>_xlfn.XLOOKUP(B30,Product!$A:$A,Product!$E:$E)</f>
        <v>2123</v>
      </c>
      <c r="D30" s="3" t="s">
        <v>2521</v>
      </c>
      <c r="E30" s="3">
        <v>1</v>
      </c>
    </row>
    <row r="31" spans="2:5" x14ac:dyDescent="0.25">
      <c r="B31" s="3" t="s">
        <v>11144</v>
      </c>
      <c r="C31" t="str">
        <f>_xlfn.XLOOKUP(B31,Product!$A:$A,Product!$E:$E)</f>
        <v>2145-20</v>
      </c>
      <c r="D31" s="3" t="s">
        <v>2547</v>
      </c>
      <c r="E31" s="3">
        <v>1</v>
      </c>
    </row>
    <row r="32" spans="2:5" x14ac:dyDescent="0.25">
      <c r="B32" s="3" t="s">
        <v>11145</v>
      </c>
      <c r="C32" t="str">
        <f>_xlfn.XLOOKUP(B32,Product!$A:$A,Product!$E:$E)</f>
        <v>2146-20</v>
      </c>
      <c r="D32" s="3" t="s">
        <v>2547</v>
      </c>
      <c r="E32" s="3">
        <v>1</v>
      </c>
    </row>
    <row r="33" spans="2:5" x14ac:dyDescent="0.25">
      <c r="B33" s="3" t="s">
        <v>11146</v>
      </c>
      <c r="C33" t="str">
        <f>_xlfn.XLOOKUP(B33,Product!$A:$A,Product!$E:$E)</f>
        <v>2147-20</v>
      </c>
      <c r="D33" s="3" t="s">
        <v>2547</v>
      </c>
      <c r="E33" s="3">
        <v>1</v>
      </c>
    </row>
    <row r="34" spans="2:5" x14ac:dyDescent="0.25">
      <c r="B34" s="3" t="s">
        <v>11169</v>
      </c>
      <c r="C34" t="str">
        <f>_xlfn.XLOOKUP(B34,Product!$A:$A,Product!$E:$E)</f>
        <v>2613-20</v>
      </c>
      <c r="D34" s="3" t="s">
        <v>1004</v>
      </c>
      <c r="E34" s="3">
        <v>1</v>
      </c>
    </row>
    <row r="35" spans="2:5" x14ac:dyDescent="0.25">
      <c r="B35" s="3" t="s">
        <v>11169</v>
      </c>
      <c r="C35" t="str">
        <f>_xlfn.XLOOKUP(B35,Product!$A:$A,Product!$E:$E)</f>
        <v>2613-20</v>
      </c>
      <c r="D35" s="3" t="s">
        <v>1003</v>
      </c>
      <c r="E35" s="3">
        <v>1</v>
      </c>
    </row>
    <row r="36" spans="2:5" x14ac:dyDescent="0.25">
      <c r="B36" s="3" t="s">
        <v>11186</v>
      </c>
      <c r="C36" t="str">
        <f>_xlfn.XLOOKUP(B36,Product!$A:$A,Product!$E:$E)</f>
        <v>2627-20</v>
      </c>
      <c r="D36" s="3" t="s">
        <v>743</v>
      </c>
      <c r="E36" s="3">
        <v>1</v>
      </c>
    </row>
    <row r="37" spans="2:5" x14ac:dyDescent="0.25">
      <c r="B37" s="3" t="s">
        <v>11191</v>
      </c>
      <c r="C37" t="str">
        <f>_xlfn.XLOOKUP(B37,Product!$A:$A,Product!$E:$E)</f>
        <v>2631-20</v>
      </c>
      <c r="D37" s="3" t="s">
        <v>241</v>
      </c>
      <c r="E37" s="3">
        <v>1</v>
      </c>
    </row>
    <row r="38" spans="2:5" x14ac:dyDescent="0.25">
      <c r="B38" s="3" t="s">
        <v>11191</v>
      </c>
      <c r="C38" t="str">
        <f>_xlfn.XLOOKUP(B38,Product!$A:$A,Product!$E:$E)</f>
        <v>2631-20</v>
      </c>
      <c r="D38" s="3" t="s">
        <v>667</v>
      </c>
      <c r="E38" s="3">
        <v>1</v>
      </c>
    </row>
    <row r="39" spans="2:5" x14ac:dyDescent="0.25">
      <c r="B39" s="3" t="s">
        <v>11204</v>
      </c>
      <c r="C39" t="str">
        <f>_xlfn.XLOOKUP(B39,Product!$A:$A,Product!$E:$E)</f>
        <v>2646-20</v>
      </c>
      <c r="D39" s="3" t="s">
        <v>22</v>
      </c>
      <c r="E39" s="3">
        <v>1</v>
      </c>
    </row>
    <row r="40" spans="2:5" x14ac:dyDescent="0.25">
      <c r="B40" s="3" t="s">
        <v>11207</v>
      </c>
      <c r="C40" t="str">
        <f>_xlfn.XLOOKUP(B40,Product!$A:$A,Product!$E:$E)</f>
        <v>2648-20</v>
      </c>
      <c r="D40" s="3" t="s">
        <v>1562</v>
      </c>
      <c r="E40" s="3">
        <v>2</v>
      </c>
    </row>
    <row r="41" spans="2:5" x14ac:dyDescent="0.25">
      <c r="B41" s="3" t="s">
        <v>11207</v>
      </c>
      <c r="C41" t="str">
        <f>_xlfn.XLOOKUP(B41,Product!$A:$A,Product!$E:$E)</f>
        <v>2648-20</v>
      </c>
      <c r="D41" s="3" t="s">
        <v>1560</v>
      </c>
      <c r="E41" s="3">
        <v>1</v>
      </c>
    </row>
    <row r="42" spans="2:5" x14ac:dyDescent="0.25">
      <c r="B42" s="3" t="s">
        <v>11207</v>
      </c>
      <c r="C42" t="str">
        <f>_xlfn.XLOOKUP(B42,Product!$A:$A,Product!$E:$E)</f>
        <v>2648-20</v>
      </c>
      <c r="D42" s="3" t="s">
        <v>1561</v>
      </c>
      <c r="E42" s="3">
        <v>1</v>
      </c>
    </row>
    <row r="43" spans="2:5" x14ac:dyDescent="0.25">
      <c r="B43" s="3" t="s">
        <v>11207</v>
      </c>
      <c r="C43" t="str">
        <f>_xlfn.XLOOKUP(B43,Product!$A:$A,Product!$E:$E)</f>
        <v>2648-20</v>
      </c>
      <c r="D43" s="3" t="s">
        <v>1507</v>
      </c>
      <c r="E43" s="3">
        <v>1</v>
      </c>
    </row>
    <row r="44" spans="2:5" x14ac:dyDescent="0.25">
      <c r="B44" s="3" t="s">
        <v>11209</v>
      </c>
      <c r="C44" t="str">
        <f>_xlfn.XLOOKUP(B44,Product!$A:$A,Product!$E:$E)</f>
        <v>2649-20</v>
      </c>
      <c r="D44" s="3" t="s">
        <v>1606</v>
      </c>
      <c r="E44" s="3">
        <v>1</v>
      </c>
    </row>
    <row r="45" spans="2:5" x14ac:dyDescent="0.25">
      <c r="B45" s="3" t="s">
        <v>11209</v>
      </c>
      <c r="C45" t="str">
        <f>_xlfn.XLOOKUP(B45,Product!$A:$A,Product!$E:$E)</f>
        <v>2649-20</v>
      </c>
      <c r="D45" s="3" t="s">
        <v>1607</v>
      </c>
      <c r="E45" s="3">
        <v>1</v>
      </c>
    </row>
    <row r="46" spans="2:5" x14ac:dyDescent="0.25">
      <c r="B46" s="3" t="s">
        <v>11209</v>
      </c>
      <c r="C46" t="str">
        <f>_xlfn.XLOOKUP(B46,Product!$A:$A,Product!$E:$E)</f>
        <v>2649-20</v>
      </c>
      <c r="D46" s="3" t="s">
        <v>1604</v>
      </c>
      <c r="E46" s="3">
        <v>1</v>
      </c>
    </row>
    <row r="47" spans="2:5" x14ac:dyDescent="0.25">
      <c r="B47" s="3" t="s">
        <v>11209</v>
      </c>
      <c r="C47" t="str">
        <f>_xlfn.XLOOKUP(B47,Product!$A:$A,Product!$E:$E)</f>
        <v>2649-20</v>
      </c>
      <c r="D47" s="3" t="s">
        <v>1605</v>
      </c>
      <c r="E47" s="3">
        <v>1</v>
      </c>
    </row>
    <row r="48" spans="2:5" x14ac:dyDescent="0.25">
      <c r="B48" s="3" t="s">
        <v>11209</v>
      </c>
      <c r="C48" t="str">
        <f>_xlfn.XLOOKUP(B48,Product!$A:$A,Product!$E:$E)</f>
        <v>2649-20</v>
      </c>
      <c r="D48" s="3" t="s">
        <v>1507</v>
      </c>
      <c r="E48" s="3">
        <v>1</v>
      </c>
    </row>
    <row r="49" spans="2:5" x14ac:dyDescent="0.25">
      <c r="B49" s="3" t="s">
        <v>11213</v>
      </c>
      <c r="C49" t="str">
        <f>_xlfn.XLOOKUP(B49,Product!$A:$A,Product!$E:$E)</f>
        <v>2656-20</v>
      </c>
      <c r="D49" s="3" t="s">
        <v>743</v>
      </c>
      <c r="E49" s="3">
        <v>1</v>
      </c>
    </row>
    <row r="50" spans="2:5" x14ac:dyDescent="0.25">
      <c r="B50" s="3" t="s">
        <v>11218</v>
      </c>
      <c r="C50" t="str">
        <f>_xlfn.XLOOKUP(B50,Product!$A:$A,Product!$E:$E)</f>
        <v>2658-20</v>
      </c>
      <c r="D50" s="3" t="s">
        <v>743</v>
      </c>
      <c r="E50" s="3">
        <v>1</v>
      </c>
    </row>
    <row r="51" spans="2:5" x14ac:dyDescent="0.25">
      <c r="B51" s="3" t="s">
        <v>11223</v>
      </c>
      <c r="C51" t="str">
        <f>_xlfn.XLOOKUP(B51,Product!$A:$A,Product!$E:$E)</f>
        <v>2660-20</v>
      </c>
      <c r="D51" s="3" t="s">
        <v>743</v>
      </c>
      <c r="E51" s="3">
        <v>1</v>
      </c>
    </row>
    <row r="52" spans="2:5" x14ac:dyDescent="0.25">
      <c r="B52" s="3" t="s">
        <v>11223</v>
      </c>
      <c r="C52" t="str">
        <f>_xlfn.XLOOKUP(B52,Product!$A:$A,Product!$E:$E)</f>
        <v>2660-20</v>
      </c>
      <c r="D52" s="3" t="s">
        <v>946</v>
      </c>
      <c r="E52" s="3">
        <v>1</v>
      </c>
    </row>
    <row r="53" spans="2:5" x14ac:dyDescent="0.25">
      <c r="B53" s="3" t="s">
        <v>11223</v>
      </c>
      <c r="C53" t="str">
        <f>_xlfn.XLOOKUP(B53,Product!$A:$A,Product!$E:$E)</f>
        <v>2660-20</v>
      </c>
      <c r="D53" s="3" t="s">
        <v>945</v>
      </c>
      <c r="E53" s="3">
        <v>1</v>
      </c>
    </row>
    <row r="54" spans="2:5" x14ac:dyDescent="0.25">
      <c r="B54" s="3" t="s">
        <v>11223</v>
      </c>
      <c r="C54" t="str">
        <f>_xlfn.XLOOKUP(B54,Product!$A:$A,Product!$E:$E)</f>
        <v>2660-20</v>
      </c>
      <c r="D54" s="3" t="s">
        <v>944</v>
      </c>
      <c r="E54" s="3">
        <v>1</v>
      </c>
    </row>
    <row r="55" spans="2:5" x14ac:dyDescent="0.25">
      <c r="B55" s="3" t="s">
        <v>11231</v>
      </c>
      <c r="C55" t="str">
        <f>_xlfn.XLOOKUP(B55,Product!$A:$A,Product!$E:$E)</f>
        <v>2666-21B</v>
      </c>
      <c r="D55" s="3" t="s">
        <v>744</v>
      </c>
      <c r="E55" s="3">
        <v>1</v>
      </c>
    </row>
    <row r="56" spans="2:5" x14ac:dyDescent="0.25">
      <c r="B56" s="3" t="s">
        <v>11239</v>
      </c>
      <c r="C56" t="str">
        <f>_xlfn.XLOOKUP(B56,Product!$A:$A,Product!$E:$E)</f>
        <v>2672-21</v>
      </c>
      <c r="D56" s="3" t="s">
        <v>1311</v>
      </c>
      <c r="E56" s="3">
        <v>1</v>
      </c>
    </row>
    <row r="57" spans="2:5" x14ac:dyDescent="0.25">
      <c r="B57" s="3" t="s">
        <v>11239</v>
      </c>
      <c r="C57" t="str">
        <f>_xlfn.XLOOKUP(B57,Product!$A:$A,Product!$E:$E)</f>
        <v>2672-21</v>
      </c>
      <c r="D57" s="3" t="s">
        <v>112</v>
      </c>
      <c r="E57" s="3">
        <v>1</v>
      </c>
    </row>
    <row r="58" spans="2:5" x14ac:dyDescent="0.25">
      <c r="B58" s="3" t="s">
        <v>11240</v>
      </c>
      <c r="C58" t="str">
        <f>_xlfn.XLOOKUP(B58,Product!$A:$A,Product!$E:$E)</f>
        <v>2672-21F</v>
      </c>
      <c r="D58" s="3" t="s">
        <v>112</v>
      </c>
      <c r="E58" s="3">
        <v>1</v>
      </c>
    </row>
    <row r="59" spans="2:5" x14ac:dyDescent="0.25">
      <c r="B59" s="3" t="s">
        <v>11243</v>
      </c>
      <c r="C59" t="str">
        <f>_xlfn.XLOOKUP(B59,Product!$A:$A,Product!$E:$E)</f>
        <v>2674-20C</v>
      </c>
      <c r="D59" s="3" t="s">
        <v>1433</v>
      </c>
      <c r="E59" s="3">
        <v>1</v>
      </c>
    </row>
    <row r="60" spans="2:5" x14ac:dyDescent="0.25">
      <c r="B60" s="3" t="s">
        <v>11244</v>
      </c>
      <c r="C60" t="str">
        <f>_xlfn.XLOOKUP(B60,Product!$A:$A,Product!$E:$E)</f>
        <v>2674-20P</v>
      </c>
      <c r="D60" s="3" t="s">
        <v>1433</v>
      </c>
      <c r="E60" s="3">
        <v>1</v>
      </c>
    </row>
    <row r="61" spans="2:5" x14ac:dyDescent="0.25">
      <c r="B61" s="3" t="s">
        <v>11249</v>
      </c>
      <c r="C61" t="str">
        <f>_xlfn.XLOOKUP(B61,Product!$A:$A,Product!$E:$E)</f>
        <v>2676-20</v>
      </c>
      <c r="D61" s="3" t="s">
        <v>1347</v>
      </c>
      <c r="E61" s="3">
        <v>1</v>
      </c>
    </row>
    <row r="62" spans="2:5" x14ac:dyDescent="0.25">
      <c r="B62" s="3" t="s">
        <v>11249</v>
      </c>
      <c r="C62" t="str">
        <f>_xlfn.XLOOKUP(B62,Product!$A:$A,Product!$E:$E)</f>
        <v>2676-20</v>
      </c>
      <c r="D62" s="3" t="s">
        <v>112</v>
      </c>
      <c r="E62" s="3">
        <v>1</v>
      </c>
    </row>
    <row r="63" spans="2:5" x14ac:dyDescent="0.25">
      <c r="B63" s="3" t="s">
        <v>11249</v>
      </c>
      <c r="C63" t="str">
        <f>_xlfn.XLOOKUP(B63,Product!$A:$A,Product!$E:$E)</f>
        <v>2676-20</v>
      </c>
      <c r="D63" s="3" t="s">
        <v>1348</v>
      </c>
      <c r="E63" s="3">
        <v>1</v>
      </c>
    </row>
    <row r="64" spans="2:5" x14ac:dyDescent="0.25">
      <c r="B64" s="3" t="s">
        <v>11249</v>
      </c>
      <c r="C64" t="str">
        <f>_xlfn.XLOOKUP(B64,Product!$A:$A,Product!$E:$E)</f>
        <v>2676-20</v>
      </c>
      <c r="D64" s="3" t="s">
        <v>1349</v>
      </c>
      <c r="E64" s="3">
        <v>1</v>
      </c>
    </row>
    <row r="65" spans="2:5" x14ac:dyDescent="0.25">
      <c r="B65" s="3" t="s">
        <v>11254</v>
      </c>
      <c r="C65" t="str">
        <f>_xlfn.XLOOKUP(B65,Product!$A:$A,Product!$E:$E)</f>
        <v>2677-20</v>
      </c>
      <c r="D65" s="3" t="s">
        <v>112</v>
      </c>
      <c r="E65" s="3">
        <v>1</v>
      </c>
    </row>
    <row r="66" spans="2:5" x14ac:dyDescent="0.25">
      <c r="B66" s="3" t="s">
        <v>11254</v>
      </c>
      <c r="C66" t="str">
        <f>_xlfn.XLOOKUP(B66,Product!$A:$A,Product!$E:$E)</f>
        <v>2677-20</v>
      </c>
      <c r="D66" s="3" t="s">
        <v>1367</v>
      </c>
      <c r="E66" s="3">
        <v>1</v>
      </c>
    </row>
    <row r="67" spans="2:5" x14ac:dyDescent="0.25">
      <c r="B67" s="3" t="s">
        <v>11263</v>
      </c>
      <c r="C67" t="str">
        <f>_xlfn.XLOOKUP(B67,Product!$A:$A,Product!$E:$E)</f>
        <v>2679-22</v>
      </c>
      <c r="D67" s="3" t="s">
        <v>112</v>
      </c>
      <c r="E67" s="3">
        <v>1</v>
      </c>
    </row>
    <row r="68" spans="2:5" x14ac:dyDescent="0.25">
      <c r="B68" s="3" t="s">
        <v>11274</v>
      </c>
      <c r="C68" t="str">
        <f>_xlfn.XLOOKUP(B68,Product!$A:$A,Product!$E:$E)</f>
        <v>2686-20</v>
      </c>
      <c r="D68" s="3" t="s">
        <v>1665</v>
      </c>
      <c r="E68" s="3">
        <v>1</v>
      </c>
    </row>
    <row r="69" spans="2:5" x14ac:dyDescent="0.25">
      <c r="B69" s="3" t="s">
        <v>11274</v>
      </c>
      <c r="C69" t="str">
        <f>_xlfn.XLOOKUP(B69,Product!$A:$A,Product!$E:$E)</f>
        <v>2686-20</v>
      </c>
      <c r="D69" s="3" t="s">
        <v>1666</v>
      </c>
      <c r="E69" s="3">
        <v>1</v>
      </c>
    </row>
    <row r="70" spans="2:5" x14ac:dyDescent="0.25">
      <c r="B70" s="3" t="s">
        <v>11274</v>
      </c>
      <c r="C70" t="str">
        <f>_xlfn.XLOOKUP(B70,Product!$A:$A,Product!$E:$E)</f>
        <v>2686-20</v>
      </c>
      <c r="D70" s="3" t="s">
        <v>1003</v>
      </c>
      <c r="E70" s="3">
        <v>1</v>
      </c>
    </row>
    <row r="71" spans="2:5" x14ac:dyDescent="0.25">
      <c r="B71" s="3" t="s">
        <v>11274</v>
      </c>
      <c r="C71" t="str">
        <f>_xlfn.XLOOKUP(B71,Product!$A:$A,Product!$E:$E)</f>
        <v>2686-20</v>
      </c>
      <c r="D71" s="3" t="s">
        <v>1663</v>
      </c>
      <c r="E71" s="3">
        <v>1</v>
      </c>
    </row>
    <row r="72" spans="2:5" x14ac:dyDescent="0.25">
      <c r="B72" s="3" t="s">
        <v>11274</v>
      </c>
      <c r="C72" t="str">
        <f>_xlfn.XLOOKUP(B72,Product!$A:$A,Product!$E:$E)</f>
        <v>2686-20</v>
      </c>
      <c r="D72" s="3" t="s">
        <v>1664</v>
      </c>
      <c r="E72" s="3">
        <v>1</v>
      </c>
    </row>
    <row r="73" spans="2:5" x14ac:dyDescent="0.25">
      <c r="B73" s="3" t="s">
        <v>11274</v>
      </c>
      <c r="C73" t="str">
        <f>_xlfn.XLOOKUP(B73,Product!$A:$A,Product!$E:$E)</f>
        <v>2686-20</v>
      </c>
      <c r="D73" s="3" t="s">
        <v>1509</v>
      </c>
      <c r="E73" s="3">
        <v>1</v>
      </c>
    </row>
    <row r="74" spans="2:5" x14ac:dyDescent="0.25">
      <c r="B74" s="3" t="s">
        <v>11277</v>
      </c>
      <c r="C74" t="str">
        <f>_xlfn.XLOOKUP(B74,Product!$A:$A,Product!$E:$E)</f>
        <v>2691-22</v>
      </c>
      <c r="D74" s="3" t="s">
        <v>743</v>
      </c>
      <c r="E74" s="3">
        <v>1</v>
      </c>
    </row>
    <row r="75" spans="2:5" x14ac:dyDescent="0.25">
      <c r="B75" s="3" t="s">
        <v>11277</v>
      </c>
      <c r="C75" t="str">
        <f>_xlfn.XLOOKUP(B75,Product!$A:$A,Product!$E:$E)</f>
        <v>2691-22</v>
      </c>
      <c r="D75" s="3" t="s">
        <v>744</v>
      </c>
      <c r="E75" s="3">
        <v>1</v>
      </c>
    </row>
    <row r="76" spans="2:5" x14ac:dyDescent="0.25">
      <c r="B76" s="3" t="s">
        <v>11288</v>
      </c>
      <c r="C76" t="str">
        <f>_xlfn.XLOOKUP(B76,Product!$A:$A,Product!$E:$E)</f>
        <v>2697-22CT</v>
      </c>
      <c r="D76" s="3" t="s">
        <v>744</v>
      </c>
      <c r="E76" s="3">
        <v>1</v>
      </c>
    </row>
    <row r="77" spans="2:5" x14ac:dyDescent="0.25">
      <c r="B77" s="3" t="s">
        <v>11296</v>
      </c>
      <c r="C77" t="str">
        <f>_xlfn.XLOOKUP(B77,Product!$A:$A,Product!$E:$E)</f>
        <v>2718-20</v>
      </c>
      <c r="D77" s="3" t="s">
        <v>1114</v>
      </c>
      <c r="E77" s="3">
        <v>1</v>
      </c>
    </row>
    <row r="78" spans="2:5" x14ac:dyDescent="0.25">
      <c r="B78" s="3" t="s">
        <v>11296</v>
      </c>
      <c r="C78" t="str">
        <f>_xlfn.XLOOKUP(B78,Product!$A:$A,Product!$E:$E)</f>
        <v>2718-20</v>
      </c>
      <c r="D78" s="3" t="s">
        <v>1003</v>
      </c>
      <c r="E78" s="3">
        <v>1</v>
      </c>
    </row>
    <row r="79" spans="2:5" x14ac:dyDescent="0.25">
      <c r="B79" s="3" t="s">
        <v>11310</v>
      </c>
      <c r="C79" t="str">
        <f>_xlfn.XLOOKUP(B79,Product!$A:$A,Product!$E:$E)</f>
        <v>2723-20</v>
      </c>
      <c r="D79" s="3" t="s">
        <v>1485</v>
      </c>
      <c r="E79" s="3">
        <v>1</v>
      </c>
    </row>
    <row r="80" spans="2:5" x14ac:dyDescent="0.25">
      <c r="B80" s="3" t="s">
        <v>11310</v>
      </c>
      <c r="C80" t="str">
        <f>_xlfn.XLOOKUP(B80,Product!$A:$A,Product!$E:$E)</f>
        <v>2723-20</v>
      </c>
      <c r="D80" s="3" t="s">
        <v>1487</v>
      </c>
      <c r="E80" s="3">
        <v>1</v>
      </c>
    </row>
    <row r="81" spans="2:5" x14ac:dyDescent="0.25">
      <c r="B81" s="3" t="s">
        <v>11310</v>
      </c>
      <c r="C81" t="str">
        <f>_xlfn.XLOOKUP(B81,Product!$A:$A,Product!$E:$E)</f>
        <v>2723-20</v>
      </c>
      <c r="D81" s="3" t="s">
        <v>1486</v>
      </c>
      <c r="E81" s="3">
        <v>1</v>
      </c>
    </row>
    <row r="82" spans="2:5" x14ac:dyDescent="0.25">
      <c r="B82" s="3" t="s">
        <v>11310</v>
      </c>
      <c r="C82" t="str">
        <f>_xlfn.XLOOKUP(B82,Product!$A:$A,Product!$E:$E)</f>
        <v>2723-20</v>
      </c>
      <c r="D82" s="3" t="s">
        <v>1488</v>
      </c>
      <c r="E82" s="3">
        <v>1</v>
      </c>
    </row>
    <row r="83" spans="2:5" x14ac:dyDescent="0.25">
      <c r="B83" s="3" t="s">
        <v>11310</v>
      </c>
      <c r="C83" t="str">
        <f>_xlfn.XLOOKUP(B83,Product!$A:$A,Product!$E:$E)</f>
        <v>2723-20</v>
      </c>
      <c r="D83" s="3" t="s">
        <v>1432</v>
      </c>
      <c r="E83" s="3">
        <v>1</v>
      </c>
    </row>
    <row r="84" spans="2:5" x14ac:dyDescent="0.25">
      <c r="B84" s="3" t="s">
        <v>11310</v>
      </c>
      <c r="C84" t="str">
        <f>_xlfn.XLOOKUP(B84,Product!$A:$A,Product!$E:$E)</f>
        <v>2723-20</v>
      </c>
      <c r="D84" s="3" t="s">
        <v>1489</v>
      </c>
      <c r="E84" s="3">
        <v>1</v>
      </c>
    </row>
    <row r="85" spans="2:5" x14ac:dyDescent="0.25">
      <c r="B85" s="3" t="s">
        <v>11310</v>
      </c>
      <c r="C85" t="str">
        <f>_xlfn.XLOOKUP(B85,Product!$A:$A,Product!$E:$E)</f>
        <v>2723-20</v>
      </c>
      <c r="D85" s="3" t="s">
        <v>1490</v>
      </c>
      <c r="E85" s="3">
        <v>1</v>
      </c>
    </row>
    <row r="86" spans="2:5" x14ac:dyDescent="0.25">
      <c r="B86" s="3" t="s">
        <v>11311</v>
      </c>
      <c r="C86" t="str">
        <f>_xlfn.XLOOKUP(B86,Product!$A:$A,Product!$E:$E)</f>
        <v>2724-20</v>
      </c>
      <c r="D86" s="3" t="s">
        <v>386</v>
      </c>
      <c r="E86" s="3">
        <v>1</v>
      </c>
    </row>
    <row r="87" spans="2:5" x14ac:dyDescent="0.25">
      <c r="B87" s="3" t="s">
        <v>11315</v>
      </c>
      <c r="C87" t="str">
        <f>_xlfn.XLOOKUP(B87,Product!$A:$A,Product!$E:$E)</f>
        <v>2727-20</v>
      </c>
      <c r="D87" s="3" t="s">
        <v>408</v>
      </c>
      <c r="E87" s="3">
        <v>1</v>
      </c>
    </row>
    <row r="88" spans="2:5" x14ac:dyDescent="0.25">
      <c r="B88" s="3" t="s">
        <v>11315</v>
      </c>
      <c r="C88" t="str">
        <f>_xlfn.XLOOKUP(B88,Product!$A:$A,Product!$E:$E)</f>
        <v>2727-20</v>
      </c>
      <c r="D88" s="3" t="s">
        <v>409</v>
      </c>
      <c r="E88" s="3">
        <v>1</v>
      </c>
    </row>
    <row r="89" spans="2:5" x14ac:dyDescent="0.25">
      <c r="B89" s="3" t="s">
        <v>11325</v>
      </c>
      <c r="C89" t="str">
        <f>_xlfn.XLOOKUP(B89,Product!$A:$A,Product!$E:$E)</f>
        <v>2733-20</v>
      </c>
      <c r="D89" s="3" t="s">
        <v>667</v>
      </c>
      <c r="E89" s="3">
        <v>1</v>
      </c>
    </row>
    <row r="90" spans="2:5" x14ac:dyDescent="0.25">
      <c r="B90" s="3" t="s">
        <v>11325</v>
      </c>
      <c r="C90" t="str">
        <f>_xlfn.XLOOKUP(B90,Product!$A:$A,Product!$E:$E)</f>
        <v>2733-20</v>
      </c>
      <c r="D90" s="3" t="s">
        <v>2762</v>
      </c>
      <c r="E90" s="3">
        <v>1</v>
      </c>
    </row>
    <row r="91" spans="2:5" x14ac:dyDescent="0.25">
      <c r="B91" s="3" t="s">
        <v>11325</v>
      </c>
      <c r="C91" t="str">
        <f>_xlfn.XLOOKUP(B91,Product!$A:$A,Product!$E:$E)</f>
        <v>2733-20</v>
      </c>
      <c r="D91" s="3" t="s">
        <v>2763</v>
      </c>
      <c r="E91" s="3">
        <v>1</v>
      </c>
    </row>
    <row r="92" spans="2:5" x14ac:dyDescent="0.25">
      <c r="B92" s="3" t="s">
        <v>11327</v>
      </c>
      <c r="C92" t="str">
        <f>_xlfn.XLOOKUP(B92,Product!$A:$A,Product!$E:$E)</f>
        <v>2734-20</v>
      </c>
      <c r="D92" s="3" t="s">
        <v>667</v>
      </c>
      <c r="E92" s="3">
        <v>1</v>
      </c>
    </row>
    <row r="93" spans="2:5" x14ac:dyDescent="0.25">
      <c r="B93" s="3" t="s">
        <v>11327</v>
      </c>
      <c r="C93" t="str">
        <f>_xlfn.XLOOKUP(B93,Product!$A:$A,Product!$E:$E)</f>
        <v>2734-20</v>
      </c>
      <c r="D93" s="3" t="s">
        <v>2762</v>
      </c>
      <c r="E93" s="3">
        <v>1</v>
      </c>
    </row>
    <row r="94" spans="2:5" x14ac:dyDescent="0.25">
      <c r="B94" s="3" t="s">
        <v>11327</v>
      </c>
      <c r="C94" t="str">
        <f>_xlfn.XLOOKUP(B94,Product!$A:$A,Product!$E:$E)</f>
        <v>2734-20</v>
      </c>
      <c r="D94" s="3" t="s">
        <v>2763</v>
      </c>
      <c r="E94" s="3">
        <v>1</v>
      </c>
    </row>
    <row r="95" spans="2:5" x14ac:dyDescent="0.25">
      <c r="B95" s="3" t="s">
        <v>11327</v>
      </c>
      <c r="C95" t="str">
        <f>_xlfn.XLOOKUP(B95,Product!$A:$A,Product!$E:$E)</f>
        <v>2734-20</v>
      </c>
      <c r="D95" s="3" t="s">
        <v>1604</v>
      </c>
      <c r="E95" s="3">
        <v>1</v>
      </c>
    </row>
    <row r="96" spans="2:5" x14ac:dyDescent="0.25">
      <c r="B96" s="3" t="s">
        <v>11331</v>
      </c>
      <c r="C96" t="str">
        <f>_xlfn.XLOOKUP(B96,Product!$A:$A,Product!$E:$E)</f>
        <v>2736-20</v>
      </c>
      <c r="D96" s="3" t="s">
        <v>2800</v>
      </c>
      <c r="E96" s="3">
        <v>1</v>
      </c>
    </row>
    <row r="97" spans="2:5" x14ac:dyDescent="0.25">
      <c r="B97" s="3" t="s">
        <v>11333</v>
      </c>
      <c r="C97" t="str">
        <f>_xlfn.XLOOKUP(B97,Product!$A:$A,Product!$E:$E)</f>
        <v>2737-20</v>
      </c>
      <c r="D97" s="3" t="s">
        <v>653</v>
      </c>
      <c r="E97" s="3">
        <v>1</v>
      </c>
    </row>
    <row r="98" spans="2:5" x14ac:dyDescent="0.25">
      <c r="B98" s="3" t="s">
        <v>11333</v>
      </c>
      <c r="C98" t="str">
        <f>_xlfn.XLOOKUP(B98,Product!$A:$A,Product!$E:$E)</f>
        <v>2737-20</v>
      </c>
      <c r="D98" s="3" t="s">
        <v>654</v>
      </c>
      <c r="E98" s="3">
        <v>1</v>
      </c>
    </row>
    <row r="99" spans="2:5" x14ac:dyDescent="0.25">
      <c r="B99" s="3" t="s">
        <v>11333</v>
      </c>
      <c r="C99" t="str">
        <f>_xlfn.XLOOKUP(B99,Product!$A:$A,Product!$E:$E)</f>
        <v>2737-20</v>
      </c>
      <c r="D99" s="3" t="s">
        <v>655</v>
      </c>
      <c r="E99" s="3">
        <v>1</v>
      </c>
    </row>
    <row r="100" spans="2:5" x14ac:dyDescent="0.25">
      <c r="B100" s="3" t="s">
        <v>11333</v>
      </c>
      <c r="C100" t="str">
        <f>_xlfn.XLOOKUP(B100,Product!$A:$A,Product!$E:$E)</f>
        <v>2737-20</v>
      </c>
      <c r="D100" s="3" t="s">
        <v>656</v>
      </c>
      <c r="E100" s="3">
        <v>1</v>
      </c>
    </row>
    <row r="101" spans="2:5" x14ac:dyDescent="0.25">
      <c r="B101" s="3" t="s">
        <v>11333</v>
      </c>
      <c r="C101" t="str">
        <f>_xlfn.XLOOKUP(B101,Product!$A:$A,Product!$E:$E)</f>
        <v>2737-20</v>
      </c>
      <c r="D101" s="3" t="s">
        <v>657</v>
      </c>
      <c r="E101" s="3">
        <v>1</v>
      </c>
    </row>
    <row r="102" spans="2:5" x14ac:dyDescent="0.25">
      <c r="B102" s="3" t="s">
        <v>11335</v>
      </c>
      <c r="C102" t="str">
        <f>_xlfn.XLOOKUP(B102,Product!$A:$A,Product!$E:$E)</f>
        <v>2737B-20</v>
      </c>
      <c r="D102" s="3" t="s">
        <v>653</v>
      </c>
      <c r="E102" s="3">
        <v>1</v>
      </c>
    </row>
    <row r="103" spans="2:5" x14ac:dyDescent="0.25">
      <c r="B103" s="3" t="s">
        <v>11335</v>
      </c>
      <c r="C103" t="str">
        <f>_xlfn.XLOOKUP(B103,Product!$A:$A,Product!$E:$E)</f>
        <v>2737B-20</v>
      </c>
      <c r="D103" s="3" t="s">
        <v>654</v>
      </c>
      <c r="E103" s="3">
        <v>1</v>
      </c>
    </row>
    <row r="104" spans="2:5" x14ac:dyDescent="0.25">
      <c r="B104" s="3" t="s">
        <v>11335</v>
      </c>
      <c r="C104" t="str">
        <f>_xlfn.XLOOKUP(B104,Product!$A:$A,Product!$E:$E)</f>
        <v>2737B-20</v>
      </c>
      <c r="D104" s="3" t="s">
        <v>655</v>
      </c>
      <c r="E104" s="3">
        <v>1</v>
      </c>
    </row>
    <row r="105" spans="2:5" x14ac:dyDescent="0.25">
      <c r="B105" s="3" t="s">
        <v>11335</v>
      </c>
      <c r="C105" t="str">
        <f>_xlfn.XLOOKUP(B105,Product!$A:$A,Product!$E:$E)</f>
        <v>2737B-20</v>
      </c>
      <c r="D105" s="3" t="s">
        <v>656</v>
      </c>
      <c r="E105" s="3">
        <v>1</v>
      </c>
    </row>
    <row r="106" spans="2:5" x14ac:dyDescent="0.25">
      <c r="B106" s="3" t="s">
        <v>11335</v>
      </c>
      <c r="C106" t="str">
        <f>_xlfn.XLOOKUP(B106,Product!$A:$A,Product!$E:$E)</f>
        <v>2737B-20</v>
      </c>
      <c r="D106" s="3" t="s">
        <v>657</v>
      </c>
      <c r="E106" s="3">
        <v>1</v>
      </c>
    </row>
    <row r="107" spans="2:5" x14ac:dyDescent="0.25">
      <c r="B107" s="3" t="s">
        <v>11336</v>
      </c>
      <c r="C107" t="str">
        <f>_xlfn.XLOOKUP(B107,Product!$A:$A,Product!$E:$E)</f>
        <v>2738-20</v>
      </c>
      <c r="D107" s="3" t="s">
        <v>2723</v>
      </c>
      <c r="E107" s="3">
        <v>1</v>
      </c>
    </row>
    <row r="108" spans="2:5" x14ac:dyDescent="0.25">
      <c r="B108" s="3" t="s">
        <v>11336</v>
      </c>
      <c r="C108" t="str">
        <f>_xlfn.XLOOKUP(B108,Product!$A:$A,Product!$E:$E)</f>
        <v>2738-20</v>
      </c>
      <c r="D108" s="3" t="s">
        <v>2724</v>
      </c>
      <c r="E108" s="3">
        <v>1</v>
      </c>
    </row>
    <row r="109" spans="2:5" x14ac:dyDescent="0.25">
      <c r="B109" s="3" t="s">
        <v>11336</v>
      </c>
      <c r="C109" t="str">
        <f>_xlfn.XLOOKUP(B109,Product!$A:$A,Product!$E:$E)</f>
        <v>2738-20</v>
      </c>
      <c r="D109" s="3" t="s">
        <v>1003</v>
      </c>
      <c r="E109" s="3">
        <v>1</v>
      </c>
    </row>
    <row r="110" spans="2:5" x14ac:dyDescent="0.25">
      <c r="B110" s="3" t="s">
        <v>11337</v>
      </c>
      <c r="C110" t="str">
        <f>_xlfn.XLOOKUP(B110,Product!$A:$A,Product!$E:$E)</f>
        <v>2739-20</v>
      </c>
      <c r="D110" s="3" t="s">
        <v>2843</v>
      </c>
      <c r="E110" s="3">
        <v>1</v>
      </c>
    </row>
    <row r="111" spans="2:5" x14ac:dyDescent="0.25">
      <c r="B111" s="3" t="s">
        <v>11337</v>
      </c>
      <c r="C111" t="str">
        <f>_xlfn.XLOOKUP(B111,Product!$A:$A,Product!$E:$E)</f>
        <v>2739-20</v>
      </c>
      <c r="D111" s="3" t="s">
        <v>2763</v>
      </c>
      <c r="E111" s="3">
        <v>1</v>
      </c>
    </row>
    <row r="112" spans="2:5" x14ac:dyDescent="0.25">
      <c r="B112" s="3" t="s">
        <v>11337</v>
      </c>
      <c r="C112" t="str">
        <f>_xlfn.XLOOKUP(B112,Product!$A:$A,Product!$E:$E)</f>
        <v>2739-20</v>
      </c>
      <c r="D112" s="3" t="s">
        <v>2844</v>
      </c>
      <c r="E112" s="3">
        <v>1</v>
      </c>
    </row>
    <row r="113" spans="2:5" x14ac:dyDescent="0.25">
      <c r="B113" s="3" t="s">
        <v>11339</v>
      </c>
      <c r="C113" t="str">
        <f>_xlfn.XLOOKUP(B113,Product!$A:$A,Product!$E:$E)</f>
        <v>2741-20</v>
      </c>
      <c r="D113" s="3" t="s">
        <v>743</v>
      </c>
      <c r="E113" s="3">
        <v>1</v>
      </c>
    </row>
    <row r="114" spans="2:5" x14ac:dyDescent="0.25">
      <c r="B114" s="3" t="s">
        <v>11349</v>
      </c>
      <c r="C114" t="str">
        <f>_xlfn.XLOOKUP(B114,Product!$A:$A,Product!$E:$E)</f>
        <v>2758-20</v>
      </c>
      <c r="D114" s="3" t="s">
        <v>743</v>
      </c>
      <c r="E114" s="3">
        <v>1</v>
      </c>
    </row>
    <row r="115" spans="2:5" x14ac:dyDescent="0.25">
      <c r="B115" s="3" t="s">
        <v>11352</v>
      </c>
      <c r="C115" t="str">
        <f>_xlfn.XLOOKUP(B115,Product!$A:$A,Product!$E:$E)</f>
        <v>2759-20</v>
      </c>
      <c r="D115" s="3" t="s">
        <v>743</v>
      </c>
      <c r="E115" s="3">
        <v>1</v>
      </c>
    </row>
    <row r="116" spans="2:5" x14ac:dyDescent="0.25">
      <c r="B116" s="3" t="s">
        <v>11354</v>
      </c>
      <c r="C116" t="str">
        <f>_xlfn.XLOOKUP(B116,Product!$A:$A,Product!$E:$E)</f>
        <v>2759B-20</v>
      </c>
      <c r="D116" s="3" t="s">
        <v>743</v>
      </c>
      <c r="E116" s="3">
        <v>1</v>
      </c>
    </row>
    <row r="117" spans="2:5" x14ac:dyDescent="0.25">
      <c r="B117" s="3" t="s">
        <v>11356</v>
      </c>
      <c r="C117" t="str">
        <f>_xlfn.XLOOKUP(B117,Product!$A:$A,Product!$E:$E)</f>
        <v>2760-20</v>
      </c>
      <c r="D117" s="3" t="s">
        <v>743</v>
      </c>
      <c r="E117" s="3">
        <v>1</v>
      </c>
    </row>
    <row r="118" spans="2:5" x14ac:dyDescent="0.25">
      <c r="B118" s="3" t="s">
        <v>11356</v>
      </c>
      <c r="C118" t="str">
        <f>_xlfn.XLOOKUP(B118,Product!$A:$A,Product!$E:$E)</f>
        <v>2760-20</v>
      </c>
      <c r="D118" s="3" t="s">
        <v>1988</v>
      </c>
      <c r="E118" s="3">
        <v>1</v>
      </c>
    </row>
    <row r="119" spans="2:5" x14ac:dyDescent="0.25">
      <c r="B119" s="3" t="s">
        <v>11376</v>
      </c>
      <c r="C119" t="str">
        <f>_xlfn.XLOOKUP(B119,Product!$A:$A,Product!$E:$E)</f>
        <v>2773-20L</v>
      </c>
      <c r="D119" s="3" t="s">
        <v>112</v>
      </c>
      <c r="E119" s="3">
        <v>1</v>
      </c>
    </row>
    <row r="120" spans="2:5" x14ac:dyDescent="0.25">
      <c r="B120" s="3" t="s">
        <v>11376</v>
      </c>
      <c r="C120" t="str">
        <f>_xlfn.XLOOKUP(B120,Product!$A:$A,Product!$E:$E)</f>
        <v>2773-20L</v>
      </c>
      <c r="D120" s="3" t="s">
        <v>2934</v>
      </c>
      <c r="E120" s="3">
        <v>1</v>
      </c>
    </row>
    <row r="121" spans="2:5" x14ac:dyDescent="0.25">
      <c r="B121" s="3" t="s">
        <v>11387</v>
      </c>
      <c r="C121" t="str">
        <f>_xlfn.XLOOKUP(B121,Product!$A:$A,Product!$E:$E)</f>
        <v>2777-21</v>
      </c>
      <c r="D121" s="3" t="s">
        <v>1418</v>
      </c>
      <c r="E121" s="3">
        <v>1</v>
      </c>
    </row>
    <row r="122" spans="2:5" x14ac:dyDescent="0.25">
      <c r="B122" s="3" t="s">
        <v>11387</v>
      </c>
      <c r="C122" t="str">
        <f>_xlfn.XLOOKUP(B122,Product!$A:$A,Product!$E:$E)</f>
        <v>2777-21</v>
      </c>
      <c r="D122" s="3" t="s">
        <v>1420</v>
      </c>
      <c r="E122" s="3">
        <v>1</v>
      </c>
    </row>
    <row r="123" spans="2:5" x14ac:dyDescent="0.25">
      <c r="B123" s="3" t="s">
        <v>11387</v>
      </c>
      <c r="C123" t="str">
        <f>_xlfn.XLOOKUP(B123,Product!$A:$A,Product!$E:$E)</f>
        <v>2777-21</v>
      </c>
      <c r="D123" s="3" t="s">
        <v>1459</v>
      </c>
      <c r="E123" s="3">
        <v>1</v>
      </c>
    </row>
    <row r="124" spans="2:5" x14ac:dyDescent="0.25">
      <c r="B124" s="3" t="s">
        <v>11389</v>
      </c>
      <c r="C124" t="str">
        <f>_xlfn.XLOOKUP(B124,Product!$A:$A,Product!$E:$E)</f>
        <v>2778-22</v>
      </c>
      <c r="D124" s="3" t="s">
        <v>1418</v>
      </c>
      <c r="E124" s="3">
        <v>1</v>
      </c>
    </row>
    <row r="125" spans="2:5" x14ac:dyDescent="0.25">
      <c r="B125" s="3" t="s">
        <v>11389</v>
      </c>
      <c r="C125" t="str">
        <f>_xlfn.XLOOKUP(B125,Product!$A:$A,Product!$E:$E)</f>
        <v>2778-22</v>
      </c>
      <c r="D125" s="3" t="s">
        <v>1420</v>
      </c>
      <c r="E125" s="3">
        <v>1</v>
      </c>
    </row>
    <row r="126" spans="2:5" x14ac:dyDescent="0.25">
      <c r="B126" s="3" t="s">
        <v>11389</v>
      </c>
      <c r="C126" t="str">
        <f>_xlfn.XLOOKUP(B126,Product!$A:$A,Product!$E:$E)</f>
        <v>2778-22</v>
      </c>
      <c r="D126" s="3" t="s">
        <v>1419</v>
      </c>
      <c r="E126" s="3">
        <v>1</v>
      </c>
    </row>
    <row r="127" spans="2:5" x14ac:dyDescent="0.25">
      <c r="B127" s="3" t="s">
        <v>11391</v>
      </c>
      <c r="C127" t="str">
        <f>_xlfn.XLOOKUP(B127,Product!$A:$A,Product!$E:$E)</f>
        <v>2779-22</v>
      </c>
      <c r="D127" s="3" t="s">
        <v>112</v>
      </c>
      <c r="E127" s="3">
        <v>1</v>
      </c>
    </row>
    <row r="128" spans="2:5" x14ac:dyDescent="0.25">
      <c r="B128" s="3" t="s">
        <v>11394</v>
      </c>
      <c r="C128" t="str">
        <f>_xlfn.XLOOKUP(B128,Product!$A:$A,Product!$E:$E)</f>
        <v>2782-20</v>
      </c>
      <c r="D128" s="3" t="s">
        <v>2752</v>
      </c>
      <c r="E128" s="3">
        <v>1</v>
      </c>
    </row>
    <row r="129" spans="2:5" x14ac:dyDescent="0.25">
      <c r="B129" s="3" t="s">
        <v>11394</v>
      </c>
      <c r="C129" t="str">
        <f>_xlfn.XLOOKUP(B129,Product!$A:$A,Product!$E:$E)</f>
        <v>2782-20</v>
      </c>
      <c r="D129" s="3" t="s">
        <v>2753</v>
      </c>
      <c r="E129" s="3">
        <v>1</v>
      </c>
    </row>
    <row r="130" spans="2:5" x14ac:dyDescent="0.25">
      <c r="B130" s="3" t="s">
        <v>11396</v>
      </c>
      <c r="C130" t="str">
        <f>_xlfn.XLOOKUP(B130,Product!$A:$A,Product!$E:$E)</f>
        <v>2784-20</v>
      </c>
      <c r="D130" s="3" t="s">
        <v>1506</v>
      </c>
      <c r="E130" s="3">
        <v>1</v>
      </c>
    </row>
    <row r="131" spans="2:5" x14ac:dyDescent="0.25">
      <c r="B131" s="3" t="s">
        <v>11396</v>
      </c>
      <c r="C131" t="str">
        <f>_xlfn.XLOOKUP(B131,Product!$A:$A,Product!$E:$E)</f>
        <v>2784-20</v>
      </c>
      <c r="D131" s="3" t="s">
        <v>1509</v>
      </c>
      <c r="E131" s="3">
        <v>2</v>
      </c>
    </row>
    <row r="132" spans="2:5" x14ac:dyDescent="0.25">
      <c r="B132" s="3" t="s">
        <v>11405</v>
      </c>
      <c r="C132" t="str">
        <f>_xlfn.XLOOKUP(B132,Product!$A:$A,Product!$E:$E)</f>
        <v>2787-22HD</v>
      </c>
      <c r="D132" s="3" t="s">
        <v>1148</v>
      </c>
      <c r="E132" s="3">
        <v>1</v>
      </c>
    </row>
    <row r="133" spans="2:5" x14ac:dyDescent="0.25">
      <c r="B133" s="3" t="s">
        <v>11405</v>
      </c>
      <c r="C133" t="str">
        <f>_xlfn.XLOOKUP(B133,Product!$A:$A,Product!$E:$E)</f>
        <v>2787-22HD</v>
      </c>
      <c r="D133" s="3" t="s">
        <v>1144</v>
      </c>
      <c r="E133" s="3">
        <v>1</v>
      </c>
    </row>
    <row r="134" spans="2:5" x14ac:dyDescent="0.25">
      <c r="B134" s="3" t="s">
        <v>11405</v>
      </c>
      <c r="C134" t="str">
        <f>_xlfn.XLOOKUP(B134,Product!$A:$A,Product!$E:$E)</f>
        <v>2787-22HD</v>
      </c>
      <c r="D134" s="3" t="s">
        <v>112</v>
      </c>
      <c r="E134" s="3">
        <v>1</v>
      </c>
    </row>
    <row r="135" spans="2:5" x14ac:dyDescent="0.25">
      <c r="B135" s="3" t="s">
        <v>11405</v>
      </c>
      <c r="C135" t="str">
        <f>_xlfn.XLOOKUP(B135,Product!$A:$A,Product!$E:$E)</f>
        <v>2787-22HD</v>
      </c>
      <c r="D135" s="3" t="s">
        <v>1145</v>
      </c>
      <c r="E135" s="3">
        <v>1</v>
      </c>
    </row>
    <row r="136" spans="2:5" x14ac:dyDescent="0.25">
      <c r="B136" s="3" t="s">
        <v>11405</v>
      </c>
      <c r="C136" t="str">
        <f>_xlfn.XLOOKUP(B136,Product!$A:$A,Product!$E:$E)</f>
        <v>2787-22HD</v>
      </c>
      <c r="D136" s="3" t="s">
        <v>1146</v>
      </c>
      <c r="E136" s="3">
        <v>1</v>
      </c>
    </row>
    <row r="137" spans="2:5" x14ac:dyDescent="0.25">
      <c r="B137" s="3" t="s">
        <v>11405</v>
      </c>
      <c r="C137" t="str">
        <f>_xlfn.XLOOKUP(B137,Product!$A:$A,Product!$E:$E)</f>
        <v>2787-22HD</v>
      </c>
      <c r="D137" s="3" t="s">
        <v>1147</v>
      </c>
      <c r="E137" s="3">
        <v>1</v>
      </c>
    </row>
    <row r="138" spans="2:5" x14ac:dyDescent="0.25">
      <c r="B138" s="3" t="s">
        <v>11408</v>
      </c>
      <c r="C138" t="str">
        <f>_xlfn.XLOOKUP(B138,Product!$A:$A,Product!$E:$E)</f>
        <v>2788-22HD</v>
      </c>
      <c r="D138" s="3" t="s">
        <v>1148</v>
      </c>
      <c r="E138" s="3">
        <v>2</v>
      </c>
    </row>
    <row r="139" spans="2:5" x14ac:dyDescent="0.25">
      <c r="B139" s="3" t="s">
        <v>11408</v>
      </c>
      <c r="C139" t="str">
        <f>_xlfn.XLOOKUP(B139,Product!$A:$A,Product!$E:$E)</f>
        <v>2788-22HD</v>
      </c>
      <c r="D139" s="3" t="s">
        <v>1185</v>
      </c>
      <c r="E139" s="3">
        <v>1</v>
      </c>
    </row>
    <row r="140" spans="2:5" x14ac:dyDescent="0.25">
      <c r="B140" s="3" t="s">
        <v>11408</v>
      </c>
      <c r="C140" t="str">
        <f>_xlfn.XLOOKUP(B140,Product!$A:$A,Product!$E:$E)</f>
        <v>2788-22HD</v>
      </c>
      <c r="D140" s="3" t="s">
        <v>1184</v>
      </c>
      <c r="E140" s="3">
        <v>1</v>
      </c>
    </row>
    <row r="141" spans="2:5" x14ac:dyDescent="0.25">
      <c r="B141" s="3" t="s">
        <v>11408</v>
      </c>
      <c r="C141" t="str">
        <f>_xlfn.XLOOKUP(B141,Product!$A:$A,Product!$E:$E)</f>
        <v>2788-22HD</v>
      </c>
      <c r="D141" s="3" t="s">
        <v>112</v>
      </c>
      <c r="E141" s="3">
        <v>1</v>
      </c>
    </row>
    <row r="142" spans="2:5" x14ac:dyDescent="0.25">
      <c r="B142" s="3" t="s">
        <v>11408</v>
      </c>
      <c r="C142" t="str">
        <f>_xlfn.XLOOKUP(B142,Product!$A:$A,Product!$E:$E)</f>
        <v>2788-22HD</v>
      </c>
      <c r="D142" s="3" t="s">
        <v>1145</v>
      </c>
      <c r="E142" s="3">
        <v>1</v>
      </c>
    </row>
    <row r="143" spans="2:5" x14ac:dyDescent="0.25">
      <c r="B143" s="3" t="s">
        <v>11408</v>
      </c>
      <c r="C143" t="str">
        <f>_xlfn.XLOOKUP(B143,Product!$A:$A,Product!$E:$E)</f>
        <v>2788-22HD</v>
      </c>
      <c r="D143" s="3" t="s">
        <v>1146</v>
      </c>
      <c r="E143" s="3">
        <v>1</v>
      </c>
    </row>
    <row r="144" spans="2:5" x14ac:dyDescent="0.25">
      <c r="B144" s="3" t="s">
        <v>11408</v>
      </c>
      <c r="C144" t="str">
        <f>_xlfn.XLOOKUP(B144,Product!$A:$A,Product!$E:$E)</f>
        <v>2788-22HD</v>
      </c>
      <c r="D144" s="3" t="s">
        <v>1147</v>
      </c>
      <c r="E144" s="3">
        <v>1</v>
      </c>
    </row>
    <row r="145" spans="2:5" x14ac:dyDescent="0.25">
      <c r="B145" s="3" t="s">
        <v>11410</v>
      </c>
      <c r="C145" t="str">
        <f>_xlfn.XLOOKUP(B145,Product!$A:$A,Product!$E:$E)</f>
        <v>2801-20</v>
      </c>
      <c r="D145" s="3" t="s">
        <v>743</v>
      </c>
      <c r="E145" s="3">
        <v>1</v>
      </c>
    </row>
    <row r="146" spans="2:5" x14ac:dyDescent="0.25">
      <c r="B146" s="3" t="s">
        <v>11412</v>
      </c>
      <c r="C146" t="str">
        <f>_xlfn.XLOOKUP(B146,Product!$A:$A,Product!$E:$E)</f>
        <v>2802-20</v>
      </c>
      <c r="D146" s="3" t="s">
        <v>743</v>
      </c>
      <c r="E146" s="3">
        <v>1</v>
      </c>
    </row>
    <row r="147" spans="2:5" x14ac:dyDescent="0.25">
      <c r="B147" s="3" t="s">
        <v>11417</v>
      </c>
      <c r="C147" t="str">
        <f>_xlfn.XLOOKUP(B147,Product!$A:$A,Product!$E:$E)</f>
        <v>2807-20</v>
      </c>
      <c r="D147" s="3" t="s">
        <v>1145</v>
      </c>
      <c r="E147" s="3">
        <v>1</v>
      </c>
    </row>
    <row r="148" spans="2:5" x14ac:dyDescent="0.25">
      <c r="B148" s="3" t="s">
        <v>11419</v>
      </c>
      <c r="C148" t="str">
        <f>_xlfn.XLOOKUP(B148,Product!$A:$A,Product!$E:$E)</f>
        <v>2808-20</v>
      </c>
      <c r="D148" s="3" t="s">
        <v>1145</v>
      </c>
      <c r="E148" s="3">
        <v>1</v>
      </c>
    </row>
    <row r="149" spans="2:5" x14ac:dyDescent="0.25">
      <c r="B149" s="3" t="s">
        <v>11421</v>
      </c>
      <c r="C149" t="str">
        <f>_xlfn.XLOOKUP(B149,Product!$A:$A,Product!$E:$E)</f>
        <v>2809-20</v>
      </c>
      <c r="D149" s="3" t="s">
        <v>1145</v>
      </c>
      <c r="E149" s="3">
        <v>1</v>
      </c>
    </row>
    <row r="150" spans="2:5" x14ac:dyDescent="0.25">
      <c r="B150" s="3" t="s">
        <v>11421</v>
      </c>
      <c r="C150" t="str">
        <f>_xlfn.XLOOKUP(B150,Product!$A:$A,Product!$E:$E)</f>
        <v>2809-20</v>
      </c>
      <c r="D150" s="3" t="s">
        <v>1003</v>
      </c>
      <c r="E150" s="3">
        <v>1</v>
      </c>
    </row>
    <row r="151" spans="2:5" x14ac:dyDescent="0.25">
      <c r="B151" s="3" t="s">
        <v>11423</v>
      </c>
      <c r="C151" t="str">
        <f>_xlfn.XLOOKUP(B151,Product!$A:$A,Product!$E:$E)</f>
        <v>2810-20</v>
      </c>
      <c r="D151" s="3" t="s">
        <v>1145</v>
      </c>
      <c r="E151" s="3">
        <v>1</v>
      </c>
    </row>
    <row r="152" spans="2:5" x14ac:dyDescent="0.25">
      <c r="B152" s="3" t="s">
        <v>11424</v>
      </c>
      <c r="C152" t="str">
        <f>_xlfn.XLOOKUP(B152,Product!$A:$A,Product!$E:$E)</f>
        <v>2811-20</v>
      </c>
      <c r="D152" s="3" t="s">
        <v>1003</v>
      </c>
      <c r="E152" s="3">
        <v>1</v>
      </c>
    </row>
    <row r="153" spans="2:5" x14ac:dyDescent="0.25">
      <c r="B153" s="3" t="s">
        <v>11430</v>
      </c>
      <c r="C153" t="str">
        <f>_xlfn.XLOOKUP(B153,Product!$A:$A,Product!$E:$E)</f>
        <v>2820-20PS</v>
      </c>
      <c r="D153" s="3" t="s">
        <v>1843</v>
      </c>
      <c r="E153" s="3">
        <v>1</v>
      </c>
    </row>
    <row r="154" spans="2:5" x14ac:dyDescent="0.25">
      <c r="B154" s="3" t="s">
        <v>11439</v>
      </c>
      <c r="C154" t="str">
        <f>_xlfn.XLOOKUP(B154,Product!$A:$A,Product!$E:$E)</f>
        <v>2823-20</v>
      </c>
      <c r="D154" s="3" t="s">
        <v>2792</v>
      </c>
      <c r="E154" s="3">
        <v>1</v>
      </c>
    </row>
    <row r="155" spans="2:5" x14ac:dyDescent="0.25">
      <c r="B155" s="3" t="s">
        <v>11439</v>
      </c>
      <c r="C155" t="str">
        <f>_xlfn.XLOOKUP(B155,Product!$A:$A,Product!$E:$E)</f>
        <v>2823-20</v>
      </c>
      <c r="D155" s="3" t="s">
        <v>2793</v>
      </c>
      <c r="E155" s="3">
        <v>1</v>
      </c>
    </row>
    <row r="156" spans="2:5" x14ac:dyDescent="0.25">
      <c r="B156" s="3" t="s">
        <v>11439</v>
      </c>
      <c r="C156" t="str">
        <f>_xlfn.XLOOKUP(B156,Product!$A:$A,Product!$E:$E)</f>
        <v>2823-20</v>
      </c>
      <c r="D156" s="3" t="s">
        <v>2794</v>
      </c>
      <c r="E156" s="3">
        <v>1</v>
      </c>
    </row>
    <row r="157" spans="2:5" x14ac:dyDescent="0.25">
      <c r="B157" s="3" t="s">
        <v>11440</v>
      </c>
      <c r="C157" t="str">
        <f>_xlfn.XLOOKUP(B157,Product!$A:$A,Product!$E:$E)</f>
        <v>2823-22HD</v>
      </c>
      <c r="D157" s="3" t="s">
        <v>2792</v>
      </c>
      <c r="E157" s="3">
        <v>1</v>
      </c>
    </row>
    <row r="158" spans="2:5" x14ac:dyDescent="0.25">
      <c r="B158" s="3" t="s">
        <v>11440</v>
      </c>
      <c r="C158" t="str">
        <f>_xlfn.XLOOKUP(B158,Product!$A:$A,Product!$E:$E)</f>
        <v>2823-22HD</v>
      </c>
      <c r="D158" s="3" t="s">
        <v>2793</v>
      </c>
      <c r="E158" s="3">
        <v>1</v>
      </c>
    </row>
    <row r="159" spans="2:5" x14ac:dyDescent="0.25">
      <c r="B159" s="3" t="s">
        <v>11440</v>
      </c>
      <c r="C159" t="str">
        <f>_xlfn.XLOOKUP(B159,Product!$A:$A,Product!$E:$E)</f>
        <v>2823-22HD</v>
      </c>
      <c r="D159" s="3" t="s">
        <v>2794</v>
      </c>
      <c r="E159" s="3">
        <v>1</v>
      </c>
    </row>
    <row r="160" spans="2:5" x14ac:dyDescent="0.25">
      <c r="B160" s="3" t="s">
        <v>11442</v>
      </c>
      <c r="C160" t="str">
        <f>_xlfn.XLOOKUP(B160,Product!$A:$A,Product!$E:$E)</f>
        <v>2826-20C</v>
      </c>
      <c r="D160" s="3" t="s">
        <v>493</v>
      </c>
      <c r="E160" s="3">
        <v>1</v>
      </c>
    </row>
    <row r="161" spans="2:5" x14ac:dyDescent="0.25">
      <c r="B161" s="3" t="s">
        <v>11442</v>
      </c>
      <c r="C161" t="str">
        <f>_xlfn.XLOOKUP(B161,Product!$A:$A,Product!$E:$E)</f>
        <v>2826-20C</v>
      </c>
      <c r="D161" s="3" t="s">
        <v>409</v>
      </c>
      <c r="E161" s="3">
        <v>1</v>
      </c>
    </row>
    <row r="162" spans="2:5" x14ac:dyDescent="0.25">
      <c r="B162" s="3" t="s">
        <v>11443</v>
      </c>
      <c r="C162" t="str">
        <f>_xlfn.XLOOKUP(B162,Product!$A:$A,Product!$E:$E)</f>
        <v>2826-20T</v>
      </c>
      <c r="D162" s="3" t="s">
        <v>493</v>
      </c>
      <c r="E162" s="3">
        <v>1</v>
      </c>
    </row>
    <row r="163" spans="2:5" x14ac:dyDescent="0.25">
      <c r="B163" s="3" t="s">
        <v>11443</v>
      </c>
      <c r="C163" t="str">
        <f>_xlfn.XLOOKUP(B163,Product!$A:$A,Product!$E:$E)</f>
        <v>2826-20T</v>
      </c>
      <c r="D163" s="3" t="s">
        <v>409</v>
      </c>
      <c r="E163" s="3">
        <v>1</v>
      </c>
    </row>
    <row r="164" spans="2:5" x14ac:dyDescent="0.25">
      <c r="B164" s="3" t="s">
        <v>11445</v>
      </c>
      <c r="C164" t="str">
        <f>_xlfn.XLOOKUP(B164,Product!$A:$A,Product!$E:$E)</f>
        <v>2826-22T</v>
      </c>
      <c r="D164" s="3" t="s">
        <v>493</v>
      </c>
      <c r="E164" s="3">
        <v>1</v>
      </c>
    </row>
    <row r="165" spans="2:5" x14ac:dyDescent="0.25">
      <c r="B165" s="3" t="s">
        <v>11445</v>
      </c>
      <c r="C165" t="str">
        <f>_xlfn.XLOOKUP(B165,Product!$A:$A,Product!$E:$E)</f>
        <v>2826-22T</v>
      </c>
      <c r="D165" s="3" t="s">
        <v>409</v>
      </c>
      <c r="E165" s="3">
        <v>1</v>
      </c>
    </row>
    <row r="166" spans="2:5" x14ac:dyDescent="0.25">
      <c r="B166" s="3" t="s">
        <v>11446</v>
      </c>
      <c r="C166" t="str">
        <f>_xlfn.XLOOKUP(B166,Product!$A:$A,Product!$E:$E)</f>
        <v>2827-22</v>
      </c>
      <c r="D166" s="3" t="s">
        <v>508</v>
      </c>
      <c r="E166" s="3">
        <v>1</v>
      </c>
    </row>
    <row r="167" spans="2:5" x14ac:dyDescent="0.25">
      <c r="B167" s="3" t="s">
        <v>11449</v>
      </c>
      <c r="C167" t="str">
        <f>_xlfn.XLOOKUP(B167,Product!$A:$A,Product!$E:$E)</f>
        <v>2829-20</v>
      </c>
      <c r="D167" s="3" t="s">
        <v>221</v>
      </c>
      <c r="E167" s="3">
        <v>1</v>
      </c>
    </row>
    <row r="168" spans="2:5" x14ac:dyDescent="0.25">
      <c r="B168" s="3" t="s">
        <v>11451</v>
      </c>
      <c r="C168" t="str">
        <f>_xlfn.XLOOKUP(B168,Product!$A:$A,Product!$E:$E)</f>
        <v>2829S-20</v>
      </c>
      <c r="D168" s="3" t="s">
        <v>221</v>
      </c>
      <c r="E168" s="3">
        <v>1</v>
      </c>
    </row>
    <row r="169" spans="2:5" x14ac:dyDescent="0.25">
      <c r="B169" s="3" t="s">
        <v>11455</v>
      </c>
      <c r="C169" t="str">
        <f>_xlfn.XLOOKUP(B169,Product!$A:$A,Product!$E:$E)</f>
        <v>2832-20</v>
      </c>
      <c r="D169" s="3" t="s">
        <v>1604</v>
      </c>
      <c r="E169" s="3">
        <v>1</v>
      </c>
    </row>
    <row r="170" spans="2:5" x14ac:dyDescent="0.25">
      <c r="B170" s="3" t="s">
        <v>11455</v>
      </c>
      <c r="C170" t="str">
        <f>_xlfn.XLOOKUP(B170,Product!$A:$A,Product!$E:$E)</f>
        <v>2832-20</v>
      </c>
      <c r="D170" s="3" t="s">
        <v>1618</v>
      </c>
      <c r="E170" s="3">
        <v>1</v>
      </c>
    </row>
    <row r="171" spans="2:5" x14ac:dyDescent="0.25">
      <c r="B171" s="3" t="s">
        <v>11455</v>
      </c>
      <c r="C171" t="str">
        <f>_xlfn.XLOOKUP(B171,Product!$A:$A,Product!$E:$E)</f>
        <v>2832-20</v>
      </c>
      <c r="D171" s="3" t="s">
        <v>1507</v>
      </c>
      <c r="E171" s="3">
        <v>1</v>
      </c>
    </row>
    <row r="172" spans="2:5" x14ac:dyDescent="0.25">
      <c r="B172" s="3" t="s">
        <v>11456</v>
      </c>
      <c r="C172" t="str">
        <f>_xlfn.XLOOKUP(B172,Product!$A:$A,Product!$E:$E)</f>
        <v>2833-20</v>
      </c>
      <c r="D172" s="3" t="s">
        <v>241</v>
      </c>
      <c r="E172" s="3">
        <v>1</v>
      </c>
    </row>
    <row r="173" spans="2:5" x14ac:dyDescent="0.25">
      <c r="B173" s="3" t="s">
        <v>11456</v>
      </c>
      <c r="C173" t="str">
        <f>_xlfn.XLOOKUP(B173,Product!$A:$A,Product!$E:$E)</f>
        <v>2833-20</v>
      </c>
      <c r="D173" s="3" t="s">
        <v>667</v>
      </c>
      <c r="E173" s="3">
        <v>1</v>
      </c>
    </row>
    <row r="174" spans="2:5" x14ac:dyDescent="0.25">
      <c r="B174" s="3" t="s">
        <v>11456</v>
      </c>
      <c r="C174" t="str">
        <f>_xlfn.XLOOKUP(B174,Product!$A:$A,Product!$E:$E)</f>
        <v>2833-20</v>
      </c>
      <c r="D174" s="3" t="s">
        <v>683</v>
      </c>
      <c r="E174" s="3">
        <v>1</v>
      </c>
    </row>
    <row r="175" spans="2:5" x14ac:dyDescent="0.25">
      <c r="B175" s="3" t="s">
        <v>11457</v>
      </c>
      <c r="C175" t="str">
        <f>_xlfn.XLOOKUP(B175,Product!$A:$A,Product!$E:$E)</f>
        <v>2834-20</v>
      </c>
      <c r="D175" s="3" t="s">
        <v>667</v>
      </c>
      <c r="E175" s="3">
        <v>1</v>
      </c>
    </row>
    <row r="176" spans="2:5" x14ac:dyDescent="0.25">
      <c r="B176" s="3" t="s">
        <v>11457</v>
      </c>
      <c r="C176" t="str">
        <f>_xlfn.XLOOKUP(B176,Product!$A:$A,Product!$E:$E)</f>
        <v>2834-20</v>
      </c>
      <c r="D176" s="3" t="s">
        <v>683</v>
      </c>
      <c r="E176" s="3">
        <v>1</v>
      </c>
    </row>
    <row r="177" spans="2:5" x14ac:dyDescent="0.25">
      <c r="B177" s="3" t="s">
        <v>11459</v>
      </c>
      <c r="C177" t="str">
        <f>_xlfn.XLOOKUP(B177,Product!$A:$A,Product!$E:$E)</f>
        <v>2836-20</v>
      </c>
      <c r="D177" s="3" t="s">
        <v>2832</v>
      </c>
      <c r="E177" s="3">
        <v>1</v>
      </c>
    </row>
    <row r="178" spans="2:5" x14ac:dyDescent="0.25">
      <c r="B178" s="3" t="s">
        <v>11459</v>
      </c>
      <c r="C178" t="str">
        <f>_xlfn.XLOOKUP(B178,Product!$A:$A,Product!$E:$E)</f>
        <v>2836-20</v>
      </c>
      <c r="D178" s="3" t="s">
        <v>2833</v>
      </c>
      <c r="E178" s="3">
        <v>1</v>
      </c>
    </row>
    <row r="179" spans="2:5" x14ac:dyDescent="0.25">
      <c r="B179" s="3" t="s">
        <v>11459</v>
      </c>
      <c r="C179" t="str">
        <f>_xlfn.XLOOKUP(B179,Product!$A:$A,Product!$E:$E)</f>
        <v>2836-20</v>
      </c>
      <c r="D179" s="3" t="s">
        <v>2830</v>
      </c>
      <c r="E179" s="3">
        <v>1</v>
      </c>
    </row>
    <row r="180" spans="2:5" x14ac:dyDescent="0.25">
      <c r="B180" s="3" t="s">
        <v>11459</v>
      </c>
      <c r="C180" t="str">
        <f>_xlfn.XLOOKUP(B180,Product!$A:$A,Product!$E:$E)</f>
        <v>2836-20</v>
      </c>
      <c r="D180" s="3" t="s">
        <v>2831</v>
      </c>
      <c r="E180" s="3">
        <v>1</v>
      </c>
    </row>
    <row r="181" spans="2:5" x14ac:dyDescent="0.25">
      <c r="B181" s="3" t="s">
        <v>11462</v>
      </c>
      <c r="C181" t="str">
        <f>_xlfn.XLOOKUP(B181,Product!$A:$A,Product!$E:$E)</f>
        <v>2838-20</v>
      </c>
      <c r="D181" s="3" t="s">
        <v>1505</v>
      </c>
      <c r="E181" s="3">
        <v>1</v>
      </c>
    </row>
    <row r="182" spans="2:5" x14ac:dyDescent="0.25">
      <c r="B182" s="3" t="s">
        <v>11462</v>
      </c>
      <c r="C182" t="str">
        <f>_xlfn.XLOOKUP(B182,Product!$A:$A,Product!$E:$E)</f>
        <v>2838-20</v>
      </c>
      <c r="D182" s="3" t="s">
        <v>1506</v>
      </c>
      <c r="E182" s="3">
        <v>1</v>
      </c>
    </row>
    <row r="183" spans="2:5" x14ac:dyDescent="0.25">
      <c r="B183" s="3" t="s">
        <v>11462</v>
      </c>
      <c r="C183" t="str">
        <f>_xlfn.XLOOKUP(B183,Product!$A:$A,Product!$E:$E)</f>
        <v>2838-20</v>
      </c>
      <c r="D183" s="3" t="s">
        <v>1432</v>
      </c>
      <c r="E183" s="3">
        <v>1</v>
      </c>
    </row>
    <row r="184" spans="2:5" x14ac:dyDescent="0.25">
      <c r="B184" s="3" t="s">
        <v>11462</v>
      </c>
      <c r="C184" t="str">
        <f>_xlfn.XLOOKUP(B184,Product!$A:$A,Product!$E:$E)</f>
        <v>2838-20</v>
      </c>
      <c r="D184" s="3" t="s">
        <v>1508</v>
      </c>
      <c r="E184" s="3">
        <v>1</v>
      </c>
    </row>
    <row r="185" spans="2:5" x14ac:dyDescent="0.25">
      <c r="B185" s="3" t="s">
        <v>11462</v>
      </c>
      <c r="C185" t="str">
        <f>_xlfn.XLOOKUP(B185,Product!$A:$A,Product!$E:$E)</f>
        <v>2838-20</v>
      </c>
      <c r="D185" s="3" t="s">
        <v>1510</v>
      </c>
      <c r="E185" s="3">
        <v>1</v>
      </c>
    </row>
    <row r="186" spans="2:5" x14ac:dyDescent="0.25">
      <c r="B186" s="3" t="s">
        <v>11462</v>
      </c>
      <c r="C186" t="str">
        <f>_xlfn.XLOOKUP(B186,Product!$A:$A,Product!$E:$E)</f>
        <v>2838-20</v>
      </c>
      <c r="D186" s="3" t="s">
        <v>1507</v>
      </c>
      <c r="E186" s="3">
        <v>1</v>
      </c>
    </row>
    <row r="187" spans="2:5" x14ac:dyDescent="0.25">
      <c r="B187" s="3" t="s">
        <v>11462</v>
      </c>
      <c r="C187" t="str">
        <f>_xlfn.XLOOKUP(B187,Product!$A:$A,Product!$E:$E)</f>
        <v>2838-20</v>
      </c>
      <c r="D187" s="3" t="s">
        <v>1509</v>
      </c>
      <c r="E187" s="3">
        <v>2</v>
      </c>
    </row>
    <row r="188" spans="2:5" x14ac:dyDescent="0.25">
      <c r="B188" s="3" t="s">
        <v>11471</v>
      </c>
      <c r="C188" t="str">
        <f>_xlfn.XLOOKUP(B188,Product!$A:$A,Product!$E:$E)</f>
        <v>2850-20</v>
      </c>
      <c r="D188" s="3" t="s">
        <v>743</v>
      </c>
      <c r="E188" s="3">
        <v>1</v>
      </c>
    </row>
    <row r="189" spans="2:5" x14ac:dyDescent="0.25">
      <c r="B189" s="3" t="s">
        <v>11473</v>
      </c>
      <c r="C189" t="str">
        <f>_xlfn.XLOOKUP(B189,Product!$A:$A,Product!$E:$E)</f>
        <v>2851-20</v>
      </c>
      <c r="D189" s="3" t="s">
        <v>743</v>
      </c>
      <c r="E189" s="3">
        <v>1</v>
      </c>
    </row>
    <row r="190" spans="2:5" x14ac:dyDescent="0.25">
      <c r="B190" s="3" t="s">
        <v>11498</v>
      </c>
      <c r="C190" t="str">
        <f>_xlfn.XLOOKUP(B190,Product!$A:$A,Product!$E:$E)</f>
        <v>2866-20</v>
      </c>
      <c r="D190" s="3" t="s">
        <v>743</v>
      </c>
      <c r="E190" s="3">
        <v>1</v>
      </c>
    </row>
    <row r="191" spans="2:5" x14ac:dyDescent="0.25">
      <c r="B191" s="3" t="s">
        <v>11498</v>
      </c>
      <c r="C191" t="str">
        <f>_xlfn.XLOOKUP(B191,Product!$A:$A,Product!$E:$E)</f>
        <v>2866-20</v>
      </c>
      <c r="D191" s="3" t="s">
        <v>2026</v>
      </c>
      <c r="E191" s="3">
        <v>1</v>
      </c>
    </row>
    <row r="192" spans="2:5" x14ac:dyDescent="0.25">
      <c r="B192" s="3" t="s">
        <v>11501</v>
      </c>
      <c r="C192" t="str">
        <f>_xlfn.XLOOKUP(B192,Product!$A:$A,Product!$E:$E)</f>
        <v>2867-20</v>
      </c>
      <c r="D192" s="3" t="s">
        <v>2299</v>
      </c>
      <c r="E192" s="3">
        <v>1</v>
      </c>
    </row>
    <row r="193" spans="2:5" x14ac:dyDescent="0.25">
      <c r="B193" s="3" t="s">
        <v>11501</v>
      </c>
      <c r="C193" t="str">
        <f>_xlfn.XLOOKUP(B193,Product!$A:$A,Product!$E:$E)</f>
        <v>2867-20</v>
      </c>
      <c r="D193" s="3" t="s">
        <v>2298</v>
      </c>
      <c r="E193" s="3">
        <v>1</v>
      </c>
    </row>
    <row r="194" spans="2:5" x14ac:dyDescent="0.25">
      <c r="B194" s="3" t="s">
        <v>11503</v>
      </c>
      <c r="C194" t="str">
        <f>_xlfn.XLOOKUP(B194,Product!$A:$A,Product!$E:$E)</f>
        <v>2868-20</v>
      </c>
      <c r="D194" s="3" t="s">
        <v>2299</v>
      </c>
      <c r="E194" s="3">
        <v>1</v>
      </c>
    </row>
    <row r="195" spans="2:5" x14ac:dyDescent="0.25">
      <c r="B195" s="3" t="s">
        <v>11503</v>
      </c>
      <c r="C195" t="str">
        <f>_xlfn.XLOOKUP(B195,Product!$A:$A,Product!$E:$E)</f>
        <v>2868-20</v>
      </c>
      <c r="D195" s="3" t="s">
        <v>2298</v>
      </c>
      <c r="E195" s="3">
        <v>1</v>
      </c>
    </row>
    <row r="196" spans="2:5" x14ac:dyDescent="0.25">
      <c r="B196" s="3" t="s">
        <v>11505</v>
      </c>
      <c r="C196" t="str">
        <f>_xlfn.XLOOKUP(B196,Product!$A:$A,Product!$E:$E)</f>
        <v>2869-20</v>
      </c>
      <c r="D196" s="3" t="s">
        <v>2299</v>
      </c>
      <c r="E196" s="3">
        <v>1</v>
      </c>
    </row>
    <row r="197" spans="2:5" x14ac:dyDescent="0.25">
      <c r="B197" s="3" t="s">
        <v>11505</v>
      </c>
      <c r="C197" t="str">
        <f>_xlfn.XLOOKUP(B197,Product!$A:$A,Product!$E:$E)</f>
        <v>2869-20</v>
      </c>
      <c r="D197" s="3" t="s">
        <v>2298</v>
      </c>
      <c r="E197" s="3">
        <v>1</v>
      </c>
    </row>
    <row r="198" spans="2:5" x14ac:dyDescent="0.25">
      <c r="B198" s="3" t="s">
        <v>11507</v>
      </c>
      <c r="C198" t="str">
        <f>_xlfn.XLOOKUP(B198,Product!$A:$A,Product!$E:$E)</f>
        <v>2870-22</v>
      </c>
      <c r="D198" s="3" t="s">
        <v>112</v>
      </c>
      <c r="E198" s="3">
        <v>1</v>
      </c>
    </row>
    <row r="199" spans="2:5" x14ac:dyDescent="0.25">
      <c r="B199" s="3" t="s">
        <v>11507</v>
      </c>
      <c r="C199" t="str">
        <f>_xlfn.XLOOKUP(B199,Product!$A:$A,Product!$E:$E)</f>
        <v>2870-22</v>
      </c>
      <c r="D199" s="3" t="s">
        <v>111</v>
      </c>
      <c r="E199" s="3">
        <v>1</v>
      </c>
    </row>
    <row r="200" spans="2:5" x14ac:dyDescent="0.25">
      <c r="B200" s="3" t="s">
        <v>11515</v>
      </c>
      <c r="C200" t="str">
        <f>_xlfn.XLOOKUP(B200,Product!$A:$A,Product!$E:$E)</f>
        <v>2874-20</v>
      </c>
      <c r="D200" s="3" t="s">
        <v>112</v>
      </c>
      <c r="E200" s="3">
        <v>1</v>
      </c>
    </row>
    <row r="201" spans="2:5" x14ac:dyDescent="0.25">
      <c r="B201" s="3" t="s">
        <v>11515</v>
      </c>
      <c r="C201" t="str">
        <f>_xlfn.XLOOKUP(B201,Product!$A:$A,Product!$E:$E)</f>
        <v>2874-20</v>
      </c>
      <c r="D201" s="3" t="s">
        <v>111</v>
      </c>
      <c r="E201" s="3">
        <v>1</v>
      </c>
    </row>
    <row r="202" spans="2:5" x14ac:dyDescent="0.25">
      <c r="B202" s="3" t="s">
        <v>11517</v>
      </c>
      <c r="C202" t="str">
        <f>_xlfn.XLOOKUP(B202,Product!$A:$A,Product!$E:$E)</f>
        <v>2875R-21</v>
      </c>
      <c r="D202" s="3" t="s">
        <v>1347</v>
      </c>
      <c r="E202" s="3">
        <v>1</v>
      </c>
    </row>
    <row r="203" spans="2:5" x14ac:dyDescent="0.25">
      <c r="B203" s="3" t="s">
        <v>11517</v>
      </c>
      <c r="C203" t="str">
        <f>_xlfn.XLOOKUP(B203,Product!$A:$A,Product!$E:$E)</f>
        <v>2875R-21</v>
      </c>
      <c r="D203" s="3" t="s">
        <v>1468</v>
      </c>
      <c r="E203" s="3">
        <v>1</v>
      </c>
    </row>
    <row r="204" spans="2:5" x14ac:dyDescent="0.25">
      <c r="B204" s="3" t="s">
        <v>11519</v>
      </c>
      <c r="C204" t="str">
        <f>_xlfn.XLOOKUP(B204,Product!$A:$A,Product!$E:$E)</f>
        <v>2876-22</v>
      </c>
      <c r="D204" s="3" t="s">
        <v>744</v>
      </c>
      <c r="E204" s="3">
        <v>1</v>
      </c>
    </row>
    <row r="205" spans="2:5" x14ac:dyDescent="0.25">
      <c r="B205" s="3" t="s">
        <v>11521</v>
      </c>
      <c r="C205" t="str">
        <f>_xlfn.XLOOKUP(B205,Product!$A:$A,Product!$E:$E)</f>
        <v>2877-22</v>
      </c>
      <c r="D205" s="3" t="s">
        <v>112</v>
      </c>
      <c r="E205" s="3">
        <v>1</v>
      </c>
    </row>
    <row r="206" spans="2:5" x14ac:dyDescent="0.25">
      <c r="B206" s="3" t="s">
        <v>11523</v>
      </c>
      <c r="C206" t="str">
        <f>_xlfn.XLOOKUP(B206,Product!$A:$A,Product!$E:$E)</f>
        <v>2878-22</v>
      </c>
      <c r="D206" s="3" t="s">
        <v>1523</v>
      </c>
      <c r="E206" s="3">
        <v>1</v>
      </c>
    </row>
    <row r="207" spans="2:5" x14ac:dyDescent="0.25">
      <c r="B207" s="3" t="s">
        <v>11525</v>
      </c>
      <c r="C207" t="str">
        <f>_xlfn.XLOOKUP(B207,Product!$A:$A,Product!$E:$E)</f>
        <v>2878K-22</v>
      </c>
      <c r="D207" s="3" t="s">
        <v>1553</v>
      </c>
      <c r="E207" s="3">
        <v>1</v>
      </c>
    </row>
    <row r="208" spans="2:5" x14ac:dyDescent="0.25">
      <c r="B208" s="3" t="s">
        <v>11528</v>
      </c>
      <c r="C208" t="str">
        <f>_xlfn.XLOOKUP(B208,Product!$A:$A,Product!$E:$E)</f>
        <v>2880-20</v>
      </c>
      <c r="D208" s="3" t="s">
        <v>1665</v>
      </c>
      <c r="E208" s="3">
        <v>1</v>
      </c>
    </row>
    <row r="209" spans="2:5" x14ac:dyDescent="0.25">
      <c r="B209" s="3" t="s">
        <v>11528</v>
      </c>
      <c r="C209" t="str">
        <f>_xlfn.XLOOKUP(B209,Product!$A:$A,Product!$E:$E)</f>
        <v>2880-20</v>
      </c>
      <c r="D209" s="3" t="s">
        <v>1666</v>
      </c>
      <c r="E209" s="3">
        <v>1</v>
      </c>
    </row>
    <row r="210" spans="2:5" x14ac:dyDescent="0.25">
      <c r="B210" s="3" t="s">
        <v>11528</v>
      </c>
      <c r="C210" t="str">
        <f>_xlfn.XLOOKUP(B210,Product!$A:$A,Product!$E:$E)</f>
        <v>2880-20</v>
      </c>
      <c r="D210" s="3" t="s">
        <v>1003</v>
      </c>
      <c r="E210" s="3">
        <v>1</v>
      </c>
    </row>
    <row r="211" spans="2:5" x14ac:dyDescent="0.25">
      <c r="B211" s="3" t="s">
        <v>11528</v>
      </c>
      <c r="C211" t="str">
        <f>_xlfn.XLOOKUP(B211,Product!$A:$A,Product!$E:$E)</f>
        <v>2880-20</v>
      </c>
      <c r="D211" s="3" t="s">
        <v>1722</v>
      </c>
      <c r="E211" s="3">
        <v>1</v>
      </c>
    </row>
    <row r="212" spans="2:5" x14ac:dyDescent="0.25">
      <c r="B212" s="3" t="s">
        <v>11528</v>
      </c>
      <c r="C212" t="str">
        <f>_xlfn.XLOOKUP(B212,Product!$A:$A,Product!$E:$E)</f>
        <v>2880-20</v>
      </c>
      <c r="D212" s="3" t="s">
        <v>1721</v>
      </c>
      <c r="E212" s="3">
        <v>1</v>
      </c>
    </row>
    <row r="213" spans="2:5" x14ac:dyDescent="0.25">
      <c r="B213" s="3" t="s">
        <v>11528</v>
      </c>
      <c r="C213" t="str">
        <f>_xlfn.XLOOKUP(B213,Product!$A:$A,Product!$E:$E)</f>
        <v>2880-20</v>
      </c>
      <c r="D213" s="3" t="s">
        <v>1509</v>
      </c>
      <c r="E213" s="3">
        <v>1</v>
      </c>
    </row>
    <row r="214" spans="2:5" x14ac:dyDescent="0.25">
      <c r="B214" s="3" t="s">
        <v>11530</v>
      </c>
      <c r="C214" t="str">
        <f>_xlfn.XLOOKUP(B214,Product!$A:$A,Product!$E:$E)</f>
        <v>2881-20</v>
      </c>
      <c r="D214" s="3" t="s">
        <v>1665</v>
      </c>
      <c r="E214" s="3">
        <v>1</v>
      </c>
    </row>
    <row r="215" spans="2:5" x14ac:dyDescent="0.25">
      <c r="B215" s="3" t="s">
        <v>11530</v>
      </c>
      <c r="C215" t="str">
        <f>_xlfn.XLOOKUP(B215,Product!$A:$A,Product!$E:$E)</f>
        <v>2881-20</v>
      </c>
      <c r="D215" s="3" t="s">
        <v>1666</v>
      </c>
      <c r="E215" s="3">
        <v>1</v>
      </c>
    </row>
    <row r="216" spans="2:5" x14ac:dyDescent="0.25">
      <c r="B216" s="3" t="s">
        <v>11530</v>
      </c>
      <c r="C216" t="str">
        <f>_xlfn.XLOOKUP(B216,Product!$A:$A,Product!$E:$E)</f>
        <v>2881-20</v>
      </c>
      <c r="D216" s="3" t="s">
        <v>1003</v>
      </c>
      <c r="E216" s="3">
        <v>1</v>
      </c>
    </row>
    <row r="217" spans="2:5" x14ac:dyDescent="0.25">
      <c r="B217" s="3" t="s">
        <v>11530</v>
      </c>
      <c r="C217" t="str">
        <f>_xlfn.XLOOKUP(B217,Product!$A:$A,Product!$E:$E)</f>
        <v>2881-20</v>
      </c>
      <c r="D217" s="3" t="s">
        <v>1722</v>
      </c>
      <c r="E217" s="3">
        <v>1</v>
      </c>
    </row>
    <row r="218" spans="2:5" x14ac:dyDescent="0.25">
      <c r="B218" s="3" t="s">
        <v>11530</v>
      </c>
      <c r="C218" t="str">
        <f>_xlfn.XLOOKUP(B218,Product!$A:$A,Product!$E:$E)</f>
        <v>2881-20</v>
      </c>
      <c r="D218" s="3" t="s">
        <v>1721</v>
      </c>
      <c r="E218" s="3">
        <v>1</v>
      </c>
    </row>
    <row r="219" spans="2:5" x14ac:dyDescent="0.25">
      <c r="B219" s="3" t="s">
        <v>11530</v>
      </c>
      <c r="C219" t="str">
        <f>_xlfn.XLOOKUP(B219,Product!$A:$A,Product!$E:$E)</f>
        <v>2881-20</v>
      </c>
      <c r="D219" s="3" t="s">
        <v>1509</v>
      </c>
      <c r="E219" s="3">
        <v>1</v>
      </c>
    </row>
    <row r="220" spans="2:5" x14ac:dyDescent="0.25">
      <c r="B220" s="3" t="s">
        <v>11532</v>
      </c>
      <c r="C220" t="str">
        <f>_xlfn.XLOOKUP(B220,Product!$A:$A,Product!$E:$E)</f>
        <v>2882-20</v>
      </c>
      <c r="D220" s="3" t="s">
        <v>1003</v>
      </c>
      <c r="E220" s="3">
        <v>1</v>
      </c>
    </row>
    <row r="221" spans="2:5" x14ac:dyDescent="0.25">
      <c r="B221" s="3" t="s">
        <v>11532</v>
      </c>
      <c r="C221" t="str">
        <f>_xlfn.XLOOKUP(B221,Product!$A:$A,Product!$E:$E)</f>
        <v>2882-20</v>
      </c>
      <c r="D221" s="3" t="s">
        <v>1721</v>
      </c>
      <c r="E221" s="3">
        <v>1</v>
      </c>
    </row>
    <row r="222" spans="2:5" x14ac:dyDescent="0.25">
      <c r="B222" s="3" t="s">
        <v>11534</v>
      </c>
      <c r="C222" t="str">
        <f>_xlfn.XLOOKUP(B222,Product!$A:$A,Product!$E:$E)</f>
        <v>2883-20</v>
      </c>
      <c r="D222" s="3" t="s">
        <v>1003</v>
      </c>
      <c r="E222" s="3">
        <v>1</v>
      </c>
    </row>
    <row r="223" spans="2:5" x14ac:dyDescent="0.25">
      <c r="B223" s="3" t="s">
        <v>11534</v>
      </c>
      <c r="C223" t="str">
        <f>_xlfn.XLOOKUP(B223,Product!$A:$A,Product!$E:$E)</f>
        <v>2883-20</v>
      </c>
      <c r="D223" s="3" t="s">
        <v>1722</v>
      </c>
      <c r="E223" s="3">
        <v>1</v>
      </c>
    </row>
    <row r="224" spans="2:5" x14ac:dyDescent="0.25">
      <c r="B224" s="3" t="s">
        <v>11534</v>
      </c>
      <c r="C224" t="str">
        <f>_xlfn.XLOOKUP(B224,Product!$A:$A,Product!$E:$E)</f>
        <v>2883-20</v>
      </c>
      <c r="D224" s="3" t="s">
        <v>1721</v>
      </c>
      <c r="E224" s="3">
        <v>1</v>
      </c>
    </row>
    <row r="225" spans="2:5" x14ac:dyDescent="0.25">
      <c r="B225" s="3" t="s">
        <v>11536</v>
      </c>
      <c r="C225" t="str">
        <f>_xlfn.XLOOKUP(B225,Product!$A:$A,Product!$E:$E)</f>
        <v>2886-20</v>
      </c>
      <c r="D225" s="3" t="s">
        <v>1003</v>
      </c>
      <c r="E225" s="3">
        <v>1</v>
      </c>
    </row>
    <row r="226" spans="2:5" x14ac:dyDescent="0.25">
      <c r="B226" s="3" t="s">
        <v>11536</v>
      </c>
      <c r="C226" t="str">
        <f>_xlfn.XLOOKUP(B226,Product!$A:$A,Product!$E:$E)</f>
        <v>2886-20</v>
      </c>
      <c r="D226" s="3" t="s">
        <v>1722</v>
      </c>
      <c r="E226" s="3">
        <v>1</v>
      </c>
    </row>
    <row r="227" spans="2:5" x14ac:dyDescent="0.25">
      <c r="B227" s="3" t="s">
        <v>11536</v>
      </c>
      <c r="C227" t="str">
        <f>_xlfn.XLOOKUP(B227,Product!$A:$A,Product!$E:$E)</f>
        <v>2886-20</v>
      </c>
      <c r="D227" s="3" t="s">
        <v>1721</v>
      </c>
      <c r="E227" s="3">
        <v>1</v>
      </c>
    </row>
    <row r="228" spans="2:5" x14ac:dyDescent="0.25">
      <c r="B228" s="3" t="s">
        <v>11537</v>
      </c>
      <c r="C228" t="str">
        <f>_xlfn.XLOOKUP(B228,Product!$A:$A,Product!$E:$E)</f>
        <v>2887-20</v>
      </c>
      <c r="D228" s="3" t="s">
        <v>1003</v>
      </c>
      <c r="E228" s="3">
        <v>1</v>
      </c>
    </row>
    <row r="229" spans="2:5" x14ac:dyDescent="0.25">
      <c r="B229" s="3" t="s">
        <v>11537</v>
      </c>
      <c r="C229" t="str">
        <f>_xlfn.XLOOKUP(B229,Product!$A:$A,Product!$E:$E)</f>
        <v>2887-20</v>
      </c>
      <c r="D229" s="3" t="s">
        <v>1722</v>
      </c>
      <c r="E229" s="3">
        <v>1</v>
      </c>
    </row>
    <row r="230" spans="2:5" x14ac:dyDescent="0.25">
      <c r="B230" s="3" t="s">
        <v>11537</v>
      </c>
      <c r="C230" t="str">
        <f>_xlfn.XLOOKUP(B230,Product!$A:$A,Product!$E:$E)</f>
        <v>2887-20</v>
      </c>
      <c r="D230" s="3" t="s">
        <v>1721</v>
      </c>
      <c r="E230" s="3">
        <v>1</v>
      </c>
    </row>
    <row r="231" spans="2:5" x14ac:dyDescent="0.25">
      <c r="B231" s="3" t="s">
        <v>11538</v>
      </c>
      <c r="C231" t="str">
        <f>_xlfn.XLOOKUP(B231,Product!$A:$A,Product!$E:$E)</f>
        <v>2888-20</v>
      </c>
      <c r="D231" s="3" t="s">
        <v>1003</v>
      </c>
      <c r="E231" s="3">
        <v>1</v>
      </c>
    </row>
    <row r="232" spans="2:5" x14ac:dyDescent="0.25">
      <c r="B232" s="3" t="s">
        <v>11538</v>
      </c>
      <c r="C232" t="str">
        <f>_xlfn.XLOOKUP(B232,Product!$A:$A,Product!$E:$E)</f>
        <v>2888-20</v>
      </c>
      <c r="D232" s="3" t="s">
        <v>1722</v>
      </c>
      <c r="E232" s="3">
        <v>1</v>
      </c>
    </row>
    <row r="233" spans="2:5" x14ac:dyDescent="0.25">
      <c r="B233" s="3" t="s">
        <v>11538</v>
      </c>
      <c r="C233" t="str">
        <f>_xlfn.XLOOKUP(B233,Product!$A:$A,Product!$E:$E)</f>
        <v>2888-20</v>
      </c>
      <c r="D233" s="3" t="s">
        <v>1721</v>
      </c>
      <c r="E233" s="3">
        <v>1</v>
      </c>
    </row>
    <row r="234" spans="2:5" x14ac:dyDescent="0.25">
      <c r="B234" s="3" t="s">
        <v>11539</v>
      </c>
      <c r="C234" t="str">
        <f>_xlfn.XLOOKUP(B234,Product!$A:$A,Product!$E:$E)</f>
        <v>2889-20</v>
      </c>
      <c r="D234" s="3" t="s">
        <v>1003</v>
      </c>
      <c r="E234" s="3">
        <v>1</v>
      </c>
    </row>
    <row r="235" spans="2:5" x14ac:dyDescent="0.25">
      <c r="B235" s="3" t="s">
        <v>11539</v>
      </c>
      <c r="C235" t="str">
        <f>_xlfn.XLOOKUP(B235,Product!$A:$A,Product!$E:$E)</f>
        <v>2889-20</v>
      </c>
      <c r="D235" s="3" t="s">
        <v>1722</v>
      </c>
      <c r="E235" s="3">
        <v>1</v>
      </c>
    </row>
    <row r="236" spans="2:5" x14ac:dyDescent="0.25">
      <c r="B236" s="3" t="s">
        <v>11539</v>
      </c>
      <c r="C236" t="str">
        <f>_xlfn.XLOOKUP(B236,Product!$A:$A,Product!$E:$E)</f>
        <v>2889-20</v>
      </c>
      <c r="D236" s="3" t="s">
        <v>1721</v>
      </c>
      <c r="E236" s="3">
        <v>1</v>
      </c>
    </row>
    <row r="237" spans="2:5" x14ac:dyDescent="0.25">
      <c r="B237" s="3" t="s">
        <v>11545</v>
      </c>
      <c r="C237" t="str">
        <f>_xlfn.XLOOKUP(B237,Product!$A:$A,Product!$E:$E)</f>
        <v>2903-20</v>
      </c>
      <c r="D237" s="3" t="s">
        <v>743</v>
      </c>
      <c r="E237" s="3">
        <v>1</v>
      </c>
    </row>
    <row r="238" spans="2:5" x14ac:dyDescent="0.25">
      <c r="B238" s="3" t="s">
        <v>11545</v>
      </c>
      <c r="C238" t="str">
        <f>_xlfn.XLOOKUP(B238,Product!$A:$A,Product!$E:$E)</f>
        <v>2903-20</v>
      </c>
      <c r="D238" s="3" t="s">
        <v>1003</v>
      </c>
      <c r="E238" s="3">
        <v>1</v>
      </c>
    </row>
    <row r="239" spans="2:5" x14ac:dyDescent="0.25">
      <c r="B239" s="3" t="s">
        <v>11547</v>
      </c>
      <c r="C239" t="str">
        <f>_xlfn.XLOOKUP(B239,Product!$A:$A,Product!$E:$E)</f>
        <v>2904-20</v>
      </c>
      <c r="D239" s="3" t="s">
        <v>743</v>
      </c>
      <c r="E239" s="3">
        <v>1</v>
      </c>
    </row>
    <row r="240" spans="2:5" x14ac:dyDescent="0.25">
      <c r="B240" s="3" t="s">
        <v>11547</v>
      </c>
      <c r="C240" t="str">
        <f>_xlfn.XLOOKUP(B240,Product!$A:$A,Product!$E:$E)</f>
        <v>2904-20</v>
      </c>
      <c r="D240" s="3" t="s">
        <v>1003</v>
      </c>
      <c r="E240" s="3">
        <v>1</v>
      </c>
    </row>
    <row r="241" spans="2:5" x14ac:dyDescent="0.25">
      <c r="B241" s="3" t="s">
        <v>11549</v>
      </c>
      <c r="C241" t="str">
        <f>_xlfn.XLOOKUP(B241,Product!$A:$A,Product!$E:$E)</f>
        <v>2905-20</v>
      </c>
      <c r="D241" s="3" t="s">
        <v>743</v>
      </c>
      <c r="E241" s="3">
        <v>1</v>
      </c>
    </row>
    <row r="242" spans="2:5" x14ac:dyDescent="0.25">
      <c r="B242" s="3" t="s">
        <v>11549</v>
      </c>
      <c r="C242" t="str">
        <f>_xlfn.XLOOKUP(B242,Product!$A:$A,Product!$E:$E)</f>
        <v>2905-20</v>
      </c>
      <c r="D242" s="3" t="s">
        <v>1003</v>
      </c>
      <c r="E242" s="3">
        <v>1</v>
      </c>
    </row>
    <row r="243" spans="2:5" x14ac:dyDescent="0.25">
      <c r="B243" s="3" t="s">
        <v>11550</v>
      </c>
      <c r="C243" t="str">
        <f>_xlfn.XLOOKUP(B243,Product!$A:$A,Product!$E:$E)</f>
        <v>2906-20</v>
      </c>
      <c r="D243" s="3" t="s">
        <v>743</v>
      </c>
      <c r="E243" s="3">
        <v>1</v>
      </c>
    </row>
    <row r="244" spans="2:5" x14ac:dyDescent="0.25">
      <c r="B244" s="3" t="s">
        <v>11550</v>
      </c>
      <c r="C244" t="str">
        <f>_xlfn.XLOOKUP(B244,Product!$A:$A,Product!$E:$E)</f>
        <v>2906-20</v>
      </c>
      <c r="D244" s="3" t="s">
        <v>1003</v>
      </c>
      <c r="E244" s="3">
        <v>1</v>
      </c>
    </row>
    <row r="245" spans="2:5" x14ac:dyDescent="0.25">
      <c r="B245" s="3" t="s">
        <v>11563</v>
      </c>
      <c r="C245" t="str">
        <f>_xlfn.XLOOKUP(B245,Product!$A:$A,Product!$E:$E)</f>
        <v>2914-22DE</v>
      </c>
      <c r="D245" s="3" t="s">
        <v>112</v>
      </c>
      <c r="E245" s="3">
        <v>1</v>
      </c>
    </row>
    <row r="246" spans="2:5" x14ac:dyDescent="0.25">
      <c r="B246" s="3" t="s">
        <v>11563</v>
      </c>
      <c r="C246" t="str">
        <f>_xlfn.XLOOKUP(B246,Product!$A:$A,Product!$E:$E)</f>
        <v>2914-22DE</v>
      </c>
      <c r="D246" s="3" t="s">
        <v>1270</v>
      </c>
      <c r="E246" s="3">
        <v>1</v>
      </c>
    </row>
    <row r="247" spans="2:5" x14ac:dyDescent="0.25">
      <c r="B247" s="3" t="s">
        <v>11563</v>
      </c>
      <c r="C247" t="str">
        <f>_xlfn.XLOOKUP(B247,Product!$A:$A,Product!$E:$E)</f>
        <v>2914-22DE</v>
      </c>
      <c r="D247" s="3" t="s">
        <v>1266</v>
      </c>
      <c r="E247" s="3">
        <v>1</v>
      </c>
    </row>
    <row r="248" spans="2:5" x14ac:dyDescent="0.25">
      <c r="B248" s="3" t="s">
        <v>11563</v>
      </c>
      <c r="C248" t="str">
        <f>_xlfn.XLOOKUP(B248,Product!$A:$A,Product!$E:$E)</f>
        <v>2914-22DE</v>
      </c>
      <c r="D248" s="3" t="s">
        <v>1268</v>
      </c>
      <c r="E248" s="3">
        <v>1</v>
      </c>
    </row>
    <row r="249" spans="2:5" x14ac:dyDescent="0.25">
      <c r="B249" s="3" t="s">
        <v>11563</v>
      </c>
      <c r="C249" t="str">
        <f>_xlfn.XLOOKUP(B249,Product!$A:$A,Product!$E:$E)</f>
        <v>2914-22DE</v>
      </c>
      <c r="D249" s="3" t="s">
        <v>1271</v>
      </c>
      <c r="E249" s="3">
        <v>1</v>
      </c>
    </row>
    <row r="250" spans="2:5" x14ac:dyDescent="0.25">
      <c r="B250" s="3" t="s">
        <v>11573</v>
      </c>
      <c r="C250" t="str">
        <f>_xlfn.XLOOKUP(B250,Product!$A:$A,Product!$E:$E)</f>
        <v>2929-20</v>
      </c>
      <c r="D250" s="3" t="s">
        <v>241</v>
      </c>
      <c r="E250" s="3">
        <v>1</v>
      </c>
    </row>
    <row r="251" spans="2:5" x14ac:dyDescent="0.25">
      <c r="B251" s="3" t="s">
        <v>11573</v>
      </c>
      <c r="C251" t="str">
        <f>_xlfn.XLOOKUP(B251,Product!$A:$A,Product!$E:$E)</f>
        <v>2929-20</v>
      </c>
      <c r="D251" s="3" t="s">
        <v>237</v>
      </c>
      <c r="E251" s="3">
        <v>1</v>
      </c>
    </row>
    <row r="252" spans="2:5" x14ac:dyDescent="0.25">
      <c r="B252" s="3" t="s">
        <v>11575</v>
      </c>
      <c r="C252" t="str">
        <f>_xlfn.XLOOKUP(B252,Product!$A:$A,Product!$E:$E)</f>
        <v>2929S-20</v>
      </c>
      <c r="D252" s="3" t="s">
        <v>241</v>
      </c>
      <c r="E252" s="3">
        <v>1</v>
      </c>
    </row>
    <row r="253" spans="2:5" x14ac:dyDescent="0.25">
      <c r="B253" s="3" t="s">
        <v>11575</v>
      </c>
      <c r="C253" t="str">
        <f>_xlfn.XLOOKUP(B253,Product!$A:$A,Product!$E:$E)</f>
        <v>2929S-20</v>
      </c>
      <c r="D253" s="3" t="s">
        <v>273</v>
      </c>
      <c r="E253" s="3">
        <v>1</v>
      </c>
    </row>
    <row r="254" spans="2:5" x14ac:dyDescent="0.25">
      <c r="B254" s="3" t="s">
        <v>11580</v>
      </c>
      <c r="C254" t="str">
        <f>_xlfn.XLOOKUP(B254,Product!$A:$A,Product!$E:$E)</f>
        <v>2933-21</v>
      </c>
      <c r="D254" s="3" t="s">
        <v>1543</v>
      </c>
      <c r="E254" s="3">
        <v>1</v>
      </c>
    </row>
    <row r="255" spans="2:5" x14ac:dyDescent="0.25">
      <c r="B255" s="3" t="s">
        <v>11587</v>
      </c>
      <c r="C255" t="str">
        <f>_xlfn.XLOOKUP(B255,Product!$A:$A,Product!$E:$E)</f>
        <v>2953-20</v>
      </c>
      <c r="D255" s="3" t="s">
        <v>743</v>
      </c>
      <c r="E255" s="3">
        <v>1</v>
      </c>
    </row>
    <row r="256" spans="2:5" x14ac:dyDescent="0.25">
      <c r="B256" s="3" t="s">
        <v>11590</v>
      </c>
      <c r="C256" t="str">
        <f>_xlfn.XLOOKUP(B256,Product!$A:$A,Product!$E:$E)</f>
        <v>2957-20</v>
      </c>
      <c r="D256" s="3" t="s">
        <v>743</v>
      </c>
      <c r="E256" s="3">
        <v>1</v>
      </c>
    </row>
    <row r="257" spans="2:5" x14ac:dyDescent="0.25">
      <c r="B257" s="3" t="s">
        <v>11601</v>
      </c>
      <c r="C257" t="str">
        <f>_xlfn.XLOOKUP(B257,Product!$A:$A,Product!$E:$E)</f>
        <v>2966-20</v>
      </c>
      <c r="D257" s="3" t="s">
        <v>2299</v>
      </c>
      <c r="E257" s="3">
        <v>1</v>
      </c>
    </row>
    <row r="258" spans="2:5" x14ac:dyDescent="0.25">
      <c r="B258" s="3" t="s">
        <v>11602</v>
      </c>
      <c r="C258" t="str">
        <f>_xlfn.XLOOKUP(B258,Product!$A:$A,Product!$E:$E)</f>
        <v>2966-22</v>
      </c>
      <c r="D258" s="3" t="s">
        <v>1068</v>
      </c>
      <c r="E258" s="3">
        <v>1</v>
      </c>
    </row>
    <row r="259" spans="2:5" x14ac:dyDescent="0.25">
      <c r="B259" s="3" t="s">
        <v>11602</v>
      </c>
      <c r="C259" t="str">
        <f>_xlfn.XLOOKUP(B259,Product!$A:$A,Product!$E:$E)</f>
        <v>2966-22</v>
      </c>
      <c r="D259" s="3" t="s">
        <v>2299</v>
      </c>
      <c r="E259" s="3">
        <v>1</v>
      </c>
    </row>
    <row r="260" spans="2:5" x14ac:dyDescent="0.25">
      <c r="B260" s="3" t="s">
        <v>11607</v>
      </c>
      <c r="C260" t="str">
        <f>_xlfn.XLOOKUP(B260,Product!$A:$A,Product!$E:$E)</f>
        <v>2967-22GG</v>
      </c>
      <c r="D260" s="3" t="s">
        <v>744</v>
      </c>
      <c r="E260" s="3">
        <v>1</v>
      </c>
    </row>
    <row r="261" spans="2:5" x14ac:dyDescent="0.25">
      <c r="B261" s="3" t="s">
        <v>11635</v>
      </c>
      <c r="C261" t="str">
        <f>_xlfn.XLOOKUP(B261,Product!$A:$A,Product!$E:$E)</f>
        <v>2982-20</v>
      </c>
      <c r="D261" s="3" t="s">
        <v>2745</v>
      </c>
      <c r="E261" s="3">
        <v>1</v>
      </c>
    </row>
    <row r="262" spans="2:5" x14ac:dyDescent="0.25">
      <c r="B262" s="3" t="s">
        <v>11645</v>
      </c>
      <c r="C262" t="str">
        <f>_xlfn.XLOOKUP(B262,Product!$A:$A,Product!$E:$E)</f>
        <v>3004-20</v>
      </c>
      <c r="D262" s="3" t="s">
        <v>493</v>
      </c>
      <c r="E262" s="3">
        <v>1</v>
      </c>
    </row>
    <row r="263" spans="2:5" x14ac:dyDescent="0.25">
      <c r="B263" s="3" t="s">
        <v>11646</v>
      </c>
      <c r="C263" t="str">
        <f>_xlfn.XLOOKUP(B263,Product!$A:$A,Product!$E:$E)</f>
        <v>3006-20</v>
      </c>
      <c r="D263" s="3" t="s">
        <v>1964</v>
      </c>
      <c r="E263" s="3">
        <v>1</v>
      </c>
    </row>
    <row r="264" spans="2:5" x14ac:dyDescent="0.25">
      <c r="B264" s="3" t="s">
        <v>11652</v>
      </c>
      <c r="C264" t="str">
        <f>_xlfn.XLOOKUP(B264,Product!$A:$A,Product!$E:$E)</f>
        <v>3010-22</v>
      </c>
      <c r="D264" s="3" t="s">
        <v>744</v>
      </c>
      <c r="E264" s="3">
        <v>1</v>
      </c>
    </row>
    <row r="265" spans="2:5" x14ac:dyDescent="0.25">
      <c r="B265" s="3" t="s">
        <v>11653</v>
      </c>
      <c r="C265" t="str">
        <f>_xlfn.XLOOKUP(B265,Product!$A:$A,Product!$E:$E)</f>
        <v>3011-20</v>
      </c>
      <c r="D265" s="3" t="s">
        <v>1976</v>
      </c>
      <c r="E265" s="3">
        <v>1</v>
      </c>
    </row>
    <row r="266" spans="2:5" x14ac:dyDescent="0.25">
      <c r="B266" s="3" t="s">
        <v>11653</v>
      </c>
      <c r="C266" t="str">
        <f>_xlfn.XLOOKUP(B266,Product!$A:$A,Product!$E:$E)</f>
        <v>3011-20</v>
      </c>
      <c r="D266" s="3" t="s">
        <v>1972</v>
      </c>
      <c r="E266" s="3">
        <v>1</v>
      </c>
    </row>
    <row r="267" spans="2:5" x14ac:dyDescent="0.25">
      <c r="B267" s="3" t="s">
        <v>11654</v>
      </c>
      <c r="C267" t="str">
        <f>_xlfn.XLOOKUP(B267,Product!$A:$A,Product!$E:$E)</f>
        <v>3011-21HD</v>
      </c>
      <c r="D267" s="3" t="s">
        <v>1976</v>
      </c>
      <c r="E267" s="3">
        <v>1</v>
      </c>
    </row>
    <row r="268" spans="2:5" x14ac:dyDescent="0.25">
      <c r="B268" s="3" t="s">
        <v>11654</v>
      </c>
      <c r="C268" t="str">
        <f>_xlfn.XLOOKUP(B268,Product!$A:$A,Product!$E:$E)</f>
        <v>3011-21HD</v>
      </c>
      <c r="D268" s="3" t="s">
        <v>2029</v>
      </c>
      <c r="E268" s="3">
        <v>1</v>
      </c>
    </row>
    <row r="269" spans="2:5" x14ac:dyDescent="0.25">
      <c r="B269" s="3" t="s">
        <v>11654</v>
      </c>
      <c r="C269" t="str">
        <f>_xlfn.XLOOKUP(B269,Product!$A:$A,Product!$E:$E)</f>
        <v>3011-21HD</v>
      </c>
      <c r="D269" s="3" t="s">
        <v>137</v>
      </c>
      <c r="E269" s="3">
        <v>1</v>
      </c>
    </row>
    <row r="270" spans="2:5" x14ac:dyDescent="0.25">
      <c r="B270" s="3" t="s">
        <v>11654</v>
      </c>
      <c r="C270" t="str">
        <f>_xlfn.XLOOKUP(B270,Product!$A:$A,Product!$E:$E)</f>
        <v>3011-21HD</v>
      </c>
      <c r="D270" s="3" t="s">
        <v>210</v>
      </c>
      <c r="E270" s="3">
        <v>1</v>
      </c>
    </row>
    <row r="271" spans="2:5" x14ac:dyDescent="0.25">
      <c r="B271" s="3" t="s">
        <v>11655</v>
      </c>
      <c r="C271" t="str">
        <f>_xlfn.XLOOKUP(B271,Product!$A:$A,Product!$E:$E)</f>
        <v>3012-20</v>
      </c>
      <c r="D271" s="3" t="s">
        <v>1870</v>
      </c>
      <c r="E271" s="3">
        <v>1</v>
      </c>
    </row>
    <row r="272" spans="2:5" x14ac:dyDescent="0.25">
      <c r="B272" s="3" t="s">
        <v>11655</v>
      </c>
      <c r="C272" t="str">
        <f>_xlfn.XLOOKUP(B272,Product!$A:$A,Product!$E:$E)</f>
        <v>3012-20</v>
      </c>
      <c r="D272" s="3" t="s">
        <v>1866</v>
      </c>
      <c r="E272" s="3">
        <v>1</v>
      </c>
    </row>
    <row r="273" spans="2:5" x14ac:dyDescent="0.25">
      <c r="B273" s="3" t="s">
        <v>11655</v>
      </c>
      <c r="C273" t="str">
        <f>_xlfn.XLOOKUP(B273,Product!$A:$A,Product!$E:$E)</f>
        <v>3012-20</v>
      </c>
      <c r="D273" s="3" t="s">
        <v>1871</v>
      </c>
      <c r="E273" s="3">
        <v>1</v>
      </c>
    </row>
    <row r="274" spans="2:5" x14ac:dyDescent="0.25">
      <c r="B274" s="3" t="s">
        <v>11656</v>
      </c>
      <c r="C274" t="str">
        <f>_xlfn.XLOOKUP(B274,Product!$A:$A,Product!$E:$E)</f>
        <v>3012-21</v>
      </c>
      <c r="D274" s="3" t="s">
        <v>1870</v>
      </c>
      <c r="E274" s="3">
        <v>1</v>
      </c>
    </row>
    <row r="275" spans="2:5" x14ac:dyDescent="0.25">
      <c r="B275" s="3" t="s">
        <v>11656</v>
      </c>
      <c r="C275" t="str">
        <f>_xlfn.XLOOKUP(B275,Product!$A:$A,Product!$E:$E)</f>
        <v>3012-21</v>
      </c>
      <c r="D275" s="3" t="s">
        <v>1902</v>
      </c>
      <c r="E275" s="3">
        <v>1</v>
      </c>
    </row>
    <row r="276" spans="2:5" x14ac:dyDescent="0.25">
      <c r="B276" s="3" t="s">
        <v>11656</v>
      </c>
      <c r="C276" t="str">
        <f>_xlfn.XLOOKUP(B276,Product!$A:$A,Product!$E:$E)</f>
        <v>3012-21</v>
      </c>
      <c r="D276" s="3" t="s">
        <v>137</v>
      </c>
      <c r="E276" s="3">
        <v>1</v>
      </c>
    </row>
    <row r="277" spans="2:5" x14ac:dyDescent="0.25">
      <c r="B277" s="3" t="s">
        <v>11656</v>
      </c>
      <c r="C277" t="str">
        <f>_xlfn.XLOOKUP(B277,Product!$A:$A,Product!$E:$E)</f>
        <v>3012-21</v>
      </c>
      <c r="D277" s="3" t="s">
        <v>135</v>
      </c>
      <c r="E277" s="3">
        <v>1</v>
      </c>
    </row>
    <row r="278" spans="2:5" x14ac:dyDescent="0.25">
      <c r="B278" s="3" t="s">
        <v>11656</v>
      </c>
      <c r="C278" t="str">
        <f>_xlfn.XLOOKUP(B278,Product!$A:$A,Product!$E:$E)</f>
        <v>3012-21</v>
      </c>
      <c r="D278" s="3" t="s">
        <v>1871</v>
      </c>
      <c r="E278" s="3">
        <v>1</v>
      </c>
    </row>
    <row r="279" spans="2:5" x14ac:dyDescent="0.25">
      <c r="B279" s="3" t="s">
        <v>11662</v>
      </c>
      <c r="C279" t="str">
        <f>_xlfn.XLOOKUP(B279,Product!$A:$A,Product!$E:$E)</f>
        <v>3019-20PS</v>
      </c>
      <c r="D279" s="3" t="s">
        <v>1885</v>
      </c>
      <c r="E279" s="3">
        <v>1</v>
      </c>
    </row>
    <row r="280" spans="2:5" x14ac:dyDescent="0.25">
      <c r="B280" s="3" t="s">
        <v>11663</v>
      </c>
      <c r="C280" t="str">
        <f>_xlfn.XLOOKUP(B280,Product!$A:$A,Product!$E:$E)</f>
        <v>3019-21PS</v>
      </c>
      <c r="D280" s="3" t="s">
        <v>1885</v>
      </c>
      <c r="E280" s="3">
        <v>1</v>
      </c>
    </row>
    <row r="281" spans="2:5" x14ac:dyDescent="0.25">
      <c r="B281" s="3" t="s">
        <v>11671</v>
      </c>
      <c r="C281" t="str">
        <f>_xlfn.XLOOKUP(B281,Product!$A:$A,Product!$E:$E)</f>
        <v>3035-20</v>
      </c>
      <c r="D281" s="3" t="s">
        <v>1870</v>
      </c>
      <c r="E281" s="3">
        <v>1</v>
      </c>
    </row>
    <row r="282" spans="2:5" x14ac:dyDescent="0.25">
      <c r="B282" s="3" t="s">
        <v>11671</v>
      </c>
      <c r="C282" t="str">
        <f>_xlfn.XLOOKUP(B282,Product!$A:$A,Product!$E:$E)</f>
        <v>3035-20</v>
      </c>
      <c r="D282" s="3" t="s">
        <v>1871</v>
      </c>
      <c r="E282" s="3">
        <v>1</v>
      </c>
    </row>
    <row r="283" spans="2:5" x14ac:dyDescent="0.25">
      <c r="B283" s="3" t="s">
        <v>11672</v>
      </c>
      <c r="C283" t="str">
        <f>_xlfn.XLOOKUP(B283,Product!$A:$A,Product!$E:$E)</f>
        <v>3035-21</v>
      </c>
      <c r="D283" s="3" t="s">
        <v>1870</v>
      </c>
      <c r="E283" s="3">
        <v>1</v>
      </c>
    </row>
    <row r="284" spans="2:5" x14ac:dyDescent="0.25">
      <c r="B284" s="3" t="s">
        <v>11672</v>
      </c>
      <c r="C284" t="str">
        <f>_xlfn.XLOOKUP(B284,Product!$A:$A,Product!$E:$E)</f>
        <v>3035-21</v>
      </c>
      <c r="D284" s="3" t="s">
        <v>1871</v>
      </c>
      <c r="E284" s="3">
        <v>1</v>
      </c>
    </row>
    <row r="285" spans="2:5" x14ac:dyDescent="0.25">
      <c r="B285" s="3" t="s">
        <v>11676</v>
      </c>
      <c r="C285" t="str">
        <f>_xlfn.XLOOKUP(B285,Product!$A:$A,Product!$E:$E)</f>
        <v>3046-21HD</v>
      </c>
      <c r="D285" s="3" t="s">
        <v>2119</v>
      </c>
      <c r="E285" s="3">
        <v>1</v>
      </c>
    </row>
    <row r="286" spans="2:5" x14ac:dyDescent="0.25">
      <c r="B286" s="3" t="s">
        <v>11682</v>
      </c>
      <c r="C286" t="str">
        <f>_xlfn.XLOOKUP(B286,Product!$A:$A,Product!$E:$E)</f>
        <v>3311-22</v>
      </c>
      <c r="D286" s="3" t="s">
        <v>1432</v>
      </c>
      <c r="E286" s="3">
        <v>2</v>
      </c>
    </row>
    <row r="287" spans="2:5" x14ac:dyDescent="0.25">
      <c r="B287" s="3" t="s">
        <v>11682</v>
      </c>
      <c r="C287" t="str">
        <f>_xlfn.XLOOKUP(B287,Product!$A:$A,Product!$E:$E)</f>
        <v>3311-22</v>
      </c>
      <c r="D287" s="3" t="s">
        <v>1114</v>
      </c>
      <c r="E287" s="3">
        <v>1</v>
      </c>
    </row>
    <row r="288" spans="2:5" x14ac:dyDescent="0.25">
      <c r="B288" s="3" t="s">
        <v>11682</v>
      </c>
      <c r="C288" t="str">
        <f>_xlfn.XLOOKUP(B288,Product!$A:$A,Product!$E:$E)</f>
        <v>3311-22</v>
      </c>
      <c r="D288" s="3" t="s">
        <v>1433</v>
      </c>
      <c r="E288" s="3">
        <v>1</v>
      </c>
    </row>
    <row r="289" spans="2:5" x14ac:dyDescent="0.25">
      <c r="B289" s="3" t="s">
        <v>11683</v>
      </c>
      <c r="C289" t="str">
        <f>_xlfn.XLOOKUP(B289,Product!$A:$A,Product!$E:$E)</f>
        <v>3476-20</v>
      </c>
      <c r="D289" s="3" t="s">
        <v>2728</v>
      </c>
      <c r="E289" s="3">
        <v>1</v>
      </c>
    </row>
    <row r="290" spans="2:5" x14ac:dyDescent="0.25">
      <c r="B290" s="3" t="s">
        <v>11692</v>
      </c>
      <c r="C290" t="str">
        <f>_xlfn.XLOOKUP(B290,Product!$A:$A,Product!$E:$E)</f>
        <v>3670-20</v>
      </c>
      <c r="D290" s="3" t="s">
        <v>1665</v>
      </c>
      <c r="E290" s="3">
        <v>1</v>
      </c>
    </row>
    <row r="291" spans="2:5" x14ac:dyDescent="0.25">
      <c r="B291" s="3" t="s">
        <v>11692</v>
      </c>
      <c r="C291" t="str">
        <f>_xlfn.XLOOKUP(B291,Product!$A:$A,Product!$E:$E)</f>
        <v>3670-20</v>
      </c>
      <c r="D291" s="3" t="s">
        <v>1666</v>
      </c>
      <c r="E291" s="3">
        <v>1</v>
      </c>
    </row>
    <row r="292" spans="2:5" x14ac:dyDescent="0.25">
      <c r="B292" s="3" t="s">
        <v>11692</v>
      </c>
      <c r="C292" t="str">
        <f>_xlfn.XLOOKUP(B292,Product!$A:$A,Product!$E:$E)</f>
        <v>3670-20</v>
      </c>
      <c r="D292" s="3" t="s">
        <v>1003</v>
      </c>
      <c r="E292" s="3">
        <v>1</v>
      </c>
    </row>
    <row r="293" spans="2:5" x14ac:dyDescent="0.25">
      <c r="B293" s="3" t="s">
        <v>11692</v>
      </c>
      <c r="C293" t="str">
        <f>_xlfn.XLOOKUP(B293,Product!$A:$A,Product!$E:$E)</f>
        <v>3670-20</v>
      </c>
      <c r="D293" s="3" t="s">
        <v>1722</v>
      </c>
      <c r="E293" s="3">
        <v>1</v>
      </c>
    </row>
    <row r="294" spans="2:5" x14ac:dyDescent="0.25">
      <c r="B294" s="3" t="s">
        <v>11692</v>
      </c>
      <c r="C294" t="str">
        <f>_xlfn.XLOOKUP(B294,Product!$A:$A,Product!$E:$E)</f>
        <v>3670-20</v>
      </c>
      <c r="D294" s="3" t="s">
        <v>1721</v>
      </c>
      <c r="E294" s="3">
        <v>1</v>
      </c>
    </row>
    <row r="295" spans="2:5" x14ac:dyDescent="0.25">
      <c r="B295" s="3" t="s">
        <v>11692</v>
      </c>
      <c r="C295" t="str">
        <f>_xlfn.XLOOKUP(B295,Product!$A:$A,Product!$E:$E)</f>
        <v>3670-20</v>
      </c>
      <c r="D295" s="3" t="s">
        <v>1509</v>
      </c>
      <c r="E295" s="3">
        <v>1</v>
      </c>
    </row>
    <row r="296" spans="2:5" x14ac:dyDescent="0.25">
      <c r="B296" s="3" t="s">
        <v>11694</v>
      </c>
      <c r="C296" t="str">
        <f>_xlfn.XLOOKUP(B296,Product!$A:$A,Product!$E:$E)</f>
        <v>3671-20</v>
      </c>
      <c r="D296" s="3" t="s">
        <v>1665</v>
      </c>
      <c r="E296" s="3">
        <v>1</v>
      </c>
    </row>
    <row r="297" spans="2:5" x14ac:dyDescent="0.25">
      <c r="B297" s="3" t="s">
        <v>11694</v>
      </c>
      <c r="C297" t="str">
        <f>_xlfn.XLOOKUP(B297,Product!$A:$A,Product!$E:$E)</f>
        <v>3671-20</v>
      </c>
      <c r="D297" s="3" t="s">
        <v>1666</v>
      </c>
      <c r="E297" s="3">
        <v>1</v>
      </c>
    </row>
    <row r="298" spans="2:5" x14ac:dyDescent="0.25">
      <c r="B298" s="3" t="s">
        <v>11694</v>
      </c>
      <c r="C298" t="str">
        <f>_xlfn.XLOOKUP(B298,Product!$A:$A,Product!$E:$E)</f>
        <v>3671-20</v>
      </c>
      <c r="D298" s="3" t="s">
        <v>1003</v>
      </c>
      <c r="E298" s="3">
        <v>1</v>
      </c>
    </row>
    <row r="299" spans="2:5" x14ac:dyDescent="0.25">
      <c r="B299" s="3" t="s">
        <v>11694</v>
      </c>
      <c r="C299" t="str">
        <f>_xlfn.XLOOKUP(B299,Product!$A:$A,Product!$E:$E)</f>
        <v>3671-20</v>
      </c>
      <c r="D299" s="3" t="s">
        <v>1722</v>
      </c>
      <c r="E299" s="3">
        <v>1</v>
      </c>
    </row>
    <row r="300" spans="2:5" x14ac:dyDescent="0.25">
      <c r="B300" s="3" t="s">
        <v>11694</v>
      </c>
      <c r="C300" t="str">
        <f>_xlfn.XLOOKUP(B300,Product!$A:$A,Product!$E:$E)</f>
        <v>3671-20</v>
      </c>
      <c r="D300" s="3" t="s">
        <v>1721</v>
      </c>
      <c r="E300" s="3">
        <v>1</v>
      </c>
    </row>
    <row r="301" spans="2:5" x14ac:dyDescent="0.25">
      <c r="B301" s="3" t="s">
        <v>11694</v>
      </c>
      <c r="C301" t="str">
        <f>_xlfn.XLOOKUP(B301,Product!$A:$A,Product!$E:$E)</f>
        <v>3671-20</v>
      </c>
      <c r="D301" s="3" t="s">
        <v>1509</v>
      </c>
      <c r="E301" s="3">
        <v>1</v>
      </c>
    </row>
    <row r="302" spans="2:5" x14ac:dyDescent="0.25">
      <c r="B302" s="3" t="s">
        <v>11695</v>
      </c>
      <c r="C302" t="str">
        <f>_xlfn.XLOOKUP(B302,Product!$A:$A,Product!$E:$E)</f>
        <v>3672-20</v>
      </c>
      <c r="D302" s="3" t="s">
        <v>1665</v>
      </c>
      <c r="E302" s="3">
        <v>1</v>
      </c>
    </row>
    <row r="303" spans="2:5" x14ac:dyDescent="0.25">
      <c r="B303" s="3" t="s">
        <v>11695</v>
      </c>
      <c r="C303" t="str">
        <f>_xlfn.XLOOKUP(B303,Product!$A:$A,Product!$E:$E)</f>
        <v>3672-20</v>
      </c>
      <c r="D303" s="3" t="s">
        <v>1666</v>
      </c>
      <c r="E303" s="3">
        <v>1</v>
      </c>
    </row>
    <row r="304" spans="2:5" x14ac:dyDescent="0.25">
      <c r="B304" s="3" t="s">
        <v>11695</v>
      </c>
      <c r="C304" t="str">
        <f>_xlfn.XLOOKUP(B304,Product!$A:$A,Product!$E:$E)</f>
        <v>3672-20</v>
      </c>
      <c r="D304" s="3" t="s">
        <v>1003</v>
      </c>
      <c r="E304" s="3">
        <v>1</v>
      </c>
    </row>
    <row r="305" spans="2:5" x14ac:dyDescent="0.25">
      <c r="B305" s="3" t="s">
        <v>11695</v>
      </c>
      <c r="C305" t="str">
        <f>_xlfn.XLOOKUP(B305,Product!$A:$A,Product!$E:$E)</f>
        <v>3672-20</v>
      </c>
      <c r="D305" s="3" t="s">
        <v>1722</v>
      </c>
      <c r="E305" s="3">
        <v>1</v>
      </c>
    </row>
    <row r="306" spans="2:5" x14ac:dyDescent="0.25">
      <c r="B306" s="3" t="s">
        <v>11695</v>
      </c>
      <c r="C306" t="str">
        <f>_xlfn.XLOOKUP(B306,Product!$A:$A,Product!$E:$E)</f>
        <v>3672-20</v>
      </c>
      <c r="D306" s="3" t="s">
        <v>1721</v>
      </c>
      <c r="E306" s="3">
        <v>1</v>
      </c>
    </row>
    <row r="307" spans="2:5" x14ac:dyDescent="0.25">
      <c r="B307" s="3" t="s">
        <v>11695</v>
      </c>
      <c r="C307" t="str">
        <f>_xlfn.XLOOKUP(B307,Product!$A:$A,Product!$E:$E)</f>
        <v>3672-20</v>
      </c>
      <c r="D307" s="3" t="s">
        <v>1509</v>
      </c>
      <c r="E307" s="3">
        <v>1</v>
      </c>
    </row>
    <row r="308" spans="2:5" x14ac:dyDescent="0.25">
      <c r="B308" s="3" t="s">
        <v>11697</v>
      </c>
      <c r="C308" t="str">
        <f>_xlfn.XLOOKUP(B308,Product!$A:$A,Product!$E:$E)</f>
        <v>3674-20</v>
      </c>
      <c r="D308" s="3" t="s">
        <v>1665</v>
      </c>
      <c r="E308" s="3">
        <v>1</v>
      </c>
    </row>
    <row r="309" spans="2:5" x14ac:dyDescent="0.25">
      <c r="B309" s="3" t="s">
        <v>11697</v>
      </c>
      <c r="C309" t="str">
        <f>_xlfn.XLOOKUP(B309,Product!$A:$A,Product!$E:$E)</f>
        <v>3674-20</v>
      </c>
      <c r="D309" s="3" t="s">
        <v>1666</v>
      </c>
      <c r="E309" s="3">
        <v>1</v>
      </c>
    </row>
    <row r="310" spans="2:5" x14ac:dyDescent="0.25">
      <c r="B310" s="3" t="s">
        <v>11697</v>
      </c>
      <c r="C310" t="str">
        <f>_xlfn.XLOOKUP(B310,Product!$A:$A,Product!$E:$E)</f>
        <v>3674-20</v>
      </c>
      <c r="D310" s="3" t="s">
        <v>1003</v>
      </c>
      <c r="E310" s="3">
        <v>1</v>
      </c>
    </row>
    <row r="311" spans="2:5" x14ac:dyDescent="0.25">
      <c r="B311" s="3" t="s">
        <v>11697</v>
      </c>
      <c r="C311" t="str">
        <f>_xlfn.XLOOKUP(B311,Product!$A:$A,Product!$E:$E)</f>
        <v>3674-20</v>
      </c>
      <c r="D311" s="3" t="s">
        <v>1722</v>
      </c>
      <c r="E311" s="3">
        <v>1</v>
      </c>
    </row>
    <row r="312" spans="2:5" x14ac:dyDescent="0.25">
      <c r="B312" s="3" t="s">
        <v>11697</v>
      </c>
      <c r="C312" t="str">
        <f>_xlfn.XLOOKUP(B312,Product!$A:$A,Product!$E:$E)</f>
        <v>3674-20</v>
      </c>
      <c r="D312" s="3" t="s">
        <v>1721</v>
      </c>
      <c r="E312" s="3">
        <v>1</v>
      </c>
    </row>
    <row r="313" spans="2:5" x14ac:dyDescent="0.25">
      <c r="B313" s="3" t="s">
        <v>11697</v>
      </c>
      <c r="C313" t="str">
        <f>_xlfn.XLOOKUP(B313,Product!$A:$A,Product!$E:$E)</f>
        <v>3674-20</v>
      </c>
      <c r="D313" s="3" t="s">
        <v>1509</v>
      </c>
      <c r="E313" s="3">
        <v>1</v>
      </c>
    </row>
    <row r="314" spans="2:5" x14ac:dyDescent="0.25">
      <c r="B314" s="3" t="s">
        <v>11698</v>
      </c>
      <c r="C314" t="str">
        <f>_xlfn.XLOOKUP(B314,Product!$A:$A,Product!$E:$E)</f>
        <v>3692-22CT</v>
      </c>
      <c r="D314" s="3" t="s">
        <v>744</v>
      </c>
      <c r="E314" s="3">
        <v>1</v>
      </c>
    </row>
    <row r="315" spans="2:5" x14ac:dyDescent="0.25">
      <c r="B315" s="3" t="s">
        <v>11699</v>
      </c>
      <c r="C315" t="str">
        <f>_xlfn.XLOOKUP(B315,Product!$A:$A,Product!$E:$E)</f>
        <v>3693-22CX</v>
      </c>
      <c r="D315" s="3" t="s">
        <v>744</v>
      </c>
      <c r="E315" s="3">
        <v>1</v>
      </c>
    </row>
    <row r="316" spans="2:5" x14ac:dyDescent="0.25">
      <c r="B316" s="3" t="s">
        <v>11700</v>
      </c>
      <c r="C316" t="str">
        <f>_xlfn.XLOOKUP(B316,Product!$A:$A,Product!$E:$E)</f>
        <v>3693-24CX</v>
      </c>
      <c r="D316" s="3" t="s">
        <v>744</v>
      </c>
      <c r="E316" s="3">
        <v>1</v>
      </c>
    </row>
    <row r="317" spans="2:5" x14ac:dyDescent="0.25">
      <c r="B317" s="3" t="s">
        <v>11701</v>
      </c>
      <c r="C317" t="str">
        <f>_xlfn.XLOOKUP(B317,Product!$A:$A,Product!$E:$E)</f>
        <v>3696-22</v>
      </c>
      <c r="D317" s="3" t="s">
        <v>1068</v>
      </c>
      <c r="E317" s="3">
        <v>1</v>
      </c>
    </row>
    <row r="318" spans="2:5" x14ac:dyDescent="0.25">
      <c r="B318" s="3" t="s">
        <v>11701</v>
      </c>
      <c r="C318" t="str">
        <f>_xlfn.XLOOKUP(B318,Product!$A:$A,Product!$E:$E)</f>
        <v>3696-22</v>
      </c>
      <c r="D318" s="3" t="s">
        <v>1003</v>
      </c>
      <c r="E318" s="3">
        <v>1</v>
      </c>
    </row>
    <row r="319" spans="2:5" x14ac:dyDescent="0.25">
      <c r="B319" s="3" t="s">
        <v>11703</v>
      </c>
      <c r="C319" t="str">
        <f>_xlfn.XLOOKUP(B319,Product!$A:$A,Product!$E:$E)</f>
        <v>3701-21</v>
      </c>
      <c r="D319" s="3" t="s">
        <v>2457</v>
      </c>
      <c r="E319" s="3">
        <v>2</v>
      </c>
    </row>
    <row r="320" spans="2:5" x14ac:dyDescent="0.25">
      <c r="B320" s="3" t="s">
        <v>11703</v>
      </c>
      <c r="C320" t="str">
        <f>_xlfn.XLOOKUP(B320,Product!$A:$A,Product!$E:$E)</f>
        <v>3701-21</v>
      </c>
      <c r="D320" s="3" t="s">
        <v>112</v>
      </c>
      <c r="E320" s="3">
        <v>1</v>
      </c>
    </row>
    <row r="321" spans="2:5" x14ac:dyDescent="0.25">
      <c r="B321" s="3" t="s">
        <v>11703</v>
      </c>
      <c r="C321" t="str">
        <f>_xlfn.XLOOKUP(B321,Product!$A:$A,Product!$E:$E)</f>
        <v>3701-21</v>
      </c>
      <c r="D321" s="3" t="s">
        <v>2456</v>
      </c>
      <c r="E321" s="3">
        <v>1</v>
      </c>
    </row>
    <row r="322" spans="2:5" x14ac:dyDescent="0.25">
      <c r="B322" s="3" t="s">
        <v>11704</v>
      </c>
      <c r="C322" t="str">
        <f>_xlfn.XLOOKUP(B322,Product!$A:$A,Product!$E:$E)</f>
        <v>3701-21T</v>
      </c>
      <c r="D322" s="3" t="s">
        <v>2457</v>
      </c>
      <c r="E322" s="3">
        <v>2</v>
      </c>
    </row>
    <row r="323" spans="2:5" x14ac:dyDescent="0.25">
      <c r="B323" s="3" t="s">
        <v>11704</v>
      </c>
      <c r="C323" t="str">
        <f>_xlfn.XLOOKUP(B323,Product!$A:$A,Product!$E:$E)</f>
        <v>3701-21T</v>
      </c>
      <c r="D323" s="3" t="s">
        <v>112</v>
      </c>
      <c r="E323" s="3">
        <v>1</v>
      </c>
    </row>
    <row r="324" spans="2:5" x14ac:dyDescent="0.25">
      <c r="B324" s="3" t="s">
        <v>11704</v>
      </c>
      <c r="C324" t="str">
        <f>_xlfn.XLOOKUP(B324,Product!$A:$A,Product!$E:$E)</f>
        <v>3701-21T</v>
      </c>
      <c r="D324" s="3" t="s">
        <v>2476</v>
      </c>
      <c r="E324" s="3">
        <v>1</v>
      </c>
    </row>
    <row r="325" spans="2:5" x14ac:dyDescent="0.25">
      <c r="B325" s="3" t="s">
        <v>11704</v>
      </c>
      <c r="C325" t="str">
        <f>_xlfn.XLOOKUP(B325,Product!$A:$A,Product!$E:$E)</f>
        <v>3701-21T</v>
      </c>
      <c r="D325" s="3" t="s">
        <v>2456</v>
      </c>
      <c r="E325" s="3">
        <v>1</v>
      </c>
    </row>
    <row r="326" spans="2:5" x14ac:dyDescent="0.25">
      <c r="B326" s="3" t="s">
        <v>11704</v>
      </c>
      <c r="C326" t="str">
        <f>_xlfn.XLOOKUP(B326,Product!$A:$A,Product!$E:$E)</f>
        <v>3701-21T</v>
      </c>
      <c r="D326" s="3" t="s">
        <v>1871</v>
      </c>
      <c r="E326" s="3">
        <v>1</v>
      </c>
    </row>
    <row r="327" spans="2:5" x14ac:dyDescent="0.25">
      <c r="B327" s="3" t="s">
        <v>11705</v>
      </c>
      <c r="C327" t="str">
        <f>_xlfn.XLOOKUP(B327,Product!$A:$A,Product!$E:$E)</f>
        <v>3702-21</v>
      </c>
      <c r="D327" s="3" t="s">
        <v>112</v>
      </c>
      <c r="E327" s="3">
        <v>1</v>
      </c>
    </row>
    <row r="328" spans="2:5" x14ac:dyDescent="0.25">
      <c r="B328" s="3" t="s">
        <v>11705</v>
      </c>
      <c r="C328" t="str">
        <f>_xlfn.XLOOKUP(B328,Product!$A:$A,Product!$E:$E)</f>
        <v>3702-21</v>
      </c>
      <c r="D328" s="3" t="s">
        <v>2456</v>
      </c>
      <c r="E328" s="3">
        <v>1</v>
      </c>
    </row>
    <row r="329" spans="2:5" x14ac:dyDescent="0.25">
      <c r="B329" s="3" t="s">
        <v>11706</v>
      </c>
      <c r="C329" t="str">
        <f>_xlfn.XLOOKUP(B329,Product!$A:$A,Product!$E:$E)</f>
        <v>3704-21</v>
      </c>
      <c r="D329" s="3" t="s">
        <v>2457</v>
      </c>
      <c r="E329" s="3">
        <v>2</v>
      </c>
    </row>
    <row r="330" spans="2:5" x14ac:dyDescent="0.25">
      <c r="B330" s="3" t="s">
        <v>11706</v>
      </c>
      <c r="C330" t="str">
        <f>_xlfn.XLOOKUP(B330,Product!$A:$A,Product!$E:$E)</f>
        <v>3704-21</v>
      </c>
      <c r="D330" s="3" t="s">
        <v>112</v>
      </c>
      <c r="E330" s="3">
        <v>1</v>
      </c>
    </row>
    <row r="331" spans="2:5" x14ac:dyDescent="0.25">
      <c r="B331" s="3" t="s">
        <v>11706</v>
      </c>
      <c r="C331" t="str">
        <f>_xlfn.XLOOKUP(B331,Product!$A:$A,Product!$E:$E)</f>
        <v>3704-21</v>
      </c>
      <c r="D331" s="3" t="s">
        <v>2487</v>
      </c>
      <c r="E331" s="3">
        <v>1</v>
      </c>
    </row>
    <row r="332" spans="2:5" x14ac:dyDescent="0.25">
      <c r="B332" s="3" t="s">
        <v>11706</v>
      </c>
      <c r="C332" t="str">
        <f>_xlfn.XLOOKUP(B332,Product!$A:$A,Product!$E:$E)</f>
        <v>3704-21</v>
      </c>
      <c r="D332" s="3" t="s">
        <v>2456</v>
      </c>
      <c r="E332" s="3">
        <v>1</v>
      </c>
    </row>
    <row r="333" spans="2:5" x14ac:dyDescent="0.25">
      <c r="B333" s="3" t="s">
        <v>11710</v>
      </c>
      <c r="C333" t="str">
        <f>_xlfn.XLOOKUP(B333,Product!$A:$A,Product!$E:$E)</f>
        <v>3890-22</v>
      </c>
      <c r="D333" s="3" t="s">
        <v>743</v>
      </c>
      <c r="E333" s="3">
        <v>1</v>
      </c>
    </row>
    <row r="334" spans="2:5" x14ac:dyDescent="0.25">
      <c r="B334" s="3" t="s">
        <v>11710</v>
      </c>
      <c r="C334" t="str">
        <f>_xlfn.XLOOKUP(B334,Product!$A:$A,Product!$E:$E)</f>
        <v>3890-22</v>
      </c>
      <c r="D334" s="3" t="s">
        <v>744</v>
      </c>
      <c r="E334" s="3">
        <v>1</v>
      </c>
    </row>
    <row r="335" spans="2:5" x14ac:dyDescent="0.25">
      <c r="B335" s="3" t="s">
        <v>10612</v>
      </c>
      <c r="C335" t="str">
        <f>_xlfn.XLOOKUP(B335,Product!$A:$A,Product!$E:$E)</f>
        <v>5150-20</v>
      </c>
      <c r="D335" s="3" t="s">
        <v>1646</v>
      </c>
      <c r="E335" s="3">
        <v>1</v>
      </c>
    </row>
    <row r="336" spans="2:5" x14ac:dyDescent="0.25">
      <c r="B336" s="3" t="s">
        <v>10612</v>
      </c>
      <c r="C336" t="str">
        <f>_xlfn.XLOOKUP(B336,Product!$A:$A,Product!$E:$E)</f>
        <v>5150-20</v>
      </c>
      <c r="D336" s="3" t="s">
        <v>1645</v>
      </c>
      <c r="E336" s="3">
        <v>1</v>
      </c>
    </row>
    <row r="337" spans="2:5" x14ac:dyDescent="0.25">
      <c r="B337" s="3" t="s">
        <v>11210</v>
      </c>
      <c r="C337" t="str">
        <f>_xlfn.XLOOKUP(B337,Product!$A:$A,Product!$E:$E)</f>
        <v>2653-20</v>
      </c>
      <c r="D337" s="3" t="s">
        <v>743</v>
      </c>
      <c r="E337" s="3">
        <v>1</v>
      </c>
    </row>
    <row r="338" spans="2:5" x14ac:dyDescent="0.25">
      <c r="B338" s="3" t="s">
        <v>11413</v>
      </c>
      <c r="C338" t="str">
        <f>_xlfn.XLOOKUP(B338,Product!$A:$A,Product!$E:$E)</f>
        <v>2803-20</v>
      </c>
      <c r="D338" s="3" t="s">
        <v>743</v>
      </c>
      <c r="E338" s="3">
        <v>1</v>
      </c>
    </row>
    <row r="339" spans="2:5" x14ac:dyDescent="0.25">
      <c r="B339" s="3" t="s">
        <v>11413</v>
      </c>
      <c r="C339" t="str">
        <f>_xlfn.XLOOKUP(B339,Product!$A:$A,Product!$E:$E)</f>
        <v>2803-20</v>
      </c>
      <c r="D339" s="3" t="s">
        <v>1988</v>
      </c>
      <c r="E339" s="3">
        <v>1</v>
      </c>
    </row>
    <row r="340" spans="2:5" x14ac:dyDescent="0.25">
      <c r="B340" s="3" t="s">
        <v>11413</v>
      </c>
      <c r="C340" t="str">
        <f>_xlfn.XLOOKUP(B340,Product!$A:$A,Product!$E:$E)</f>
        <v>2803-20</v>
      </c>
      <c r="D340" s="3" t="s">
        <v>1003</v>
      </c>
      <c r="E340" s="3">
        <v>1</v>
      </c>
    </row>
    <row r="341" spans="2:5" x14ac:dyDescent="0.25">
      <c r="B341" s="3" t="s">
        <v>11415</v>
      </c>
      <c r="C341" t="str">
        <f>_xlfn.XLOOKUP(B341,Product!$A:$A,Product!$E:$E)</f>
        <v>2804-20</v>
      </c>
      <c r="D341" s="3" t="s">
        <v>743</v>
      </c>
      <c r="E341" s="3">
        <v>1</v>
      </c>
    </row>
    <row r="342" spans="2:5" x14ac:dyDescent="0.25">
      <c r="B342" s="3" t="s">
        <v>11415</v>
      </c>
      <c r="C342" t="str">
        <f>_xlfn.XLOOKUP(B342,Product!$A:$A,Product!$E:$E)</f>
        <v>2804-20</v>
      </c>
      <c r="D342" s="3" t="s">
        <v>1988</v>
      </c>
      <c r="E342" s="3">
        <v>1</v>
      </c>
    </row>
    <row r="343" spans="2:5" x14ac:dyDescent="0.25">
      <c r="B343" s="3" t="s">
        <v>11415</v>
      </c>
      <c r="C343" t="str">
        <f>_xlfn.XLOOKUP(B343,Product!$A:$A,Product!$E:$E)</f>
        <v>2804-20</v>
      </c>
      <c r="D343" s="3" t="s">
        <v>1003</v>
      </c>
      <c r="E343" s="3">
        <v>1</v>
      </c>
    </row>
    <row r="344" spans="2:5" x14ac:dyDescent="0.25">
      <c r="B344" s="3" t="s">
        <v>11474</v>
      </c>
      <c r="C344" t="str">
        <f>_xlfn.XLOOKUP(B344,Product!$A:$A,Product!$E:$E)</f>
        <v>2853-20</v>
      </c>
      <c r="D344" s="3" t="s">
        <v>743</v>
      </c>
      <c r="E344" s="3">
        <v>1</v>
      </c>
    </row>
    <row r="345" spans="2:5" x14ac:dyDescent="0.25">
      <c r="B345" s="3" t="s">
        <v>11474</v>
      </c>
      <c r="C345" t="str">
        <f>_xlfn.XLOOKUP(B345,Product!$A:$A,Product!$E:$E)</f>
        <v>2853-20</v>
      </c>
      <c r="D345" s="3" t="s">
        <v>1988</v>
      </c>
      <c r="E345" s="3">
        <v>1</v>
      </c>
    </row>
    <row r="346" spans="2:5" x14ac:dyDescent="0.25">
      <c r="B346" s="3" t="s">
        <v>11543</v>
      </c>
      <c r="C346" t="str">
        <f>_xlfn.XLOOKUP(B346,Product!$A:$A,Product!$E:$E)</f>
        <v>2902-20</v>
      </c>
      <c r="D346" s="3" t="s">
        <v>743</v>
      </c>
      <c r="E346" s="3">
        <v>1</v>
      </c>
    </row>
    <row r="347" spans="2:5" x14ac:dyDescent="0.25">
      <c r="B347" s="3" t="s">
        <v>11543</v>
      </c>
      <c r="C347" t="str">
        <f>_xlfn.XLOOKUP(B347,Product!$A:$A,Product!$E:$E)</f>
        <v>2902-20</v>
      </c>
      <c r="D347" s="3" t="s">
        <v>1003</v>
      </c>
      <c r="E347" s="3">
        <v>1</v>
      </c>
    </row>
    <row r="348" spans="2:5" x14ac:dyDescent="0.25">
      <c r="B348" s="3" t="s">
        <v>11707</v>
      </c>
      <c r="C348" t="str">
        <f>_xlfn.XLOOKUP(B348,Product!$A:$A,Product!$E:$E)</f>
        <v>3711</v>
      </c>
      <c r="D348" s="3" t="s">
        <v>2457</v>
      </c>
      <c r="E348" s="3">
        <v>2</v>
      </c>
    </row>
    <row r="349" spans="2:5" x14ac:dyDescent="0.25">
      <c r="B349" s="3" t="s">
        <v>11707</v>
      </c>
      <c r="C349" t="str">
        <f>_xlfn.XLOOKUP(B349,Product!$A:$A,Product!$E:$E)</f>
        <v>3711</v>
      </c>
      <c r="D349" s="3" t="s">
        <v>2456</v>
      </c>
      <c r="E349" s="3">
        <v>1</v>
      </c>
    </row>
    <row r="350" spans="2:5" x14ac:dyDescent="0.25">
      <c r="B350" s="3" t="s">
        <v>11708</v>
      </c>
      <c r="C350" t="str">
        <f>_xlfn.XLOOKUP(B350,Product!$A:$A,Product!$E:$E)</f>
        <v>3712</v>
      </c>
      <c r="D350" s="3" t="s">
        <v>2457</v>
      </c>
      <c r="E350" s="3">
        <v>2</v>
      </c>
    </row>
    <row r="351" spans="2:5" x14ac:dyDescent="0.25">
      <c r="B351" s="3" t="s">
        <v>11708</v>
      </c>
      <c r="C351" t="str">
        <f>_xlfn.XLOOKUP(B351,Product!$A:$A,Product!$E:$E)</f>
        <v>3712</v>
      </c>
      <c r="D351" s="3" t="s">
        <v>2456</v>
      </c>
      <c r="E351" s="3">
        <v>1</v>
      </c>
    </row>
    <row r="352" spans="2:5" x14ac:dyDescent="0.25">
      <c r="B352" s="3" t="s">
        <v>11709</v>
      </c>
      <c r="C352" t="str">
        <f>_xlfn.XLOOKUP(B352,Product!$A:$A,Product!$E:$E)</f>
        <v>3714</v>
      </c>
      <c r="D352" s="3" t="s">
        <v>2457</v>
      </c>
      <c r="E352" s="3">
        <v>2</v>
      </c>
    </row>
    <row r="353" spans="2:5" x14ac:dyDescent="0.25">
      <c r="B353" s="3" t="s">
        <v>11709</v>
      </c>
      <c r="C353" t="str">
        <f>_xlfn.XLOOKUP(B353,Product!$A:$A,Product!$E:$E)</f>
        <v>3714</v>
      </c>
      <c r="D353" s="3" t="s">
        <v>2456</v>
      </c>
      <c r="E353" s="3">
        <v>1</v>
      </c>
    </row>
    <row r="354" spans="2:5" x14ac:dyDescent="0.25">
      <c r="B354" s="3" t="s">
        <v>11754</v>
      </c>
      <c r="C354" t="str">
        <f>_xlfn.XLOOKUP(B354,Product!$A:$A,Product!$E:$E)</f>
        <v>48-35-3700</v>
      </c>
      <c r="D354" s="3" t="s">
        <v>1871</v>
      </c>
      <c r="E354" s="3">
        <v>1</v>
      </c>
    </row>
    <row r="355" spans="2:5" x14ac:dyDescent="0.25">
      <c r="B355" s="3" t="s">
        <v>11112</v>
      </c>
      <c r="C355" t="str">
        <f>_xlfn.XLOOKUP(B355,Product!$A:$A,Product!$E:$E)</f>
        <v>0885-21HD</v>
      </c>
      <c r="D355" s="3" t="s">
        <v>2130</v>
      </c>
      <c r="E355" s="3">
        <v>1</v>
      </c>
    </row>
    <row r="356" spans="2:5" x14ac:dyDescent="0.25">
      <c r="B356" s="3" t="s">
        <v>11112</v>
      </c>
      <c r="C356" t="str">
        <f>_xlfn.XLOOKUP(B356,Product!$A:$A,Product!$E:$E)</f>
        <v>0885-21HD</v>
      </c>
      <c r="D356" s="3" t="s">
        <v>2235</v>
      </c>
      <c r="E356" s="3">
        <v>1</v>
      </c>
    </row>
    <row r="357" spans="2:5" x14ac:dyDescent="0.25">
      <c r="B357" s="3" t="s">
        <v>11112</v>
      </c>
      <c r="C357" t="str">
        <f>_xlfn.XLOOKUP(B357,Product!$A:$A,Product!$E:$E)</f>
        <v>0885-21HD</v>
      </c>
      <c r="D357" s="3" t="s">
        <v>2129</v>
      </c>
      <c r="E357" s="3">
        <v>1</v>
      </c>
    </row>
    <row r="358" spans="2:5" x14ac:dyDescent="0.25">
      <c r="B358" s="3" t="s">
        <v>11112</v>
      </c>
      <c r="C358" t="str">
        <f>_xlfn.XLOOKUP(B358,Product!$A:$A,Product!$E:$E)</f>
        <v>0885-21HD</v>
      </c>
      <c r="D358" s="3" t="s">
        <v>2174</v>
      </c>
      <c r="E358" s="3">
        <v>1</v>
      </c>
    </row>
    <row r="359" spans="2:5" x14ac:dyDescent="0.25">
      <c r="B359" s="3" t="s">
        <v>11112</v>
      </c>
      <c r="C359" t="str">
        <f>_xlfn.XLOOKUP(B359,Product!$A:$A,Product!$E:$E)</f>
        <v>0885-21HD</v>
      </c>
      <c r="D359" s="3" t="s">
        <v>2133</v>
      </c>
      <c r="E359" s="3">
        <v>1</v>
      </c>
    </row>
    <row r="360" spans="2:5" x14ac:dyDescent="0.25">
      <c r="B360" s="3" t="s">
        <v>11112</v>
      </c>
      <c r="C360" t="str">
        <f>_xlfn.XLOOKUP(B360,Product!$A:$A,Product!$E:$E)</f>
        <v>0885-21HD</v>
      </c>
      <c r="D360" s="3" t="s">
        <v>2234</v>
      </c>
      <c r="E360" s="3">
        <v>1</v>
      </c>
    </row>
    <row r="361" spans="2:5" x14ac:dyDescent="0.25">
      <c r="B361" s="3" t="s">
        <v>11131</v>
      </c>
      <c r="C361" t="str">
        <f>_xlfn.XLOOKUP(B361,Product!$A:$A,Product!$E:$E)</f>
        <v>2120-22HD</v>
      </c>
      <c r="D361" s="3" t="s">
        <v>10076</v>
      </c>
      <c r="E361" s="3">
        <v>1</v>
      </c>
    </row>
    <row r="362" spans="2:5" x14ac:dyDescent="0.25">
      <c r="B362" s="3" t="s">
        <v>11131</v>
      </c>
      <c r="C362" t="str">
        <f>_xlfn.XLOOKUP(B362,Product!$A:$A,Product!$E:$E)</f>
        <v>2120-22HD</v>
      </c>
      <c r="D362" s="3" t="s">
        <v>1871</v>
      </c>
      <c r="E362" s="3">
        <v>1</v>
      </c>
    </row>
    <row r="363" spans="2:5" x14ac:dyDescent="0.25">
      <c r="B363" s="3" t="s">
        <v>11136</v>
      </c>
      <c r="C363" t="str">
        <f>_xlfn.XLOOKUP(B363,Product!$A:$A,Product!$E:$E)</f>
        <v>2123-20</v>
      </c>
      <c r="D363" s="3" t="s">
        <v>10077</v>
      </c>
      <c r="E363" s="3">
        <v>1</v>
      </c>
    </row>
    <row r="364" spans="2:5" x14ac:dyDescent="0.25">
      <c r="B364" s="3" t="s">
        <v>11136</v>
      </c>
      <c r="C364" t="str">
        <f>_xlfn.XLOOKUP(B364,Product!$A:$A,Product!$E:$E)</f>
        <v>2123-20</v>
      </c>
      <c r="D364" s="3" t="s">
        <v>2522</v>
      </c>
      <c r="E364" s="3">
        <v>1</v>
      </c>
    </row>
    <row r="365" spans="2:5" x14ac:dyDescent="0.25">
      <c r="B365" s="3" t="s">
        <v>11136</v>
      </c>
      <c r="C365" t="str">
        <f>_xlfn.XLOOKUP(B365,Product!$A:$A,Product!$E:$E)</f>
        <v>2123-20</v>
      </c>
      <c r="D365" s="3" t="s">
        <v>10078</v>
      </c>
      <c r="E365" s="3">
        <v>1</v>
      </c>
    </row>
    <row r="366" spans="2:5" x14ac:dyDescent="0.25">
      <c r="B366" s="3" t="s">
        <v>11136</v>
      </c>
      <c r="C366" t="str">
        <f>_xlfn.XLOOKUP(B366,Product!$A:$A,Product!$E:$E)</f>
        <v>2123-20</v>
      </c>
      <c r="D366" s="3" t="s">
        <v>2521</v>
      </c>
      <c r="E366" s="3">
        <v>1</v>
      </c>
    </row>
    <row r="367" spans="2:5" x14ac:dyDescent="0.25">
      <c r="B367" s="3" t="s">
        <v>11137</v>
      </c>
      <c r="C367" t="str">
        <f>_xlfn.XLOOKUP(B367,Product!$A:$A,Product!$E:$E)</f>
        <v>2123-21HD</v>
      </c>
      <c r="D367" s="3" t="s">
        <v>10077</v>
      </c>
      <c r="E367" s="3">
        <v>1</v>
      </c>
    </row>
    <row r="368" spans="2:5" x14ac:dyDescent="0.25">
      <c r="B368" s="3" t="s">
        <v>11137</v>
      </c>
      <c r="C368" t="str">
        <f>_xlfn.XLOOKUP(B368,Product!$A:$A,Product!$E:$E)</f>
        <v>2123-21HD</v>
      </c>
      <c r="D368" s="3" t="s">
        <v>2522</v>
      </c>
      <c r="E368" s="3">
        <v>1</v>
      </c>
    </row>
    <row r="369" spans="2:5" x14ac:dyDescent="0.25">
      <c r="B369" s="3" t="s">
        <v>11137</v>
      </c>
      <c r="C369" t="str">
        <f>_xlfn.XLOOKUP(B369,Product!$A:$A,Product!$E:$E)</f>
        <v>2123-21HD</v>
      </c>
      <c r="D369" s="3" t="s">
        <v>10078</v>
      </c>
      <c r="E369" s="3">
        <v>1</v>
      </c>
    </row>
    <row r="370" spans="2:5" x14ac:dyDescent="0.25">
      <c r="B370" s="3" t="s">
        <v>11137</v>
      </c>
      <c r="C370" t="str">
        <f>_xlfn.XLOOKUP(B370,Product!$A:$A,Product!$E:$E)</f>
        <v>2123-21HD</v>
      </c>
      <c r="D370" s="3" t="s">
        <v>2521</v>
      </c>
      <c r="E370" s="3">
        <v>1</v>
      </c>
    </row>
    <row r="371" spans="2:5" x14ac:dyDescent="0.25">
      <c r="B371" s="3" t="s">
        <v>11151</v>
      </c>
      <c r="C371" t="str">
        <f>_xlfn.XLOOKUP(B371,Product!$A:$A,Product!$E:$E)</f>
        <v>2354-21</v>
      </c>
      <c r="D371" s="3" t="s">
        <v>1871</v>
      </c>
      <c r="E371" s="3">
        <v>1</v>
      </c>
    </row>
    <row r="372" spans="2:5" x14ac:dyDescent="0.25">
      <c r="B372" s="3" t="s">
        <v>11160</v>
      </c>
      <c r="C372" t="str">
        <f>_xlfn.XLOOKUP(B372,Product!$A:$A,Product!$E:$E)</f>
        <v>2567-22</v>
      </c>
      <c r="D372" s="3" t="s">
        <v>10079</v>
      </c>
      <c r="E372" s="3">
        <v>1</v>
      </c>
    </row>
    <row r="373" spans="2:5" x14ac:dyDescent="0.25">
      <c r="B373" s="3" t="s">
        <v>11162</v>
      </c>
      <c r="C373" t="str">
        <f>_xlfn.XLOOKUP(B373,Product!$A:$A,Product!$E:$E)</f>
        <v>2606-22CT</v>
      </c>
      <c r="D373" s="3" t="s">
        <v>112</v>
      </c>
      <c r="E373" s="3">
        <v>1</v>
      </c>
    </row>
    <row r="374" spans="2:5" x14ac:dyDescent="0.25">
      <c r="B374" s="3" t="s">
        <v>11164</v>
      </c>
      <c r="C374" t="str">
        <f>_xlfn.XLOOKUP(B374,Product!$A:$A,Product!$E:$E)</f>
        <v>2607-22</v>
      </c>
      <c r="D374" s="3" t="s">
        <v>112</v>
      </c>
      <c r="E374" s="3">
        <v>1</v>
      </c>
    </row>
    <row r="375" spans="2:5" x14ac:dyDescent="0.25">
      <c r="B375" s="3" t="s">
        <v>11165</v>
      </c>
      <c r="C375" t="str">
        <f>_xlfn.XLOOKUP(B375,Product!$A:$A,Product!$E:$E)</f>
        <v>2607-22CT</v>
      </c>
      <c r="D375" s="3" t="s">
        <v>112</v>
      </c>
      <c r="E375" s="3">
        <v>1</v>
      </c>
    </row>
    <row r="376" spans="2:5" x14ac:dyDescent="0.25">
      <c r="B376" s="3" t="s">
        <v>11167</v>
      </c>
      <c r="C376" t="str">
        <f>_xlfn.XLOOKUP(B376,Product!$A:$A,Product!$E:$E)</f>
        <v>2612-21</v>
      </c>
      <c r="D376" s="3" t="s">
        <v>112</v>
      </c>
      <c r="E376" s="3">
        <v>1</v>
      </c>
    </row>
    <row r="377" spans="2:5" x14ac:dyDescent="0.25">
      <c r="B377" s="3" t="s">
        <v>11167</v>
      </c>
      <c r="C377" t="str">
        <f>_xlfn.XLOOKUP(B377,Product!$A:$A,Product!$E:$E)</f>
        <v>2612-21</v>
      </c>
      <c r="D377" s="3" t="s">
        <v>10080</v>
      </c>
      <c r="E377" s="3">
        <v>1</v>
      </c>
    </row>
    <row r="378" spans="2:5" x14ac:dyDescent="0.25">
      <c r="B378" s="3" t="s">
        <v>11167</v>
      </c>
      <c r="C378" t="str">
        <f>_xlfn.XLOOKUP(B378,Product!$A:$A,Product!$E:$E)</f>
        <v>2612-21</v>
      </c>
      <c r="D378" s="3" t="s">
        <v>1003</v>
      </c>
      <c r="E378" s="3">
        <v>1</v>
      </c>
    </row>
    <row r="379" spans="2:5" x14ac:dyDescent="0.25">
      <c r="B379" s="3" t="s">
        <v>11168</v>
      </c>
      <c r="C379" t="str">
        <f>_xlfn.XLOOKUP(B379,Product!$A:$A,Product!$E:$E)</f>
        <v>2612-22</v>
      </c>
      <c r="D379" s="3" t="s">
        <v>112</v>
      </c>
      <c r="E379" s="3">
        <v>1</v>
      </c>
    </row>
    <row r="380" spans="2:5" x14ac:dyDescent="0.25">
      <c r="B380" s="3" t="s">
        <v>11168</v>
      </c>
      <c r="C380" t="str">
        <f>_xlfn.XLOOKUP(B380,Product!$A:$A,Product!$E:$E)</f>
        <v>2612-22</v>
      </c>
      <c r="D380" s="3" t="s">
        <v>10080</v>
      </c>
      <c r="E380" s="3">
        <v>1</v>
      </c>
    </row>
    <row r="381" spans="2:5" x14ac:dyDescent="0.25">
      <c r="B381" s="3" t="s">
        <v>11168</v>
      </c>
      <c r="C381" t="str">
        <f>_xlfn.XLOOKUP(B381,Product!$A:$A,Product!$E:$E)</f>
        <v>2612-22</v>
      </c>
      <c r="D381" s="3" t="s">
        <v>1003</v>
      </c>
      <c r="E381" s="3">
        <v>1</v>
      </c>
    </row>
    <row r="382" spans="2:5" x14ac:dyDescent="0.25">
      <c r="B382" s="3" t="s">
        <v>11171</v>
      </c>
      <c r="C382" t="str">
        <f>_xlfn.XLOOKUP(B382,Product!$A:$A,Product!$E:$E)</f>
        <v>2615-21</v>
      </c>
      <c r="D382" s="3" t="s">
        <v>112</v>
      </c>
      <c r="E382" s="3">
        <v>1</v>
      </c>
    </row>
    <row r="383" spans="2:5" x14ac:dyDescent="0.25">
      <c r="B383" s="3" t="s">
        <v>11172</v>
      </c>
      <c r="C383" t="str">
        <f>_xlfn.XLOOKUP(B383,Product!$A:$A,Product!$E:$E)</f>
        <v>2615-21CT</v>
      </c>
      <c r="D383" s="3" t="s">
        <v>112</v>
      </c>
      <c r="E383" s="3">
        <v>1</v>
      </c>
    </row>
    <row r="384" spans="2:5" x14ac:dyDescent="0.25">
      <c r="B384" s="3" t="s">
        <v>11174</v>
      </c>
      <c r="C384" t="str">
        <f>_xlfn.XLOOKUP(B384,Product!$A:$A,Product!$E:$E)</f>
        <v>2620-21</v>
      </c>
      <c r="D384" s="3" t="s">
        <v>112</v>
      </c>
      <c r="E384" s="3">
        <v>1</v>
      </c>
    </row>
    <row r="385" spans="2:5" x14ac:dyDescent="0.25">
      <c r="B385" s="3" t="s">
        <v>11175</v>
      </c>
      <c r="C385" t="str">
        <f>_xlfn.XLOOKUP(B385,Product!$A:$A,Product!$E:$E)</f>
        <v>2620-22</v>
      </c>
      <c r="D385" s="3" t="s">
        <v>112</v>
      </c>
      <c r="E385" s="3">
        <v>1</v>
      </c>
    </row>
    <row r="386" spans="2:5" x14ac:dyDescent="0.25">
      <c r="B386" s="3" t="s">
        <v>11177</v>
      </c>
      <c r="C386" t="str">
        <f>_xlfn.XLOOKUP(B386,Product!$A:$A,Product!$E:$E)</f>
        <v>2621-21</v>
      </c>
      <c r="D386" s="3" t="s">
        <v>241</v>
      </c>
      <c r="E386" s="3">
        <v>1</v>
      </c>
    </row>
    <row r="387" spans="2:5" x14ac:dyDescent="0.25">
      <c r="B387" s="3" t="s">
        <v>11177</v>
      </c>
      <c r="C387" t="str">
        <f>_xlfn.XLOOKUP(B387,Product!$A:$A,Product!$E:$E)</f>
        <v>2621-21</v>
      </c>
      <c r="D387" s="3" t="s">
        <v>112</v>
      </c>
      <c r="E387" s="3">
        <v>1</v>
      </c>
    </row>
    <row r="388" spans="2:5" x14ac:dyDescent="0.25">
      <c r="B388" s="3" t="s">
        <v>11178</v>
      </c>
      <c r="C388" t="str">
        <f>_xlfn.XLOOKUP(B388,Product!$A:$A,Product!$E:$E)</f>
        <v>2621-22</v>
      </c>
      <c r="D388" s="3" t="s">
        <v>241</v>
      </c>
      <c r="E388" s="3">
        <v>1</v>
      </c>
    </row>
    <row r="389" spans="2:5" x14ac:dyDescent="0.25">
      <c r="B389" s="3" t="s">
        <v>11178</v>
      </c>
      <c r="C389" t="str">
        <f>_xlfn.XLOOKUP(B389,Product!$A:$A,Product!$E:$E)</f>
        <v>2621-22</v>
      </c>
      <c r="D389" s="3" t="s">
        <v>112</v>
      </c>
      <c r="E389" s="3">
        <v>1</v>
      </c>
    </row>
    <row r="390" spans="2:5" x14ac:dyDescent="0.25">
      <c r="B390" s="3" t="s">
        <v>11180</v>
      </c>
      <c r="C390" t="str">
        <f>_xlfn.XLOOKUP(B390,Product!$A:$A,Product!$E:$E)</f>
        <v>2623-21</v>
      </c>
      <c r="D390" s="3" t="s">
        <v>10081</v>
      </c>
      <c r="E390" s="3">
        <v>1</v>
      </c>
    </row>
    <row r="391" spans="2:5" x14ac:dyDescent="0.25">
      <c r="B391" s="3" t="s">
        <v>11180</v>
      </c>
      <c r="C391" t="str">
        <f>_xlfn.XLOOKUP(B391,Product!$A:$A,Product!$E:$E)</f>
        <v>2623-21</v>
      </c>
      <c r="D391" s="3" t="s">
        <v>10082</v>
      </c>
      <c r="E391" s="3">
        <v>1</v>
      </c>
    </row>
    <row r="392" spans="2:5" x14ac:dyDescent="0.25">
      <c r="B392" s="3" t="s">
        <v>11180</v>
      </c>
      <c r="C392" t="str">
        <f>_xlfn.XLOOKUP(B392,Product!$A:$A,Product!$E:$E)</f>
        <v>2623-21</v>
      </c>
      <c r="D392" s="3" t="s">
        <v>10083</v>
      </c>
      <c r="E392" s="3">
        <v>2</v>
      </c>
    </row>
    <row r="393" spans="2:5" x14ac:dyDescent="0.25">
      <c r="B393" s="3" t="s">
        <v>11182</v>
      </c>
      <c r="C393" t="str">
        <f>_xlfn.XLOOKUP(B393,Product!$A:$A,Product!$E:$E)</f>
        <v>2625-21</v>
      </c>
      <c r="D393" s="3" t="s">
        <v>744</v>
      </c>
      <c r="E393" s="3">
        <v>1</v>
      </c>
    </row>
    <row r="394" spans="2:5" x14ac:dyDescent="0.25">
      <c r="B394" s="3" t="s">
        <v>11183</v>
      </c>
      <c r="C394" t="str">
        <f>_xlfn.XLOOKUP(B394,Product!$A:$A,Product!$E:$E)</f>
        <v>2625-21CT</v>
      </c>
      <c r="D394" s="3" t="s">
        <v>744</v>
      </c>
      <c r="E394" s="3">
        <v>1</v>
      </c>
    </row>
    <row r="395" spans="2:5" x14ac:dyDescent="0.25">
      <c r="B395" s="3" t="s">
        <v>11185</v>
      </c>
      <c r="C395" t="str">
        <f>_xlfn.XLOOKUP(B395,Product!$A:$A,Product!$E:$E)</f>
        <v>2626-22</v>
      </c>
      <c r="D395" s="3" t="s">
        <v>10084</v>
      </c>
      <c r="E395" s="3">
        <v>1</v>
      </c>
    </row>
    <row r="396" spans="2:5" x14ac:dyDescent="0.25">
      <c r="B396" s="3" t="s">
        <v>11185</v>
      </c>
      <c r="C396" t="str">
        <f>_xlfn.XLOOKUP(B396,Product!$A:$A,Product!$E:$E)</f>
        <v>2626-22</v>
      </c>
      <c r="D396" s="3" t="s">
        <v>10085</v>
      </c>
      <c r="E396" s="3">
        <v>5</v>
      </c>
    </row>
    <row r="397" spans="2:5" x14ac:dyDescent="0.25">
      <c r="B397" s="3" t="s">
        <v>11185</v>
      </c>
      <c r="C397" t="str">
        <f>_xlfn.XLOOKUP(B397,Product!$A:$A,Product!$E:$E)</f>
        <v>2626-22</v>
      </c>
      <c r="D397" s="3" t="s">
        <v>744</v>
      </c>
      <c r="E397" s="3">
        <v>1</v>
      </c>
    </row>
    <row r="398" spans="2:5" x14ac:dyDescent="0.25">
      <c r="B398" s="3" t="s">
        <v>11185</v>
      </c>
      <c r="C398" t="str">
        <f>_xlfn.XLOOKUP(B398,Product!$A:$A,Product!$E:$E)</f>
        <v>2626-22</v>
      </c>
      <c r="D398" s="3" t="s">
        <v>10086</v>
      </c>
      <c r="E398" s="3">
        <v>1</v>
      </c>
    </row>
    <row r="399" spans="2:5" x14ac:dyDescent="0.25">
      <c r="B399" s="3" t="s">
        <v>11185</v>
      </c>
      <c r="C399" t="str">
        <f>_xlfn.XLOOKUP(B399,Product!$A:$A,Product!$E:$E)</f>
        <v>2626-22</v>
      </c>
      <c r="D399" s="3" t="s">
        <v>10087</v>
      </c>
      <c r="E399" s="3">
        <v>1</v>
      </c>
    </row>
    <row r="400" spans="2:5" x14ac:dyDescent="0.25">
      <c r="B400" s="3" t="s">
        <v>11187</v>
      </c>
      <c r="C400" t="str">
        <f>_xlfn.XLOOKUP(B400,Product!$A:$A,Product!$E:$E)</f>
        <v>2627-22</v>
      </c>
      <c r="D400" s="3" t="s">
        <v>743</v>
      </c>
      <c r="E400" s="3">
        <v>1</v>
      </c>
    </row>
    <row r="401" spans="2:5" x14ac:dyDescent="0.25">
      <c r="B401" s="3" t="s">
        <v>11187</v>
      </c>
      <c r="C401" t="str">
        <f>_xlfn.XLOOKUP(B401,Product!$A:$A,Product!$E:$E)</f>
        <v>2627-22</v>
      </c>
      <c r="D401" s="3" t="s">
        <v>744</v>
      </c>
      <c r="E401" s="3">
        <v>1</v>
      </c>
    </row>
    <row r="402" spans="2:5" x14ac:dyDescent="0.25">
      <c r="B402" s="3" t="s">
        <v>11188</v>
      </c>
      <c r="C402" t="str">
        <f>_xlfn.XLOOKUP(B402,Product!$A:$A,Product!$E:$E)</f>
        <v>2627-22CT</v>
      </c>
      <c r="D402" s="3" t="s">
        <v>743</v>
      </c>
      <c r="E402" s="3">
        <v>1</v>
      </c>
    </row>
    <row r="403" spans="2:5" x14ac:dyDescent="0.25">
      <c r="B403" s="3" t="s">
        <v>11188</v>
      </c>
      <c r="C403" t="str">
        <f>_xlfn.XLOOKUP(B403,Product!$A:$A,Product!$E:$E)</f>
        <v>2627-22CT</v>
      </c>
      <c r="D403" s="3" t="s">
        <v>744</v>
      </c>
      <c r="E403" s="3">
        <v>1</v>
      </c>
    </row>
    <row r="404" spans="2:5" x14ac:dyDescent="0.25">
      <c r="B404" s="3" t="s">
        <v>11190</v>
      </c>
      <c r="C404" t="str">
        <f>_xlfn.XLOOKUP(B404,Product!$A:$A,Product!$E:$E)</f>
        <v>2630-22</v>
      </c>
      <c r="D404" s="3" t="s">
        <v>10088</v>
      </c>
      <c r="E404" s="3">
        <v>1</v>
      </c>
    </row>
    <row r="405" spans="2:5" x14ac:dyDescent="0.25">
      <c r="B405" s="3" t="s">
        <v>11190</v>
      </c>
      <c r="C405" t="str">
        <f>_xlfn.XLOOKUP(B405,Product!$A:$A,Product!$E:$E)</f>
        <v>2630-22</v>
      </c>
      <c r="D405" s="3" t="s">
        <v>744</v>
      </c>
      <c r="E405" s="3">
        <v>1</v>
      </c>
    </row>
    <row r="406" spans="2:5" x14ac:dyDescent="0.25">
      <c r="B406" s="3" t="s">
        <v>11192</v>
      </c>
      <c r="C406" t="str">
        <f>_xlfn.XLOOKUP(B406,Product!$A:$A,Product!$E:$E)</f>
        <v>2631-21</v>
      </c>
      <c r="D406" s="3" t="s">
        <v>241</v>
      </c>
      <c r="E406" s="3">
        <v>1</v>
      </c>
    </row>
    <row r="407" spans="2:5" x14ac:dyDescent="0.25">
      <c r="B407" s="3" t="s">
        <v>11192</v>
      </c>
      <c r="C407" t="str">
        <f>_xlfn.XLOOKUP(B407,Product!$A:$A,Product!$E:$E)</f>
        <v>2631-21</v>
      </c>
      <c r="D407" s="3" t="s">
        <v>667</v>
      </c>
      <c r="E407" s="3">
        <v>1</v>
      </c>
    </row>
    <row r="408" spans="2:5" x14ac:dyDescent="0.25">
      <c r="B408" s="3" t="s">
        <v>11192</v>
      </c>
      <c r="C408" t="str">
        <f>_xlfn.XLOOKUP(B408,Product!$A:$A,Product!$E:$E)</f>
        <v>2631-21</v>
      </c>
      <c r="D408" s="3" t="s">
        <v>744</v>
      </c>
      <c r="E408" s="3">
        <v>1</v>
      </c>
    </row>
    <row r="409" spans="2:5" x14ac:dyDescent="0.25">
      <c r="B409" s="3" t="s">
        <v>11195</v>
      </c>
      <c r="C409" t="str">
        <f>_xlfn.XLOOKUP(B409,Product!$A:$A,Product!$E:$E)</f>
        <v>2635-22</v>
      </c>
      <c r="D409" s="3" t="s">
        <v>744</v>
      </c>
      <c r="E409" s="3">
        <v>1</v>
      </c>
    </row>
    <row r="410" spans="2:5" x14ac:dyDescent="0.25">
      <c r="B410" s="3" t="s">
        <v>11197</v>
      </c>
      <c r="C410" t="str">
        <f>_xlfn.XLOOKUP(B410,Product!$A:$A,Product!$E:$E)</f>
        <v>2636-22</v>
      </c>
      <c r="D410" s="3" t="s">
        <v>744</v>
      </c>
      <c r="E410" s="3">
        <v>1</v>
      </c>
    </row>
    <row r="411" spans="2:5" x14ac:dyDescent="0.25">
      <c r="B411" s="3" t="s">
        <v>11199</v>
      </c>
      <c r="C411" t="str">
        <f>_xlfn.XLOOKUP(B411,Product!$A:$A,Product!$E:$E)</f>
        <v>2637-22</v>
      </c>
      <c r="D411" s="3" t="s">
        <v>744</v>
      </c>
      <c r="E411" s="3">
        <v>1</v>
      </c>
    </row>
    <row r="412" spans="2:5" x14ac:dyDescent="0.25">
      <c r="B412" s="3" t="s">
        <v>11205</v>
      </c>
      <c r="C412" t="str">
        <f>_xlfn.XLOOKUP(B412,Product!$A:$A,Product!$E:$E)</f>
        <v>2646-21CT</v>
      </c>
      <c r="D412" s="3" t="s">
        <v>10089</v>
      </c>
      <c r="E412" s="3">
        <v>1</v>
      </c>
    </row>
    <row r="413" spans="2:5" x14ac:dyDescent="0.25">
      <c r="B413" s="3" t="s">
        <v>11205</v>
      </c>
      <c r="C413" t="str">
        <f>_xlfn.XLOOKUP(B413,Product!$A:$A,Product!$E:$E)</f>
        <v>2646-21CT</v>
      </c>
      <c r="D413" s="3" t="s">
        <v>112</v>
      </c>
      <c r="E413" s="3">
        <v>1</v>
      </c>
    </row>
    <row r="414" spans="2:5" x14ac:dyDescent="0.25">
      <c r="B414" s="3" t="s">
        <v>11205</v>
      </c>
      <c r="C414" t="str">
        <f>_xlfn.XLOOKUP(B414,Product!$A:$A,Product!$E:$E)</f>
        <v>2646-21CT</v>
      </c>
      <c r="D414" s="3" t="s">
        <v>10090</v>
      </c>
      <c r="E414" s="3">
        <v>1</v>
      </c>
    </row>
    <row r="415" spans="2:5" x14ac:dyDescent="0.25">
      <c r="B415" s="3" t="s">
        <v>11205</v>
      </c>
      <c r="C415" t="str">
        <f>_xlfn.XLOOKUP(B415,Product!$A:$A,Product!$E:$E)</f>
        <v>2646-21CT</v>
      </c>
      <c r="D415" s="3" t="s">
        <v>1871</v>
      </c>
      <c r="E415" s="3">
        <v>1</v>
      </c>
    </row>
    <row r="416" spans="2:5" x14ac:dyDescent="0.25">
      <c r="B416" s="3" t="s">
        <v>11206</v>
      </c>
      <c r="C416" t="str">
        <f>_xlfn.XLOOKUP(B416,Product!$A:$A,Product!$E:$E)</f>
        <v>2646-22CT</v>
      </c>
      <c r="D416" s="3" t="s">
        <v>112</v>
      </c>
      <c r="E416" s="3">
        <v>1</v>
      </c>
    </row>
    <row r="417" spans="2:5" x14ac:dyDescent="0.25">
      <c r="B417" s="3" t="s">
        <v>11208</v>
      </c>
      <c r="C417" t="str">
        <f>_xlfn.XLOOKUP(B417,Product!$A:$A,Product!$E:$E)</f>
        <v>2648-21</v>
      </c>
      <c r="D417" s="3" t="s">
        <v>1562</v>
      </c>
      <c r="E417" s="3">
        <v>2</v>
      </c>
    </row>
    <row r="418" spans="2:5" x14ac:dyDescent="0.25">
      <c r="B418" s="3" t="s">
        <v>11208</v>
      </c>
      <c r="C418" t="str">
        <f>_xlfn.XLOOKUP(B418,Product!$A:$A,Product!$E:$E)</f>
        <v>2648-21</v>
      </c>
      <c r="D418" s="3" t="s">
        <v>744</v>
      </c>
      <c r="E418" s="3">
        <v>1</v>
      </c>
    </row>
    <row r="419" spans="2:5" x14ac:dyDescent="0.25">
      <c r="B419" s="3" t="s">
        <v>11208</v>
      </c>
      <c r="C419" t="str">
        <f>_xlfn.XLOOKUP(B419,Product!$A:$A,Product!$E:$E)</f>
        <v>2648-21</v>
      </c>
      <c r="D419" s="3" t="s">
        <v>1560</v>
      </c>
      <c r="E419" s="3">
        <v>1</v>
      </c>
    </row>
    <row r="420" spans="2:5" x14ac:dyDescent="0.25">
      <c r="B420" s="3" t="s">
        <v>11208</v>
      </c>
      <c r="C420" t="str">
        <f>_xlfn.XLOOKUP(B420,Product!$A:$A,Product!$E:$E)</f>
        <v>2648-21</v>
      </c>
      <c r="D420" s="3" t="s">
        <v>1561</v>
      </c>
      <c r="E420" s="3">
        <v>1</v>
      </c>
    </row>
    <row r="421" spans="2:5" x14ac:dyDescent="0.25">
      <c r="B421" s="3" t="s">
        <v>11208</v>
      </c>
      <c r="C421" t="str">
        <f>_xlfn.XLOOKUP(B421,Product!$A:$A,Product!$E:$E)</f>
        <v>2648-21</v>
      </c>
      <c r="D421" s="3" t="s">
        <v>10091</v>
      </c>
      <c r="E421" s="3">
        <v>1</v>
      </c>
    </row>
    <row r="422" spans="2:5" x14ac:dyDescent="0.25">
      <c r="B422" s="3" t="s">
        <v>11208</v>
      </c>
      <c r="C422" t="str">
        <f>_xlfn.XLOOKUP(B422,Product!$A:$A,Product!$E:$E)</f>
        <v>2648-21</v>
      </c>
      <c r="D422" s="3" t="s">
        <v>1507</v>
      </c>
      <c r="E422" s="3">
        <v>1</v>
      </c>
    </row>
    <row r="423" spans="2:5" x14ac:dyDescent="0.25">
      <c r="B423" s="3" t="s">
        <v>11211</v>
      </c>
      <c r="C423" t="str">
        <f>_xlfn.XLOOKUP(B423,Product!$A:$A,Product!$E:$E)</f>
        <v>2653-22</v>
      </c>
      <c r="D423" s="3" t="s">
        <v>743</v>
      </c>
      <c r="E423" s="3">
        <v>1</v>
      </c>
    </row>
    <row r="424" spans="2:5" x14ac:dyDescent="0.25">
      <c r="B424" s="3" t="s">
        <v>11211</v>
      </c>
      <c r="C424" t="str">
        <f>_xlfn.XLOOKUP(B424,Product!$A:$A,Product!$E:$E)</f>
        <v>2653-22</v>
      </c>
      <c r="D424" s="3" t="s">
        <v>112</v>
      </c>
      <c r="E424" s="3">
        <v>1</v>
      </c>
    </row>
    <row r="425" spans="2:5" x14ac:dyDescent="0.25">
      <c r="B425" s="3" t="s">
        <v>11212</v>
      </c>
      <c r="C425" t="str">
        <f>_xlfn.XLOOKUP(B425,Product!$A:$A,Product!$E:$E)</f>
        <v>2653-22CT</v>
      </c>
      <c r="D425" s="3" t="s">
        <v>743</v>
      </c>
      <c r="E425" s="3">
        <v>1</v>
      </c>
    </row>
    <row r="426" spans="2:5" x14ac:dyDescent="0.25">
      <c r="B426" s="3" t="s">
        <v>11212</v>
      </c>
      <c r="C426" t="str">
        <f>_xlfn.XLOOKUP(B426,Product!$A:$A,Product!$E:$E)</f>
        <v>2653-22CT</v>
      </c>
      <c r="D426" s="3" t="s">
        <v>112</v>
      </c>
      <c r="E426" s="3">
        <v>1</v>
      </c>
    </row>
    <row r="427" spans="2:5" x14ac:dyDescent="0.25">
      <c r="B427" s="3" t="s">
        <v>11214</v>
      </c>
      <c r="C427" t="str">
        <f>_xlfn.XLOOKUP(B427,Product!$A:$A,Product!$E:$E)</f>
        <v>2656-22CT</v>
      </c>
      <c r="D427" s="3" t="s">
        <v>743</v>
      </c>
      <c r="E427" s="3">
        <v>1</v>
      </c>
    </row>
    <row r="428" spans="2:5" x14ac:dyDescent="0.25">
      <c r="B428" s="3" t="s">
        <v>11214</v>
      </c>
      <c r="C428" t="str">
        <f>_xlfn.XLOOKUP(B428,Product!$A:$A,Product!$E:$E)</f>
        <v>2656-22CT</v>
      </c>
      <c r="D428" s="3" t="s">
        <v>112</v>
      </c>
      <c r="E428" s="3">
        <v>1</v>
      </c>
    </row>
    <row r="429" spans="2:5" x14ac:dyDescent="0.25">
      <c r="B429" s="3" t="s">
        <v>11216</v>
      </c>
      <c r="C429" t="str">
        <f>_xlfn.XLOOKUP(B429,Product!$A:$A,Product!$E:$E)</f>
        <v>2657-22</v>
      </c>
      <c r="D429" s="3" t="s">
        <v>743</v>
      </c>
      <c r="E429" s="3">
        <v>1</v>
      </c>
    </row>
    <row r="430" spans="2:5" x14ac:dyDescent="0.25">
      <c r="B430" s="3" t="s">
        <v>11216</v>
      </c>
      <c r="C430" t="str">
        <f>_xlfn.XLOOKUP(B430,Product!$A:$A,Product!$E:$E)</f>
        <v>2657-22</v>
      </c>
      <c r="D430" s="3" t="s">
        <v>112</v>
      </c>
      <c r="E430" s="3">
        <v>1</v>
      </c>
    </row>
    <row r="431" spans="2:5" x14ac:dyDescent="0.25">
      <c r="B431" s="3" t="s">
        <v>11217</v>
      </c>
      <c r="C431" t="str">
        <f>_xlfn.XLOOKUP(B431,Product!$A:$A,Product!$E:$E)</f>
        <v>2657-22CT</v>
      </c>
      <c r="D431" s="3" t="s">
        <v>743</v>
      </c>
      <c r="E431" s="3">
        <v>1</v>
      </c>
    </row>
    <row r="432" spans="2:5" x14ac:dyDescent="0.25">
      <c r="B432" s="3" t="s">
        <v>11217</v>
      </c>
      <c r="C432" t="str">
        <f>_xlfn.XLOOKUP(B432,Product!$A:$A,Product!$E:$E)</f>
        <v>2657-22CT</v>
      </c>
      <c r="D432" s="3" t="s">
        <v>112</v>
      </c>
      <c r="E432" s="3">
        <v>1</v>
      </c>
    </row>
    <row r="433" spans="2:5" x14ac:dyDescent="0.25">
      <c r="B433" s="3" t="s">
        <v>11219</v>
      </c>
      <c r="C433" t="str">
        <f>_xlfn.XLOOKUP(B433,Product!$A:$A,Product!$E:$E)</f>
        <v>2658-22</v>
      </c>
      <c r="D433" s="3" t="s">
        <v>743</v>
      </c>
      <c r="E433" s="3">
        <v>1</v>
      </c>
    </row>
    <row r="434" spans="2:5" x14ac:dyDescent="0.25">
      <c r="B434" s="3" t="s">
        <v>11219</v>
      </c>
      <c r="C434" t="str">
        <f>_xlfn.XLOOKUP(B434,Product!$A:$A,Product!$E:$E)</f>
        <v>2658-22</v>
      </c>
      <c r="D434" s="3" t="s">
        <v>112</v>
      </c>
      <c r="E434" s="3">
        <v>1</v>
      </c>
    </row>
    <row r="435" spans="2:5" x14ac:dyDescent="0.25">
      <c r="B435" s="3" t="s">
        <v>11220</v>
      </c>
      <c r="C435" t="str">
        <f>_xlfn.XLOOKUP(B435,Product!$A:$A,Product!$E:$E)</f>
        <v>2658-22CT</v>
      </c>
      <c r="D435" s="3" t="s">
        <v>743</v>
      </c>
      <c r="E435" s="3">
        <v>1</v>
      </c>
    </row>
    <row r="436" spans="2:5" x14ac:dyDescent="0.25">
      <c r="B436" s="3" t="s">
        <v>11220</v>
      </c>
      <c r="C436" t="str">
        <f>_xlfn.XLOOKUP(B436,Product!$A:$A,Product!$E:$E)</f>
        <v>2658-22CT</v>
      </c>
      <c r="D436" s="3" t="s">
        <v>112</v>
      </c>
      <c r="E436" s="3">
        <v>1</v>
      </c>
    </row>
    <row r="437" spans="2:5" x14ac:dyDescent="0.25">
      <c r="B437" s="3" t="s">
        <v>11222</v>
      </c>
      <c r="C437" t="str">
        <f>_xlfn.XLOOKUP(B437,Product!$A:$A,Product!$E:$E)</f>
        <v>2659-22</v>
      </c>
      <c r="D437" s="3" t="s">
        <v>743</v>
      </c>
      <c r="E437" s="3">
        <v>1</v>
      </c>
    </row>
    <row r="438" spans="2:5" x14ac:dyDescent="0.25">
      <c r="B438" s="3" t="s">
        <v>11222</v>
      </c>
      <c r="C438" t="str">
        <f>_xlfn.XLOOKUP(B438,Product!$A:$A,Product!$E:$E)</f>
        <v>2659-22</v>
      </c>
      <c r="D438" s="3" t="s">
        <v>112</v>
      </c>
      <c r="E438" s="3">
        <v>1</v>
      </c>
    </row>
    <row r="439" spans="2:5" x14ac:dyDescent="0.25">
      <c r="B439" s="3" t="s">
        <v>11224</v>
      </c>
      <c r="C439" t="str">
        <f>_xlfn.XLOOKUP(B439,Product!$A:$A,Product!$E:$E)</f>
        <v>2660-22CT</v>
      </c>
      <c r="D439" s="3" t="s">
        <v>743</v>
      </c>
      <c r="E439" s="3">
        <v>1</v>
      </c>
    </row>
    <row r="440" spans="2:5" x14ac:dyDescent="0.25">
      <c r="B440" s="3" t="s">
        <v>11224</v>
      </c>
      <c r="C440" t="str">
        <f>_xlfn.XLOOKUP(B440,Product!$A:$A,Product!$E:$E)</f>
        <v>2660-22CT</v>
      </c>
      <c r="D440" s="3" t="s">
        <v>744</v>
      </c>
      <c r="E440" s="3">
        <v>1</v>
      </c>
    </row>
    <row r="441" spans="2:5" x14ac:dyDescent="0.25">
      <c r="B441" s="3" t="s">
        <v>11224</v>
      </c>
      <c r="C441" t="str">
        <f>_xlfn.XLOOKUP(B441,Product!$A:$A,Product!$E:$E)</f>
        <v>2660-22CT</v>
      </c>
      <c r="D441" s="3" t="s">
        <v>946</v>
      </c>
      <c r="E441" s="3">
        <v>1</v>
      </c>
    </row>
    <row r="442" spans="2:5" x14ac:dyDescent="0.25">
      <c r="B442" s="3" t="s">
        <v>11224</v>
      </c>
      <c r="C442" t="str">
        <f>_xlfn.XLOOKUP(B442,Product!$A:$A,Product!$E:$E)</f>
        <v>2660-22CT</v>
      </c>
      <c r="D442" s="3" t="s">
        <v>945</v>
      </c>
      <c r="E442" s="3">
        <v>1</v>
      </c>
    </row>
    <row r="443" spans="2:5" x14ac:dyDescent="0.25">
      <c r="B443" s="3" t="s">
        <v>11224</v>
      </c>
      <c r="C443" t="str">
        <f>_xlfn.XLOOKUP(B443,Product!$A:$A,Product!$E:$E)</f>
        <v>2660-22CT</v>
      </c>
      <c r="D443" s="3" t="s">
        <v>944</v>
      </c>
      <c r="E443" s="3">
        <v>1</v>
      </c>
    </row>
    <row r="444" spans="2:5" x14ac:dyDescent="0.25">
      <c r="B444" s="3" t="s">
        <v>11227</v>
      </c>
      <c r="C444" t="str">
        <f>_xlfn.XLOOKUP(B444,Product!$A:$A,Product!$E:$E)</f>
        <v>2662-22</v>
      </c>
      <c r="D444" s="3" t="s">
        <v>112</v>
      </c>
      <c r="E444" s="3">
        <v>1</v>
      </c>
    </row>
    <row r="445" spans="2:5" x14ac:dyDescent="0.25">
      <c r="B445" s="3" t="s">
        <v>11229</v>
      </c>
      <c r="C445" t="str">
        <f>_xlfn.XLOOKUP(B445,Product!$A:$A,Product!$E:$E)</f>
        <v>2663-22</v>
      </c>
      <c r="D445" s="3" t="s">
        <v>112</v>
      </c>
      <c r="E445" s="3">
        <v>1</v>
      </c>
    </row>
    <row r="446" spans="2:5" x14ac:dyDescent="0.25">
      <c r="B446" s="3" t="s">
        <v>11233</v>
      </c>
      <c r="C446" t="str">
        <f>_xlfn.XLOOKUP(B446,Product!$A:$A,Product!$E:$E)</f>
        <v>2667-21CT</v>
      </c>
      <c r="D446" s="3" t="s">
        <v>112</v>
      </c>
      <c r="E446" s="3">
        <v>1</v>
      </c>
    </row>
    <row r="447" spans="2:5" x14ac:dyDescent="0.25">
      <c r="B447" s="3" t="s">
        <v>11234</v>
      </c>
      <c r="C447" t="str">
        <f>_xlfn.XLOOKUP(B447,Product!$A:$A,Product!$E:$E)</f>
        <v>2667-22</v>
      </c>
      <c r="D447" s="3" t="s">
        <v>112</v>
      </c>
      <c r="E447" s="3">
        <v>1</v>
      </c>
    </row>
    <row r="448" spans="2:5" x14ac:dyDescent="0.25">
      <c r="B448" s="3" t="s">
        <v>11236</v>
      </c>
      <c r="C448" t="str">
        <f>_xlfn.XLOOKUP(B448,Product!$A:$A,Product!$E:$E)</f>
        <v>2668-21CT</v>
      </c>
      <c r="D448" s="3" t="s">
        <v>112</v>
      </c>
      <c r="E448" s="3">
        <v>1</v>
      </c>
    </row>
    <row r="449" spans="2:5" x14ac:dyDescent="0.25">
      <c r="B449" s="3" t="s">
        <v>11237</v>
      </c>
      <c r="C449" t="str">
        <f>_xlfn.XLOOKUP(B449,Product!$A:$A,Product!$E:$E)</f>
        <v>2668-22</v>
      </c>
      <c r="D449" s="3" t="s">
        <v>112</v>
      </c>
      <c r="E449" s="3">
        <v>1</v>
      </c>
    </row>
    <row r="450" spans="2:5" x14ac:dyDescent="0.25">
      <c r="B450" s="3" t="s">
        <v>11241</v>
      </c>
      <c r="C450" t="str">
        <f>_xlfn.XLOOKUP(B450,Product!$A:$A,Product!$E:$E)</f>
        <v>2672-21S</v>
      </c>
      <c r="D450" s="3" t="s">
        <v>1311</v>
      </c>
      <c r="E450" s="3">
        <v>1</v>
      </c>
    </row>
    <row r="451" spans="2:5" x14ac:dyDescent="0.25">
      <c r="B451" s="3" t="s">
        <v>11241</v>
      </c>
      <c r="C451" t="str">
        <f>_xlfn.XLOOKUP(B451,Product!$A:$A,Product!$E:$E)</f>
        <v>2672-21S</v>
      </c>
      <c r="D451" s="3" t="s">
        <v>1418</v>
      </c>
      <c r="E451" s="3">
        <v>1</v>
      </c>
    </row>
    <row r="452" spans="2:5" x14ac:dyDescent="0.25">
      <c r="B452" s="3" t="s">
        <v>11241</v>
      </c>
      <c r="C452" t="str">
        <f>_xlfn.XLOOKUP(B452,Product!$A:$A,Product!$E:$E)</f>
        <v>2672-21S</v>
      </c>
      <c r="D452" s="3" t="s">
        <v>1420</v>
      </c>
      <c r="E452" s="3">
        <v>1</v>
      </c>
    </row>
    <row r="453" spans="2:5" x14ac:dyDescent="0.25">
      <c r="B453" s="3" t="s">
        <v>11241</v>
      </c>
      <c r="C453" t="str">
        <f>_xlfn.XLOOKUP(B453,Product!$A:$A,Product!$E:$E)</f>
        <v>2672-21S</v>
      </c>
      <c r="D453" s="3" t="s">
        <v>10092</v>
      </c>
      <c r="E453" s="3">
        <v>1</v>
      </c>
    </row>
    <row r="454" spans="2:5" x14ac:dyDescent="0.25">
      <c r="B454" s="3" t="s">
        <v>11246</v>
      </c>
      <c r="C454" t="str">
        <f>_xlfn.XLOOKUP(B454,Product!$A:$A,Product!$E:$E)</f>
        <v>2674-22P</v>
      </c>
      <c r="D454" s="3" t="s">
        <v>112</v>
      </c>
      <c r="E454" s="3">
        <v>1</v>
      </c>
    </row>
    <row r="455" spans="2:5" x14ac:dyDescent="0.25">
      <c r="B455" s="3" t="s">
        <v>11250</v>
      </c>
      <c r="C455" t="str">
        <f>_xlfn.XLOOKUP(B455,Product!$A:$A,Product!$E:$E)</f>
        <v>2676-22</v>
      </c>
      <c r="D455" s="3" t="s">
        <v>1347</v>
      </c>
      <c r="E455" s="3">
        <v>1</v>
      </c>
    </row>
    <row r="456" spans="2:5" x14ac:dyDescent="0.25">
      <c r="B456" s="3" t="s">
        <v>11250</v>
      </c>
      <c r="C456" t="str">
        <f>_xlfn.XLOOKUP(B456,Product!$A:$A,Product!$E:$E)</f>
        <v>2676-22</v>
      </c>
      <c r="D456" s="3" t="s">
        <v>112</v>
      </c>
      <c r="E456" s="3">
        <v>1</v>
      </c>
    </row>
    <row r="457" spans="2:5" x14ac:dyDescent="0.25">
      <c r="B457" s="3" t="s">
        <v>11250</v>
      </c>
      <c r="C457" t="str">
        <f>_xlfn.XLOOKUP(B457,Product!$A:$A,Product!$E:$E)</f>
        <v>2676-22</v>
      </c>
      <c r="D457" s="3" t="s">
        <v>1348</v>
      </c>
      <c r="E457" s="3">
        <v>1</v>
      </c>
    </row>
    <row r="458" spans="2:5" x14ac:dyDescent="0.25">
      <c r="B458" s="3" t="s">
        <v>11250</v>
      </c>
      <c r="C458" t="str">
        <f>_xlfn.XLOOKUP(B458,Product!$A:$A,Product!$E:$E)</f>
        <v>2676-22</v>
      </c>
      <c r="D458" s="3" t="s">
        <v>1349</v>
      </c>
      <c r="E458" s="3">
        <v>1</v>
      </c>
    </row>
    <row r="459" spans="2:5" x14ac:dyDescent="0.25">
      <c r="B459" s="3" t="s">
        <v>11251</v>
      </c>
      <c r="C459" t="str">
        <f>_xlfn.XLOOKUP(B459,Product!$A:$A,Product!$E:$E)</f>
        <v>2676-23</v>
      </c>
      <c r="D459" s="3" t="s">
        <v>7506</v>
      </c>
      <c r="E459" s="3">
        <v>1</v>
      </c>
    </row>
    <row r="460" spans="2:5" x14ac:dyDescent="0.25">
      <c r="B460" s="3" t="s">
        <v>11251</v>
      </c>
      <c r="C460" t="str">
        <f>_xlfn.XLOOKUP(B460,Product!$A:$A,Product!$E:$E)</f>
        <v>2676-23</v>
      </c>
      <c r="D460" s="3" t="s">
        <v>1347</v>
      </c>
      <c r="E460" s="3">
        <v>1</v>
      </c>
    </row>
    <row r="461" spans="2:5" x14ac:dyDescent="0.25">
      <c r="B461" s="3" t="s">
        <v>11251</v>
      </c>
      <c r="C461" t="str">
        <f>_xlfn.XLOOKUP(B461,Product!$A:$A,Product!$E:$E)</f>
        <v>2676-23</v>
      </c>
      <c r="D461" s="3" t="s">
        <v>112</v>
      </c>
      <c r="E461" s="3">
        <v>2</v>
      </c>
    </row>
    <row r="462" spans="2:5" x14ac:dyDescent="0.25">
      <c r="B462" s="3" t="s">
        <v>11251</v>
      </c>
      <c r="C462" t="str">
        <f>_xlfn.XLOOKUP(B462,Product!$A:$A,Product!$E:$E)</f>
        <v>2676-23</v>
      </c>
      <c r="D462" s="3" t="s">
        <v>1348</v>
      </c>
      <c r="E462" s="3">
        <v>1</v>
      </c>
    </row>
    <row r="463" spans="2:5" x14ac:dyDescent="0.25">
      <c r="B463" s="3" t="s">
        <v>11251</v>
      </c>
      <c r="C463" t="str">
        <f>_xlfn.XLOOKUP(B463,Product!$A:$A,Product!$E:$E)</f>
        <v>2676-23</v>
      </c>
      <c r="D463" s="3" t="s">
        <v>1349</v>
      </c>
      <c r="E463" s="3">
        <v>1</v>
      </c>
    </row>
    <row r="464" spans="2:5" x14ac:dyDescent="0.25">
      <c r="B464" s="3" t="s">
        <v>11255</v>
      </c>
      <c r="C464" t="str">
        <f>_xlfn.XLOOKUP(B464,Product!$A:$A,Product!$E:$E)</f>
        <v>2677-21</v>
      </c>
      <c r="D464" s="3" t="s">
        <v>112</v>
      </c>
      <c r="E464" s="3">
        <v>1</v>
      </c>
    </row>
    <row r="465" spans="2:5" x14ac:dyDescent="0.25">
      <c r="B465" s="3" t="s">
        <v>11255</v>
      </c>
      <c r="C465" t="str">
        <f>_xlfn.XLOOKUP(B465,Product!$A:$A,Product!$E:$E)</f>
        <v>2677-21</v>
      </c>
      <c r="D465" s="3" t="s">
        <v>10093</v>
      </c>
      <c r="E465" s="3">
        <v>1</v>
      </c>
    </row>
    <row r="466" spans="2:5" x14ac:dyDescent="0.25">
      <c r="B466" s="3" t="s">
        <v>11255</v>
      </c>
      <c r="C466" t="str">
        <f>_xlfn.XLOOKUP(B466,Product!$A:$A,Product!$E:$E)</f>
        <v>2677-21</v>
      </c>
      <c r="D466" s="3" t="s">
        <v>1367</v>
      </c>
      <c r="E466" s="3">
        <v>1</v>
      </c>
    </row>
    <row r="467" spans="2:5" x14ac:dyDescent="0.25">
      <c r="B467" s="3" t="s">
        <v>11256</v>
      </c>
      <c r="C467" t="str">
        <f>_xlfn.XLOOKUP(B467,Product!$A:$A,Product!$E:$E)</f>
        <v>2677-23</v>
      </c>
      <c r="D467" s="3" t="s">
        <v>112</v>
      </c>
      <c r="E467" s="3">
        <v>1</v>
      </c>
    </row>
    <row r="468" spans="2:5" x14ac:dyDescent="0.25">
      <c r="B468" s="3" t="s">
        <v>11256</v>
      </c>
      <c r="C468" t="str">
        <f>_xlfn.XLOOKUP(B468,Product!$A:$A,Product!$E:$E)</f>
        <v>2677-23</v>
      </c>
      <c r="D468" s="3" t="s">
        <v>10093</v>
      </c>
      <c r="E468" s="3">
        <v>1</v>
      </c>
    </row>
    <row r="469" spans="2:5" x14ac:dyDescent="0.25">
      <c r="B469" s="3" t="s">
        <v>11256</v>
      </c>
      <c r="C469" t="str">
        <f>_xlfn.XLOOKUP(B469,Product!$A:$A,Product!$E:$E)</f>
        <v>2677-23</v>
      </c>
      <c r="D469" s="3" t="s">
        <v>1367</v>
      </c>
      <c r="E469" s="3">
        <v>1</v>
      </c>
    </row>
    <row r="470" spans="2:5" x14ac:dyDescent="0.25">
      <c r="B470" s="3" t="s">
        <v>11259</v>
      </c>
      <c r="C470" t="str">
        <f>_xlfn.XLOOKUP(B470,Product!$A:$A,Product!$E:$E)</f>
        <v>2678-22BG</v>
      </c>
      <c r="D470" s="3" t="s">
        <v>1418</v>
      </c>
      <c r="E470" s="3">
        <v>1</v>
      </c>
    </row>
    <row r="471" spans="2:5" x14ac:dyDescent="0.25">
      <c r="B471" s="3" t="s">
        <v>11259</v>
      </c>
      <c r="C471" t="str">
        <f>_xlfn.XLOOKUP(B471,Product!$A:$A,Product!$E:$E)</f>
        <v>2678-22BG</v>
      </c>
      <c r="D471" s="3" t="s">
        <v>10092</v>
      </c>
      <c r="E471" s="3">
        <v>1</v>
      </c>
    </row>
    <row r="472" spans="2:5" x14ac:dyDescent="0.25">
      <c r="B472" s="3" t="s">
        <v>11261</v>
      </c>
      <c r="C472" t="str">
        <f>_xlfn.XLOOKUP(B472,Product!$A:$A,Product!$E:$E)</f>
        <v>2678-22O</v>
      </c>
      <c r="D472" s="3" t="s">
        <v>1418</v>
      </c>
      <c r="E472" s="3">
        <v>1</v>
      </c>
    </row>
    <row r="473" spans="2:5" x14ac:dyDescent="0.25">
      <c r="B473" s="3" t="s">
        <v>11261</v>
      </c>
      <c r="C473" t="str">
        <f>_xlfn.XLOOKUP(B473,Product!$A:$A,Product!$E:$E)</f>
        <v>2678-22O</v>
      </c>
      <c r="D473" s="3" t="s">
        <v>10092</v>
      </c>
      <c r="E473" s="3">
        <v>1</v>
      </c>
    </row>
    <row r="474" spans="2:5" x14ac:dyDescent="0.25">
      <c r="B474" s="3" t="s">
        <v>11269</v>
      </c>
      <c r="C474" t="str">
        <f>_xlfn.XLOOKUP(B474,Product!$A:$A,Product!$E:$E)</f>
        <v>2680-22</v>
      </c>
      <c r="D474" s="3" t="s">
        <v>744</v>
      </c>
      <c r="E474" s="3">
        <v>1</v>
      </c>
    </row>
    <row r="475" spans="2:5" x14ac:dyDescent="0.25">
      <c r="B475" s="3" t="s">
        <v>11269</v>
      </c>
      <c r="C475" t="str">
        <f>_xlfn.XLOOKUP(B475,Product!$A:$A,Product!$E:$E)</f>
        <v>2680-22</v>
      </c>
      <c r="D475" s="3" t="s">
        <v>1003</v>
      </c>
      <c r="E475" s="3">
        <v>1</v>
      </c>
    </row>
    <row r="476" spans="2:5" x14ac:dyDescent="0.25">
      <c r="B476" s="3" t="s">
        <v>11271</v>
      </c>
      <c r="C476" t="str">
        <f>_xlfn.XLOOKUP(B476,Product!$A:$A,Product!$E:$E)</f>
        <v>2684-22HD</v>
      </c>
      <c r="D476" s="3" t="s">
        <v>744</v>
      </c>
      <c r="E476" s="3">
        <v>1</v>
      </c>
    </row>
    <row r="477" spans="2:5" x14ac:dyDescent="0.25">
      <c r="B477" s="3" t="s">
        <v>11273</v>
      </c>
      <c r="C477" t="str">
        <f>_xlfn.XLOOKUP(B477,Product!$A:$A,Product!$E:$E)</f>
        <v>2685-22HD</v>
      </c>
      <c r="D477" s="3" t="s">
        <v>744</v>
      </c>
      <c r="E477" s="3">
        <v>1</v>
      </c>
    </row>
    <row r="478" spans="2:5" x14ac:dyDescent="0.25">
      <c r="B478" s="3" t="s">
        <v>11287</v>
      </c>
      <c r="C478" t="str">
        <f>_xlfn.XLOOKUP(B478,Product!$A:$A,Product!$E:$E)</f>
        <v>2697-22</v>
      </c>
      <c r="D478" s="3" t="s">
        <v>743</v>
      </c>
      <c r="E478" s="3">
        <v>1</v>
      </c>
    </row>
    <row r="479" spans="2:5" x14ac:dyDescent="0.25">
      <c r="B479" s="3" t="s">
        <v>11292</v>
      </c>
      <c r="C479" t="str">
        <f>_xlfn.XLOOKUP(B479,Product!$A:$A,Product!$E:$E)</f>
        <v>2713-22</v>
      </c>
      <c r="D479" s="3" t="s">
        <v>112</v>
      </c>
      <c r="E479" s="3">
        <v>1</v>
      </c>
    </row>
    <row r="480" spans="2:5" x14ac:dyDescent="0.25">
      <c r="B480" s="3" t="s">
        <v>11292</v>
      </c>
      <c r="C480" t="str">
        <f>_xlfn.XLOOKUP(B480,Product!$A:$A,Product!$E:$E)</f>
        <v>2713-22</v>
      </c>
      <c r="D480" s="3" t="s">
        <v>10080</v>
      </c>
      <c r="E480" s="3">
        <v>1</v>
      </c>
    </row>
    <row r="481" spans="2:5" x14ac:dyDescent="0.25">
      <c r="B481" s="3" t="s">
        <v>11292</v>
      </c>
      <c r="C481" t="str">
        <f>_xlfn.XLOOKUP(B481,Product!$A:$A,Product!$E:$E)</f>
        <v>2713-22</v>
      </c>
      <c r="D481" s="3" t="s">
        <v>1003</v>
      </c>
      <c r="E481" s="3">
        <v>1</v>
      </c>
    </row>
    <row r="482" spans="2:5" x14ac:dyDescent="0.25">
      <c r="B482" s="3" t="s">
        <v>11293</v>
      </c>
      <c r="C482" t="str">
        <f>_xlfn.XLOOKUP(B482,Product!$A:$A,Product!$E:$E)</f>
        <v>2713-22HD</v>
      </c>
      <c r="D482" s="3" t="s">
        <v>112</v>
      </c>
      <c r="E482" s="3">
        <v>1</v>
      </c>
    </row>
    <row r="483" spans="2:5" x14ac:dyDescent="0.25">
      <c r="B483" s="3" t="s">
        <v>11293</v>
      </c>
      <c r="C483" t="str">
        <f>_xlfn.XLOOKUP(B483,Product!$A:$A,Product!$E:$E)</f>
        <v>2713-22HD</v>
      </c>
      <c r="D483" s="3" t="s">
        <v>10080</v>
      </c>
      <c r="E483" s="3">
        <v>1</v>
      </c>
    </row>
    <row r="484" spans="2:5" x14ac:dyDescent="0.25">
      <c r="B484" s="3" t="s">
        <v>11293</v>
      </c>
      <c r="C484" t="str">
        <f>_xlfn.XLOOKUP(B484,Product!$A:$A,Product!$E:$E)</f>
        <v>2713-22HD</v>
      </c>
      <c r="D484" s="3" t="s">
        <v>1003</v>
      </c>
      <c r="E484" s="3">
        <v>1</v>
      </c>
    </row>
    <row r="485" spans="2:5" x14ac:dyDescent="0.25">
      <c r="B485" s="3" t="s">
        <v>11297</v>
      </c>
      <c r="C485" t="str">
        <f>_xlfn.XLOOKUP(B485,Product!$A:$A,Product!$E:$E)</f>
        <v>2718-21HD</v>
      </c>
      <c r="D485" s="3" t="s">
        <v>112</v>
      </c>
      <c r="E485" s="3">
        <v>1</v>
      </c>
    </row>
    <row r="486" spans="2:5" x14ac:dyDescent="0.25">
      <c r="B486" s="3" t="s">
        <v>11297</v>
      </c>
      <c r="C486" t="str">
        <f>_xlfn.XLOOKUP(B486,Product!$A:$A,Product!$E:$E)</f>
        <v>2718-21HD</v>
      </c>
      <c r="D486" s="3" t="s">
        <v>1114</v>
      </c>
      <c r="E486" s="3">
        <v>1</v>
      </c>
    </row>
    <row r="487" spans="2:5" x14ac:dyDescent="0.25">
      <c r="B487" s="3" t="s">
        <v>11297</v>
      </c>
      <c r="C487" t="str">
        <f>_xlfn.XLOOKUP(B487,Product!$A:$A,Product!$E:$E)</f>
        <v>2718-21HD</v>
      </c>
      <c r="D487" s="3" t="s">
        <v>1003</v>
      </c>
      <c r="E487" s="3">
        <v>1</v>
      </c>
    </row>
    <row r="488" spans="2:5" x14ac:dyDescent="0.25">
      <c r="B488" s="3" t="s">
        <v>11298</v>
      </c>
      <c r="C488" t="str">
        <f>_xlfn.XLOOKUP(B488,Product!$A:$A,Product!$E:$E)</f>
        <v>2718-22HD</v>
      </c>
      <c r="D488" s="3" t="s">
        <v>112</v>
      </c>
      <c r="E488" s="3">
        <v>1</v>
      </c>
    </row>
    <row r="489" spans="2:5" x14ac:dyDescent="0.25">
      <c r="B489" s="3" t="s">
        <v>11298</v>
      </c>
      <c r="C489" t="str">
        <f>_xlfn.XLOOKUP(B489,Product!$A:$A,Product!$E:$E)</f>
        <v>2718-22HD</v>
      </c>
      <c r="D489" s="3" t="s">
        <v>1114</v>
      </c>
      <c r="E489" s="3">
        <v>1</v>
      </c>
    </row>
    <row r="490" spans="2:5" x14ac:dyDescent="0.25">
      <c r="B490" s="3" t="s">
        <v>11298</v>
      </c>
      <c r="C490" t="str">
        <f>_xlfn.XLOOKUP(B490,Product!$A:$A,Product!$E:$E)</f>
        <v>2718-22HD</v>
      </c>
      <c r="D490" s="3" t="s">
        <v>1003</v>
      </c>
      <c r="E490" s="3">
        <v>1</v>
      </c>
    </row>
    <row r="491" spans="2:5" x14ac:dyDescent="0.25">
      <c r="B491" s="3" t="s">
        <v>11300</v>
      </c>
      <c r="C491" t="str">
        <f>_xlfn.XLOOKUP(B491,Product!$A:$A,Product!$E:$E)</f>
        <v>2719-21</v>
      </c>
      <c r="D491" s="3" t="s">
        <v>10082</v>
      </c>
      <c r="E491" s="3">
        <v>1</v>
      </c>
    </row>
    <row r="492" spans="2:5" x14ac:dyDescent="0.25">
      <c r="B492" s="3" t="s">
        <v>11300</v>
      </c>
      <c r="C492" t="str">
        <f>_xlfn.XLOOKUP(B492,Product!$A:$A,Product!$E:$E)</f>
        <v>2719-21</v>
      </c>
      <c r="D492" s="3" t="s">
        <v>10094</v>
      </c>
      <c r="E492" s="3">
        <v>1</v>
      </c>
    </row>
    <row r="493" spans="2:5" x14ac:dyDescent="0.25">
      <c r="B493" s="3" t="s">
        <v>11300</v>
      </c>
      <c r="C493" t="str">
        <f>_xlfn.XLOOKUP(B493,Product!$A:$A,Product!$E:$E)</f>
        <v>2719-21</v>
      </c>
      <c r="D493" s="3" t="s">
        <v>10095</v>
      </c>
      <c r="E493" s="3">
        <v>1</v>
      </c>
    </row>
    <row r="494" spans="2:5" x14ac:dyDescent="0.25">
      <c r="B494" s="3" t="s">
        <v>11302</v>
      </c>
      <c r="C494" t="str">
        <f>_xlfn.XLOOKUP(B494,Product!$A:$A,Product!$E:$E)</f>
        <v>2720-21</v>
      </c>
      <c r="D494" s="3" t="s">
        <v>241</v>
      </c>
      <c r="E494" s="3">
        <v>1</v>
      </c>
    </row>
    <row r="495" spans="2:5" x14ac:dyDescent="0.25">
      <c r="B495" s="3" t="s">
        <v>11302</v>
      </c>
      <c r="C495" t="str">
        <f>_xlfn.XLOOKUP(B495,Product!$A:$A,Product!$E:$E)</f>
        <v>2720-21</v>
      </c>
      <c r="D495" s="3" t="s">
        <v>112</v>
      </c>
      <c r="E495" s="3">
        <v>1</v>
      </c>
    </row>
    <row r="496" spans="2:5" x14ac:dyDescent="0.25">
      <c r="B496" s="3" t="s">
        <v>11303</v>
      </c>
      <c r="C496" t="str">
        <f>_xlfn.XLOOKUP(B496,Product!$A:$A,Product!$E:$E)</f>
        <v>2720-22</v>
      </c>
      <c r="D496" s="3" t="s">
        <v>241</v>
      </c>
      <c r="E496" s="3">
        <v>1</v>
      </c>
    </row>
    <row r="497" spans="2:5" x14ac:dyDescent="0.25">
      <c r="B497" s="3" t="s">
        <v>11303</v>
      </c>
      <c r="C497" t="str">
        <f>_xlfn.XLOOKUP(B497,Product!$A:$A,Product!$E:$E)</f>
        <v>2720-22</v>
      </c>
      <c r="D497" s="3" t="s">
        <v>112</v>
      </c>
      <c r="E497" s="3">
        <v>1</v>
      </c>
    </row>
    <row r="498" spans="2:5" x14ac:dyDescent="0.25">
      <c r="B498" s="3" t="s">
        <v>11304</v>
      </c>
      <c r="C498" t="str">
        <f>_xlfn.XLOOKUP(B498,Product!$A:$A,Product!$E:$E)</f>
        <v>2720-22HD</v>
      </c>
      <c r="D498" s="3" t="s">
        <v>241</v>
      </c>
      <c r="E498" s="3">
        <v>1</v>
      </c>
    </row>
    <row r="499" spans="2:5" x14ac:dyDescent="0.25">
      <c r="B499" s="3" t="s">
        <v>11304</v>
      </c>
      <c r="C499" t="str">
        <f>_xlfn.XLOOKUP(B499,Product!$A:$A,Product!$E:$E)</f>
        <v>2720-22HD</v>
      </c>
      <c r="D499" s="3" t="s">
        <v>112</v>
      </c>
      <c r="E499" s="3">
        <v>1</v>
      </c>
    </row>
    <row r="500" spans="2:5" x14ac:dyDescent="0.25">
      <c r="B500" s="3" t="s">
        <v>11306</v>
      </c>
      <c r="C500" t="str">
        <f>_xlfn.XLOOKUP(B500,Product!$A:$A,Product!$E:$E)</f>
        <v>2721-22</v>
      </c>
      <c r="D500" s="3" t="s">
        <v>241</v>
      </c>
      <c r="E500" s="3">
        <v>1</v>
      </c>
    </row>
    <row r="501" spans="2:5" x14ac:dyDescent="0.25">
      <c r="B501" s="3" t="s">
        <v>11306</v>
      </c>
      <c r="C501" t="str">
        <f>_xlfn.XLOOKUP(B501,Product!$A:$A,Product!$E:$E)</f>
        <v>2721-22</v>
      </c>
      <c r="D501" s="3" t="s">
        <v>112</v>
      </c>
      <c r="E501" s="3">
        <v>1</v>
      </c>
    </row>
    <row r="502" spans="2:5" x14ac:dyDescent="0.25">
      <c r="B502" s="3" t="s">
        <v>11307</v>
      </c>
      <c r="C502" t="str">
        <f>_xlfn.XLOOKUP(B502,Product!$A:$A,Product!$E:$E)</f>
        <v>2721-22HD</v>
      </c>
      <c r="D502" s="3" t="s">
        <v>241</v>
      </c>
      <c r="E502" s="3">
        <v>1</v>
      </c>
    </row>
    <row r="503" spans="2:5" x14ac:dyDescent="0.25">
      <c r="B503" s="3" t="s">
        <v>11307</v>
      </c>
      <c r="C503" t="str">
        <f>_xlfn.XLOOKUP(B503,Product!$A:$A,Product!$E:$E)</f>
        <v>2721-22HD</v>
      </c>
      <c r="D503" s="3" t="s">
        <v>112</v>
      </c>
      <c r="E503" s="3">
        <v>1</v>
      </c>
    </row>
    <row r="504" spans="2:5" x14ac:dyDescent="0.25">
      <c r="B504" s="3" t="s">
        <v>11309</v>
      </c>
      <c r="C504" t="str">
        <f>_xlfn.XLOOKUP(B504,Product!$A:$A,Product!$E:$E)</f>
        <v>2722-21HD</v>
      </c>
      <c r="D504" s="3" t="s">
        <v>241</v>
      </c>
      <c r="E504" s="3">
        <v>1</v>
      </c>
    </row>
    <row r="505" spans="2:5" x14ac:dyDescent="0.25">
      <c r="B505" s="3" t="s">
        <v>11309</v>
      </c>
      <c r="C505" t="str">
        <f>_xlfn.XLOOKUP(B505,Product!$A:$A,Product!$E:$E)</f>
        <v>2722-21HD</v>
      </c>
      <c r="D505" s="3" t="s">
        <v>744</v>
      </c>
      <c r="E505" s="3">
        <v>1</v>
      </c>
    </row>
    <row r="506" spans="2:5" x14ac:dyDescent="0.25">
      <c r="B506" s="3" t="s">
        <v>11317</v>
      </c>
      <c r="C506" t="str">
        <f>_xlfn.XLOOKUP(B506,Product!$A:$A,Product!$E:$E)</f>
        <v>2727-21HD</v>
      </c>
      <c r="D506" s="3" t="s">
        <v>10096</v>
      </c>
      <c r="E506" s="3">
        <v>1</v>
      </c>
    </row>
    <row r="507" spans="2:5" x14ac:dyDescent="0.25">
      <c r="B507" s="3" t="s">
        <v>11317</v>
      </c>
      <c r="C507" t="str">
        <f>_xlfn.XLOOKUP(B507,Product!$A:$A,Product!$E:$E)</f>
        <v>2727-21HD</v>
      </c>
      <c r="D507" s="3" t="s">
        <v>409</v>
      </c>
      <c r="E507" s="3">
        <v>1</v>
      </c>
    </row>
    <row r="508" spans="2:5" x14ac:dyDescent="0.25">
      <c r="B508" s="3" t="s">
        <v>11319</v>
      </c>
      <c r="C508" t="str">
        <f>_xlfn.XLOOKUP(B508,Product!$A:$A,Product!$E:$E)</f>
        <v>2729-21</v>
      </c>
      <c r="D508" s="3" t="s">
        <v>241</v>
      </c>
      <c r="E508" s="3">
        <v>1</v>
      </c>
    </row>
    <row r="509" spans="2:5" x14ac:dyDescent="0.25">
      <c r="B509" s="3" t="s">
        <v>11319</v>
      </c>
      <c r="C509" t="str">
        <f>_xlfn.XLOOKUP(B509,Product!$A:$A,Product!$E:$E)</f>
        <v>2729-21</v>
      </c>
      <c r="D509" s="3" t="s">
        <v>112</v>
      </c>
      <c r="E509" s="3">
        <v>1</v>
      </c>
    </row>
    <row r="510" spans="2:5" x14ac:dyDescent="0.25">
      <c r="B510" s="3" t="s">
        <v>11321</v>
      </c>
      <c r="C510" t="str">
        <f>_xlfn.XLOOKUP(B510,Product!$A:$A,Product!$E:$E)</f>
        <v>2729-22HD</v>
      </c>
      <c r="D510" s="3" t="s">
        <v>241</v>
      </c>
      <c r="E510" s="3">
        <v>1</v>
      </c>
    </row>
    <row r="511" spans="2:5" x14ac:dyDescent="0.25">
      <c r="B511" s="3" t="s">
        <v>11321</v>
      </c>
      <c r="C511" t="str">
        <f>_xlfn.XLOOKUP(B511,Product!$A:$A,Product!$E:$E)</f>
        <v>2729-22HD</v>
      </c>
      <c r="D511" s="3" t="s">
        <v>112</v>
      </c>
      <c r="E511" s="3">
        <v>1</v>
      </c>
    </row>
    <row r="512" spans="2:5" x14ac:dyDescent="0.25">
      <c r="B512" s="3" t="s">
        <v>11323</v>
      </c>
      <c r="C512" t="str">
        <f>_xlfn.XLOOKUP(B512,Product!$A:$A,Product!$E:$E)</f>
        <v>2730-21</v>
      </c>
      <c r="D512" s="3" t="s">
        <v>241</v>
      </c>
      <c r="E512" s="3">
        <v>1</v>
      </c>
    </row>
    <row r="513" spans="2:5" x14ac:dyDescent="0.25">
      <c r="B513" s="3" t="s">
        <v>11323</v>
      </c>
      <c r="C513" t="str">
        <f>_xlfn.XLOOKUP(B513,Product!$A:$A,Product!$E:$E)</f>
        <v>2730-21</v>
      </c>
      <c r="D513" s="3" t="s">
        <v>667</v>
      </c>
      <c r="E513" s="3">
        <v>1</v>
      </c>
    </row>
    <row r="514" spans="2:5" x14ac:dyDescent="0.25">
      <c r="B514" s="3" t="s">
        <v>11323</v>
      </c>
      <c r="C514" t="str">
        <f>_xlfn.XLOOKUP(B514,Product!$A:$A,Product!$E:$E)</f>
        <v>2730-21</v>
      </c>
      <c r="D514" s="3" t="s">
        <v>744</v>
      </c>
      <c r="E514" s="3">
        <v>1</v>
      </c>
    </row>
    <row r="515" spans="2:5" x14ac:dyDescent="0.25">
      <c r="B515" s="3" t="s">
        <v>11324</v>
      </c>
      <c r="C515" t="str">
        <f>_xlfn.XLOOKUP(B515,Product!$A:$A,Product!$E:$E)</f>
        <v>2730-22</v>
      </c>
      <c r="D515" s="3" t="s">
        <v>241</v>
      </c>
      <c r="E515" s="3">
        <v>1</v>
      </c>
    </row>
    <row r="516" spans="2:5" x14ac:dyDescent="0.25">
      <c r="B516" s="3" t="s">
        <v>11324</v>
      </c>
      <c r="C516" t="str">
        <f>_xlfn.XLOOKUP(B516,Product!$A:$A,Product!$E:$E)</f>
        <v>2730-22</v>
      </c>
      <c r="D516" s="3" t="s">
        <v>667</v>
      </c>
      <c r="E516" s="3">
        <v>1</v>
      </c>
    </row>
    <row r="517" spans="2:5" x14ac:dyDescent="0.25">
      <c r="B517" s="3" t="s">
        <v>11324</v>
      </c>
      <c r="C517" t="str">
        <f>_xlfn.XLOOKUP(B517,Product!$A:$A,Product!$E:$E)</f>
        <v>2730-22</v>
      </c>
      <c r="D517" s="3" t="s">
        <v>744</v>
      </c>
      <c r="E517" s="3">
        <v>1</v>
      </c>
    </row>
    <row r="518" spans="2:5" x14ac:dyDescent="0.25">
      <c r="B518" s="3" t="s">
        <v>11326</v>
      </c>
      <c r="C518" t="str">
        <f>_xlfn.XLOOKUP(B518,Product!$A:$A,Product!$E:$E)</f>
        <v>2733-21</v>
      </c>
      <c r="D518" s="3" t="s">
        <v>667</v>
      </c>
      <c r="E518" s="3">
        <v>1</v>
      </c>
    </row>
    <row r="519" spans="2:5" x14ac:dyDescent="0.25">
      <c r="B519" s="3" t="s">
        <v>11326</v>
      </c>
      <c r="C519" t="str">
        <f>_xlfn.XLOOKUP(B519,Product!$A:$A,Product!$E:$E)</f>
        <v>2733-21</v>
      </c>
      <c r="D519" s="3" t="s">
        <v>2762</v>
      </c>
      <c r="E519" s="3">
        <v>1</v>
      </c>
    </row>
    <row r="520" spans="2:5" x14ac:dyDescent="0.25">
      <c r="B520" s="3" t="s">
        <v>11326</v>
      </c>
      <c r="C520" t="str">
        <f>_xlfn.XLOOKUP(B520,Product!$A:$A,Product!$E:$E)</f>
        <v>2733-21</v>
      </c>
      <c r="D520" s="3" t="s">
        <v>2763</v>
      </c>
      <c r="E520" s="3">
        <v>1</v>
      </c>
    </row>
    <row r="521" spans="2:5" x14ac:dyDescent="0.25">
      <c r="B521" s="3" t="s">
        <v>11328</v>
      </c>
      <c r="C521" t="str">
        <f>_xlfn.XLOOKUP(B521,Product!$A:$A,Product!$E:$E)</f>
        <v>2734-21</v>
      </c>
      <c r="D521" s="3" t="s">
        <v>667</v>
      </c>
      <c r="E521" s="3">
        <v>1</v>
      </c>
    </row>
    <row r="522" spans="2:5" x14ac:dyDescent="0.25">
      <c r="B522" s="3" t="s">
        <v>11328</v>
      </c>
      <c r="C522" t="str">
        <f>_xlfn.XLOOKUP(B522,Product!$A:$A,Product!$E:$E)</f>
        <v>2734-21</v>
      </c>
      <c r="D522" s="3" t="s">
        <v>2762</v>
      </c>
      <c r="E522" s="3">
        <v>1</v>
      </c>
    </row>
    <row r="523" spans="2:5" x14ac:dyDescent="0.25">
      <c r="B523" s="3" t="s">
        <v>11328</v>
      </c>
      <c r="C523" t="str">
        <f>_xlfn.XLOOKUP(B523,Product!$A:$A,Product!$E:$E)</f>
        <v>2734-21</v>
      </c>
      <c r="D523" s="3" t="s">
        <v>2763</v>
      </c>
      <c r="E523" s="3">
        <v>1</v>
      </c>
    </row>
    <row r="524" spans="2:5" x14ac:dyDescent="0.25">
      <c r="B524" s="3" t="s">
        <v>11328</v>
      </c>
      <c r="C524" t="str">
        <f>_xlfn.XLOOKUP(B524,Product!$A:$A,Product!$E:$E)</f>
        <v>2734-21</v>
      </c>
      <c r="D524" s="3" t="s">
        <v>1604</v>
      </c>
      <c r="E524" s="3">
        <v>1</v>
      </c>
    </row>
    <row r="525" spans="2:5" x14ac:dyDescent="0.25">
      <c r="B525" s="3" t="s">
        <v>11329</v>
      </c>
      <c r="C525" t="str">
        <f>_xlfn.XLOOKUP(B525,Product!$A:$A,Product!$E:$E)</f>
        <v>2734-21HD</v>
      </c>
      <c r="D525" s="3" t="s">
        <v>667</v>
      </c>
      <c r="E525" s="3">
        <v>1</v>
      </c>
    </row>
    <row r="526" spans="2:5" x14ac:dyDescent="0.25">
      <c r="B526" s="3" t="s">
        <v>11329</v>
      </c>
      <c r="C526" t="str">
        <f>_xlfn.XLOOKUP(B526,Product!$A:$A,Product!$E:$E)</f>
        <v>2734-21HD</v>
      </c>
      <c r="D526" s="3" t="s">
        <v>2762</v>
      </c>
      <c r="E526" s="3">
        <v>1</v>
      </c>
    </row>
    <row r="527" spans="2:5" x14ac:dyDescent="0.25">
      <c r="B527" s="3" t="s">
        <v>11329</v>
      </c>
      <c r="C527" t="str">
        <f>_xlfn.XLOOKUP(B527,Product!$A:$A,Product!$E:$E)</f>
        <v>2734-21HD</v>
      </c>
      <c r="D527" s="3" t="s">
        <v>2763</v>
      </c>
      <c r="E527" s="3">
        <v>1</v>
      </c>
    </row>
    <row r="528" spans="2:5" x14ac:dyDescent="0.25">
      <c r="B528" s="3" t="s">
        <v>11329</v>
      </c>
      <c r="C528" t="str">
        <f>_xlfn.XLOOKUP(B528,Product!$A:$A,Product!$E:$E)</f>
        <v>2734-21HD</v>
      </c>
      <c r="D528" s="3" t="s">
        <v>1604</v>
      </c>
      <c r="E528" s="3">
        <v>1</v>
      </c>
    </row>
    <row r="529" spans="2:5" x14ac:dyDescent="0.25">
      <c r="B529" s="3" t="s">
        <v>11332</v>
      </c>
      <c r="C529" t="str">
        <f>_xlfn.XLOOKUP(B529,Product!$A:$A,Product!$E:$E)</f>
        <v>2736-21HD</v>
      </c>
      <c r="D529" s="3" t="s">
        <v>2800</v>
      </c>
      <c r="E529" s="3">
        <v>1</v>
      </c>
    </row>
    <row r="530" spans="2:5" x14ac:dyDescent="0.25">
      <c r="B530" s="3" t="s">
        <v>11332</v>
      </c>
      <c r="C530" t="str">
        <f>_xlfn.XLOOKUP(B530,Product!$A:$A,Product!$E:$E)</f>
        <v>2736-21HD</v>
      </c>
      <c r="D530" s="3" t="s">
        <v>241</v>
      </c>
      <c r="E530" s="3">
        <v>1</v>
      </c>
    </row>
    <row r="531" spans="2:5" x14ac:dyDescent="0.25">
      <c r="B531" s="3" t="s">
        <v>11332</v>
      </c>
      <c r="C531" t="str">
        <f>_xlfn.XLOOKUP(B531,Product!$A:$A,Product!$E:$E)</f>
        <v>2736-21HD</v>
      </c>
      <c r="D531" s="3" t="s">
        <v>667</v>
      </c>
      <c r="E531" s="3">
        <v>1</v>
      </c>
    </row>
    <row r="532" spans="2:5" x14ac:dyDescent="0.25">
      <c r="B532" s="3" t="s">
        <v>11332</v>
      </c>
      <c r="C532" t="str">
        <f>_xlfn.XLOOKUP(B532,Product!$A:$A,Product!$E:$E)</f>
        <v>2736-21HD</v>
      </c>
      <c r="D532" s="3" t="s">
        <v>10097</v>
      </c>
      <c r="E532" s="3">
        <v>1</v>
      </c>
    </row>
    <row r="533" spans="2:5" x14ac:dyDescent="0.25">
      <c r="B533" s="3" t="s">
        <v>11332</v>
      </c>
      <c r="C533" t="str">
        <f>_xlfn.XLOOKUP(B533,Product!$A:$A,Product!$E:$E)</f>
        <v>2736-21HD</v>
      </c>
      <c r="D533" s="3" t="s">
        <v>10098</v>
      </c>
      <c r="E533" s="3">
        <v>1</v>
      </c>
    </row>
    <row r="534" spans="2:5" x14ac:dyDescent="0.25">
      <c r="B534" s="3" t="s">
        <v>11332</v>
      </c>
      <c r="C534" t="str">
        <f>_xlfn.XLOOKUP(B534,Product!$A:$A,Product!$E:$E)</f>
        <v>2736-21HD</v>
      </c>
      <c r="D534" s="3" t="s">
        <v>10099</v>
      </c>
      <c r="E534" s="3">
        <v>1</v>
      </c>
    </row>
    <row r="535" spans="2:5" x14ac:dyDescent="0.25">
      <c r="B535" s="3" t="s">
        <v>11334</v>
      </c>
      <c r="C535" t="str">
        <f>_xlfn.XLOOKUP(B535,Product!$A:$A,Product!$E:$E)</f>
        <v>2737-21</v>
      </c>
      <c r="D535" s="3" t="s">
        <v>653</v>
      </c>
      <c r="E535" s="3">
        <v>1</v>
      </c>
    </row>
    <row r="536" spans="2:5" x14ac:dyDescent="0.25">
      <c r="B536" s="3" t="s">
        <v>11334</v>
      </c>
      <c r="C536" t="str">
        <f>_xlfn.XLOOKUP(B536,Product!$A:$A,Product!$E:$E)</f>
        <v>2737-21</v>
      </c>
      <c r="D536" s="3" t="s">
        <v>10100</v>
      </c>
      <c r="E536" s="3">
        <v>1</v>
      </c>
    </row>
    <row r="537" spans="2:5" x14ac:dyDescent="0.25">
      <c r="B537" s="3" t="s">
        <v>11334</v>
      </c>
      <c r="C537" t="str">
        <f>_xlfn.XLOOKUP(B537,Product!$A:$A,Product!$E:$E)</f>
        <v>2737-21</v>
      </c>
      <c r="D537" s="3" t="s">
        <v>654</v>
      </c>
      <c r="E537" s="3">
        <v>1</v>
      </c>
    </row>
    <row r="538" spans="2:5" x14ac:dyDescent="0.25">
      <c r="B538" s="3" t="s">
        <v>11334</v>
      </c>
      <c r="C538" t="str">
        <f>_xlfn.XLOOKUP(B538,Product!$A:$A,Product!$E:$E)</f>
        <v>2737-21</v>
      </c>
      <c r="D538" s="3" t="s">
        <v>655</v>
      </c>
      <c r="E538" s="3">
        <v>1</v>
      </c>
    </row>
    <row r="539" spans="2:5" x14ac:dyDescent="0.25">
      <c r="B539" s="3" t="s">
        <v>11334</v>
      </c>
      <c r="C539" t="str">
        <f>_xlfn.XLOOKUP(B539,Product!$A:$A,Product!$E:$E)</f>
        <v>2737-21</v>
      </c>
      <c r="D539" s="3" t="s">
        <v>656</v>
      </c>
      <c r="E539" s="3">
        <v>1</v>
      </c>
    </row>
    <row r="540" spans="2:5" x14ac:dyDescent="0.25">
      <c r="B540" s="3" t="s">
        <v>11334</v>
      </c>
      <c r="C540" t="str">
        <f>_xlfn.XLOOKUP(B540,Product!$A:$A,Product!$E:$E)</f>
        <v>2737-21</v>
      </c>
      <c r="D540" s="3" t="s">
        <v>657</v>
      </c>
      <c r="E540" s="3">
        <v>1</v>
      </c>
    </row>
    <row r="541" spans="2:5" x14ac:dyDescent="0.25">
      <c r="B541" s="3" t="s">
        <v>11338</v>
      </c>
      <c r="C541" t="str">
        <f>_xlfn.XLOOKUP(B541,Product!$A:$A,Product!$E:$E)</f>
        <v>2739-21HD</v>
      </c>
      <c r="D541" s="3" t="s">
        <v>2843</v>
      </c>
      <c r="E541" s="3">
        <v>1</v>
      </c>
    </row>
    <row r="542" spans="2:5" x14ac:dyDescent="0.25">
      <c r="B542" s="3" t="s">
        <v>11338</v>
      </c>
      <c r="C542" t="str">
        <f>_xlfn.XLOOKUP(B542,Product!$A:$A,Product!$E:$E)</f>
        <v>2739-21HD</v>
      </c>
      <c r="D542" s="3" t="s">
        <v>2763</v>
      </c>
      <c r="E542" s="3">
        <v>1</v>
      </c>
    </row>
    <row r="543" spans="2:5" x14ac:dyDescent="0.25">
      <c r="B543" s="3" t="s">
        <v>11338</v>
      </c>
      <c r="C543" t="str">
        <f>_xlfn.XLOOKUP(B543,Product!$A:$A,Product!$E:$E)</f>
        <v>2739-21HD</v>
      </c>
      <c r="D543" s="3" t="s">
        <v>2844</v>
      </c>
      <c r="E543" s="3">
        <v>1</v>
      </c>
    </row>
    <row r="544" spans="2:5" x14ac:dyDescent="0.25">
      <c r="B544" s="3" t="s">
        <v>11340</v>
      </c>
      <c r="C544" t="str">
        <f>_xlfn.XLOOKUP(B544,Product!$A:$A,Product!$E:$E)</f>
        <v>2741-21CT</v>
      </c>
      <c r="D544" s="3" t="s">
        <v>743</v>
      </c>
      <c r="E544" s="3">
        <v>1</v>
      </c>
    </row>
    <row r="545" spans="2:5" x14ac:dyDescent="0.25">
      <c r="B545" s="3" t="s">
        <v>11340</v>
      </c>
      <c r="C545" t="str">
        <f>_xlfn.XLOOKUP(B545,Product!$A:$A,Product!$E:$E)</f>
        <v>2741-21CT</v>
      </c>
      <c r="D545" s="3" t="s">
        <v>744</v>
      </c>
      <c r="E545" s="3">
        <v>1</v>
      </c>
    </row>
    <row r="546" spans="2:5" x14ac:dyDescent="0.25">
      <c r="B546" s="3" t="s">
        <v>11350</v>
      </c>
      <c r="C546" t="str">
        <f>_xlfn.XLOOKUP(B546,Product!$A:$A,Product!$E:$E)</f>
        <v>2758-22</v>
      </c>
      <c r="D546" s="3" t="s">
        <v>743</v>
      </c>
      <c r="E546" s="3">
        <v>1</v>
      </c>
    </row>
    <row r="547" spans="2:5" x14ac:dyDescent="0.25">
      <c r="B547" s="3" t="s">
        <v>11350</v>
      </c>
      <c r="C547" t="str">
        <f>_xlfn.XLOOKUP(B547,Product!$A:$A,Product!$E:$E)</f>
        <v>2758-22</v>
      </c>
      <c r="D547" s="3" t="s">
        <v>112</v>
      </c>
      <c r="E547" s="3">
        <v>1</v>
      </c>
    </row>
    <row r="548" spans="2:5" x14ac:dyDescent="0.25">
      <c r="B548" s="3" t="s">
        <v>11351</v>
      </c>
      <c r="C548" t="str">
        <f>_xlfn.XLOOKUP(B548,Product!$A:$A,Product!$E:$E)</f>
        <v>2758-22CT</v>
      </c>
      <c r="D548" s="3" t="s">
        <v>743</v>
      </c>
      <c r="E548" s="3">
        <v>1</v>
      </c>
    </row>
    <row r="549" spans="2:5" x14ac:dyDescent="0.25">
      <c r="B549" s="3" t="s">
        <v>11351</v>
      </c>
      <c r="C549" t="str">
        <f>_xlfn.XLOOKUP(B549,Product!$A:$A,Product!$E:$E)</f>
        <v>2758-22CT</v>
      </c>
      <c r="D549" s="3" t="s">
        <v>112</v>
      </c>
      <c r="E549" s="3">
        <v>1</v>
      </c>
    </row>
    <row r="550" spans="2:5" x14ac:dyDescent="0.25">
      <c r="B550" s="3" t="s">
        <v>11353</v>
      </c>
      <c r="C550" t="str">
        <f>_xlfn.XLOOKUP(B550,Product!$A:$A,Product!$E:$E)</f>
        <v>2759-22</v>
      </c>
      <c r="D550" s="3" t="s">
        <v>743</v>
      </c>
      <c r="E550" s="3">
        <v>1</v>
      </c>
    </row>
    <row r="551" spans="2:5" x14ac:dyDescent="0.25">
      <c r="B551" s="3" t="s">
        <v>11353</v>
      </c>
      <c r="C551" t="str">
        <f>_xlfn.XLOOKUP(B551,Product!$A:$A,Product!$E:$E)</f>
        <v>2759-22</v>
      </c>
      <c r="D551" s="3" t="s">
        <v>112</v>
      </c>
      <c r="E551" s="3">
        <v>1</v>
      </c>
    </row>
    <row r="552" spans="2:5" x14ac:dyDescent="0.25">
      <c r="B552" s="3" t="s">
        <v>11355</v>
      </c>
      <c r="C552" t="str">
        <f>_xlfn.XLOOKUP(B552,Product!$A:$A,Product!$E:$E)</f>
        <v>2759B-22</v>
      </c>
      <c r="D552" s="3" t="s">
        <v>743</v>
      </c>
      <c r="E552" s="3">
        <v>1</v>
      </c>
    </row>
    <row r="553" spans="2:5" x14ac:dyDescent="0.25">
      <c r="B553" s="3" t="s">
        <v>11355</v>
      </c>
      <c r="C553" t="str">
        <f>_xlfn.XLOOKUP(B553,Product!$A:$A,Product!$E:$E)</f>
        <v>2759B-22</v>
      </c>
      <c r="D553" s="3" t="s">
        <v>112</v>
      </c>
      <c r="E553" s="3">
        <v>1</v>
      </c>
    </row>
    <row r="554" spans="2:5" x14ac:dyDescent="0.25">
      <c r="B554" s="3" t="s">
        <v>11357</v>
      </c>
      <c r="C554" t="str">
        <f>_xlfn.XLOOKUP(B554,Product!$A:$A,Product!$E:$E)</f>
        <v>2760-22</v>
      </c>
      <c r="D554" s="3" t="s">
        <v>743</v>
      </c>
      <c r="E554" s="3">
        <v>1</v>
      </c>
    </row>
    <row r="555" spans="2:5" x14ac:dyDescent="0.25">
      <c r="B555" s="3" t="s">
        <v>11357</v>
      </c>
      <c r="C555" t="str">
        <f>_xlfn.XLOOKUP(B555,Product!$A:$A,Product!$E:$E)</f>
        <v>2760-22</v>
      </c>
      <c r="D555" s="3" t="s">
        <v>1988</v>
      </c>
      <c r="E555" s="3">
        <v>1</v>
      </c>
    </row>
    <row r="556" spans="2:5" x14ac:dyDescent="0.25">
      <c r="B556" s="3" t="s">
        <v>11357</v>
      </c>
      <c r="C556" t="str">
        <f>_xlfn.XLOOKUP(B556,Product!$A:$A,Product!$E:$E)</f>
        <v>2760-22</v>
      </c>
      <c r="D556" s="3" t="s">
        <v>112</v>
      </c>
      <c r="E556" s="3">
        <v>1</v>
      </c>
    </row>
    <row r="557" spans="2:5" x14ac:dyDescent="0.25">
      <c r="B557" s="3" t="s">
        <v>11358</v>
      </c>
      <c r="C557" t="str">
        <f>_xlfn.XLOOKUP(B557,Product!$A:$A,Product!$E:$E)</f>
        <v>2760-22CT</v>
      </c>
      <c r="D557" s="3" t="s">
        <v>743</v>
      </c>
      <c r="E557" s="3">
        <v>1</v>
      </c>
    </row>
    <row r="558" spans="2:5" x14ac:dyDescent="0.25">
      <c r="B558" s="3" t="s">
        <v>11358</v>
      </c>
      <c r="C558" t="str">
        <f>_xlfn.XLOOKUP(B558,Product!$A:$A,Product!$E:$E)</f>
        <v>2760-22CT</v>
      </c>
      <c r="D558" s="3" t="s">
        <v>1988</v>
      </c>
      <c r="E558" s="3">
        <v>1</v>
      </c>
    </row>
    <row r="559" spans="2:5" x14ac:dyDescent="0.25">
      <c r="B559" s="3" t="s">
        <v>11358</v>
      </c>
      <c r="C559" t="str">
        <f>_xlfn.XLOOKUP(B559,Product!$A:$A,Product!$E:$E)</f>
        <v>2760-22CT</v>
      </c>
      <c r="D559" s="3" t="s">
        <v>112</v>
      </c>
      <c r="E559" s="3">
        <v>1</v>
      </c>
    </row>
    <row r="560" spans="2:5" x14ac:dyDescent="0.25">
      <c r="B560" s="3" t="s">
        <v>11362</v>
      </c>
      <c r="C560" t="str">
        <f>_xlfn.XLOOKUP(B560,Product!$A:$A,Product!$E:$E)</f>
        <v>2766-22</v>
      </c>
      <c r="D560" s="3" t="s">
        <v>1068</v>
      </c>
      <c r="E560" s="3">
        <v>1</v>
      </c>
    </row>
    <row r="561" spans="2:5" x14ac:dyDescent="0.25">
      <c r="B561" s="3" t="s">
        <v>11363</v>
      </c>
      <c r="C561" t="str">
        <f>_xlfn.XLOOKUP(B561,Product!$A:$A,Product!$E:$E)</f>
        <v>2766-22R</v>
      </c>
      <c r="D561" s="3" t="s">
        <v>1068</v>
      </c>
      <c r="E561" s="3">
        <v>1</v>
      </c>
    </row>
    <row r="562" spans="2:5" x14ac:dyDescent="0.25">
      <c r="B562" s="3" t="s">
        <v>11366</v>
      </c>
      <c r="C562" t="str">
        <f>_xlfn.XLOOKUP(B562,Product!$A:$A,Product!$E:$E)</f>
        <v>2767-22R</v>
      </c>
      <c r="D562" s="3" t="s">
        <v>1068</v>
      </c>
      <c r="E562" s="3">
        <v>1</v>
      </c>
    </row>
    <row r="563" spans="2:5" x14ac:dyDescent="0.25">
      <c r="B563" s="3" t="s">
        <v>11368</v>
      </c>
      <c r="C563" t="str">
        <f>_xlfn.XLOOKUP(B563,Product!$A:$A,Product!$E:$E)</f>
        <v>2769-22</v>
      </c>
      <c r="D563" s="3" t="s">
        <v>744</v>
      </c>
      <c r="E563" s="3">
        <v>1</v>
      </c>
    </row>
    <row r="564" spans="2:5" x14ac:dyDescent="0.25">
      <c r="B564" s="3" t="s">
        <v>11369</v>
      </c>
      <c r="C564" t="str">
        <f>_xlfn.XLOOKUP(B564,Product!$A:$A,Product!$E:$E)</f>
        <v>2769-22R</v>
      </c>
      <c r="D564" s="3" t="s">
        <v>744</v>
      </c>
      <c r="E564" s="3">
        <v>1</v>
      </c>
    </row>
    <row r="565" spans="2:5" x14ac:dyDescent="0.25">
      <c r="B565" s="3" t="s">
        <v>11373</v>
      </c>
      <c r="C565" t="str">
        <f>_xlfn.XLOOKUP(B565,Product!$A:$A,Product!$E:$E)</f>
        <v>2772A-21</v>
      </c>
      <c r="D565" s="3" t="s">
        <v>10101</v>
      </c>
      <c r="E565" s="3">
        <v>1</v>
      </c>
    </row>
    <row r="566" spans="2:5" x14ac:dyDescent="0.25">
      <c r="B566" s="3" t="s">
        <v>11374</v>
      </c>
      <c r="C566" t="str">
        <f>_xlfn.XLOOKUP(B566,Product!$A:$A,Product!$E:$E)</f>
        <v>2772B-21XC</v>
      </c>
      <c r="D566" s="3" t="s">
        <v>10101</v>
      </c>
      <c r="E566" s="3">
        <v>1</v>
      </c>
    </row>
    <row r="567" spans="2:5" x14ac:dyDescent="0.25">
      <c r="B567" s="3" t="s">
        <v>11378</v>
      </c>
      <c r="C567" t="str">
        <f>_xlfn.XLOOKUP(B567,Product!$A:$A,Product!$E:$E)</f>
        <v>2773-22L</v>
      </c>
      <c r="D567" s="3" t="s">
        <v>112</v>
      </c>
      <c r="E567" s="3">
        <v>1</v>
      </c>
    </row>
    <row r="568" spans="2:5" x14ac:dyDescent="0.25">
      <c r="B568" s="3" t="s">
        <v>11395</v>
      </c>
      <c r="C568" t="str">
        <f>_xlfn.XLOOKUP(B568,Product!$A:$A,Product!$E:$E)</f>
        <v>2782-22</v>
      </c>
      <c r="D568" s="3" t="s">
        <v>2752</v>
      </c>
      <c r="E568" s="3">
        <v>1</v>
      </c>
    </row>
    <row r="569" spans="2:5" x14ac:dyDescent="0.25">
      <c r="B569" s="3" t="s">
        <v>11395</v>
      </c>
      <c r="C569" t="str">
        <f>_xlfn.XLOOKUP(B569,Product!$A:$A,Product!$E:$E)</f>
        <v>2782-22</v>
      </c>
      <c r="D569" s="3" t="s">
        <v>2753</v>
      </c>
      <c r="E569" s="3">
        <v>1</v>
      </c>
    </row>
    <row r="570" spans="2:5" x14ac:dyDescent="0.25">
      <c r="B570" s="3" t="s">
        <v>11395</v>
      </c>
      <c r="C570" t="str">
        <f>_xlfn.XLOOKUP(B570,Product!$A:$A,Product!$E:$E)</f>
        <v>2782-22</v>
      </c>
      <c r="D570" s="3" t="s">
        <v>744</v>
      </c>
      <c r="E570" s="3">
        <v>1</v>
      </c>
    </row>
    <row r="571" spans="2:5" x14ac:dyDescent="0.25">
      <c r="B571" s="3" t="s">
        <v>11397</v>
      </c>
      <c r="C571" t="str">
        <f>_xlfn.XLOOKUP(B571,Product!$A:$A,Product!$E:$E)</f>
        <v>2784-22</v>
      </c>
      <c r="D571" s="3" t="s">
        <v>1506</v>
      </c>
      <c r="E571" s="3">
        <v>1</v>
      </c>
    </row>
    <row r="572" spans="2:5" x14ac:dyDescent="0.25">
      <c r="B572" s="3" t="s">
        <v>11397</v>
      </c>
      <c r="C572" t="str">
        <f>_xlfn.XLOOKUP(B572,Product!$A:$A,Product!$E:$E)</f>
        <v>2784-22</v>
      </c>
      <c r="D572" s="3" t="s">
        <v>1509</v>
      </c>
      <c r="E572" s="3">
        <v>2</v>
      </c>
    </row>
    <row r="573" spans="2:5" x14ac:dyDescent="0.25">
      <c r="B573" s="3" t="s">
        <v>11399</v>
      </c>
      <c r="C573" t="str">
        <f>_xlfn.XLOOKUP(B573,Product!$A:$A,Product!$E:$E)</f>
        <v>2785-21HD</v>
      </c>
      <c r="D573" s="3" t="s">
        <v>10102</v>
      </c>
      <c r="E573" s="3">
        <v>1</v>
      </c>
    </row>
    <row r="574" spans="2:5" x14ac:dyDescent="0.25">
      <c r="B574" s="3" t="s">
        <v>11399</v>
      </c>
      <c r="C574" t="str">
        <f>_xlfn.XLOOKUP(B574,Product!$A:$A,Product!$E:$E)</f>
        <v>2785-21HD</v>
      </c>
      <c r="D574" s="3" t="s">
        <v>10103</v>
      </c>
      <c r="E574" s="3">
        <v>1</v>
      </c>
    </row>
    <row r="575" spans="2:5" x14ac:dyDescent="0.25">
      <c r="B575" s="3" t="s">
        <v>11399</v>
      </c>
      <c r="C575" t="str">
        <f>_xlfn.XLOOKUP(B575,Product!$A:$A,Product!$E:$E)</f>
        <v>2785-21HD</v>
      </c>
      <c r="D575" s="3" t="s">
        <v>1665</v>
      </c>
      <c r="E575" s="3">
        <v>1</v>
      </c>
    </row>
    <row r="576" spans="2:5" x14ac:dyDescent="0.25">
      <c r="B576" s="3" t="s">
        <v>11399</v>
      </c>
      <c r="C576" t="str">
        <f>_xlfn.XLOOKUP(B576,Product!$A:$A,Product!$E:$E)</f>
        <v>2785-21HD</v>
      </c>
      <c r="D576" s="3" t="s">
        <v>10104</v>
      </c>
      <c r="E576" s="3">
        <v>1</v>
      </c>
    </row>
    <row r="577" spans="2:5" x14ac:dyDescent="0.25">
      <c r="B577" s="3" t="s">
        <v>11399</v>
      </c>
      <c r="C577" t="str">
        <f>_xlfn.XLOOKUP(B577,Product!$A:$A,Product!$E:$E)</f>
        <v>2785-21HD</v>
      </c>
      <c r="D577" s="3" t="s">
        <v>10105</v>
      </c>
      <c r="E577" s="3">
        <v>1</v>
      </c>
    </row>
    <row r="578" spans="2:5" x14ac:dyDescent="0.25">
      <c r="B578" s="3" t="s">
        <v>11399</v>
      </c>
      <c r="C578" t="str">
        <f>_xlfn.XLOOKUP(B578,Product!$A:$A,Product!$E:$E)</f>
        <v>2785-21HD</v>
      </c>
      <c r="D578" s="3" t="s">
        <v>10106</v>
      </c>
      <c r="E578" s="3">
        <v>1</v>
      </c>
    </row>
    <row r="579" spans="2:5" x14ac:dyDescent="0.25">
      <c r="B579" s="3" t="s">
        <v>11400</v>
      </c>
      <c r="C579" t="str">
        <f>_xlfn.XLOOKUP(B579,Product!$A:$A,Product!$E:$E)</f>
        <v>2785-22HD</v>
      </c>
      <c r="D579" s="3" t="s">
        <v>10102</v>
      </c>
      <c r="E579" s="3">
        <v>1</v>
      </c>
    </row>
    <row r="580" spans="2:5" x14ac:dyDescent="0.25">
      <c r="B580" s="3" t="s">
        <v>11400</v>
      </c>
      <c r="C580" t="str">
        <f>_xlfn.XLOOKUP(B580,Product!$A:$A,Product!$E:$E)</f>
        <v>2785-22HD</v>
      </c>
      <c r="D580" s="3" t="s">
        <v>10103</v>
      </c>
      <c r="E580" s="3">
        <v>1</v>
      </c>
    </row>
    <row r="581" spans="2:5" x14ac:dyDescent="0.25">
      <c r="B581" s="3" t="s">
        <v>11400</v>
      </c>
      <c r="C581" t="str">
        <f>_xlfn.XLOOKUP(B581,Product!$A:$A,Product!$E:$E)</f>
        <v>2785-22HD</v>
      </c>
      <c r="D581" s="3" t="s">
        <v>1665</v>
      </c>
      <c r="E581" s="3">
        <v>1</v>
      </c>
    </row>
    <row r="582" spans="2:5" x14ac:dyDescent="0.25">
      <c r="B582" s="3" t="s">
        <v>11400</v>
      </c>
      <c r="C582" t="str">
        <f>_xlfn.XLOOKUP(B582,Product!$A:$A,Product!$E:$E)</f>
        <v>2785-22HD</v>
      </c>
      <c r="D582" s="3" t="s">
        <v>10104</v>
      </c>
      <c r="E582" s="3">
        <v>1</v>
      </c>
    </row>
    <row r="583" spans="2:5" x14ac:dyDescent="0.25">
      <c r="B583" s="3" t="s">
        <v>11400</v>
      </c>
      <c r="C583" t="str">
        <f>_xlfn.XLOOKUP(B583,Product!$A:$A,Product!$E:$E)</f>
        <v>2785-22HD</v>
      </c>
      <c r="D583" s="3" t="s">
        <v>10105</v>
      </c>
      <c r="E583" s="3">
        <v>1</v>
      </c>
    </row>
    <row r="584" spans="2:5" x14ac:dyDescent="0.25">
      <c r="B584" s="3" t="s">
        <v>11400</v>
      </c>
      <c r="C584" t="str">
        <f>_xlfn.XLOOKUP(B584,Product!$A:$A,Product!$E:$E)</f>
        <v>2785-22HD</v>
      </c>
      <c r="D584" s="3" t="s">
        <v>10106</v>
      </c>
      <c r="E584" s="3">
        <v>1</v>
      </c>
    </row>
    <row r="585" spans="2:5" x14ac:dyDescent="0.25">
      <c r="B585" s="3" t="s">
        <v>11407</v>
      </c>
      <c r="C585" t="str">
        <f>_xlfn.XLOOKUP(B585,Product!$A:$A,Product!$E:$E)</f>
        <v>2788-22</v>
      </c>
      <c r="D585" s="3" t="s">
        <v>1148</v>
      </c>
      <c r="E585" s="3">
        <v>2</v>
      </c>
    </row>
    <row r="586" spans="2:5" x14ac:dyDescent="0.25">
      <c r="B586" s="3" t="s">
        <v>11407</v>
      </c>
      <c r="C586" t="str">
        <f>_xlfn.XLOOKUP(B586,Product!$A:$A,Product!$E:$E)</f>
        <v>2788-22</v>
      </c>
      <c r="D586" s="3" t="s">
        <v>1185</v>
      </c>
      <c r="E586" s="3">
        <v>1</v>
      </c>
    </row>
    <row r="587" spans="2:5" x14ac:dyDescent="0.25">
      <c r="B587" s="3" t="s">
        <v>11407</v>
      </c>
      <c r="C587" t="str">
        <f>_xlfn.XLOOKUP(B587,Product!$A:$A,Product!$E:$E)</f>
        <v>2788-22</v>
      </c>
      <c r="D587" s="3" t="s">
        <v>1184</v>
      </c>
      <c r="E587" s="3">
        <v>1</v>
      </c>
    </row>
    <row r="588" spans="2:5" x14ac:dyDescent="0.25">
      <c r="B588" s="3" t="s">
        <v>11407</v>
      </c>
      <c r="C588" t="str">
        <f>_xlfn.XLOOKUP(B588,Product!$A:$A,Product!$E:$E)</f>
        <v>2788-22</v>
      </c>
      <c r="D588" s="3" t="s">
        <v>112</v>
      </c>
      <c r="E588" s="3">
        <v>1</v>
      </c>
    </row>
    <row r="589" spans="2:5" x14ac:dyDescent="0.25">
      <c r="B589" s="3" t="s">
        <v>11407</v>
      </c>
      <c r="C589" t="str">
        <f>_xlfn.XLOOKUP(B589,Product!$A:$A,Product!$E:$E)</f>
        <v>2788-22</v>
      </c>
      <c r="D589" s="3" t="s">
        <v>1145</v>
      </c>
      <c r="E589" s="3">
        <v>1</v>
      </c>
    </row>
    <row r="590" spans="2:5" x14ac:dyDescent="0.25">
      <c r="B590" s="3" t="s">
        <v>11407</v>
      </c>
      <c r="C590" t="str">
        <f>_xlfn.XLOOKUP(B590,Product!$A:$A,Product!$E:$E)</f>
        <v>2788-22</v>
      </c>
      <c r="D590" s="3" t="s">
        <v>1146</v>
      </c>
      <c r="E590" s="3">
        <v>1</v>
      </c>
    </row>
    <row r="591" spans="2:5" x14ac:dyDescent="0.25">
      <c r="B591" s="3" t="s">
        <v>11407</v>
      </c>
      <c r="C591" t="str">
        <f>_xlfn.XLOOKUP(B591,Product!$A:$A,Product!$E:$E)</f>
        <v>2788-22</v>
      </c>
      <c r="D591" s="3" t="s">
        <v>1147</v>
      </c>
      <c r="E591" s="3">
        <v>1</v>
      </c>
    </row>
    <row r="592" spans="2:5" x14ac:dyDescent="0.25">
      <c r="B592" s="3" t="s">
        <v>11411</v>
      </c>
      <c r="C592" t="str">
        <f>_xlfn.XLOOKUP(B592,Product!$A:$A,Product!$E:$E)</f>
        <v>2801-22CT</v>
      </c>
      <c r="D592" s="3" t="s">
        <v>743</v>
      </c>
      <c r="E592" s="3">
        <v>1</v>
      </c>
    </row>
    <row r="593" spans="2:5" x14ac:dyDescent="0.25">
      <c r="B593" s="3" t="s">
        <v>11411</v>
      </c>
      <c r="C593" t="str">
        <f>_xlfn.XLOOKUP(B593,Product!$A:$A,Product!$E:$E)</f>
        <v>2801-22CT</v>
      </c>
      <c r="D593" s="3" t="s">
        <v>112</v>
      </c>
      <c r="E593" s="3">
        <v>1</v>
      </c>
    </row>
    <row r="594" spans="2:5" x14ac:dyDescent="0.25">
      <c r="B594" s="3" t="s">
        <v>11414</v>
      </c>
      <c r="C594" t="str">
        <f>_xlfn.XLOOKUP(B594,Product!$A:$A,Product!$E:$E)</f>
        <v>2803-22</v>
      </c>
      <c r="D594" s="3" t="s">
        <v>743</v>
      </c>
      <c r="E594" s="3">
        <v>1</v>
      </c>
    </row>
    <row r="595" spans="2:5" x14ac:dyDescent="0.25">
      <c r="B595" s="3" t="s">
        <v>11414</v>
      </c>
      <c r="C595" t="str">
        <f>_xlfn.XLOOKUP(B595,Product!$A:$A,Product!$E:$E)</f>
        <v>2803-22</v>
      </c>
      <c r="D595" s="3" t="s">
        <v>1988</v>
      </c>
      <c r="E595" s="3">
        <v>1</v>
      </c>
    </row>
    <row r="596" spans="2:5" x14ac:dyDescent="0.25">
      <c r="B596" s="3" t="s">
        <v>11414</v>
      </c>
      <c r="C596" t="str">
        <f>_xlfn.XLOOKUP(B596,Product!$A:$A,Product!$E:$E)</f>
        <v>2803-22</v>
      </c>
      <c r="D596" s="3" t="s">
        <v>112</v>
      </c>
      <c r="E596" s="3">
        <v>1</v>
      </c>
    </row>
    <row r="597" spans="2:5" x14ac:dyDescent="0.25">
      <c r="B597" s="3" t="s">
        <v>11414</v>
      </c>
      <c r="C597" t="str">
        <f>_xlfn.XLOOKUP(B597,Product!$A:$A,Product!$E:$E)</f>
        <v>2803-22</v>
      </c>
      <c r="D597" s="3" t="s">
        <v>1003</v>
      </c>
      <c r="E597" s="3">
        <v>1</v>
      </c>
    </row>
    <row r="598" spans="2:5" x14ac:dyDescent="0.25">
      <c r="B598" s="3" t="s">
        <v>11416</v>
      </c>
      <c r="C598" t="str">
        <f>_xlfn.XLOOKUP(B598,Product!$A:$A,Product!$E:$E)</f>
        <v>2804-22</v>
      </c>
      <c r="D598" s="3" t="s">
        <v>743</v>
      </c>
      <c r="E598" s="3">
        <v>1</v>
      </c>
    </row>
    <row r="599" spans="2:5" x14ac:dyDescent="0.25">
      <c r="B599" s="3" t="s">
        <v>11416</v>
      </c>
      <c r="C599" t="str">
        <f>_xlfn.XLOOKUP(B599,Product!$A:$A,Product!$E:$E)</f>
        <v>2804-22</v>
      </c>
      <c r="D599" s="3" t="s">
        <v>1988</v>
      </c>
      <c r="E599" s="3">
        <v>1</v>
      </c>
    </row>
    <row r="600" spans="2:5" x14ac:dyDescent="0.25">
      <c r="B600" s="3" t="s">
        <v>11416</v>
      </c>
      <c r="C600" t="str">
        <f>_xlfn.XLOOKUP(B600,Product!$A:$A,Product!$E:$E)</f>
        <v>2804-22</v>
      </c>
      <c r="D600" s="3" t="s">
        <v>112</v>
      </c>
      <c r="E600" s="3">
        <v>1</v>
      </c>
    </row>
    <row r="601" spans="2:5" x14ac:dyDescent="0.25">
      <c r="B601" s="3" t="s">
        <v>11416</v>
      </c>
      <c r="C601" t="str">
        <f>_xlfn.XLOOKUP(B601,Product!$A:$A,Product!$E:$E)</f>
        <v>2804-22</v>
      </c>
      <c r="D601" s="3" t="s">
        <v>1003</v>
      </c>
      <c r="E601" s="3">
        <v>1</v>
      </c>
    </row>
    <row r="602" spans="2:5" x14ac:dyDescent="0.25">
      <c r="B602" s="3" t="s">
        <v>11418</v>
      </c>
      <c r="C602" t="str">
        <f>_xlfn.XLOOKUP(B602,Product!$A:$A,Product!$E:$E)</f>
        <v>2807-22</v>
      </c>
      <c r="D602" s="3" t="s">
        <v>1145</v>
      </c>
      <c r="E602" s="3">
        <v>1</v>
      </c>
    </row>
    <row r="603" spans="2:5" x14ac:dyDescent="0.25">
      <c r="B603" s="3" t="s">
        <v>11418</v>
      </c>
      <c r="C603" t="str">
        <f>_xlfn.XLOOKUP(B603,Product!$A:$A,Product!$E:$E)</f>
        <v>2807-22</v>
      </c>
      <c r="D603" s="3" t="s">
        <v>744</v>
      </c>
      <c r="E603" s="3">
        <v>1</v>
      </c>
    </row>
    <row r="604" spans="2:5" x14ac:dyDescent="0.25">
      <c r="B604" s="3" t="s">
        <v>11420</v>
      </c>
      <c r="C604" t="str">
        <f>_xlfn.XLOOKUP(B604,Product!$A:$A,Product!$E:$E)</f>
        <v>2808-22</v>
      </c>
      <c r="D604" s="3" t="s">
        <v>1145</v>
      </c>
      <c r="E604" s="3">
        <v>1</v>
      </c>
    </row>
    <row r="605" spans="2:5" x14ac:dyDescent="0.25">
      <c r="B605" s="3" t="s">
        <v>11420</v>
      </c>
      <c r="C605" t="str">
        <f>_xlfn.XLOOKUP(B605,Product!$A:$A,Product!$E:$E)</f>
        <v>2808-22</v>
      </c>
      <c r="D605" s="3" t="s">
        <v>10082</v>
      </c>
      <c r="E605" s="3">
        <v>1</v>
      </c>
    </row>
    <row r="606" spans="2:5" x14ac:dyDescent="0.25">
      <c r="B606" s="3" t="s">
        <v>11422</v>
      </c>
      <c r="C606" t="str">
        <f>_xlfn.XLOOKUP(B606,Product!$A:$A,Product!$E:$E)</f>
        <v>2809-22</v>
      </c>
      <c r="D606" s="3" t="s">
        <v>1145</v>
      </c>
      <c r="E606" s="3">
        <v>1</v>
      </c>
    </row>
    <row r="607" spans="2:5" x14ac:dyDescent="0.25">
      <c r="B607" s="3" t="s">
        <v>11422</v>
      </c>
      <c r="C607" t="str">
        <f>_xlfn.XLOOKUP(B607,Product!$A:$A,Product!$E:$E)</f>
        <v>2809-22</v>
      </c>
      <c r="D607" s="3" t="s">
        <v>744</v>
      </c>
      <c r="E607" s="3">
        <v>1</v>
      </c>
    </row>
    <row r="608" spans="2:5" x14ac:dyDescent="0.25">
      <c r="B608" s="3" t="s">
        <v>11422</v>
      </c>
      <c r="C608" t="str">
        <f>_xlfn.XLOOKUP(B608,Product!$A:$A,Product!$E:$E)</f>
        <v>2809-22</v>
      </c>
      <c r="D608" s="3" t="s">
        <v>1003</v>
      </c>
      <c r="E608" s="3">
        <v>1</v>
      </c>
    </row>
    <row r="609" spans="2:5" x14ac:dyDescent="0.25">
      <c r="B609" s="3" t="s">
        <v>11425</v>
      </c>
      <c r="C609" t="str">
        <f>_xlfn.XLOOKUP(B609,Product!$A:$A,Product!$E:$E)</f>
        <v>2811-22</v>
      </c>
      <c r="D609" s="3" t="s">
        <v>744</v>
      </c>
      <c r="E609" s="3">
        <v>1</v>
      </c>
    </row>
    <row r="610" spans="2:5" x14ac:dyDescent="0.25">
      <c r="B610" s="3" t="s">
        <v>11425</v>
      </c>
      <c r="C610" t="str">
        <f>_xlfn.XLOOKUP(B610,Product!$A:$A,Product!$E:$E)</f>
        <v>2811-22</v>
      </c>
      <c r="D610" s="3" t="s">
        <v>1003</v>
      </c>
      <c r="E610" s="3">
        <v>1</v>
      </c>
    </row>
    <row r="611" spans="2:5" x14ac:dyDescent="0.25">
      <c r="B611" s="3" t="s">
        <v>11431</v>
      </c>
      <c r="C611" t="str">
        <f>_xlfn.XLOOKUP(B611,Product!$A:$A,Product!$E:$E)</f>
        <v>2820-21CS</v>
      </c>
      <c r="D611" s="3" t="s">
        <v>10107</v>
      </c>
      <c r="E611" s="3">
        <v>1</v>
      </c>
    </row>
    <row r="612" spans="2:5" x14ac:dyDescent="0.25">
      <c r="B612" s="3" t="s">
        <v>11431</v>
      </c>
      <c r="C612" t="str">
        <f>_xlfn.XLOOKUP(B612,Product!$A:$A,Product!$E:$E)</f>
        <v>2820-21CS</v>
      </c>
      <c r="D612" s="3" t="s">
        <v>10108</v>
      </c>
      <c r="E612" s="3">
        <v>1</v>
      </c>
    </row>
    <row r="613" spans="2:5" x14ac:dyDescent="0.25">
      <c r="B613" s="3" t="s">
        <v>11431</v>
      </c>
      <c r="C613" t="str">
        <f>_xlfn.XLOOKUP(B613,Product!$A:$A,Product!$E:$E)</f>
        <v>2820-21CS</v>
      </c>
      <c r="D613" s="3" t="s">
        <v>10109</v>
      </c>
      <c r="E613" s="3">
        <v>1</v>
      </c>
    </row>
    <row r="614" spans="2:5" x14ac:dyDescent="0.25">
      <c r="B614" s="3" t="s">
        <v>11431</v>
      </c>
      <c r="C614" t="str">
        <f>_xlfn.XLOOKUP(B614,Product!$A:$A,Product!$E:$E)</f>
        <v>2820-21CS</v>
      </c>
      <c r="D614" s="3" t="s">
        <v>1843</v>
      </c>
      <c r="E614" s="3">
        <v>1</v>
      </c>
    </row>
    <row r="615" spans="2:5" x14ac:dyDescent="0.25">
      <c r="B615" s="3" t="s">
        <v>11431</v>
      </c>
      <c r="C615" t="str">
        <f>_xlfn.XLOOKUP(B615,Product!$A:$A,Product!$E:$E)</f>
        <v>2820-21CS</v>
      </c>
      <c r="D615" s="3" t="s">
        <v>10110</v>
      </c>
      <c r="E615" s="3">
        <v>1</v>
      </c>
    </row>
    <row r="616" spans="2:5" x14ac:dyDescent="0.25">
      <c r="B616" s="3" t="s">
        <v>11432</v>
      </c>
      <c r="C616" t="str">
        <f>_xlfn.XLOOKUP(B616,Product!$A:$A,Product!$E:$E)</f>
        <v>2820-21PS</v>
      </c>
      <c r="D616" s="3" t="s">
        <v>1843</v>
      </c>
      <c r="E616" s="3">
        <v>1</v>
      </c>
    </row>
    <row r="617" spans="2:5" x14ac:dyDescent="0.25">
      <c r="B617" s="3" t="s">
        <v>11433</v>
      </c>
      <c r="C617" t="str">
        <f>_xlfn.XLOOKUP(B617,Product!$A:$A,Product!$E:$E)</f>
        <v>2820-21WS</v>
      </c>
      <c r="D617" s="3" t="s">
        <v>10111</v>
      </c>
      <c r="E617" s="3">
        <v>1</v>
      </c>
    </row>
    <row r="618" spans="2:5" x14ac:dyDescent="0.25">
      <c r="B618" s="3" t="s">
        <v>11433</v>
      </c>
      <c r="C618" t="str">
        <f>_xlfn.XLOOKUP(B618,Product!$A:$A,Product!$E:$E)</f>
        <v>2820-21WS</v>
      </c>
      <c r="D618" s="3" t="s">
        <v>10112</v>
      </c>
      <c r="E618" s="3">
        <v>1</v>
      </c>
    </row>
    <row r="619" spans="2:5" x14ac:dyDescent="0.25">
      <c r="B619" s="3" t="s">
        <v>11444</v>
      </c>
      <c r="C619" t="str">
        <f>_xlfn.XLOOKUP(B619,Product!$A:$A,Product!$E:$E)</f>
        <v>2826-21T</v>
      </c>
      <c r="D619" s="3" t="s">
        <v>493</v>
      </c>
      <c r="E619" s="3">
        <v>1</v>
      </c>
    </row>
    <row r="620" spans="2:5" x14ac:dyDescent="0.25">
      <c r="B620" s="3" t="s">
        <v>11444</v>
      </c>
      <c r="C620" t="str">
        <f>_xlfn.XLOOKUP(B620,Product!$A:$A,Product!$E:$E)</f>
        <v>2826-21T</v>
      </c>
      <c r="D620" s="3" t="s">
        <v>409</v>
      </c>
      <c r="E620" s="3">
        <v>1</v>
      </c>
    </row>
    <row r="621" spans="2:5" x14ac:dyDescent="0.25">
      <c r="B621" s="3" t="s">
        <v>11450</v>
      </c>
      <c r="C621" t="str">
        <f>_xlfn.XLOOKUP(B621,Product!$A:$A,Product!$E:$E)</f>
        <v>2829-22</v>
      </c>
      <c r="D621" s="3" t="s">
        <v>221</v>
      </c>
      <c r="E621" s="3">
        <v>1</v>
      </c>
    </row>
    <row r="622" spans="2:5" x14ac:dyDescent="0.25">
      <c r="B622" s="3" t="s">
        <v>11452</v>
      </c>
      <c r="C622" t="str">
        <f>_xlfn.XLOOKUP(B622,Product!$A:$A,Product!$E:$E)</f>
        <v>2829S-22</v>
      </c>
      <c r="D622" s="3" t="s">
        <v>744</v>
      </c>
      <c r="E622" s="3">
        <v>1</v>
      </c>
    </row>
    <row r="623" spans="2:5" x14ac:dyDescent="0.25">
      <c r="B623" s="3" t="s">
        <v>11458</v>
      </c>
      <c r="C623" t="str">
        <f>_xlfn.XLOOKUP(B623,Product!$A:$A,Product!$E:$E)</f>
        <v>2834-21HD</v>
      </c>
      <c r="D623" s="3" t="s">
        <v>667</v>
      </c>
      <c r="E623" s="3">
        <v>1</v>
      </c>
    </row>
    <row r="624" spans="2:5" x14ac:dyDescent="0.25">
      <c r="B624" s="3" t="s">
        <v>11458</v>
      </c>
      <c r="C624" t="str">
        <f>_xlfn.XLOOKUP(B624,Product!$A:$A,Product!$E:$E)</f>
        <v>2834-21HD</v>
      </c>
      <c r="D624" s="3" t="s">
        <v>744</v>
      </c>
      <c r="E624" s="3">
        <v>1</v>
      </c>
    </row>
    <row r="625" spans="2:5" x14ac:dyDescent="0.25">
      <c r="B625" s="3" t="s">
        <v>11458</v>
      </c>
      <c r="C625" t="str">
        <f>_xlfn.XLOOKUP(B625,Product!$A:$A,Product!$E:$E)</f>
        <v>2834-21HD</v>
      </c>
      <c r="D625" s="3" t="s">
        <v>683</v>
      </c>
      <c r="E625" s="3">
        <v>1</v>
      </c>
    </row>
    <row r="626" spans="2:5" x14ac:dyDescent="0.25">
      <c r="B626" s="3" t="s">
        <v>11464</v>
      </c>
      <c r="C626" t="str">
        <f>_xlfn.XLOOKUP(B626,Product!$A:$A,Product!$E:$E)</f>
        <v>2839-21CT</v>
      </c>
      <c r="D626" s="3" t="s">
        <v>744</v>
      </c>
      <c r="E626" s="3">
        <v>1</v>
      </c>
    </row>
    <row r="627" spans="2:5" x14ac:dyDescent="0.25">
      <c r="B627" s="3" t="s">
        <v>11467</v>
      </c>
      <c r="C627" t="str">
        <f>_xlfn.XLOOKUP(B627,Product!$A:$A,Product!$E:$E)</f>
        <v>2841-21CT</v>
      </c>
      <c r="D627" s="3" t="s">
        <v>744</v>
      </c>
      <c r="E627" s="3">
        <v>1</v>
      </c>
    </row>
    <row r="628" spans="2:5" x14ac:dyDescent="0.25">
      <c r="B628" s="3" t="s">
        <v>11472</v>
      </c>
      <c r="C628" t="str">
        <f>_xlfn.XLOOKUP(B628,Product!$A:$A,Product!$E:$E)</f>
        <v>2850-22CT</v>
      </c>
      <c r="D628" s="3" t="s">
        <v>743</v>
      </c>
      <c r="E628" s="3">
        <v>1</v>
      </c>
    </row>
    <row r="629" spans="2:5" x14ac:dyDescent="0.25">
      <c r="B629" s="3" t="s">
        <v>11472</v>
      </c>
      <c r="C629" t="str">
        <f>_xlfn.XLOOKUP(B629,Product!$A:$A,Product!$E:$E)</f>
        <v>2850-22CT</v>
      </c>
      <c r="D629" s="3" t="s">
        <v>112</v>
      </c>
      <c r="E629" s="3">
        <v>1</v>
      </c>
    </row>
    <row r="630" spans="2:5" x14ac:dyDescent="0.25">
      <c r="B630" s="3" t="s">
        <v>11475</v>
      </c>
      <c r="C630" t="str">
        <f>_xlfn.XLOOKUP(B630,Product!$A:$A,Product!$E:$E)</f>
        <v>2853-22</v>
      </c>
      <c r="D630" s="3" t="s">
        <v>743</v>
      </c>
      <c r="E630" s="3">
        <v>1</v>
      </c>
    </row>
    <row r="631" spans="2:5" x14ac:dyDescent="0.25">
      <c r="B631" s="3" t="s">
        <v>11475</v>
      </c>
      <c r="C631" t="str">
        <f>_xlfn.XLOOKUP(B631,Product!$A:$A,Product!$E:$E)</f>
        <v>2853-22</v>
      </c>
      <c r="D631" s="3" t="s">
        <v>1988</v>
      </c>
      <c r="E631" s="3">
        <v>1</v>
      </c>
    </row>
    <row r="632" spans="2:5" x14ac:dyDescent="0.25">
      <c r="B632" s="3" t="s">
        <v>11475</v>
      </c>
      <c r="C632" t="str">
        <f>_xlfn.XLOOKUP(B632,Product!$A:$A,Product!$E:$E)</f>
        <v>2853-22</v>
      </c>
      <c r="D632" s="3" t="s">
        <v>112</v>
      </c>
      <c r="E632" s="3">
        <v>1</v>
      </c>
    </row>
    <row r="633" spans="2:5" x14ac:dyDescent="0.25">
      <c r="B633" s="3" t="s">
        <v>11476</v>
      </c>
      <c r="C633" t="str">
        <f>_xlfn.XLOOKUP(B633,Product!$A:$A,Product!$E:$E)</f>
        <v>2853-22CT</v>
      </c>
      <c r="D633" s="3" t="s">
        <v>743</v>
      </c>
      <c r="E633" s="3">
        <v>1</v>
      </c>
    </row>
    <row r="634" spans="2:5" x14ac:dyDescent="0.25">
      <c r="B634" s="3" t="s">
        <v>11476</v>
      </c>
      <c r="C634" t="str">
        <f>_xlfn.XLOOKUP(B634,Product!$A:$A,Product!$E:$E)</f>
        <v>2853-22CT</v>
      </c>
      <c r="D634" s="3" t="s">
        <v>1988</v>
      </c>
      <c r="E634" s="3">
        <v>1</v>
      </c>
    </row>
    <row r="635" spans="2:5" x14ac:dyDescent="0.25">
      <c r="B635" s="3" t="s">
        <v>11476</v>
      </c>
      <c r="C635" t="str">
        <f>_xlfn.XLOOKUP(B635,Product!$A:$A,Product!$E:$E)</f>
        <v>2853-22CT</v>
      </c>
      <c r="D635" s="3" t="s">
        <v>112</v>
      </c>
      <c r="E635" s="3">
        <v>1</v>
      </c>
    </row>
    <row r="636" spans="2:5" x14ac:dyDescent="0.25">
      <c r="B636" s="3" t="s">
        <v>11478</v>
      </c>
      <c r="C636" t="str">
        <f>_xlfn.XLOOKUP(B636,Product!$A:$A,Product!$E:$E)</f>
        <v>2854-22</v>
      </c>
      <c r="D636" s="3" t="s">
        <v>112</v>
      </c>
      <c r="E636" s="3">
        <v>1</v>
      </c>
    </row>
    <row r="637" spans="2:5" x14ac:dyDescent="0.25">
      <c r="B637" s="3" t="s">
        <v>11479</v>
      </c>
      <c r="C637" t="str">
        <f>_xlfn.XLOOKUP(B637,Product!$A:$A,Product!$E:$E)</f>
        <v>2854-22CT</v>
      </c>
      <c r="D637" s="3" t="s">
        <v>112</v>
      </c>
      <c r="E637" s="3">
        <v>1</v>
      </c>
    </row>
    <row r="638" spans="2:5" x14ac:dyDescent="0.25">
      <c r="B638" s="3" t="s">
        <v>11480</v>
      </c>
      <c r="C638" t="str">
        <f>_xlfn.XLOOKUP(B638,Product!$A:$A,Product!$E:$E)</f>
        <v>2854-22R</v>
      </c>
      <c r="D638" s="3" t="s">
        <v>112</v>
      </c>
      <c r="E638" s="3">
        <v>1</v>
      </c>
    </row>
    <row r="639" spans="2:5" x14ac:dyDescent="0.25">
      <c r="B639" s="3" t="s">
        <v>11482</v>
      </c>
      <c r="C639" t="str">
        <f>_xlfn.XLOOKUP(B639,Product!$A:$A,Product!$E:$E)</f>
        <v>2855-22</v>
      </c>
      <c r="D639" s="3" t="s">
        <v>112</v>
      </c>
      <c r="E639" s="3">
        <v>1</v>
      </c>
    </row>
    <row r="640" spans="2:5" x14ac:dyDescent="0.25">
      <c r="B640" s="3" t="s">
        <v>11483</v>
      </c>
      <c r="C640" t="str">
        <f>_xlfn.XLOOKUP(B640,Product!$A:$A,Product!$E:$E)</f>
        <v>2855-22R</v>
      </c>
      <c r="D640" s="3" t="s">
        <v>1068</v>
      </c>
      <c r="E640" s="3">
        <v>1</v>
      </c>
    </row>
    <row r="641" spans="2:5" x14ac:dyDescent="0.25">
      <c r="B641" s="3" t="s">
        <v>11485</v>
      </c>
      <c r="C641" t="str">
        <f>_xlfn.XLOOKUP(B641,Product!$A:$A,Product!$E:$E)</f>
        <v>2855P-22</v>
      </c>
      <c r="D641" s="3" t="s">
        <v>112</v>
      </c>
      <c r="E641" s="3">
        <v>1</v>
      </c>
    </row>
    <row r="642" spans="2:5" x14ac:dyDescent="0.25">
      <c r="B642" s="3" t="s">
        <v>11486</v>
      </c>
      <c r="C642" t="str">
        <f>_xlfn.XLOOKUP(B642,Product!$A:$A,Product!$E:$E)</f>
        <v>2855P-22R</v>
      </c>
      <c r="D642" s="3" t="s">
        <v>1068</v>
      </c>
      <c r="E642" s="3">
        <v>1</v>
      </c>
    </row>
    <row r="643" spans="2:5" x14ac:dyDescent="0.25">
      <c r="B643" s="3" t="s">
        <v>11488</v>
      </c>
      <c r="C643" t="str">
        <f>_xlfn.XLOOKUP(B643,Product!$A:$A,Product!$E:$E)</f>
        <v>2862-22</v>
      </c>
      <c r="D643" s="3" t="s">
        <v>112</v>
      </c>
      <c r="E643" s="3">
        <v>1</v>
      </c>
    </row>
    <row r="644" spans="2:5" x14ac:dyDescent="0.25">
      <c r="B644" s="3" t="s">
        <v>11488</v>
      </c>
      <c r="C644" t="str">
        <f>_xlfn.XLOOKUP(B644,Product!$A:$A,Product!$E:$E)</f>
        <v>2862-22</v>
      </c>
      <c r="D644" s="3" t="s">
        <v>10113</v>
      </c>
      <c r="E644" s="3">
        <v>1</v>
      </c>
    </row>
    <row r="645" spans="2:5" x14ac:dyDescent="0.25">
      <c r="B645" s="3" t="s">
        <v>11488</v>
      </c>
      <c r="C645" t="str">
        <f>_xlfn.XLOOKUP(B645,Product!$A:$A,Product!$E:$E)</f>
        <v>2862-22</v>
      </c>
      <c r="D645" s="3" t="s">
        <v>10114</v>
      </c>
      <c r="E645" s="3">
        <v>2</v>
      </c>
    </row>
    <row r="646" spans="2:5" x14ac:dyDescent="0.25">
      <c r="B646" s="3" t="s">
        <v>11489</v>
      </c>
      <c r="C646" t="str">
        <f>_xlfn.XLOOKUP(B646,Product!$A:$A,Product!$E:$E)</f>
        <v>2862-22R</v>
      </c>
      <c r="D646" s="3" t="s">
        <v>1068</v>
      </c>
      <c r="E646" s="3">
        <v>1</v>
      </c>
    </row>
    <row r="647" spans="2:5" x14ac:dyDescent="0.25">
      <c r="B647" s="3" t="s">
        <v>11491</v>
      </c>
      <c r="C647" t="str">
        <f>_xlfn.XLOOKUP(B647,Product!$A:$A,Product!$E:$E)</f>
        <v>2863-22</v>
      </c>
      <c r="D647" s="3" t="s">
        <v>112</v>
      </c>
      <c r="E647" s="3">
        <v>1</v>
      </c>
    </row>
    <row r="648" spans="2:5" x14ac:dyDescent="0.25">
      <c r="B648" s="3" t="s">
        <v>11492</v>
      </c>
      <c r="C648" t="str">
        <f>_xlfn.XLOOKUP(B648,Product!$A:$A,Product!$E:$E)</f>
        <v>2863-22R</v>
      </c>
      <c r="D648" s="3" t="s">
        <v>1068</v>
      </c>
      <c r="E648" s="3">
        <v>1</v>
      </c>
    </row>
    <row r="649" spans="2:5" x14ac:dyDescent="0.25">
      <c r="B649" s="3" t="s">
        <v>11495</v>
      </c>
      <c r="C649" t="str">
        <f>_xlfn.XLOOKUP(B649,Product!$A:$A,Product!$E:$E)</f>
        <v>2864-22R</v>
      </c>
      <c r="D649" s="3" t="s">
        <v>1068</v>
      </c>
      <c r="E649" s="3">
        <v>1</v>
      </c>
    </row>
    <row r="650" spans="2:5" x14ac:dyDescent="0.25">
      <c r="B650" s="3" t="s">
        <v>11497</v>
      </c>
      <c r="C650" t="str">
        <f>_xlfn.XLOOKUP(B650,Product!$A:$A,Product!$E:$E)</f>
        <v>2865-22</v>
      </c>
      <c r="D650" s="3" t="s">
        <v>744</v>
      </c>
      <c r="E650" s="3">
        <v>1</v>
      </c>
    </row>
    <row r="651" spans="2:5" x14ac:dyDescent="0.25">
      <c r="B651" s="3" t="s">
        <v>11497</v>
      </c>
      <c r="C651" t="str">
        <f>_xlfn.XLOOKUP(B651,Product!$A:$A,Product!$E:$E)</f>
        <v>2865-22</v>
      </c>
      <c r="D651" s="3" t="s">
        <v>1420</v>
      </c>
      <c r="E651" s="3">
        <v>1</v>
      </c>
    </row>
    <row r="652" spans="2:5" x14ac:dyDescent="0.25">
      <c r="B652" s="3" t="s">
        <v>11499</v>
      </c>
      <c r="C652" t="str">
        <f>_xlfn.XLOOKUP(B652,Product!$A:$A,Product!$E:$E)</f>
        <v>2866-22</v>
      </c>
      <c r="D652" s="3" t="s">
        <v>743</v>
      </c>
      <c r="E652" s="3">
        <v>1</v>
      </c>
    </row>
    <row r="653" spans="2:5" x14ac:dyDescent="0.25">
      <c r="B653" s="3" t="s">
        <v>11499</v>
      </c>
      <c r="C653" t="str">
        <f>_xlfn.XLOOKUP(B653,Product!$A:$A,Product!$E:$E)</f>
        <v>2866-22</v>
      </c>
      <c r="D653" s="3" t="s">
        <v>744</v>
      </c>
      <c r="E653" s="3">
        <v>1</v>
      </c>
    </row>
    <row r="654" spans="2:5" x14ac:dyDescent="0.25">
      <c r="B654" s="3" t="s">
        <v>11499</v>
      </c>
      <c r="C654" t="str">
        <f>_xlfn.XLOOKUP(B654,Product!$A:$A,Product!$E:$E)</f>
        <v>2866-22</v>
      </c>
      <c r="D654" s="3" t="s">
        <v>2026</v>
      </c>
      <c r="E654" s="3">
        <v>1</v>
      </c>
    </row>
    <row r="655" spans="2:5" x14ac:dyDescent="0.25">
      <c r="B655" s="3" t="s">
        <v>11500</v>
      </c>
      <c r="C655" t="str">
        <f>_xlfn.XLOOKUP(B655,Product!$A:$A,Product!$E:$E)</f>
        <v>2866-22CT</v>
      </c>
      <c r="D655" s="3" t="s">
        <v>743</v>
      </c>
      <c r="E655" s="3">
        <v>1</v>
      </c>
    </row>
    <row r="656" spans="2:5" x14ac:dyDescent="0.25">
      <c r="B656" s="3" t="s">
        <v>11500</v>
      </c>
      <c r="C656" t="str">
        <f>_xlfn.XLOOKUP(B656,Product!$A:$A,Product!$E:$E)</f>
        <v>2866-22CT</v>
      </c>
      <c r="D656" s="3" t="s">
        <v>744</v>
      </c>
      <c r="E656" s="3">
        <v>1</v>
      </c>
    </row>
    <row r="657" spans="2:5" x14ac:dyDescent="0.25">
      <c r="B657" s="3" t="s">
        <v>11500</v>
      </c>
      <c r="C657" t="str">
        <f>_xlfn.XLOOKUP(B657,Product!$A:$A,Product!$E:$E)</f>
        <v>2866-22CT</v>
      </c>
      <c r="D657" s="3" t="s">
        <v>2026</v>
      </c>
      <c r="E657" s="3">
        <v>1</v>
      </c>
    </row>
    <row r="658" spans="2:5" x14ac:dyDescent="0.25">
      <c r="B658" s="3" t="s">
        <v>11502</v>
      </c>
      <c r="C658" t="str">
        <f>_xlfn.XLOOKUP(B658,Product!$A:$A,Product!$E:$E)</f>
        <v>2867-22</v>
      </c>
      <c r="D658" s="3" t="s">
        <v>2299</v>
      </c>
      <c r="E658" s="3">
        <v>1</v>
      </c>
    </row>
    <row r="659" spans="2:5" x14ac:dyDescent="0.25">
      <c r="B659" s="3" t="s">
        <v>11502</v>
      </c>
      <c r="C659" t="str">
        <f>_xlfn.XLOOKUP(B659,Product!$A:$A,Product!$E:$E)</f>
        <v>2867-22</v>
      </c>
      <c r="D659" s="3" t="s">
        <v>2298</v>
      </c>
      <c r="E659" s="3">
        <v>1</v>
      </c>
    </row>
    <row r="660" spans="2:5" x14ac:dyDescent="0.25">
      <c r="B660" s="3" t="s">
        <v>11504</v>
      </c>
      <c r="C660" t="str">
        <f>_xlfn.XLOOKUP(B660,Product!$A:$A,Product!$E:$E)</f>
        <v>2868-22HD</v>
      </c>
      <c r="D660" s="3" t="s">
        <v>744</v>
      </c>
      <c r="E660" s="3">
        <v>1</v>
      </c>
    </row>
    <row r="661" spans="2:5" x14ac:dyDescent="0.25">
      <c r="B661" s="3" t="s">
        <v>11504</v>
      </c>
      <c r="C661" t="str">
        <f>_xlfn.XLOOKUP(B661,Product!$A:$A,Product!$E:$E)</f>
        <v>2868-22HD</v>
      </c>
      <c r="D661" s="3" t="s">
        <v>2299</v>
      </c>
      <c r="E661" s="3">
        <v>1</v>
      </c>
    </row>
    <row r="662" spans="2:5" x14ac:dyDescent="0.25">
      <c r="B662" s="3" t="s">
        <v>11504</v>
      </c>
      <c r="C662" t="str">
        <f>_xlfn.XLOOKUP(B662,Product!$A:$A,Product!$E:$E)</f>
        <v>2868-22HD</v>
      </c>
      <c r="D662" s="3" t="s">
        <v>2298</v>
      </c>
      <c r="E662" s="3">
        <v>1</v>
      </c>
    </row>
    <row r="663" spans="2:5" x14ac:dyDescent="0.25">
      <c r="B663" s="3" t="s">
        <v>11506</v>
      </c>
      <c r="C663" t="str">
        <f>_xlfn.XLOOKUP(B663,Product!$A:$A,Product!$E:$E)</f>
        <v>2869-22HD</v>
      </c>
      <c r="D663" s="3" t="s">
        <v>112</v>
      </c>
      <c r="E663" s="3">
        <v>1</v>
      </c>
    </row>
    <row r="664" spans="2:5" x14ac:dyDescent="0.25">
      <c r="B664" s="3" t="s">
        <v>11506</v>
      </c>
      <c r="C664" t="str">
        <f>_xlfn.XLOOKUP(B664,Product!$A:$A,Product!$E:$E)</f>
        <v>2869-22HD</v>
      </c>
      <c r="D664" s="3" t="s">
        <v>2299</v>
      </c>
      <c r="E664" s="3">
        <v>1</v>
      </c>
    </row>
    <row r="665" spans="2:5" x14ac:dyDescent="0.25">
      <c r="B665" s="3" t="s">
        <v>11506</v>
      </c>
      <c r="C665" t="str">
        <f>_xlfn.XLOOKUP(B665,Product!$A:$A,Product!$E:$E)</f>
        <v>2869-22HD</v>
      </c>
      <c r="D665" s="3" t="s">
        <v>2298</v>
      </c>
      <c r="E665" s="3">
        <v>1</v>
      </c>
    </row>
    <row r="666" spans="2:5" x14ac:dyDescent="0.25">
      <c r="B666" s="3" t="s">
        <v>11516</v>
      </c>
      <c r="C666" t="str">
        <f>_xlfn.XLOOKUP(B666,Product!$A:$A,Product!$E:$E)</f>
        <v>2874-22HD</v>
      </c>
      <c r="D666" s="3" t="s">
        <v>112</v>
      </c>
      <c r="E666" s="3">
        <v>1</v>
      </c>
    </row>
    <row r="667" spans="2:5" x14ac:dyDescent="0.25">
      <c r="B667" s="3" t="s">
        <v>11516</v>
      </c>
      <c r="C667" t="str">
        <f>_xlfn.XLOOKUP(B667,Product!$A:$A,Product!$E:$E)</f>
        <v>2874-22HD</v>
      </c>
      <c r="D667" s="3" t="s">
        <v>111</v>
      </c>
      <c r="E667" s="3">
        <v>1</v>
      </c>
    </row>
    <row r="668" spans="2:5" x14ac:dyDescent="0.25">
      <c r="B668" s="3" t="s">
        <v>11527</v>
      </c>
      <c r="C668" t="str">
        <f>_xlfn.XLOOKUP(B668,Product!$A:$A,Product!$E:$E)</f>
        <v>2879-22</v>
      </c>
      <c r="D668" s="3" t="s">
        <v>1418</v>
      </c>
      <c r="E668" s="3">
        <v>1</v>
      </c>
    </row>
    <row r="669" spans="2:5" x14ac:dyDescent="0.25">
      <c r="B669" s="3" t="s">
        <v>11527</v>
      </c>
      <c r="C669" t="str">
        <f>_xlfn.XLOOKUP(B669,Product!$A:$A,Product!$E:$E)</f>
        <v>2879-22</v>
      </c>
      <c r="D669" s="3" t="s">
        <v>744</v>
      </c>
      <c r="E669" s="3">
        <v>1</v>
      </c>
    </row>
    <row r="670" spans="2:5" x14ac:dyDescent="0.25">
      <c r="B670" s="3" t="s">
        <v>11527</v>
      </c>
      <c r="C670" t="str">
        <f>_xlfn.XLOOKUP(B670,Product!$A:$A,Product!$E:$E)</f>
        <v>2879-22</v>
      </c>
      <c r="D670" s="3" t="s">
        <v>1420</v>
      </c>
      <c r="E670" s="3">
        <v>1</v>
      </c>
    </row>
    <row r="671" spans="2:5" x14ac:dyDescent="0.25">
      <c r="B671" s="3" t="s">
        <v>11529</v>
      </c>
      <c r="C671" t="str">
        <f>_xlfn.XLOOKUP(B671,Product!$A:$A,Product!$E:$E)</f>
        <v>2880-22</v>
      </c>
      <c r="D671" s="3" t="s">
        <v>1665</v>
      </c>
      <c r="E671" s="3">
        <v>1</v>
      </c>
    </row>
    <row r="672" spans="2:5" x14ac:dyDescent="0.25">
      <c r="B672" s="3" t="s">
        <v>11529</v>
      </c>
      <c r="C672" t="str">
        <f>_xlfn.XLOOKUP(B672,Product!$A:$A,Product!$E:$E)</f>
        <v>2880-22</v>
      </c>
      <c r="D672" s="3" t="s">
        <v>744</v>
      </c>
      <c r="E672" s="3">
        <v>1</v>
      </c>
    </row>
    <row r="673" spans="2:5" x14ac:dyDescent="0.25">
      <c r="B673" s="3" t="s">
        <v>11529</v>
      </c>
      <c r="C673" t="str">
        <f>_xlfn.XLOOKUP(B673,Product!$A:$A,Product!$E:$E)</f>
        <v>2880-22</v>
      </c>
      <c r="D673" s="3" t="s">
        <v>1666</v>
      </c>
      <c r="E673" s="3">
        <v>1</v>
      </c>
    </row>
    <row r="674" spans="2:5" x14ac:dyDescent="0.25">
      <c r="B674" s="3" t="s">
        <v>11529</v>
      </c>
      <c r="C674" t="str">
        <f>_xlfn.XLOOKUP(B674,Product!$A:$A,Product!$E:$E)</f>
        <v>2880-22</v>
      </c>
      <c r="D674" s="3" t="s">
        <v>1003</v>
      </c>
      <c r="E674" s="3">
        <v>1</v>
      </c>
    </row>
    <row r="675" spans="2:5" x14ac:dyDescent="0.25">
      <c r="B675" s="3" t="s">
        <v>11529</v>
      </c>
      <c r="C675" t="str">
        <f>_xlfn.XLOOKUP(B675,Product!$A:$A,Product!$E:$E)</f>
        <v>2880-22</v>
      </c>
      <c r="D675" s="3" t="s">
        <v>1722</v>
      </c>
      <c r="E675" s="3">
        <v>1</v>
      </c>
    </row>
    <row r="676" spans="2:5" x14ac:dyDescent="0.25">
      <c r="B676" s="3" t="s">
        <v>11529</v>
      </c>
      <c r="C676" t="str">
        <f>_xlfn.XLOOKUP(B676,Product!$A:$A,Product!$E:$E)</f>
        <v>2880-22</v>
      </c>
      <c r="D676" s="3" t="s">
        <v>1721</v>
      </c>
      <c r="E676" s="3">
        <v>1</v>
      </c>
    </row>
    <row r="677" spans="2:5" x14ac:dyDescent="0.25">
      <c r="B677" s="3" t="s">
        <v>11529</v>
      </c>
      <c r="C677" t="str">
        <f>_xlfn.XLOOKUP(B677,Product!$A:$A,Product!$E:$E)</f>
        <v>2880-22</v>
      </c>
      <c r="D677" s="3" t="s">
        <v>1509</v>
      </c>
      <c r="E677" s="3">
        <v>1</v>
      </c>
    </row>
    <row r="678" spans="2:5" x14ac:dyDescent="0.25">
      <c r="B678" s="3" t="s">
        <v>11531</v>
      </c>
      <c r="C678" t="str">
        <f>_xlfn.XLOOKUP(B678,Product!$A:$A,Product!$E:$E)</f>
        <v>2881-22</v>
      </c>
      <c r="D678" s="3" t="s">
        <v>1665</v>
      </c>
      <c r="E678" s="3">
        <v>1</v>
      </c>
    </row>
    <row r="679" spans="2:5" x14ac:dyDescent="0.25">
      <c r="B679" s="3" t="s">
        <v>11531</v>
      </c>
      <c r="C679" t="str">
        <f>_xlfn.XLOOKUP(B679,Product!$A:$A,Product!$E:$E)</f>
        <v>2881-22</v>
      </c>
      <c r="D679" s="3" t="s">
        <v>744</v>
      </c>
      <c r="E679" s="3">
        <v>1</v>
      </c>
    </row>
    <row r="680" spans="2:5" x14ac:dyDescent="0.25">
      <c r="B680" s="3" t="s">
        <v>11531</v>
      </c>
      <c r="C680" t="str">
        <f>_xlfn.XLOOKUP(B680,Product!$A:$A,Product!$E:$E)</f>
        <v>2881-22</v>
      </c>
      <c r="D680" s="3" t="s">
        <v>1666</v>
      </c>
      <c r="E680" s="3">
        <v>1</v>
      </c>
    </row>
    <row r="681" spans="2:5" x14ac:dyDescent="0.25">
      <c r="B681" s="3" t="s">
        <v>11531</v>
      </c>
      <c r="C681" t="str">
        <f>_xlfn.XLOOKUP(B681,Product!$A:$A,Product!$E:$E)</f>
        <v>2881-22</v>
      </c>
      <c r="D681" s="3" t="s">
        <v>1003</v>
      </c>
      <c r="E681" s="3">
        <v>1</v>
      </c>
    </row>
    <row r="682" spans="2:5" x14ac:dyDescent="0.25">
      <c r="B682" s="3" t="s">
        <v>11531</v>
      </c>
      <c r="C682" t="str">
        <f>_xlfn.XLOOKUP(B682,Product!$A:$A,Product!$E:$E)</f>
        <v>2881-22</v>
      </c>
      <c r="D682" s="3" t="s">
        <v>1722</v>
      </c>
      <c r="E682" s="3">
        <v>1</v>
      </c>
    </row>
    <row r="683" spans="2:5" x14ac:dyDescent="0.25">
      <c r="B683" s="3" t="s">
        <v>11531</v>
      </c>
      <c r="C683" t="str">
        <f>_xlfn.XLOOKUP(B683,Product!$A:$A,Product!$E:$E)</f>
        <v>2881-22</v>
      </c>
      <c r="D683" s="3" t="s">
        <v>1721</v>
      </c>
      <c r="E683" s="3">
        <v>1</v>
      </c>
    </row>
    <row r="684" spans="2:5" x14ac:dyDescent="0.25">
      <c r="B684" s="3" t="s">
        <v>11531</v>
      </c>
      <c r="C684" t="str">
        <f>_xlfn.XLOOKUP(B684,Product!$A:$A,Product!$E:$E)</f>
        <v>2881-22</v>
      </c>
      <c r="D684" s="3" t="s">
        <v>1509</v>
      </c>
      <c r="E684" s="3">
        <v>1</v>
      </c>
    </row>
    <row r="685" spans="2:5" x14ac:dyDescent="0.25">
      <c r="B685" s="3" t="s">
        <v>11533</v>
      </c>
      <c r="C685" t="str">
        <f>_xlfn.XLOOKUP(B685,Product!$A:$A,Product!$E:$E)</f>
        <v>2882-22</v>
      </c>
      <c r="D685" s="3" t="s">
        <v>1665</v>
      </c>
      <c r="E685" s="3">
        <v>1</v>
      </c>
    </row>
    <row r="686" spans="2:5" x14ac:dyDescent="0.25">
      <c r="B686" s="3" t="s">
        <v>11533</v>
      </c>
      <c r="C686" t="str">
        <f>_xlfn.XLOOKUP(B686,Product!$A:$A,Product!$E:$E)</f>
        <v>2882-22</v>
      </c>
      <c r="D686" s="3" t="s">
        <v>1666</v>
      </c>
      <c r="E686" s="3">
        <v>1</v>
      </c>
    </row>
    <row r="687" spans="2:5" x14ac:dyDescent="0.25">
      <c r="B687" s="3" t="s">
        <v>11533</v>
      </c>
      <c r="C687" t="str">
        <f>_xlfn.XLOOKUP(B687,Product!$A:$A,Product!$E:$E)</f>
        <v>2882-22</v>
      </c>
      <c r="D687" s="3" t="s">
        <v>1003</v>
      </c>
      <c r="E687" s="3">
        <v>1</v>
      </c>
    </row>
    <row r="688" spans="2:5" x14ac:dyDescent="0.25">
      <c r="B688" s="3" t="s">
        <v>11533</v>
      </c>
      <c r="C688" t="str">
        <f>_xlfn.XLOOKUP(B688,Product!$A:$A,Product!$E:$E)</f>
        <v>2882-22</v>
      </c>
      <c r="D688" s="3" t="s">
        <v>1722</v>
      </c>
      <c r="E688" s="3">
        <v>1</v>
      </c>
    </row>
    <row r="689" spans="2:5" x14ac:dyDescent="0.25">
      <c r="B689" s="3" t="s">
        <v>11533</v>
      </c>
      <c r="C689" t="str">
        <f>_xlfn.XLOOKUP(B689,Product!$A:$A,Product!$E:$E)</f>
        <v>2882-22</v>
      </c>
      <c r="D689" s="3" t="s">
        <v>1721</v>
      </c>
      <c r="E689" s="3">
        <v>1</v>
      </c>
    </row>
    <row r="690" spans="2:5" x14ac:dyDescent="0.25">
      <c r="B690" s="3" t="s">
        <v>11535</v>
      </c>
      <c r="C690" t="str">
        <f>_xlfn.XLOOKUP(B690,Product!$A:$A,Product!$E:$E)</f>
        <v>2883-22</v>
      </c>
      <c r="D690" s="3" t="s">
        <v>1665</v>
      </c>
      <c r="E690" s="3">
        <v>1</v>
      </c>
    </row>
    <row r="691" spans="2:5" x14ac:dyDescent="0.25">
      <c r="B691" s="3" t="s">
        <v>11535</v>
      </c>
      <c r="C691" t="str">
        <f>_xlfn.XLOOKUP(B691,Product!$A:$A,Product!$E:$E)</f>
        <v>2883-22</v>
      </c>
      <c r="D691" s="3" t="s">
        <v>1666</v>
      </c>
      <c r="E691" s="3">
        <v>1</v>
      </c>
    </row>
    <row r="692" spans="2:5" x14ac:dyDescent="0.25">
      <c r="B692" s="3" t="s">
        <v>11535</v>
      </c>
      <c r="C692" t="str">
        <f>_xlfn.XLOOKUP(B692,Product!$A:$A,Product!$E:$E)</f>
        <v>2883-22</v>
      </c>
      <c r="D692" s="3" t="s">
        <v>1003</v>
      </c>
      <c r="E692" s="3">
        <v>1</v>
      </c>
    </row>
    <row r="693" spans="2:5" x14ac:dyDescent="0.25">
      <c r="B693" s="3" t="s">
        <v>11535</v>
      </c>
      <c r="C693" t="str">
        <f>_xlfn.XLOOKUP(B693,Product!$A:$A,Product!$E:$E)</f>
        <v>2883-22</v>
      </c>
      <c r="D693" s="3" t="s">
        <v>1722</v>
      </c>
      <c r="E693" s="3">
        <v>1</v>
      </c>
    </row>
    <row r="694" spans="2:5" x14ac:dyDescent="0.25">
      <c r="B694" s="3" t="s">
        <v>11535</v>
      </c>
      <c r="C694" t="str">
        <f>_xlfn.XLOOKUP(B694,Product!$A:$A,Product!$E:$E)</f>
        <v>2883-22</v>
      </c>
      <c r="D694" s="3" t="s">
        <v>1721</v>
      </c>
      <c r="E694" s="3">
        <v>1</v>
      </c>
    </row>
    <row r="695" spans="2:5" x14ac:dyDescent="0.25">
      <c r="B695" s="3" t="s">
        <v>11544</v>
      </c>
      <c r="C695" t="str">
        <f>_xlfn.XLOOKUP(B695,Product!$A:$A,Product!$E:$E)</f>
        <v>2902-22</v>
      </c>
      <c r="D695" s="3" t="s">
        <v>743</v>
      </c>
      <c r="E695" s="3">
        <v>1</v>
      </c>
    </row>
    <row r="696" spans="2:5" x14ac:dyDescent="0.25">
      <c r="B696" s="3" t="s">
        <v>11544</v>
      </c>
      <c r="C696" t="str">
        <f>_xlfn.XLOOKUP(B696,Product!$A:$A,Product!$E:$E)</f>
        <v>2902-22</v>
      </c>
      <c r="D696" s="3" t="s">
        <v>112</v>
      </c>
      <c r="E696" s="3">
        <v>1</v>
      </c>
    </row>
    <row r="697" spans="2:5" x14ac:dyDescent="0.25">
      <c r="B697" s="3" t="s">
        <v>11544</v>
      </c>
      <c r="C697" t="str">
        <f>_xlfn.XLOOKUP(B697,Product!$A:$A,Product!$E:$E)</f>
        <v>2902-22</v>
      </c>
      <c r="D697" s="3" t="s">
        <v>1003</v>
      </c>
      <c r="E697" s="3">
        <v>1</v>
      </c>
    </row>
    <row r="698" spans="2:5" x14ac:dyDescent="0.25">
      <c r="B698" s="3" t="s">
        <v>11546</v>
      </c>
      <c r="C698" t="str">
        <f>_xlfn.XLOOKUP(B698,Product!$A:$A,Product!$E:$E)</f>
        <v>2903-22</v>
      </c>
      <c r="D698" s="3" t="s">
        <v>1068</v>
      </c>
      <c r="E698" s="3">
        <v>1</v>
      </c>
    </row>
    <row r="699" spans="2:5" x14ac:dyDescent="0.25">
      <c r="B699" s="3" t="s">
        <v>11546</v>
      </c>
      <c r="C699" t="str">
        <f>_xlfn.XLOOKUP(B699,Product!$A:$A,Product!$E:$E)</f>
        <v>2903-22</v>
      </c>
      <c r="D699" s="3" t="s">
        <v>1003</v>
      </c>
      <c r="E699" s="3">
        <v>1</v>
      </c>
    </row>
    <row r="700" spans="2:5" x14ac:dyDescent="0.25">
      <c r="B700" s="3" t="s">
        <v>11548</v>
      </c>
      <c r="C700" t="str">
        <f>_xlfn.XLOOKUP(B700,Product!$A:$A,Product!$E:$E)</f>
        <v>2904-22</v>
      </c>
      <c r="D700" s="3" t="s">
        <v>1068</v>
      </c>
      <c r="E700" s="3">
        <v>1</v>
      </c>
    </row>
    <row r="701" spans="2:5" x14ac:dyDescent="0.25">
      <c r="B701" s="3" t="s">
        <v>11548</v>
      </c>
      <c r="C701" t="str">
        <f>_xlfn.XLOOKUP(B701,Product!$A:$A,Product!$E:$E)</f>
        <v>2904-22</v>
      </c>
      <c r="D701" s="3" t="s">
        <v>1003</v>
      </c>
      <c r="E701" s="3">
        <v>1</v>
      </c>
    </row>
    <row r="702" spans="2:5" x14ac:dyDescent="0.25">
      <c r="B702" s="3" t="s">
        <v>11565</v>
      </c>
      <c r="C702" t="str">
        <f>_xlfn.XLOOKUP(B702,Product!$A:$A,Product!$E:$E)</f>
        <v>2915-22DE</v>
      </c>
      <c r="D702" s="3" t="s">
        <v>112</v>
      </c>
      <c r="E702" s="3">
        <v>1</v>
      </c>
    </row>
    <row r="703" spans="2:5" x14ac:dyDescent="0.25">
      <c r="B703" s="3" t="s">
        <v>11568</v>
      </c>
      <c r="C703" t="str">
        <f>_xlfn.XLOOKUP(B703,Product!$A:$A,Product!$E:$E)</f>
        <v>2916-22</v>
      </c>
      <c r="D703" s="3" t="s">
        <v>112</v>
      </c>
      <c r="E703" s="3">
        <v>1</v>
      </c>
    </row>
    <row r="704" spans="2:5" x14ac:dyDescent="0.25">
      <c r="B704" s="3" t="s">
        <v>11568</v>
      </c>
      <c r="C704" t="str">
        <f>_xlfn.XLOOKUP(B704,Product!$A:$A,Product!$E:$E)</f>
        <v>2916-22</v>
      </c>
      <c r="D704" s="3" t="s">
        <v>1114</v>
      </c>
      <c r="E704" s="3">
        <v>1</v>
      </c>
    </row>
    <row r="705" spans="2:5" x14ac:dyDescent="0.25">
      <c r="B705" s="3" t="s">
        <v>11574</v>
      </c>
      <c r="C705" t="str">
        <f>_xlfn.XLOOKUP(B705,Product!$A:$A,Product!$E:$E)</f>
        <v>2929-22</v>
      </c>
      <c r="D705" s="3" t="s">
        <v>241</v>
      </c>
      <c r="E705" s="3">
        <v>1</v>
      </c>
    </row>
    <row r="706" spans="2:5" x14ac:dyDescent="0.25">
      <c r="B706" s="3" t="s">
        <v>11574</v>
      </c>
      <c r="C706" t="str">
        <f>_xlfn.XLOOKUP(B706,Product!$A:$A,Product!$E:$E)</f>
        <v>2929-22</v>
      </c>
      <c r="D706" s="3" t="s">
        <v>112</v>
      </c>
      <c r="E706" s="3">
        <v>1</v>
      </c>
    </row>
    <row r="707" spans="2:5" x14ac:dyDescent="0.25">
      <c r="B707" s="3" t="s">
        <v>11574</v>
      </c>
      <c r="C707" t="str">
        <f>_xlfn.XLOOKUP(B707,Product!$A:$A,Product!$E:$E)</f>
        <v>2929-22</v>
      </c>
      <c r="D707" s="3" t="s">
        <v>237</v>
      </c>
      <c r="E707" s="3">
        <v>1</v>
      </c>
    </row>
    <row r="708" spans="2:5" x14ac:dyDescent="0.25">
      <c r="B708" s="3" t="s">
        <v>11574</v>
      </c>
      <c r="C708" t="str">
        <f>_xlfn.XLOOKUP(B708,Product!$A:$A,Product!$E:$E)</f>
        <v>2929-22</v>
      </c>
      <c r="D708" s="3" t="s">
        <v>137</v>
      </c>
      <c r="E708" s="3">
        <v>1</v>
      </c>
    </row>
    <row r="709" spans="2:5" x14ac:dyDescent="0.25">
      <c r="B709" s="3" t="s">
        <v>11574</v>
      </c>
      <c r="C709" t="str">
        <f>_xlfn.XLOOKUP(B709,Product!$A:$A,Product!$E:$E)</f>
        <v>2929-22</v>
      </c>
      <c r="D709" s="3" t="s">
        <v>199</v>
      </c>
      <c r="E709" s="3">
        <v>2</v>
      </c>
    </row>
    <row r="710" spans="2:5" x14ac:dyDescent="0.25">
      <c r="B710" s="3" t="s">
        <v>11576</v>
      </c>
      <c r="C710" t="str">
        <f>_xlfn.XLOOKUP(B710,Product!$A:$A,Product!$E:$E)</f>
        <v>2929S-22</v>
      </c>
      <c r="D710" s="3" t="s">
        <v>241</v>
      </c>
      <c r="E710" s="3">
        <v>1</v>
      </c>
    </row>
    <row r="711" spans="2:5" x14ac:dyDescent="0.25">
      <c r="B711" s="3" t="s">
        <v>11576</v>
      </c>
      <c r="C711" t="str">
        <f>_xlfn.XLOOKUP(B711,Product!$A:$A,Product!$E:$E)</f>
        <v>2929S-22</v>
      </c>
      <c r="D711" s="3" t="s">
        <v>112</v>
      </c>
      <c r="E711" s="3">
        <v>1</v>
      </c>
    </row>
    <row r="712" spans="2:5" x14ac:dyDescent="0.25">
      <c r="B712" s="3" t="s">
        <v>11576</v>
      </c>
      <c r="C712" t="str">
        <f>_xlfn.XLOOKUP(B712,Product!$A:$A,Product!$E:$E)</f>
        <v>2929S-22</v>
      </c>
      <c r="D712" s="3" t="s">
        <v>273</v>
      </c>
      <c r="E712" s="3">
        <v>1</v>
      </c>
    </row>
    <row r="713" spans="2:5" x14ac:dyDescent="0.25">
      <c r="B713" s="3" t="s">
        <v>11576</v>
      </c>
      <c r="C713" t="str">
        <f>_xlfn.XLOOKUP(B713,Product!$A:$A,Product!$E:$E)</f>
        <v>2929S-22</v>
      </c>
      <c r="D713" s="3" t="s">
        <v>137</v>
      </c>
      <c r="E713" s="3">
        <v>1</v>
      </c>
    </row>
    <row r="714" spans="2:5" x14ac:dyDescent="0.25">
      <c r="B714" s="3" t="s">
        <v>11576</v>
      </c>
      <c r="C714" t="str">
        <f>_xlfn.XLOOKUP(B714,Product!$A:$A,Product!$E:$E)</f>
        <v>2929S-22</v>
      </c>
      <c r="D714" s="3" t="s">
        <v>199</v>
      </c>
      <c r="E714" s="3">
        <v>1</v>
      </c>
    </row>
    <row r="715" spans="2:5" x14ac:dyDescent="0.25">
      <c r="B715" s="3" t="s">
        <v>11588</v>
      </c>
      <c r="C715" t="str">
        <f>_xlfn.XLOOKUP(B715,Product!$A:$A,Product!$E:$E)</f>
        <v>2953-22</v>
      </c>
      <c r="D715" s="3" t="s">
        <v>743</v>
      </c>
      <c r="E715" s="3">
        <v>1</v>
      </c>
    </row>
    <row r="716" spans="2:5" x14ac:dyDescent="0.25">
      <c r="B716" s="3" t="s">
        <v>11588</v>
      </c>
      <c r="C716" t="str">
        <f>_xlfn.XLOOKUP(B716,Product!$A:$A,Product!$E:$E)</f>
        <v>2953-22</v>
      </c>
      <c r="D716" s="3" t="s">
        <v>1068</v>
      </c>
      <c r="E716" s="3">
        <v>1</v>
      </c>
    </row>
    <row r="717" spans="2:5" x14ac:dyDescent="0.25">
      <c r="B717" s="3" t="s">
        <v>11592</v>
      </c>
      <c r="C717" t="str">
        <f>_xlfn.XLOOKUP(B717,Product!$A:$A,Product!$E:$E)</f>
        <v>2960-22</v>
      </c>
      <c r="D717" s="3" t="s">
        <v>112</v>
      </c>
      <c r="E717" s="3">
        <v>1</v>
      </c>
    </row>
    <row r="718" spans="2:5" x14ac:dyDescent="0.25">
      <c r="B718" s="3" t="s">
        <v>11593</v>
      </c>
      <c r="C718" t="str">
        <f>_xlfn.XLOOKUP(B718,Product!$A:$A,Product!$E:$E)</f>
        <v>2960-22CT</v>
      </c>
      <c r="D718" s="3" t="s">
        <v>744</v>
      </c>
      <c r="E718" s="3">
        <v>1</v>
      </c>
    </row>
    <row r="719" spans="2:5" x14ac:dyDescent="0.25">
      <c r="B719" s="3" t="s">
        <v>11594</v>
      </c>
      <c r="C719" t="str">
        <f>_xlfn.XLOOKUP(B719,Product!$A:$A,Product!$E:$E)</f>
        <v>2960-22R</v>
      </c>
      <c r="D719" s="3" t="s">
        <v>1068</v>
      </c>
      <c r="E719" s="3">
        <v>1</v>
      </c>
    </row>
    <row r="720" spans="2:5" x14ac:dyDescent="0.25">
      <c r="B720" s="3" t="s">
        <v>11596</v>
      </c>
      <c r="C720" t="str">
        <f>_xlfn.XLOOKUP(B720,Product!$A:$A,Product!$E:$E)</f>
        <v>2962-22</v>
      </c>
      <c r="D720" s="3" t="s">
        <v>112</v>
      </c>
      <c r="E720" s="3">
        <v>1</v>
      </c>
    </row>
    <row r="721" spans="2:5" x14ac:dyDescent="0.25">
      <c r="B721" s="3" t="s">
        <v>11597</v>
      </c>
      <c r="C721" t="str">
        <f>_xlfn.XLOOKUP(B721,Product!$A:$A,Product!$E:$E)</f>
        <v>2962-22R</v>
      </c>
      <c r="D721" s="3" t="s">
        <v>1068</v>
      </c>
      <c r="E721" s="3">
        <v>1</v>
      </c>
    </row>
    <row r="722" spans="2:5" x14ac:dyDescent="0.25">
      <c r="B722" s="3" t="s">
        <v>11599</v>
      </c>
      <c r="C722" t="str">
        <f>_xlfn.XLOOKUP(B722,Product!$A:$A,Product!$E:$E)</f>
        <v>2962P-22</v>
      </c>
      <c r="D722" s="3" t="s">
        <v>112</v>
      </c>
      <c r="E722" s="3">
        <v>1</v>
      </c>
    </row>
    <row r="723" spans="2:5" x14ac:dyDescent="0.25">
      <c r="B723" s="3" t="s">
        <v>11600</v>
      </c>
      <c r="C723" t="str">
        <f>_xlfn.XLOOKUP(B723,Product!$A:$A,Product!$E:$E)</f>
        <v>2962P-22R</v>
      </c>
      <c r="D723" s="3" t="s">
        <v>1068</v>
      </c>
      <c r="E723" s="3">
        <v>1</v>
      </c>
    </row>
    <row r="724" spans="2:5" x14ac:dyDescent="0.25">
      <c r="B724" s="3" t="s">
        <v>11604</v>
      </c>
      <c r="C724" t="str">
        <f>_xlfn.XLOOKUP(B724,Product!$A:$A,Product!$E:$E)</f>
        <v>2967-21B</v>
      </c>
      <c r="D724" s="3" t="s">
        <v>744</v>
      </c>
      <c r="E724" s="3">
        <v>1</v>
      </c>
    </row>
    <row r="725" spans="2:5" x14ac:dyDescent="0.25">
      <c r="B725" s="3" t="s">
        <v>11605</v>
      </c>
      <c r="C725" t="str">
        <f>_xlfn.XLOOKUP(B725,Product!$A:$A,Product!$E:$E)</f>
        <v>2967-21F</v>
      </c>
      <c r="D725" s="3" t="s">
        <v>744</v>
      </c>
      <c r="E725" s="3">
        <v>1</v>
      </c>
    </row>
    <row r="726" spans="2:5" x14ac:dyDescent="0.25">
      <c r="B726" s="3" t="s">
        <v>11606</v>
      </c>
      <c r="C726" t="str">
        <f>_xlfn.XLOOKUP(B726,Product!$A:$A,Product!$E:$E)</f>
        <v>2967-22</v>
      </c>
      <c r="D726" s="3" t="s">
        <v>10115</v>
      </c>
      <c r="E726" s="3">
        <v>1</v>
      </c>
    </row>
    <row r="727" spans="2:5" x14ac:dyDescent="0.25">
      <c r="B727" s="3" t="s">
        <v>11636</v>
      </c>
      <c r="C727" t="str">
        <f>_xlfn.XLOOKUP(B727,Product!$A:$A,Product!$E:$E)</f>
        <v>2982-21</v>
      </c>
      <c r="D727" s="3" t="s">
        <v>2745</v>
      </c>
      <c r="E727" s="3">
        <v>1</v>
      </c>
    </row>
    <row r="728" spans="2:5" x14ac:dyDescent="0.25">
      <c r="B728" s="3" t="s">
        <v>11636</v>
      </c>
      <c r="C728" t="str">
        <f>_xlfn.XLOOKUP(B728,Product!$A:$A,Product!$E:$E)</f>
        <v>2982-21</v>
      </c>
      <c r="D728" s="3" t="s">
        <v>744</v>
      </c>
      <c r="E728" s="3">
        <v>1</v>
      </c>
    </row>
    <row r="729" spans="2:5" x14ac:dyDescent="0.25">
      <c r="B729" s="3" t="s">
        <v>11647</v>
      </c>
      <c r="C729" t="str">
        <f>_xlfn.XLOOKUP(B729,Product!$A:$A,Product!$E:$E)</f>
        <v>3006-22</v>
      </c>
      <c r="D729" s="3" t="s">
        <v>1964</v>
      </c>
      <c r="E729" s="3">
        <v>1</v>
      </c>
    </row>
    <row r="730" spans="2:5" x14ac:dyDescent="0.25">
      <c r="B730" s="3" t="s">
        <v>11661</v>
      </c>
      <c r="C730" t="str">
        <f>_xlfn.XLOOKUP(B730,Product!$A:$A,Product!$E:$E)</f>
        <v>3017-21HD</v>
      </c>
      <c r="D730" s="3" t="s">
        <v>386</v>
      </c>
      <c r="E730" s="3">
        <v>1</v>
      </c>
    </row>
    <row r="731" spans="2:5" x14ac:dyDescent="0.25">
      <c r="B731" s="3" t="s">
        <v>11661</v>
      </c>
      <c r="C731" t="str">
        <f>_xlfn.XLOOKUP(B731,Product!$A:$A,Product!$E:$E)</f>
        <v>3017-21HD</v>
      </c>
      <c r="D731" s="3" t="s">
        <v>137</v>
      </c>
      <c r="E731" s="3">
        <v>1</v>
      </c>
    </row>
    <row r="732" spans="2:5" x14ac:dyDescent="0.25">
      <c r="B732" s="3" t="s">
        <v>11661</v>
      </c>
      <c r="C732" t="str">
        <f>_xlfn.XLOOKUP(B732,Product!$A:$A,Product!$E:$E)</f>
        <v>3017-21HD</v>
      </c>
      <c r="D732" s="3" t="s">
        <v>210</v>
      </c>
      <c r="E732" s="3">
        <v>1</v>
      </c>
    </row>
    <row r="733" spans="2:5" x14ac:dyDescent="0.25">
      <c r="B733" s="3" t="s">
        <v>11664</v>
      </c>
      <c r="C733" t="str">
        <f>_xlfn.XLOOKUP(B733,Product!$A:$A,Product!$E:$E)</f>
        <v>3019-21WS</v>
      </c>
      <c r="D733" s="3" t="s">
        <v>10116</v>
      </c>
      <c r="E733" s="3">
        <v>1</v>
      </c>
    </row>
    <row r="734" spans="2:5" x14ac:dyDescent="0.25">
      <c r="B734" s="3" t="s">
        <v>11664</v>
      </c>
      <c r="C734" t="str">
        <f>_xlfn.XLOOKUP(B734,Product!$A:$A,Product!$E:$E)</f>
        <v>3019-21WS</v>
      </c>
      <c r="D734" s="3" t="s">
        <v>7331</v>
      </c>
      <c r="E734" s="3">
        <v>1</v>
      </c>
    </row>
    <row r="735" spans="2:5" x14ac:dyDescent="0.25">
      <c r="B735" s="3" t="s">
        <v>11664</v>
      </c>
      <c r="C735" t="str">
        <f>_xlfn.XLOOKUP(B735,Product!$A:$A,Product!$E:$E)</f>
        <v>3019-21WS</v>
      </c>
      <c r="D735" s="3" t="s">
        <v>71</v>
      </c>
      <c r="E735" s="3">
        <v>1</v>
      </c>
    </row>
    <row r="736" spans="2:5" x14ac:dyDescent="0.25">
      <c r="B736" s="3" t="s">
        <v>11664</v>
      </c>
      <c r="C736" t="str">
        <f>_xlfn.XLOOKUP(B736,Product!$A:$A,Product!$E:$E)</f>
        <v>3019-21WS</v>
      </c>
      <c r="D736" s="3" t="s">
        <v>348</v>
      </c>
      <c r="E736" s="3">
        <v>1</v>
      </c>
    </row>
    <row r="737" spans="2:5" x14ac:dyDescent="0.25">
      <c r="B737" s="3" t="s">
        <v>11664</v>
      </c>
      <c r="C737" t="str">
        <f>_xlfn.XLOOKUP(B737,Product!$A:$A,Product!$E:$E)</f>
        <v>3019-21WS</v>
      </c>
      <c r="D737" s="3" t="s">
        <v>10117</v>
      </c>
      <c r="E737" s="3">
        <v>1</v>
      </c>
    </row>
    <row r="738" spans="2:5" x14ac:dyDescent="0.25">
      <c r="B738" s="3" t="s">
        <v>11668</v>
      </c>
      <c r="C738" t="str">
        <f>_xlfn.XLOOKUP(B738,Product!$A:$A,Product!$E:$E)</f>
        <v>3033-21</v>
      </c>
      <c r="D738" s="3" t="s">
        <v>1870</v>
      </c>
      <c r="E738" s="3">
        <v>1</v>
      </c>
    </row>
    <row r="739" spans="2:5" x14ac:dyDescent="0.25">
      <c r="B739" s="3" t="s">
        <v>11668</v>
      </c>
      <c r="C739" t="str">
        <f>_xlfn.XLOOKUP(B739,Product!$A:$A,Product!$E:$E)</f>
        <v>3033-21</v>
      </c>
      <c r="D739" s="3" t="s">
        <v>10118</v>
      </c>
      <c r="E739" s="3">
        <v>1</v>
      </c>
    </row>
    <row r="740" spans="2:5" x14ac:dyDescent="0.25">
      <c r="B740" s="3" t="s">
        <v>11670</v>
      </c>
      <c r="C740" t="str">
        <f>_xlfn.XLOOKUP(B740,Product!$A:$A,Product!$E:$E)</f>
        <v>3034-21</v>
      </c>
      <c r="D740" s="3" t="s">
        <v>1870</v>
      </c>
      <c r="E740" s="3">
        <v>1</v>
      </c>
    </row>
    <row r="741" spans="2:5" x14ac:dyDescent="0.25">
      <c r="B741" s="3" t="s">
        <v>11670</v>
      </c>
      <c r="C741" t="str">
        <f>_xlfn.XLOOKUP(B741,Product!$A:$A,Product!$E:$E)</f>
        <v>3034-21</v>
      </c>
      <c r="D741" s="3" t="s">
        <v>10118</v>
      </c>
      <c r="E741" s="3">
        <v>1</v>
      </c>
    </row>
    <row r="742" spans="2:5" x14ac:dyDescent="0.25">
      <c r="B742" s="3" t="s">
        <v>11674</v>
      </c>
      <c r="C742" t="str">
        <f>_xlfn.XLOOKUP(B742,Product!$A:$A,Product!$E:$E)</f>
        <v>3043-21</v>
      </c>
      <c r="D742" s="3" t="s">
        <v>1870</v>
      </c>
      <c r="E742" s="3">
        <v>1</v>
      </c>
    </row>
    <row r="743" spans="2:5" x14ac:dyDescent="0.25">
      <c r="B743" s="3" t="s">
        <v>11685</v>
      </c>
      <c r="C743" t="str">
        <f>_xlfn.XLOOKUP(B743,Product!$A:$A,Product!$E:$E)</f>
        <v>3601-22CT</v>
      </c>
      <c r="D743" s="3" t="s">
        <v>744</v>
      </c>
      <c r="E743" s="3">
        <v>1</v>
      </c>
    </row>
    <row r="744" spans="2:5" x14ac:dyDescent="0.25">
      <c r="B744" s="3" t="s">
        <v>11688</v>
      </c>
      <c r="C744" t="str">
        <f>_xlfn.XLOOKUP(B744,Product!$A:$A,Product!$E:$E)</f>
        <v>3602-22CT</v>
      </c>
      <c r="D744" s="3" t="s">
        <v>744</v>
      </c>
      <c r="E744" s="3">
        <v>1</v>
      </c>
    </row>
    <row r="745" spans="2:5" x14ac:dyDescent="0.25">
      <c r="B745" s="3" t="s">
        <v>11690</v>
      </c>
      <c r="C745" t="str">
        <f>_xlfn.XLOOKUP(B745,Product!$A:$A,Product!$E:$E)</f>
        <v>3650-22CT</v>
      </c>
      <c r="D745" s="3" t="s">
        <v>744</v>
      </c>
      <c r="E745" s="3">
        <v>1</v>
      </c>
    </row>
    <row r="746" spans="2:5" x14ac:dyDescent="0.25">
      <c r="B746" s="3" t="s">
        <v>11693</v>
      </c>
      <c r="C746" t="str">
        <f>_xlfn.XLOOKUP(B746,Product!$A:$A,Product!$E:$E)</f>
        <v>3670-22</v>
      </c>
      <c r="D746" s="3" t="s">
        <v>1665</v>
      </c>
      <c r="E746" s="3">
        <v>1</v>
      </c>
    </row>
    <row r="747" spans="2:5" x14ac:dyDescent="0.25">
      <c r="B747" s="3" t="s">
        <v>11693</v>
      </c>
      <c r="C747" t="str">
        <f>_xlfn.XLOOKUP(B747,Product!$A:$A,Product!$E:$E)</f>
        <v>3670-22</v>
      </c>
      <c r="D747" s="3" t="s">
        <v>744</v>
      </c>
      <c r="E747" s="3">
        <v>1</v>
      </c>
    </row>
    <row r="748" spans="2:5" x14ac:dyDescent="0.25">
      <c r="B748" s="3" t="s">
        <v>11693</v>
      </c>
      <c r="C748" t="str">
        <f>_xlfn.XLOOKUP(B748,Product!$A:$A,Product!$E:$E)</f>
        <v>3670-22</v>
      </c>
      <c r="D748" s="3" t="s">
        <v>1666</v>
      </c>
      <c r="E748" s="3">
        <v>1</v>
      </c>
    </row>
    <row r="749" spans="2:5" x14ac:dyDescent="0.25">
      <c r="B749" s="3" t="s">
        <v>11693</v>
      </c>
      <c r="C749" t="str">
        <f>_xlfn.XLOOKUP(B749,Product!$A:$A,Product!$E:$E)</f>
        <v>3670-22</v>
      </c>
      <c r="D749" s="3" t="s">
        <v>1003</v>
      </c>
      <c r="E749" s="3">
        <v>1</v>
      </c>
    </row>
    <row r="750" spans="2:5" x14ac:dyDescent="0.25">
      <c r="B750" s="3" t="s">
        <v>11693</v>
      </c>
      <c r="C750" t="str">
        <f>_xlfn.XLOOKUP(B750,Product!$A:$A,Product!$E:$E)</f>
        <v>3670-22</v>
      </c>
      <c r="D750" s="3" t="s">
        <v>1722</v>
      </c>
      <c r="E750" s="3">
        <v>1</v>
      </c>
    </row>
    <row r="751" spans="2:5" x14ac:dyDescent="0.25">
      <c r="B751" s="3" t="s">
        <v>11693</v>
      </c>
      <c r="C751" t="str">
        <f>_xlfn.XLOOKUP(B751,Product!$A:$A,Product!$E:$E)</f>
        <v>3670-22</v>
      </c>
      <c r="D751" s="3" t="s">
        <v>1721</v>
      </c>
      <c r="E751" s="3">
        <v>1</v>
      </c>
    </row>
    <row r="752" spans="2:5" x14ac:dyDescent="0.25">
      <c r="B752" s="3" t="s">
        <v>11693</v>
      </c>
      <c r="C752" t="str">
        <f>_xlfn.XLOOKUP(B752,Product!$A:$A,Product!$E:$E)</f>
        <v>3670-22</v>
      </c>
      <c r="D752" s="3" t="s">
        <v>1509</v>
      </c>
      <c r="E752" s="3">
        <v>1</v>
      </c>
    </row>
    <row r="753" spans="2:5" x14ac:dyDescent="0.25">
      <c r="B753" s="3" t="s">
        <v>11696</v>
      </c>
      <c r="C753" t="str">
        <f>_xlfn.XLOOKUP(B753,Product!$A:$A,Product!$E:$E)</f>
        <v>3672-22</v>
      </c>
      <c r="D753" s="3" t="s">
        <v>1665</v>
      </c>
      <c r="E753" s="3">
        <v>1</v>
      </c>
    </row>
    <row r="754" spans="2:5" x14ac:dyDescent="0.25">
      <c r="B754" s="3" t="s">
        <v>11696</v>
      </c>
      <c r="C754" t="str">
        <f>_xlfn.XLOOKUP(B754,Product!$A:$A,Product!$E:$E)</f>
        <v>3672-22</v>
      </c>
      <c r="D754" s="3" t="s">
        <v>744</v>
      </c>
      <c r="E754" s="3">
        <v>1</v>
      </c>
    </row>
    <row r="755" spans="2:5" x14ac:dyDescent="0.25">
      <c r="B755" s="3" t="s">
        <v>11696</v>
      </c>
      <c r="C755" t="str">
        <f>_xlfn.XLOOKUP(B755,Product!$A:$A,Product!$E:$E)</f>
        <v>3672-22</v>
      </c>
      <c r="D755" s="3" t="s">
        <v>1666</v>
      </c>
      <c r="E755" s="3">
        <v>1</v>
      </c>
    </row>
    <row r="756" spans="2:5" x14ac:dyDescent="0.25">
      <c r="B756" s="3" t="s">
        <v>11696</v>
      </c>
      <c r="C756" t="str">
        <f>_xlfn.XLOOKUP(B756,Product!$A:$A,Product!$E:$E)</f>
        <v>3672-22</v>
      </c>
      <c r="D756" s="3" t="s">
        <v>1003</v>
      </c>
      <c r="E756" s="3">
        <v>1</v>
      </c>
    </row>
    <row r="757" spans="2:5" x14ac:dyDescent="0.25">
      <c r="B757" s="3" t="s">
        <v>11696</v>
      </c>
      <c r="C757" t="str">
        <f>_xlfn.XLOOKUP(B757,Product!$A:$A,Product!$E:$E)</f>
        <v>3672-22</v>
      </c>
      <c r="D757" s="3" t="s">
        <v>1722</v>
      </c>
      <c r="E757" s="3">
        <v>1</v>
      </c>
    </row>
    <row r="758" spans="2:5" x14ac:dyDescent="0.25">
      <c r="B758" s="3" t="s">
        <v>11696</v>
      </c>
      <c r="C758" t="str">
        <f>_xlfn.XLOOKUP(B758,Product!$A:$A,Product!$E:$E)</f>
        <v>3672-22</v>
      </c>
      <c r="D758" s="3" t="s">
        <v>1721</v>
      </c>
      <c r="E758" s="3">
        <v>1</v>
      </c>
    </row>
    <row r="759" spans="2:5" x14ac:dyDescent="0.25">
      <c r="B759" s="3" t="s">
        <v>11696</v>
      </c>
      <c r="C759" t="str">
        <f>_xlfn.XLOOKUP(B759,Product!$A:$A,Product!$E:$E)</f>
        <v>3672-22</v>
      </c>
      <c r="D759" s="3" t="s">
        <v>1509</v>
      </c>
      <c r="E759" s="3">
        <v>1</v>
      </c>
    </row>
  </sheetData>
  <autoFilter ref="A1:E759" xr:uid="{7963BD3E-813F-486A-9A05-7CABB6A7FE7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D4EC-A327-41FF-8138-CD898E2FD9A1}">
  <dimension ref="A1:G115"/>
  <sheetViews>
    <sheetView topLeftCell="B46" workbookViewId="0">
      <selection activeCell="E63" sqref="E63"/>
    </sheetView>
  </sheetViews>
  <sheetFormatPr defaultRowHeight="15.75" x14ac:dyDescent="0.25"/>
  <cols>
    <col min="1" max="1" width="33.375" customWidth="1"/>
    <col min="2" max="2" width="47.125" bestFit="1" customWidth="1"/>
    <col min="3" max="3" width="47.125" customWidth="1"/>
    <col min="4" max="4" width="37.25" bestFit="1" customWidth="1"/>
    <col min="5" max="5" width="28.625" bestFit="1" customWidth="1"/>
    <col min="6" max="6" width="28.25" bestFit="1" customWidth="1"/>
    <col min="7" max="7" width="82.875" bestFit="1" customWidth="1"/>
  </cols>
  <sheetData>
    <row r="1" spans="1:7" s="1" customFormat="1" x14ac:dyDescent="0.25">
      <c r="A1" s="1" t="s">
        <v>10576</v>
      </c>
      <c r="B1" s="1" t="s">
        <v>6306</v>
      </c>
      <c r="C1" s="1" t="s">
        <v>3121</v>
      </c>
      <c r="D1" s="1" t="s">
        <v>10519</v>
      </c>
      <c r="E1" s="1" t="s">
        <v>11902</v>
      </c>
      <c r="F1" s="1" t="s">
        <v>10462</v>
      </c>
      <c r="G1" s="1" t="s">
        <v>10307</v>
      </c>
    </row>
    <row r="2" spans="1:7" x14ac:dyDescent="0.25">
      <c r="B2" t="s">
        <v>10665</v>
      </c>
      <c r="C2" t="str">
        <f>_xlfn.XLOOKUP(B2,Component!$A:$A,Component!$C:$C)</f>
        <v>2606-20</v>
      </c>
      <c r="D2" t="s">
        <v>10571</v>
      </c>
      <c r="E2" t="s">
        <v>8</v>
      </c>
    </row>
    <row r="3" spans="1:7" x14ac:dyDescent="0.25">
      <c r="B3" t="s">
        <v>10666</v>
      </c>
      <c r="C3" t="str">
        <f>_xlfn.XLOOKUP(B3,Component!$A:$A,Component!$C:$C)</f>
        <v>2607-20</v>
      </c>
      <c r="D3" t="s">
        <v>10571</v>
      </c>
      <c r="E3" t="s">
        <v>8</v>
      </c>
    </row>
    <row r="4" spans="1:7" x14ac:dyDescent="0.25">
      <c r="B4" t="s">
        <v>10670</v>
      </c>
      <c r="C4" t="str">
        <f>_xlfn.XLOOKUP(B4,Component!$A:$A,Component!$C:$C)</f>
        <v>2620-20</v>
      </c>
      <c r="D4" t="s">
        <v>10571</v>
      </c>
      <c r="E4" t="s">
        <v>8</v>
      </c>
    </row>
    <row r="5" spans="1:7" x14ac:dyDescent="0.25">
      <c r="B5" t="s">
        <v>10671</v>
      </c>
      <c r="C5" t="str">
        <f>_xlfn.XLOOKUP(B5,Component!$A:$A,Component!$C:$C)</f>
        <v>2621-20</v>
      </c>
      <c r="D5" t="s">
        <v>10571</v>
      </c>
      <c r="E5" t="s">
        <v>8</v>
      </c>
    </row>
    <row r="6" spans="1:7" x14ac:dyDescent="0.25">
      <c r="B6" t="s">
        <v>10673</v>
      </c>
      <c r="C6" t="str">
        <f>_xlfn.XLOOKUP(B6,Component!$A:$A,Component!$C:$C)</f>
        <v>2625-20</v>
      </c>
      <c r="D6" t="s">
        <v>10571</v>
      </c>
      <c r="E6" t="s">
        <v>8</v>
      </c>
    </row>
    <row r="7" spans="1:7" x14ac:dyDescent="0.25">
      <c r="B7" t="s">
        <v>10676</v>
      </c>
      <c r="C7" t="str">
        <f>_xlfn.XLOOKUP(B7,Component!$A:$A,Component!$C:$C)</f>
        <v>2630-20</v>
      </c>
      <c r="D7" t="s">
        <v>10571</v>
      </c>
      <c r="E7" t="s">
        <v>8</v>
      </c>
    </row>
    <row r="8" spans="1:7" x14ac:dyDescent="0.25">
      <c r="B8" t="s">
        <v>10677</v>
      </c>
      <c r="C8" t="str">
        <f>_xlfn.XLOOKUP(B8,Component!$A:$A,Component!$C:$C)</f>
        <v>2631-20</v>
      </c>
      <c r="D8" t="s">
        <v>10571</v>
      </c>
      <c r="E8" t="s">
        <v>6320</v>
      </c>
    </row>
    <row r="9" spans="1:7" x14ac:dyDescent="0.25">
      <c r="B9" t="s">
        <v>10688</v>
      </c>
      <c r="C9" t="str">
        <f>_xlfn.XLOOKUP(B9,Component!$A:$A,Component!$C:$C)</f>
        <v>2653-20</v>
      </c>
      <c r="D9" t="s">
        <v>10571</v>
      </c>
      <c r="E9" t="s">
        <v>6314</v>
      </c>
    </row>
    <row r="10" spans="1:7" x14ac:dyDescent="0.25">
      <c r="B10" t="s">
        <v>10689</v>
      </c>
      <c r="C10" t="str">
        <f>_xlfn.XLOOKUP(B10,Component!$A:$A,Component!$C:$C)</f>
        <v>2656-20</v>
      </c>
      <c r="D10" t="s">
        <v>10571</v>
      </c>
      <c r="E10" t="s">
        <v>8</v>
      </c>
    </row>
    <row r="11" spans="1:7" x14ac:dyDescent="0.25">
      <c r="B11" t="s">
        <v>10690</v>
      </c>
      <c r="C11" t="str">
        <f>_xlfn.XLOOKUP(B11,Component!$A:$A,Component!$C:$C)</f>
        <v>2657-20</v>
      </c>
      <c r="D11" t="s">
        <v>10571</v>
      </c>
      <c r="E11" t="s">
        <v>8</v>
      </c>
    </row>
    <row r="12" spans="1:7" x14ac:dyDescent="0.25">
      <c r="B12" t="s">
        <v>10691</v>
      </c>
      <c r="C12" t="str">
        <f>_xlfn.XLOOKUP(B12,Component!$A:$A,Component!$C:$C)</f>
        <v>2658-20</v>
      </c>
      <c r="D12" t="s">
        <v>10571</v>
      </c>
      <c r="E12" t="s">
        <v>8</v>
      </c>
    </row>
    <row r="13" spans="1:7" x14ac:dyDescent="0.25">
      <c r="B13" t="s">
        <v>10692</v>
      </c>
      <c r="C13" t="str">
        <f>_xlfn.XLOOKUP(B13,Component!$A:$A,Component!$C:$C)</f>
        <v>2659-20</v>
      </c>
      <c r="D13" t="s">
        <v>10571</v>
      </c>
      <c r="E13" t="s">
        <v>8</v>
      </c>
    </row>
    <row r="14" spans="1:7" x14ac:dyDescent="0.25">
      <c r="B14" t="s">
        <v>10695</v>
      </c>
      <c r="C14" t="str">
        <f>_xlfn.XLOOKUP(B14,Component!$A:$A,Component!$C:$C)</f>
        <v>2662-20</v>
      </c>
      <c r="D14" t="s">
        <v>10571</v>
      </c>
      <c r="E14" t="s">
        <v>8</v>
      </c>
    </row>
    <row r="15" spans="1:7" x14ac:dyDescent="0.25">
      <c r="B15" t="s">
        <v>10696</v>
      </c>
      <c r="C15" t="str">
        <f>_xlfn.XLOOKUP(B15,Component!$A:$A,Component!$C:$C)</f>
        <v>2663-20</v>
      </c>
      <c r="D15" t="s">
        <v>10571</v>
      </c>
      <c r="E15" t="s">
        <v>8</v>
      </c>
    </row>
    <row r="16" spans="1:7" x14ac:dyDescent="0.25">
      <c r="B16" t="s">
        <v>10697</v>
      </c>
      <c r="C16" t="str">
        <f>_xlfn.XLOOKUP(B16,Component!$A:$A,Component!$C:$C)</f>
        <v>2666-20</v>
      </c>
      <c r="D16" t="s">
        <v>10571</v>
      </c>
      <c r="E16" t="s">
        <v>6320</v>
      </c>
    </row>
    <row r="17" spans="2:5" x14ac:dyDescent="0.25">
      <c r="B17" t="s">
        <v>10698</v>
      </c>
      <c r="C17" t="str">
        <f>_xlfn.XLOOKUP(B17,Component!$A:$A,Component!$C:$C)</f>
        <v>2667-20</v>
      </c>
      <c r="D17" t="s">
        <v>10571</v>
      </c>
      <c r="E17" t="s">
        <v>8</v>
      </c>
    </row>
    <row r="18" spans="2:5" x14ac:dyDescent="0.25">
      <c r="B18" t="s">
        <v>10699</v>
      </c>
      <c r="C18" t="str">
        <f>_xlfn.XLOOKUP(B18,Component!$A:$A,Component!$C:$C)</f>
        <v>2668-20</v>
      </c>
      <c r="D18" t="s">
        <v>10571</v>
      </c>
      <c r="E18" t="s">
        <v>8</v>
      </c>
    </row>
    <row r="19" spans="2:5" x14ac:dyDescent="0.25">
      <c r="B19" t="s">
        <v>10715</v>
      </c>
      <c r="C19" t="str">
        <f>_xlfn.XLOOKUP(B19,Component!$A:$A,Component!$C:$C)</f>
        <v>2719-20</v>
      </c>
      <c r="D19" t="s">
        <v>10571</v>
      </c>
      <c r="E19" t="s">
        <v>6314</v>
      </c>
    </row>
    <row r="20" spans="2:5" x14ac:dyDescent="0.25">
      <c r="B20" t="s">
        <v>10716</v>
      </c>
      <c r="C20" t="str">
        <f>_xlfn.XLOOKUP(B20,Component!$A:$A,Component!$C:$C)</f>
        <v>2720-20</v>
      </c>
      <c r="D20" t="s">
        <v>10571</v>
      </c>
      <c r="E20" t="s">
        <v>6314</v>
      </c>
    </row>
    <row r="21" spans="2:5" x14ac:dyDescent="0.25">
      <c r="B21" t="s">
        <v>10717</v>
      </c>
      <c r="C21" t="str">
        <f>_xlfn.XLOOKUP(B21,Component!$A:$A,Component!$C:$C)</f>
        <v>2721-20</v>
      </c>
      <c r="D21" t="s">
        <v>10571</v>
      </c>
      <c r="E21" t="s">
        <v>6314</v>
      </c>
    </row>
    <row r="22" spans="2:5" x14ac:dyDescent="0.25">
      <c r="B22" t="s">
        <v>10718</v>
      </c>
      <c r="C22" t="str">
        <f>_xlfn.XLOOKUP(B22,Component!$A:$A,Component!$C:$C)</f>
        <v>2722-20</v>
      </c>
      <c r="D22" t="s">
        <v>10571</v>
      </c>
      <c r="E22" t="s">
        <v>6314</v>
      </c>
    </row>
    <row r="23" spans="2:5" x14ac:dyDescent="0.25">
      <c r="B23" t="s">
        <v>10720</v>
      </c>
      <c r="C23" t="str">
        <f>_xlfn.XLOOKUP(B23,Component!$A:$A,Component!$C:$C)</f>
        <v>2724-20</v>
      </c>
      <c r="D23" t="s">
        <v>10571</v>
      </c>
      <c r="E23" t="s">
        <v>6314</v>
      </c>
    </row>
    <row r="24" spans="2:5" x14ac:dyDescent="0.25">
      <c r="B24" t="s">
        <v>10725</v>
      </c>
      <c r="C24" t="str">
        <f>_xlfn.XLOOKUP(B24,Component!$A:$A,Component!$C:$C)</f>
        <v>2730-20</v>
      </c>
      <c r="D24" t="s">
        <v>10571</v>
      </c>
      <c r="E24" t="s">
        <v>6314</v>
      </c>
    </row>
    <row r="25" spans="2:5" x14ac:dyDescent="0.25">
      <c r="B25" t="s">
        <v>10730</v>
      </c>
      <c r="C25" t="str">
        <f>_xlfn.XLOOKUP(B25,Component!$A:$A,Component!$C:$C)</f>
        <v>2737-20</v>
      </c>
      <c r="D25" t="s">
        <v>10571</v>
      </c>
      <c r="E25" t="s">
        <v>6314</v>
      </c>
    </row>
    <row r="26" spans="2:5" x14ac:dyDescent="0.25">
      <c r="B26" t="s">
        <v>10731</v>
      </c>
      <c r="C26" t="str">
        <f>_xlfn.XLOOKUP(B26,Component!$A:$A,Component!$C:$C)</f>
        <v>2737B-20</v>
      </c>
      <c r="D26" t="s">
        <v>10571</v>
      </c>
      <c r="E26" t="s">
        <v>6314</v>
      </c>
    </row>
    <row r="27" spans="2:5" x14ac:dyDescent="0.25">
      <c r="B27" t="s">
        <v>10739</v>
      </c>
      <c r="C27" t="str">
        <f>_xlfn.XLOOKUP(B27,Component!$A:$A,Component!$C:$C)</f>
        <v>2758-20</v>
      </c>
      <c r="D27" t="s">
        <v>10571</v>
      </c>
      <c r="E27" t="s">
        <v>6314</v>
      </c>
    </row>
    <row r="28" spans="2:5" x14ac:dyDescent="0.25">
      <c r="B28" t="s">
        <v>10740</v>
      </c>
      <c r="C28" t="str">
        <f>_xlfn.XLOOKUP(B28,Component!$A:$A,Component!$C:$C)</f>
        <v>2759-20</v>
      </c>
      <c r="D28" t="s">
        <v>10571</v>
      </c>
      <c r="E28" t="s">
        <v>6314</v>
      </c>
    </row>
    <row r="29" spans="2:5" x14ac:dyDescent="0.25">
      <c r="B29" t="s">
        <v>10741</v>
      </c>
      <c r="C29" t="str">
        <f>_xlfn.XLOOKUP(B29,Component!$A:$A,Component!$C:$C)</f>
        <v>2759B-20</v>
      </c>
      <c r="D29" t="s">
        <v>10571</v>
      </c>
      <c r="E29" t="s">
        <v>6314</v>
      </c>
    </row>
    <row r="30" spans="2:5" x14ac:dyDescent="0.25">
      <c r="B30" t="s">
        <v>10742</v>
      </c>
      <c r="C30" t="str">
        <f>_xlfn.XLOOKUP(B30,Component!$A:$A,Component!$C:$C)</f>
        <v>2760-20</v>
      </c>
      <c r="D30" t="s">
        <v>10571</v>
      </c>
      <c r="E30" t="s">
        <v>6314</v>
      </c>
    </row>
    <row r="31" spans="2:5" x14ac:dyDescent="0.25">
      <c r="B31" t="s">
        <v>10743</v>
      </c>
      <c r="C31" t="str">
        <f>_xlfn.XLOOKUP(B31,Component!$A:$A,Component!$C:$C)</f>
        <v>2761-20</v>
      </c>
      <c r="D31" t="s">
        <v>10571</v>
      </c>
      <c r="E31" t="s">
        <v>6314</v>
      </c>
    </row>
    <row r="32" spans="2:5" x14ac:dyDescent="0.25">
      <c r="B32" t="s">
        <v>10744</v>
      </c>
      <c r="C32" t="str">
        <f>_xlfn.XLOOKUP(B32,Component!$A:$A,Component!$C:$C)</f>
        <v>2766-20</v>
      </c>
      <c r="D32" t="s">
        <v>10571</v>
      </c>
      <c r="E32" t="s">
        <v>6314</v>
      </c>
    </row>
    <row r="33" spans="2:5" x14ac:dyDescent="0.25">
      <c r="B33" t="s">
        <v>10745</v>
      </c>
      <c r="C33" t="str">
        <f>_xlfn.XLOOKUP(B33,Component!$A:$A,Component!$C:$C)</f>
        <v>2767-20</v>
      </c>
      <c r="D33" t="s">
        <v>10571</v>
      </c>
      <c r="E33" t="s">
        <v>6314</v>
      </c>
    </row>
    <row r="34" spans="2:5" x14ac:dyDescent="0.25">
      <c r="B34" t="s">
        <v>10746</v>
      </c>
      <c r="C34" t="str">
        <f>_xlfn.XLOOKUP(B34,Component!$A:$A,Component!$C:$C)</f>
        <v>2769-20</v>
      </c>
      <c r="D34" t="s">
        <v>10571</v>
      </c>
      <c r="E34" t="s">
        <v>6314</v>
      </c>
    </row>
    <row r="35" spans="2:5" x14ac:dyDescent="0.25">
      <c r="B35" t="s">
        <v>10761</v>
      </c>
      <c r="C35" t="str">
        <f>_xlfn.XLOOKUP(B35,Component!$A:$A,Component!$C:$C)</f>
        <v>2801-20</v>
      </c>
      <c r="D35" t="s">
        <v>10571</v>
      </c>
      <c r="E35" t="s">
        <v>6315</v>
      </c>
    </row>
    <row r="36" spans="2:5" x14ac:dyDescent="0.25">
      <c r="B36" t="s">
        <v>10762</v>
      </c>
      <c r="C36" t="str">
        <f>_xlfn.XLOOKUP(B36,Component!$A:$A,Component!$C:$C)</f>
        <v>2802-20</v>
      </c>
      <c r="D36" t="s">
        <v>10571</v>
      </c>
      <c r="E36" t="s">
        <v>6315</v>
      </c>
    </row>
    <row r="37" spans="2:5" x14ac:dyDescent="0.25">
      <c r="B37" t="s">
        <v>10763</v>
      </c>
      <c r="C37" t="str">
        <f>_xlfn.XLOOKUP(B37,Component!$A:$A,Component!$C:$C)</f>
        <v>2803-20</v>
      </c>
      <c r="D37" t="s">
        <v>10571</v>
      </c>
      <c r="E37" t="s">
        <v>6314</v>
      </c>
    </row>
    <row r="38" spans="2:5" x14ac:dyDescent="0.25">
      <c r="B38" t="s">
        <v>10764</v>
      </c>
      <c r="C38" t="str">
        <f>_xlfn.XLOOKUP(B38,Component!$A:$A,Component!$C:$C)</f>
        <v>2804-20</v>
      </c>
      <c r="D38" t="s">
        <v>10571</v>
      </c>
      <c r="E38" t="s">
        <v>6314</v>
      </c>
    </row>
    <row r="39" spans="2:5" x14ac:dyDescent="0.25">
      <c r="B39" t="s">
        <v>10773</v>
      </c>
      <c r="C39" t="str">
        <f>_xlfn.XLOOKUP(B39,Component!$A:$A,Component!$C:$C)</f>
        <v>2821-20</v>
      </c>
      <c r="D39" t="s">
        <v>10571</v>
      </c>
      <c r="E39" t="s">
        <v>6314</v>
      </c>
    </row>
    <row r="40" spans="2:5" x14ac:dyDescent="0.25">
      <c r="B40" t="s">
        <v>10774</v>
      </c>
      <c r="C40" t="str">
        <f>_xlfn.XLOOKUP(B40,Component!$A:$A,Component!$C:$C)</f>
        <v>2822-20</v>
      </c>
      <c r="D40" t="s">
        <v>10571</v>
      </c>
      <c r="E40" t="s">
        <v>6314</v>
      </c>
    </row>
    <row r="41" spans="2:5" x14ac:dyDescent="0.25">
      <c r="B41" t="s">
        <v>10776</v>
      </c>
      <c r="C41" t="str">
        <f>_xlfn.XLOOKUP(B41,Component!$A:$A,Component!$C:$C)</f>
        <v>2824-20</v>
      </c>
      <c r="D41" t="s">
        <v>10571</v>
      </c>
      <c r="E41" t="s">
        <v>6314</v>
      </c>
    </row>
    <row r="42" spans="2:5" x14ac:dyDescent="0.25">
      <c r="B42" t="s">
        <v>10783</v>
      </c>
      <c r="C42" t="str">
        <f>_xlfn.XLOOKUP(B42,Component!$A:$A,Component!$C:$C)</f>
        <v>2831-20</v>
      </c>
      <c r="D42" t="s">
        <v>10571</v>
      </c>
      <c r="E42" t="s">
        <v>6314</v>
      </c>
    </row>
    <row r="43" spans="2:5" x14ac:dyDescent="0.25">
      <c r="B43" t="s">
        <v>10785</v>
      </c>
      <c r="C43" t="str">
        <f>_xlfn.XLOOKUP(B43,Component!$A:$A,Component!$C:$C)</f>
        <v>2833-20</v>
      </c>
      <c r="D43" t="s">
        <v>10571</v>
      </c>
      <c r="E43" t="s">
        <v>6314</v>
      </c>
    </row>
    <row r="44" spans="2:5" x14ac:dyDescent="0.25">
      <c r="B44" t="s">
        <v>10786</v>
      </c>
      <c r="C44" t="str">
        <f>_xlfn.XLOOKUP(B44,Component!$A:$A,Component!$C:$C)</f>
        <v>2834-20</v>
      </c>
      <c r="D44" t="s">
        <v>10571</v>
      </c>
      <c r="E44" t="s">
        <v>6314</v>
      </c>
    </row>
    <row r="45" spans="2:5" x14ac:dyDescent="0.25">
      <c r="B45" t="s">
        <v>10795</v>
      </c>
      <c r="C45" t="str">
        <f>_xlfn.XLOOKUP(B45,Component!$A:$A,Component!$C:$C)</f>
        <v>2850-20</v>
      </c>
      <c r="D45" t="s">
        <v>10571</v>
      </c>
      <c r="E45" t="s">
        <v>6320</v>
      </c>
    </row>
    <row r="46" spans="2:5" x14ac:dyDescent="0.25">
      <c r="B46" t="s">
        <v>10796</v>
      </c>
      <c r="C46" t="str">
        <f>_xlfn.XLOOKUP(B46,Component!$A:$A,Component!$C:$C)</f>
        <v>2851-20</v>
      </c>
      <c r="D46" t="s">
        <v>10571</v>
      </c>
      <c r="E46" t="s">
        <v>6320</v>
      </c>
    </row>
    <row r="47" spans="2:5" x14ac:dyDescent="0.25">
      <c r="B47" t="s">
        <v>10797</v>
      </c>
      <c r="C47" t="str">
        <f>_xlfn.XLOOKUP(B47,Component!$A:$A,Component!$C:$C)</f>
        <v>2853-20</v>
      </c>
      <c r="D47" t="s">
        <v>10571</v>
      </c>
      <c r="E47" t="s">
        <v>6314</v>
      </c>
    </row>
    <row r="48" spans="2:5" x14ac:dyDescent="0.25">
      <c r="B48" t="s">
        <v>10798</v>
      </c>
      <c r="C48" t="str">
        <f>_xlfn.XLOOKUP(B48,Component!$A:$A,Component!$C:$C)</f>
        <v>2854-20</v>
      </c>
      <c r="D48" t="s">
        <v>10571</v>
      </c>
      <c r="E48" t="s">
        <v>6314</v>
      </c>
    </row>
    <row r="49" spans="2:5" x14ac:dyDescent="0.25">
      <c r="B49" t="s">
        <v>10799</v>
      </c>
      <c r="C49" t="str">
        <f>_xlfn.XLOOKUP(B49,Component!$A:$A,Component!$C:$C)</f>
        <v>2855-20</v>
      </c>
      <c r="D49" t="s">
        <v>10571</v>
      </c>
      <c r="E49" t="s">
        <v>6314</v>
      </c>
    </row>
    <row r="50" spans="2:5" x14ac:dyDescent="0.25">
      <c r="B50" t="s">
        <v>10800</v>
      </c>
      <c r="C50" t="str">
        <f>_xlfn.XLOOKUP(B50,Component!$A:$A,Component!$C:$C)</f>
        <v>2855P-20</v>
      </c>
      <c r="D50" t="s">
        <v>10571</v>
      </c>
      <c r="E50" t="s">
        <v>6314</v>
      </c>
    </row>
    <row r="51" spans="2:5" x14ac:dyDescent="0.25">
      <c r="B51" t="s">
        <v>10801</v>
      </c>
      <c r="C51" t="str">
        <f>_xlfn.XLOOKUP(B51,Component!$A:$A,Component!$C:$C)</f>
        <v>2862-20</v>
      </c>
      <c r="D51" t="s">
        <v>10571</v>
      </c>
      <c r="E51" t="s">
        <v>6314</v>
      </c>
    </row>
    <row r="52" spans="2:5" x14ac:dyDescent="0.25">
      <c r="B52" t="s">
        <v>10802</v>
      </c>
      <c r="C52" t="str">
        <f>_xlfn.XLOOKUP(B52,Component!$A:$A,Component!$C:$C)</f>
        <v>2863-20</v>
      </c>
      <c r="D52" t="s">
        <v>10571</v>
      </c>
      <c r="E52" t="s">
        <v>6314</v>
      </c>
    </row>
    <row r="53" spans="2:5" x14ac:dyDescent="0.25">
      <c r="B53" t="s">
        <v>10803</v>
      </c>
      <c r="C53" t="str">
        <f>_xlfn.XLOOKUP(B53,Component!$A:$A,Component!$C:$C)</f>
        <v>2864-20</v>
      </c>
      <c r="D53" t="s">
        <v>10571</v>
      </c>
      <c r="E53" t="s">
        <v>6314</v>
      </c>
    </row>
    <row r="54" spans="2:5" x14ac:dyDescent="0.25">
      <c r="B54" t="s">
        <v>10804</v>
      </c>
      <c r="C54" t="str">
        <f>_xlfn.XLOOKUP(B54,Component!$A:$A,Component!$C:$C)</f>
        <v>2865-20</v>
      </c>
      <c r="D54" t="s">
        <v>10571</v>
      </c>
      <c r="E54" t="s">
        <v>6314</v>
      </c>
    </row>
    <row r="55" spans="2:5" x14ac:dyDescent="0.25">
      <c r="B55" t="s">
        <v>10806</v>
      </c>
      <c r="C55" t="str">
        <f>_xlfn.XLOOKUP(B55,Component!$A:$A,Component!$C:$C)</f>
        <v>2867-20</v>
      </c>
      <c r="D55" t="s">
        <v>10571</v>
      </c>
      <c r="E55" t="s">
        <v>6314</v>
      </c>
    </row>
    <row r="56" spans="2:5" x14ac:dyDescent="0.25">
      <c r="B56" t="s">
        <v>10807</v>
      </c>
      <c r="C56" t="str">
        <f>_xlfn.XLOOKUP(B56,Component!$A:$A,Component!$C:$C)</f>
        <v>2868-20</v>
      </c>
      <c r="D56" t="s">
        <v>10571</v>
      </c>
      <c r="E56" t="s">
        <v>6314</v>
      </c>
    </row>
    <row r="57" spans="2:5" x14ac:dyDescent="0.25">
      <c r="B57" t="s">
        <v>10808</v>
      </c>
      <c r="C57" t="str">
        <f>_xlfn.XLOOKUP(B57,Component!$A:$A,Component!$C:$C)</f>
        <v>2869-20</v>
      </c>
      <c r="D57" t="s">
        <v>10571</v>
      </c>
      <c r="E57" t="s">
        <v>6314</v>
      </c>
    </row>
    <row r="58" spans="2:5" x14ac:dyDescent="0.25">
      <c r="B58" t="s">
        <v>10828</v>
      </c>
      <c r="C58" t="str">
        <f>_xlfn.XLOOKUP(B58,Component!$A:$A,Component!$C:$C)</f>
        <v>2902-20</v>
      </c>
      <c r="D58" t="s">
        <v>10571</v>
      </c>
      <c r="E58" t="s">
        <v>6320</v>
      </c>
    </row>
    <row r="59" spans="2:5" x14ac:dyDescent="0.25">
      <c r="B59" t="s">
        <v>10829</v>
      </c>
      <c r="C59" t="str">
        <f>_xlfn.XLOOKUP(B59,Component!$A:$A,Component!$C:$C)</f>
        <v>2903-20</v>
      </c>
      <c r="D59" t="s">
        <v>10571</v>
      </c>
      <c r="E59" t="s">
        <v>6314</v>
      </c>
    </row>
    <row r="60" spans="2:5" x14ac:dyDescent="0.25">
      <c r="B60" t="s">
        <v>10830</v>
      </c>
      <c r="C60" t="str">
        <f>_xlfn.XLOOKUP(B60,Component!$A:$A,Component!$C:$C)</f>
        <v>2904-20</v>
      </c>
      <c r="D60" t="s">
        <v>10571</v>
      </c>
      <c r="E60" t="s">
        <v>6314</v>
      </c>
    </row>
    <row r="61" spans="2:5" x14ac:dyDescent="0.25">
      <c r="B61" t="s">
        <v>10831</v>
      </c>
      <c r="C61" t="str">
        <f>_xlfn.XLOOKUP(B61,Component!$A:$A,Component!$C:$C)</f>
        <v>2905-20</v>
      </c>
      <c r="D61" t="s">
        <v>10571</v>
      </c>
      <c r="E61" t="s">
        <v>6314</v>
      </c>
    </row>
    <row r="62" spans="2:5" x14ac:dyDescent="0.25">
      <c r="B62" t="s">
        <v>10832</v>
      </c>
      <c r="C62" t="str">
        <f>_xlfn.XLOOKUP(B62,Component!$A:$A,Component!$C:$C)</f>
        <v>2906-20</v>
      </c>
      <c r="D62" t="s">
        <v>10571</v>
      </c>
      <c r="E62" t="s">
        <v>6314</v>
      </c>
    </row>
    <row r="63" spans="2:5" x14ac:dyDescent="0.25">
      <c r="B63" t="s">
        <v>10849</v>
      </c>
      <c r="C63" t="str">
        <f>_xlfn.XLOOKUP(B63,Component!$A:$A,Component!$C:$C)</f>
        <v>2930-20</v>
      </c>
      <c r="D63" t="s">
        <v>10571</v>
      </c>
      <c r="E63" t="s">
        <v>6314</v>
      </c>
    </row>
    <row r="64" spans="2:5" x14ac:dyDescent="0.25">
      <c r="B64" t="s">
        <v>10857</v>
      </c>
      <c r="C64" t="str">
        <f>_xlfn.XLOOKUP(B64,Component!$A:$A,Component!$C:$C)</f>
        <v>2953-20</v>
      </c>
      <c r="D64" t="s">
        <v>10571</v>
      </c>
      <c r="E64" t="s">
        <v>6314</v>
      </c>
    </row>
    <row r="65" spans="2:5" x14ac:dyDescent="0.25">
      <c r="B65" t="s">
        <v>10859</v>
      </c>
      <c r="C65" t="str">
        <f>_xlfn.XLOOKUP(B65,Component!$A:$A,Component!$C:$C)</f>
        <v>2957-20</v>
      </c>
      <c r="D65" t="s">
        <v>10571</v>
      </c>
      <c r="E65" t="s">
        <v>6314</v>
      </c>
    </row>
    <row r="66" spans="2:5" x14ac:dyDescent="0.25">
      <c r="B66" t="s">
        <v>10860</v>
      </c>
      <c r="C66" t="str">
        <f>_xlfn.XLOOKUP(B66,Component!$A:$A,Component!$C:$C)</f>
        <v>2960-20</v>
      </c>
      <c r="D66" t="s">
        <v>10571</v>
      </c>
      <c r="E66" t="s">
        <v>6314</v>
      </c>
    </row>
    <row r="67" spans="2:5" x14ac:dyDescent="0.25">
      <c r="B67" t="s">
        <v>10861</v>
      </c>
      <c r="C67" t="str">
        <f>_xlfn.XLOOKUP(B67,Component!$A:$A,Component!$C:$C)</f>
        <v>2962-20</v>
      </c>
      <c r="D67" t="s">
        <v>10571</v>
      </c>
      <c r="E67" t="s">
        <v>6314</v>
      </c>
    </row>
    <row r="68" spans="2:5" x14ac:dyDescent="0.25">
      <c r="B68" t="s">
        <v>10862</v>
      </c>
      <c r="C68" t="str">
        <f>_xlfn.XLOOKUP(B68,Component!$A:$A,Component!$C:$C)</f>
        <v>2962P-20</v>
      </c>
      <c r="D68" t="s">
        <v>10571</v>
      </c>
      <c r="E68" t="s">
        <v>6314</v>
      </c>
    </row>
    <row r="69" spans="2:5" x14ac:dyDescent="0.25">
      <c r="B69" t="s">
        <v>10863</v>
      </c>
      <c r="C69" t="str">
        <f>_xlfn.XLOOKUP(B69,Component!$A:$A,Component!$C:$C)</f>
        <v>2966-20</v>
      </c>
      <c r="D69" t="s">
        <v>10571</v>
      </c>
      <c r="E69" t="s">
        <v>6314</v>
      </c>
    </row>
    <row r="70" spans="2:5" x14ac:dyDescent="0.25">
      <c r="B70" t="s">
        <v>10864</v>
      </c>
      <c r="C70" t="str">
        <f>_xlfn.XLOOKUP(B70,Component!$A:$A,Component!$C:$C)</f>
        <v>2967-20</v>
      </c>
      <c r="D70" t="s">
        <v>10571</v>
      </c>
      <c r="E70" t="s">
        <v>6314</v>
      </c>
    </row>
    <row r="71" spans="2:5" x14ac:dyDescent="0.25">
      <c r="B71" t="s">
        <v>10882</v>
      </c>
      <c r="C71" t="str">
        <f>_xlfn.XLOOKUP(B71,Component!$A:$A,Component!$C:$C)</f>
        <v>3009-20</v>
      </c>
      <c r="D71" t="s">
        <v>10571</v>
      </c>
      <c r="E71" t="s">
        <v>6314</v>
      </c>
    </row>
    <row r="72" spans="2:5" x14ac:dyDescent="0.25">
      <c r="B72" t="s">
        <v>10889</v>
      </c>
      <c r="C72" t="str">
        <f>_xlfn.XLOOKUP(B72,Component!$A:$A,Component!$C:$C)</f>
        <v>3017-20</v>
      </c>
      <c r="D72" t="s">
        <v>10571</v>
      </c>
      <c r="E72" t="s">
        <v>6314</v>
      </c>
    </row>
    <row r="73" spans="2:5" x14ac:dyDescent="0.25">
      <c r="B73" t="s">
        <v>10898</v>
      </c>
      <c r="C73" t="str">
        <f>_xlfn.XLOOKUP(B73,Component!$A:$A,Component!$C:$C)</f>
        <v>3060-20</v>
      </c>
      <c r="D73" t="s">
        <v>10571</v>
      </c>
      <c r="E73" t="s">
        <v>6314</v>
      </c>
    </row>
    <row r="74" spans="2:5" x14ac:dyDescent="0.25">
      <c r="B74" t="s">
        <v>10899</v>
      </c>
      <c r="C74" t="str">
        <f>_xlfn.XLOOKUP(B74,Component!$A:$A,Component!$C:$C)</f>
        <v>3061-20</v>
      </c>
      <c r="D74" t="s">
        <v>10571</v>
      </c>
      <c r="E74" t="s">
        <v>6314</v>
      </c>
    </row>
    <row r="75" spans="2:5" x14ac:dyDescent="0.25">
      <c r="B75" t="s">
        <v>10900</v>
      </c>
      <c r="C75" t="str">
        <f>_xlfn.XLOOKUP(B75,Component!$A:$A,Component!$C:$C)</f>
        <v>3061P-20</v>
      </c>
      <c r="D75" t="s">
        <v>10571</v>
      </c>
      <c r="E75" t="s">
        <v>6314</v>
      </c>
    </row>
    <row r="76" spans="2:5" x14ac:dyDescent="0.25">
      <c r="B76" t="s">
        <v>10901</v>
      </c>
      <c r="C76" t="str">
        <f>_xlfn.XLOOKUP(B76,Component!$A:$A,Component!$C:$C)</f>
        <v>3062-20</v>
      </c>
      <c r="D76" t="s">
        <v>10571</v>
      </c>
      <c r="E76" t="s">
        <v>6314</v>
      </c>
    </row>
    <row r="77" spans="2:5" x14ac:dyDescent="0.25">
      <c r="B77" t="s">
        <v>10902</v>
      </c>
      <c r="C77" t="str">
        <f>_xlfn.XLOOKUP(B77,Component!$A:$A,Component!$C:$C)</f>
        <v>3062P-20</v>
      </c>
      <c r="D77" t="s">
        <v>10571</v>
      </c>
      <c r="E77" t="s">
        <v>6314</v>
      </c>
    </row>
    <row r="78" spans="2:5" x14ac:dyDescent="0.25">
      <c r="B78" t="s">
        <v>10905</v>
      </c>
      <c r="C78" t="str">
        <f>_xlfn.XLOOKUP(B78,Component!$A:$A,Component!$C:$C)</f>
        <v>3601-20</v>
      </c>
      <c r="D78" t="s">
        <v>10571</v>
      </c>
      <c r="E78" t="s">
        <v>6315</v>
      </c>
    </row>
    <row r="79" spans="2:5" x14ac:dyDescent="0.25">
      <c r="B79" t="s">
        <v>10906</v>
      </c>
      <c r="C79" t="str">
        <f>_xlfn.XLOOKUP(B79,Component!$A:$A,Component!$C:$C)</f>
        <v>3602-20</v>
      </c>
      <c r="D79" t="s">
        <v>10571</v>
      </c>
      <c r="E79" t="s">
        <v>6315</v>
      </c>
    </row>
    <row r="80" spans="2:5" x14ac:dyDescent="0.25">
      <c r="B80" t="s">
        <v>10907</v>
      </c>
      <c r="C80" t="str">
        <f>_xlfn.XLOOKUP(B80,Component!$A:$A,Component!$C:$C)</f>
        <v>3650-20</v>
      </c>
      <c r="D80" t="s">
        <v>10571</v>
      </c>
      <c r="E80" t="s">
        <v>6315</v>
      </c>
    </row>
    <row r="81" spans="2:5" x14ac:dyDescent="0.25">
      <c r="B81" t="s">
        <v>10908</v>
      </c>
      <c r="C81" t="str">
        <f>_xlfn.XLOOKUP(B81,Component!$A:$A,Component!$C:$C)</f>
        <v>3651-20</v>
      </c>
      <c r="D81" t="s">
        <v>10571</v>
      </c>
      <c r="E81" t="s">
        <v>6315</v>
      </c>
    </row>
    <row r="82" spans="2:5" x14ac:dyDescent="0.25">
      <c r="B82" t="s">
        <v>10935</v>
      </c>
      <c r="C82" t="str">
        <f>_xlfn.XLOOKUP(B82,Component!$A:$A,Component!$C:$C)</f>
        <v>48-11-1812</v>
      </c>
      <c r="D82" t="s">
        <v>10571</v>
      </c>
      <c r="E82" t="s">
        <v>10228</v>
      </c>
    </row>
    <row r="83" spans="2:5" x14ac:dyDescent="0.25">
      <c r="B83" t="s">
        <v>10936</v>
      </c>
      <c r="C83" t="str">
        <f>_xlfn.XLOOKUP(B83,Component!$A:$A,Component!$C:$C)</f>
        <v>48-11-1813</v>
      </c>
      <c r="D83" t="s">
        <v>10571</v>
      </c>
      <c r="E83" t="s">
        <v>10230</v>
      </c>
    </row>
    <row r="84" spans="2:5" x14ac:dyDescent="0.25">
      <c r="B84" t="s">
        <v>10937</v>
      </c>
      <c r="C84" t="str">
        <f>_xlfn.XLOOKUP(B84,Component!$A:$A,Component!$C:$C)</f>
        <v>48-11-1815</v>
      </c>
      <c r="D84" t="s">
        <v>10571</v>
      </c>
      <c r="E84" t="s">
        <v>10226</v>
      </c>
    </row>
    <row r="85" spans="2:5" x14ac:dyDescent="0.25">
      <c r="B85" t="s">
        <v>10938</v>
      </c>
      <c r="C85" t="str">
        <f>_xlfn.XLOOKUP(B85,Component!$A:$A,Component!$C:$C)</f>
        <v>48-11-1820</v>
      </c>
      <c r="D85" t="s">
        <v>10571</v>
      </c>
      <c r="E85" t="s">
        <v>10226</v>
      </c>
    </row>
    <row r="86" spans="2:5" x14ac:dyDescent="0.25">
      <c r="B86" t="s">
        <v>10939</v>
      </c>
      <c r="C86" t="str">
        <f>_xlfn.XLOOKUP(B86,Component!$A:$A,Component!$C:$C)</f>
        <v>48-11-1828</v>
      </c>
      <c r="D86" t="s">
        <v>10571</v>
      </c>
      <c r="E86" t="s">
        <v>10227</v>
      </c>
    </row>
    <row r="87" spans="2:5" x14ac:dyDescent="0.25">
      <c r="B87" t="s">
        <v>10940</v>
      </c>
      <c r="C87" t="str">
        <f>_xlfn.XLOOKUP(B87,Component!$A:$A,Component!$C:$C)</f>
        <v>48-11-1835</v>
      </c>
      <c r="D87" t="s">
        <v>10571</v>
      </c>
      <c r="E87" t="s">
        <v>10228</v>
      </c>
    </row>
    <row r="88" spans="2:5" x14ac:dyDescent="0.25">
      <c r="B88" t="s">
        <v>10941</v>
      </c>
      <c r="C88" t="str">
        <f>_xlfn.XLOOKUP(B88,Component!$A:$A,Component!$C:$C)</f>
        <v>48-11-1840</v>
      </c>
      <c r="D88" t="s">
        <v>10571</v>
      </c>
      <c r="E88" t="s">
        <v>10227</v>
      </c>
    </row>
    <row r="89" spans="2:5" x14ac:dyDescent="0.25">
      <c r="B89" t="s">
        <v>10942</v>
      </c>
      <c r="C89" t="str">
        <f>_xlfn.XLOOKUP(B89,Component!$A:$A,Component!$C:$C)</f>
        <v>48-11-1850</v>
      </c>
      <c r="D89" t="s">
        <v>10571</v>
      </c>
      <c r="E89" t="s">
        <v>10227</v>
      </c>
    </row>
    <row r="90" spans="2:5" x14ac:dyDescent="0.25">
      <c r="B90" t="s">
        <v>10943</v>
      </c>
      <c r="C90" t="str">
        <f>_xlfn.XLOOKUP(B90,Component!$A:$A,Component!$C:$C)</f>
        <v>48-11-1850R</v>
      </c>
      <c r="D90" t="s">
        <v>10571</v>
      </c>
      <c r="E90" t="s">
        <v>10227</v>
      </c>
    </row>
    <row r="91" spans="2:5" x14ac:dyDescent="0.25">
      <c r="B91" t="s">
        <v>10944</v>
      </c>
      <c r="C91" t="str">
        <f>_xlfn.XLOOKUP(B91,Component!$A:$A,Component!$C:$C)</f>
        <v>48-11-1860</v>
      </c>
      <c r="D91" t="s">
        <v>10571</v>
      </c>
      <c r="E91" t="s">
        <v>10227</v>
      </c>
    </row>
    <row r="92" spans="2:5" x14ac:dyDescent="0.25">
      <c r="B92" t="s">
        <v>10945</v>
      </c>
      <c r="C92" t="str">
        <f>_xlfn.XLOOKUP(B92,Component!$A:$A,Component!$C:$C)</f>
        <v>48-11-1861</v>
      </c>
      <c r="D92" t="s">
        <v>10571</v>
      </c>
      <c r="E92" t="s">
        <v>10230</v>
      </c>
    </row>
    <row r="93" spans="2:5" x14ac:dyDescent="0.25">
      <c r="B93" t="s">
        <v>10946</v>
      </c>
      <c r="C93" t="str">
        <f>_xlfn.XLOOKUP(B93,Component!$A:$A,Component!$C:$C)</f>
        <v>48-11-1865</v>
      </c>
      <c r="D93" t="s">
        <v>10571</v>
      </c>
      <c r="E93" t="s">
        <v>10228</v>
      </c>
    </row>
    <row r="94" spans="2:5" x14ac:dyDescent="0.25">
      <c r="B94" t="s">
        <v>10947</v>
      </c>
      <c r="C94" t="str">
        <f>_xlfn.XLOOKUP(B94,Component!$A:$A,Component!$C:$C)</f>
        <v>48-11-1880</v>
      </c>
      <c r="D94" t="s">
        <v>10571</v>
      </c>
      <c r="E94" t="s">
        <v>10228</v>
      </c>
    </row>
    <row r="95" spans="2:5" x14ac:dyDescent="0.25">
      <c r="B95" t="s">
        <v>10948</v>
      </c>
      <c r="C95" t="str">
        <f>_xlfn.XLOOKUP(B95,Component!$A:$A,Component!$C:$C)</f>
        <v>48-11-1881</v>
      </c>
      <c r="D95" t="s">
        <v>10571</v>
      </c>
      <c r="E95" t="s">
        <v>10230</v>
      </c>
    </row>
    <row r="96" spans="2:5" x14ac:dyDescent="0.25">
      <c r="B96" t="s">
        <v>10949</v>
      </c>
      <c r="C96" t="str">
        <f>_xlfn.XLOOKUP(B96,Component!$A:$A,Component!$C:$C)</f>
        <v>48-11-1890</v>
      </c>
      <c r="D96" t="s">
        <v>10571</v>
      </c>
      <c r="E96" t="s">
        <v>10229</v>
      </c>
    </row>
    <row r="97" spans="2:5" x14ac:dyDescent="0.25">
      <c r="B97" t="s">
        <v>10950</v>
      </c>
      <c r="C97" t="str">
        <f>_xlfn.XLOOKUP(B97,Component!$A:$A,Component!$C:$C)</f>
        <v>48-11-2401</v>
      </c>
      <c r="D97" t="s">
        <v>10571</v>
      </c>
      <c r="E97" t="s">
        <v>10226</v>
      </c>
    </row>
    <row r="98" spans="2:5" x14ac:dyDescent="0.25">
      <c r="B98" t="s">
        <v>10951</v>
      </c>
      <c r="C98" t="str">
        <f>_xlfn.XLOOKUP(B98,Component!$A:$A,Component!$C:$C)</f>
        <v>48-11-2420</v>
      </c>
      <c r="D98" t="s">
        <v>10571</v>
      </c>
      <c r="E98" t="s">
        <v>10226</v>
      </c>
    </row>
    <row r="99" spans="2:5" x14ac:dyDescent="0.25">
      <c r="B99" t="s">
        <v>10952</v>
      </c>
      <c r="C99" t="str">
        <f>_xlfn.XLOOKUP(B99,Component!$A:$A,Component!$C:$C)</f>
        <v>48-11-2425</v>
      </c>
      <c r="D99" t="s">
        <v>10571</v>
      </c>
      <c r="E99" t="s">
        <v>10228</v>
      </c>
    </row>
    <row r="100" spans="2:5" x14ac:dyDescent="0.25">
      <c r="B100" t="s">
        <v>10996</v>
      </c>
      <c r="C100" t="str">
        <f>_xlfn.XLOOKUP(B100,Component!$A:$A,Component!$C:$C)</f>
        <v>48-59-1802</v>
      </c>
      <c r="D100" t="s">
        <v>10571</v>
      </c>
      <c r="E100" t="s">
        <v>8</v>
      </c>
    </row>
    <row r="101" spans="2:5" x14ac:dyDescent="0.25">
      <c r="B101" t="s">
        <v>10997</v>
      </c>
      <c r="C101" t="str">
        <f>_xlfn.XLOOKUP(B101,Component!$A:$A,Component!$C:$C)</f>
        <v>48-59-1806</v>
      </c>
      <c r="D101" t="s">
        <v>10571</v>
      </c>
      <c r="E101" t="s">
        <v>8</v>
      </c>
    </row>
    <row r="102" spans="2:5" x14ac:dyDescent="0.25">
      <c r="B102" t="s">
        <v>10998</v>
      </c>
      <c r="C102" t="str">
        <f>_xlfn.XLOOKUP(B102,Component!$A:$A,Component!$C:$C)</f>
        <v>48-59-1807</v>
      </c>
      <c r="D102" t="s">
        <v>10571</v>
      </c>
      <c r="E102" t="s">
        <v>8</v>
      </c>
    </row>
    <row r="103" spans="2:5" x14ac:dyDescent="0.25">
      <c r="B103" t="s">
        <v>10998</v>
      </c>
      <c r="C103" t="str">
        <f>_xlfn.XLOOKUP(B103,Component!$A:$A,Component!$C:$C)</f>
        <v>48-59-1807</v>
      </c>
      <c r="D103" t="s">
        <v>10571</v>
      </c>
      <c r="E103" t="s">
        <v>10469</v>
      </c>
    </row>
    <row r="104" spans="2:5" x14ac:dyDescent="0.25">
      <c r="B104" t="s">
        <v>10999</v>
      </c>
      <c r="C104" t="str">
        <f>_xlfn.XLOOKUP(B104,Component!$A:$A,Component!$C:$C)</f>
        <v>48-59-1808</v>
      </c>
      <c r="D104" t="s">
        <v>10571</v>
      </c>
      <c r="E104" t="s">
        <v>8</v>
      </c>
    </row>
    <row r="105" spans="2:5" x14ac:dyDescent="0.25">
      <c r="B105" t="s">
        <v>10999</v>
      </c>
      <c r="C105" t="str">
        <f>_xlfn.XLOOKUP(B105,Component!$A:$A,Component!$C:$C)</f>
        <v>48-59-1808</v>
      </c>
      <c r="D105" t="s">
        <v>10571</v>
      </c>
      <c r="E105" t="s">
        <v>10469</v>
      </c>
    </row>
    <row r="106" spans="2:5" x14ac:dyDescent="0.25">
      <c r="B106" t="s">
        <v>11000</v>
      </c>
      <c r="C106" t="str">
        <f>_xlfn.XLOOKUP(B106,Component!$A:$A,Component!$C:$C)</f>
        <v>48-59-1810</v>
      </c>
      <c r="D106" t="s">
        <v>10571</v>
      </c>
      <c r="E106" t="s">
        <v>8</v>
      </c>
    </row>
    <row r="107" spans="2:5" x14ac:dyDescent="0.25">
      <c r="B107" t="s">
        <v>11000</v>
      </c>
      <c r="C107" t="str">
        <f>_xlfn.XLOOKUP(B107,Component!$A:$A,Component!$C:$C)</f>
        <v>48-59-1810</v>
      </c>
      <c r="D107" t="s">
        <v>10571</v>
      </c>
      <c r="E107" t="s">
        <v>10469</v>
      </c>
    </row>
    <row r="108" spans="2:5" x14ac:dyDescent="0.25">
      <c r="B108" t="s">
        <v>11001</v>
      </c>
      <c r="C108" t="str">
        <f>_xlfn.XLOOKUP(B108,Component!$A:$A,Component!$C:$C)</f>
        <v>48-59-1812</v>
      </c>
      <c r="D108" t="s">
        <v>10571</v>
      </c>
      <c r="E108" t="s">
        <v>8</v>
      </c>
    </row>
    <row r="109" spans="2:5" x14ac:dyDescent="0.25">
      <c r="B109" t="s">
        <v>11002</v>
      </c>
      <c r="C109" t="str">
        <f>_xlfn.XLOOKUP(B109,Component!$A:$A,Component!$C:$C)</f>
        <v>48-59-1815</v>
      </c>
      <c r="D109" t="s">
        <v>10571</v>
      </c>
      <c r="E109" t="s">
        <v>8</v>
      </c>
    </row>
    <row r="110" spans="2:5" x14ac:dyDescent="0.25">
      <c r="B110" t="s">
        <v>11003</v>
      </c>
      <c r="C110" t="str">
        <f>_xlfn.XLOOKUP(B110,Component!$A:$A,Component!$C:$C)</f>
        <v>48-59-1816</v>
      </c>
      <c r="D110" t="s">
        <v>10571</v>
      </c>
      <c r="E110" t="s">
        <v>8</v>
      </c>
    </row>
    <row r="111" spans="2:5" x14ac:dyDescent="0.25">
      <c r="B111" t="s">
        <v>11004</v>
      </c>
      <c r="C111" t="str">
        <f>_xlfn.XLOOKUP(B111,Component!$A:$A,Component!$C:$C)</f>
        <v>48-59-1817</v>
      </c>
      <c r="D111" t="s">
        <v>10571</v>
      </c>
      <c r="E111" t="s">
        <v>8</v>
      </c>
    </row>
    <row r="112" spans="2:5" x14ac:dyDescent="0.25">
      <c r="B112" t="s">
        <v>11069</v>
      </c>
      <c r="C112" t="str">
        <f>_xlfn.XLOOKUP(B112,Component!$A:$A,Component!$C:$C)</f>
        <v>49-16-2793</v>
      </c>
      <c r="D112" t="s">
        <v>10571</v>
      </c>
      <c r="E112" t="s">
        <v>6314</v>
      </c>
    </row>
    <row r="113" spans="2:5" x14ac:dyDescent="0.25">
      <c r="B113" t="s">
        <v>11001</v>
      </c>
      <c r="C113" t="str">
        <f>_xlfn.XLOOKUP(B113,Component!$A:$A,Component!$C:$C)</f>
        <v>48-59-1812</v>
      </c>
      <c r="D113" t="s">
        <v>10571</v>
      </c>
      <c r="E113" t="s">
        <v>10469</v>
      </c>
    </row>
    <row r="114" spans="2:5" x14ac:dyDescent="0.25">
      <c r="B114" t="s">
        <v>11082</v>
      </c>
      <c r="C114" t="str">
        <f>_xlfn.XLOOKUP(B114,Component!$A:$A,Component!$C:$C)</f>
        <v>49-90-1900</v>
      </c>
      <c r="D114" t="s">
        <v>10571</v>
      </c>
      <c r="E114" t="s">
        <v>8</v>
      </c>
    </row>
    <row r="115" spans="2:5" x14ac:dyDescent="0.25">
      <c r="B115" t="s">
        <v>11082</v>
      </c>
      <c r="C115" t="str">
        <f>_xlfn.XLOOKUP(B115,Component!$A:$A,Component!$C:$C)</f>
        <v>49-90-1900</v>
      </c>
      <c r="D115" t="s">
        <v>10571</v>
      </c>
      <c r="E115" t="s">
        <v>10469</v>
      </c>
    </row>
  </sheetData>
  <autoFilter ref="A1:G1" xr:uid="{968DD4EC-A327-41FF-8138-CD898E2FD9A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3B3B-88C4-4DD6-B8B1-87EB05F298F3}">
  <sheetPr codeName="Sheet5"/>
  <dimension ref="A1:E5838"/>
  <sheetViews>
    <sheetView workbookViewId="0">
      <selection activeCell="C18" sqref="C18"/>
    </sheetView>
  </sheetViews>
  <sheetFormatPr defaultRowHeight="15.75" x14ac:dyDescent="0.25"/>
  <cols>
    <col min="1" max="1" width="21.5" style="3" bestFit="1" customWidth="1"/>
    <col min="2" max="2" width="18.125" style="3" bestFit="1" customWidth="1"/>
    <col min="3" max="3" width="27" customWidth="1"/>
    <col min="4" max="4" width="34.25" style="3" bestFit="1" customWidth="1"/>
    <col min="5" max="5" width="24.375" style="3" customWidth="1"/>
    <col min="6" max="16384" width="9" style="3"/>
  </cols>
  <sheetData>
    <row r="1" spans="1:5" x14ac:dyDescent="0.25">
      <c r="A1" s="2" t="s">
        <v>10583</v>
      </c>
      <c r="B1" s="2" t="s">
        <v>6305</v>
      </c>
      <c r="C1" s="1" t="s">
        <v>3117</v>
      </c>
      <c r="D1" s="2" t="s">
        <v>10585</v>
      </c>
      <c r="E1" s="2" t="s">
        <v>10586</v>
      </c>
    </row>
    <row r="2" spans="1:5" x14ac:dyDescent="0.25">
      <c r="B2" s="3" t="s">
        <v>11104</v>
      </c>
      <c r="C2" t="str">
        <f>_xlfn.XLOOKUP(B2,Product!$A:$A,Product!$E:$E)</f>
        <v>0801-20</v>
      </c>
      <c r="D2" s="3" t="s">
        <v>7</v>
      </c>
      <c r="E2" s="3" t="s">
        <v>8</v>
      </c>
    </row>
    <row r="3" spans="1:5" x14ac:dyDescent="0.25">
      <c r="B3" s="3" t="s">
        <v>11104</v>
      </c>
      <c r="C3" t="str">
        <f>_xlfn.XLOOKUP(B3,Product!$A:$A,Product!$E:$E)</f>
        <v>0801-20</v>
      </c>
      <c r="D3" s="3" t="s">
        <v>30</v>
      </c>
      <c r="E3" s="3" t="s">
        <v>44</v>
      </c>
    </row>
    <row r="4" spans="1:5" x14ac:dyDescent="0.25">
      <c r="B4" s="3" t="s">
        <v>11104</v>
      </c>
      <c r="C4" t="str">
        <f>_xlfn.XLOOKUP(B4,Product!$A:$A,Product!$E:$E)</f>
        <v>0801-20</v>
      </c>
      <c r="D4" s="3" t="s">
        <v>13</v>
      </c>
      <c r="E4" s="3" t="s">
        <v>14</v>
      </c>
    </row>
    <row r="5" spans="1:5" x14ac:dyDescent="0.25">
      <c r="B5" s="3" t="s">
        <v>11104</v>
      </c>
      <c r="C5" t="str">
        <f>_xlfn.XLOOKUP(B5,Product!$A:$A,Product!$E:$E)</f>
        <v>0801-20</v>
      </c>
      <c r="D5" s="3" t="s">
        <v>11</v>
      </c>
      <c r="E5" s="3" t="s">
        <v>12</v>
      </c>
    </row>
    <row r="6" spans="1:5" x14ac:dyDescent="0.25">
      <c r="B6" s="3" t="s">
        <v>11104</v>
      </c>
      <c r="C6" t="str">
        <f>_xlfn.XLOOKUP(B6,Product!$A:$A,Product!$E:$E)</f>
        <v>0801-20</v>
      </c>
      <c r="D6" s="3" t="s">
        <v>9</v>
      </c>
      <c r="E6" s="3" t="s">
        <v>10</v>
      </c>
    </row>
    <row r="7" spans="1:5" x14ac:dyDescent="0.25">
      <c r="B7" s="3" t="s">
        <v>11104</v>
      </c>
      <c r="C7" t="str">
        <f>_xlfn.XLOOKUP(B7,Product!$A:$A,Product!$E:$E)</f>
        <v>0801-20</v>
      </c>
      <c r="D7" s="3" t="s">
        <v>15</v>
      </c>
      <c r="E7" s="3" t="s">
        <v>16</v>
      </c>
    </row>
    <row r="8" spans="1:5" x14ac:dyDescent="0.25">
      <c r="B8" s="3" t="s">
        <v>11104</v>
      </c>
      <c r="C8" t="str">
        <f>_xlfn.XLOOKUP(B8,Product!$A:$A,Product!$E:$E)</f>
        <v>0801-20</v>
      </c>
      <c r="D8" s="3" t="s">
        <v>26</v>
      </c>
      <c r="E8" s="3" t="s">
        <v>47</v>
      </c>
    </row>
    <row r="9" spans="1:5" x14ac:dyDescent="0.25">
      <c r="B9" s="3" t="s">
        <v>11108</v>
      </c>
      <c r="C9" t="str">
        <f>_xlfn.XLOOKUP(B9,Product!$A:$A,Product!$E:$E)</f>
        <v>0880-20</v>
      </c>
      <c r="D9" s="3" t="s">
        <v>2140</v>
      </c>
      <c r="E9" s="3" t="s">
        <v>117</v>
      </c>
    </row>
    <row r="10" spans="1:5" x14ac:dyDescent="0.25">
      <c r="B10" s="3" t="s">
        <v>11108</v>
      </c>
      <c r="C10" t="str">
        <f>_xlfn.XLOOKUP(B10,Product!$A:$A,Product!$E:$E)</f>
        <v>0880-20</v>
      </c>
      <c r="D10" s="3" t="s">
        <v>2134</v>
      </c>
      <c r="E10" s="3" t="s">
        <v>2135</v>
      </c>
    </row>
    <row r="11" spans="1:5" x14ac:dyDescent="0.25">
      <c r="B11" s="3" t="s">
        <v>11108</v>
      </c>
      <c r="C11" t="str">
        <f>_xlfn.XLOOKUP(B11,Product!$A:$A,Product!$E:$E)</f>
        <v>0880-20</v>
      </c>
      <c r="D11" s="3" t="s">
        <v>439</v>
      </c>
      <c r="E11" s="3" t="s">
        <v>2135</v>
      </c>
    </row>
    <row r="12" spans="1:5" x14ac:dyDescent="0.25">
      <c r="B12" s="3" t="s">
        <v>11108</v>
      </c>
      <c r="C12" t="str">
        <f>_xlfn.XLOOKUP(B12,Product!$A:$A,Product!$E:$E)</f>
        <v>0880-20</v>
      </c>
      <c r="D12" s="3" t="s">
        <v>7</v>
      </c>
      <c r="E12" s="3" t="s">
        <v>72</v>
      </c>
    </row>
    <row r="13" spans="1:5" x14ac:dyDescent="0.25">
      <c r="B13" s="3" t="s">
        <v>11108</v>
      </c>
      <c r="C13" t="str">
        <f>_xlfn.XLOOKUP(B13,Product!$A:$A,Product!$E:$E)</f>
        <v>0880-20</v>
      </c>
      <c r="D13" s="3" t="s">
        <v>2139</v>
      </c>
      <c r="E13" s="3" t="s">
        <v>117</v>
      </c>
    </row>
    <row r="14" spans="1:5" x14ac:dyDescent="0.25">
      <c r="B14" s="3" t="s">
        <v>11108</v>
      </c>
      <c r="C14" t="str">
        <f>_xlfn.XLOOKUP(B14,Product!$A:$A,Product!$E:$E)</f>
        <v>0880-20</v>
      </c>
      <c r="D14" s="3" t="s">
        <v>116</v>
      </c>
      <c r="E14" s="3" t="s">
        <v>232</v>
      </c>
    </row>
    <row r="15" spans="1:5" x14ac:dyDescent="0.25">
      <c r="B15" s="3" t="s">
        <v>11108</v>
      </c>
      <c r="C15" t="str">
        <f>_xlfn.XLOOKUP(B15,Product!$A:$A,Product!$E:$E)</f>
        <v>0880-20</v>
      </c>
      <c r="D15" s="3" t="s">
        <v>76</v>
      </c>
      <c r="E15" s="3" t="s">
        <v>229</v>
      </c>
    </row>
    <row r="16" spans="1:5" x14ac:dyDescent="0.25">
      <c r="B16" s="3" t="s">
        <v>11108</v>
      </c>
      <c r="C16" t="str">
        <f>_xlfn.XLOOKUP(B16,Product!$A:$A,Product!$E:$E)</f>
        <v>0880-20</v>
      </c>
      <c r="D16" s="3" t="s">
        <v>2141</v>
      </c>
      <c r="E16" s="3" t="s">
        <v>2142</v>
      </c>
    </row>
    <row r="17" spans="2:5" x14ac:dyDescent="0.25">
      <c r="B17" s="3" t="s">
        <v>11108</v>
      </c>
      <c r="C17" t="str">
        <f>_xlfn.XLOOKUP(B17,Product!$A:$A,Product!$E:$E)</f>
        <v>0880-20</v>
      </c>
      <c r="D17" s="3" t="s">
        <v>118</v>
      </c>
      <c r="E17" s="3" t="s">
        <v>232</v>
      </c>
    </row>
    <row r="18" spans="2:5" x14ac:dyDescent="0.25">
      <c r="B18" s="3" t="s">
        <v>11108</v>
      </c>
      <c r="C18" t="str">
        <f>_xlfn.XLOOKUP(B18,Product!$A:$A,Product!$E:$E)</f>
        <v>0880-20</v>
      </c>
      <c r="D18" s="3" t="s">
        <v>30</v>
      </c>
      <c r="E18" s="3" t="s">
        <v>2137</v>
      </c>
    </row>
    <row r="19" spans="2:5" x14ac:dyDescent="0.25">
      <c r="B19" s="3" t="s">
        <v>11108</v>
      </c>
      <c r="C19" t="str">
        <f>_xlfn.XLOOKUP(B19,Product!$A:$A,Product!$E:$E)</f>
        <v>0880-20</v>
      </c>
      <c r="D19" s="3" t="s">
        <v>13</v>
      </c>
      <c r="E19" s="3" t="s">
        <v>44</v>
      </c>
    </row>
    <row r="20" spans="2:5" x14ac:dyDescent="0.25">
      <c r="B20" s="3" t="s">
        <v>11108</v>
      </c>
      <c r="C20" t="str">
        <f>_xlfn.XLOOKUP(B20,Product!$A:$A,Product!$E:$E)</f>
        <v>0880-20</v>
      </c>
      <c r="D20" s="3" t="s">
        <v>78</v>
      </c>
      <c r="E20" s="3" t="s">
        <v>448</v>
      </c>
    </row>
    <row r="21" spans="2:5" x14ac:dyDescent="0.25">
      <c r="B21" s="3" t="s">
        <v>11108</v>
      </c>
      <c r="C21" t="str">
        <f>_xlfn.XLOOKUP(B21,Product!$A:$A,Product!$E:$E)</f>
        <v>0880-20</v>
      </c>
      <c r="D21" s="3" t="s">
        <v>79</v>
      </c>
      <c r="E21" s="3" t="s">
        <v>80</v>
      </c>
    </row>
    <row r="22" spans="2:5" x14ac:dyDescent="0.25">
      <c r="B22" s="3" t="s">
        <v>11108</v>
      </c>
      <c r="C22" t="str">
        <f>_xlfn.XLOOKUP(B22,Product!$A:$A,Product!$E:$E)</f>
        <v>0880-20</v>
      </c>
      <c r="D22" s="3" t="s">
        <v>85</v>
      </c>
      <c r="E22" s="3" t="s">
        <v>1890</v>
      </c>
    </row>
    <row r="23" spans="2:5" x14ac:dyDescent="0.25">
      <c r="B23" s="3" t="s">
        <v>11108</v>
      </c>
      <c r="C23" t="str">
        <f>_xlfn.XLOOKUP(B23,Product!$A:$A,Product!$E:$E)</f>
        <v>0880-20</v>
      </c>
      <c r="D23" s="3" t="s">
        <v>121</v>
      </c>
      <c r="E23" s="3" t="s">
        <v>232</v>
      </c>
    </row>
    <row r="24" spans="2:5" x14ac:dyDescent="0.25">
      <c r="B24" s="3" t="s">
        <v>11108</v>
      </c>
      <c r="C24" t="str">
        <f>_xlfn.XLOOKUP(B24,Product!$A:$A,Product!$E:$E)</f>
        <v>0880-20</v>
      </c>
      <c r="D24" s="3" t="s">
        <v>2144</v>
      </c>
      <c r="E24" s="3" t="s">
        <v>2145</v>
      </c>
    </row>
    <row r="25" spans="2:5" x14ac:dyDescent="0.25">
      <c r="B25" s="3" t="s">
        <v>11108</v>
      </c>
      <c r="C25" t="str">
        <f>_xlfn.XLOOKUP(B25,Product!$A:$A,Product!$E:$E)</f>
        <v>0880-20</v>
      </c>
      <c r="D25" s="3" t="s">
        <v>451</v>
      </c>
      <c r="E25" s="3" t="s">
        <v>232</v>
      </c>
    </row>
    <row r="26" spans="2:5" x14ac:dyDescent="0.25">
      <c r="B26" s="3" t="s">
        <v>11108</v>
      </c>
      <c r="C26" t="str">
        <f>_xlfn.XLOOKUP(B26,Product!$A:$A,Product!$E:$E)</f>
        <v>0880-20</v>
      </c>
      <c r="D26" s="3" t="s">
        <v>731</v>
      </c>
      <c r="E26" s="3" t="s">
        <v>2136</v>
      </c>
    </row>
    <row r="27" spans="2:5" x14ac:dyDescent="0.25">
      <c r="B27" s="3" t="s">
        <v>11108</v>
      </c>
      <c r="C27" t="str">
        <f>_xlfn.XLOOKUP(B27,Product!$A:$A,Product!$E:$E)</f>
        <v>0880-20</v>
      </c>
      <c r="D27" s="3" t="s">
        <v>2146</v>
      </c>
      <c r="E27" s="3" t="s">
        <v>2147</v>
      </c>
    </row>
    <row r="28" spans="2:5" x14ac:dyDescent="0.25">
      <c r="B28" s="3" t="s">
        <v>11108</v>
      </c>
      <c r="C28" t="str">
        <f>_xlfn.XLOOKUP(B28,Product!$A:$A,Product!$E:$E)</f>
        <v>0880-20</v>
      </c>
      <c r="D28" s="3" t="s">
        <v>2151</v>
      </c>
      <c r="E28" s="3" t="s">
        <v>2152</v>
      </c>
    </row>
    <row r="29" spans="2:5" x14ac:dyDescent="0.25">
      <c r="B29" s="3" t="s">
        <v>11108</v>
      </c>
      <c r="C29" t="str">
        <f>_xlfn.XLOOKUP(B29,Product!$A:$A,Product!$E:$E)</f>
        <v>0880-20</v>
      </c>
      <c r="D29" s="3" t="s">
        <v>1886</v>
      </c>
      <c r="E29" s="3" t="s">
        <v>2148</v>
      </c>
    </row>
    <row r="30" spans="2:5" x14ac:dyDescent="0.25">
      <c r="B30" s="3" t="s">
        <v>11108</v>
      </c>
      <c r="C30" t="str">
        <f>_xlfn.XLOOKUP(B30,Product!$A:$A,Product!$E:$E)</f>
        <v>0880-20</v>
      </c>
      <c r="D30" s="3" t="s">
        <v>2149</v>
      </c>
      <c r="E30" s="3" t="s">
        <v>2150</v>
      </c>
    </row>
    <row r="31" spans="2:5" x14ac:dyDescent="0.25">
      <c r="B31" s="3" t="s">
        <v>11108</v>
      </c>
      <c r="C31" t="str">
        <f>_xlfn.XLOOKUP(B31,Product!$A:$A,Product!$E:$E)</f>
        <v>0880-20</v>
      </c>
      <c r="D31" s="3" t="s">
        <v>34</v>
      </c>
      <c r="E31" s="3" t="s">
        <v>35</v>
      </c>
    </row>
    <row r="32" spans="2:5" x14ac:dyDescent="0.25">
      <c r="B32" s="3" t="s">
        <v>11108</v>
      </c>
      <c r="C32" t="str">
        <f>_xlfn.XLOOKUP(B32,Product!$A:$A,Product!$E:$E)</f>
        <v>0880-20</v>
      </c>
      <c r="D32" s="3" t="s">
        <v>15</v>
      </c>
      <c r="E32" s="3" t="s">
        <v>2143</v>
      </c>
    </row>
    <row r="33" spans="2:5" x14ac:dyDescent="0.25">
      <c r="B33" s="3" t="s">
        <v>11108</v>
      </c>
      <c r="C33" t="str">
        <f>_xlfn.XLOOKUP(B33,Product!$A:$A,Product!$E:$E)</f>
        <v>0880-20</v>
      </c>
      <c r="D33" s="3" t="s">
        <v>26</v>
      </c>
      <c r="E33" s="3" t="s">
        <v>2138</v>
      </c>
    </row>
    <row r="34" spans="2:5" x14ac:dyDescent="0.25">
      <c r="B34" s="3" t="s">
        <v>11109</v>
      </c>
      <c r="C34" t="str">
        <f>_xlfn.XLOOKUP(B34,Product!$A:$A,Product!$E:$E)</f>
        <v>0882-20</v>
      </c>
      <c r="D34" s="3" t="s">
        <v>2140</v>
      </c>
      <c r="E34" s="3" t="s">
        <v>232</v>
      </c>
    </row>
    <row r="35" spans="2:5" x14ac:dyDescent="0.25">
      <c r="B35" s="3" t="s">
        <v>11109</v>
      </c>
      <c r="C35" t="str">
        <f>_xlfn.XLOOKUP(B35,Product!$A:$A,Product!$E:$E)</f>
        <v>0882-20</v>
      </c>
      <c r="D35" s="3" t="s">
        <v>2134</v>
      </c>
      <c r="E35" s="3" t="s">
        <v>2175</v>
      </c>
    </row>
    <row r="36" spans="2:5" x14ac:dyDescent="0.25">
      <c r="B36" s="3" t="s">
        <v>11109</v>
      </c>
      <c r="C36" t="str">
        <f>_xlfn.XLOOKUP(B36,Product!$A:$A,Product!$E:$E)</f>
        <v>0882-20</v>
      </c>
      <c r="D36" s="3" t="s">
        <v>7</v>
      </c>
      <c r="E36" s="3" t="s">
        <v>72</v>
      </c>
    </row>
    <row r="37" spans="2:5" x14ac:dyDescent="0.25">
      <c r="B37" s="3" t="s">
        <v>11109</v>
      </c>
      <c r="C37" t="str">
        <f>_xlfn.XLOOKUP(B37,Product!$A:$A,Product!$E:$E)</f>
        <v>0882-20</v>
      </c>
      <c r="D37" s="3" t="s">
        <v>116</v>
      </c>
      <c r="E37" s="3" t="s">
        <v>232</v>
      </c>
    </row>
    <row r="38" spans="2:5" x14ac:dyDescent="0.25">
      <c r="B38" s="3" t="s">
        <v>11109</v>
      </c>
      <c r="C38" t="str">
        <f>_xlfn.XLOOKUP(B38,Product!$A:$A,Product!$E:$E)</f>
        <v>0882-20</v>
      </c>
      <c r="D38" s="3" t="s">
        <v>76</v>
      </c>
      <c r="E38" s="3" t="s">
        <v>229</v>
      </c>
    </row>
    <row r="39" spans="2:5" x14ac:dyDescent="0.25">
      <c r="B39" s="3" t="s">
        <v>11109</v>
      </c>
      <c r="C39" t="str">
        <f>_xlfn.XLOOKUP(B39,Product!$A:$A,Product!$E:$E)</f>
        <v>0882-20</v>
      </c>
      <c r="D39" s="3" t="s">
        <v>2141</v>
      </c>
      <c r="E39" s="3" t="s">
        <v>2142</v>
      </c>
    </row>
    <row r="40" spans="2:5" x14ac:dyDescent="0.25">
      <c r="B40" s="3" t="s">
        <v>11109</v>
      </c>
      <c r="C40" t="str">
        <f>_xlfn.XLOOKUP(B40,Product!$A:$A,Product!$E:$E)</f>
        <v>0882-20</v>
      </c>
      <c r="D40" s="3" t="s">
        <v>118</v>
      </c>
      <c r="E40" s="3" t="s">
        <v>232</v>
      </c>
    </row>
    <row r="41" spans="2:5" x14ac:dyDescent="0.25">
      <c r="B41" s="3" t="s">
        <v>11109</v>
      </c>
      <c r="C41" t="str">
        <f>_xlfn.XLOOKUP(B41,Product!$A:$A,Product!$E:$E)</f>
        <v>0882-20</v>
      </c>
      <c r="D41" s="3" t="s">
        <v>30</v>
      </c>
      <c r="E41" s="3" t="s">
        <v>2177</v>
      </c>
    </row>
    <row r="42" spans="2:5" x14ac:dyDescent="0.25">
      <c r="B42" s="3" t="s">
        <v>11109</v>
      </c>
      <c r="C42" t="str">
        <f>_xlfn.XLOOKUP(B42,Product!$A:$A,Product!$E:$E)</f>
        <v>0882-20</v>
      </c>
      <c r="D42" s="3" t="s">
        <v>13</v>
      </c>
      <c r="E42" s="3" t="s">
        <v>413</v>
      </c>
    </row>
    <row r="43" spans="2:5" x14ac:dyDescent="0.25">
      <c r="B43" s="3" t="s">
        <v>11109</v>
      </c>
      <c r="C43" t="str">
        <f>_xlfn.XLOOKUP(B43,Product!$A:$A,Product!$E:$E)</f>
        <v>0882-20</v>
      </c>
      <c r="D43" s="3" t="s">
        <v>78</v>
      </c>
      <c r="E43" s="3" t="s">
        <v>448</v>
      </c>
    </row>
    <row r="44" spans="2:5" x14ac:dyDescent="0.25">
      <c r="B44" s="3" t="s">
        <v>11109</v>
      </c>
      <c r="C44" t="str">
        <f>_xlfn.XLOOKUP(B44,Product!$A:$A,Product!$E:$E)</f>
        <v>0882-20</v>
      </c>
      <c r="D44" s="3" t="s">
        <v>79</v>
      </c>
      <c r="E44" s="3" t="s">
        <v>80</v>
      </c>
    </row>
    <row r="45" spans="2:5" x14ac:dyDescent="0.25">
      <c r="B45" s="3" t="s">
        <v>11109</v>
      </c>
      <c r="C45" t="str">
        <f>_xlfn.XLOOKUP(B45,Product!$A:$A,Product!$E:$E)</f>
        <v>0882-20</v>
      </c>
      <c r="D45" s="3" t="s">
        <v>82</v>
      </c>
      <c r="E45" s="3" t="s">
        <v>251</v>
      </c>
    </row>
    <row r="46" spans="2:5" x14ac:dyDescent="0.25">
      <c r="B46" s="3" t="s">
        <v>11109</v>
      </c>
      <c r="C46" t="str">
        <f>_xlfn.XLOOKUP(B46,Product!$A:$A,Product!$E:$E)</f>
        <v>0882-20</v>
      </c>
      <c r="D46" s="3" t="s">
        <v>85</v>
      </c>
      <c r="E46" s="3" t="s">
        <v>1668</v>
      </c>
    </row>
    <row r="47" spans="2:5" x14ac:dyDescent="0.25">
      <c r="B47" s="3" t="s">
        <v>11109</v>
      </c>
      <c r="C47" t="str">
        <f>_xlfn.XLOOKUP(B47,Product!$A:$A,Product!$E:$E)</f>
        <v>0882-20</v>
      </c>
      <c r="D47" s="3" t="s">
        <v>451</v>
      </c>
      <c r="E47" s="3" t="s">
        <v>232</v>
      </c>
    </row>
    <row r="48" spans="2:5" x14ac:dyDescent="0.25">
      <c r="B48" s="3" t="s">
        <v>11109</v>
      </c>
      <c r="C48" t="str">
        <f>_xlfn.XLOOKUP(B48,Product!$A:$A,Product!$E:$E)</f>
        <v>0882-20</v>
      </c>
      <c r="D48" s="3" t="s">
        <v>731</v>
      </c>
      <c r="E48" s="3" t="s">
        <v>2176</v>
      </c>
    </row>
    <row r="49" spans="2:5" x14ac:dyDescent="0.25">
      <c r="B49" s="3" t="s">
        <v>11109</v>
      </c>
      <c r="C49" t="str">
        <f>_xlfn.XLOOKUP(B49,Product!$A:$A,Product!$E:$E)</f>
        <v>0882-20</v>
      </c>
      <c r="D49" s="3" t="s">
        <v>2149</v>
      </c>
      <c r="E49" s="3" t="s">
        <v>2150</v>
      </c>
    </row>
    <row r="50" spans="2:5" x14ac:dyDescent="0.25">
      <c r="B50" s="3" t="s">
        <v>11109</v>
      </c>
      <c r="C50" t="str">
        <f>_xlfn.XLOOKUP(B50,Product!$A:$A,Product!$E:$E)</f>
        <v>0882-20</v>
      </c>
      <c r="D50" s="3" t="s">
        <v>34</v>
      </c>
      <c r="E50" s="3" t="s">
        <v>35</v>
      </c>
    </row>
    <row r="51" spans="2:5" x14ac:dyDescent="0.25">
      <c r="B51" s="3" t="s">
        <v>11109</v>
      </c>
      <c r="C51" t="str">
        <f>_xlfn.XLOOKUP(B51,Product!$A:$A,Product!$E:$E)</f>
        <v>0882-20</v>
      </c>
      <c r="D51" s="3" t="s">
        <v>15</v>
      </c>
      <c r="E51" s="3" t="s">
        <v>2178</v>
      </c>
    </row>
    <row r="52" spans="2:5" x14ac:dyDescent="0.25">
      <c r="B52" s="3" t="s">
        <v>11109</v>
      </c>
      <c r="C52" t="str">
        <f>_xlfn.XLOOKUP(B52,Product!$A:$A,Product!$E:$E)</f>
        <v>0882-20</v>
      </c>
      <c r="D52" s="3" t="s">
        <v>26</v>
      </c>
      <c r="E52" s="3" t="s">
        <v>673</v>
      </c>
    </row>
    <row r="53" spans="2:5" x14ac:dyDescent="0.25">
      <c r="B53" s="3" t="s">
        <v>11110</v>
      </c>
      <c r="C53" t="str">
        <f>_xlfn.XLOOKUP(B53,Product!$A:$A,Product!$E:$E)</f>
        <v>0884-20</v>
      </c>
      <c r="D53" s="3" t="s">
        <v>439</v>
      </c>
      <c r="E53" s="3" t="s">
        <v>440</v>
      </c>
    </row>
    <row r="54" spans="2:5" x14ac:dyDescent="0.25">
      <c r="B54" s="3" t="s">
        <v>11110</v>
      </c>
      <c r="C54" t="str">
        <f>_xlfn.XLOOKUP(B54,Product!$A:$A,Product!$E:$E)</f>
        <v>0884-20</v>
      </c>
      <c r="D54" s="3" t="s">
        <v>7</v>
      </c>
      <c r="E54" s="3" t="s">
        <v>72</v>
      </c>
    </row>
    <row r="55" spans="2:5" x14ac:dyDescent="0.25">
      <c r="B55" s="3" t="s">
        <v>11110</v>
      </c>
      <c r="C55" t="str">
        <f>_xlfn.XLOOKUP(B55,Product!$A:$A,Product!$E:$E)</f>
        <v>0884-20</v>
      </c>
      <c r="D55" s="3" t="s">
        <v>116</v>
      </c>
      <c r="E55" s="3" t="s">
        <v>232</v>
      </c>
    </row>
    <row r="56" spans="2:5" x14ac:dyDescent="0.25">
      <c r="B56" s="3" t="s">
        <v>11110</v>
      </c>
      <c r="C56" t="str">
        <f>_xlfn.XLOOKUP(B56,Product!$A:$A,Product!$E:$E)</f>
        <v>0884-20</v>
      </c>
      <c r="D56" s="3" t="s">
        <v>76</v>
      </c>
      <c r="E56" s="3" t="s">
        <v>444</v>
      </c>
    </row>
    <row r="57" spans="2:5" x14ac:dyDescent="0.25">
      <c r="B57" s="3" t="s">
        <v>11110</v>
      </c>
      <c r="C57" t="str">
        <f>_xlfn.XLOOKUP(B57,Product!$A:$A,Product!$E:$E)</f>
        <v>0884-20</v>
      </c>
      <c r="D57" s="3" t="s">
        <v>445</v>
      </c>
      <c r="E57" s="3" t="s">
        <v>446</v>
      </c>
    </row>
    <row r="58" spans="2:5" x14ac:dyDescent="0.25">
      <c r="B58" s="3" t="s">
        <v>11110</v>
      </c>
      <c r="C58" t="str">
        <f>_xlfn.XLOOKUP(B58,Product!$A:$A,Product!$E:$E)</f>
        <v>0884-20</v>
      </c>
      <c r="D58" s="3" t="s">
        <v>118</v>
      </c>
      <c r="E58" s="3" t="s">
        <v>232</v>
      </c>
    </row>
    <row r="59" spans="2:5" x14ac:dyDescent="0.25">
      <c r="B59" s="3" t="s">
        <v>11110</v>
      </c>
      <c r="C59" t="str">
        <f>_xlfn.XLOOKUP(B59,Product!$A:$A,Product!$E:$E)</f>
        <v>0884-20</v>
      </c>
      <c r="D59" s="3" t="s">
        <v>247</v>
      </c>
      <c r="E59" s="3" t="s">
        <v>447</v>
      </c>
    </row>
    <row r="60" spans="2:5" x14ac:dyDescent="0.25">
      <c r="B60" s="3" t="s">
        <v>11110</v>
      </c>
      <c r="C60" t="str">
        <f>_xlfn.XLOOKUP(B60,Product!$A:$A,Product!$E:$E)</f>
        <v>0884-20</v>
      </c>
      <c r="D60" s="3" t="s">
        <v>30</v>
      </c>
      <c r="E60" s="3" t="s">
        <v>441</v>
      </c>
    </row>
    <row r="61" spans="2:5" x14ac:dyDescent="0.25">
      <c r="B61" s="3" t="s">
        <v>11110</v>
      </c>
      <c r="C61" t="str">
        <f>_xlfn.XLOOKUP(B61,Product!$A:$A,Product!$E:$E)</f>
        <v>0884-20</v>
      </c>
      <c r="D61" s="3" t="s">
        <v>13</v>
      </c>
      <c r="E61" s="3" t="s">
        <v>442</v>
      </c>
    </row>
    <row r="62" spans="2:5" x14ac:dyDescent="0.25">
      <c r="B62" s="3" t="s">
        <v>11110</v>
      </c>
      <c r="C62" t="str">
        <f>_xlfn.XLOOKUP(B62,Product!$A:$A,Product!$E:$E)</f>
        <v>0884-20</v>
      </c>
      <c r="D62" s="3" t="s">
        <v>78</v>
      </c>
      <c r="E62" s="3" t="s">
        <v>448</v>
      </c>
    </row>
    <row r="63" spans="2:5" x14ac:dyDescent="0.25">
      <c r="B63" s="3" t="s">
        <v>11110</v>
      </c>
      <c r="C63" t="str">
        <f>_xlfn.XLOOKUP(B63,Product!$A:$A,Product!$E:$E)</f>
        <v>0884-20</v>
      </c>
      <c r="D63" s="3" t="s">
        <v>79</v>
      </c>
      <c r="E63" s="3" t="s">
        <v>80</v>
      </c>
    </row>
    <row r="64" spans="2:5" x14ac:dyDescent="0.25">
      <c r="B64" s="3" t="s">
        <v>11110</v>
      </c>
      <c r="C64" t="str">
        <f>_xlfn.XLOOKUP(B64,Product!$A:$A,Product!$E:$E)</f>
        <v>0884-20</v>
      </c>
      <c r="D64" s="3" t="s">
        <v>437</v>
      </c>
      <c r="E64" s="3" t="s">
        <v>438</v>
      </c>
    </row>
    <row r="65" spans="2:5" x14ac:dyDescent="0.25">
      <c r="B65" s="3" t="s">
        <v>11110</v>
      </c>
      <c r="C65" t="str">
        <f>_xlfn.XLOOKUP(B65,Product!$A:$A,Product!$E:$E)</f>
        <v>0884-20</v>
      </c>
      <c r="D65" s="3" t="s">
        <v>85</v>
      </c>
      <c r="E65" s="3" t="s">
        <v>450</v>
      </c>
    </row>
    <row r="66" spans="2:5" x14ac:dyDescent="0.25">
      <c r="B66" s="3" t="s">
        <v>11110</v>
      </c>
      <c r="C66" t="str">
        <f>_xlfn.XLOOKUP(B66,Product!$A:$A,Product!$E:$E)</f>
        <v>0884-20</v>
      </c>
      <c r="D66" s="3" t="s">
        <v>121</v>
      </c>
      <c r="E66" s="3" t="s">
        <v>232</v>
      </c>
    </row>
    <row r="67" spans="2:5" x14ac:dyDescent="0.25">
      <c r="B67" s="3" t="s">
        <v>11110</v>
      </c>
      <c r="C67" t="str">
        <f>_xlfn.XLOOKUP(B67,Product!$A:$A,Product!$E:$E)</f>
        <v>0884-20</v>
      </c>
      <c r="D67" s="3" t="s">
        <v>451</v>
      </c>
      <c r="E67" s="3" t="s">
        <v>232</v>
      </c>
    </row>
    <row r="68" spans="2:5" x14ac:dyDescent="0.25">
      <c r="B68" s="3" t="s">
        <v>11110</v>
      </c>
      <c r="C68" t="str">
        <f>_xlfn.XLOOKUP(B68,Product!$A:$A,Product!$E:$E)</f>
        <v>0884-20</v>
      </c>
      <c r="D68" s="3" t="s">
        <v>452</v>
      </c>
      <c r="E68" s="3" t="s">
        <v>117</v>
      </c>
    </row>
    <row r="69" spans="2:5" x14ac:dyDescent="0.25">
      <c r="B69" s="3" t="s">
        <v>11110</v>
      </c>
      <c r="C69" t="str">
        <f>_xlfn.XLOOKUP(B69,Product!$A:$A,Product!$E:$E)</f>
        <v>0884-20</v>
      </c>
      <c r="D69" s="3" t="s">
        <v>453</v>
      </c>
      <c r="E69" s="3" t="s">
        <v>450</v>
      </c>
    </row>
    <row r="70" spans="2:5" x14ac:dyDescent="0.25">
      <c r="B70" s="3" t="s">
        <v>11110</v>
      </c>
      <c r="C70" t="str">
        <f>_xlfn.XLOOKUP(B70,Product!$A:$A,Product!$E:$E)</f>
        <v>0884-20</v>
      </c>
      <c r="D70" s="3" t="s">
        <v>34</v>
      </c>
      <c r="E70" s="3" t="s">
        <v>35</v>
      </c>
    </row>
    <row r="71" spans="2:5" x14ac:dyDescent="0.25">
      <c r="B71" s="3" t="s">
        <v>11110</v>
      </c>
      <c r="C71" t="str">
        <f>_xlfn.XLOOKUP(B71,Product!$A:$A,Product!$E:$E)</f>
        <v>0884-20</v>
      </c>
      <c r="D71" s="3" t="s">
        <v>15</v>
      </c>
      <c r="E71" s="3" t="s">
        <v>449</v>
      </c>
    </row>
    <row r="72" spans="2:5" x14ac:dyDescent="0.25">
      <c r="B72" s="3" t="s">
        <v>11110</v>
      </c>
      <c r="C72" t="str">
        <f>_xlfn.XLOOKUP(B72,Product!$A:$A,Product!$E:$E)</f>
        <v>0884-20</v>
      </c>
      <c r="D72" s="3" t="s">
        <v>26</v>
      </c>
      <c r="E72" s="3" t="s">
        <v>443</v>
      </c>
    </row>
    <row r="73" spans="2:5" x14ac:dyDescent="0.25">
      <c r="B73" s="3" t="s">
        <v>11111</v>
      </c>
      <c r="C73" t="str">
        <f>_xlfn.XLOOKUP(B73,Product!$A:$A,Product!$E:$E)</f>
        <v>0885-20</v>
      </c>
      <c r="D73" s="3" t="s">
        <v>2134</v>
      </c>
      <c r="E73" s="3" t="s">
        <v>2236</v>
      </c>
    </row>
    <row r="74" spans="2:5" x14ac:dyDescent="0.25">
      <c r="B74" s="3" t="s">
        <v>11111</v>
      </c>
      <c r="C74" t="str">
        <f>_xlfn.XLOOKUP(B74,Product!$A:$A,Product!$E:$E)</f>
        <v>0885-20</v>
      </c>
      <c r="D74" s="3" t="s">
        <v>7</v>
      </c>
      <c r="E74" s="3" t="s">
        <v>72</v>
      </c>
    </row>
    <row r="75" spans="2:5" x14ac:dyDescent="0.25">
      <c r="B75" s="3" t="s">
        <v>11111</v>
      </c>
      <c r="C75" t="str">
        <f>_xlfn.XLOOKUP(B75,Product!$A:$A,Product!$E:$E)</f>
        <v>0885-20</v>
      </c>
      <c r="D75" s="3" t="s">
        <v>116</v>
      </c>
      <c r="E75" s="3" t="s">
        <v>117</v>
      </c>
    </row>
    <row r="76" spans="2:5" x14ac:dyDescent="0.25">
      <c r="B76" s="3" t="s">
        <v>11111</v>
      </c>
      <c r="C76" t="str">
        <f>_xlfn.XLOOKUP(B76,Product!$A:$A,Product!$E:$E)</f>
        <v>0885-20</v>
      </c>
      <c r="D76" s="3" t="s">
        <v>76</v>
      </c>
      <c r="E76" s="3" t="s">
        <v>444</v>
      </c>
    </row>
    <row r="77" spans="2:5" x14ac:dyDescent="0.25">
      <c r="B77" s="3" t="s">
        <v>11111</v>
      </c>
      <c r="C77" t="str">
        <f>_xlfn.XLOOKUP(B77,Product!$A:$A,Product!$E:$E)</f>
        <v>0885-20</v>
      </c>
      <c r="D77" s="3" t="s">
        <v>2141</v>
      </c>
      <c r="E77" s="3" t="s">
        <v>2142</v>
      </c>
    </row>
    <row r="78" spans="2:5" x14ac:dyDescent="0.25">
      <c r="B78" s="3" t="s">
        <v>11111</v>
      </c>
      <c r="C78" t="str">
        <f>_xlfn.XLOOKUP(B78,Product!$A:$A,Product!$E:$E)</f>
        <v>0885-20</v>
      </c>
      <c r="D78" s="3" t="s">
        <v>118</v>
      </c>
      <c r="E78" s="3" t="s">
        <v>117</v>
      </c>
    </row>
    <row r="79" spans="2:5" x14ac:dyDescent="0.25">
      <c r="B79" s="3" t="s">
        <v>11111</v>
      </c>
      <c r="C79" t="str">
        <f>_xlfn.XLOOKUP(B79,Product!$A:$A,Product!$E:$E)</f>
        <v>0885-20</v>
      </c>
      <c r="D79" s="3" t="s">
        <v>30</v>
      </c>
      <c r="E79" s="3" t="s">
        <v>2237</v>
      </c>
    </row>
    <row r="80" spans="2:5" x14ac:dyDescent="0.25">
      <c r="B80" s="3" t="s">
        <v>11111</v>
      </c>
      <c r="C80" t="str">
        <f>_xlfn.XLOOKUP(B80,Product!$A:$A,Product!$E:$E)</f>
        <v>0885-20</v>
      </c>
      <c r="D80" s="3" t="s">
        <v>13</v>
      </c>
      <c r="E80" s="3" t="s">
        <v>2238</v>
      </c>
    </row>
    <row r="81" spans="2:5" x14ac:dyDescent="0.25">
      <c r="B81" s="3" t="s">
        <v>11111</v>
      </c>
      <c r="C81" t="str">
        <f>_xlfn.XLOOKUP(B81,Product!$A:$A,Product!$E:$E)</f>
        <v>0885-20</v>
      </c>
      <c r="D81" s="3" t="s">
        <v>78</v>
      </c>
      <c r="E81" s="3" t="s">
        <v>448</v>
      </c>
    </row>
    <row r="82" spans="2:5" x14ac:dyDescent="0.25">
      <c r="B82" s="3" t="s">
        <v>11111</v>
      </c>
      <c r="C82" t="str">
        <f>_xlfn.XLOOKUP(B82,Product!$A:$A,Product!$E:$E)</f>
        <v>0885-20</v>
      </c>
      <c r="D82" s="3" t="s">
        <v>79</v>
      </c>
      <c r="E82" s="3" t="s">
        <v>249</v>
      </c>
    </row>
    <row r="83" spans="2:5" x14ac:dyDescent="0.25">
      <c r="B83" s="3" t="s">
        <v>11111</v>
      </c>
      <c r="C83" t="str">
        <f>_xlfn.XLOOKUP(B83,Product!$A:$A,Product!$E:$E)</f>
        <v>0885-20</v>
      </c>
      <c r="D83" s="3" t="s">
        <v>85</v>
      </c>
      <c r="E83" s="3" t="s">
        <v>83</v>
      </c>
    </row>
    <row r="84" spans="2:5" x14ac:dyDescent="0.25">
      <c r="B84" s="3" t="s">
        <v>11111</v>
      </c>
      <c r="C84" t="str">
        <f>_xlfn.XLOOKUP(B84,Product!$A:$A,Product!$E:$E)</f>
        <v>0885-20</v>
      </c>
      <c r="D84" s="3" t="s">
        <v>451</v>
      </c>
      <c r="E84" s="3" t="s">
        <v>232</v>
      </c>
    </row>
    <row r="85" spans="2:5" x14ac:dyDescent="0.25">
      <c r="B85" s="3" t="s">
        <v>11111</v>
      </c>
      <c r="C85" t="str">
        <f>_xlfn.XLOOKUP(B85,Product!$A:$A,Product!$E:$E)</f>
        <v>0885-20</v>
      </c>
      <c r="D85" s="3" t="s">
        <v>1886</v>
      </c>
      <c r="E85" s="3" t="s">
        <v>2241</v>
      </c>
    </row>
    <row r="86" spans="2:5" x14ac:dyDescent="0.25">
      <c r="B86" s="3" t="s">
        <v>11111</v>
      </c>
      <c r="C86" t="str">
        <f>_xlfn.XLOOKUP(B86,Product!$A:$A,Product!$E:$E)</f>
        <v>0885-20</v>
      </c>
      <c r="D86" s="3" t="s">
        <v>2149</v>
      </c>
      <c r="E86" s="3" t="s">
        <v>2240</v>
      </c>
    </row>
    <row r="87" spans="2:5" x14ac:dyDescent="0.25">
      <c r="B87" s="3" t="s">
        <v>11111</v>
      </c>
      <c r="C87" t="str">
        <f>_xlfn.XLOOKUP(B87,Product!$A:$A,Product!$E:$E)</f>
        <v>0885-20</v>
      </c>
      <c r="D87" s="3" t="s">
        <v>34</v>
      </c>
      <c r="E87" s="3" t="s">
        <v>35</v>
      </c>
    </row>
    <row r="88" spans="2:5" x14ac:dyDescent="0.25">
      <c r="B88" s="3" t="s">
        <v>11111</v>
      </c>
      <c r="C88" t="str">
        <f>_xlfn.XLOOKUP(B88,Product!$A:$A,Product!$E:$E)</f>
        <v>0885-20</v>
      </c>
      <c r="D88" s="3" t="s">
        <v>15</v>
      </c>
      <c r="E88" s="3" t="s">
        <v>1517</v>
      </c>
    </row>
    <row r="89" spans="2:5" x14ac:dyDescent="0.25">
      <c r="B89" s="3" t="s">
        <v>11111</v>
      </c>
      <c r="C89" t="str">
        <f>_xlfn.XLOOKUP(B89,Product!$A:$A,Product!$E:$E)</f>
        <v>0885-20</v>
      </c>
      <c r="D89" s="3" t="s">
        <v>26</v>
      </c>
      <c r="E89" s="3" t="s">
        <v>2239</v>
      </c>
    </row>
    <row r="90" spans="2:5" x14ac:dyDescent="0.25">
      <c r="B90" s="3" t="s">
        <v>11113</v>
      </c>
      <c r="C90" t="str">
        <f>_xlfn.XLOOKUP(B90,Product!$A:$A,Product!$E:$E)</f>
        <v>0886-20</v>
      </c>
      <c r="D90" s="3" t="s">
        <v>7</v>
      </c>
      <c r="E90" s="3" t="s">
        <v>8</v>
      </c>
    </row>
    <row r="91" spans="2:5" x14ac:dyDescent="0.25">
      <c r="B91" s="3" t="s">
        <v>11113</v>
      </c>
      <c r="C91" t="str">
        <f>_xlfn.XLOOKUP(B91,Product!$A:$A,Product!$E:$E)</f>
        <v>0886-20</v>
      </c>
      <c r="D91" s="3" t="s">
        <v>13</v>
      </c>
      <c r="E91" s="3" t="s">
        <v>1689</v>
      </c>
    </row>
    <row r="92" spans="2:5" x14ac:dyDescent="0.25">
      <c r="B92" s="3" t="s">
        <v>11113</v>
      </c>
      <c r="C92" t="str">
        <f>_xlfn.XLOOKUP(B92,Product!$A:$A,Product!$E:$E)</f>
        <v>0886-20</v>
      </c>
      <c r="D92" s="3" t="s">
        <v>9</v>
      </c>
      <c r="E92" s="3" t="s">
        <v>10</v>
      </c>
    </row>
    <row r="93" spans="2:5" x14ac:dyDescent="0.25">
      <c r="B93" s="3" t="s">
        <v>11113</v>
      </c>
      <c r="C93" t="str">
        <f>_xlfn.XLOOKUP(B93,Product!$A:$A,Product!$E:$E)</f>
        <v>0886-20</v>
      </c>
      <c r="D93" s="3" t="s">
        <v>23</v>
      </c>
      <c r="E93" s="3" t="s">
        <v>1688</v>
      </c>
    </row>
    <row r="94" spans="2:5" x14ac:dyDescent="0.25">
      <c r="B94" s="3" t="s">
        <v>11113</v>
      </c>
      <c r="C94" t="str">
        <f>_xlfn.XLOOKUP(B94,Product!$A:$A,Product!$E:$E)</f>
        <v>0886-20</v>
      </c>
      <c r="D94" s="3" t="s">
        <v>48</v>
      </c>
      <c r="E94" s="3" t="s">
        <v>49</v>
      </c>
    </row>
    <row r="95" spans="2:5" x14ac:dyDescent="0.25">
      <c r="B95" s="3" t="s">
        <v>11113</v>
      </c>
      <c r="C95" t="str">
        <f>_xlfn.XLOOKUP(B95,Product!$A:$A,Product!$E:$E)</f>
        <v>0886-20</v>
      </c>
      <c r="D95" s="3" t="s">
        <v>15</v>
      </c>
      <c r="E95" s="3" t="s">
        <v>1690</v>
      </c>
    </row>
    <row r="96" spans="2:5" x14ac:dyDescent="0.25">
      <c r="B96" s="3" t="s">
        <v>11113</v>
      </c>
      <c r="C96" t="str">
        <f>_xlfn.XLOOKUP(B96,Product!$A:$A,Product!$E:$E)</f>
        <v>0886-20</v>
      </c>
      <c r="D96" s="3" t="s">
        <v>26</v>
      </c>
      <c r="E96" s="3" t="s">
        <v>1701</v>
      </c>
    </row>
    <row r="97" spans="2:5" x14ac:dyDescent="0.25">
      <c r="B97" s="3" t="s">
        <v>11114</v>
      </c>
      <c r="C97" t="str">
        <f>_xlfn.XLOOKUP(B97,Product!$A:$A,Product!$E:$E)</f>
        <v>0910-20</v>
      </c>
      <c r="D97" s="3" t="s">
        <v>2140</v>
      </c>
      <c r="E97" s="3" t="s">
        <v>117</v>
      </c>
    </row>
    <row r="98" spans="2:5" x14ac:dyDescent="0.25">
      <c r="B98" s="3" t="s">
        <v>11114</v>
      </c>
      <c r="C98" t="str">
        <f>_xlfn.XLOOKUP(B98,Product!$A:$A,Product!$E:$E)</f>
        <v>0910-20</v>
      </c>
      <c r="D98" s="3" t="s">
        <v>2134</v>
      </c>
      <c r="E98" s="3" t="s">
        <v>2270</v>
      </c>
    </row>
    <row r="99" spans="2:5" x14ac:dyDescent="0.25">
      <c r="B99" s="3" t="s">
        <v>11114</v>
      </c>
      <c r="C99" t="str">
        <f>_xlfn.XLOOKUP(B99,Product!$A:$A,Product!$E:$E)</f>
        <v>0910-20</v>
      </c>
      <c r="D99" s="3" t="s">
        <v>7</v>
      </c>
      <c r="E99" s="3" t="s">
        <v>72</v>
      </c>
    </row>
    <row r="100" spans="2:5" x14ac:dyDescent="0.25">
      <c r="B100" s="3" t="s">
        <v>11114</v>
      </c>
      <c r="C100" t="str">
        <f>_xlfn.XLOOKUP(B100,Product!$A:$A,Product!$E:$E)</f>
        <v>0910-20</v>
      </c>
      <c r="D100" s="3" t="s">
        <v>2139</v>
      </c>
      <c r="E100" s="3" t="s">
        <v>117</v>
      </c>
    </row>
    <row r="101" spans="2:5" x14ac:dyDescent="0.25">
      <c r="B101" s="3" t="s">
        <v>11114</v>
      </c>
      <c r="C101" t="str">
        <f>_xlfn.XLOOKUP(B101,Product!$A:$A,Product!$E:$E)</f>
        <v>0910-20</v>
      </c>
      <c r="D101" s="3" t="s">
        <v>116</v>
      </c>
      <c r="E101" s="3" t="s">
        <v>117</v>
      </c>
    </row>
    <row r="102" spans="2:5" x14ac:dyDescent="0.25">
      <c r="B102" s="3" t="s">
        <v>11114</v>
      </c>
      <c r="C102" t="str">
        <f>_xlfn.XLOOKUP(B102,Product!$A:$A,Product!$E:$E)</f>
        <v>0910-20</v>
      </c>
      <c r="D102" s="3" t="s">
        <v>2273</v>
      </c>
      <c r="E102" s="3" t="s">
        <v>2274</v>
      </c>
    </row>
    <row r="103" spans="2:5" x14ac:dyDescent="0.25">
      <c r="B103" s="3" t="s">
        <v>11114</v>
      </c>
      <c r="C103" t="str">
        <f>_xlfn.XLOOKUP(B103,Product!$A:$A,Product!$E:$E)</f>
        <v>0910-20</v>
      </c>
      <c r="D103" s="3" t="s">
        <v>2141</v>
      </c>
      <c r="E103" s="3" t="s">
        <v>2272</v>
      </c>
    </row>
    <row r="104" spans="2:5" x14ac:dyDescent="0.25">
      <c r="B104" s="3" t="s">
        <v>11114</v>
      </c>
      <c r="C104" t="str">
        <f>_xlfn.XLOOKUP(B104,Product!$A:$A,Product!$E:$E)</f>
        <v>0910-20</v>
      </c>
      <c r="D104" s="3" t="s">
        <v>118</v>
      </c>
      <c r="E104" s="3" t="s">
        <v>117</v>
      </c>
    </row>
    <row r="105" spans="2:5" x14ac:dyDescent="0.25">
      <c r="B105" s="3" t="s">
        <v>11114</v>
      </c>
      <c r="C105" t="str">
        <f>_xlfn.XLOOKUP(B105,Product!$A:$A,Product!$E:$E)</f>
        <v>0910-20</v>
      </c>
      <c r="D105" s="3" t="s">
        <v>30</v>
      </c>
      <c r="E105" s="3" t="s">
        <v>2271</v>
      </c>
    </row>
    <row r="106" spans="2:5" x14ac:dyDescent="0.25">
      <c r="B106" s="3" t="s">
        <v>11114</v>
      </c>
      <c r="C106" t="str">
        <f>_xlfn.XLOOKUP(B106,Product!$A:$A,Product!$E:$E)</f>
        <v>0910-20</v>
      </c>
      <c r="D106" s="3" t="s">
        <v>13</v>
      </c>
      <c r="E106" s="3" t="s">
        <v>471</v>
      </c>
    </row>
    <row r="107" spans="2:5" x14ac:dyDescent="0.25">
      <c r="B107" s="3" t="s">
        <v>11114</v>
      </c>
      <c r="C107" t="str">
        <f>_xlfn.XLOOKUP(B107,Product!$A:$A,Product!$E:$E)</f>
        <v>0910-20</v>
      </c>
      <c r="D107" s="3" t="s">
        <v>78</v>
      </c>
      <c r="E107" s="3" t="s">
        <v>448</v>
      </c>
    </row>
    <row r="108" spans="2:5" x14ac:dyDescent="0.25">
      <c r="B108" s="3" t="s">
        <v>11114</v>
      </c>
      <c r="C108" t="str">
        <f>_xlfn.XLOOKUP(B108,Product!$A:$A,Product!$E:$E)</f>
        <v>0910-20</v>
      </c>
      <c r="D108" s="3" t="s">
        <v>79</v>
      </c>
      <c r="E108" s="3" t="s">
        <v>119</v>
      </c>
    </row>
    <row r="109" spans="2:5" x14ac:dyDescent="0.25">
      <c r="B109" s="3" t="s">
        <v>11114</v>
      </c>
      <c r="C109" t="str">
        <f>_xlfn.XLOOKUP(B109,Product!$A:$A,Product!$E:$E)</f>
        <v>0910-20</v>
      </c>
      <c r="D109" s="3" t="s">
        <v>2276</v>
      </c>
      <c r="E109" s="3" t="s">
        <v>117</v>
      </c>
    </row>
    <row r="110" spans="2:5" x14ac:dyDescent="0.25">
      <c r="B110" s="3" t="s">
        <v>11114</v>
      </c>
      <c r="C110" t="str">
        <f>_xlfn.XLOOKUP(B110,Product!$A:$A,Product!$E:$E)</f>
        <v>0910-20</v>
      </c>
      <c r="D110" s="3" t="s">
        <v>85</v>
      </c>
      <c r="E110" s="3" t="s">
        <v>83</v>
      </c>
    </row>
    <row r="111" spans="2:5" x14ac:dyDescent="0.25">
      <c r="B111" s="3" t="s">
        <v>11114</v>
      </c>
      <c r="C111" t="str">
        <f>_xlfn.XLOOKUP(B111,Product!$A:$A,Product!$E:$E)</f>
        <v>0910-20</v>
      </c>
      <c r="D111" s="3" t="s">
        <v>121</v>
      </c>
      <c r="E111" s="3" t="s">
        <v>232</v>
      </c>
    </row>
    <row r="112" spans="2:5" x14ac:dyDescent="0.25">
      <c r="B112" s="3" t="s">
        <v>11114</v>
      </c>
      <c r="C112" t="str">
        <f>_xlfn.XLOOKUP(B112,Product!$A:$A,Product!$E:$E)</f>
        <v>0910-20</v>
      </c>
      <c r="D112" s="3" t="s">
        <v>2144</v>
      </c>
      <c r="E112" s="3" t="s">
        <v>2277</v>
      </c>
    </row>
    <row r="113" spans="2:5" x14ac:dyDescent="0.25">
      <c r="B113" s="3" t="s">
        <v>11114</v>
      </c>
      <c r="C113" t="str">
        <f>_xlfn.XLOOKUP(B113,Product!$A:$A,Product!$E:$E)</f>
        <v>0910-20</v>
      </c>
      <c r="D113" s="3" t="s">
        <v>451</v>
      </c>
      <c r="E113" s="3" t="s">
        <v>232</v>
      </c>
    </row>
    <row r="114" spans="2:5" x14ac:dyDescent="0.25">
      <c r="B114" s="3" t="s">
        <v>11114</v>
      </c>
      <c r="C114" t="str">
        <f>_xlfn.XLOOKUP(B114,Product!$A:$A,Product!$E:$E)</f>
        <v>0910-20</v>
      </c>
      <c r="D114" s="3" t="s">
        <v>2151</v>
      </c>
      <c r="E114" s="3" t="s">
        <v>2280</v>
      </c>
    </row>
    <row r="115" spans="2:5" x14ac:dyDescent="0.25">
      <c r="B115" s="3" t="s">
        <v>11114</v>
      </c>
      <c r="C115" t="str">
        <f>_xlfn.XLOOKUP(B115,Product!$A:$A,Product!$E:$E)</f>
        <v>0910-20</v>
      </c>
      <c r="D115" s="3" t="s">
        <v>1886</v>
      </c>
      <c r="E115" s="3" t="s">
        <v>2279</v>
      </c>
    </row>
    <row r="116" spans="2:5" x14ac:dyDescent="0.25">
      <c r="B116" s="3" t="s">
        <v>11114</v>
      </c>
      <c r="C116" t="str">
        <f>_xlfn.XLOOKUP(B116,Product!$A:$A,Product!$E:$E)</f>
        <v>0910-20</v>
      </c>
      <c r="D116" s="3" t="s">
        <v>1017</v>
      </c>
      <c r="E116" s="3" t="s">
        <v>232</v>
      </c>
    </row>
    <row r="117" spans="2:5" x14ac:dyDescent="0.25">
      <c r="B117" s="3" t="s">
        <v>11114</v>
      </c>
      <c r="C117" t="str">
        <f>_xlfn.XLOOKUP(B117,Product!$A:$A,Product!$E:$E)</f>
        <v>0910-20</v>
      </c>
      <c r="D117" s="3" t="s">
        <v>2149</v>
      </c>
      <c r="E117" s="3" t="s">
        <v>2278</v>
      </c>
    </row>
    <row r="118" spans="2:5" x14ac:dyDescent="0.25">
      <c r="B118" s="3" t="s">
        <v>11114</v>
      </c>
      <c r="C118" t="str">
        <f>_xlfn.XLOOKUP(B118,Product!$A:$A,Product!$E:$E)</f>
        <v>0910-20</v>
      </c>
      <c r="D118" s="3" t="s">
        <v>34</v>
      </c>
      <c r="E118" s="3" t="s">
        <v>1977</v>
      </c>
    </row>
    <row r="119" spans="2:5" x14ac:dyDescent="0.25">
      <c r="B119" s="3" t="s">
        <v>11114</v>
      </c>
      <c r="C119" t="str">
        <f>_xlfn.XLOOKUP(B119,Product!$A:$A,Product!$E:$E)</f>
        <v>0910-20</v>
      </c>
      <c r="D119" s="3" t="s">
        <v>15</v>
      </c>
      <c r="E119" s="3" t="s">
        <v>2275</v>
      </c>
    </row>
    <row r="120" spans="2:5" x14ac:dyDescent="0.25">
      <c r="B120" s="3" t="s">
        <v>11114</v>
      </c>
      <c r="C120" t="str">
        <f>_xlfn.XLOOKUP(B120,Product!$A:$A,Product!$E:$E)</f>
        <v>0910-20</v>
      </c>
      <c r="D120" s="3" t="s">
        <v>26</v>
      </c>
      <c r="E120" s="3" t="s">
        <v>148</v>
      </c>
    </row>
    <row r="121" spans="2:5" x14ac:dyDescent="0.25">
      <c r="B121" s="3" t="s">
        <v>11119</v>
      </c>
      <c r="C121" t="str">
        <f>_xlfn.XLOOKUP(B121,Product!$A:$A,Product!$E:$E)</f>
        <v>0920-20</v>
      </c>
      <c r="D121" s="3" t="s">
        <v>2140</v>
      </c>
      <c r="E121" s="3" t="s">
        <v>117</v>
      </c>
    </row>
    <row r="122" spans="2:5" x14ac:dyDescent="0.25">
      <c r="B122" s="3" t="s">
        <v>11119</v>
      </c>
      <c r="C122" t="str">
        <f>_xlfn.XLOOKUP(B122,Product!$A:$A,Product!$E:$E)</f>
        <v>0920-20</v>
      </c>
      <c r="D122" s="3" t="s">
        <v>2134</v>
      </c>
      <c r="E122" s="3" t="s">
        <v>2367</v>
      </c>
    </row>
    <row r="123" spans="2:5" x14ac:dyDescent="0.25">
      <c r="B123" s="3" t="s">
        <v>11119</v>
      </c>
      <c r="C123" t="str">
        <f>_xlfn.XLOOKUP(B123,Product!$A:$A,Product!$E:$E)</f>
        <v>0920-20</v>
      </c>
      <c r="D123" s="3" t="s">
        <v>7</v>
      </c>
      <c r="E123" s="3" t="s">
        <v>72</v>
      </c>
    </row>
    <row r="124" spans="2:5" x14ac:dyDescent="0.25">
      <c r="B124" s="3" t="s">
        <v>11119</v>
      </c>
      <c r="C124" t="str">
        <f>_xlfn.XLOOKUP(B124,Product!$A:$A,Product!$E:$E)</f>
        <v>0920-20</v>
      </c>
      <c r="D124" s="3" t="s">
        <v>2139</v>
      </c>
      <c r="E124" s="3" t="s">
        <v>117</v>
      </c>
    </row>
    <row r="125" spans="2:5" x14ac:dyDescent="0.25">
      <c r="B125" s="3" t="s">
        <v>11119</v>
      </c>
      <c r="C125" t="str">
        <f>_xlfn.XLOOKUP(B125,Product!$A:$A,Product!$E:$E)</f>
        <v>0920-20</v>
      </c>
      <c r="D125" s="3" t="s">
        <v>116</v>
      </c>
      <c r="E125" s="3" t="s">
        <v>117</v>
      </c>
    </row>
    <row r="126" spans="2:5" x14ac:dyDescent="0.25">
      <c r="B126" s="3" t="s">
        <v>11119</v>
      </c>
      <c r="C126" t="str">
        <f>_xlfn.XLOOKUP(B126,Product!$A:$A,Product!$E:$E)</f>
        <v>0920-20</v>
      </c>
      <c r="D126" s="3" t="s">
        <v>2273</v>
      </c>
      <c r="E126" s="3" t="s">
        <v>2368</v>
      </c>
    </row>
    <row r="127" spans="2:5" x14ac:dyDescent="0.25">
      <c r="B127" s="3" t="s">
        <v>11119</v>
      </c>
      <c r="C127" t="str">
        <f>_xlfn.XLOOKUP(B127,Product!$A:$A,Product!$E:$E)</f>
        <v>0920-20</v>
      </c>
      <c r="D127" s="3" t="s">
        <v>2141</v>
      </c>
      <c r="E127" s="3" t="s">
        <v>2272</v>
      </c>
    </row>
    <row r="128" spans="2:5" x14ac:dyDescent="0.25">
      <c r="B128" s="3" t="s">
        <v>11119</v>
      </c>
      <c r="C128" t="str">
        <f>_xlfn.XLOOKUP(B128,Product!$A:$A,Product!$E:$E)</f>
        <v>0920-20</v>
      </c>
      <c r="D128" s="3" t="s">
        <v>118</v>
      </c>
      <c r="E128" s="3" t="s">
        <v>117</v>
      </c>
    </row>
    <row r="129" spans="2:5" x14ac:dyDescent="0.25">
      <c r="B129" s="3" t="s">
        <v>11119</v>
      </c>
      <c r="C129" t="str">
        <f>_xlfn.XLOOKUP(B129,Product!$A:$A,Product!$E:$E)</f>
        <v>0920-20</v>
      </c>
      <c r="D129" s="3" t="s">
        <v>30</v>
      </c>
      <c r="E129" s="3" t="s">
        <v>2271</v>
      </c>
    </row>
    <row r="130" spans="2:5" x14ac:dyDescent="0.25">
      <c r="B130" s="3" t="s">
        <v>11119</v>
      </c>
      <c r="C130" t="str">
        <f>_xlfn.XLOOKUP(B130,Product!$A:$A,Product!$E:$E)</f>
        <v>0920-20</v>
      </c>
      <c r="D130" s="3" t="s">
        <v>13</v>
      </c>
      <c r="E130" s="3" t="s">
        <v>471</v>
      </c>
    </row>
    <row r="131" spans="2:5" x14ac:dyDescent="0.25">
      <c r="B131" s="3" t="s">
        <v>11119</v>
      </c>
      <c r="C131" t="str">
        <f>_xlfn.XLOOKUP(B131,Product!$A:$A,Product!$E:$E)</f>
        <v>0920-20</v>
      </c>
      <c r="D131" s="3" t="s">
        <v>78</v>
      </c>
      <c r="E131" s="3" t="s">
        <v>448</v>
      </c>
    </row>
    <row r="132" spans="2:5" x14ac:dyDescent="0.25">
      <c r="B132" s="3" t="s">
        <v>11119</v>
      </c>
      <c r="C132" t="str">
        <f>_xlfn.XLOOKUP(B132,Product!$A:$A,Product!$E:$E)</f>
        <v>0920-20</v>
      </c>
      <c r="D132" s="3" t="s">
        <v>79</v>
      </c>
      <c r="E132" s="3" t="s">
        <v>119</v>
      </c>
    </row>
    <row r="133" spans="2:5" x14ac:dyDescent="0.25">
      <c r="B133" s="3" t="s">
        <v>11119</v>
      </c>
      <c r="C133" t="str">
        <f>_xlfn.XLOOKUP(B133,Product!$A:$A,Product!$E:$E)</f>
        <v>0920-20</v>
      </c>
      <c r="D133" s="3" t="s">
        <v>2276</v>
      </c>
      <c r="E133" s="3" t="s">
        <v>117</v>
      </c>
    </row>
    <row r="134" spans="2:5" x14ac:dyDescent="0.25">
      <c r="B134" s="3" t="s">
        <v>11119</v>
      </c>
      <c r="C134" t="str">
        <f>_xlfn.XLOOKUP(B134,Product!$A:$A,Product!$E:$E)</f>
        <v>0920-20</v>
      </c>
      <c r="D134" s="3" t="s">
        <v>85</v>
      </c>
      <c r="E134" s="3" t="s">
        <v>83</v>
      </c>
    </row>
    <row r="135" spans="2:5" x14ac:dyDescent="0.25">
      <c r="B135" s="3" t="s">
        <v>11119</v>
      </c>
      <c r="C135" t="str">
        <f>_xlfn.XLOOKUP(B135,Product!$A:$A,Product!$E:$E)</f>
        <v>0920-20</v>
      </c>
      <c r="D135" s="3" t="s">
        <v>121</v>
      </c>
      <c r="E135" s="3" t="s">
        <v>232</v>
      </c>
    </row>
    <row r="136" spans="2:5" x14ac:dyDescent="0.25">
      <c r="B136" s="3" t="s">
        <v>11119</v>
      </c>
      <c r="C136" t="str">
        <f>_xlfn.XLOOKUP(B136,Product!$A:$A,Product!$E:$E)</f>
        <v>0920-20</v>
      </c>
      <c r="D136" s="3" t="s">
        <v>2144</v>
      </c>
      <c r="E136" s="3" t="s">
        <v>2277</v>
      </c>
    </row>
    <row r="137" spans="2:5" x14ac:dyDescent="0.25">
      <c r="B137" s="3" t="s">
        <v>11119</v>
      </c>
      <c r="C137" t="str">
        <f>_xlfn.XLOOKUP(B137,Product!$A:$A,Product!$E:$E)</f>
        <v>0920-20</v>
      </c>
      <c r="D137" s="3" t="s">
        <v>451</v>
      </c>
      <c r="E137" s="3" t="s">
        <v>232</v>
      </c>
    </row>
    <row r="138" spans="2:5" x14ac:dyDescent="0.25">
      <c r="B138" s="3" t="s">
        <v>11119</v>
      </c>
      <c r="C138" t="str">
        <f>_xlfn.XLOOKUP(B138,Product!$A:$A,Product!$E:$E)</f>
        <v>0920-20</v>
      </c>
      <c r="D138" s="3" t="s">
        <v>2151</v>
      </c>
      <c r="E138" s="3" t="s">
        <v>2370</v>
      </c>
    </row>
    <row r="139" spans="2:5" x14ac:dyDescent="0.25">
      <c r="B139" s="3" t="s">
        <v>11119</v>
      </c>
      <c r="C139" t="str">
        <f>_xlfn.XLOOKUP(B139,Product!$A:$A,Product!$E:$E)</f>
        <v>0920-20</v>
      </c>
      <c r="D139" s="3" t="s">
        <v>1886</v>
      </c>
      <c r="E139" s="3" t="s">
        <v>2371</v>
      </c>
    </row>
    <row r="140" spans="2:5" x14ac:dyDescent="0.25">
      <c r="B140" s="3" t="s">
        <v>11119</v>
      </c>
      <c r="C140" t="str">
        <f>_xlfn.XLOOKUP(B140,Product!$A:$A,Product!$E:$E)</f>
        <v>0920-20</v>
      </c>
      <c r="D140" s="3" t="s">
        <v>1017</v>
      </c>
      <c r="E140" s="3" t="s">
        <v>232</v>
      </c>
    </row>
    <row r="141" spans="2:5" x14ac:dyDescent="0.25">
      <c r="B141" s="3" t="s">
        <v>11119</v>
      </c>
      <c r="C141" t="str">
        <f>_xlfn.XLOOKUP(B141,Product!$A:$A,Product!$E:$E)</f>
        <v>0920-20</v>
      </c>
      <c r="D141" s="3" t="s">
        <v>2149</v>
      </c>
      <c r="E141" s="3" t="s">
        <v>2278</v>
      </c>
    </row>
    <row r="142" spans="2:5" x14ac:dyDescent="0.25">
      <c r="B142" s="3" t="s">
        <v>11119</v>
      </c>
      <c r="C142" t="str">
        <f>_xlfn.XLOOKUP(B142,Product!$A:$A,Product!$E:$E)</f>
        <v>0920-20</v>
      </c>
      <c r="D142" s="3" t="s">
        <v>34</v>
      </c>
      <c r="E142" s="3" t="s">
        <v>1977</v>
      </c>
    </row>
    <row r="143" spans="2:5" x14ac:dyDescent="0.25">
      <c r="B143" s="3" t="s">
        <v>11119</v>
      </c>
      <c r="C143" t="str">
        <f>_xlfn.XLOOKUP(B143,Product!$A:$A,Product!$E:$E)</f>
        <v>0920-20</v>
      </c>
      <c r="D143" s="3" t="s">
        <v>15</v>
      </c>
      <c r="E143" s="3" t="s">
        <v>2369</v>
      </c>
    </row>
    <row r="144" spans="2:5" x14ac:dyDescent="0.25">
      <c r="B144" s="3" t="s">
        <v>11119</v>
      </c>
      <c r="C144" t="str">
        <f>_xlfn.XLOOKUP(B144,Product!$A:$A,Product!$E:$E)</f>
        <v>0920-20</v>
      </c>
      <c r="D144" s="3" t="s">
        <v>26</v>
      </c>
      <c r="E144" s="3" t="s">
        <v>148</v>
      </c>
    </row>
    <row r="145" spans="2:5" x14ac:dyDescent="0.25">
      <c r="B145" s="3" t="s">
        <v>11125</v>
      </c>
      <c r="C145" t="str">
        <f>_xlfn.XLOOKUP(B145,Product!$A:$A,Product!$E:$E)</f>
        <v>0930-22HD</v>
      </c>
      <c r="D145" s="3" t="s">
        <v>2134</v>
      </c>
      <c r="E145" s="3" t="s">
        <v>2435</v>
      </c>
    </row>
    <row r="146" spans="2:5" x14ac:dyDescent="0.25">
      <c r="B146" s="3" t="s">
        <v>11125</v>
      </c>
      <c r="C146" t="str">
        <f>_xlfn.XLOOKUP(B146,Product!$A:$A,Product!$E:$E)</f>
        <v>0930-22HD</v>
      </c>
      <c r="D146" s="3" t="s">
        <v>7</v>
      </c>
      <c r="E146" s="3" t="s">
        <v>72</v>
      </c>
    </row>
    <row r="147" spans="2:5" x14ac:dyDescent="0.25">
      <c r="B147" s="3" t="s">
        <v>11125</v>
      </c>
      <c r="C147" t="str">
        <f>_xlfn.XLOOKUP(B147,Product!$A:$A,Product!$E:$E)</f>
        <v>0930-22HD</v>
      </c>
      <c r="D147" s="3" t="s">
        <v>2139</v>
      </c>
      <c r="E147" s="3" t="s">
        <v>117</v>
      </c>
    </row>
    <row r="148" spans="2:5" x14ac:dyDescent="0.25">
      <c r="B148" s="3" t="s">
        <v>11125</v>
      </c>
      <c r="C148" t="str">
        <f>_xlfn.XLOOKUP(B148,Product!$A:$A,Product!$E:$E)</f>
        <v>0930-22HD</v>
      </c>
      <c r="D148" s="3" t="s">
        <v>116</v>
      </c>
      <c r="E148" s="3" t="s">
        <v>117</v>
      </c>
    </row>
    <row r="149" spans="2:5" x14ac:dyDescent="0.25">
      <c r="B149" s="3" t="s">
        <v>11125</v>
      </c>
      <c r="C149" t="str">
        <f>_xlfn.XLOOKUP(B149,Product!$A:$A,Product!$E:$E)</f>
        <v>0930-22HD</v>
      </c>
      <c r="D149" s="3" t="s">
        <v>2141</v>
      </c>
      <c r="E149" s="3" t="s">
        <v>2272</v>
      </c>
    </row>
    <row r="150" spans="2:5" x14ac:dyDescent="0.25">
      <c r="B150" s="3" t="s">
        <v>11125</v>
      </c>
      <c r="C150" t="str">
        <f>_xlfn.XLOOKUP(B150,Product!$A:$A,Product!$E:$E)</f>
        <v>0930-22HD</v>
      </c>
      <c r="D150" s="3" t="s">
        <v>118</v>
      </c>
      <c r="E150" s="3" t="s">
        <v>117</v>
      </c>
    </row>
    <row r="151" spans="2:5" x14ac:dyDescent="0.25">
      <c r="B151" s="3" t="s">
        <v>11125</v>
      </c>
      <c r="C151" t="str">
        <f>_xlfn.XLOOKUP(B151,Product!$A:$A,Product!$E:$E)</f>
        <v>0930-22HD</v>
      </c>
      <c r="D151" s="3" t="s">
        <v>30</v>
      </c>
      <c r="E151" s="3" t="s">
        <v>2436</v>
      </c>
    </row>
    <row r="152" spans="2:5" x14ac:dyDescent="0.25">
      <c r="B152" s="3" t="s">
        <v>11125</v>
      </c>
      <c r="C152" t="str">
        <f>_xlfn.XLOOKUP(B152,Product!$A:$A,Product!$E:$E)</f>
        <v>0930-22HD</v>
      </c>
      <c r="D152" s="3" t="s">
        <v>13</v>
      </c>
      <c r="E152" s="3" t="s">
        <v>2437</v>
      </c>
    </row>
    <row r="153" spans="2:5" x14ac:dyDescent="0.25">
      <c r="B153" s="3" t="s">
        <v>11125</v>
      </c>
      <c r="C153" t="str">
        <f>_xlfn.XLOOKUP(B153,Product!$A:$A,Product!$E:$E)</f>
        <v>0930-22HD</v>
      </c>
      <c r="D153" s="3" t="s">
        <v>78</v>
      </c>
      <c r="E153" s="3" t="s">
        <v>448</v>
      </c>
    </row>
    <row r="154" spans="2:5" x14ac:dyDescent="0.25">
      <c r="B154" s="3" t="s">
        <v>11125</v>
      </c>
      <c r="C154" t="str">
        <f>_xlfn.XLOOKUP(B154,Product!$A:$A,Product!$E:$E)</f>
        <v>0930-22HD</v>
      </c>
      <c r="D154" s="3" t="s">
        <v>79</v>
      </c>
      <c r="E154" s="3" t="s">
        <v>119</v>
      </c>
    </row>
    <row r="155" spans="2:5" x14ac:dyDescent="0.25">
      <c r="B155" s="3" t="s">
        <v>11125</v>
      </c>
      <c r="C155" t="str">
        <f>_xlfn.XLOOKUP(B155,Product!$A:$A,Product!$E:$E)</f>
        <v>0930-22HD</v>
      </c>
      <c r="D155" s="3" t="s">
        <v>85</v>
      </c>
      <c r="E155" s="3" t="s">
        <v>83</v>
      </c>
    </row>
    <row r="156" spans="2:5" x14ac:dyDescent="0.25">
      <c r="B156" s="3" t="s">
        <v>11125</v>
      </c>
      <c r="C156" t="str">
        <f>_xlfn.XLOOKUP(B156,Product!$A:$A,Product!$E:$E)</f>
        <v>0930-22HD</v>
      </c>
      <c r="D156" s="3" t="s">
        <v>121</v>
      </c>
      <c r="E156" s="3" t="s">
        <v>232</v>
      </c>
    </row>
    <row r="157" spans="2:5" x14ac:dyDescent="0.25">
      <c r="B157" s="3" t="s">
        <v>11125</v>
      </c>
      <c r="C157" t="str">
        <f>_xlfn.XLOOKUP(B157,Product!$A:$A,Product!$E:$E)</f>
        <v>0930-22HD</v>
      </c>
      <c r="D157" s="3" t="s">
        <v>2144</v>
      </c>
      <c r="E157" s="3" t="s">
        <v>2277</v>
      </c>
    </row>
    <row r="158" spans="2:5" x14ac:dyDescent="0.25">
      <c r="B158" s="3" t="s">
        <v>11125</v>
      </c>
      <c r="C158" t="str">
        <f>_xlfn.XLOOKUP(B158,Product!$A:$A,Product!$E:$E)</f>
        <v>0930-22HD</v>
      </c>
      <c r="D158" s="3" t="s">
        <v>451</v>
      </c>
      <c r="E158" s="3" t="s">
        <v>232</v>
      </c>
    </row>
    <row r="159" spans="2:5" x14ac:dyDescent="0.25">
      <c r="B159" s="3" t="s">
        <v>11125</v>
      </c>
      <c r="C159" t="str">
        <f>_xlfn.XLOOKUP(B159,Product!$A:$A,Product!$E:$E)</f>
        <v>0930-22HD</v>
      </c>
      <c r="D159" s="3" t="s">
        <v>2151</v>
      </c>
      <c r="E159" s="3" t="s">
        <v>2439</v>
      </c>
    </row>
    <row r="160" spans="2:5" x14ac:dyDescent="0.25">
      <c r="B160" s="3" t="s">
        <v>11125</v>
      </c>
      <c r="C160" t="str">
        <f>_xlfn.XLOOKUP(B160,Product!$A:$A,Product!$E:$E)</f>
        <v>0930-22HD</v>
      </c>
      <c r="D160" s="3" t="s">
        <v>1886</v>
      </c>
      <c r="E160" s="3" t="s">
        <v>2440</v>
      </c>
    </row>
    <row r="161" spans="2:5" x14ac:dyDescent="0.25">
      <c r="B161" s="3" t="s">
        <v>11125</v>
      </c>
      <c r="C161" t="str">
        <f>_xlfn.XLOOKUP(B161,Product!$A:$A,Product!$E:$E)</f>
        <v>0930-22HD</v>
      </c>
      <c r="D161" s="3" t="s">
        <v>2149</v>
      </c>
      <c r="E161" s="3" t="s">
        <v>2278</v>
      </c>
    </row>
    <row r="162" spans="2:5" x14ac:dyDescent="0.25">
      <c r="B162" s="3" t="s">
        <v>11125</v>
      </c>
      <c r="C162" t="str">
        <f>_xlfn.XLOOKUP(B162,Product!$A:$A,Product!$E:$E)</f>
        <v>0930-22HD</v>
      </c>
      <c r="D162" s="3" t="s">
        <v>34</v>
      </c>
      <c r="E162" s="3" t="s">
        <v>525</v>
      </c>
    </row>
    <row r="163" spans="2:5" x14ac:dyDescent="0.25">
      <c r="B163" s="3" t="s">
        <v>11125</v>
      </c>
      <c r="C163" t="str">
        <f>_xlfn.XLOOKUP(B163,Product!$A:$A,Product!$E:$E)</f>
        <v>0930-22HD</v>
      </c>
      <c r="D163" s="3" t="s">
        <v>15</v>
      </c>
      <c r="E163" s="3" t="s">
        <v>2438</v>
      </c>
    </row>
    <row r="164" spans="2:5" x14ac:dyDescent="0.25">
      <c r="B164" s="3" t="s">
        <v>11125</v>
      </c>
      <c r="C164" t="str">
        <f>_xlfn.XLOOKUP(B164,Product!$A:$A,Product!$E:$E)</f>
        <v>0930-22HD</v>
      </c>
      <c r="D164" s="3" t="s">
        <v>26</v>
      </c>
      <c r="E164" s="3" t="s">
        <v>1408</v>
      </c>
    </row>
    <row r="165" spans="2:5" x14ac:dyDescent="0.25">
      <c r="B165" s="3" t="s">
        <v>11128</v>
      </c>
      <c r="C165" t="str">
        <f>_xlfn.XLOOKUP(B165,Product!$A:$A,Product!$E:$E)</f>
        <v>0940-20</v>
      </c>
      <c r="D165" s="3" t="s">
        <v>2140</v>
      </c>
      <c r="E165" s="3" t="s">
        <v>117</v>
      </c>
    </row>
    <row r="166" spans="2:5" x14ac:dyDescent="0.25">
      <c r="B166" s="3" t="s">
        <v>11128</v>
      </c>
      <c r="C166" t="str">
        <f>_xlfn.XLOOKUP(B166,Product!$A:$A,Product!$E:$E)</f>
        <v>0940-20</v>
      </c>
      <c r="D166" s="3" t="s">
        <v>2134</v>
      </c>
      <c r="E166" s="3" t="s">
        <v>2507</v>
      </c>
    </row>
    <row r="167" spans="2:5" x14ac:dyDescent="0.25">
      <c r="B167" s="3" t="s">
        <v>11128</v>
      </c>
      <c r="C167" t="str">
        <f>_xlfn.XLOOKUP(B167,Product!$A:$A,Product!$E:$E)</f>
        <v>0940-20</v>
      </c>
      <c r="D167" s="3" t="s">
        <v>7</v>
      </c>
      <c r="E167" s="3" t="s">
        <v>72</v>
      </c>
    </row>
    <row r="168" spans="2:5" x14ac:dyDescent="0.25">
      <c r="B168" s="3" t="s">
        <v>11128</v>
      </c>
      <c r="C168" t="str">
        <f>_xlfn.XLOOKUP(B168,Product!$A:$A,Product!$E:$E)</f>
        <v>0940-20</v>
      </c>
      <c r="D168" s="3" t="s">
        <v>116</v>
      </c>
      <c r="E168" s="3" t="s">
        <v>117</v>
      </c>
    </row>
    <row r="169" spans="2:5" x14ac:dyDescent="0.25">
      <c r="B169" s="3" t="s">
        <v>11128</v>
      </c>
      <c r="C169" t="str">
        <f>_xlfn.XLOOKUP(B169,Product!$A:$A,Product!$E:$E)</f>
        <v>0940-20</v>
      </c>
      <c r="D169" s="3" t="s">
        <v>76</v>
      </c>
      <c r="E169" s="3" t="s">
        <v>229</v>
      </c>
    </row>
    <row r="170" spans="2:5" x14ac:dyDescent="0.25">
      <c r="B170" s="3" t="s">
        <v>11128</v>
      </c>
      <c r="C170" t="str">
        <f>_xlfn.XLOOKUP(B170,Product!$A:$A,Product!$E:$E)</f>
        <v>0940-20</v>
      </c>
      <c r="D170" s="3" t="s">
        <v>2141</v>
      </c>
      <c r="E170" s="3" t="s">
        <v>2142</v>
      </c>
    </row>
    <row r="171" spans="2:5" x14ac:dyDescent="0.25">
      <c r="B171" s="3" t="s">
        <v>11128</v>
      </c>
      <c r="C171" t="str">
        <f>_xlfn.XLOOKUP(B171,Product!$A:$A,Product!$E:$E)</f>
        <v>0940-20</v>
      </c>
      <c r="D171" s="3" t="s">
        <v>118</v>
      </c>
      <c r="E171" s="3" t="s">
        <v>117</v>
      </c>
    </row>
    <row r="172" spans="2:5" x14ac:dyDescent="0.25">
      <c r="B172" s="3" t="s">
        <v>11128</v>
      </c>
      <c r="C172" t="str">
        <f>_xlfn.XLOOKUP(B172,Product!$A:$A,Product!$E:$E)</f>
        <v>0940-20</v>
      </c>
      <c r="D172" s="3" t="s">
        <v>30</v>
      </c>
      <c r="E172" s="3" t="s">
        <v>2506</v>
      </c>
    </row>
    <row r="173" spans="2:5" x14ac:dyDescent="0.25">
      <c r="B173" s="3" t="s">
        <v>11128</v>
      </c>
      <c r="C173" t="str">
        <f>_xlfn.XLOOKUP(B173,Product!$A:$A,Product!$E:$E)</f>
        <v>0940-20</v>
      </c>
      <c r="D173" s="3" t="s">
        <v>13</v>
      </c>
      <c r="E173" s="3" t="s">
        <v>2504</v>
      </c>
    </row>
    <row r="174" spans="2:5" x14ac:dyDescent="0.25">
      <c r="B174" s="3" t="s">
        <v>11128</v>
      </c>
      <c r="C174" t="str">
        <f>_xlfn.XLOOKUP(B174,Product!$A:$A,Product!$E:$E)</f>
        <v>0940-20</v>
      </c>
      <c r="D174" s="3" t="s">
        <v>78</v>
      </c>
      <c r="E174" s="3" t="s">
        <v>448</v>
      </c>
    </row>
    <row r="175" spans="2:5" x14ac:dyDescent="0.25">
      <c r="B175" s="3" t="s">
        <v>11128</v>
      </c>
      <c r="C175" t="str">
        <f>_xlfn.XLOOKUP(B175,Product!$A:$A,Product!$E:$E)</f>
        <v>0940-20</v>
      </c>
      <c r="D175" s="3" t="s">
        <v>79</v>
      </c>
      <c r="E175" s="3" t="s">
        <v>249</v>
      </c>
    </row>
    <row r="176" spans="2:5" x14ac:dyDescent="0.25">
      <c r="B176" s="3" t="s">
        <v>11128</v>
      </c>
      <c r="C176" t="str">
        <f>_xlfn.XLOOKUP(B176,Product!$A:$A,Product!$E:$E)</f>
        <v>0940-20</v>
      </c>
      <c r="D176" s="3" t="s">
        <v>85</v>
      </c>
      <c r="E176" s="3" t="s">
        <v>83</v>
      </c>
    </row>
    <row r="177" spans="2:5" x14ac:dyDescent="0.25">
      <c r="B177" s="3" t="s">
        <v>11128</v>
      </c>
      <c r="C177" t="str">
        <f>_xlfn.XLOOKUP(B177,Product!$A:$A,Product!$E:$E)</f>
        <v>0940-20</v>
      </c>
      <c r="D177" s="3" t="s">
        <v>451</v>
      </c>
      <c r="E177" s="3" t="s">
        <v>232</v>
      </c>
    </row>
    <row r="178" spans="2:5" x14ac:dyDescent="0.25">
      <c r="B178" s="3" t="s">
        <v>11128</v>
      </c>
      <c r="C178" t="str">
        <f>_xlfn.XLOOKUP(B178,Product!$A:$A,Product!$E:$E)</f>
        <v>0940-20</v>
      </c>
      <c r="D178" s="3" t="s">
        <v>731</v>
      </c>
      <c r="E178" s="3" t="s">
        <v>2505</v>
      </c>
    </row>
    <row r="179" spans="2:5" x14ac:dyDescent="0.25">
      <c r="B179" s="3" t="s">
        <v>11128</v>
      </c>
      <c r="C179" t="str">
        <f>_xlfn.XLOOKUP(B179,Product!$A:$A,Product!$E:$E)</f>
        <v>0940-20</v>
      </c>
      <c r="D179" s="3" t="s">
        <v>1886</v>
      </c>
      <c r="E179" s="3" t="s">
        <v>2241</v>
      </c>
    </row>
    <row r="180" spans="2:5" x14ac:dyDescent="0.25">
      <c r="B180" s="3" t="s">
        <v>11128</v>
      </c>
      <c r="C180" t="str">
        <f>_xlfn.XLOOKUP(B180,Product!$A:$A,Product!$E:$E)</f>
        <v>0940-20</v>
      </c>
      <c r="D180" s="3" t="s">
        <v>2149</v>
      </c>
      <c r="E180" s="3" t="s">
        <v>2150</v>
      </c>
    </row>
    <row r="181" spans="2:5" x14ac:dyDescent="0.25">
      <c r="B181" s="3" t="s">
        <v>11128</v>
      </c>
      <c r="C181" t="str">
        <f>_xlfn.XLOOKUP(B181,Product!$A:$A,Product!$E:$E)</f>
        <v>0940-20</v>
      </c>
      <c r="D181" s="3" t="s">
        <v>34</v>
      </c>
      <c r="E181" s="3" t="s">
        <v>35</v>
      </c>
    </row>
    <row r="182" spans="2:5" x14ac:dyDescent="0.25">
      <c r="B182" s="3" t="s">
        <v>11128</v>
      </c>
      <c r="C182" t="str">
        <f>_xlfn.XLOOKUP(B182,Product!$A:$A,Product!$E:$E)</f>
        <v>0940-20</v>
      </c>
      <c r="D182" s="3" t="s">
        <v>15</v>
      </c>
      <c r="E182" s="3" t="s">
        <v>2509</v>
      </c>
    </row>
    <row r="183" spans="2:5" x14ac:dyDescent="0.25">
      <c r="B183" s="3" t="s">
        <v>11128</v>
      </c>
      <c r="C183" t="str">
        <f>_xlfn.XLOOKUP(B183,Product!$A:$A,Product!$E:$E)</f>
        <v>0940-20</v>
      </c>
      <c r="D183" s="3" t="s">
        <v>26</v>
      </c>
      <c r="E183" s="3" t="s">
        <v>2508</v>
      </c>
    </row>
    <row r="184" spans="2:5" x14ac:dyDescent="0.25">
      <c r="B184" s="3" t="s">
        <v>11130</v>
      </c>
      <c r="C184" t="str">
        <f>_xlfn.XLOOKUP(B184,Product!$A:$A,Product!$E:$E)</f>
        <v>2120-20</v>
      </c>
      <c r="D184" s="3" t="s">
        <v>7</v>
      </c>
      <c r="E184" s="3" t="s">
        <v>72</v>
      </c>
    </row>
    <row r="185" spans="2:5" x14ac:dyDescent="0.25">
      <c r="B185" s="3" t="s">
        <v>11130</v>
      </c>
      <c r="C185" t="str">
        <f>_xlfn.XLOOKUP(B185,Product!$A:$A,Product!$E:$E)</f>
        <v>2120-20</v>
      </c>
      <c r="D185" s="3" t="s">
        <v>76</v>
      </c>
      <c r="E185" s="3" t="s">
        <v>444</v>
      </c>
    </row>
    <row r="186" spans="2:5" x14ac:dyDescent="0.25">
      <c r="B186" s="3" t="s">
        <v>11130</v>
      </c>
      <c r="C186" t="str">
        <f>_xlfn.XLOOKUP(B186,Product!$A:$A,Product!$E:$E)</f>
        <v>2120-20</v>
      </c>
      <c r="D186" s="3" t="s">
        <v>30</v>
      </c>
      <c r="E186" s="3" t="s">
        <v>2533</v>
      </c>
    </row>
    <row r="187" spans="2:5" x14ac:dyDescent="0.25">
      <c r="B187" s="3" t="s">
        <v>11130</v>
      </c>
      <c r="C187" t="str">
        <f>_xlfn.XLOOKUP(B187,Product!$A:$A,Product!$E:$E)</f>
        <v>2120-20</v>
      </c>
      <c r="D187" s="3" t="s">
        <v>13</v>
      </c>
      <c r="E187" s="3" t="s">
        <v>2534</v>
      </c>
    </row>
    <row r="188" spans="2:5" x14ac:dyDescent="0.25">
      <c r="B188" s="3" t="s">
        <v>11130</v>
      </c>
      <c r="C188" t="str">
        <f>_xlfn.XLOOKUP(B188,Product!$A:$A,Product!$E:$E)</f>
        <v>2120-20</v>
      </c>
      <c r="D188" s="3" t="s">
        <v>78</v>
      </c>
      <c r="E188" s="3" t="s">
        <v>448</v>
      </c>
    </row>
    <row r="189" spans="2:5" x14ac:dyDescent="0.25">
      <c r="B189" s="3" t="s">
        <v>11130</v>
      </c>
      <c r="C189" t="str">
        <f>_xlfn.XLOOKUP(B189,Product!$A:$A,Product!$E:$E)</f>
        <v>2120-20</v>
      </c>
      <c r="D189" s="3" t="s">
        <v>85</v>
      </c>
      <c r="E189" s="3" t="s">
        <v>29</v>
      </c>
    </row>
    <row r="190" spans="2:5" x14ac:dyDescent="0.25">
      <c r="B190" s="3" t="s">
        <v>11130</v>
      </c>
      <c r="C190" t="str">
        <f>_xlfn.XLOOKUP(B190,Product!$A:$A,Product!$E:$E)</f>
        <v>2120-20</v>
      </c>
      <c r="D190" s="3" t="s">
        <v>121</v>
      </c>
      <c r="E190" s="3" t="s">
        <v>117</v>
      </c>
    </row>
    <row r="191" spans="2:5" x14ac:dyDescent="0.25">
      <c r="B191" s="3" t="s">
        <v>11130</v>
      </c>
      <c r="C191" t="str">
        <f>_xlfn.XLOOKUP(B191,Product!$A:$A,Product!$E:$E)</f>
        <v>2120-20</v>
      </c>
      <c r="D191" s="3" t="s">
        <v>451</v>
      </c>
      <c r="E191" s="3" t="s">
        <v>232</v>
      </c>
    </row>
    <row r="192" spans="2:5" x14ac:dyDescent="0.25">
      <c r="B192" s="3" t="s">
        <v>11130</v>
      </c>
      <c r="C192" t="str">
        <f>_xlfn.XLOOKUP(B192,Product!$A:$A,Product!$E:$E)</f>
        <v>2120-20</v>
      </c>
      <c r="D192" s="3" t="s">
        <v>731</v>
      </c>
      <c r="E192" s="3" t="s">
        <v>2532</v>
      </c>
    </row>
    <row r="193" spans="2:5" x14ac:dyDescent="0.25">
      <c r="B193" s="3" t="s">
        <v>11130</v>
      </c>
      <c r="C193" t="str">
        <f>_xlfn.XLOOKUP(B193,Product!$A:$A,Product!$E:$E)</f>
        <v>2120-20</v>
      </c>
      <c r="D193" s="3" t="s">
        <v>2524</v>
      </c>
      <c r="E193" s="3" t="s">
        <v>2536</v>
      </c>
    </row>
    <row r="194" spans="2:5" x14ac:dyDescent="0.25">
      <c r="B194" s="3" t="s">
        <v>11130</v>
      </c>
      <c r="C194" t="str">
        <f>_xlfn.XLOOKUP(B194,Product!$A:$A,Product!$E:$E)</f>
        <v>2120-20</v>
      </c>
      <c r="D194" s="3" t="s">
        <v>34</v>
      </c>
      <c r="E194" s="3" t="s">
        <v>2526</v>
      </c>
    </row>
    <row r="195" spans="2:5" x14ac:dyDescent="0.25">
      <c r="B195" s="3" t="s">
        <v>11130</v>
      </c>
      <c r="C195" t="str">
        <f>_xlfn.XLOOKUP(B195,Product!$A:$A,Product!$E:$E)</f>
        <v>2120-20</v>
      </c>
      <c r="D195" s="3" t="s">
        <v>15</v>
      </c>
      <c r="E195" s="3" t="s">
        <v>2535</v>
      </c>
    </row>
    <row r="196" spans="2:5" x14ac:dyDescent="0.25">
      <c r="B196" s="3" t="s">
        <v>11130</v>
      </c>
      <c r="C196" t="str">
        <f>_xlfn.XLOOKUP(B196,Product!$A:$A,Product!$E:$E)</f>
        <v>2120-20</v>
      </c>
      <c r="D196" s="3" t="s">
        <v>26</v>
      </c>
      <c r="E196" s="3" t="s">
        <v>2288</v>
      </c>
    </row>
    <row r="197" spans="2:5" x14ac:dyDescent="0.25">
      <c r="B197" s="3" t="s">
        <v>11135</v>
      </c>
      <c r="C197" t="str">
        <f>_xlfn.XLOOKUP(B197,Product!$A:$A,Product!$E:$E)</f>
        <v>2123</v>
      </c>
      <c r="D197" s="3" t="s">
        <v>7</v>
      </c>
      <c r="E197" s="3" t="s">
        <v>72</v>
      </c>
    </row>
    <row r="198" spans="2:5" x14ac:dyDescent="0.25">
      <c r="B198" s="3" t="s">
        <v>11135</v>
      </c>
      <c r="C198" t="str">
        <f>_xlfn.XLOOKUP(B198,Product!$A:$A,Product!$E:$E)</f>
        <v>2123</v>
      </c>
      <c r="D198" s="3" t="s">
        <v>76</v>
      </c>
      <c r="E198" s="3" t="s">
        <v>229</v>
      </c>
    </row>
    <row r="199" spans="2:5" x14ac:dyDescent="0.25">
      <c r="B199" s="3" t="s">
        <v>11135</v>
      </c>
      <c r="C199" t="str">
        <f>_xlfn.XLOOKUP(B199,Product!$A:$A,Product!$E:$E)</f>
        <v>2123</v>
      </c>
      <c r="D199" s="3" t="s">
        <v>30</v>
      </c>
      <c r="E199" s="3" t="s">
        <v>1407</v>
      </c>
    </row>
    <row r="200" spans="2:5" x14ac:dyDescent="0.25">
      <c r="B200" s="3" t="s">
        <v>11135</v>
      </c>
      <c r="C200" t="str">
        <f>_xlfn.XLOOKUP(B200,Product!$A:$A,Product!$E:$E)</f>
        <v>2123</v>
      </c>
      <c r="D200" s="3" t="s">
        <v>13</v>
      </c>
      <c r="E200" s="3" t="s">
        <v>1154</v>
      </c>
    </row>
    <row r="201" spans="2:5" x14ac:dyDescent="0.25">
      <c r="B201" s="3" t="s">
        <v>11135</v>
      </c>
      <c r="C201" t="str">
        <f>_xlfn.XLOOKUP(B201,Product!$A:$A,Product!$E:$E)</f>
        <v>2123</v>
      </c>
      <c r="D201" s="3" t="s">
        <v>78</v>
      </c>
      <c r="E201" s="3" t="s">
        <v>448</v>
      </c>
    </row>
    <row r="202" spans="2:5" x14ac:dyDescent="0.25">
      <c r="B202" s="3" t="s">
        <v>11135</v>
      </c>
      <c r="C202" t="str">
        <f>_xlfn.XLOOKUP(B202,Product!$A:$A,Product!$E:$E)</f>
        <v>2123</v>
      </c>
      <c r="D202" s="3" t="s">
        <v>85</v>
      </c>
      <c r="E202" s="3" t="s">
        <v>83</v>
      </c>
    </row>
    <row r="203" spans="2:5" x14ac:dyDescent="0.25">
      <c r="B203" s="3" t="s">
        <v>11135</v>
      </c>
      <c r="C203" t="str">
        <f>_xlfn.XLOOKUP(B203,Product!$A:$A,Product!$E:$E)</f>
        <v>2123</v>
      </c>
      <c r="D203" s="3" t="s">
        <v>121</v>
      </c>
      <c r="E203" s="3" t="s">
        <v>117</v>
      </c>
    </row>
    <row r="204" spans="2:5" x14ac:dyDescent="0.25">
      <c r="B204" s="3" t="s">
        <v>11135</v>
      </c>
      <c r="C204" t="str">
        <f>_xlfn.XLOOKUP(B204,Product!$A:$A,Product!$E:$E)</f>
        <v>2123</v>
      </c>
      <c r="D204" s="3" t="s">
        <v>451</v>
      </c>
      <c r="E204" s="3" t="s">
        <v>232</v>
      </c>
    </row>
    <row r="205" spans="2:5" x14ac:dyDescent="0.25">
      <c r="B205" s="3" t="s">
        <v>11135</v>
      </c>
      <c r="C205" t="str">
        <f>_xlfn.XLOOKUP(B205,Product!$A:$A,Product!$E:$E)</f>
        <v>2123</v>
      </c>
      <c r="D205" s="3" t="s">
        <v>2524</v>
      </c>
      <c r="E205" s="3" t="s">
        <v>2525</v>
      </c>
    </row>
    <row r="206" spans="2:5" x14ac:dyDescent="0.25">
      <c r="B206" s="3" t="s">
        <v>11135</v>
      </c>
      <c r="C206" t="str">
        <f>_xlfn.XLOOKUP(B206,Product!$A:$A,Product!$E:$E)</f>
        <v>2123</v>
      </c>
      <c r="D206" s="3" t="s">
        <v>34</v>
      </c>
      <c r="E206" s="3" t="s">
        <v>2526</v>
      </c>
    </row>
    <row r="207" spans="2:5" x14ac:dyDescent="0.25">
      <c r="B207" s="3" t="s">
        <v>11135</v>
      </c>
      <c r="C207" t="str">
        <f>_xlfn.XLOOKUP(B207,Product!$A:$A,Product!$E:$E)</f>
        <v>2123</v>
      </c>
      <c r="D207" s="3" t="s">
        <v>15</v>
      </c>
      <c r="E207" s="3" t="s">
        <v>2523</v>
      </c>
    </row>
    <row r="208" spans="2:5" x14ac:dyDescent="0.25">
      <c r="B208" s="3" t="s">
        <v>11135</v>
      </c>
      <c r="C208" t="str">
        <f>_xlfn.XLOOKUP(B208,Product!$A:$A,Product!$E:$E)</f>
        <v>2123</v>
      </c>
      <c r="D208" s="3" t="s">
        <v>26</v>
      </c>
      <c r="E208" s="3" t="s">
        <v>1118</v>
      </c>
    </row>
    <row r="209" spans="2:5" x14ac:dyDescent="0.25">
      <c r="B209" s="3" t="s">
        <v>11141</v>
      </c>
      <c r="C209" t="str">
        <f>_xlfn.XLOOKUP(B209,Product!$A:$A,Product!$E:$E)</f>
        <v>2136-20</v>
      </c>
      <c r="D209" s="3" t="s">
        <v>7</v>
      </c>
      <c r="E209" s="3" t="s">
        <v>72</v>
      </c>
    </row>
    <row r="210" spans="2:5" x14ac:dyDescent="0.25">
      <c r="B210" s="3" t="s">
        <v>11141</v>
      </c>
      <c r="C210" t="str">
        <f>_xlfn.XLOOKUP(B210,Product!$A:$A,Product!$E:$E)</f>
        <v>2136-20</v>
      </c>
      <c r="D210" s="3" t="s">
        <v>76</v>
      </c>
      <c r="E210" s="3" t="s">
        <v>229</v>
      </c>
    </row>
    <row r="211" spans="2:5" x14ac:dyDescent="0.25">
      <c r="B211" s="3" t="s">
        <v>11141</v>
      </c>
      <c r="C211" t="str">
        <f>_xlfn.XLOOKUP(B211,Product!$A:$A,Product!$E:$E)</f>
        <v>2136-20</v>
      </c>
      <c r="D211" s="3" t="s">
        <v>30</v>
      </c>
      <c r="E211" s="3" t="s">
        <v>2578</v>
      </c>
    </row>
    <row r="212" spans="2:5" x14ac:dyDescent="0.25">
      <c r="B212" s="3" t="s">
        <v>11141</v>
      </c>
      <c r="C212" t="str">
        <f>_xlfn.XLOOKUP(B212,Product!$A:$A,Product!$E:$E)</f>
        <v>2136-20</v>
      </c>
      <c r="D212" s="3" t="s">
        <v>13</v>
      </c>
      <c r="E212" s="3" t="s">
        <v>2579</v>
      </c>
    </row>
    <row r="213" spans="2:5" x14ac:dyDescent="0.25">
      <c r="B213" s="3" t="s">
        <v>11141</v>
      </c>
      <c r="C213" t="str">
        <f>_xlfn.XLOOKUP(B213,Product!$A:$A,Product!$E:$E)</f>
        <v>2136-20</v>
      </c>
      <c r="D213" s="3" t="s">
        <v>78</v>
      </c>
      <c r="E213" s="3" t="s">
        <v>448</v>
      </c>
    </row>
    <row r="214" spans="2:5" x14ac:dyDescent="0.25">
      <c r="B214" s="3" t="s">
        <v>11141</v>
      </c>
      <c r="C214" t="str">
        <f>_xlfn.XLOOKUP(B214,Product!$A:$A,Product!$E:$E)</f>
        <v>2136-20</v>
      </c>
      <c r="D214" s="3" t="s">
        <v>85</v>
      </c>
      <c r="E214" s="3" t="s">
        <v>83</v>
      </c>
    </row>
    <row r="215" spans="2:5" x14ac:dyDescent="0.25">
      <c r="B215" s="3" t="s">
        <v>11141</v>
      </c>
      <c r="C215" t="str">
        <f>_xlfn.XLOOKUP(B215,Product!$A:$A,Product!$E:$E)</f>
        <v>2136-20</v>
      </c>
      <c r="D215" s="3" t="s">
        <v>121</v>
      </c>
      <c r="E215" s="3" t="s">
        <v>232</v>
      </c>
    </row>
    <row r="216" spans="2:5" x14ac:dyDescent="0.25">
      <c r="B216" s="3" t="s">
        <v>11141</v>
      </c>
      <c r="C216" t="str">
        <f>_xlfn.XLOOKUP(B216,Product!$A:$A,Product!$E:$E)</f>
        <v>2136-20</v>
      </c>
      <c r="D216" s="3" t="s">
        <v>451</v>
      </c>
      <c r="E216" s="3" t="s">
        <v>232</v>
      </c>
    </row>
    <row r="217" spans="2:5" x14ac:dyDescent="0.25">
      <c r="B217" s="3" t="s">
        <v>11141</v>
      </c>
      <c r="C217" t="str">
        <f>_xlfn.XLOOKUP(B217,Product!$A:$A,Product!$E:$E)</f>
        <v>2136-20</v>
      </c>
      <c r="D217" s="3" t="s">
        <v>2524</v>
      </c>
      <c r="E217" s="3" t="s">
        <v>2582</v>
      </c>
    </row>
    <row r="218" spans="2:5" x14ac:dyDescent="0.25">
      <c r="B218" s="3" t="s">
        <v>11141</v>
      </c>
      <c r="C218" t="str">
        <f>_xlfn.XLOOKUP(B218,Product!$A:$A,Product!$E:$E)</f>
        <v>2136-20</v>
      </c>
      <c r="D218" s="3" t="s">
        <v>34</v>
      </c>
      <c r="E218" s="3" t="s">
        <v>2526</v>
      </c>
    </row>
    <row r="219" spans="2:5" x14ac:dyDescent="0.25">
      <c r="B219" s="3" t="s">
        <v>11141</v>
      </c>
      <c r="C219" t="str">
        <f>_xlfn.XLOOKUP(B219,Product!$A:$A,Product!$E:$E)</f>
        <v>2136-20</v>
      </c>
      <c r="D219" s="3" t="s">
        <v>15</v>
      </c>
      <c r="E219" s="3" t="s">
        <v>2581</v>
      </c>
    </row>
    <row r="220" spans="2:5" x14ac:dyDescent="0.25">
      <c r="B220" s="3" t="s">
        <v>11141</v>
      </c>
      <c r="C220" t="str">
        <f>_xlfn.XLOOKUP(B220,Product!$A:$A,Product!$E:$E)</f>
        <v>2136-20</v>
      </c>
      <c r="D220" s="3" t="s">
        <v>26</v>
      </c>
      <c r="E220" s="3" t="s">
        <v>2580</v>
      </c>
    </row>
    <row r="221" spans="2:5" x14ac:dyDescent="0.25">
      <c r="B221" s="3" t="s">
        <v>11144</v>
      </c>
      <c r="C221" t="str">
        <f>_xlfn.XLOOKUP(B221,Product!$A:$A,Product!$E:$E)</f>
        <v>2145-20</v>
      </c>
      <c r="D221" s="3" t="s">
        <v>7</v>
      </c>
      <c r="E221" s="3" t="s">
        <v>72</v>
      </c>
    </row>
    <row r="222" spans="2:5" x14ac:dyDescent="0.25">
      <c r="B222" s="3" t="s">
        <v>11144</v>
      </c>
      <c r="C222" t="str">
        <f>_xlfn.XLOOKUP(B222,Product!$A:$A,Product!$E:$E)</f>
        <v>2145-20</v>
      </c>
      <c r="D222" s="3" t="s">
        <v>76</v>
      </c>
      <c r="E222" s="3" t="s">
        <v>229</v>
      </c>
    </row>
    <row r="223" spans="2:5" x14ac:dyDescent="0.25">
      <c r="B223" s="3" t="s">
        <v>11144</v>
      </c>
      <c r="C223" t="str">
        <f>_xlfn.XLOOKUP(B223,Product!$A:$A,Product!$E:$E)</f>
        <v>2145-20</v>
      </c>
      <c r="D223" s="3" t="s">
        <v>30</v>
      </c>
      <c r="E223" s="3" t="s">
        <v>2548</v>
      </c>
    </row>
    <row r="224" spans="2:5" x14ac:dyDescent="0.25">
      <c r="B224" s="3" t="s">
        <v>11144</v>
      </c>
      <c r="C224" t="str">
        <f>_xlfn.XLOOKUP(B224,Product!$A:$A,Product!$E:$E)</f>
        <v>2145-20</v>
      </c>
      <c r="D224" s="3" t="s">
        <v>13</v>
      </c>
      <c r="E224" s="3" t="s">
        <v>2549</v>
      </c>
    </row>
    <row r="225" spans="2:5" x14ac:dyDescent="0.25">
      <c r="B225" s="3" t="s">
        <v>11144</v>
      </c>
      <c r="C225" t="str">
        <f>_xlfn.XLOOKUP(B225,Product!$A:$A,Product!$E:$E)</f>
        <v>2145-20</v>
      </c>
      <c r="D225" s="3" t="s">
        <v>78</v>
      </c>
      <c r="E225" s="3" t="s">
        <v>2470</v>
      </c>
    </row>
    <row r="226" spans="2:5" x14ac:dyDescent="0.25">
      <c r="B226" s="3" t="s">
        <v>11144</v>
      </c>
      <c r="C226" t="str">
        <f>_xlfn.XLOOKUP(B226,Product!$A:$A,Product!$E:$E)</f>
        <v>2145-20</v>
      </c>
      <c r="D226" s="3" t="s">
        <v>85</v>
      </c>
      <c r="E226" s="3" t="s">
        <v>29</v>
      </c>
    </row>
    <row r="227" spans="2:5" x14ac:dyDescent="0.25">
      <c r="B227" s="3" t="s">
        <v>11144</v>
      </c>
      <c r="C227" t="str">
        <f>_xlfn.XLOOKUP(B227,Product!$A:$A,Product!$E:$E)</f>
        <v>2145-20</v>
      </c>
      <c r="D227" s="3" t="s">
        <v>121</v>
      </c>
      <c r="E227" s="3" t="s">
        <v>232</v>
      </c>
    </row>
    <row r="228" spans="2:5" x14ac:dyDescent="0.25">
      <c r="B228" s="3" t="s">
        <v>11144</v>
      </c>
      <c r="C228" t="str">
        <f>_xlfn.XLOOKUP(B228,Product!$A:$A,Product!$E:$E)</f>
        <v>2145-20</v>
      </c>
      <c r="D228" s="3" t="s">
        <v>451</v>
      </c>
      <c r="E228" s="3" t="s">
        <v>232</v>
      </c>
    </row>
    <row r="229" spans="2:5" x14ac:dyDescent="0.25">
      <c r="B229" s="3" t="s">
        <v>11144</v>
      </c>
      <c r="C229" t="str">
        <f>_xlfn.XLOOKUP(B229,Product!$A:$A,Product!$E:$E)</f>
        <v>2145-20</v>
      </c>
      <c r="D229" s="3" t="s">
        <v>2524</v>
      </c>
      <c r="E229" s="3" t="s">
        <v>2567</v>
      </c>
    </row>
    <row r="230" spans="2:5" x14ac:dyDescent="0.25">
      <c r="B230" s="3" t="s">
        <v>11144</v>
      </c>
      <c r="C230" t="str">
        <f>_xlfn.XLOOKUP(B230,Product!$A:$A,Product!$E:$E)</f>
        <v>2145-20</v>
      </c>
      <c r="D230" s="3" t="s">
        <v>34</v>
      </c>
      <c r="E230" s="3" t="s">
        <v>2526</v>
      </c>
    </row>
    <row r="231" spans="2:5" x14ac:dyDescent="0.25">
      <c r="B231" s="3" t="s">
        <v>11144</v>
      </c>
      <c r="C231" t="str">
        <f>_xlfn.XLOOKUP(B231,Product!$A:$A,Product!$E:$E)</f>
        <v>2145-20</v>
      </c>
      <c r="D231" s="3" t="s">
        <v>15</v>
      </c>
      <c r="E231" s="3" t="s">
        <v>2551</v>
      </c>
    </row>
    <row r="232" spans="2:5" x14ac:dyDescent="0.25">
      <c r="B232" s="3" t="s">
        <v>11144</v>
      </c>
      <c r="C232" t="str">
        <f>_xlfn.XLOOKUP(B232,Product!$A:$A,Product!$E:$E)</f>
        <v>2145-20</v>
      </c>
      <c r="D232" s="3" t="s">
        <v>26</v>
      </c>
      <c r="E232" s="3" t="s">
        <v>2550</v>
      </c>
    </row>
    <row r="233" spans="2:5" x14ac:dyDescent="0.25">
      <c r="B233" s="3" t="s">
        <v>11145</v>
      </c>
      <c r="C233" t="str">
        <f>_xlfn.XLOOKUP(B233,Product!$A:$A,Product!$E:$E)</f>
        <v>2146-20</v>
      </c>
      <c r="D233" s="3" t="s">
        <v>7</v>
      </c>
      <c r="E233" s="3" t="s">
        <v>8</v>
      </c>
    </row>
    <row r="234" spans="2:5" x14ac:dyDescent="0.25">
      <c r="B234" s="3" t="s">
        <v>11145</v>
      </c>
      <c r="C234" t="str">
        <f>_xlfn.XLOOKUP(B234,Product!$A:$A,Product!$E:$E)</f>
        <v>2146-20</v>
      </c>
      <c r="D234" s="3" t="s">
        <v>2599</v>
      </c>
      <c r="E234" s="3" t="s">
        <v>117</v>
      </c>
    </row>
    <row r="235" spans="2:5" x14ac:dyDescent="0.25">
      <c r="B235" s="3" t="s">
        <v>11145</v>
      </c>
      <c r="C235" t="str">
        <f>_xlfn.XLOOKUP(B235,Product!$A:$A,Product!$E:$E)</f>
        <v>2146-20</v>
      </c>
      <c r="D235" s="3" t="s">
        <v>2588</v>
      </c>
      <c r="E235" s="3" t="s">
        <v>2589</v>
      </c>
    </row>
    <row r="236" spans="2:5" x14ac:dyDescent="0.25">
      <c r="B236" s="3" t="s">
        <v>11145</v>
      </c>
      <c r="C236" t="str">
        <f>_xlfn.XLOOKUP(B236,Product!$A:$A,Product!$E:$E)</f>
        <v>2146-20</v>
      </c>
      <c r="D236" s="3" t="s">
        <v>2593</v>
      </c>
      <c r="E236" s="3" t="s">
        <v>2594</v>
      </c>
    </row>
    <row r="237" spans="2:5" x14ac:dyDescent="0.25">
      <c r="B237" s="3" t="s">
        <v>11145</v>
      </c>
      <c r="C237" t="str">
        <f>_xlfn.XLOOKUP(B237,Product!$A:$A,Product!$E:$E)</f>
        <v>2146-20</v>
      </c>
      <c r="D237" s="3" t="s">
        <v>2591</v>
      </c>
      <c r="E237" s="3" t="s">
        <v>2592</v>
      </c>
    </row>
    <row r="238" spans="2:5" x14ac:dyDescent="0.25">
      <c r="B238" s="3" t="s">
        <v>11145</v>
      </c>
      <c r="C238" t="str">
        <f>_xlfn.XLOOKUP(B238,Product!$A:$A,Product!$E:$E)</f>
        <v>2146-20</v>
      </c>
      <c r="D238" s="3" t="s">
        <v>843</v>
      </c>
      <c r="E238" s="3" t="s">
        <v>117</v>
      </c>
    </row>
    <row r="239" spans="2:5" x14ac:dyDescent="0.25">
      <c r="B239" s="3" t="s">
        <v>11145</v>
      </c>
      <c r="C239" t="str">
        <f>_xlfn.XLOOKUP(B239,Product!$A:$A,Product!$E:$E)</f>
        <v>2146-20</v>
      </c>
      <c r="D239" s="3" t="s">
        <v>2600</v>
      </c>
      <c r="E239" s="3" t="s">
        <v>232</v>
      </c>
    </row>
    <row r="240" spans="2:5" x14ac:dyDescent="0.25">
      <c r="B240" s="3" t="s">
        <v>11145</v>
      </c>
      <c r="C240" t="str">
        <f>_xlfn.XLOOKUP(B240,Product!$A:$A,Product!$E:$E)</f>
        <v>2146-20</v>
      </c>
      <c r="D240" s="3" t="s">
        <v>9</v>
      </c>
      <c r="E240" s="3" t="s">
        <v>2590</v>
      </c>
    </row>
    <row r="241" spans="2:5" x14ac:dyDescent="0.25">
      <c r="B241" s="3" t="s">
        <v>11145</v>
      </c>
      <c r="C241" t="str">
        <f>_xlfn.XLOOKUP(B241,Product!$A:$A,Product!$E:$E)</f>
        <v>2146-20</v>
      </c>
      <c r="D241" s="3" t="s">
        <v>2595</v>
      </c>
      <c r="E241" s="3" t="s">
        <v>2596</v>
      </c>
    </row>
    <row r="242" spans="2:5" x14ac:dyDescent="0.25">
      <c r="B242" s="3" t="s">
        <v>11145</v>
      </c>
      <c r="C242" t="str">
        <f>_xlfn.XLOOKUP(B242,Product!$A:$A,Product!$E:$E)</f>
        <v>2146-20</v>
      </c>
      <c r="D242" s="3" t="s">
        <v>2598</v>
      </c>
      <c r="E242" s="3" t="s">
        <v>232</v>
      </c>
    </row>
    <row r="243" spans="2:5" x14ac:dyDescent="0.25">
      <c r="B243" s="3" t="s">
        <v>11145</v>
      </c>
      <c r="C243" t="str">
        <f>_xlfn.XLOOKUP(B243,Product!$A:$A,Product!$E:$E)</f>
        <v>2146-20</v>
      </c>
      <c r="D243" s="3" t="s">
        <v>48</v>
      </c>
      <c r="E243" s="3" t="s">
        <v>49</v>
      </c>
    </row>
    <row r="244" spans="2:5" x14ac:dyDescent="0.25">
      <c r="B244" s="3" t="s">
        <v>11145</v>
      </c>
      <c r="C244" t="str">
        <f>_xlfn.XLOOKUP(B244,Product!$A:$A,Product!$E:$E)</f>
        <v>2146-20</v>
      </c>
      <c r="D244" s="3" t="s">
        <v>34</v>
      </c>
      <c r="E244" s="3" t="s">
        <v>2597</v>
      </c>
    </row>
    <row r="245" spans="2:5" x14ac:dyDescent="0.25">
      <c r="B245" s="3" t="s">
        <v>11146</v>
      </c>
      <c r="C245" t="str">
        <f>_xlfn.XLOOKUP(B245,Product!$A:$A,Product!$E:$E)</f>
        <v>2147-20</v>
      </c>
      <c r="D245" s="3" t="s">
        <v>7</v>
      </c>
      <c r="E245" s="3" t="s">
        <v>8</v>
      </c>
    </row>
    <row r="246" spans="2:5" x14ac:dyDescent="0.25">
      <c r="B246" s="3" t="s">
        <v>11146</v>
      </c>
      <c r="C246" t="str">
        <f>_xlfn.XLOOKUP(B246,Product!$A:$A,Product!$E:$E)</f>
        <v>2147-20</v>
      </c>
      <c r="D246" s="3" t="s">
        <v>30</v>
      </c>
      <c r="E246" s="3" t="s">
        <v>2606</v>
      </c>
    </row>
    <row r="247" spans="2:5" x14ac:dyDescent="0.25">
      <c r="B247" s="3" t="s">
        <v>11146</v>
      </c>
      <c r="C247" t="str">
        <f>_xlfn.XLOOKUP(B247,Product!$A:$A,Product!$E:$E)</f>
        <v>2147-20</v>
      </c>
      <c r="D247" s="3" t="s">
        <v>13</v>
      </c>
      <c r="E247" s="3" t="s">
        <v>2606</v>
      </c>
    </row>
    <row r="248" spans="2:5" x14ac:dyDescent="0.25">
      <c r="B248" s="3" t="s">
        <v>11146</v>
      </c>
      <c r="C248" t="str">
        <f>_xlfn.XLOOKUP(B248,Product!$A:$A,Product!$E:$E)</f>
        <v>2147-20</v>
      </c>
      <c r="D248" s="3" t="s">
        <v>2593</v>
      </c>
      <c r="E248" s="3" t="s">
        <v>2594</v>
      </c>
    </row>
    <row r="249" spans="2:5" x14ac:dyDescent="0.25">
      <c r="B249" s="3" t="s">
        <v>11146</v>
      </c>
      <c r="C249" t="str">
        <f>_xlfn.XLOOKUP(B249,Product!$A:$A,Product!$E:$E)</f>
        <v>2147-20</v>
      </c>
      <c r="D249" s="3" t="s">
        <v>2591</v>
      </c>
      <c r="E249" s="3" t="s">
        <v>2592</v>
      </c>
    </row>
    <row r="250" spans="2:5" x14ac:dyDescent="0.25">
      <c r="B250" s="3" t="s">
        <v>11146</v>
      </c>
      <c r="C250" t="str">
        <f>_xlfn.XLOOKUP(B250,Product!$A:$A,Product!$E:$E)</f>
        <v>2147-20</v>
      </c>
      <c r="D250" s="3" t="s">
        <v>843</v>
      </c>
      <c r="E250" s="3" t="s">
        <v>117</v>
      </c>
    </row>
    <row r="251" spans="2:5" x14ac:dyDescent="0.25">
      <c r="B251" s="3" t="s">
        <v>11146</v>
      </c>
      <c r="C251" t="str">
        <f>_xlfn.XLOOKUP(B251,Product!$A:$A,Product!$E:$E)</f>
        <v>2147-20</v>
      </c>
      <c r="D251" s="3" t="s">
        <v>9</v>
      </c>
      <c r="E251" s="3" t="s">
        <v>2590</v>
      </c>
    </row>
    <row r="252" spans="2:5" x14ac:dyDescent="0.25">
      <c r="B252" s="3" t="s">
        <v>11146</v>
      </c>
      <c r="C252" t="str">
        <f>_xlfn.XLOOKUP(B252,Product!$A:$A,Product!$E:$E)</f>
        <v>2147-20</v>
      </c>
      <c r="D252" s="3" t="s">
        <v>2595</v>
      </c>
      <c r="E252" s="3" t="s">
        <v>2596</v>
      </c>
    </row>
    <row r="253" spans="2:5" x14ac:dyDescent="0.25">
      <c r="B253" s="3" t="s">
        <v>11146</v>
      </c>
      <c r="C253" t="str">
        <f>_xlfn.XLOOKUP(B253,Product!$A:$A,Product!$E:$E)</f>
        <v>2147-20</v>
      </c>
      <c r="D253" s="3" t="s">
        <v>48</v>
      </c>
      <c r="E253" s="3" t="s">
        <v>49</v>
      </c>
    </row>
    <row r="254" spans="2:5" x14ac:dyDescent="0.25">
      <c r="B254" s="3" t="s">
        <v>11146</v>
      </c>
      <c r="C254" t="str">
        <f>_xlfn.XLOOKUP(B254,Product!$A:$A,Product!$E:$E)</f>
        <v>2147-20</v>
      </c>
      <c r="D254" s="3" t="s">
        <v>34</v>
      </c>
      <c r="E254" s="3" t="s">
        <v>2597</v>
      </c>
    </row>
    <row r="255" spans="2:5" x14ac:dyDescent="0.25">
      <c r="B255" s="3" t="s">
        <v>11146</v>
      </c>
      <c r="C255" t="str">
        <f>_xlfn.XLOOKUP(B255,Product!$A:$A,Product!$E:$E)</f>
        <v>2147-20</v>
      </c>
      <c r="D255" s="3" t="s">
        <v>15</v>
      </c>
      <c r="E255" s="3" t="s">
        <v>2607</v>
      </c>
    </row>
    <row r="256" spans="2:5" x14ac:dyDescent="0.25">
      <c r="B256" s="3" t="s">
        <v>11146</v>
      </c>
      <c r="C256" t="str">
        <f>_xlfn.XLOOKUP(B256,Product!$A:$A,Product!$E:$E)</f>
        <v>2147-20</v>
      </c>
      <c r="D256" s="3" t="s">
        <v>26</v>
      </c>
      <c r="E256" s="3" t="s">
        <v>2608</v>
      </c>
    </row>
    <row r="257" spans="2:5" x14ac:dyDescent="0.25">
      <c r="B257" s="3" t="s">
        <v>11148</v>
      </c>
      <c r="C257" t="str">
        <f>_xlfn.XLOOKUP(B257,Product!$A:$A,Product!$E:$E)</f>
        <v>2151-20</v>
      </c>
      <c r="D257" s="3" t="s">
        <v>7</v>
      </c>
      <c r="E257" s="3" t="s">
        <v>72</v>
      </c>
    </row>
    <row r="258" spans="2:5" x14ac:dyDescent="0.25">
      <c r="B258" s="3" t="s">
        <v>11148</v>
      </c>
      <c r="C258" t="str">
        <f>_xlfn.XLOOKUP(B258,Product!$A:$A,Product!$E:$E)</f>
        <v>2151-20</v>
      </c>
      <c r="D258" s="3" t="s">
        <v>76</v>
      </c>
      <c r="E258" s="3" t="s">
        <v>444</v>
      </c>
    </row>
    <row r="259" spans="2:5" x14ac:dyDescent="0.25">
      <c r="B259" s="3" t="s">
        <v>11148</v>
      </c>
      <c r="C259" t="str">
        <f>_xlfn.XLOOKUP(B259,Product!$A:$A,Product!$E:$E)</f>
        <v>2151-20</v>
      </c>
      <c r="D259" s="3" t="s">
        <v>30</v>
      </c>
      <c r="E259" s="3" t="s">
        <v>2629</v>
      </c>
    </row>
    <row r="260" spans="2:5" x14ac:dyDescent="0.25">
      <c r="B260" s="3" t="s">
        <v>11148</v>
      </c>
      <c r="C260" t="str">
        <f>_xlfn.XLOOKUP(B260,Product!$A:$A,Product!$E:$E)</f>
        <v>2151-20</v>
      </c>
      <c r="D260" s="3" t="s">
        <v>13</v>
      </c>
      <c r="E260" s="3" t="s">
        <v>33</v>
      </c>
    </row>
    <row r="261" spans="2:5" x14ac:dyDescent="0.25">
      <c r="B261" s="3" t="s">
        <v>11148</v>
      </c>
      <c r="C261" t="str">
        <f>_xlfn.XLOOKUP(B261,Product!$A:$A,Product!$E:$E)</f>
        <v>2151-20</v>
      </c>
      <c r="D261" s="3" t="s">
        <v>78</v>
      </c>
      <c r="E261" s="3" t="s">
        <v>2470</v>
      </c>
    </row>
    <row r="262" spans="2:5" x14ac:dyDescent="0.25">
      <c r="B262" s="3" t="s">
        <v>11148</v>
      </c>
      <c r="C262" t="str">
        <f>_xlfn.XLOOKUP(B262,Product!$A:$A,Product!$E:$E)</f>
        <v>2151-20</v>
      </c>
      <c r="D262" s="3" t="s">
        <v>85</v>
      </c>
      <c r="E262" s="3" t="s">
        <v>83</v>
      </c>
    </row>
    <row r="263" spans="2:5" x14ac:dyDescent="0.25">
      <c r="B263" s="3" t="s">
        <v>11148</v>
      </c>
      <c r="C263" t="str">
        <f>_xlfn.XLOOKUP(B263,Product!$A:$A,Product!$E:$E)</f>
        <v>2151-20</v>
      </c>
      <c r="D263" s="3" t="s">
        <v>121</v>
      </c>
      <c r="E263" s="3" t="s">
        <v>232</v>
      </c>
    </row>
    <row r="264" spans="2:5" x14ac:dyDescent="0.25">
      <c r="B264" s="3" t="s">
        <v>11148</v>
      </c>
      <c r="C264" t="str">
        <f>_xlfn.XLOOKUP(B264,Product!$A:$A,Product!$E:$E)</f>
        <v>2151-20</v>
      </c>
      <c r="D264" s="3" t="s">
        <v>451</v>
      </c>
      <c r="E264" s="3" t="s">
        <v>232</v>
      </c>
    </row>
    <row r="265" spans="2:5" x14ac:dyDescent="0.25">
      <c r="B265" s="3" t="s">
        <v>11148</v>
      </c>
      <c r="C265" t="str">
        <f>_xlfn.XLOOKUP(B265,Product!$A:$A,Product!$E:$E)</f>
        <v>2151-20</v>
      </c>
      <c r="D265" s="3" t="s">
        <v>2524</v>
      </c>
      <c r="E265" s="3" t="s">
        <v>2631</v>
      </c>
    </row>
    <row r="266" spans="2:5" x14ac:dyDescent="0.25">
      <c r="B266" s="3" t="s">
        <v>11148</v>
      </c>
      <c r="C266" t="str">
        <f>_xlfn.XLOOKUP(B266,Product!$A:$A,Product!$E:$E)</f>
        <v>2151-20</v>
      </c>
      <c r="D266" s="3" t="s">
        <v>34</v>
      </c>
      <c r="E266" s="3" t="s">
        <v>2526</v>
      </c>
    </row>
    <row r="267" spans="2:5" x14ac:dyDescent="0.25">
      <c r="B267" s="3" t="s">
        <v>11148</v>
      </c>
      <c r="C267" t="str">
        <f>_xlfn.XLOOKUP(B267,Product!$A:$A,Product!$E:$E)</f>
        <v>2151-20</v>
      </c>
      <c r="D267" s="3" t="s">
        <v>15</v>
      </c>
      <c r="E267" s="3" t="s">
        <v>2303</v>
      </c>
    </row>
    <row r="268" spans="2:5" x14ac:dyDescent="0.25">
      <c r="B268" s="3" t="s">
        <v>11148</v>
      </c>
      <c r="C268" t="str">
        <f>_xlfn.XLOOKUP(B268,Product!$A:$A,Product!$E:$E)</f>
        <v>2151-20</v>
      </c>
      <c r="D268" s="3" t="s">
        <v>26</v>
      </c>
      <c r="E268" s="3" t="s">
        <v>2630</v>
      </c>
    </row>
    <row r="269" spans="2:5" x14ac:dyDescent="0.25">
      <c r="B269" s="3" t="s">
        <v>11161</v>
      </c>
      <c r="C269" t="str">
        <f>_xlfn.XLOOKUP(B269,Product!$A:$A,Product!$E:$E)</f>
        <v>2606-20</v>
      </c>
      <c r="D269" s="3" t="s">
        <v>7</v>
      </c>
      <c r="E269" s="3" t="s">
        <v>72</v>
      </c>
    </row>
    <row r="270" spans="2:5" x14ac:dyDescent="0.25">
      <c r="B270" s="3" t="s">
        <v>11161</v>
      </c>
      <c r="C270" t="str">
        <f>_xlfn.XLOOKUP(B270,Product!$A:$A,Product!$E:$E)</f>
        <v>2606-20</v>
      </c>
      <c r="D270" s="3" t="s">
        <v>910</v>
      </c>
      <c r="E270" s="3" t="s">
        <v>911</v>
      </c>
    </row>
    <row r="271" spans="2:5" x14ac:dyDescent="0.25">
      <c r="B271" s="3" t="s">
        <v>11161</v>
      </c>
      <c r="C271" t="str">
        <f>_xlfn.XLOOKUP(B271,Product!$A:$A,Product!$E:$E)</f>
        <v>2606-20</v>
      </c>
      <c r="D271" s="3" t="s">
        <v>908</v>
      </c>
      <c r="E271" s="3" t="s">
        <v>980</v>
      </c>
    </row>
    <row r="272" spans="2:5" x14ac:dyDescent="0.25">
      <c r="B272" s="3" t="s">
        <v>11161</v>
      </c>
      <c r="C272" t="str">
        <f>_xlfn.XLOOKUP(B272,Product!$A:$A,Product!$E:$E)</f>
        <v>2606-20</v>
      </c>
      <c r="D272" s="3" t="s">
        <v>1122</v>
      </c>
      <c r="E272" s="3" t="s">
        <v>232</v>
      </c>
    </row>
    <row r="273" spans="2:5" x14ac:dyDescent="0.25">
      <c r="B273" s="3" t="s">
        <v>11161</v>
      </c>
      <c r="C273" t="str">
        <f>_xlfn.XLOOKUP(B273,Product!$A:$A,Product!$E:$E)</f>
        <v>2606-20</v>
      </c>
      <c r="D273" s="3" t="s">
        <v>13</v>
      </c>
      <c r="E273" s="3" t="s">
        <v>1118</v>
      </c>
    </row>
    <row r="274" spans="2:5" x14ac:dyDescent="0.25">
      <c r="B274" s="3" t="s">
        <v>11161</v>
      </c>
      <c r="C274" t="str">
        <f>_xlfn.XLOOKUP(B274,Product!$A:$A,Product!$E:$E)</f>
        <v>2606-20</v>
      </c>
      <c r="D274" s="3" t="s">
        <v>79</v>
      </c>
      <c r="E274" s="3" t="s">
        <v>80</v>
      </c>
    </row>
    <row r="275" spans="2:5" x14ac:dyDescent="0.25">
      <c r="B275" s="3" t="s">
        <v>11161</v>
      </c>
      <c r="C275" t="str">
        <f>_xlfn.XLOOKUP(B275,Product!$A:$A,Product!$E:$E)</f>
        <v>2606-20</v>
      </c>
      <c r="D275" s="3" t="s">
        <v>1120</v>
      </c>
      <c r="E275" s="3" t="s">
        <v>1121</v>
      </c>
    </row>
    <row r="276" spans="2:5" x14ac:dyDescent="0.25">
      <c r="B276" s="3" t="s">
        <v>11161</v>
      </c>
      <c r="C276" t="str">
        <f>_xlfn.XLOOKUP(B276,Product!$A:$A,Product!$E:$E)</f>
        <v>2606-20</v>
      </c>
      <c r="D276" s="3" t="s">
        <v>28</v>
      </c>
      <c r="E276" s="3" t="s">
        <v>29</v>
      </c>
    </row>
    <row r="277" spans="2:5" x14ac:dyDescent="0.25">
      <c r="B277" s="3" t="s">
        <v>11161</v>
      </c>
      <c r="C277" t="str">
        <f>_xlfn.XLOOKUP(B277,Product!$A:$A,Product!$E:$E)</f>
        <v>2606-20</v>
      </c>
      <c r="D277" s="3" t="s">
        <v>121</v>
      </c>
      <c r="E277" s="3" t="s">
        <v>232</v>
      </c>
    </row>
    <row r="278" spans="2:5" x14ac:dyDescent="0.25">
      <c r="B278" s="3" t="s">
        <v>11161</v>
      </c>
      <c r="C278" t="str">
        <f>_xlfn.XLOOKUP(B278,Product!$A:$A,Product!$E:$E)</f>
        <v>2606-20</v>
      </c>
      <c r="D278" s="3" t="s">
        <v>905</v>
      </c>
      <c r="E278" s="3" t="s">
        <v>1119</v>
      </c>
    </row>
    <row r="279" spans="2:5" x14ac:dyDescent="0.25">
      <c r="B279" s="3" t="s">
        <v>11161</v>
      </c>
      <c r="C279" t="str">
        <f>_xlfn.XLOOKUP(B279,Product!$A:$A,Product!$E:$E)</f>
        <v>2606-20</v>
      </c>
      <c r="D279" s="3" t="s">
        <v>34</v>
      </c>
      <c r="E279" s="3" t="s">
        <v>35</v>
      </c>
    </row>
    <row r="280" spans="2:5" x14ac:dyDescent="0.25">
      <c r="B280" s="3" t="s">
        <v>11169</v>
      </c>
      <c r="C280" t="str">
        <f>_xlfn.XLOOKUP(B280,Product!$A:$A,Product!$E:$E)</f>
        <v>2613-20</v>
      </c>
      <c r="D280" s="3" t="s">
        <v>7</v>
      </c>
      <c r="E280" s="3" t="s">
        <v>72</v>
      </c>
    </row>
    <row r="281" spans="2:5" x14ac:dyDescent="0.25">
      <c r="B281" s="3" t="s">
        <v>11169</v>
      </c>
      <c r="C281" t="str">
        <f>_xlfn.XLOOKUP(B281,Product!$A:$A,Product!$E:$E)</f>
        <v>2613-20</v>
      </c>
      <c r="D281" s="3" t="s">
        <v>116</v>
      </c>
      <c r="E281" s="3" t="s">
        <v>117</v>
      </c>
    </row>
    <row r="282" spans="2:5" x14ac:dyDescent="0.25">
      <c r="B282" s="3" t="s">
        <v>11169</v>
      </c>
      <c r="C282" t="str">
        <f>_xlfn.XLOOKUP(B282,Product!$A:$A,Product!$E:$E)</f>
        <v>2613-20</v>
      </c>
      <c r="D282" s="3" t="s">
        <v>910</v>
      </c>
      <c r="E282" s="3" t="s">
        <v>1012</v>
      </c>
    </row>
    <row r="283" spans="2:5" x14ac:dyDescent="0.25">
      <c r="B283" s="3" t="s">
        <v>11169</v>
      </c>
      <c r="C283" t="str">
        <f>_xlfn.XLOOKUP(B283,Product!$A:$A,Product!$E:$E)</f>
        <v>2613-20</v>
      </c>
      <c r="D283" s="3" t="s">
        <v>908</v>
      </c>
      <c r="E283" s="3" t="s">
        <v>1018</v>
      </c>
    </row>
    <row r="284" spans="2:5" x14ac:dyDescent="0.25">
      <c r="B284" s="3" t="s">
        <v>11169</v>
      </c>
      <c r="C284" t="str">
        <f>_xlfn.XLOOKUP(B284,Product!$A:$A,Product!$E:$E)</f>
        <v>2613-20</v>
      </c>
      <c r="D284" s="3" t="s">
        <v>76</v>
      </c>
      <c r="E284" s="3" t="s">
        <v>1015</v>
      </c>
    </row>
    <row r="285" spans="2:5" x14ac:dyDescent="0.25">
      <c r="B285" s="3" t="s">
        <v>11169</v>
      </c>
      <c r="C285" t="str">
        <f>_xlfn.XLOOKUP(B285,Product!$A:$A,Product!$E:$E)</f>
        <v>2613-20</v>
      </c>
      <c r="D285" s="3" t="s">
        <v>118</v>
      </c>
      <c r="E285" s="3" t="s">
        <v>232</v>
      </c>
    </row>
    <row r="286" spans="2:5" x14ac:dyDescent="0.25">
      <c r="B286" s="3" t="s">
        <v>11169</v>
      </c>
      <c r="C286" t="str">
        <f>_xlfn.XLOOKUP(B286,Product!$A:$A,Product!$E:$E)</f>
        <v>2613-20</v>
      </c>
      <c r="D286" s="3" t="s">
        <v>247</v>
      </c>
      <c r="E286" s="3" t="s">
        <v>248</v>
      </c>
    </row>
    <row r="287" spans="2:5" x14ac:dyDescent="0.25">
      <c r="B287" s="3" t="s">
        <v>11169</v>
      </c>
      <c r="C287" t="str">
        <f>_xlfn.XLOOKUP(B287,Product!$A:$A,Product!$E:$E)</f>
        <v>2613-20</v>
      </c>
      <c r="D287" s="3" t="s">
        <v>30</v>
      </c>
      <c r="E287" s="3" t="s">
        <v>1013</v>
      </c>
    </row>
    <row r="288" spans="2:5" x14ac:dyDescent="0.25">
      <c r="B288" s="3" t="s">
        <v>11169</v>
      </c>
      <c r="C288" t="str">
        <f>_xlfn.XLOOKUP(B288,Product!$A:$A,Product!$E:$E)</f>
        <v>2613-20</v>
      </c>
      <c r="D288" s="3" t="s">
        <v>13</v>
      </c>
      <c r="E288" s="3" t="s">
        <v>1011</v>
      </c>
    </row>
    <row r="289" spans="2:5" x14ac:dyDescent="0.25">
      <c r="B289" s="3" t="s">
        <v>11169</v>
      </c>
      <c r="C289" t="str">
        <f>_xlfn.XLOOKUP(B289,Product!$A:$A,Product!$E:$E)</f>
        <v>2613-20</v>
      </c>
      <c r="D289" s="3" t="s">
        <v>78</v>
      </c>
      <c r="E289" s="3" t="s">
        <v>245</v>
      </c>
    </row>
    <row r="290" spans="2:5" x14ac:dyDescent="0.25">
      <c r="B290" s="3" t="s">
        <v>11169</v>
      </c>
      <c r="C290" t="str">
        <f>_xlfn.XLOOKUP(B290,Product!$A:$A,Product!$E:$E)</f>
        <v>2613-20</v>
      </c>
      <c r="D290" s="3" t="s">
        <v>79</v>
      </c>
      <c r="E290" s="3" t="s">
        <v>249</v>
      </c>
    </row>
    <row r="291" spans="2:5" x14ac:dyDescent="0.25">
      <c r="B291" s="3" t="s">
        <v>11169</v>
      </c>
      <c r="C291" t="str">
        <f>_xlfn.XLOOKUP(B291,Product!$A:$A,Product!$E:$E)</f>
        <v>2613-20</v>
      </c>
      <c r="D291" s="3" t="s">
        <v>82</v>
      </c>
      <c r="E291" s="3" t="s">
        <v>251</v>
      </c>
    </row>
    <row r="292" spans="2:5" x14ac:dyDescent="0.25">
      <c r="B292" s="3" t="s">
        <v>11169</v>
      </c>
      <c r="C292" t="str">
        <f>_xlfn.XLOOKUP(B292,Product!$A:$A,Product!$E:$E)</f>
        <v>2613-20</v>
      </c>
      <c r="D292" s="3" t="s">
        <v>84</v>
      </c>
      <c r="E292" s="3" t="s">
        <v>83</v>
      </c>
    </row>
    <row r="293" spans="2:5" x14ac:dyDescent="0.25">
      <c r="B293" s="3" t="s">
        <v>11169</v>
      </c>
      <c r="C293" t="str">
        <f>_xlfn.XLOOKUP(B293,Product!$A:$A,Product!$E:$E)</f>
        <v>2613-20</v>
      </c>
      <c r="D293" s="3" t="s">
        <v>85</v>
      </c>
      <c r="E293" s="3" t="s">
        <v>450</v>
      </c>
    </row>
    <row r="294" spans="2:5" x14ac:dyDescent="0.25">
      <c r="B294" s="3" t="s">
        <v>11169</v>
      </c>
      <c r="C294" t="str">
        <f>_xlfn.XLOOKUP(B294,Product!$A:$A,Product!$E:$E)</f>
        <v>2613-20</v>
      </c>
      <c r="D294" s="3" t="s">
        <v>121</v>
      </c>
      <c r="E294" s="3" t="s">
        <v>232</v>
      </c>
    </row>
    <row r="295" spans="2:5" x14ac:dyDescent="0.25">
      <c r="B295" s="3" t="s">
        <v>11169</v>
      </c>
      <c r="C295" t="str">
        <f>_xlfn.XLOOKUP(B295,Product!$A:$A,Product!$E:$E)</f>
        <v>2613-20</v>
      </c>
      <c r="D295" s="3" t="s">
        <v>1017</v>
      </c>
      <c r="E295" s="3" t="s">
        <v>232</v>
      </c>
    </row>
    <row r="296" spans="2:5" x14ac:dyDescent="0.25">
      <c r="B296" s="3" t="s">
        <v>11169</v>
      </c>
      <c r="C296" t="str">
        <f>_xlfn.XLOOKUP(B296,Product!$A:$A,Product!$E:$E)</f>
        <v>2613-20</v>
      </c>
      <c r="D296" s="3" t="s">
        <v>34</v>
      </c>
      <c r="E296" s="3" t="s">
        <v>35</v>
      </c>
    </row>
    <row r="297" spans="2:5" x14ac:dyDescent="0.25">
      <c r="B297" s="3" t="s">
        <v>11169</v>
      </c>
      <c r="C297" t="str">
        <f>_xlfn.XLOOKUP(B297,Product!$A:$A,Product!$E:$E)</f>
        <v>2613-20</v>
      </c>
      <c r="D297" s="3" t="s">
        <v>15</v>
      </c>
      <c r="E297" s="3" t="s">
        <v>1016</v>
      </c>
    </row>
    <row r="298" spans="2:5" x14ac:dyDescent="0.25">
      <c r="B298" s="3" t="s">
        <v>11169</v>
      </c>
      <c r="C298" t="str">
        <f>_xlfn.XLOOKUP(B298,Product!$A:$A,Product!$E:$E)</f>
        <v>2613-20</v>
      </c>
      <c r="D298" s="3" t="s">
        <v>234</v>
      </c>
      <c r="E298" s="3" t="s">
        <v>1016</v>
      </c>
    </row>
    <row r="299" spans="2:5" x14ac:dyDescent="0.25">
      <c r="B299" s="3" t="s">
        <v>11169</v>
      </c>
      <c r="C299" t="str">
        <f>_xlfn.XLOOKUP(B299,Product!$A:$A,Product!$E:$E)</f>
        <v>2613-20</v>
      </c>
      <c r="D299" s="3" t="s">
        <v>26</v>
      </c>
      <c r="E299" s="3" t="s">
        <v>660</v>
      </c>
    </row>
    <row r="300" spans="2:5" x14ac:dyDescent="0.25">
      <c r="B300" s="3" t="s">
        <v>11176</v>
      </c>
      <c r="C300" t="str">
        <f>_xlfn.XLOOKUP(B300,Product!$A:$A,Product!$E:$E)</f>
        <v>2621-20</v>
      </c>
      <c r="D300" s="3" t="s">
        <v>7</v>
      </c>
      <c r="E300" s="3" t="s">
        <v>72</v>
      </c>
    </row>
    <row r="301" spans="2:5" x14ac:dyDescent="0.25">
      <c r="B301" s="3" t="s">
        <v>11176</v>
      </c>
      <c r="C301" t="str">
        <f>_xlfn.XLOOKUP(B301,Product!$A:$A,Product!$E:$E)</f>
        <v>2621-20</v>
      </c>
      <c r="D301" s="3" t="s">
        <v>76</v>
      </c>
      <c r="E301" s="3" t="s">
        <v>77</v>
      </c>
    </row>
    <row r="302" spans="2:5" x14ac:dyDescent="0.25">
      <c r="B302" s="3" t="s">
        <v>11176</v>
      </c>
      <c r="C302" t="str">
        <f>_xlfn.XLOOKUP(B302,Product!$A:$A,Product!$E:$E)</f>
        <v>2621-20</v>
      </c>
      <c r="D302" s="3" t="s">
        <v>118</v>
      </c>
      <c r="E302" s="3" t="s">
        <v>232</v>
      </c>
    </row>
    <row r="303" spans="2:5" x14ac:dyDescent="0.25">
      <c r="B303" s="3" t="s">
        <v>11176</v>
      </c>
      <c r="C303" t="str">
        <f>_xlfn.XLOOKUP(B303,Product!$A:$A,Product!$E:$E)</f>
        <v>2621-20</v>
      </c>
      <c r="D303" s="3" t="s">
        <v>247</v>
      </c>
      <c r="E303" s="3" t="s">
        <v>634</v>
      </c>
    </row>
    <row r="304" spans="2:5" x14ac:dyDescent="0.25">
      <c r="B304" s="3" t="s">
        <v>11176</v>
      </c>
      <c r="C304" t="str">
        <f>_xlfn.XLOOKUP(B304,Product!$A:$A,Product!$E:$E)</f>
        <v>2621-20</v>
      </c>
      <c r="D304" s="3" t="s">
        <v>30</v>
      </c>
      <c r="E304" s="3" t="s">
        <v>631</v>
      </c>
    </row>
    <row r="305" spans="2:5" x14ac:dyDescent="0.25">
      <c r="B305" s="3" t="s">
        <v>11176</v>
      </c>
      <c r="C305" t="str">
        <f>_xlfn.XLOOKUP(B305,Product!$A:$A,Product!$E:$E)</f>
        <v>2621-20</v>
      </c>
      <c r="D305" s="3" t="s">
        <v>13</v>
      </c>
      <c r="E305" s="3" t="s">
        <v>632</v>
      </c>
    </row>
    <row r="306" spans="2:5" x14ac:dyDescent="0.25">
      <c r="B306" s="3" t="s">
        <v>11176</v>
      </c>
      <c r="C306" t="str">
        <f>_xlfn.XLOOKUP(B306,Product!$A:$A,Product!$E:$E)</f>
        <v>2621-20</v>
      </c>
      <c r="D306" s="3" t="s">
        <v>78</v>
      </c>
      <c r="E306" s="3" t="s">
        <v>245</v>
      </c>
    </row>
    <row r="307" spans="2:5" x14ac:dyDescent="0.25">
      <c r="B307" s="3" t="s">
        <v>11176</v>
      </c>
      <c r="C307" t="str">
        <f>_xlfn.XLOOKUP(B307,Product!$A:$A,Product!$E:$E)</f>
        <v>2621-20</v>
      </c>
      <c r="D307" s="3" t="s">
        <v>79</v>
      </c>
      <c r="E307" s="3" t="s">
        <v>635</v>
      </c>
    </row>
    <row r="308" spans="2:5" x14ac:dyDescent="0.25">
      <c r="B308" s="3" t="s">
        <v>11176</v>
      </c>
      <c r="C308" t="str">
        <f>_xlfn.XLOOKUP(B308,Product!$A:$A,Product!$E:$E)</f>
        <v>2621-20</v>
      </c>
      <c r="D308" s="3" t="s">
        <v>84</v>
      </c>
      <c r="E308" s="3" t="s">
        <v>83</v>
      </c>
    </row>
    <row r="309" spans="2:5" x14ac:dyDescent="0.25">
      <c r="B309" s="3" t="s">
        <v>11176</v>
      </c>
      <c r="C309" t="str">
        <f>_xlfn.XLOOKUP(B309,Product!$A:$A,Product!$E:$E)</f>
        <v>2621-20</v>
      </c>
      <c r="D309" s="3" t="s">
        <v>85</v>
      </c>
      <c r="E309" s="3" t="s">
        <v>83</v>
      </c>
    </row>
    <row r="310" spans="2:5" x14ac:dyDescent="0.25">
      <c r="B310" s="3" t="s">
        <v>11176</v>
      </c>
      <c r="C310" t="str">
        <f>_xlfn.XLOOKUP(B310,Product!$A:$A,Product!$E:$E)</f>
        <v>2621-20</v>
      </c>
      <c r="D310" s="3" t="s">
        <v>121</v>
      </c>
      <c r="E310" s="3" t="s">
        <v>232</v>
      </c>
    </row>
    <row r="311" spans="2:5" x14ac:dyDescent="0.25">
      <c r="B311" s="3" t="s">
        <v>11176</v>
      </c>
      <c r="C311" t="str">
        <f>_xlfn.XLOOKUP(B311,Product!$A:$A,Product!$E:$E)</f>
        <v>2621-20</v>
      </c>
      <c r="D311" s="3" t="s">
        <v>34</v>
      </c>
      <c r="E311" s="3" t="s">
        <v>35</v>
      </c>
    </row>
    <row r="312" spans="2:5" x14ac:dyDescent="0.25">
      <c r="B312" s="3" t="s">
        <v>11176</v>
      </c>
      <c r="C312" t="str">
        <f>_xlfn.XLOOKUP(B312,Product!$A:$A,Product!$E:$E)</f>
        <v>2621-20</v>
      </c>
      <c r="D312" s="3" t="s">
        <v>15</v>
      </c>
      <c r="E312" s="3" t="s">
        <v>636</v>
      </c>
    </row>
    <row r="313" spans="2:5" x14ac:dyDescent="0.25">
      <c r="B313" s="3" t="s">
        <v>11176</v>
      </c>
      <c r="C313" t="str">
        <f>_xlfn.XLOOKUP(B313,Product!$A:$A,Product!$E:$E)</f>
        <v>2621-20</v>
      </c>
      <c r="D313" s="3" t="s">
        <v>234</v>
      </c>
      <c r="E313" s="3" t="s">
        <v>636</v>
      </c>
    </row>
    <row r="314" spans="2:5" x14ac:dyDescent="0.25">
      <c r="B314" s="3" t="s">
        <v>11176</v>
      </c>
      <c r="C314" t="str">
        <f>_xlfn.XLOOKUP(B314,Product!$A:$A,Product!$E:$E)</f>
        <v>2621-20</v>
      </c>
      <c r="D314" s="3" t="s">
        <v>233</v>
      </c>
      <c r="E314" s="3" t="s">
        <v>637</v>
      </c>
    </row>
    <row r="315" spans="2:5" x14ac:dyDescent="0.25">
      <c r="B315" s="3" t="s">
        <v>11176</v>
      </c>
      <c r="C315" t="str">
        <f>_xlfn.XLOOKUP(B315,Product!$A:$A,Product!$E:$E)</f>
        <v>2621-20</v>
      </c>
      <c r="D315" s="3" t="s">
        <v>26</v>
      </c>
      <c r="E315" s="3" t="s">
        <v>633</v>
      </c>
    </row>
    <row r="316" spans="2:5" x14ac:dyDescent="0.25">
      <c r="B316" s="3" t="s">
        <v>11186</v>
      </c>
      <c r="C316" t="str">
        <f>_xlfn.XLOOKUP(B316,Product!$A:$A,Product!$E:$E)</f>
        <v>2627-20</v>
      </c>
      <c r="D316" s="3" t="s">
        <v>7</v>
      </c>
      <c r="E316" s="3" t="s">
        <v>8</v>
      </c>
    </row>
    <row r="317" spans="2:5" x14ac:dyDescent="0.25">
      <c r="B317" s="3" t="s">
        <v>11186</v>
      </c>
      <c r="C317" t="str">
        <f>_xlfn.XLOOKUP(B317,Product!$A:$A,Product!$E:$E)</f>
        <v>2627-20</v>
      </c>
      <c r="D317" s="3" t="s">
        <v>13</v>
      </c>
      <c r="E317" s="3" t="s">
        <v>2864</v>
      </c>
    </row>
    <row r="318" spans="2:5" x14ac:dyDescent="0.25">
      <c r="B318" s="3" t="s">
        <v>11186</v>
      </c>
      <c r="C318" t="str">
        <f>_xlfn.XLOOKUP(B318,Product!$A:$A,Product!$E:$E)</f>
        <v>2627-20</v>
      </c>
      <c r="D318" s="3" t="s">
        <v>9</v>
      </c>
      <c r="E318" s="3" t="s">
        <v>10</v>
      </c>
    </row>
    <row r="319" spans="2:5" x14ac:dyDescent="0.25">
      <c r="B319" s="3" t="s">
        <v>11186</v>
      </c>
      <c r="C319" t="str">
        <f>_xlfn.XLOOKUP(B319,Product!$A:$A,Product!$E:$E)</f>
        <v>2627-20</v>
      </c>
      <c r="D319" s="3" t="s">
        <v>23</v>
      </c>
      <c r="E319" s="3" t="s">
        <v>24</v>
      </c>
    </row>
    <row r="320" spans="2:5" x14ac:dyDescent="0.25">
      <c r="B320" s="3" t="s">
        <v>11186</v>
      </c>
      <c r="C320" t="str">
        <f>_xlfn.XLOOKUP(B320,Product!$A:$A,Product!$E:$E)</f>
        <v>2627-20</v>
      </c>
      <c r="D320" s="3" t="s">
        <v>48</v>
      </c>
      <c r="E320" s="3" t="s">
        <v>49</v>
      </c>
    </row>
    <row r="321" spans="2:5" x14ac:dyDescent="0.25">
      <c r="B321" s="3" t="s">
        <v>11186</v>
      </c>
      <c r="C321" t="str">
        <f>_xlfn.XLOOKUP(B321,Product!$A:$A,Product!$E:$E)</f>
        <v>2627-20</v>
      </c>
      <c r="D321" s="3" t="s">
        <v>34</v>
      </c>
      <c r="E321" s="3" t="s">
        <v>35</v>
      </c>
    </row>
    <row r="322" spans="2:5" x14ac:dyDescent="0.25">
      <c r="B322" s="3" t="s">
        <v>11186</v>
      </c>
      <c r="C322" t="str">
        <f>_xlfn.XLOOKUP(B322,Product!$A:$A,Product!$E:$E)</f>
        <v>2627-20</v>
      </c>
      <c r="D322" s="3" t="s">
        <v>15</v>
      </c>
      <c r="E322" s="3" t="s">
        <v>2865</v>
      </c>
    </row>
    <row r="323" spans="2:5" x14ac:dyDescent="0.25">
      <c r="B323" s="3" t="s">
        <v>11186</v>
      </c>
      <c r="C323" t="str">
        <f>_xlfn.XLOOKUP(B323,Product!$A:$A,Product!$E:$E)</f>
        <v>2627-20</v>
      </c>
      <c r="D323" s="3" t="s">
        <v>26</v>
      </c>
      <c r="E323" s="3" t="s">
        <v>2866</v>
      </c>
    </row>
    <row r="324" spans="2:5" x14ac:dyDescent="0.25">
      <c r="B324" s="3" t="s">
        <v>11191</v>
      </c>
      <c r="C324" t="str">
        <f>_xlfn.XLOOKUP(B324,Product!$A:$A,Product!$E:$E)</f>
        <v>2631-20</v>
      </c>
      <c r="D324" s="3" t="s">
        <v>7</v>
      </c>
      <c r="E324" s="3" t="s">
        <v>72</v>
      </c>
    </row>
    <row r="325" spans="2:5" x14ac:dyDescent="0.25">
      <c r="B325" s="3" t="s">
        <v>11191</v>
      </c>
      <c r="C325" t="str">
        <f>_xlfn.XLOOKUP(B325,Product!$A:$A,Product!$E:$E)</f>
        <v>2631-20</v>
      </c>
      <c r="D325" s="3" t="s">
        <v>675</v>
      </c>
      <c r="E325" s="3" t="s">
        <v>676</v>
      </c>
    </row>
    <row r="326" spans="2:5" x14ac:dyDescent="0.25">
      <c r="B326" s="3" t="s">
        <v>11191</v>
      </c>
      <c r="C326" t="str">
        <f>_xlfn.XLOOKUP(B326,Product!$A:$A,Product!$E:$E)</f>
        <v>2631-20</v>
      </c>
      <c r="D326" s="3" t="s">
        <v>76</v>
      </c>
      <c r="E326" s="3" t="s">
        <v>229</v>
      </c>
    </row>
    <row r="327" spans="2:5" x14ac:dyDescent="0.25">
      <c r="B327" s="3" t="s">
        <v>11191</v>
      </c>
      <c r="C327" t="str">
        <f>_xlfn.XLOOKUP(B327,Product!$A:$A,Product!$E:$E)</f>
        <v>2631-20</v>
      </c>
      <c r="D327" s="3" t="s">
        <v>118</v>
      </c>
      <c r="E327" s="3" t="s">
        <v>232</v>
      </c>
    </row>
    <row r="328" spans="2:5" x14ac:dyDescent="0.25">
      <c r="B328" s="3" t="s">
        <v>11191</v>
      </c>
      <c r="C328" t="str">
        <f>_xlfn.XLOOKUP(B328,Product!$A:$A,Product!$E:$E)</f>
        <v>2631-20</v>
      </c>
      <c r="D328" s="3" t="s">
        <v>247</v>
      </c>
      <c r="E328" s="3" t="s">
        <v>494</v>
      </c>
    </row>
    <row r="329" spans="2:5" x14ac:dyDescent="0.25">
      <c r="B329" s="3" t="s">
        <v>11191</v>
      </c>
      <c r="C329" t="str">
        <f>_xlfn.XLOOKUP(B329,Product!$A:$A,Product!$E:$E)</f>
        <v>2631-20</v>
      </c>
      <c r="D329" s="3" t="s">
        <v>30</v>
      </c>
      <c r="E329" s="3" t="s">
        <v>277</v>
      </c>
    </row>
    <row r="330" spans="2:5" x14ac:dyDescent="0.25">
      <c r="B330" s="3" t="s">
        <v>11191</v>
      </c>
      <c r="C330" t="str">
        <f>_xlfn.XLOOKUP(B330,Product!$A:$A,Product!$E:$E)</f>
        <v>2631-20</v>
      </c>
      <c r="D330" s="3" t="s">
        <v>13</v>
      </c>
      <c r="E330" s="3" t="s">
        <v>668</v>
      </c>
    </row>
    <row r="331" spans="2:5" x14ac:dyDescent="0.25">
      <c r="B331" s="3" t="s">
        <v>11191</v>
      </c>
      <c r="C331" t="str">
        <f>_xlfn.XLOOKUP(B331,Product!$A:$A,Product!$E:$E)</f>
        <v>2631-20</v>
      </c>
      <c r="D331" s="3" t="s">
        <v>78</v>
      </c>
      <c r="E331" s="3" t="s">
        <v>245</v>
      </c>
    </row>
    <row r="332" spans="2:5" x14ac:dyDescent="0.25">
      <c r="B332" s="3" t="s">
        <v>11191</v>
      </c>
      <c r="C332" t="str">
        <f>_xlfn.XLOOKUP(B332,Product!$A:$A,Product!$E:$E)</f>
        <v>2631-20</v>
      </c>
      <c r="D332" s="3" t="s">
        <v>79</v>
      </c>
      <c r="E332" s="3" t="s">
        <v>249</v>
      </c>
    </row>
    <row r="333" spans="2:5" x14ac:dyDescent="0.25">
      <c r="B333" s="3" t="s">
        <v>11191</v>
      </c>
      <c r="C333" t="str">
        <f>_xlfn.XLOOKUP(B333,Product!$A:$A,Product!$E:$E)</f>
        <v>2631-20</v>
      </c>
      <c r="D333" s="3" t="s">
        <v>84</v>
      </c>
      <c r="E333" s="3" t="s">
        <v>83</v>
      </c>
    </row>
    <row r="334" spans="2:5" x14ac:dyDescent="0.25">
      <c r="B334" s="3" t="s">
        <v>11191</v>
      </c>
      <c r="C334" t="str">
        <f>_xlfn.XLOOKUP(B334,Product!$A:$A,Product!$E:$E)</f>
        <v>2631-20</v>
      </c>
      <c r="D334" s="3" t="s">
        <v>85</v>
      </c>
      <c r="E334" s="3" t="s">
        <v>83</v>
      </c>
    </row>
    <row r="335" spans="2:5" x14ac:dyDescent="0.25">
      <c r="B335" s="3" t="s">
        <v>11191</v>
      </c>
      <c r="C335" t="str">
        <f>_xlfn.XLOOKUP(B335,Product!$A:$A,Product!$E:$E)</f>
        <v>2631-20</v>
      </c>
      <c r="D335" s="3" t="s">
        <v>121</v>
      </c>
      <c r="E335" s="3" t="s">
        <v>232</v>
      </c>
    </row>
    <row r="336" spans="2:5" x14ac:dyDescent="0.25">
      <c r="B336" s="3" t="s">
        <v>11191</v>
      </c>
      <c r="C336" t="str">
        <f>_xlfn.XLOOKUP(B336,Product!$A:$A,Product!$E:$E)</f>
        <v>2631-20</v>
      </c>
      <c r="D336" s="3" t="s">
        <v>34</v>
      </c>
      <c r="E336" s="3" t="s">
        <v>35</v>
      </c>
    </row>
    <row r="337" spans="2:5" x14ac:dyDescent="0.25">
      <c r="B337" s="3" t="s">
        <v>11191</v>
      </c>
      <c r="C337" t="str">
        <f>_xlfn.XLOOKUP(B337,Product!$A:$A,Product!$E:$E)</f>
        <v>2631-20</v>
      </c>
      <c r="D337" s="3" t="s">
        <v>15</v>
      </c>
      <c r="E337" s="3" t="s">
        <v>674</v>
      </c>
    </row>
    <row r="338" spans="2:5" x14ac:dyDescent="0.25">
      <c r="B338" s="3" t="s">
        <v>11191</v>
      </c>
      <c r="C338" t="str">
        <f>_xlfn.XLOOKUP(B338,Product!$A:$A,Product!$E:$E)</f>
        <v>2631-20</v>
      </c>
      <c r="D338" s="3" t="s">
        <v>234</v>
      </c>
      <c r="E338" s="3" t="s">
        <v>674</v>
      </c>
    </row>
    <row r="339" spans="2:5" x14ac:dyDescent="0.25">
      <c r="B339" s="3" t="s">
        <v>11191</v>
      </c>
      <c r="C339" t="str">
        <f>_xlfn.XLOOKUP(B339,Product!$A:$A,Product!$E:$E)</f>
        <v>2631-20</v>
      </c>
      <c r="D339" s="3" t="s">
        <v>233</v>
      </c>
      <c r="E339" s="3" t="s">
        <v>677</v>
      </c>
    </row>
    <row r="340" spans="2:5" x14ac:dyDescent="0.25">
      <c r="B340" s="3" t="s">
        <v>11191</v>
      </c>
      <c r="C340" t="str">
        <f>_xlfn.XLOOKUP(B340,Product!$A:$A,Product!$E:$E)</f>
        <v>2631-20</v>
      </c>
      <c r="D340" s="3" t="s">
        <v>26</v>
      </c>
      <c r="E340" s="3" t="s">
        <v>673</v>
      </c>
    </row>
    <row r="341" spans="2:5" x14ac:dyDescent="0.25">
      <c r="B341" s="3" t="s">
        <v>11194</v>
      </c>
      <c r="C341" t="str">
        <f>_xlfn.XLOOKUP(B341,Product!$A:$A,Product!$E:$E)</f>
        <v>2635-20</v>
      </c>
      <c r="D341" s="3" t="s">
        <v>36</v>
      </c>
      <c r="E341" s="3" t="s">
        <v>1054</v>
      </c>
    </row>
    <row r="342" spans="2:5" x14ac:dyDescent="0.25">
      <c r="B342" s="3" t="s">
        <v>11194</v>
      </c>
      <c r="C342" t="str">
        <f>_xlfn.XLOOKUP(B342,Product!$A:$A,Product!$E:$E)</f>
        <v>2635-20</v>
      </c>
      <c r="D342" s="3" t="s">
        <v>7</v>
      </c>
      <c r="E342" s="3" t="s">
        <v>8</v>
      </c>
    </row>
    <row r="343" spans="2:5" x14ac:dyDescent="0.25">
      <c r="B343" s="3" t="s">
        <v>11194</v>
      </c>
      <c r="C343" t="str">
        <f>_xlfn.XLOOKUP(B343,Product!$A:$A,Product!$E:$E)</f>
        <v>2635-20</v>
      </c>
      <c r="D343" s="3" t="s">
        <v>1382</v>
      </c>
      <c r="E343" s="3" t="s">
        <v>1384</v>
      </c>
    </row>
    <row r="344" spans="2:5" x14ac:dyDescent="0.25">
      <c r="B344" s="3" t="s">
        <v>11194</v>
      </c>
      <c r="C344" t="str">
        <f>_xlfn.XLOOKUP(B344,Product!$A:$A,Product!$E:$E)</f>
        <v>2635-20</v>
      </c>
      <c r="D344" s="3" t="s">
        <v>1358</v>
      </c>
      <c r="E344" s="3" t="s">
        <v>2666</v>
      </c>
    </row>
    <row r="345" spans="2:5" x14ac:dyDescent="0.25">
      <c r="B345" s="3" t="s">
        <v>11194</v>
      </c>
      <c r="C345" t="str">
        <f>_xlfn.XLOOKUP(B345,Product!$A:$A,Product!$E:$E)</f>
        <v>2635-20</v>
      </c>
      <c r="D345" s="3" t="s">
        <v>2663</v>
      </c>
      <c r="E345" s="3" t="s">
        <v>2664</v>
      </c>
    </row>
    <row r="346" spans="2:5" x14ac:dyDescent="0.25">
      <c r="B346" s="3" t="s">
        <v>11194</v>
      </c>
      <c r="C346" t="str">
        <f>_xlfn.XLOOKUP(B346,Product!$A:$A,Product!$E:$E)</f>
        <v>2635-20</v>
      </c>
      <c r="D346" s="3" t="s">
        <v>1352</v>
      </c>
      <c r="E346" s="3" t="s">
        <v>2665</v>
      </c>
    </row>
    <row r="347" spans="2:5" x14ac:dyDescent="0.25">
      <c r="B347" s="3" t="s">
        <v>11194</v>
      </c>
      <c r="C347" t="str">
        <f>_xlfn.XLOOKUP(B347,Product!$A:$A,Product!$E:$E)</f>
        <v>2635-20</v>
      </c>
      <c r="D347" s="3" t="s">
        <v>13</v>
      </c>
      <c r="E347" s="3" t="s">
        <v>2659</v>
      </c>
    </row>
    <row r="348" spans="2:5" x14ac:dyDescent="0.25">
      <c r="B348" s="3" t="s">
        <v>11194</v>
      </c>
      <c r="C348" t="str">
        <f>_xlfn.XLOOKUP(B348,Product!$A:$A,Product!$E:$E)</f>
        <v>2635-20</v>
      </c>
      <c r="D348" s="3" t="s">
        <v>2661</v>
      </c>
      <c r="E348" s="3" t="s">
        <v>2662</v>
      </c>
    </row>
    <row r="349" spans="2:5" x14ac:dyDescent="0.25">
      <c r="B349" s="3" t="s">
        <v>11194</v>
      </c>
      <c r="C349" t="str">
        <f>_xlfn.XLOOKUP(B349,Product!$A:$A,Product!$E:$E)</f>
        <v>2635-20</v>
      </c>
      <c r="D349" s="3" t="s">
        <v>9</v>
      </c>
      <c r="E349" s="3" t="s">
        <v>10</v>
      </c>
    </row>
    <row r="350" spans="2:5" x14ac:dyDescent="0.25">
      <c r="B350" s="3" t="s">
        <v>11194</v>
      </c>
      <c r="C350" t="str">
        <f>_xlfn.XLOOKUP(B350,Product!$A:$A,Product!$E:$E)</f>
        <v>2635-20</v>
      </c>
      <c r="D350" s="3" t="s">
        <v>23</v>
      </c>
      <c r="E350" s="3" t="s">
        <v>24</v>
      </c>
    </row>
    <row r="351" spans="2:5" x14ac:dyDescent="0.25">
      <c r="B351" s="3" t="s">
        <v>11194</v>
      </c>
      <c r="C351" t="str">
        <f>_xlfn.XLOOKUP(B351,Product!$A:$A,Product!$E:$E)</f>
        <v>2635-20</v>
      </c>
      <c r="D351" s="3" t="s">
        <v>48</v>
      </c>
      <c r="E351" s="3" t="s">
        <v>49</v>
      </c>
    </row>
    <row r="352" spans="2:5" x14ac:dyDescent="0.25">
      <c r="B352" s="3" t="s">
        <v>11194</v>
      </c>
      <c r="C352" t="str">
        <f>_xlfn.XLOOKUP(B352,Product!$A:$A,Product!$E:$E)</f>
        <v>2635-20</v>
      </c>
      <c r="D352" s="3" t="s">
        <v>34</v>
      </c>
      <c r="E352" s="3" t="s">
        <v>35</v>
      </c>
    </row>
    <row r="353" spans="2:5" x14ac:dyDescent="0.25">
      <c r="B353" s="3" t="s">
        <v>11194</v>
      </c>
      <c r="C353" t="str">
        <f>_xlfn.XLOOKUP(B353,Product!$A:$A,Product!$E:$E)</f>
        <v>2635-20</v>
      </c>
      <c r="D353" s="3" t="s">
        <v>15</v>
      </c>
      <c r="E353" s="3" t="s">
        <v>2660</v>
      </c>
    </row>
    <row r="354" spans="2:5" x14ac:dyDescent="0.25">
      <c r="B354" s="3" t="s">
        <v>11196</v>
      </c>
      <c r="C354" t="str">
        <f>_xlfn.XLOOKUP(B354,Product!$A:$A,Product!$E:$E)</f>
        <v>2636-20</v>
      </c>
      <c r="D354" s="3" t="s">
        <v>36</v>
      </c>
      <c r="E354" s="3" t="s">
        <v>1054</v>
      </c>
    </row>
    <row r="355" spans="2:5" x14ac:dyDescent="0.25">
      <c r="B355" s="3" t="s">
        <v>11196</v>
      </c>
      <c r="C355" t="str">
        <f>_xlfn.XLOOKUP(B355,Product!$A:$A,Product!$E:$E)</f>
        <v>2636-20</v>
      </c>
      <c r="D355" s="3" t="s">
        <v>7</v>
      </c>
      <c r="E355" s="3" t="s">
        <v>8</v>
      </c>
    </row>
    <row r="356" spans="2:5" x14ac:dyDescent="0.25">
      <c r="B356" s="3" t="s">
        <v>11196</v>
      </c>
      <c r="C356" t="str">
        <f>_xlfn.XLOOKUP(B356,Product!$A:$A,Product!$E:$E)</f>
        <v>2636-20</v>
      </c>
      <c r="D356" s="3" t="s">
        <v>1382</v>
      </c>
      <c r="E356" s="3" t="s">
        <v>1384</v>
      </c>
    </row>
    <row r="357" spans="2:5" x14ac:dyDescent="0.25">
      <c r="B357" s="3" t="s">
        <v>11196</v>
      </c>
      <c r="C357" t="str">
        <f>_xlfn.XLOOKUP(B357,Product!$A:$A,Product!$E:$E)</f>
        <v>2636-20</v>
      </c>
      <c r="D357" s="3" t="s">
        <v>1358</v>
      </c>
      <c r="E357" s="3" t="s">
        <v>2707</v>
      </c>
    </row>
    <row r="358" spans="2:5" x14ac:dyDescent="0.25">
      <c r="B358" s="3" t="s">
        <v>11196</v>
      </c>
      <c r="C358" t="str">
        <f>_xlfn.XLOOKUP(B358,Product!$A:$A,Product!$E:$E)</f>
        <v>2636-20</v>
      </c>
      <c r="D358" s="3" t="s">
        <v>2663</v>
      </c>
      <c r="E358" s="3" t="s">
        <v>2706</v>
      </c>
    </row>
    <row r="359" spans="2:5" x14ac:dyDescent="0.25">
      <c r="B359" s="3" t="s">
        <v>11196</v>
      </c>
      <c r="C359" t="str">
        <f>_xlfn.XLOOKUP(B359,Product!$A:$A,Product!$E:$E)</f>
        <v>2636-20</v>
      </c>
      <c r="D359" s="3" t="s">
        <v>1352</v>
      </c>
      <c r="E359" s="3" t="s">
        <v>2665</v>
      </c>
    </row>
    <row r="360" spans="2:5" x14ac:dyDescent="0.25">
      <c r="B360" s="3" t="s">
        <v>11196</v>
      </c>
      <c r="C360" t="str">
        <f>_xlfn.XLOOKUP(B360,Product!$A:$A,Product!$E:$E)</f>
        <v>2636-20</v>
      </c>
      <c r="D360" s="3" t="s">
        <v>13</v>
      </c>
      <c r="E360" s="3" t="s">
        <v>2659</v>
      </c>
    </row>
    <row r="361" spans="2:5" x14ac:dyDescent="0.25">
      <c r="B361" s="3" t="s">
        <v>11196</v>
      </c>
      <c r="C361" t="str">
        <f>_xlfn.XLOOKUP(B361,Product!$A:$A,Product!$E:$E)</f>
        <v>2636-20</v>
      </c>
      <c r="D361" s="3" t="s">
        <v>2661</v>
      </c>
      <c r="E361" s="3" t="s">
        <v>2705</v>
      </c>
    </row>
    <row r="362" spans="2:5" x14ac:dyDescent="0.25">
      <c r="B362" s="3" t="s">
        <v>11196</v>
      </c>
      <c r="C362" t="str">
        <f>_xlfn.XLOOKUP(B362,Product!$A:$A,Product!$E:$E)</f>
        <v>2636-20</v>
      </c>
      <c r="D362" s="3" t="s">
        <v>9</v>
      </c>
      <c r="E362" s="3" t="s">
        <v>10</v>
      </c>
    </row>
    <row r="363" spans="2:5" x14ac:dyDescent="0.25">
      <c r="B363" s="3" t="s">
        <v>11196</v>
      </c>
      <c r="C363" t="str">
        <f>_xlfn.XLOOKUP(B363,Product!$A:$A,Product!$E:$E)</f>
        <v>2636-20</v>
      </c>
      <c r="D363" s="3" t="s">
        <v>23</v>
      </c>
      <c r="E363" s="3" t="s">
        <v>24</v>
      </c>
    </row>
    <row r="364" spans="2:5" x14ac:dyDescent="0.25">
      <c r="B364" s="3" t="s">
        <v>11196</v>
      </c>
      <c r="C364" t="str">
        <f>_xlfn.XLOOKUP(B364,Product!$A:$A,Product!$E:$E)</f>
        <v>2636-20</v>
      </c>
      <c r="D364" s="3" t="s">
        <v>48</v>
      </c>
      <c r="E364" s="3" t="s">
        <v>49</v>
      </c>
    </row>
    <row r="365" spans="2:5" x14ac:dyDescent="0.25">
      <c r="B365" s="3" t="s">
        <v>11196</v>
      </c>
      <c r="C365" t="str">
        <f>_xlfn.XLOOKUP(B365,Product!$A:$A,Product!$E:$E)</f>
        <v>2636-20</v>
      </c>
      <c r="D365" s="3" t="s">
        <v>34</v>
      </c>
      <c r="E365" s="3" t="s">
        <v>35</v>
      </c>
    </row>
    <row r="366" spans="2:5" x14ac:dyDescent="0.25">
      <c r="B366" s="3" t="s">
        <v>11196</v>
      </c>
      <c r="C366" t="str">
        <f>_xlfn.XLOOKUP(B366,Product!$A:$A,Product!$E:$E)</f>
        <v>2636-20</v>
      </c>
      <c r="D366" s="3" t="s">
        <v>15</v>
      </c>
      <c r="E366" s="3" t="s">
        <v>2704</v>
      </c>
    </row>
    <row r="367" spans="2:5" x14ac:dyDescent="0.25">
      <c r="B367" s="3" t="s">
        <v>11203</v>
      </c>
      <c r="C367" t="str">
        <f>_xlfn.XLOOKUP(B367,Product!$A:$A,Product!$E:$E)</f>
        <v>2642-21CT</v>
      </c>
      <c r="D367" s="3" t="s">
        <v>7</v>
      </c>
      <c r="E367" s="3" t="s">
        <v>72</v>
      </c>
    </row>
    <row r="368" spans="2:5" x14ac:dyDescent="0.25">
      <c r="B368" s="3" t="s">
        <v>11203</v>
      </c>
      <c r="C368" t="str">
        <f>_xlfn.XLOOKUP(B368,Product!$A:$A,Product!$E:$E)</f>
        <v>2642-21CT</v>
      </c>
      <c r="D368" s="3" t="s">
        <v>76</v>
      </c>
      <c r="E368" s="3" t="s">
        <v>77</v>
      </c>
    </row>
    <row r="369" spans="2:5" x14ac:dyDescent="0.25">
      <c r="B369" s="3" t="s">
        <v>11203</v>
      </c>
      <c r="C369" t="str">
        <f>_xlfn.XLOOKUP(B369,Product!$A:$A,Product!$E:$E)</f>
        <v>2642-21CT</v>
      </c>
      <c r="D369" s="3" t="s">
        <v>30</v>
      </c>
      <c r="E369" s="3" t="s">
        <v>73</v>
      </c>
    </row>
    <row r="370" spans="2:5" x14ac:dyDescent="0.25">
      <c r="B370" s="3" t="s">
        <v>11203</v>
      </c>
      <c r="C370" t="str">
        <f>_xlfn.XLOOKUP(B370,Product!$A:$A,Product!$E:$E)</f>
        <v>2642-21CT</v>
      </c>
      <c r="D370" s="3" t="s">
        <v>13</v>
      </c>
      <c r="E370" s="3" t="s">
        <v>74</v>
      </c>
    </row>
    <row r="371" spans="2:5" x14ac:dyDescent="0.25">
      <c r="B371" s="3" t="s">
        <v>11203</v>
      </c>
      <c r="C371" t="str">
        <f>_xlfn.XLOOKUP(B371,Product!$A:$A,Product!$E:$E)</f>
        <v>2642-21CT</v>
      </c>
      <c r="D371" s="3" t="s">
        <v>78</v>
      </c>
      <c r="E371" s="3" t="s">
        <v>25</v>
      </c>
    </row>
    <row r="372" spans="2:5" x14ac:dyDescent="0.25">
      <c r="B372" s="3" t="s">
        <v>11203</v>
      </c>
      <c r="C372" t="str">
        <f>_xlfn.XLOOKUP(B372,Product!$A:$A,Product!$E:$E)</f>
        <v>2642-21CT</v>
      </c>
      <c r="D372" s="3" t="s">
        <v>79</v>
      </c>
      <c r="E372" s="3" t="s">
        <v>80</v>
      </c>
    </row>
    <row r="373" spans="2:5" x14ac:dyDescent="0.25">
      <c r="B373" s="3" t="s">
        <v>11203</v>
      </c>
      <c r="C373" t="str">
        <f>_xlfn.XLOOKUP(B373,Product!$A:$A,Product!$E:$E)</f>
        <v>2642-21CT</v>
      </c>
      <c r="D373" s="3" t="s">
        <v>82</v>
      </c>
      <c r="E373" s="3" t="s">
        <v>83</v>
      </c>
    </row>
    <row r="374" spans="2:5" x14ac:dyDescent="0.25">
      <c r="B374" s="3" t="s">
        <v>11203</v>
      </c>
      <c r="C374" t="str">
        <f>_xlfn.XLOOKUP(B374,Product!$A:$A,Product!$E:$E)</f>
        <v>2642-21CT</v>
      </c>
      <c r="D374" s="3" t="s">
        <v>84</v>
      </c>
      <c r="E374" s="3" t="s">
        <v>83</v>
      </c>
    </row>
    <row r="375" spans="2:5" x14ac:dyDescent="0.25">
      <c r="B375" s="3" t="s">
        <v>11203</v>
      </c>
      <c r="C375" t="str">
        <f>_xlfn.XLOOKUP(B375,Product!$A:$A,Product!$E:$E)</f>
        <v>2642-21CT</v>
      </c>
      <c r="D375" s="3" t="s">
        <v>85</v>
      </c>
      <c r="E375" s="3" t="s">
        <v>83</v>
      </c>
    </row>
    <row r="376" spans="2:5" x14ac:dyDescent="0.25">
      <c r="B376" s="3" t="s">
        <v>11203</v>
      </c>
      <c r="C376" t="str">
        <f>_xlfn.XLOOKUP(B376,Product!$A:$A,Product!$E:$E)</f>
        <v>2642-21CT</v>
      </c>
      <c r="D376" s="3" t="s">
        <v>91</v>
      </c>
      <c r="E376" s="3" t="s">
        <v>83</v>
      </c>
    </row>
    <row r="377" spans="2:5" x14ac:dyDescent="0.25">
      <c r="B377" s="3" t="s">
        <v>11203</v>
      </c>
      <c r="C377" t="str">
        <f>_xlfn.XLOOKUP(B377,Product!$A:$A,Product!$E:$E)</f>
        <v>2642-21CT</v>
      </c>
      <c r="D377" s="3" t="s">
        <v>34</v>
      </c>
      <c r="E377" s="3" t="s">
        <v>35</v>
      </c>
    </row>
    <row r="378" spans="2:5" x14ac:dyDescent="0.25">
      <c r="B378" s="3" t="s">
        <v>11203</v>
      </c>
      <c r="C378" t="str">
        <f>_xlfn.XLOOKUP(B378,Product!$A:$A,Product!$E:$E)</f>
        <v>2642-21CT</v>
      </c>
      <c r="D378" s="3" t="s">
        <v>15</v>
      </c>
      <c r="E378" s="3" t="s">
        <v>81</v>
      </c>
    </row>
    <row r="379" spans="2:5" x14ac:dyDescent="0.25">
      <c r="B379" s="3" t="s">
        <v>11203</v>
      </c>
      <c r="C379" t="str">
        <f>_xlfn.XLOOKUP(B379,Product!$A:$A,Product!$E:$E)</f>
        <v>2642-21CT</v>
      </c>
      <c r="D379" s="3" t="s">
        <v>26</v>
      </c>
      <c r="E379" s="3" t="s">
        <v>75</v>
      </c>
    </row>
    <row r="380" spans="2:5" x14ac:dyDescent="0.25">
      <c r="B380" s="3" t="s">
        <v>11204</v>
      </c>
      <c r="C380" t="str">
        <f>_xlfn.XLOOKUP(B380,Product!$A:$A,Product!$E:$E)</f>
        <v>2646-20</v>
      </c>
      <c r="D380" s="3" t="s">
        <v>36</v>
      </c>
      <c r="E380" s="3" t="s">
        <v>37</v>
      </c>
    </row>
    <row r="381" spans="2:5" x14ac:dyDescent="0.25">
      <c r="B381" s="3" t="s">
        <v>11204</v>
      </c>
      <c r="C381" t="str">
        <f>_xlfn.XLOOKUP(B381,Product!$A:$A,Product!$E:$E)</f>
        <v>2646-20</v>
      </c>
      <c r="D381" s="3" t="s">
        <v>7</v>
      </c>
      <c r="E381" s="3" t="s">
        <v>8</v>
      </c>
    </row>
    <row r="382" spans="2:5" x14ac:dyDescent="0.25">
      <c r="B382" s="3" t="s">
        <v>11204</v>
      </c>
      <c r="C382" t="str">
        <f>_xlfn.XLOOKUP(B382,Product!$A:$A,Product!$E:$E)</f>
        <v>2646-20</v>
      </c>
      <c r="D382" s="3" t="s">
        <v>30</v>
      </c>
      <c r="E382" s="3" t="s">
        <v>31</v>
      </c>
    </row>
    <row r="383" spans="2:5" x14ac:dyDescent="0.25">
      <c r="B383" s="3" t="s">
        <v>11204</v>
      </c>
      <c r="C383" t="str">
        <f>_xlfn.XLOOKUP(B383,Product!$A:$A,Product!$E:$E)</f>
        <v>2646-20</v>
      </c>
      <c r="D383" s="3" t="s">
        <v>45</v>
      </c>
      <c r="E383" s="3" t="s">
        <v>46</v>
      </c>
    </row>
    <row r="384" spans="2:5" x14ac:dyDescent="0.25">
      <c r="B384" s="3" t="s">
        <v>11204</v>
      </c>
      <c r="C384" t="str">
        <f>_xlfn.XLOOKUP(B384,Product!$A:$A,Product!$E:$E)</f>
        <v>2646-20</v>
      </c>
      <c r="D384" s="3" t="s">
        <v>13</v>
      </c>
      <c r="E384" s="3" t="s">
        <v>33</v>
      </c>
    </row>
    <row r="385" spans="2:5" x14ac:dyDescent="0.25">
      <c r="B385" s="3" t="s">
        <v>11204</v>
      </c>
      <c r="C385" t="str">
        <f>_xlfn.XLOOKUP(B385,Product!$A:$A,Product!$E:$E)</f>
        <v>2646-20</v>
      </c>
      <c r="D385" s="3" t="s">
        <v>11</v>
      </c>
      <c r="E385" s="3" t="s">
        <v>25</v>
      </c>
    </row>
    <row r="386" spans="2:5" x14ac:dyDescent="0.25">
      <c r="B386" s="3" t="s">
        <v>11204</v>
      </c>
      <c r="C386" t="str">
        <f>_xlfn.XLOOKUP(B386,Product!$A:$A,Product!$E:$E)</f>
        <v>2646-20</v>
      </c>
      <c r="D386" s="3" t="s">
        <v>28</v>
      </c>
      <c r="E386" s="3" t="s">
        <v>29</v>
      </c>
    </row>
    <row r="387" spans="2:5" x14ac:dyDescent="0.25">
      <c r="B387" s="3" t="s">
        <v>11204</v>
      </c>
      <c r="C387" t="str">
        <f>_xlfn.XLOOKUP(B387,Product!$A:$A,Product!$E:$E)</f>
        <v>2646-20</v>
      </c>
      <c r="D387" s="3" t="s">
        <v>9</v>
      </c>
      <c r="E387" s="3" t="s">
        <v>10</v>
      </c>
    </row>
    <row r="388" spans="2:5" x14ac:dyDescent="0.25">
      <c r="B388" s="3" t="s">
        <v>11204</v>
      </c>
      <c r="C388" t="str">
        <f>_xlfn.XLOOKUP(B388,Product!$A:$A,Product!$E:$E)</f>
        <v>2646-20</v>
      </c>
      <c r="D388" s="3" t="s">
        <v>40</v>
      </c>
      <c r="E388" s="3" t="s">
        <v>41</v>
      </c>
    </row>
    <row r="389" spans="2:5" x14ac:dyDescent="0.25">
      <c r="B389" s="3" t="s">
        <v>11204</v>
      </c>
      <c r="C389" t="str">
        <f>_xlfn.XLOOKUP(B389,Product!$A:$A,Product!$E:$E)</f>
        <v>2646-20</v>
      </c>
      <c r="D389" s="3" t="s">
        <v>42</v>
      </c>
      <c r="E389" s="3" t="s">
        <v>43</v>
      </c>
    </row>
    <row r="390" spans="2:5" x14ac:dyDescent="0.25">
      <c r="B390" s="3" t="s">
        <v>11204</v>
      </c>
      <c r="C390" t="str">
        <f>_xlfn.XLOOKUP(B390,Product!$A:$A,Product!$E:$E)</f>
        <v>2646-20</v>
      </c>
      <c r="D390" s="3" t="s">
        <v>23</v>
      </c>
      <c r="E390" s="3" t="s">
        <v>24</v>
      </c>
    </row>
    <row r="391" spans="2:5" x14ac:dyDescent="0.25">
      <c r="B391" s="3" t="s">
        <v>11204</v>
      </c>
      <c r="C391" t="str">
        <f>_xlfn.XLOOKUP(B391,Product!$A:$A,Product!$E:$E)</f>
        <v>2646-20</v>
      </c>
      <c r="D391" s="3" t="s">
        <v>38</v>
      </c>
      <c r="E391" s="3" t="s">
        <v>39</v>
      </c>
    </row>
    <row r="392" spans="2:5" x14ac:dyDescent="0.25">
      <c r="B392" s="3" t="s">
        <v>11204</v>
      </c>
      <c r="C392" t="str">
        <f>_xlfn.XLOOKUP(B392,Product!$A:$A,Product!$E:$E)</f>
        <v>2646-20</v>
      </c>
      <c r="D392" s="3" t="s">
        <v>48</v>
      </c>
      <c r="E392" s="3" t="s">
        <v>49</v>
      </c>
    </row>
    <row r="393" spans="2:5" x14ac:dyDescent="0.25">
      <c r="B393" s="3" t="s">
        <v>11204</v>
      </c>
      <c r="C393" t="str">
        <f>_xlfn.XLOOKUP(B393,Product!$A:$A,Product!$E:$E)</f>
        <v>2646-20</v>
      </c>
      <c r="D393" s="3" t="s">
        <v>34</v>
      </c>
      <c r="E393" s="3" t="s">
        <v>35</v>
      </c>
    </row>
    <row r="394" spans="2:5" x14ac:dyDescent="0.25">
      <c r="B394" s="3" t="s">
        <v>11204</v>
      </c>
      <c r="C394" t="str">
        <f>_xlfn.XLOOKUP(B394,Product!$A:$A,Product!$E:$E)</f>
        <v>2646-20</v>
      </c>
      <c r="D394" s="3" t="s">
        <v>15</v>
      </c>
      <c r="E394" s="3" t="s">
        <v>32</v>
      </c>
    </row>
    <row r="395" spans="2:5" x14ac:dyDescent="0.25">
      <c r="B395" s="3" t="s">
        <v>11204</v>
      </c>
      <c r="C395" t="str">
        <f>_xlfn.XLOOKUP(B395,Product!$A:$A,Product!$E:$E)</f>
        <v>2646-20</v>
      </c>
      <c r="D395" s="3" t="s">
        <v>26</v>
      </c>
      <c r="E395" s="3" t="s">
        <v>27</v>
      </c>
    </row>
    <row r="396" spans="2:5" x14ac:dyDescent="0.25">
      <c r="B396" s="3" t="s">
        <v>11207</v>
      </c>
      <c r="C396" t="str">
        <f>_xlfn.XLOOKUP(B396,Product!$A:$A,Product!$E:$E)</f>
        <v>2648-20</v>
      </c>
      <c r="D396" s="3" t="s">
        <v>7</v>
      </c>
      <c r="E396" s="3" t="s">
        <v>72</v>
      </c>
    </row>
    <row r="397" spans="2:5" x14ac:dyDescent="0.25">
      <c r="B397" s="3" t="s">
        <v>11207</v>
      </c>
      <c r="C397" t="str">
        <f>_xlfn.XLOOKUP(B397,Product!$A:$A,Product!$E:$E)</f>
        <v>2648-20</v>
      </c>
      <c r="D397" s="3" t="s">
        <v>76</v>
      </c>
      <c r="E397" s="3" t="s">
        <v>229</v>
      </c>
    </row>
    <row r="398" spans="2:5" x14ac:dyDescent="0.25">
      <c r="B398" s="3" t="s">
        <v>11207</v>
      </c>
      <c r="C398" t="str">
        <f>_xlfn.XLOOKUP(B398,Product!$A:$A,Product!$E:$E)</f>
        <v>2648-20</v>
      </c>
      <c r="D398" s="3" t="s">
        <v>118</v>
      </c>
      <c r="E398" s="3" t="s">
        <v>232</v>
      </c>
    </row>
    <row r="399" spans="2:5" x14ac:dyDescent="0.25">
      <c r="B399" s="3" t="s">
        <v>11207</v>
      </c>
      <c r="C399" t="str">
        <f>_xlfn.XLOOKUP(B399,Product!$A:$A,Product!$E:$E)</f>
        <v>2648-20</v>
      </c>
      <c r="D399" s="3" t="s">
        <v>247</v>
      </c>
      <c r="E399" s="3" t="s">
        <v>634</v>
      </c>
    </row>
    <row r="400" spans="2:5" x14ac:dyDescent="0.25">
      <c r="B400" s="3" t="s">
        <v>11207</v>
      </c>
      <c r="C400" t="str">
        <f>_xlfn.XLOOKUP(B400,Product!$A:$A,Product!$E:$E)</f>
        <v>2648-20</v>
      </c>
      <c r="D400" s="3" t="s">
        <v>30</v>
      </c>
      <c r="E400" s="3" t="s">
        <v>1563</v>
      </c>
    </row>
    <row r="401" spans="2:5" x14ac:dyDescent="0.25">
      <c r="B401" s="3" t="s">
        <v>11207</v>
      </c>
      <c r="C401" t="str">
        <f>_xlfn.XLOOKUP(B401,Product!$A:$A,Product!$E:$E)</f>
        <v>2648-20</v>
      </c>
      <c r="D401" s="3" t="s">
        <v>13</v>
      </c>
      <c r="E401" s="3" t="s">
        <v>47</v>
      </c>
    </row>
    <row r="402" spans="2:5" x14ac:dyDescent="0.25">
      <c r="B402" s="3" t="s">
        <v>11207</v>
      </c>
      <c r="C402" t="str">
        <f>_xlfn.XLOOKUP(B402,Product!$A:$A,Product!$E:$E)</f>
        <v>2648-20</v>
      </c>
      <c r="D402" s="3" t="s">
        <v>78</v>
      </c>
      <c r="E402" s="3" t="s">
        <v>245</v>
      </c>
    </row>
    <row r="403" spans="2:5" x14ac:dyDescent="0.25">
      <c r="B403" s="3" t="s">
        <v>11207</v>
      </c>
      <c r="C403" t="str">
        <f>_xlfn.XLOOKUP(B403,Product!$A:$A,Product!$E:$E)</f>
        <v>2648-20</v>
      </c>
      <c r="D403" s="3" t="s">
        <v>79</v>
      </c>
      <c r="E403" s="3" t="s">
        <v>635</v>
      </c>
    </row>
    <row r="404" spans="2:5" x14ac:dyDescent="0.25">
      <c r="B404" s="3" t="s">
        <v>11207</v>
      </c>
      <c r="C404" t="str">
        <f>_xlfn.XLOOKUP(B404,Product!$A:$A,Product!$E:$E)</f>
        <v>2648-20</v>
      </c>
      <c r="D404" s="3" t="s">
        <v>84</v>
      </c>
      <c r="E404" s="3" t="s">
        <v>83</v>
      </c>
    </row>
    <row r="405" spans="2:5" x14ac:dyDescent="0.25">
      <c r="B405" s="3" t="s">
        <v>11207</v>
      </c>
      <c r="C405" t="str">
        <f>_xlfn.XLOOKUP(B405,Product!$A:$A,Product!$E:$E)</f>
        <v>2648-20</v>
      </c>
      <c r="D405" s="3" t="s">
        <v>85</v>
      </c>
      <c r="E405" s="3" t="s">
        <v>83</v>
      </c>
    </row>
    <row r="406" spans="2:5" x14ac:dyDescent="0.25">
      <c r="B406" s="3" t="s">
        <v>11207</v>
      </c>
      <c r="C406" t="str">
        <f>_xlfn.XLOOKUP(B406,Product!$A:$A,Product!$E:$E)</f>
        <v>2648-20</v>
      </c>
      <c r="D406" s="3" t="s">
        <v>121</v>
      </c>
      <c r="E406" s="3" t="s">
        <v>232</v>
      </c>
    </row>
    <row r="407" spans="2:5" x14ac:dyDescent="0.25">
      <c r="B407" s="3" t="s">
        <v>11207</v>
      </c>
      <c r="C407" t="str">
        <f>_xlfn.XLOOKUP(B407,Product!$A:$A,Product!$E:$E)</f>
        <v>2648-20</v>
      </c>
      <c r="D407" s="3" t="s">
        <v>34</v>
      </c>
      <c r="E407" s="3" t="s">
        <v>35</v>
      </c>
    </row>
    <row r="408" spans="2:5" x14ac:dyDescent="0.25">
      <c r="B408" s="3" t="s">
        <v>11207</v>
      </c>
      <c r="C408" t="str">
        <f>_xlfn.XLOOKUP(B408,Product!$A:$A,Product!$E:$E)</f>
        <v>2648-20</v>
      </c>
      <c r="D408" s="3" t="s">
        <v>15</v>
      </c>
      <c r="E408" s="3" t="s">
        <v>1565</v>
      </c>
    </row>
    <row r="409" spans="2:5" x14ac:dyDescent="0.25">
      <c r="B409" s="3" t="s">
        <v>11207</v>
      </c>
      <c r="C409" t="str">
        <f>_xlfn.XLOOKUP(B409,Product!$A:$A,Product!$E:$E)</f>
        <v>2648-20</v>
      </c>
      <c r="D409" s="3" t="s">
        <v>26</v>
      </c>
      <c r="E409" s="3" t="s">
        <v>1564</v>
      </c>
    </row>
    <row r="410" spans="2:5" x14ac:dyDescent="0.25">
      <c r="B410" s="3" t="s">
        <v>11209</v>
      </c>
      <c r="C410" t="str">
        <f>_xlfn.XLOOKUP(B410,Product!$A:$A,Product!$E:$E)</f>
        <v>2649-20</v>
      </c>
      <c r="D410" s="3" t="s">
        <v>7</v>
      </c>
      <c r="E410" s="3" t="s">
        <v>72</v>
      </c>
    </row>
    <row r="411" spans="2:5" x14ac:dyDescent="0.25">
      <c r="B411" s="3" t="s">
        <v>11209</v>
      </c>
      <c r="C411" t="str">
        <f>_xlfn.XLOOKUP(B411,Product!$A:$A,Product!$E:$E)</f>
        <v>2649-20</v>
      </c>
      <c r="D411" s="3" t="s">
        <v>76</v>
      </c>
      <c r="E411" s="3" t="s">
        <v>444</v>
      </c>
    </row>
    <row r="412" spans="2:5" x14ac:dyDescent="0.25">
      <c r="B412" s="3" t="s">
        <v>11209</v>
      </c>
      <c r="C412" t="str">
        <f>_xlfn.XLOOKUP(B412,Product!$A:$A,Product!$E:$E)</f>
        <v>2649-20</v>
      </c>
      <c r="D412" s="3" t="s">
        <v>118</v>
      </c>
      <c r="E412" s="3" t="s">
        <v>232</v>
      </c>
    </row>
    <row r="413" spans="2:5" x14ac:dyDescent="0.25">
      <c r="B413" s="3" t="s">
        <v>11209</v>
      </c>
      <c r="C413" t="str">
        <f>_xlfn.XLOOKUP(B413,Product!$A:$A,Product!$E:$E)</f>
        <v>2649-20</v>
      </c>
      <c r="D413" s="3" t="s">
        <v>247</v>
      </c>
      <c r="E413" s="3" t="s">
        <v>1610</v>
      </c>
    </row>
    <row r="414" spans="2:5" x14ac:dyDescent="0.25">
      <c r="B414" s="3" t="s">
        <v>11209</v>
      </c>
      <c r="C414" t="str">
        <f>_xlfn.XLOOKUP(B414,Product!$A:$A,Product!$E:$E)</f>
        <v>2649-20</v>
      </c>
      <c r="D414" s="3" t="s">
        <v>30</v>
      </c>
      <c r="E414" s="3" t="s">
        <v>1608</v>
      </c>
    </row>
    <row r="415" spans="2:5" x14ac:dyDescent="0.25">
      <c r="B415" s="3" t="s">
        <v>11209</v>
      </c>
      <c r="C415" t="str">
        <f>_xlfn.XLOOKUP(B415,Product!$A:$A,Product!$E:$E)</f>
        <v>2649-20</v>
      </c>
      <c r="D415" s="3" t="s">
        <v>13</v>
      </c>
      <c r="E415" s="3" t="s">
        <v>1609</v>
      </c>
    </row>
    <row r="416" spans="2:5" x14ac:dyDescent="0.25">
      <c r="B416" s="3" t="s">
        <v>11209</v>
      </c>
      <c r="C416" t="str">
        <f>_xlfn.XLOOKUP(B416,Product!$A:$A,Product!$E:$E)</f>
        <v>2649-20</v>
      </c>
      <c r="D416" s="3" t="s">
        <v>78</v>
      </c>
      <c r="E416" s="3" t="s">
        <v>245</v>
      </c>
    </row>
    <row r="417" spans="2:5" x14ac:dyDescent="0.25">
      <c r="B417" s="3" t="s">
        <v>11209</v>
      </c>
      <c r="C417" t="str">
        <f>_xlfn.XLOOKUP(B417,Product!$A:$A,Product!$E:$E)</f>
        <v>2649-20</v>
      </c>
      <c r="D417" s="3" t="s">
        <v>79</v>
      </c>
      <c r="E417" s="3" t="s">
        <v>80</v>
      </c>
    </row>
    <row r="418" spans="2:5" x14ac:dyDescent="0.25">
      <c r="B418" s="3" t="s">
        <v>11209</v>
      </c>
      <c r="C418" t="str">
        <f>_xlfn.XLOOKUP(B418,Product!$A:$A,Product!$E:$E)</f>
        <v>2649-20</v>
      </c>
      <c r="D418" s="3" t="s">
        <v>85</v>
      </c>
      <c r="E418" s="3" t="s">
        <v>83</v>
      </c>
    </row>
    <row r="419" spans="2:5" x14ac:dyDescent="0.25">
      <c r="B419" s="3" t="s">
        <v>11209</v>
      </c>
      <c r="C419" t="str">
        <f>_xlfn.XLOOKUP(B419,Product!$A:$A,Product!$E:$E)</f>
        <v>2649-20</v>
      </c>
      <c r="D419" s="3" t="s">
        <v>121</v>
      </c>
      <c r="E419" s="3" t="s">
        <v>232</v>
      </c>
    </row>
    <row r="420" spans="2:5" x14ac:dyDescent="0.25">
      <c r="B420" s="3" t="s">
        <v>11209</v>
      </c>
      <c r="C420" t="str">
        <f>_xlfn.XLOOKUP(B420,Product!$A:$A,Product!$E:$E)</f>
        <v>2649-20</v>
      </c>
      <c r="D420" s="3" t="s">
        <v>34</v>
      </c>
      <c r="E420" s="3" t="s">
        <v>35</v>
      </c>
    </row>
    <row r="421" spans="2:5" x14ac:dyDescent="0.25">
      <c r="B421" s="3" t="s">
        <v>11209</v>
      </c>
      <c r="C421" t="str">
        <f>_xlfn.XLOOKUP(B421,Product!$A:$A,Product!$E:$E)</f>
        <v>2649-20</v>
      </c>
      <c r="D421" s="3" t="s">
        <v>15</v>
      </c>
      <c r="E421" s="3" t="s">
        <v>1611</v>
      </c>
    </row>
    <row r="422" spans="2:5" x14ac:dyDescent="0.25">
      <c r="B422" s="3" t="s">
        <v>11209</v>
      </c>
      <c r="C422" t="str">
        <f>_xlfn.XLOOKUP(B422,Product!$A:$A,Product!$E:$E)</f>
        <v>2649-20</v>
      </c>
      <c r="D422" s="3" t="s">
        <v>233</v>
      </c>
      <c r="E422" s="3" t="s">
        <v>1612</v>
      </c>
    </row>
    <row r="423" spans="2:5" x14ac:dyDescent="0.25">
      <c r="B423" s="3" t="s">
        <v>11209</v>
      </c>
      <c r="C423" t="str">
        <f>_xlfn.XLOOKUP(B423,Product!$A:$A,Product!$E:$E)</f>
        <v>2649-20</v>
      </c>
      <c r="D423" s="3" t="s">
        <v>26</v>
      </c>
      <c r="E423" s="3" t="s">
        <v>595</v>
      </c>
    </row>
    <row r="424" spans="2:5" x14ac:dyDescent="0.25">
      <c r="B424" s="3" t="s">
        <v>11213</v>
      </c>
      <c r="C424" t="str">
        <f>_xlfn.XLOOKUP(B424,Product!$A:$A,Product!$E:$E)</f>
        <v>2656-20</v>
      </c>
      <c r="D424" s="3" t="s">
        <v>7</v>
      </c>
      <c r="E424" s="3" t="s">
        <v>72</v>
      </c>
    </row>
    <row r="425" spans="2:5" x14ac:dyDescent="0.25">
      <c r="B425" s="3" t="s">
        <v>11213</v>
      </c>
      <c r="C425" t="str">
        <f>_xlfn.XLOOKUP(B425,Product!$A:$A,Product!$E:$E)</f>
        <v>2656-20</v>
      </c>
      <c r="D425" s="3" t="s">
        <v>910</v>
      </c>
      <c r="E425" s="3" t="s">
        <v>1931</v>
      </c>
    </row>
    <row r="426" spans="2:5" x14ac:dyDescent="0.25">
      <c r="B426" s="3" t="s">
        <v>11213</v>
      </c>
      <c r="C426" t="str">
        <f>_xlfn.XLOOKUP(B426,Product!$A:$A,Product!$E:$E)</f>
        <v>2656-20</v>
      </c>
      <c r="D426" s="3" t="s">
        <v>908</v>
      </c>
      <c r="E426" s="3" t="s">
        <v>1930</v>
      </c>
    </row>
    <row r="427" spans="2:5" x14ac:dyDescent="0.25">
      <c r="B427" s="3" t="s">
        <v>11213</v>
      </c>
      <c r="C427" t="str">
        <f>_xlfn.XLOOKUP(B427,Product!$A:$A,Product!$E:$E)</f>
        <v>2656-20</v>
      </c>
      <c r="D427" s="3" t="s">
        <v>991</v>
      </c>
      <c r="E427" s="3" t="s">
        <v>1928</v>
      </c>
    </row>
    <row r="428" spans="2:5" x14ac:dyDescent="0.25">
      <c r="B428" s="3" t="s">
        <v>11213</v>
      </c>
      <c r="C428" t="str">
        <f>_xlfn.XLOOKUP(B428,Product!$A:$A,Product!$E:$E)</f>
        <v>2656-20</v>
      </c>
      <c r="D428" s="3" t="s">
        <v>13</v>
      </c>
      <c r="E428" s="3" t="s">
        <v>443</v>
      </c>
    </row>
    <row r="429" spans="2:5" x14ac:dyDescent="0.25">
      <c r="B429" s="3" t="s">
        <v>11213</v>
      </c>
      <c r="C429" t="str">
        <f>_xlfn.XLOOKUP(B429,Product!$A:$A,Product!$E:$E)</f>
        <v>2656-20</v>
      </c>
      <c r="D429" s="3" t="s">
        <v>79</v>
      </c>
      <c r="E429" s="3" t="s">
        <v>80</v>
      </c>
    </row>
    <row r="430" spans="2:5" x14ac:dyDescent="0.25">
      <c r="B430" s="3" t="s">
        <v>11213</v>
      </c>
      <c r="C430" t="str">
        <f>_xlfn.XLOOKUP(B430,Product!$A:$A,Product!$E:$E)</f>
        <v>2656-20</v>
      </c>
      <c r="D430" s="3" t="s">
        <v>121</v>
      </c>
      <c r="E430" s="3" t="s">
        <v>232</v>
      </c>
    </row>
    <row r="431" spans="2:5" x14ac:dyDescent="0.25">
      <c r="B431" s="3" t="s">
        <v>11213</v>
      </c>
      <c r="C431" t="str">
        <f>_xlfn.XLOOKUP(B431,Product!$A:$A,Product!$E:$E)</f>
        <v>2656-20</v>
      </c>
      <c r="D431" s="3" t="s">
        <v>905</v>
      </c>
      <c r="E431" s="3" t="s">
        <v>1927</v>
      </c>
    </row>
    <row r="432" spans="2:5" x14ac:dyDescent="0.25">
      <c r="B432" s="3" t="s">
        <v>11213</v>
      </c>
      <c r="C432" t="str">
        <f>_xlfn.XLOOKUP(B432,Product!$A:$A,Product!$E:$E)</f>
        <v>2656-20</v>
      </c>
      <c r="D432" s="3" t="s">
        <v>34</v>
      </c>
      <c r="E432" s="3" t="s">
        <v>35</v>
      </c>
    </row>
    <row r="433" spans="2:5" x14ac:dyDescent="0.25">
      <c r="B433" s="3" t="s">
        <v>11213</v>
      </c>
      <c r="C433" t="str">
        <f>_xlfn.XLOOKUP(B433,Product!$A:$A,Product!$E:$E)</f>
        <v>2656-20</v>
      </c>
      <c r="D433" s="3" t="s">
        <v>234</v>
      </c>
      <c r="E433" s="3" t="s">
        <v>1929</v>
      </c>
    </row>
    <row r="434" spans="2:5" x14ac:dyDescent="0.25">
      <c r="B434" s="3" t="s">
        <v>11218</v>
      </c>
      <c r="C434" t="str">
        <f>_xlfn.XLOOKUP(B434,Product!$A:$A,Product!$E:$E)</f>
        <v>2658-20</v>
      </c>
      <c r="D434" s="3" t="s">
        <v>2057</v>
      </c>
      <c r="E434" s="3" t="s">
        <v>2058</v>
      </c>
    </row>
    <row r="435" spans="2:5" x14ac:dyDescent="0.25">
      <c r="B435" s="3" t="s">
        <v>11218</v>
      </c>
      <c r="C435" t="str">
        <f>_xlfn.XLOOKUP(B435,Product!$A:$A,Product!$E:$E)</f>
        <v>2658-20</v>
      </c>
      <c r="D435" s="3" t="s">
        <v>2059</v>
      </c>
      <c r="E435" s="3" t="s">
        <v>2060</v>
      </c>
    </row>
    <row r="436" spans="2:5" x14ac:dyDescent="0.25">
      <c r="B436" s="3" t="s">
        <v>11218</v>
      </c>
      <c r="C436" t="str">
        <f>_xlfn.XLOOKUP(B436,Product!$A:$A,Product!$E:$E)</f>
        <v>2658-20</v>
      </c>
      <c r="D436" s="3" t="s">
        <v>7</v>
      </c>
      <c r="E436" s="3" t="s">
        <v>72</v>
      </c>
    </row>
    <row r="437" spans="2:5" x14ac:dyDescent="0.25">
      <c r="B437" s="3" t="s">
        <v>11218</v>
      </c>
      <c r="C437" t="str">
        <f>_xlfn.XLOOKUP(B437,Product!$A:$A,Product!$E:$E)</f>
        <v>2658-20</v>
      </c>
      <c r="D437" s="3" t="s">
        <v>991</v>
      </c>
      <c r="E437" s="3" t="s">
        <v>2062</v>
      </c>
    </row>
    <row r="438" spans="2:5" x14ac:dyDescent="0.25">
      <c r="B438" s="3" t="s">
        <v>11218</v>
      </c>
      <c r="C438" t="str">
        <f>_xlfn.XLOOKUP(B438,Product!$A:$A,Product!$E:$E)</f>
        <v>2658-20</v>
      </c>
      <c r="D438" s="3" t="s">
        <v>13</v>
      </c>
      <c r="E438" s="3" t="s">
        <v>2063</v>
      </c>
    </row>
    <row r="439" spans="2:5" x14ac:dyDescent="0.25">
      <c r="B439" s="3" t="s">
        <v>11218</v>
      </c>
      <c r="C439" t="str">
        <f>_xlfn.XLOOKUP(B439,Product!$A:$A,Product!$E:$E)</f>
        <v>2658-20</v>
      </c>
      <c r="D439" s="3" t="s">
        <v>79</v>
      </c>
      <c r="E439" s="3" t="s">
        <v>80</v>
      </c>
    </row>
    <row r="440" spans="2:5" x14ac:dyDescent="0.25">
      <c r="B440" s="3" t="s">
        <v>11218</v>
      </c>
      <c r="C440" t="str">
        <f>_xlfn.XLOOKUP(B440,Product!$A:$A,Product!$E:$E)</f>
        <v>2658-20</v>
      </c>
      <c r="D440" s="3" t="s">
        <v>121</v>
      </c>
      <c r="E440" s="3" t="s">
        <v>232</v>
      </c>
    </row>
    <row r="441" spans="2:5" x14ac:dyDescent="0.25">
      <c r="B441" s="3" t="s">
        <v>11218</v>
      </c>
      <c r="C441" t="str">
        <f>_xlfn.XLOOKUP(B441,Product!$A:$A,Product!$E:$E)</f>
        <v>2658-20</v>
      </c>
      <c r="D441" s="3" t="s">
        <v>905</v>
      </c>
      <c r="E441" s="3" t="s">
        <v>2061</v>
      </c>
    </row>
    <row r="442" spans="2:5" x14ac:dyDescent="0.25">
      <c r="B442" s="3" t="s">
        <v>11218</v>
      </c>
      <c r="C442" t="str">
        <f>_xlfn.XLOOKUP(B442,Product!$A:$A,Product!$E:$E)</f>
        <v>2658-20</v>
      </c>
      <c r="D442" s="3" t="s">
        <v>34</v>
      </c>
      <c r="E442" s="3" t="s">
        <v>35</v>
      </c>
    </row>
    <row r="443" spans="2:5" x14ac:dyDescent="0.25">
      <c r="B443" s="3" t="s">
        <v>11218</v>
      </c>
      <c r="C443" t="str">
        <f>_xlfn.XLOOKUP(B443,Product!$A:$A,Product!$E:$E)</f>
        <v>2658-20</v>
      </c>
      <c r="D443" s="3" t="s">
        <v>234</v>
      </c>
      <c r="E443" s="3" t="s">
        <v>472</v>
      </c>
    </row>
    <row r="444" spans="2:5" x14ac:dyDescent="0.25">
      <c r="B444" s="3" t="s">
        <v>11223</v>
      </c>
      <c r="C444" t="str">
        <f>_xlfn.XLOOKUP(B444,Product!$A:$A,Product!$E:$E)</f>
        <v>2660-20</v>
      </c>
      <c r="D444" s="3" t="s">
        <v>7</v>
      </c>
      <c r="E444" s="3" t="s">
        <v>72</v>
      </c>
    </row>
    <row r="445" spans="2:5" x14ac:dyDescent="0.25">
      <c r="B445" s="3" t="s">
        <v>11223</v>
      </c>
      <c r="C445" t="str">
        <f>_xlfn.XLOOKUP(B445,Product!$A:$A,Product!$E:$E)</f>
        <v>2660-20</v>
      </c>
      <c r="D445" s="3" t="s">
        <v>30</v>
      </c>
      <c r="E445" s="3" t="s">
        <v>948</v>
      </c>
    </row>
    <row r="446" spans="2:5" x14ac:dyDescent="0.25">
      <c r="B446" s="3" t="s">
        <v>11223</v>
      </c>
      <c r="C446" t="str">
        <f>_xlfn.XLOOKUP(B446,Product!$A:$A,Product!$E:$E)</f>
        <v>2660-20</v>
      </c>
      <c r="D446" s="3" t="s">
        <v>13</v>
      </c>
      <c r="E446" s="3" t="s">
        <v>947</v>
      </c>
    </row>
    <row r="447" spans="2:5" x14ac:dyDescent="0.25">
      <c r="B447" s="3" t="s">
        <v>11223</v>
      </c>
      <c r="C447" t="str">
        <f>_xlfn.XLOOKUP(B447,Product!$A:$A,Product!$E:$E)</f>
        <v>2660-20</v>
      </c>
      <c r="D447" s="3" t="s">
        <v>79</v>
      </c>
      <c r="E447" s="3" t="s">
        <v>119</v>
      </c>
    </row>
    <row r="448" spans="2:5" x14ac:dyDescent="0.25">
      <c r="B448" s="3" t="s">
        <v>11223</v>
      </c>
      <c r="C448" t="str">
        <f>_xlfn.XLOOKUP(B448,Product!$A:$A,Product!$E:$E)</f>
        <v>2660-20</v>
      </c>
      <c r="D448" s="3" t="s">
        <v>121</v>
      </c>
      <c r="E448" s="3" t="s">
        <v>117</v>
      </c>
    </row>
    <row r="449" spans="2:5" x14ac:dyDescent="0.25">
      <c r="B449" s="3" t="s">
        <v>11223</v>
      </c>
      <c r="C449" t="str">
        <f>_xlfn.XLOOKUP(B449,Product!$A:$A,Product!$E:$E)</f>
        <v>2660-20</v>
      </c>
      <c r="D449" s="3" t="s">
        <v>34</v>
      </c>
      <c r="E449" s="3" t="s">
        <v>345</v>
      </c>
    </row>
    <row r="450" spans="2:5" x14ac:dyDescent="0.25">
      <c r="B450" s="3" t="s">
        <v>11223</v>
      </c>
      <c r="C450" t="str">
        <f>_xlfn.XLOOKUP(B450,Product!$A:$A,Product!$E:$E)</f>
        <v>2660-20</v>
      </c>
      <c r="D450" s="3" t="s">
        <v>234</v>
      </c>
      <c r="E450" s="3" t="s">
        <v>950</v>
      </c>
    </row>
    <row r="451" spans="2:5" x14ac:dyDescent="0.25">
      <c r="B451" s="3" t="s">
        <v>11223</v>
      </c>
      <c r="C451" t="str">
        <f>_xlfn.XLOOKUP(B451,Product!$A:$A,Product!$E:$E)</f>
        <v>2660-20</v>
      </c>
      <c r="D451" s="3" t="s">
        <v>26</v>
      </c>
      <c r="E451" s="3" t="s">
        <v>949</v>
      </c>
    </row>
    <row r="452" spans="2:5" x14ac:dyDescent="0.25">
      <c r="B452" s="3" t="s">
        <v>11228</v>
      </c>
      <c r="C452" t="str">
        <f>_xlfn.XLOOKUP(B452,Product!$A:$A,Product!$E:$E)</f>
        <v>2663-20</v>
      </c>
      <c r="D452" s="3" t="s">
        <v>2057</v>
      </c>
      <c r="E452" s="3" t="s">
        <v>1209</v>
      </c>
    </row>
    <row r="453" spans="2:5" x14ac:dyDescent="0.25">
      <c r="B453" s="3" t="s">
        <v>11228</v>
      </c>
      <c r="C453" t="str">
        <f>_xlfn.XLOOKUP(B453,Product!$A:$A,Product!$E:$E)</f>
        <v>2663-20</v>
      </c>
      <c r="D453" s="3" t="s">
        <v>2059</v>
      </c>
      <c r="E453" s="3" t="s">
        <v>2060</v>
      </c>
    </row>
    <row r="454" spans="2:5" x14ac:dyDescent="0.25">
      <c r="B454" s="3" t="s">
        <v>11228</v>
      </c>
      <c r="C454" t="str">
        <f>_xlfn.XLOOKUP(B454,Product!$A:$A,Product!$E:$E)</f>
        <v>2663-20</v>
      </c>
      <c r="D454" s="3" t="s">
        <v>7</v>
      </c>
      <c r="E454" s="3" t="s">
        <v>8</v>
      </c>
    </row>
    <row r="455" spans="2:5" x14ac:dyDescent="0.25">
      <c r="B455" s="3" t="s">
        <v>11228</v>
      </c>
      <c r="C455" t="str">
        <f>_xlfn.XLOOKUP(B455,Product!$A:$A,Product!$E:$E)</f>
        <v>2663-20</v>
      </c>
      <c r="D455" s="3" t="s">
        <v>2098</v>
      </c>
      <c r="E455" s="3" t="s">
        <v>1032</v>
      </c>
    </row>
    <row r="456" spans="2:5" x14ac:dyDescent="0.25">
      <c r="B456" s="3" t="s">
        <v>11228</v>
      </c>
      <c r="C456" t="str">
        <f>_xlfn.XLOOKUP(B456,Product!$A:$A,Product!$E:$E)</f>
        <v>2663-20</v>
      </c>
      <c r="D456" s="3" t="s">
        <v>2090</v>
      </c>
      <c r="E456" s="3" t="s">
        <v>2091</v>
      </c>
    </row>
    <row r="457" spans="2:5" x14ac:dyDescent="0.25">
      <c r="B457" s="3" t="s">
        <v>11228</v>
      </c>
      <c r="C457" t="str">
        <f>_xlfn.XLOOKUP(B457,Product!$A:$A,Product!$E:$E)</f>
        <v>2663-20</v>
      </c>
      <c r="D457" s="3" t="s">
        <v>30</v>
      </c>
      <c r="E457" s="3" t="s">
        <v>2096</v>
      </c>
    </row>
    <row r="458" spans="2:5" x14ac:dyDescent="0.25">
      <c r="B458" s="3" t="s">
        <v>11228</v>
      </c>
      <c r="C458" t="str">
        <f>_xlfn.XLOOKUP(B458,Product!$A:$A,Product!$E:$E)</f>
        <v>2663-20</v>
      </c>
      <c r="D458" s="3" t="s">
        <v>2001</v>
      </c>
      <c r="E458" s="3" t="s">
        <v>2092</v>
      </c>
    </row>
    <row r="459" spans="2:5" x14ac:dyDescent="0.25">
      <c r="B459" s="3" t="s">
        <v>11228</v>
      </c>
      <c r="C459" t="str">
        <f>_xlfn.XLOOKUP(B459,Product!$A:$A,Product!$E:$E)</f>
        <v>2663-20</v>
      </c>
      <c r="D459" s="3" t="s">
        <v>13</v>
      </c>
      <c r="E459" s="3" t="s">
        <v>659</v>
      </c>
    </row>
    <row r="460" spans="2:5" x14ac:dyDescent="0.25">
      <c r="B460" s="3" t="s">
        <v>11228</v>
      </c>
      <c r="C460" t="str">
        <f>_xlfn.XLOOKUP(B460,Product!$A:$A,Product!$E:$E)</f>
        <v>2663-20</v>
      </c>
      <c r="D460" s="3" t="s">
        <v>1164</v>
      </c>
      <c r="E460" s="3" t="s">
        <v>2113</v>
      </c>
    </row>
    <row r="461" spans="2:5" x14ac:dyDescent="0.25">
      <c r="B461" s="3" t="s">
        <v>11228</v>
      </c>
      <c r="C461" t="str">
        <f>_xlfn.XLOOKUP(B461,Product!$A:$A,Product!$E:$E)</f>
        <v>2663-20</v>
      </c>
      <c r="D461" s="3" t="s">
        <v>79</v>
      </c>
      <c r="E461" s="3" t="s">
        <v>80</v>
      </c>
    </row>
    <row r="462" spans="2:5" x14ac:dyDescent="0.25">
      <c r="B462" s="3" t="s">
        <v>11228</v>
      </c>
      <c r="C462" t="str">
        <f>_xlfn.XLOOKUP(B462,Product!$A:$A,Product!$E:$E)</f>
        <v>2663-20</v>
      </c>
      <c r="D462" s="3" t="s">
        <v>2093</v>
      </c>
      <c r="E462" s="3" t="s">
        <v>2094</v>
      </c>
    </row>
    <row r="463" spans="2:5" x14ac:dyDescent="0.25">
      <c r="B463" s="3" t="s">
        <v>11228</v>
      </c>
      <c r="C463" t="str">
        <f>_xlfn.XLOOKUP(B463,Product!$A:$A,Product!$E:$E)</f>
        <v>2663-20</v>
      </c>
      <c r="D463" s="3" t="s">
        <v>9</v>
      </c>
      <c r="E463" s="3" t="s">
        <v>10</v>
      </c>
    </row>
    <row r="464" spans="2:5" x14ac:dyDescent="0.25">
      <c r="B464" s="3" t="s">
        <v>11228</v>
      </c>
      <c r="C464" t="str">
        <f>_xlfn.XLOOKUP(B464,Product!$A:$A,Product!$E:$E)</f>
        <v>2663-20</v>
      </c>
      <c r="D464" s="3" t="s">
        <v>23</v>
      </c>
      <c r="E464" s="3" t="s">
        <v>35</v>
      </c>
    </row>
    <row r="465" spans="2:5" x14ac:dyDescent="0.25">
      <c r="B465" s="3" t="s">
        <v>11228</v>
      </c>
      <c r="C465" t="str">
        <f>_xlfn.XLOOKUP(B465,Product!$A:$A,Product!$E:$E)</f>
        <v>2663-20</v>
      </c>
      <c r="D465" s="3" t="s">
        <v>48</v>
      </c>
      <c r="E465" s="3" t="s">
        <v>49</v>
      </c>
    </row>
    <row r="466" spans="2:5" x14ac:dyDescent="0.25">
      <c r="B466" s="3" t="s">
        <v>11228</v>
      </c>
      <c r="C466" t="str">
        <f>_xlfn.XLOOKUP(B466,Product!$A:$A,Product!$E:$E)</f>
        <v>2663-20</v>
      </c>
      <c r="D466" s="3" t="s">
        <v>15</v>
      </c>
      <c r="E466" s="3" t="s">
        <v>2095</v>
      </c>
    </row>
    <row r="467" spans="2:5" x14ac:dyDescent="0.25">
      <c r="B467" s="3" t="s">
        <v>11228</v>
      </c>
      <c r="C467" t="str">
        <f>_xlfn.XLOOKUP(B467,Product!$A:$A,Product!$E:$E)</f>
        <v>2663-20</v>
      </c>
      <c r="D467" s="3" t="s">
        <v>26</v>
      </c>
      <c r="E467" s="3" t="s">
        <v>2097</v>
      </c>
    </row>
    <row r="468" spans="2:5" x14ac:dyDescent="0.25">
      <c r="B468" s="3" t="s">
        <v>11231</v>
      </c>
      <c r="C468" t="str">
        <f>_xlfn.XLOOKUP(B468,Product!$A:$A,Product!$E:$E)</f>
        <v>2666-21B</v>
      </c>
      <c r="D468" s="3" t="s">
        <v>2057</v>
      </c>
      <c r="E468" s="3" t="s">
        <v>911</v>
      </c>
    </row>
    <row r="469" spans="2:5" x14ac:dyDescent="0.25">
      <c r="B469" s="3" t="s">
        <v>11231</v>
      </c>
      <c r="C469" t="str">
        <f>_xlfn.XLOOKUP(B469,Product!$A:$A,Product!$E:$E)</f>
        <v>2666-21B</v>
      </c>
      <c r="D469" s="3" t="s">
        <v>2059</v>
      </c>
      <c r="E469" s="3" t="s">
        <v>2060</v>
      </c>
    </row>
    <row r="470" spans="2:5" x14ac:dyDescent="0.25">
      <c r="B470" s="3" t="s">
        <v>11231</v>
      </c>
      <c r="C470" t="str">
        <f>_xlfn.XLOOKUP(B470,Product!$A:$A,Product!$E:$E)</f>
        <v>2666-21B</v>
      </c>
      <c r="D470" s="3" t="s">
        <v>7</v>
      </c>
      <c r="E470" s="3" t="s">
        <v>72</v>
      </c>
    </row>
    <row r="471" spans="2:5" x14ac:dyDescent="0.25">
      <c r="B471" s="3" t="s">
        <v>11231</v>
      </c>
      <c r="C471" t="str">
        <f>_xlfn.XLOOKUP(B471,Product!$A:$A,Product!$E:$E)</f>
        <v>2666-21B</v>
      </c>
      <c r="D471" s="3" t="s">
        <v>991</v>
      </c>
      <c r="E471" s="3" t="s">
        <v>2082</v>
      </c>
    </row>
    <row r="472" spans="2:5" x14ac:dyDescent="0.25">
      <c r="B472" s="3" t="s">
        <v>11231</v>
      </c>
      <c r="C472" t="str">
        <f>_xlfn.XLOOKUP(B472,Product!$A:$A,Product!$E:$E)</f>
        <v>2666-21B</v>
      </c>
      <c r="D472" s="3" t="s">
        <v>13</v>
      </c>
      <c r="E472" s="3" t="s">
        <v>2083</v>
      </c>
    </row>
    <row r="473" spans="2:5" x14ac:dyDescent="0.25">
      <c r="B473" s="3" t="s">
        <v>11231</v>
      </c>
      <c r="C473" t="str">
        <f>_xlfn.XLOOKUP(B473,Product!$A:$A,Product!$E:$E)</f>
        <v>2666-21B</v>
      </c>
      <c r="D473" s="3" t="s">
        <v>79</v>
      </c>
      <c r="E473" s="3" t="s">
        <v>119</v>
      </c>
    </row>
    <row r="474" spans="2:5" x14ac:dyDescent="0.25">
      <c r="B474" s="3" t="s">
        <v>11231</v>
      </c>
      <c r="C474" t="str">
        <f>_xlfn.XLOOKUP(B474,Product!$A:$A,Product!$E:$E)</f>
        <v>2666-21B</v>
      </c>
      <c r="D474" s="3" t="s">
        <v>121</v>
      </c>
      <c r="E474" s="3" t="s">
        <v>232</v>
      </c>
    </row>
    <row r="475" spans="2:5" x14ac:dyDescent="0.25">
      <c r="B475" s="3" t="s">
        <v>11231</v>
      </c>
      <c r="C475" t="str">
        <f>_xlfn.XLOOKUP(B475,Product!$A:$A,Product!$E:$E)</f>
        <v>2666-21B</v>
      </c>
      <c r="D475" s="3" t="s">
        <v>905</v>
      </c>
      <c r="E475" s="3" t="s">
        <v>2081</v>
      </c>
    </row>
    <row r="476" spans="2:5" x14ac:dyDescent="0.25">
      <c r="B476" s="3" t="s">
        <v>11231</v>
      </c>
      <c r="C476" t="str">
        <f>_xlfn.XLOOKUP(B476,Product!$A:$A,Product!$E:$E)</f>
        <v>2666-21B</v>
      </c>
      <c r="D476" s="3" t="s">
        <v>34</v>
      </c>
      <c r="E476" s="3" t="s">
        <v>1020</v>
      </c>
    </row>
    <row r="477" spans="2:5" x14ac:dyDescent="0.25">
      <c r="B477" s="3" t="s">
        <v>11231</v>
      </c>
      <c r="C477" t="str">
        <f>_xlfn.XLOOKUP(B477,Product!$A:$A,Product!$E:$E)</f>
        <v>2666-21B</v>
      </c>
      <c r="D477" s="3" t="s">
        <v>234</v>
      </c>
      <c r="E477" s="3" t="s">
        <v>995</v>
      </c>
    </row>
    <row r="478" spans="2:5" x14ac:dyDescent="0.25">
      <c r="B478" s="3" t="s">
        <v>11235</v>
      </c>
      <c r="C478" t="str">
        <f>_xlfn.XLOOKUP(B478,Product!$A:$A,Product!$E:$E)</f>
        <v>2668-20</v>
      </c>
      <c r="D478" s="3" t="s">
        <v>2057</v>
      </c>
      <c r="E478" s="3" t="s">
        <v>2058</v>
      </c>
    </row>
    <row r="479" spans="2:5" x14ac:dyDescent="0.25">
      <c r="B479" s="3" t="s">
        <v>11235</v>
      </c>
      <c r="C479" t="str">
        <f>_xlfn.XLOOKUP(B479,Product!$A:$A,Product!$E:$E)</f>
        <v>2668-20</v>
      </c>
      <c r="D479" s="3" t="s">
        <v>2059</v>
      </c>
      <c r="E479" s="3" t="s">
        <v>2060</v>
      </c>
    </row>
    <row r="480" spans="2:5" x14ac:dyDescent="0.25">
      <c r="B480" s="3" t="s">
        <v>11235</v>
      </c>
      <c r="C480" t="str">
        <f>_xlfn.XLOOKUP(B480,Product!$A:$A,Product!$E:$E)</f>
        <v>2668-20</v>
      </c>
      <c r="D480" s="3" t="s">
        <v>7</v>
      </c>
      <c r="E480" s="3" t="s">
        <v>72</v>
      </c>
    </row>
    <row r="481" spans="2:5" x14ac:dyDescent="0.25">
      <c r="B481" s="3" t="s">
        <v>11235</v>
      </c>
      <c r="C481" t="str">
        <f>_xlfn.XLOOKUP(B481,Product!$A:$A,Product!$E:$E)</f>
        <v>2668-20</v>
      </c>
      <c r="D481" s="3" t="s">
        <v>991</v>
      </c>
      <c r="E481" s="3" t="s">
        <v>2111</v>
      </c>
    </row>
    <row r="482" spans="2:5" x14ac:dyDescent="0.25">
      <c r="B482" s="3" t="s">
        <v>11235</v>
      </c>
      <c r="C482" t="str">
        <f>_xlfn.XLOOKUP(B482,Product!$A:$A,Product!$E:$E)</f>
        <v>2668-20</v>
      </c>
      <c r="D482" s="3" t="s">
        <v>13</v>
      </c>
      <c r="E482" s="3" t="s">
        <v>2112</v>
      </c>
    </row>
    <row r="483" spans="2:5" x14ac:dyDescent="0.25">
      <c r="B483" s="3" t="s">
        <v>11235</v>
      </c>
      <c r="C483" t="str">
        <f>_xlfn.XLOOKUP(B483,Product!$A:$A,Product!$E:$E)</f>
        <v>2668-20</v>
      </c>
      <c r="D483" s="3" t="s">
        <v>79</v>
      </c>
      <c r="E483" s="3" t="s">
        <v>80</v>
      </c>
    </row>
    <row r="484" spans="2:5" x14ac:dyDescent="0.25">
      <c r="B484" s="3" t="s">
        <v>11235</v>
      </c>
      <c r="C484" t="str">
        <f>_xlfn.XLOOKUP(B484,Product!$A:$A,Product!$E:$E)</f>
        <v>2668-20</v>
      </c>
      <c r="D484" s="3" t="s">
        <v>121</v>
      </c>
      <c r="E484" s="3" t="s">
        <v>232</v>
      </c>
    </row>
    <row r="485" spans="2:5" x14ac:dyDescent="0.25">
      <c r="B485" s="3" t="s">
        <v>11235</v>
      </c>
      <c r="C485" t="str">
        <f>_xlfn.XLOOKUP(B485,Product!$A:$A,Product!$E:$E)</f>
        <v>2668-20</v>
      </c>
      <c r="D485" s="3" t="s">
        <v>905</v>
      </c>
      <c r="E485" s="3" t="s">
        <v>2110</v>
      </c>
    </row>
    <row r="486" spans="2:5" x14ac:dyDescent="0.25">
      <c r="B486" s="3" t="s">
        <v>11235</v>
      </c>
      <c r="C486" t="str">
        <f>_xlfn.XLOOKUP(B486,Product!$A:$A,Product!$E:$E)</f>
        <v>2668-20</v>
      </c>
      <c r="D486" s="3" t="s">
        <v>34</v>
      </c>
      <c r="E486" s="3" t="s">
        <v>35</v>
      </c>
    </row>
    <row r="487" spans="2:5" x14ac:dyDescent="0.25">
      <c r="B487" s="3" t="s">
        <v>11235</v>
      </c>
      <c r="C487" t="str">
        <f>_xlfn.XLOOKUP(B487,Product!$A:$A,Product!$E:$E)</f>
        <v>2668-20</v>
      </c>
      <c r="D487" s="3" t="s">
        <v>234</v>
      </c>
      <c r="E487" s="3" t="s">
        <v>472</v>
      </c>
    </row>
    <row r="488" spans="2:5" x14ac:dyDescent="0.25">
      <c r="B488" s="3" t="s">
        <v>11239</v>
      </c>
      <c r="C488" t="str">
        <f>_xlfn.XLOOKUP(B488,Product!$A:$A,Product!$E:$E)</f>
        <v>2672-21</v>
      </c>
      <c r="D488" s="3" t="s">
        <v>7</v>
      </c>
      <c r="E488" s="3" t="s">
        <v>72</v>
      </c>
    </row>
    <row r="489" spans="2:5" x14ac:dyDescent="0.25">
      <c r="B489" s="3" t="s">
        <v>11239</v>
      </c>
      <c r="C489" t="str">
        <f>_xlfn.XLOOKUP(B489,Product!$A:$A,Product!$E:$E)</f>
        <v>2672-21</v>
      </c>
      <c r="D489" s="3" t="s">
        <v>116</v>
      </c>
      <c r="E489" s="3" t="s">
        <v>117</v>
      </c>
    </row>
    <row r="490" spans="2:5" x14ac:dyDescent="0.25">
      <c r="B490" s="3" t="s">
        <v>11239</v>
      </c>
      <c r="C490" t="str">
        <f>_xlfn.XLOOKUP(B490,Product!$A:$A,Product!$E:$E)</f>
        <v>2672-21</v>
      </c>
      <c r="D490" s="3" t="s">
        <v>76</v>
      </c>
      <c r="E490" s="3" t="s">
        <v>229</v>
      </c>
    </row>
    <row r="491" spans="2:5" x14ac:dyDescent="0.25">
      <c r="B491" s="3" t="s">
        <v>11239</v>
      </c>
      <c r="C491" t="str">
        <f>_xlfn.XLOOKUP(B491,Product!$A:$A,Product!$E:$E)</f>
        <v>2672-21</v>
      </c>
      <c r="D491" s="3" t="s">
        <v>118</v>
      </c>
      <c r="E491" s="3" t="s">
        <v>232</v>
      </c>
    </row>
    <row r="492" spans="2:5" x14ac:dyDescent="0.25">
      <c r="B492" s="3" t="s">
        <v>11239</v>
      </c>
      <c r="C492" t="str">
        <f>_xlfn.XLOOKUP(B492,Product!$A:$A,Product!$E:$E)</f>
        <v>2672-21</v>
      </c>
      <c r="D492" s="3" t="s">
        <v>30</v>
      </c>
      <c r="E492" s="3" t="s">
        <v>1314</v>
      </c>
    </row>
    <row r="493" spans="2:5" x14ac:dyDescent="0.25">
      <c r="B493" s="3" t="s">
        <v>11239</v>
      </c>
      <c r="C493" t="str">
        <f>_xlfn.XLOOKUP(B493,Product!$A:$A,Product!$E:$E)</f>
        <v>2672-21</v>
      </c>
      <c r="D493" s="3" t="s">
        <v>13</v>
      </c>
      <c r="E493" s="3" t="s">
        <v>442</v>
      </c>
    </row>
    <row r="494" spans="2:5" x14ac:dyDescent="0.25">
      <c r="B494" s="3" t="s">
        <v>11239</v>
      </c>
      <c r="C494" t="str">
        <f>_xlfn.XLOOKUP(B494,Product!$A:$A,Product!$E:$E)</f>
        <v>2672-21</v>
      </c>
      <c r="D494" s="3" t="s">
        <v>78</v>
      </c>
      <c r="E494" s="3" t="s">
        <v>245</v>
      </c>
    </row>
    <row r="495" spans="2:5" x14ac:dyDescent="0.25">
      <c r="B495" s="3" t="s">
        <v>11239</v>
      </c>
      <c r="C495" t="str">
        <f>_xlfn.XLOOKUP(B495,Product!$A:$A,Product!$E:$E)</f>
        <v>2672-21</v>
      </c>
      <c r="D495" s="3" t="s">
        <v>79</v>
      </c>
      <c r="E495" s="3" t="s">
        <v>249</v>
      </c>
    </row>
    <row r="496" spans="2:5" x14ac:dyDescent="0.25">
      <c r="B496" s="3" t="s">
        <v>11239</v>
      </c>
      <c r="C496" t="str">
        <f>_xlfn.XLOOKUP(B496,Product!$A:$A,Product!$E:$E)</f>
        <v>2672-21</v>
      </c>
      <c r="D496" s="3" t="s">
        <v>82</v>
      </c>
      <c r="E496" s="3" t="s">
        <v>83</v>
      </c>
    </row>
    <row r="497" spans="2:5" x14ac:dyDescent="0.25">
      <c r="B497" s="3" t="s">
        <v>11239</v>
      </c>
      <c r="C497" t="str">
        <f>_xlfn.XLOOKUP(B497,Product!$A:$A,Product!$E:$E)</f>
        <v>2672-21</v>
      </c>
      <c r="D497" s="3" t="s">
        <v>84</v>
      </c>
      <c r="E497" s="3" t="s">
        <v>83</v>
      </c>
    </row>
    <row r="498" spans="2:5" x14ac:dyDescent="0.25">
      <c r="B498" s="3" t="s">
        <v>11239</v>
      </c>
      <c r="C498" t="str">
        <f>_xlfn.XLOOKUP(B498,Product!$A:$A,Product!$E:$E)</f>
        <v>2672-21</v>
      </c>
      <c r="D498" s="3" t="s">
        <v>85</v>
      </c>
      <c r="E498" s="3" t="s">
        <v>83</v>
      </c>
    </row>
    <row r="499" spans="2:5" x14ac:dyDescent="0.25">
      <c r="B499" s="3" t="s">
        <v>11239</v>
      </c>
      <c r="C499" t="str">
        <f>_xlfn.XLOOKUP(B499,Product!$A:$A,Product!$E:$E)</f>
        <v>2672-21</v>
      </c>
      <c r="D499" s="3" t="s">
        <v>121</v>
      </c>
      <c r="E499" s="3" t="s">
        <v>117</v>
      </c>
    </row>
    <row r="500" spans="2:5" x14ac:dyDescent="0.25">
      <c r="B500" s="3" t="s">
        <v>11239</v>
      </c>
      <c r="C500" t="str">
        <f>_xlfn.XLOOKUP(B500,Product!$A:$A,Product!$E:$E)</f>
        <v>2672-21</v>
      </c>
      <c r="D500" s="3" t="s">
        <v>34</v>
      </c>
      <c r="E500" s="3" t="s">
        <v>35</v>
      </c>
    </row>
    <row r="501" spans="2:5" x14ac:dyDescent="0.25">
      <c r="B501" s="3" t="s">
        <v>11239</v>
      </c>
      <c r="C501" t="str">
        <f>_xlfn.XLOOKUP(B501,Product!$A:$A,Product!$E:$E)</f>
        <v>2672-21</v>
      </c>
      <c r="D501" s="3" t="s">
        <v>15</v>
      </c>
      <c r="E501" s="3" t="s">
        <v>1315</v>
      </c>
    </row>
    <row r="502" spans="2:5" x14ac:dyDescent="0.25">
      <c r="B502" s="3" t="s">
        <v>11239</v>
      </c>
      <c r="C502" t="str">
        <f>_xlfn.XLOOKUP(B502,Product!$A:$A,Product!$E:$E)</f>
        <v>2672-21</v>
      </c>
      <c r="D502" s="3" t="s">
        <v>234</v>
      </c>
      <c r="E502" s="3" t="s">
        <v>1320</v>
      </c>
    </row>
    <row r="503" spans="2:5" x14ac:dyDescent="0.25">
      <c r="B503" s="3" t="s">
        <v>11239</v>
      </c>
      <c r="C503" t="str">
        <f>_xlfn.XLOOKUP(B503,Product!$A:$A,Product!$E:$E)</f>
        <v>2672-21</v>
      </c>
      <c r="D503" s="3" t="s">
        <v>26</v>
      </c>
      <c r="E503" s="3" t="s">
        <v>443</v>
      </c>
    </row>
    <row r="504" spans="2:5" x14ac:dyDescent="0.25">
      <c r="B504" s="3" t="s">
        <v>11240</v>
      </c>
      <c r="C504" t="str">
        <f>_xlfn.XLOOKUP(B504,Product!$A:$A,Product!$E:$E)</f>
        <v>2672-21F</v>
      </c>
      <c r="D504" s="3" t="s">
        <v>7</v>
      </c>
      <c r="E504" s="3" t="s">
        <v>8</v>
      </c>
    </row>
    <row r="505" spans="2:5" x14ac:dyDescent="0.25">
      <c r="B505" s="3" t="s">
        <v>11240</v>
      </c>
      <c r="C505" t="str">
        <f>_xlfn.XLOOKUP(B505,Product!$A:$A,Product!$E:$E)</f>
        <v>2672-21F</v>
      </c>
      <c r="D505" s="3" t="s">
        <v>13</v>
      </c>
      <c r="E505" s="3" t="s">
        <v>1328</v>
      </c>
    </row>
    <row r="506" spans="2:5" x14ac:dyDescent="0.25">
      <c r="B506" s="3" t="s">
        <v>11240</v>
      </c>
      <c r="C506" t="str">
        <f>_xlfn.XLOOKUP(B506,Product!$A:$A,Product!$E:$E)</f>
        <v>2672-21F</v>
      </c>
      <c r="D506" s="3" t="s">
        <v>9</v>
      </c>
      <c r="E506" s="3" t="s">
        <v>10</v>
      </c>
    </row>
    <row r="507" spans="2:5" x14ac:dyDescent="0.25">
      <c r="B507" s="3" t="s">
        <v>11240</v>
      </c>
      <c r="C507" t="str">
        <f>_xlfn.XLOOKUP(B507,Product!$A:$A,Product!$E:$E)</f>
        <v>2672-21F</v>
      </c>
      <c r="D507" s="3" t="s">
        <v>15</v>
      </c>
      <c r="E507" s="3" t="s">
        <v>1329</v>
      </c>
    </row>
    <row r="508" spans="2:5" x14ac:dyDescent="0.25">
      <c r="B508" s="3" t="s">
        <v>11240</v>
      </c>
      <c r="C508" t="str">
        <f>_xlfn.XLOOKUP(B508,Product!$A:$A,Product!$E:$E)</f>
        <v>2672-21F</v>
      </c>
      <c r="D508" s="3" t="s">
        <v>26</v>
      </c>
      <c r="E508" s="3" t="s">
        <v>1333</v>
      </c>
    </row>
    <row r="509" spans="2:5" x14ac:dyDescent="0.25">
      <c r="B509" s="3" t="s">
        <v>11243</v>
      </c>
      <c r="C509" t="str">
        <f>_xlfn.XLOOKUP(B509,Product!$A:$A,Product!$E:$E)</f>
        <v>2674-20C</v>
      </c>
      <c r="D509" s="3" t="s">
        <v>7</v>
      </c>
      <c r="E509" s="3" t="s">
        <v>72</v>
      </c>
    </row>
    <row r="510" spans="2:5" x14ac:dyDescent="0.25">
      <c r="B510" s="3" t="s">
        <v>11243</v>
      </c>
      <c r="C510" t="str">
        <f>_xlfn.XLOOKUP(B510,Product!$A:$A,Product!$E:$E)</f>
        <v>2674-20C</v>
      </c>
      <c r="D510" s="3" t="s">
        <v>118</v>
      </c>
      <c r="E510" s="3" t="s">
        <v>232</v>
      </c>
    </row>
    <row r="511" spans="2:5" x14ac:dyDescent="0.25">
      <c r="B511" s="3" t="s">
        <v>11243</v>
      </c>
      <c r="C511" t="str">
        <f>_xlfn.XLOOKUP(B511,Product!$A:$A,Product!$E:$E)</f>
        <v>2674-20C</v>
      </c>
      <c r="D511" s="3" t="s">
        <v>30</v>
      </c>
      <c r="E511" s="3" t="s">
        <v>2955</v>
      </c>
    </row>
    <row r="512" spans="2:5" x14ac:dyDescent="0.25">
      <c r="B512" s="3" t="s">
        <v>11243</v>
      </c>
      <c r="C512" t="str">
        <f>_xlfn.XLOOKUP(B512,Product!$A:$A,Product!$E:$E)</f>
        <v>2674-20C</v>
      </c>
      <c r="D512" s="3" t="s">
        <v>13</v>
      </c>
      <c r="E512" s="3" t="s">
        <v>1283</v>
      </c>
    </row>
    <row r="513" spans="2:5" x14ac:dyDescent="0.25">
      <c r="B513" s="3" t="s">
        <v>11243</v>
      </c>
      <c r="C513" t="str">
        <f>_xlfn.XLOOKUP(B513,Product!$A:$A,Product!$E:$E)</f>
        <v>2674-20C</v>
      </c>
      <c r="D513" s="3" t="s">
        <v>78</v>
      </c>
      <c r="E513" s="3" t="s">
        <v>2956</v>
      </c>
    </row>
    <row r="514" spans="2:5" x14ac:dyDescent="0.25">
      <c r="B514" s="3" t="s">
        <v>11243</v>
      </c>
      <c r="C514" t="str">
        <f>_xlfn.XLOOKUP(B514,Product!$A:$A,Product!$E:$E)</f>
        <v>2674-20C</v>
      </c>
      <c r="D514" s="3" t="s">
        <v>79</v>
      </c>
      <c r="E514" s="3" t="s">
        <v>635</v>
      </c>
    </row>
    <row r="515" spans="2:5" x14ac:dyDescent="0.25">
      <c r="B515" s="3" t="s">
        <v>11243</v>
      </c>
      <c r="C515" t="str">
        <f>_xlfn.XLOOKUP(B515,Product!$A:$A,Product!$E:$E)</f>
        <v>2674-20C</v>
      </c>
      <c r="D515" s="3" t="s">
        <v>121</v>
      </c>
      <c r="E515" s="3" t="s">
        <v>232</v>
      </c>
    </row>
    <row r="516" spans="2:5" x14ac:dyDescent="0.25">
      <c r="B516" s="3" t="s">
        <v>11243</v>
      </c>
      <c r="C516" t="str">
        <f>_xlfn.XLOOKUP(B516,Product!$A:$A,Product!$E:$E)</f>
        <v>2674-20C</v>
      </c>
      <c r="D516" s="3" t="s">
        <v>34</v>
      </c>
      <c r="E516" s="3" t="s">
        <v>35</v>
      </c>
    </row>
    <row r="517" spans="2:5" x14ac:dyDescent="0.25">
      <c r="B517" s="3" t="s">
        <v>11243</v>
      </c>
      <c r="C517" t="str">
        <f>_xlfn.XLOOKUP(B517,Product!$A:$A,Product!$E:$E)</f>
        <v>2674-20C</v>
      </c>
      <c r="D517" s="3" t="s">
        <v>15</v>
      </c>
      <c r="E517" s="3" t="s">
        <v>2756</v>
      </c>
    </row>
    <row r="518" spans="2:5" x14ac:dyDescent="0.25">
      <c r="B518" s="3" t="s">
        <v>11243</v>
      </c>
      <c r="C518" t="str">
        <f>_xlfn.XLOOKUP(B518,Product!$A:$A,Product!$E:$E)</f>
        <v>2674-20C</v>
      </c>
      <c r="D518" s="3" t="s">
        <v>26</v>
      </c>
      <c r="E518" s="3" t="s">
        <v>1232</v>
      </c>
    </row>
    <row r="519" spans="2:5" x14ac:dyDescent="0.25">
      <c r="B519" s="3" t="s">
        <v>11244</v>
      </c>
      <c r="C519" t="str">
        <f>_xlfn.XLOOKUP(B519,Product!$A:$A,Product!$E:$E)</f>
        <v>2674-20P</v>
      </c>
      <c r="D519" s="3" t="s">
        <v>3029</v>
      </c>
      <c r="E519" s="3" t="s">
        <v>3030</v>
      </c>
    </row>
    <row r="520" spans="2:5" x14ac:dyDescent="0.25">
      <c r="B520" s="3" t="s">
        <v>11244</v>
      </c>
      <c r="C520" t="str">
        <f>_xlfn.XLOOKUP(B520,Product!$A:$A,Product!$E:$E)</f>
        <v>2674-20P</v>
      </c>
      <c r="D520" s="3" t="s">
        <v>3034</v>
      </c>
      <c r="E520" s="3" t="s">
        <v>3035</v>
      </c>
    </row>
    <row r="521" spans="2:5" x14ac:dyDescent="0.25">
      <c r="B521" s="3" t="s">
        <v>11244</v>
      </c>
      <c r="C521" t="str">
        <f>_xlfn.XLOOKUP(B521,Product!$A:$A,Product!$E:$E)</f>
        <v>2674-20P</v>
      </c>
      <c r="D521" s="3" t="s">
        <v>36</v>
      </c>
      <c r="E521" s="3" t="s">
        <v>37</v>
      </c>
    </row>
    <row r="522" spans="2:5" x14ac:dyDescent="0.25">
      <c r="B522" s="3" t="s">
        <v>11244</v>
      </c>
      <c r="C522" t="str">
        <f>_xlfn.XLOOKUP(B522,Product!$A:$A,Product!$E:$E)</f>
        <v>2674-20P</v>
      </c>
      <c r="D522" s="3" t="s">
        <v>7</v>
      </c>
      <c r="E522" s="3" t="s">
        <v>8</v>
      </c>
    </row>
    <row r="523" spans="2:5" x14ac:dyDescent="0.25">
      <c r="B523" s="3" t="s">
        <v>11244</v>
      </c>
      <c r="C523" t="str">
        <f>_xlfn.XLOOKUP(B523,Product!$A:$A,Product!$E:$E)</f>
        <v>2674-20P</v>
      </c>
      <c r="D523" s="3" t="s">
        <v>1382</v>
      </c>
      <c r="E523" s="3" t="s">
        <v>1384</v>
      </c>
    </row>
    <row r="524" spans="2:5" x14ac:dyDescent="0.25">
      <c r="B524" s="3" t="s">
        <v>11244</v>
      </c>
      <c r="C524" t="str">
        <f>_xlfn.XLOOKUP(B524,Product!$A:$A,Product!$E:$E)</f>
        <v>2674-20P</v>
      </c>
      <c r="D524" s="3" t="s">
        <v>3031</v>
      </c>
      <c r="E524" s="3" t="s">
        <v>3032</v>
      </c>
    </row>
    <row r="525" spans="2:5" x14ac:dyDescent="0.25">
      <c r="B525" s="3" t="s">
        <v>11244</v>
      </c>
      <c r="C525" t="str">
        <f>_xlfn.XLOOKUP(B525,Product!$A:$A,Product!$E:$E)</f>
        <v>2674-20P</v>
      </c>
      <c r="D525" s="3" t="s">
        <v>3033</v>
      </c>
      <c r="E525" s="3" t="s">
        <v>1383</v>
      </c>
    </row>
    <row r="526" spans="2:5" x14ac:dyDescent="0.25">
      <c r="B526" s="3" t="s">
        <v>11244</v>
      </c>
      <c r="C526" t="str">
        <f>_xlfn.XLOOKUP(B526,Product!$A:$A,Product!$E:$E)</f>
        <v>2674-20P</v>
      </c>
      <c r="D526" s="3" t="s">
        <v>13</v>
      </c>
      <c r="E526" s="3" t="s">
        <v>3026</v>
      </c>
    </row>
    <row r="527" spans="2:5" x14ac:dyDescent="0.25">
      <c r="B527" s="3" t="s">
        <v>11244</v>
      </c>
      <c r="C527" t="str">
        <f>_xlfn.XLOOKUP(B527,Product!$A:$A,Product!$E:$E)</f>
        <v>2674-20P</v>
      </c>
      <c r="D527" s="3" t="s">
        <v>9</v>
      </c>
      <c r="E527" s="3" t="s">
        <v>10</v>
      </c>
    </row>
    <row r="528" spans="2:5" x14ac:dyDescent="0.25">
      <c r="B528" s="3" t="s">
        <v>11244</v>
      </c>
      <c r="C528" t="str">
        <f>_xlfn.XLOOKUP(B528,Product!$A:$A,Product!$E:$E)</f>
        <v>2674-20P</v>
      </c>
      <c r="D528" s="3" t="s">
        <v>23</v>
      </c>
      <c r="E528" s="3" t="s">
        <v>24</v>
      </c>
    </row>
    <row r="529" spans="2:5" x14ac:dyDescent="0.25">
      <c r="B529" s="3" t="s">
        <v>11244</v>
      </c>
      <c r="C529" t="str">
        <f>_xlfn.XLOOKUP(B529,Product!$A:$A,Product!$E:$E)</f>
        <v>2674-20P</v>
      </c>
      <c r="D529" s="3" t="s">
        <v>48</v>
      </c>
      <c r="E529" s="3" t="s">
        <v>49</v>
      </c>
    </row>
    <row r="530" spans="2:5" x14ac:dyDescent="0.25">
      <c r="B530" s="3" t="s">
        <v>11244</v>
      </c>
      <c r="C530" t="str">
        <f>_xlfn.XLOOKUP(B530,Product!$A:$A,Product!$E:$E)</f>
        <v>2674-20P</v>
      </c>
      <c r="D530" s="3" t="s">
        <v>15</v>
      </c>
      <c r="E530" s="3" t="s">
        <v>3027</v>
      </c>
    </row>
    <row r="531" spans="2:5" x14ac:dyDescent="0.25">
      <c r="B531" s="3" t="s">
        <v>11244</v>
      </c>
      <c r="C531" t="str">
        <f>_xlfn.XLOOKUP(B531,Product!$A:$A,Product!$E:$E)</f>
        <v>2674-20P</v>
      </c>
      <c r="D531" s="3" t="s">
        <v>26</v>
      </c>
      <c r="E531" s="3" t="s">
        <v>3028</v>
      </c>
    </row>
    <row r="532" spans="2:5" x14ac:dyDescent="0.25">
      <c r="B532" s="3" t="s">
        <v>11249</v>
      </c>
      <c r="C532" t="str">
        <f>_xlfn.XLOOKUP(B532,Product!$A:$A,Product!$E:$E)</f>
        <v>2676-20</v>
      </c>
      <c r="D532" s="3" t="s">
        <v>36</v>
      </c>
      <c r="E532" s="3" t="s">
        <v>37</v>
      </c>
    </row>
    <row r="533" spans="2:5" x14ac:dyDescent="0.25">
      <c r="B533" s="3" t="s">
        <v>11249</v>
      </c>
      <c r="C533" t="str">
        <f>_xlfn.XLOOKUP(B533,Product!$A:$A,Product!$E:$E)</f>
        <v>2676-20</v>
      </c>
      <c r="D533" s="3" t="s">
        <v>7</v>
      </c>
      <c r="E533" s="3" t="s">
        <v>8</v>
      </c>
    </row>
    <row r="534" spans="2:5" x14ac:dyDescent="0.25">
      <c r="B534" s="3" t="s">
        <v>11249</v>
      </c>
      <c r="C534" t="str">
        <f>_xlfn.XLOOKUP(B534,Product!$A:$A,Product!$E:$E)</f>
        <v>2676-20</v>
      </c>
      <c r="D534" s="3" t="s">
        <v>1382</v>
      </c>
      <c r="E534" s="3" t="s">
        <v>1384</v>
      </c>
    </row>
    <row r="535" spans="2:5" x14ac:dyDescent="0.25">
      <c r="B535" s="3" t="s">
        <v>11249</v>
      </c>
      <c r="C535" t="str">
        <f>_xlfn.XLOOKUP(B535,Product!$A:$A,Product!$E:$E)</f>
        <v>2676-20</v>
      </c>
      <c r="D535" s="3" t="s">
        <v>1356</v>
      </c>
      <c r="E535" s="3" t="s">
        <v>1357</v>
      </c>
    </row>
    <row r="536" spans="2:5" x14ac:dyDescent="0.25">
      <c r="B536" s="3" t="s">
        <v>11249</v>
      </c>
      <c r="C536" t="str">
        <f>_xlfn.XLOOKUP(B536,Product!$A:$A,Product!$E:$E)</f>
        <v>2676-20</v>
      </c>
      <c r="D536" s="3" t="s">
        <v>1358</v>
      </c>
      <c r="E536" s="3" t="s">
        <v>1357</v>
      </c>
    </row>
    <row r="537" spans="2:5" x14ac:dyDescent="0.25">
      <c r="B537" s="3" t="s">
        <v>11249</v>
      </c>
      <c r="C537" t="str">
        <f>_xlfn.XLOOKUP(B537,Product!$A:$A,Product!$E:$E)</f>
        <v>2676-20</v>
      </c>
      <c r="D537" s="3" t="s">
        <v>1354</v>
      </c>
      <c r="E537" s="3" t="s">
        <v>1355</v>
      </c>
    </row>
    <row r="538" spans="2:5" x14ac:dyDescent="0.25">
      <c r="B538" s="3" t="s">
        <v>11249</v>
      </c>
      <c r="C538" t="str">
        <f>_xlfn.XLOOKUP(B538,Product!$A:$A,Product!$E:$E)</f>
        <v>2676-20</v>
      </c>
      <c r="D538" s="3" t="s">
        <v>1352</v>
      </c>
      <c r="E538" s="3" t="s">
        <v>1353</v>
      </c>
    </row>
    <row r="539" spans="2:5" x14ac:dyDescent="0.25">
      <c r="B539" s="3" t="s">
        <v>11249</v>
      </c>
      <c r="C539" t="str">
        <f>_xlfn.XLOOKUP(B539,Product!$A:$A,Product!$E:$E)</f>
        <v>2676-20</v>
      </c>
      <c r="D539" s="3" t="s">
        <v>13</v>
      </c>
      <c r="E539" s="3" t="s">
        <v>1350</v>
      </c>
    </row>
    <row r="540" spans="2:5" x14ac:dyDescent="0.25">
      <c r="B540" s="3" t="s">
        <v>11249</v>
      </c>
      <c r="C540" t="str">
        <f>_xlfn.XLOOKUP(B540,Product!$A:$A,Product!$E:$E)</f>
        <v>2676-20</v>
      </c>
      <c r="D540" s="3" t="s">
        <v>1359</v>
      </c>
      <c r="E540" s="3" t="s">
        <v>1360</v>
      </c>
    </row>
    <row r="541" spans="2:5" x14ac:dyDescent="0.25">
      <c r="B541" s="3" t="s">
        <v>11249</v>
      </c>
      <c r="C541" t="str">
        <f>_xlfn.XLOOKUP(B541,Product!$A:$A,Product!$E:$E)</f>
        <v>2676-20</v>
      </c>
      <c r="D541" s="3" t="s">
        <v>9</v>
      </c>
      <c r="E541" s="3" t="s">
        <v>10</v>
      </c>
    </row>
    <row r="542" spans="2:5" x14ac:dyDescent="0.25">
      <c r="B542" s="3" t="s">
        <v>11249</v>
      </c>
      <c r="C542" t="str">
        <f>_xlfn.XLOOKUP(B542,Product!$A:$A,Product!$E:$E)</f>
        <v>2676-20</v>
      </c>
      <c r="D542" s="3" t="s">
        <v>1361</v>
      </c>
      <c r="E542" s="3" t="s">
        <v>117</v>
      </c>
    </row>
    <row r="543" spans="2:5" x14ac:dyDescent="0.25">
      <c r="B543" s="3" t="s">
        <v>11249</v>
      </c>
      <c r="C543" t="str">
        <f>_xlfn.XLOOKUP(B543,Product!$A:$A,Product!$E:$E)</f>
        <v>2676-20</v>
      </c>
      <c r="D543" s="3" t="s">
        <v>23</v>
      </c>
      <c r="E543" s="3" t="s">
        <v>24</v>
      </c>
    </row>
    <row r="544" spans="2:5" x14ac:dyDescent="0.25">
      <c r="B544" s="3" t="s">
        <v>11249</v>
      </c>
      <c r="C544" t="str">
        <f>_xlfn.XLOOKUP(B544,Product!$A:$A,Product!$E:$E)</f>
        <v>2676-20</v>
      </c>
      <c r="D544" s="3" t="s">
        <v>48</v>
      </c>
      <c r="E544" s="3" t="s">
        <v>49</v>
      </c>
    </row>
    <row r="545" spans="2:5" x14ac:dyDescent="0.25">
      <c r="B545" s="3" t="s">
        <v>11249</v>
      </c>
      <c r="C545" t="str">
        <f>_xlfn.XLOOKUP(B545,Product!$A:$A,Product!$E:$E)</f>
        <v>2676-20</v>
      </c>
      <c r="D545" s="3" t="s">
        <v>34</v>
      </c>
      <c r="E545" s="3" t="s">
        <v>35</v>
      </c>
    </row>
    <row r="546" spans="2:5" x14ac:dyDescent="0.25">
      <c r="B546" s="3" t="s">
        <v>11249</v>
      </c>
      <c r="C546" t="str">
        <f>_xlfn.XLOOKUP(B546,Product!$A:$A,Product!$E:$E)</f>
        <v>2676-20</v>
      </c>
      <c r="D546" s="3" t="s">
        <v>15</v>
      </c>
      <c r="E546" s="3" t="s">
        <v>1351</v>
      </c>
    </row>
    <row r="547" spans="2:5" x14ac:dyDescent="0.25">
      <c r="B547" s="3" t="s">
        <v>11254</v>
      </c>
      <c r="C547" t="str">
        <f>_xlfn.XLOOKUP(B547,Product!$A:$A,Product!$E:$E)</f>
        <v>2677-20</v>
      </c>
      <c r="D547" s="3" t="s">
        <v>36</v>
      </c>
      <c r="E547" s="3" t="s">
        <v>1369</v>
      </c>
    </row>
    <row r="548" spans="2:5" x14ac:dyDescent="0.25">
      <c r="B548" s="3" t="s">
        <v>11254</v>
      </c>
      <c r="C548" t="str">
        <f>_xlfn.XLOOKUP(B548,Product!$A:$A,Product!$E:$E)</f>
        <v>2677-20</v>
      </c>
      <c r="D548" s="3" t="s">
        <v>7</v>
      </c>
      <c r="E548" s="3" t="s">
        <v>8</v>
      </c>
    </row>
    <row r="549" spans="2:5" x14ac:dyDescent="0.25">
      <c r="B549" s="3" t="s">
        <v>11254</v>
      </c>
      <c r="C549" t="str">
        <f>_xlfn.XLOOKUP(B549,Product!$A:$A,Product!$E:$E)</f>
        <v>2677-20</v>
      </c>
      <c r="D549" s="3" t="s">
        <v>1382</v>
      </c>
      <c r="E549" s="3" t="s">
        <v>1383</v>
      </c>
    </row>
    <row r="550" spans="2:5" x14ac:dyDescent="0.25">
      <c r="B550" s="3" t="s">
        <v>11254</v>
      </c>
      <c r="C550" t="str">
        <f>_xlfn.XLOOKUP(B550,Product!$A:$A,Product!$E:$E)</f>
        <v>2677-20</v>
      </c>
      <c r="D550" s="3" t="s">
        <v>1356</v>
      </c>
      <c r="E550" s="3" t="s">
        <v>1357</v>
      </c>
    </row>
    <row r="551" spans="2:5" x14ac:dyDescent="0.25">
      <c r="B551" s="3" t="s">
        <v>11254</v>
      </c>
      <c r="C551" t="str">
        <f>_xlfn.XLOOKUP(B551,Product!$A:$A,Product!$E:$E)</f>
        <v>2677-20</v>
      </c>
      <c r="D551" s="3" t="s">
        <v>1352</v>
      </c>
      <c r="E551" s="3" t="s">
        <v>1353</v>
      </c>
    </row>
    <row r="552" spans="2:5" x14ac:dyDescent="0.25">
      <c r="B552" s="3" t="s">
        <v>11254</v>
      </c>
      <c r="C552" t="str">
        <f>_xlfn.XLOOKUP(B552,Product!$A:$A,Product!$E:$E)</f>
        <v>2677-20</v>
      </c>
      <c r="D552" s="3" t="s">
        <v>13</v>
      </c>
      <c r="E552" s="3" t="s">
        <v>1368</v>
      </c>
    </row>
    <row r="553" spans="2:5" x14ac:dyDescent="0.25">
      <c r="B553" s="3" t="s">
        <v>11254</v>
      </c>
      <c r="C553" t="str">
        <f>_xlfn.XLOOKUP(B553,Product!$A:$A,Product!$E:$E)</f>
        <v>2677-20</v>
      </c>
      <c r="D553" s="3" t="s">
        <v>9</v>
      </c>
      <c r="E553" s="3" t="s">
        <v>10</v>
      </c>
    </row>
    <row r="554" spans="2:5" x14ac:dyDescent="0.25">
      <c r="B554" s="3" t="s">
        <v>11254</v>
      </c>
      <c r="C554" t="str">
        <f>_xlfn.XLOOKUP(B554,Product!$A:$A,Product!$E:$E)</f>
        <v>2677-20</v>
      </c>
      <c r="D554" s="3" t="s">
        <v>23</v>
      </c>
      <c r="E554" s="3" t="s">
        <v>24</v>
      </c>
    </row>
    <row r="555" spans="2:5" x14ac:dyDescent="0.25">
      <c r="B555" s="3" t="s">
        <v>11254</v>
      </c>
      <c r="C555" t="str">
        <f>_xlfn.XLOOKUP(B555,Product!$A:$A,Product!$E:$E)</f>
        <v>2677-20</v>
      </c>
      <c r="D555" s="3" t="s">
        <v>48</v>
      </c>
      <c r="E555" s="3" t="s">
        <v>49</v>
      </c>
    </row>
    <row r="556" spans="2:5" x14ac:dyDescent="0.25">
      <c r="B556" s="3" t="s">
        <v>11254</v>
      </c>
      <c r="C556" t="str">
        <f>_xlfn.XLOOKUP(B556,Product!$A:$A,Product!$E:$E)</f>
        <v>2677-20</v>
      </c>
      <c r="D556" s="3" t="s">
        <v>34</v>
      </c>
      <c r="E556" s="3" t="s">
        <v>35</v>
      </c>
    </row>
    <row r="557" spans="2:5" x14ac:dyDescent="0.25">
      <c r="B557" s="3" t="s">
        <v>11263</v>
      </c>
      <c r="C557" t="str">
        <f>_xlfn.XLOOKUP(B557,Product!$A:$A,Product!$E:$E)</f>
        <v>2679-22</v>
      </c>
      <c r="D557" s="3" t="s">
        <v>7</v>
      </c>
      <c r="E557" s="3" t="s">
        <v>72</v>
      </c>
    </row>
    <row r="558" spans="2:5" x14ac:dyDescent="0.25">
      <c r="B558" s="3" t="s">
        <v>11263</v>
      </c>
      <c r="C558" t="str">
        <f>_xlfn.XLOOKUP(B558,Product!$A:$A,Product!$E:$E)</f>
        <v>2679-22</v>
      </c>
      <c r="D558" s="3" t="s">
        <v>116</v>
      </c>
      <c r="E558" s="3" t="s">
        <v>117</v>
      </c>
    </row>
    <row r="559" spans="2:5" x14ac:dyDescent="0.25">
      <c r="B559" s="3" t="s">
        <v>11263</v>
      </c>
      <c r="C559" t="str">
        <f>_xlfn.XLOOKUP(B559,Product!$A:$A,Product!$E:$E)</f>
        <v>2679-22</v>
      </c>
      <c r="D559" s="3" t="s">
        <v>76</v>
      </c>
      <c r="E559" s="3" t="s">
        <v>229</v>
      </c>
    </row>
    <row r="560" spans="2:5" x14ac:dyDescent="0.25">
      <c r="B560" s="3" t="s">
        <v>11263</v>
      </c>
      <c r="C560" t="str">
        <f>_xlfn.XLOOKUP(B560,Product!$A:$A,Product!$E:$E)</f>
        <v>2679-22</v>
      </c>
      <c r="D560" s="3" t="s">
        <v>118</v>
      </c>
      <c r="E560" s="3" t="s">
        <v>232</v>
      </c>
    </row>
    <row r="561" spans="2:5" x14ac:dyDescent="0.25">
      <c r="B561" s="3" t="s">
        <v>11263</v>
      </c>
      <c r="C561" t="str">
        <f>_xlfn.XLOOKUP(B561,Product!$A:$A,Product!$E:$E)</f>
        <v>2679-22</v>
      </c>
      <c r="D561" s="3" t="s">
        <v>30</v>
      </c>
      <c r="E561" s="3" t="s">
        <v>1407</v>
      </c>
    </row>
    <row r="562" spans="2:5" x14ac:dyDescent="0.25">
      <c r="B562" s="3" t="s">
        <v>11263</v>
      </c>
      <c r="C562" t="str">
        <f>_xlfn.XLOOKUP(B562,Product!$A:$A,Product!$E:$E)</f>
        <v>2679-22</v>
      </c>
      <c r="D562" s="3" t="s">
        <v>13</v>
      </c>
      <c r="E562" s="3" t="s">
        <v>1408</v>
      </c>
    </row>
    <row r="563" spans="2:5" x14ac:dyDescent="0.25">
      <c r="B563" s="3" t="s">
        <v>11263</v>
      </c>
      <c r="C563" t="str">
        <f>_xlfn.XLOOKUP(B563,Product!$A:$A,Product!$E:$E)</f>
        <v>2679-22</v>
      </c>
      <c r="D563" s="3" t="s">
        <v>79</v>
      </c>
      <c r="E563" s="3" t="s">
        <v>249</v>
      </c>
    </row>
    <row r="564" spans="2:5" x14ac:dyDescent="0.25">
      <c r="B564" s="3" t="s">
        <v>11263</v>
      </c>
      <c r="C564" t="str">
        <f>_xlfn.XLOOKUP(B564,Product!$A:$A,Product!$E:$E)</f>
        <v>2679-22</v>
      </c>
      <c r="D564" s="3" t="s">
        <v>82</v>
      </c>
      <c r="E564" s="3" t="s">
        <v>29</v>
      </c>
    </row>
    <row r="565" spans="2:5" x14ac:dyDescent="0.25">
      <c r="B565" s="3" t="s">
        <v>11263</v>
      </c>
      <c r="C565" t="str">
        <f>_xlfn.XLOOKUP(B565,Product!$A:$A,Product!$E:$E)</f>
        <v>2679-22</v>
      </c>
      <c r="D565" s="3" t="s">
        <v>84</v>
      </c>
      <c r="E565" s="3" t="s">
        <v>83</v>
      </c>
    </row>
    <row r="566" spans="2:5" x14ac:dyDescent="0.25">
      <c r="B566" s="3" t="s">
        <v>11263</v>
      </c>
      <c r="C566" t="str">
        <f>_xlfn.XLOOKUP(B566,Product!$A:$A,Product!$E:$E)</f>
        <v>2679-22</v>
      </c>
      <c r="D566" s="3" t="s">
        <v>85</v>
      </c>
      <c r="E566" s="3" t="s">
        <v>83</v>
      </c>
    </row>
    <row r="567" spans="2:5" x14ac:dyDescent="0.25">
      <c r="B567" s="3" t="s">
        <v>11263</v>
      </c>
      <c r="C567" t="str">
        <f>_xlfn.XLOOKUP(B567,Product!$A:$A,Product!$E:$E)</f>
        <v>2679-22</v>
      </c>
      <c r="D567" s="3" t="s">
        <v>121</v>
      </c>
      <c r="E567" s="3" t="s">
        <v>117</v>
      </c>
    </row>
    <row r="568" spans="2:5" x14ac:dyDescent="0.25">
      <c r="B568" s="3" t="s">
        <v>11263</v>
      </c>
      <c r="C568" t="str">
        <f>_xlfn.XLOOKUP(B568,Product!$A:$A,Product!$E:$E)</f>
        <v>2679-22</v>
      </c>
      <c r="D568" s="3" t="s">
        <v>124</v>
      </c>
      <c r="E568" s="3" t="s">
        <v>232</v>
      </c>
    </row>
    <row r="569" spans="2:5" x14ac:dyDescent="0.25">
      <c r="B569" s="3" t="s">
        <v>11263</v>
      </c>
      <c r="C569" t="str">
        <f>_xlfn.XLOOKUP(B569,Product!$A:$A,Product!$E:$E)</f>
        <v>2679-22</v>
      </c>
      <c r="D569" s="3" t="s">
        <v>34</v>
      </c>
      <c r="E569" s="3" t="s">
        <v>35</v>
      </c>
    </row>
    <row r="570" spans="2:5" x14ac:dyDescent="0.25">
      <c r="B570" s="3" t="s">
        <v>11263</v>
      </c>
      <c r="C570" t="str">
        <f>_xlfn.XLOOKUP(B570,Product!$A:$A,Product!$E:$E)</f>
        <v>2679-22</v>
      </c>
      <c r="D570" s="3" t="s">
        <v>15</v>
      </c>
      <c r="E570" s="3" t="s">
        <v>1410</v>
      </c>
    </row>
    <row r="571" spans="2:5" x14ac:dyDescent="0.25">
      <c r="B571" s="3" t="s">
        <v>11263</v>
      </c>
      <c r="C571" t="str">
        <f>_xlfn.XLOOKUP(B571,Product!$A:$A,Product!$E:$E)</f>
        <v>2679-22</v>
      </c>
      <c r="D571" s="3" t="s">
        <v>234</v>
      </c>
      <c r="E571" s="3" t="s">
        <v>1426</v>
      </c>
    </row>
    <row r="572" spans="2:5" x14ac:dyDescent="0.25">
      <c r="B572" s="3" t="s">
        <v>11263</v>
      </c>
      <c r="C572" t="str">
        <f>_xlfn.XLOOKUP(B572,Product!$A:$A,Product!$E:$E)</f>
        <v>2679-22</v>
      </c>
      <c r="D572" s="3" t="s">
        <v>26</v>
      </c>
      <c r="E572" s="3" t="s">
        <v>1409</v>
      </c>
    </row>
    <row r="573" spans="2:5" x14ac:dyDescent="0.25">
      <c r="B573" s="3" t="s">
        <v>11270</v>
      </c>
      <c r="C573" t="str">
        <f>_xlfn.XLOOKUP(B573,Product!$A:$A,Product!$E:$E)</f>
        <v>2684-20</v>
      </c>
      <c r="D573" s="3" t="s">
        <v>7</v>
      </c>
      <c r="E573" s="3" t="s">
        <v>72</v>
      </c>
    </row>
    <row r="574" spans="2:5" x14ac:dyDescent="0.25">
      <c r="B574" s="3" t="s">
        <v>11270</v>
      </c>
      <c r="C574" t="str">
        <f>_xlfn.XLOOKUP(B574,Product!$A:$A,Product!$E:$E)</f>
        <v>2684-20</v>
      </c>
      <c r="D574" s="3" t="s">
        <v>116</v>
      </c>
      <c r="E574" s="3" t="s">
        <v>117</v>
      </c>
    </row>
    <row r="575" spans="2:5" x14ac:dyDescent="0.25">
      <c r="B575" s="3" t="s">
        <v>11270</v>
      </c>
      <c r="C575" t="str">
        <f>_xlfn.XLOOKUP(B575,Product!$A:$A,Product!$E:$E)</f>
        <v>2684-20</v>
      </c>
      <c r="D575" s="3" t="s">
        <v>76</v>
      </c>
      <c r="E575" s="3" t="s">
        <v>2682</v>
      </c>
    </row>
    <row r="576" spans="2:5" x14ac:dyDescent="0.25">
      <c r="B576" s="3" t="s">
        <v>11270</v>
      </c>
      <c r="C576" t="str">
        <f>_xlfn.XLOOKUP(B576,Product!$A:$A,Product!$E:$E)</f>
        <v>2684-20</v>
      </c>
      <c r="D576" s="3" t="s">
        <v>118</v>
      </c>
      <c r="E576" s="3" t="s">
        <v>117</v>
      </c>
    </row>
    <row r="577" spans="2:5" x14ac:dyDescent="0.25">
      <c r="B577" s="3" t="s">
        <v>11270</v>
      </c>
      <c r="C577" t="str">
        <f>_xlfn.XLOOKUP(B577,Product!$A:$A,Product!$E:$E)</f>
        <v>2684-20</v>
      </c>
      <c r="D577" s="3" t="s">
        <v>30</v>
      </c>
      <c r="E577" s="3" t="s">
        <v>2679</v>
      </c>
    </row>
    <row r="578" spans="2:5" x14ac:dyDescent="0.25">
      <c r="B578" s="3" t="s">
        <v>11270</v>
      </c>
      <c r="C578" t="str">
        <f>_xlfn.XLOOKUP(B578,Product!$A:$A,Product!$E:$E)</f>
        <v>2684-20</v>
      </c>
      <c r="D578" s="3" t="s">
        <v>13</v>
      </c>
      <c r="E578" s="3" t="s">
        <v>2680</v>
      </c>
    </row>
    <row r="579" spans="2:5" x14ac:dyDescent="0.25">
      <c r="B579" s="3" t="s">
        <v>11270</v>
      </c>
      <c r="C579" t="str">
        <f>_xlfn.XLOOKUP(B579,Product!$A:$A,Product!$E:$E)</f>
        <v>2684-20</v>
      </c>
      <c r="D579" s="3" t="s">
        <v>78</v>
      </c>
      <c r="E579" s="3" t="s">
        <v>245</v>
      </c>
    </row>
    <row r="580" spans="2:5" x14ac:dyDescent="0.25">
      <c r="B580" s="3" t="s">
        <v>11270</v>
      </c>
      <c r="C580" t="str">
        <f>_xlfn.XLOOKUP(B580,Product!$A:$A,Product!$E:$E)</f>
        <v>2684-20</v>
      </c>
      <c r="D580" s="3" t="s">
        <v>79</v>
      </c>
      <c r="E580" s="3" t="s">
        <v>119</v>
      </c>
    </row>
    <row r="581" spans="2:5" x14ac:dyDescent="0.25">
      <c r="B581" s="3" t="s">
        <v>11270</v>
      </c>
      <c r="C581" t="str">
        <f>_xlfn.XLOOKUP(B581,Product!$A:$A,Product!$E:$E)</f>
        <v>2684-20</v>
      </c>
      <c r="D581" s="3" t="s">
        <v>85</v>
      </c>
      <c r="E581" s="3" t="s">
        <v>83</v>
      </c>
    </row>
    <row r="582" spans="2:5" x14ac:dyDescent="0.25">
      <c r="B582" s="3" t="s">
        <v>11270</v>
      </c>
      <c r="C582" t="str">
        <f>_xlfn.XLOOKUP(B582,Product!$A:$A,Product!$E:$E)</f>
        <v>2684-20</v>
      </c>
      <c r="D582" s="3" t="s">
        <v>121</v>
      </c>
      <c r="E582" s="3" t="s">
        <v>232</v>
      </c>
    </row>
    <row r="583" spans="2:5" x14ac:dyDescent="0.25">
      <c r="B583" s="3" t="s">
        <v>11270</v>
      </c>
      <c r="C583" t="str">
        <f>_xlfn.XLOOKUP(B583,Product!$A:$A,Product!$E:$E)</f>
        <v>2684-20</v>
      </c>
      <c r="D583" s="3" t="s">
        <v>34</v>
      </c>
      <c r="E583" s="3" t="s">
        <v>345</v>
      </c>
    </row>
    <row r="584" spans="2:5" x14ac:dyDescent="0.25">
      <c r="B584" s="3" t="s">
        <v>11270</v>
      </c>
      <c r="C584" t="str">
        <f>_xlfn.XLOOKUP(B584,Product!$A:$A,Product!$E:$E)</f>
        <v>2684-20</v>
      </c>
      <c r="D584" s="3" t="s">
        <v>15</v>
      </c>
      <c r="E584" s="3" t="s">
        <v>2683</v>
      </c>
    </row>
    <row r="585" spans="2:5" x14ac:dyDescent="0.25">
      <c r="B585" s="3" t="s">
        <v>11270</v>
      </c>
      <c r="C585" t="str">
        <f>_xlfn.XLOOKUP(B585,Product!$A:$A,Product!$E:$E)</f>
        <v>2684-20</v>
      </c>
      <c r="D585" s="3" t="s">
        <v>26</v>
      </c>
      <c r="E585" s="3" t="s">
        <v>2681</v>
      </c>
    </row>
    <row r="586" spans="2:5" x14ac:dyDescent="0.25">
      <c r="B586" s="3" t="s">
        <v>11272</v>
      </c>
      <c r="C586" t="str">
        <f>_xlfn.XLOOKUP(B586,Product!$A:$A,Product!$E:$E)</f>
        <v>2685-20</v>
      </c>
      <c r="D586" s="3" t="s">
        <v>7</v>
      </c>
      <c r="E586" s="3" t="s">
        <v>72</v>
      </c>
    </row>
    <row r="587" spans="2:5" x14ac:dyDescent="0.25">
      <c r="B587" s="3" t="s">
        <v>11272</v>
      </c>
      <c r="C587" t="str">
        <f>_xlfn.XLOOKUP(B587,Product!$A:$A,Product!$E:$E)</f>
        <v>2685-20</v>
      </c>
      <c r="D587" s="3" t="s">
        <v>116</v>
      </c>
      <c r="E587" s="3" t="s">
        <v>117</v>
      </c>
    </row>
    <row r="588" spans="2:5" x14ac:dyDescent="0.25">
      <c r="B588" s="3" t="s">
        <v>11272</v>
      </c>
      <c r="C588" t="str">
        <f>_xlfn.XLOOKUP(B588,Product!$A:$A,Product!$E:$E)</f>
        <v>2685-20</v>
      </c>
      <c r="D588" s="3" t="s">
        <v>76</v>
      </c>
      <c r="E588" s="3" t="s">
        <v>2682</v>
      </c>
    </row>
    <row r="589" spans="2:5" x14ac:dyDescent="0.25">
      <c r="B589" s="3" t="s">
        <v>11272</v>
      </c>
      <c r="C589" t="str">
        <f>_xlfn.XLOOKUP(B589,Product!$A:$A,Product!$E:$E)</f>
        <v>2685-20</v>
      </c>
      <c r="D589" s="3" t="s">
        <v>118</v>
      </c>
      <c r="E589" s="3" t="s">
        <v>117</v>
      </c>
    </row>
    <row r="590" spans="2:5" x14ac:dyDescent="0.25">
      <c r="B590" s="3" t="s">
        <v>11272</v>
      </c>
      <c r="C590" t="str">
        <f>_xlfn.XLOOKUP(B590,Product!$A:$A,Product!$E:$E)</f>
        <v>2685-20</v>
      </c>
      <c r="D590" s="3" t="s">
        <v>30</v>
      </c>
      <c r="E590" s="3" t="s">
        <v>2715</v>
      </c>
    </row>
    <row r="591" spans="2:5" x14ac:dyDescent="0.25">
      <c r="B591" s="3" t="s">
        <v>11272</v>
      </c>
      <c r="C591" t="str">
        <f>_xlfn.XLOOKUP(B591,Product!$A:$A,Product!$E:$E)</f>
        <v>2685-20</v>
      </c>
      <c r="D591" s="3" t="s">
        <v>13</v>
      </c>
      <c r="E591" s="3" t="s">
        <v>2716</v>
      </c>
    </row>
    <row r="592" spans="2:5" x14ac:dyDescent="0.25">
      <c r="B592" s="3" t="s">
        <v>11272</v>
      </c>
      <c r="C592" t="str">
        <f>_xlfn.XLOOKUP(B592,Product!$A:$A,Product!$E:$E)</f>
        <v>2685-20</v>
      </c>
      <c r="D592" s="3" t="s">
        <v>78</v>
      </c>
      <c r="E592" s="3" t="s">
        <v>245</v>
      </c>
    </row>
    <row r="593" spans="2:5" x14ac:dyDescent="0.25">
      <c r="B593" s="3" t="s">
        <v>11272</v>
      </c>
      <c r="C593" t="str">
        <f>_xlfn.XLOOKUP(B593,Product!$A:$A,Product!$E:$E)</f>
        <v>2685-20</v>
      </c>
      <c r="D593" s="3" t="s">
        <v>79</v>
      </c>
      <c r="E593" s="3" t="s">
        <v>119</v>
      </c>
    </row>
    <row r="594" spans="2:5" x14ac:dyDescent="0.25">
      <c r="B594" s="3" t="s">
        <v>11272</v>
      </c>
      <c r="C594" t="str">
        <f>_xlfn.XLOOKUP(B594,Product!$A:$A,Product!$E:$E)</f>
        <v>2685-20</v>
      </c>
      <c r="D594" s="3" t="s">
        <v>85</v>
      </c>
      <c r="E594" s="3" t="s">
        <v>83</v>
      </c>
    </row>
    <row r="595" spans="2:5" x14ac:dyDescent="0.25">
      <c r="B595" s="3" t="s">
        <v>11272</v>
      </c>
      <c r="C595" t="str">
        <f>_xlfn.XLOOKUP(B595,Product!$A:$A,Product!$E:$E)</f>
        <v>2685-20</v>
      </c>
      <c r="D595" s="3" t="s">
        <v>34</v>
      </c>
      <c r="E595" s="3" t="s">
        <v>345</v>
      </c>
    </row>
    <row r="596" spans="2:5" x14ac:dyDescent="0.25">
      <c r="B596" s="3" t="s">
        <v>11272</v>
      </c>
      <c r="C596" t="str">
        <f>_xlfn.XLOOKUP(B596,Product!$A:$A,Product!$E:$E)</f>
        <v>2685-20</v>
      </c>
      <c r="D596" s="3" t="s">
        <v>15</v>
      </c>
      <c r="E596" s="3" t="s">
        <v>2717</v>
      </c>
    </row>
    <row r="597" spans="2:5" x14ac:dyDescent="0.25">
      <c r="B597" s="3" t="s">
        <v>11272</v>
      </c>
      <c r="C597" t="str">
        <f>_xlfn.XLOOKUP(B597,Product!$A:$A,Product!$E:$E)</f>
        <v>2685-20</v>
      </c>
      <c r="D597" s="3" t="s">
        <v>26</v>
      </c>
      <c r="E597" s="3" t="s">
        <v>2097</v>
      </c>
    </row>
    <row r="598" spans="2:5" x14ac:dyDescent="0.25">
      <c r="B598" s="3" t="s">
        <v>11274</v>
      </c>
      <c r="C598" t="str">
        <f>_xlfn.XLOOKUP(B598,Product!$A:$A,Product!$E:$E)</f>
        <v>2686-20</v>
      </c>
      <c r="D598" s="3" t="s">
        <v>7</v>
      </c>
      <c r="E598" s="3" t="s">
        <v>72</v>
      </c>
    </row>
    <row r="599" spans="2:5" x14ac:dyDescent="0.25">
      <c r="B599" s="3" t="s">
        <v>11274</v>
      </c>
      <c r="C599" t="str">
        <f>_xlfn.XLOOKUP(B599,Product!$A:$A,Product!$E:$E)</f>
        <v>2686-20</v>
      </c>
      <c r="D599" s="3" t="s">
        <v>116</v>
      </c>
      <c r="E599" s="3" t="s">
        <v>117</v>
      </c>
    </row>
    <row r="600" spans="2:5" x14ac:dyDescent="0.25">
      <c r="B600" s="3" t="s">
        <v>11274</v>
      </c>
      <c r="C600" t="str">
        <f>_xlfn.XLOOKUP(B600,Product!$A:$A,Product!$E:$E)</f>
        <v>2686-20</v>
      </c>
      <c r="D600" s="3" t="s">
        <v>76</v>
      </c>
      <c r="E600" s="3" t="s">
        <v>229</v>
      </c>
    </row>
    <row r="601" spans="2:5" x14ac:dyDescent="0.25">
      <c r="B601" s="3" t="s">
        <v>11274</v>
      </c>
      <c r="C601" t="str">
        <f>_xlfn.XLOOKUP(B601,Product!$A:$A,Product!$E:$E)</f>
        <v>2686-20</v>
      </c>
      <c r="D601" s="3" t="s">
        <v>118</v>
      </c>
      <c r="E601" s="3" t="s">
        <v>232</v>
      </c>
    </row>
    <row r="602" spans="2:5" x14ac:dyDescent="0.25">
      <c r="B602" s="3" t="s">
        <v>11274</v>
      </c>
      <c r="C602" t="str">
        <f>_xlfn.XLOOKUP(B602,Product!$A:$A,Product!$E:$E)</f>
        <v>2686-20</v>
      </c>
      <c r="D602" s="3" t="s">
        <v>247</v>
      </c>
      <c r="E602" s="3" t="s">
        <v>698</v>
      </c>
    </row>
    <row r="603" spans="2:5" x14ac:dyDescent="0.25">
      <c r="B603" s="3" t="s">
        <v>11274</v>
      </c>
      <c r="C603" t="str">
        <f>_xlfn.XLOOKUP(B603,Product!$A:$A,Product!$E:$E)</f>
        <v>2686-20</v>
      </c>
      <c r="D603" s="3" t="s">
        <v>30</v>
      </c>
      <c r="E603" s="3" t="s">
        <v>1472</v>
      </c>
    </row>
    <row r="604" spans="2:5" x14ac:dyDescent="0.25">
      <c r="B604" s="3" t="s">
        <v>11274</v>
      </c>
      <c r="C604" t="str">
        <f>_xlfn.XLOOKUP(B604,Product!$A:$A,Product!$E:$E)</f>
        <v>2686-20</v>
      </c>
      <c r="D604" s="3" t="s">
        <v>13</v>
      </c>
      <c r="E604" s="3" t="s">
        <v>1667</v>
      </c>
    </row>
    <row r="605" spans="2:5" x14ac:dyDescent="0.25">
      <c r="B605" s="3" t="s">
        <v>11274</v>
      </c>
      <c r="C605" t="str">
        <f>_xlfn.XLOOKUP(B605,Product!$A:$A,Product!$E:$E)</f>
        <v>2686-20</v>
      </c>
      <c r="D605" s="3" t="s">
        <v>78</v>
      </c>
      <c r="E605" s="3" t="s">
        <v>245</v>
      </c>
    </row>
    <row r="606" spans="2:5" x14ac:dyDescent="0.25">
      <c r="B606" s="3" t="s">
        <v>11274</v>
      </c>
      <c r="C606" t="str">
        <f>_xlfn.XLOOKUP(B606,Product!$A:$A,Product!$E:$E)</f>
        <v>2686-20</v>
      </c>
      <c r="D606" s="3" t="s">
        <v>79</v>
      </c>
      <c r="E606" s="3" t="s">
        <v>249</v>
      </c>
    </row>
    <row r="607" spans="2:5" x14ac:dyDescent="0.25">
      <c r="B607" s="3" t="s">
        <v>11274</v>
      </c>
      <c r="C607" t="str">
        <f>_xlfn.XLOOKUP(B607,Product!$A:$A,Product!$E:$E)</f>
        <v>2686-20</v>
      </c>
      <c r="D607" s="3" t="s">
        <v>82</v>
      </c>
      <c r="E607" s="3" t="s">
        <v>251</v>
      </c>
    </row>
    <row r="608" spans="2:5" x14ac:dyDescent="0.25">
      <c r="B608" s="3" t="s">
        <v>11274</v>
      </c>
      <c r="C608" t="str">
        <f>_xlfn.XLOOKUP(B608,Product!$A:$A,Product!$E:$E)</f>
        <v>2686-20</v>
      </c>
      <c r="D608" s="3" t="s">
        <v>85</v>
      </c>
      <c r="E608" s="3" t="s">
        <v>1668</v>
      </c>
    </row>
    <row r="609" spans="2:5" x14ac:dyDescent="0.25">
      <c r="B609" s="3" t="s">
        <v>11274</v>
      </c>
      <c r="C609" t="str">
        <f>_xlfn.XLOOKUP(B609,Product!$A:$A,Product!$E:$E)</f>
        <v>2686-20</v>
      </c>
      <c r="D609" s="3" t="s">
        <v>121</v>
      </c>
      <c r="E609" s="3" t="s">
        <v>232</v>
      </c>
    </row>
    <row r="610" spans="2:5" x14ac:dyDescent="0.25">
      <c r="B610" s="3" t="s">
        <v>11274</v>
      </c>
      <c r="C610" t="str">
        <f>_xlfn.XLOOKUP(B610,Product!$A:$A,Product!$E:$E)</f>
        <v>2686-20</v>
      </c>
      <c r="D610" s="3" t="s">
        <v>34</v>
      </c>
      <c r="E610" s="3" t="s">
        <v>35</v>
      </c>
    </row>
    <row r="611" spans="2:5" x14ac:dyDescent="0.25">
      <c r="B611" s="3" t="s">
        <v>11274</v>
      </c>
      <c r="C611" t="str">
        <f>_xlfn.XLOOKUP(B611,Product!$A:$A,Product!$E:$E)</f>
        <v>2686-20</v>
      </c>
      <c r="D611" s="3" t="s">
        <v>15</v>
      </c>
      <c r="E611" s="3" t="s">
        <v>449</v>
      </c>
    </row>
    <row r="612" spans="2:5" x14ac:dyDescent="0.25">
      <c r="B612" s="3" t="s">
        <v>11274</v>
      </c>
      <c r="C612" t="str">
        <f>_xlfn.XLOOKUP(B612,Product!$A:$A,Product!$E:$E)</f>
        <v>2686-20</v>
      </c>
      <c r="D612" s="3" t="s">
        <v>234</v>
      </c>
      <c r="E612" s="3" t="s">
        <v>1691</v>
      </c>
    </row>
    <row r="613" spans="2:5" x14ac:dyDescent="0.25">
      <c r="B613" s="3" t="s">
        <v>11274</v>
      </c>
      <c r="C613" t="str">
        <f>_xlfn.XLOOKUP(B613,Product!$A:$A,Product!$E:$E)</f>
        <v>2686-20</v>
      </c>
      <c r="D613" s="3" t="s">
        <v>26</v>
      </c>
      <c r="E613" s="3" t="s">
        <v>548</v>
      </c>
    </row>
    <row r="614" spans="2:5" x14ac:dyDescent="0.25">
      <c r="B614" s="3" t="s">
        <v>11277</v>
      </c>
      <c r="C614" t="str">
        <f>_xlfn.XLOOKUP(B614,Product!$A:$A,Product!$E:$E)</f>
        <v>2691-22</v>
      </c>
      <c r="D614" s="3" t="s">
        <v>7</v>
      </c>
      <c r="E614" s="3" t="s">
        <v>72</v>
      </c>
    </row>
    <row r="615" spans="2:5" x14ac:dyDescent="0.25">
      <c r="B615" s="3" t="s">
        <v>11277</v>
      </c>
      <c r="C615" t="str">
        <f>_xlfn.XLOOKUP(B615,Product!$A:$A,Product!$E:$E)</f>
        <v>2691-22</v>
      </c>
      <c r="D615" s="3" t="s">
        <v>76</v>
      </c>
      <c r="E615" s="3" t="s">
        <v>747</v>
      </c>
    </row>
    <row r="616" spans="2:5" x14ac:dyDescent="0.25">
      <c r="B616" s="3" t="s">
        <v>11277</v>
      </c>
      <c r="C616" t="str">
        <f>_xlfn.XLOOKUP(B616,Product!$A:$A,Product!$E:$E)</f>
        <v>2691-22</v>
      </c>
      <c r="D616" s="3" t="s">
        <v>748</v>
      </c>
      <c r="E616" s="3" t="s">
        <v>749</v>
      </c>
    </row>
    <row r="617" spans="2:5" x14ac:dyDescent="0.25">
      <c r="B617" s="3" t="s">
        <v>11277</v>
      </c>
      <c r="C617" t="str">
        <f>_xlfn.XLOOKUP(B617,Product!$A:$A,Product!$E:$E)</f>
        <v>2691-22</v>
      </c>
      <c r="D617" s="3" t="s">
        <v>30</v>
      </c>
      <c r="E617" s="3" t="s">
        <v>745</v>
      </c>
    </row>
    <row r="618" spans="2:5" x14ac:dyDescent="0.25">
      <c r="B618" s="3" t="s">
        <v>11277</v>
      </c>
      <c r="C618" t="str">
        <f>_xlfn.XLOOKUP(B618,Product!$A:$A,Product!$E:$E)</f>
        <v>2691-22</v>
      </c>
      <c r="D618" s="3" t="s">
        <v>13</v>
      </c>
      <c r="E618" s="3" t="s">
        <v>746</v>
      </c>
    </row>
    <row r="619" spans="2:5" x14ac:dyDescent="0.25">
      <c r="B619" s="3" t="s">
        <v>11277</v>
      </c>
      <c r="C619" t="str">
        <f>_xlfn.XLOOKUP(B619,Product!$A:$A,Product!$E:$E)</f>
        <v>2691-22</v>
      </c>
      <c r="D619" s="3" t="s">
        <v>78</v>
      </c>
      <c r="E619" s="3" t="s">
        <v>750</v>
      </c>
    </row>
    <row r="620" spans="2:5" x14ac:dyDescent="0.25">
      <c r="B620" s="3" t="s">
        <v>11277</v>
      </c>
      <c r="C620" t="str">
        <f>_xlfn.XLOOKUP(B620,Product!$A:$A,Product!$E:$E)</f>
        <v>2691-22</v>
      </c>
      <c r="D620" s="3" t="s">
        <v>414</v>
      </c>
      <c r="E620" s="3" t="s">
        <v>752</v>
      </c>
    </row>
    <row r="621" spans="2:5" x14ac:dyDescent="0.25">
      <c r="B621" s="3" t="s">
        <v>11277</v>
      </c>
      <c r="C621" t="str">
        <f>_xlfn.XLOOKUP(B621,Product!$A:$A,Product!$E:$E)</f>
        <v>2691-22</v>
      </c>
      <c r="D621" s="3" t="s">
        <v>84</v>
      </c>
      <c r="E621" s="3" t="s">
        <v>83</v>
      </c>
    </row>
    <row r="622" spans="2:5" x14ac:dyDescent="0.25">
      <c r="B622" s="3" t="s">
        <v>11277</v>
      </c>
      <c r="C622" t="str">
        <f>_xlfn.XLOOKUP(B622,Product!$A:$A,Product!$E:$E)</f>
        <v>2691-22</v>
      </c>
      <c r="D622" s="3" t="s">
        <v>85</v>
      </c>
      <c r="E622" s="3" t="s">
        <v>755</v>
      </c>
    </row>
    <row r="623" spans="2:5" x14ac:dyDescent="0.25">
      <c r="B623" s="3" t="s">
        <v>11277</v>
      </c>
      <c r="C623" t="str">
        <f>_xlfn.XLOOKUP(B623,Product!$A:$A,Product!$E:$E)</f>
        <v>2691-22</v>
      </c>
      <c r="D623" s="3" t="s">
        <v>28</v>
      </c>
      <c r="E623" s="3" t="s">
        <v>29</v>
      </c>
    </row>
    <row r="624" spans="2:5" x14ac:dyDescent="0.25">
      <c r="B624" s="3" t="s">
        <v>11277</v>
      </c>
      <c r="C624" t="str">
        <f>_xlfn.XLOOKUP(B624,Product!$A:$A,Product!$E:$E)</f>
        <v>2691-22</v>
      </c>
      <c r="D624" s="3" t="s">
        <v>34</v>
      </c>
      <c r="E624" s="3" t="s">
        <v>767</v>
      </c>
    </row>
    <row r="625" spans="2:5" x14ac:dyDescent="0.25">
      <c r="B625" s="3" t="s">
        <v>11277</v>
      </c>
      <c r="C625" t="str">
        <f>_xlfn.XLOOKUP(B625,Product!$A:$A,Product!$E:$E)</f>
        <v>2691-22</v>
      </c>
      <c r="D625" s="3" t="s">
        <v>15</v>
      </c>
      <c r="E625" s="3" t="s">
        <v>751</v>
      </c>
    </row>
    <row r="626" spans="2:5" x14ac:dyDescent="0.25">
      <c r="B626" s="3" t="s">
        <v>11277</v>
      </c>
      <c r="C626" t="str">
        <f>_xlfn.XLOOKUP(B626,Product!$A:$A,Product!$E:$E)</f>
        <v>2691-22</v>
      </c>
      <c r="D626" s="3" t="s">
        <v>26</v>
      </c>
      <c r="E626" s="3" t="s">
        <v>224</v>
      </c>
    </row>
    <row r="627" spans="2:5" x14ac:dyDescent="0.25">
      <c r="B627" s="3" t="s">
        <v>11288</v>
      </c>
      <c r="C627" t="str">
        <f>_xlfn.XLOOKUP(B627,Product!$A:$A,Product!$E:$E)</f>
        <v>2697-22CT</v>
      </c>
      <c r="D627" s="3" t="s">
        <v>7</v>
      </c>
      <c r="E627" s="3" t="s">
        <v>72</v>
      </c>
    </row>
    <row r="628" spans="2:5" x14ac:dyDescent="0.25">
      <c r="B628" s="3" t="s">
        <v>11288</v>
      </c>
      <c r="C628" t="str">
        <f>_xlfn.XLOOKUP(B628,Product!$A:$A,Product!$E:$E)</f>
        <v>2697-22CT</v>
      </c>
      <c r="D628" s="3" t="s">
        <v>910</v>
      </c>
      <c r="E628" s="3" t="s">
        <v>911</v>
      </c>
    </row>
    <row r="629" spans="2:5" x14ac:dyDescent="0.25">
      <c r="B629" s="3" t="s">
        <v>11288</v>
      </c>
      <c r="C629" t="str">
        <f>_xlfn.XLOOKUP(B629,Product!$A:$A,Product!$E:$E)</f>
        <v>2697-22CT</v>
      </c>
      <c r="D629" s="3" t="s">
        <v>908</v>
      </c>
      <c r="E629" s="3" t="s">
        <v>909</v>
      </c>
    </row>
    <row r="630" spans="2:5" x14ac:dyDescent="0.25">
      <c r="B630" s="3" t="s">
        <v>11288</v>
      </c>
      <c r="C630" t="str">
        <f>_xlfn.XLOOKUP(B630,Product!$A:$A,Product!$E:$E)</f>
        <v>2697-22CT</v>
      </c>
      <c r="D630" s="3" t="s">
        <v>13</v>
      </c>
      <c r="E630" s="3" t="s">
        <v>904</v>
      </c>
    </row>
    <row r="631" spans="2:5" x14ac:dyDescent="0.25">
      <c r="B631" s="3" t="s">
        <v>11288</v>
      </c>
      <c r="C631" t="str">
        <f>_xlfn.XLOOKUP(B631,Product!$A:$A,Product!$E:$E)</f>
        <v>2697-22CT</v>
      </c>
      <c r="D631" s="3" t="s">
        <v>414</v>
      </c>
      <c r="E631" s="3" t="s">
        <v>903</v>
      </c>
    </row>
    <row r="632" spans="2:5" x14ac:dyDescent="0.25">
      <c r="B632" s="3" t="s">
        <v>11288</v>
      </c>
      <c r="C632" t="str">
        <f>_xlfn.XLOOKUP(B632,Product!$A:$A,Product!$E:$E)</f>
        <v>2697-22CT</v>
      </c>
      <c r="D632" s="3" t="s">
        <v>79</v>
      </c>
      <c r="E632" s="3" t="s">
        <v>119</v>
      </c>
    </row>
    <row r="633" spans="2:5" x14ac:dyDescent="0.25">
      <c r="B633" s="3" t="s">
        <v>11288</v>
      </c>
      <c r="C633" t="str">
        <f>_xlfn.XLOOKUP(B633,Product!$A:$A,Product!$E:$E)</f>
        <v>2697-22CT</v>
      </c>
      <c r="D633" s="3" t="s">
        <v>121</v>
      </c>
      <c r="E633" s="3" t="s">
        <v>232</v>
      </c>
    </row>
    <row r="634" spans="2:5" x14ac:dyDescent="0.25">
      <c r="B634" s="3" t="s">
        <v>11288</v>
      </c>
      <c r="C634" t="str">
        <f>_xlfn.XLOOKUP(B634,Product!$A:$A,Product!$E:$E)</f>
        <v>2697-22CT</v>
      </c>
      <c r="D634" s="3" t="s">
        <v>905</v>
      </c>
      <c r="E634" s="3" t="s">
        <v>906</v>
      </c>
    </row>
    <row r="635" spans="2:5" x14ac:dyDescent="0.25">
      <c r="B635" s="3" t="s">
        <v>11288</v>
      </c>
      <c r="C635" t="str">
        <f>_xlfn.XLOOKUP(B635,Product!$A:$A,Product!$E:$E)</f>
        <v>2697-22CT</v>
      </c>
      <c r="D635" s="3" t="s">
        <v>34</v>
      </c>
      <c r="E635" s="3" t="s">
        <v>767</v>
      </c>
    </row>
    <row r="636" spans="2:5" x14ac:dyDescent="0.25">
      <c r="B636" s="3" t="s">
        <v>11288</v>
      </c>
      <c r="C636" t="str">
        <f>_xlfn.XLOOKUP(B636,Product!$A:$A,Product!$E:$E)</f>
        <v>2697-22CT</v>
      </c>
      <c r="D636" s="3" t="s">
        <v>234</v>
      </c>
      <c r="E636" s="3" t="s">
        <v>907</v>
      </c>
    </row>
    <row r="637" spans="2:5" x14ac:dyDescent="0.25">
      <c r="B637" s="3" t="s">
        <v>11288</v>
      </c>
      <c r="C637" t="str">
        <f>_xlfn.XLOOKUP(B637,Product!$A:$A,Product!$E:$E)</f>
        <v>2697-22CT</v>
      </c>
      <c r="D637" s="3" t="s">
        <v>26</v>
      </c>
      <c r="E637" s="3" t="s">
        <v>115</v>
      </c>
    </row>
    <row r="638" spans="2:5" x14ac:dyDescent="0.25">
      <c r="B638" s="3" t="s">
        <v>11291</v>
      </c>
      <c r="C638" t="str">
        <f>_xlfn.XLOOKUP(B638,Product!$A:$A,Product!$E:$E)</f>
        <v>2713-20</v>
      </c>
      <c r="D638" s="3" t="s">
        <v>36</v>
      </c>
      <c r="E638" s="3" t="s">
        <v>1054</v>
      </c>
    </row>
    <row r="639" spans="2:5" x14ac:dyDescent="0.25">
      <c r="B639" s="3" t="s">
        <v>11291</v>
      </c>
      <c r="C639" t="str">
        <f>_xlfn.XLOOKUP(B639,Product!$A:$A,Product!$E:$E)</f>
        <v>2713-20</v>
      </c>
      <c r="D639" s="3" t="s">
        <v>7</v>
      </c>
      <c r="E639" s="3" t="s">
        <v>8</v>
      </c>
    </row>
    <row r="640" spans="2:5" x14ac:dyDescent="0.25">
      <c r="B640" s="3" t="s">
        <v>11291</v>
      </c>
      <c r="C640" t="str">
        <f>_xlfn.XLOOKUP(B640,Product!$A:$A,Product!$E:$E)</f>
        <v>2713-20</v>
      </c>
      <c r="D640" s="3" t="s">
        <v>1060</v>
      </c>
      <c r="E640" s="3" t="s">
        <v>1061</v>
      </c>
    </row>
    <row r="641" spans="2:5" x14ac:dyDescent="0.25">
      <c r="B641" s="3" t="s">
        <v>11291</v>
      </c>
      <c r="C641" t="str">
        <f>_xlfn.XLOOKUP(B641,Product!$A:$A,Product!$E:$E)</f>
        <v>2713-20</v>
      </c>
      <c r="D641" s="3" t="s">
        <v>908</v>
      </c>
      <c r="E641" s="3" t="s">
        <v>1018</v>
      </c>
    </row>
    <row r="642" spans="2:5" x14ac:dyDescent="0.25">
      <c r="B642" s="3" t="s">
        <v>11291</v>
      </c>
      <c r="C642" t="str">
        <f>_xlfn.XLOOKUP(B642,Product!$A:$A,Product!$E:$E)</f>
        <v>2713-20</v>
      </c>
      <c r="D642" s="3" t="s">
        <v>1064</v>
      </c>
      <c r="E642" s="3" t="s">
        <v>1065</v>
      </c>
    </row>
    <row r="643" spans="2:5" x14ac:dyDescent="0.25">
      <c r="B643" s="3" t="s">
        <v>11291</v>
      </c>
      <c r="C643" t="str">
        <f>_xlfn.XLOOKUP(B643,Product!$A:$A,Product!$E:$E)</f>
        <v>2713-20</v>
      </c>
      <c r="D643" s="3" t="s">
        <v>1067</v>
      </c>
      <c r="E643" s="3" t="s">
        <v>232</v>
      </c>
    </row>
    <row r="644" spans="2:5" x14ac:dyDescent="0.25">
      <c r="B644" s="3" t="s">
        <v>11291</v>
      </c>
      <c r="C644" t="str">
        <f>_xlfn.XLOOKUP(B644,Product!$A:$A,Product!$E:$E)</f>
        <v>2713-20</v>
      </c>
      <c r="D644" s="3" t="s">
        <v>301</v>
      </c>
      <c r="E644" s="3" t="s">
        <v>117</v>
      </c>
    </row>
    <row r="645" spans="2:5" x14ac:dyDescent="0.25">
      <c r="B645" s="3" t="s">
        <v>11291</v>
      </c>
      <c r="C645" t="str">
        <f>_xlfn.XLOOKUP(B645,Product!$A:$A,Product!$E:$E)</f>
        <v>2713-20</v>
      </c>
      <c r="D645" s="3" t="s">
        <v>247</v>
      </c>
      <c r="E645" s="3" t="s">
        <v>248</v>
      </c>
    </row>
    <row r="646" spans="2:5" x14ac:dyDescent="0.25">
      <c r="B646" s="3" t="s">
        <v>11291</v>
      </c>
      <c r="C646" t="str">
        <f>_xlfn.XLOOKUP(B646,Product!$A:$A,Product!$E:$E)</f>
        <v>2713-20</v>
      </c>
      <c r="D646" s="3" t="s">
        <v>1058</v>
      </c>
      <c r="E646" s="3" t="s">
        <v>1059</v>
      </c>
    </row>
    <row r="647" spans="2:5" x14ac:dyDescent="0.25">
      <c r="B647" s="3" t="s">
        <v>11291</v>
      </c>
      <c r="C647" t="str">
        <f>_xlfn.XLOOKUP(B647,Product!$A:$A,Product!$E:$E)</f>
        <v>2713-20</v>
      </c>
      <c r="D647" s="3" t="s">
        <v>832</v>
      </c>
      <c r="E647" s="3" t="s">
        <v>117</v>
      </c>
    </row>
    <row r="648" spans="2:5" x14ac:dyDescent="0.25">
      <c r="B648" s="3" t="s">
        <v>11291</v>
      </c>
      <c r="C648" t="str">
        <f>_xlfn.XLOOKUP(B648,Product!$A:$A,Product!$E:$E)</f>
        <v>2713-20</v>
      </c>
      <c r="D648" s="3" t="s">
        <v>13</v>
      </c>
      <c r="E648" s="3" t="s">
        <v>1052</v>
      </c>
    </row>
    <row r="649" spans="2:5" x14ac:dyDescent="0.25">
      <c r="B649" s="3" t="s">
        <v>11291</v>
      </c>
      <c r="C649" t="str">
        <f>_xlfn.XLOOKUP(B649,Product!$A:$A,Product!$E:$E)</f>
        <v>2713-20</v>
      </c>
      <c r="D649" s="3" t="s">
        <v>1056</v>
      </c>
      <c r="E649" s="3" t="s">
        <v>1057</v>
      </c>
    </row>
    <row r="650" spans="2:5" x14ac:dyDescent="0.25">
      <c r="B650" s="3" t="s">
        <v>11291</v>
      </c>
      <c r="C650" t="str">
        <f>_xlfn.XLOOKUP(B650,Product!$A:$A,Product!$E:$E)</f>
        <v>2713-20</v>
      </c>
      <c r="D650" s="3" t="s">
        <v>9</v>
      </c>
      <c r="E650" s="3" t="s">
        <v>10</v>
      </c>
    </row>
    <row r="651" spans="2:5" x14ac:dyDescent="0.25">
      <c r="B651" s="3" t="s">
        <v>11291</v>
      </c>
      <c r="C651" t="str">
        <f>_xlfn.XLOOKUP(B651,Product!$A:$A,Product!$E:$E)</f>
        <v>2713-20</v>
      </c>
      <c r="D651" s="3" t="s">
        <v>1066</v>
      </c>
      <c r="E651" s="3" t="s">
        <v>117</v>
      </c>
    </row>
    <row r="652" spans="2:5" x14ac:dyDescent="0.25">
      <c r="B652" s="3" t="s">
        <v>11291</v>
      </c>
      <c r="C652" t="str">
        <f>_xlfn.XLOOKUP(B652,Product!$A:$A,Product!$E:$E)</f>
        <v>2713-20</v>
      </c>
      <c r="D652" s="3" t="s">
        <v>1050</v>
      </c>
      <c r="E652" s="3" t="s">
        <v>1051</v>
      </c>
    </row>
    <row r="653" spans="2:5" x14ac:dyDescent="0.25">
      <c r="B653" s="3" t="s">
        <v>11291</v>
      </c>
      <c r="C653" t="str">
        <f>_xlfn.XLOOKUP(B653,Product!$A:$A,Product!$E:$E)</f>
        <v>2713-20</v>
      </c>
      <c r="D653" s="3" t="s">
        <v>1062</v>
      </c>
      <c r="E653" s="3" t="s">
        <v>1063</v>
      </c>
    </row>
    <row r="654" spans="2:5" x14ac:dyDescent="0.25">
      <c r="B654" s="3" t="s">
        <v>11291</v>
      </c>
      <c r="C654" t="str">
        <f>_xlfn.XLOOKUP(B654,Product!$A:$A,Product!$E:$E)</f>
        <v>2713-20</v>
      </c>
      <c r="D654" s="3" t="s">
        <v>23</v>
      </c>
      <c r="E654" s="3" t="s">
        <v>35</v>
      </c>
    </row>
    <row r="655" spans="2:5" x14ac:dyDescent="0.25">
      <c r="B655" s="3" t="s">
        <v>11291</v>
      </c>
      <c r="C655" t="str">
        <f>_xlfn.XLOOKUP(B655,Product!$A:$A,Product!$E:$E)</f>
        <v>2713-20</v>
      </c>
      <c r="D655" s="3" t="s">
        <v>38</v>
      </c>
      <c r="E655" s="3" t="s">
        <v>117</v>
      </c>
    </row>
    <row r="656" spans="2:5" x14ac:dyDescent="0.25">
      <c r="B656" s="3" t="s">
        <v>11291</v>
      </c>
      <c r="C656" t="str">
        <f>_xlfn.XLOOKUP(B656,Product!$A:$A,Product!$E:$E)</f>
        <v>2713-20</v>
      </c>
      <c r="D656" s="3" t="s">
        <v>48</v>
      </c>
      <c r="E656" s="3" t="s">
        <v>49</v>
      </c>
    </row>
    <row r="657" spans="2:5" x14ac:dyDescent="0.25">
      <c r="B657" s="3" t="s">
        <v>11291</v>
      </c>
      <c r="C657" t="str">
        <f>_xlfn.XLOOKUP(B657,Product!$A:$A,Product!$E:$E)</f>
        <v>2713-20</v>
      </c>
      <c r="D657" s="3" t="s">
        <v>15</v>
      </c>
      <c r="E657" s="3" t="s">
        <v>1053</v>
      </c>
    </row>
    <row r="658" spans="2:5" x14ac:dyDescent="0.25">
      <c r="B658" s="3" t="s">
        <v>11291</v>
      </c>
      <c r="C658" t="str">
        <f>_xlfn.XLOOKUP(B658,Product!$A:$A,Product!$E:$E)</f>
        <v>2713-20</v>
      </c>
      <c r="D658" s="3" t="s">
        <v>26</v>
      </c>
      <c r="E658" s="3" t="s">
        <v>1055</v>
      </c>
    </row>
    <row r="659" spans="2:5" x14ac:dyDescent="0.25">
      <c r="B659" s="3" t="s">
        <v>11294</v>
      </c>
      <c r="C659" t="str">
        <f>_xlfn.XLOOKUP(B659,Product!$A:$A,Product!$E:$E)</f>
        <v>2717-20</v>
      </c>
      <c r="D659" s="3" t="s">
        <v>7</v>
      </c>
      <c r="E659" s="3" t="s">
        <v>72</v>
      </c>
    </row>
    <row r="660" spans="2:5" x14ac:dyDescent="0.25">
      <c r="B660" s="3" t="s">
        <v>11294</v>
      </c>
      <c r="C660" t="str">
        <f>_xlfn.XLOOKUP(B660,Product!$A:$A,Product!$E:$E)</f>
        <v>2717-20</v>
      </c>
      <c r="D660" s="3" t="s">
        <v>116</v>
      </c>
      <c r="E660" s="3" t="s">
        <v>117</v>
      </c>
    </row>
    <row r="661" spans="2:5" x14ac:dyDescent="0.25">
      <c r="B661" s="3" t="s">
        <v>11294</v>
      </c>
      <c r="C661" t="str">
        <f>_xlfn.XLOOKUP(B661,Product!$A:$A,Product!$E:$E)</f>
        <v>2717-20</v>
      </c>
      <c r="D661" s="3" t="s">
        <v>910</v>
      </c>
      <c r="E661" s="3" t="s">
        <v>1076</v>
      </c>
    </row>
    <row r="662" spans="2:5" x14ac:dyDescent="0.25">
      <c r="B662" s="3" t="s">
        <v>11294</v>
      </c>
      <c r="C662" t="str">
        <f>_xlfn.XLOOKUP(B662,Product!$A:$A,Product!$E:$E)</f>
        <v>2717-20</v>
      </c>
      <c r="D662" s="3" t="s">
        <v>908</v>
      </c>
      <c r="E662" s="3" t="s">
        <v>1075</v>
      </c>
    </row>
    <row r="663" spans="2:5" x14ac:dyDescent="0.25">
      <c r="B663" s="3" t="s">
        <v>11294</v>
      </c>
      <c r="C663" t="str">
        <f>_xlfn.XLOOKUP(B663,Product!$A:$A,Product!$E:$E)</f>
        <v>2717-20</v>
      </c>
      <c r="D663" s="3" t="s">
        <v>76</v>
      </c>
      <c r="E663" s="3" t="s">
        <v>229</v>
      </c>
    </row>
    <row r="664" spans="2:5" x14ac:dyDescent="0.25">
      <c r="B664" s="3" t="s">
        <v>11294</v>
      </c>
      <c r="C664" t="str">
        <f>_xlfn.XLOOKUP(B664,Product!$A:$A,Product!$E:$E)</f>
        <v>2717-20</v>
      </c>
      <c r="D664" s="3" t="s">
        <v>118</v>
      </c>
      <c r="E664" s="3" t="s">
        <v>117</v>
      </c>
    </row>
    <row r="665" spans="2:5" x14ac:dyDescent="0.25">
      <c r="B665" s="3" t="s">
        <v>11294</v>
      </c>
      <c r="C665" t="str">
        <f>_xlfn.XLOOKUP(B665,Product!$A:$A,Product!$E:$E)</f>
        <v>2717-20</v>
      </c>
      <c r="D665" s="3" t="s">
        <v>247</v>
      </c>
      <c r="E665" s="3" t="s">
        <v>1077</v>
      </c>
    </row>
    <row r="666" spans="2:5" x14ac:dyDescent="0.25">
      <c r="B666" s="3" t="s">
        <v>11294</v>
      </c>
      <c r="C666" t="str">
        <f>_xlfn.XLOOKUP(B666,Product!$A:$A,Product!$E:$E)</f>
        <v>2717-20</v>
      </c>
      <c r="D666" s="3" t="s">
        <v>30</v>
      </c>
      <c r="E666" s="3" t="s">
        <v>1074</v>
      </c>
    </row>
    <row r="667" spans="2:5" x14ac:dyDescent="0.25">
      <c r="B667" s="3" t="s">
        <v>11294</v>
      </c>
      <c r="C667" t="str">
        <f>_xlfn.XLOOKUP(B667,Product!$A:$A,Product!$E:$E)</f>
        <v>2717-20</v>
      </c>
      <c r="D667" s="3" t="s">
        <v>13</v>
      </c>
      <c r="E667" s="3" t="s">
        <v>223</v>
      </c>
    </row>
    <row r="668" spans="2:5" x14ac:dyDescent="0.25">
      <c r="B668" s="3" t="s">
        <v>11294</v>
      </c>
      <c r="C668" t="str">
        <f>_xlfn.XLOOKUP(B668,Product!$A:$A,Product!$E:$E)</f>
        <v>2717-20</v>
      </c>
      <c r="D668" s="3" t="s">
        <v>78</v>
      </c>
      <c r="E668" s="3" t="s">
        <v>1078</v>
      </c>
    </row>
    <row r="669" spans="2:5" x14ac:dyDescent="0.25">
      <c r="B669" s="3" t="s">
        <v>11294</v>
      </c>
      <c r="C669" t="str">
        <f>_xlfn.XLOOKUP(B669,Product!$A:$A,Product!$E:$E)</f>
        <v>2717-20</v>
      </c>
      <c r="D669" s="3" t="s">
        <v>79</v>
      </c>
      <c r="E669" s="3" t="s">
        <v>119</v>
      </c>
    </row>
    <row r="670" spans="2:5" x14ac:dyDescent="0.25">
      <c r="B670" s="3" t="s">
        <v>11294</v>
      </c>
      <c r="C670" t="str">
        <f>_xlfn.XLOOKUP(B670,Product!$A:$A,Product!$E:$E)</f>
        <v>2717-20</v>
      </c>
      <c r="D670" s="3" t="s">
        <v>82</v>
      </c>
      <c r="E670" s="3" t="s">
        <v>251</v>
      </c>
    </row>
    <row r="671" spans="2:5" x14ac:dyDescent="0.25">
      <c r="B671" s="3" t="s">
        <v>11294</v>
      </c>
      <c r="C671" t="str">
        <f>_xlfn.XLOOKUP(B671,Product!$A:$A,Product!$E:$E)</f>
        <v>2717-20</v>
      </c>
      <c r="D671" s="3" t="s">
        <v>84</v>
      </c>
      <c r="E671" s="3" t="s">
        <v>83</v>
      </c>
    </row>
    <row r="672" spans="2:5" x14ac:dyDescent="0.25">
      <c r="B672" s="3" t="s">
        <v>11294</v>
      </c>
      <c r="C672" t="str">
        <f>_xlfn.XLOOKUP(B672,Product!$A:$A,Product!$E:$E)</f>
        <v>2717-20</v>
      </c>
      <c r="D672" s="3" t="s">
        <v>85</v>
      </c>
      <c r="E672" s="3" t="s">
        <v>83</v>
      </c>
    </row>
    <row r="673" spans="2:5" x14ac:dyDescent="0.25">
      <c r="B673" s="3" t="s">
        <v>11294</v>
      </c>
      <c r="C673" t="str">
        <f>_xlfn.XLOOKUP(B673,Product!$A:$A,Product!$E:$E)</f>
        <v>2717-20</v>
      </c>
      <c r="D673" s="3" t="s">
        <v>121</v>
      </c>
      <c r="E673" s="3" t="s">
        <v>232</v>
      </c>
    </row>
    <row r="674" spans="2:5" x14ac:dyDescent="0.25">
      <c r="B674" s="3" t="s">
        <v>11294</v>
      </c>
      <c r="C674" t="str">
        <f>_xlfn.XLOOKUP(B674,Product!$A:$A,Product!$E:$E)</f>
        <v>2717-20</v>
      </c>
      <c r="D674" s="3" t="s">
        <v>1017</v>
      </c>
      <c r="E674" s="3" t="s">
        <v>232</v>
      </c>
    </row>
    <row r="675" spans="2:5" x14ac:dyDescent="0.25">
      <c r="B675" s="3" t="s">
        <v>11294</v>
      </c>
      <c r="C675" t="str">
        <f>_xlfn.XLOOKUP(B675,Product!$A:$A,Product!$E:$E)</f>
        <v>2717-20</v>
      </c>
      <c r="D675" s="3" t="s">
        <v>34</v>
      </c>
      <c r="E675" s="3" t="s">
        <v>35</v>
      </c>
    </row>
    <row r="676" spans="2:5" x14ac:dyDescent="0.25">
      <c r="B676" s="3" t="s">
        <v>11294</v>
      </c>
      <c r="C676" t="str">
        <f>_xlfn.XLOOKUP(B676,Product!$A:$A,Product!$E:$E)</f>
        <v>2717-20</v>
      </c>
      <c r="D676" s="3" t="s">
        <v>15</v>
      </c>
      <c r="E676" s="3" t="s">
        <v>1079</v>
      </c>
    </row>
    <row r="677" spans="2:5" x14ac:dyDescent="0.25">
      <c r="B677" s="3" t="s">
        <v>11294</v>
      </c>
      <c r="C677" t="str">
        <f>_xlfn.XLOOKUP(B677,Product!$A:$A,Product!$E:$E)</f>
        <v>2717-20</v>
      </c>
      <c r="D677" s="3" t="s">
        <v>234</v>
      </c>
      <c r="E677" s="3" t="s">
        <v>1079</v>
      </c>
    </row>
    <row r="678" spans="2:5" x14ac:dyDescent="0.25">
      <c r="B678" s="3" t="s">
        <v>11294</v>
      </c>
      <c r="C678" t="str">
        <f>_xlfn.XLOOKUP(B678,Product!$A:$A,Product!$E:$E)</f>
        <v>2717-20</v>
      </c>
      <c r="D678" s="3" t="s">
        <v>26</v>
      </c>
      <c r="E678" s="3" t="s">
        <v>75</v>
      </c>
    </row>
    <row r="679" spans="2:5" x14ac:dyDescent="0.25">
      <c r="B679" s="3" t="s">
        <v>11296</v>
      </c>
      <c r="C679" t="str">
        <f>_xlfn.XLOOKUP(B679,Product!$A:$A,Product!$E:$E)</f>
        <v>2718-20</v>
      </c>
      <c r="D679" s="3" t="s">
        <v>7</v>
      </c>
      <c r="E679" s="3" t="s">
        <v>72</v>
      </c>
    </row>
    <row r="680" spans="2:5" x14ac:dyDescent="0.25">
      <c r="B680" s="3" t="s">
        <v>11296</v>
      </c>
      <c r="C680" t="str">
        <f>_xlfn.XLOOKUP(B680,Product!$A:$A,Product!$E:$E)</f>
        <v>2718-20</v>
      </c>
      <c r="D680" s="3" t="s">
        <v>116</v>
      </c>
      <c r="E680" s="3" t="s">
        <v>117</v>
      </c>
    </row>
    <row r="681" spans="2:5" x14ac:dyDescent="0.25">
      <c r="B681" s="3" t="s">
        <v>11296</v>
      </c>
      <c r="C681" t="str">
        <f>_xlfn.XLOOKUP(B681,Product!$A:$A,Product!$E:$E)</f>
        <v>2718-20</v>
      </c>
      <c r="D681" s="3" t="s">
        <v>910</v>
      </c>
      <c r="E681" s="3" t="s">
        <v>1117</v>
      </c>
    </row>
    <row r="682" spans="2:5" x14ac:dyDescent="0.25">
      <c r="B682" s="3" t="s">
        <v>11296</v>
      </c>
      <c r="C682" t="str">
        <f>_xlfn.XLOOKUP(B682,Product!$A:$A,Product!$E:$E)</f>
        <v>2718-20</v>
      </c>
      <c r="D682" s="3" t="s">
        <v>908</v>
      </c>
      <c r="E682" s="3" t="s">
        <v>1075</v>
      </c>
    </row>
    <row r="683" spans="2:5" x14ac:dyDescent="0.25">
      <c r="B683" s="3" t="s">
        <v>11296</v>
      </c>
      <c r="C683" t="str">
        <f>_xlfn.XLOOKUP(B683,Product!$A:$A,Product!$E:$E)</f>
        <v>2718-20</v>
      </c>
      <c r="D683" s="3" t="s">
        <v>76</v>
      </c>
      <c r="E683" s="3" t="s">
        <v>229</v>
      </c>
    </row>
    <row r="684" spans="2:5" x14ac:dyDescent="0.25">
      <c r="B684" s="3" t="s">
        <v>11296</v>
      </c>
      <c r="C684" t="str">
        <f>_xlfn.XLOOKUP(B684,Product!$A:$A,Product!$E:$E)</f>
        <v>2718-20</v>
      </c>
      <c r="D684" s="3" t="s">
        <v>118</v>
      </c>
      <c r="E684" s="3" t="s">
        <v>117</v>
      </c>
    </row>
    <row r="685" spans="2:5" x14ac:dyDescent="0.25">
      <c r="B685" s="3" t="s">
        <v>11296</v>
      </c>
      <c r="C685" t="str">
        <f>_xlfn.XLOOKUP(B685,Product!$A:$A,Product!$E:$E)</f>
        <v>2718-20</v>
      </c>
      <c r="D685" s="3" t="s">
        <v>247</v>
      </c>
      <c r="E685" s="3" t="s">
        <v>1077</v>
      </c>
    </row>
    <row r="686" spans="2:5" x14ac:dyDescent="0.25">
      <c r="B686" s="3" t="s">
        <v>11296</v>
      </c>
      <c r="C686" t="str">
        <f>_xlfn.XLOOKUP(B686,Product!$A:$A,Product!$E:$E)</f>
        <v>2718-20</v>
      </c>
      <c r="D686" s="3" t="s">
        <v>30</v>
      </c>
      <c r="E686" s="3" t="s">
        <v>1123</v>
      </c>
    </row>
    <row r="687" spans="2:5" x14ac:dyDescent="0.25">
      <c r="B687" s="3" t="s">
        <v>11296</v>
      </c>
      <c r="C687" t="str">
        <f>_xlfn.XLOOKUP(B687,Product!$A:$A,Product!$E:$E)</f>
        <v>2718-20</v>
      </c>
      <c r="D687" s="3" t="s">
        <v>13</v>
      </c>
      <c r="E687" s="3" t="s">
        <v>1115</v>
      </c>
    </row>
    <row r="688" spans="2:5" x14ac:dyDescent="0.25">
      <c r="B688" s="3" t="s">
        <v>11296</v>
      </c>
      <c r="C688" t="str">
        <f>_xlfn.XLOOKUP(B688,Product!$A:$A,Product!$E:$E)</f>
        <v>2718-20</v>
      </c>
      <c r="D688" s="3" t="s">
        <v>78</v>
      </c>
      <c r="E688" s="3" t="s">
        <v>1078</v>
      </c>
    </row>
    <row r="689" spans="2:5" x14ac:dyDescent="0.25">
      <c r="B689" s="3" t="s">
        <v>11296</v>
      </c>
      <c r="C689" t="str">
        <f>_xlfn.XLOOKUP(B689,Product!$A:$A,Product!$E:$E)</f>
        <v>2718-20</v>
      </c>
      <c r="D689" s="3" t="s">
        <v>79</v>
      </c>
      <c r="E689" s="3" t="s">
        <v>119</v>
      </c>
    </row>
    <row r="690" spans="2:5" x14ac:dyDescent="0.25">
      <c r="B690" s="3" t="s">
        <v>11296</v>
      </c>
      <c r="C690" t="str">
        <f>_xlfn.XLOOKUP(B690,Product!$A:$A,Product!$E:$E)</f>
        <v>2718-20</v>
      </c>
      <c r="D690" s="3" t="s">
        <v>84</v>
      </c>
      <c r="E690" s="3" t="s">
        <v>83</v>
      </c>
    </row>
    <row r="691" spans="2:5" x14ac:dyDescent="0.25">
      <c r="B691" s="3" t="s">
        <v>11296</v>
      </c>
      <c r="C691" t="str">
        <f>_xlfn.XLOOKUP(B691,Product!$A:$A,Product!$E:$E)</f>
        <v>2718-20</v>
      </c>
      <c r="D691" s="3" t="s">
        <v>121</v>
      </c>
      <c r="E691" s="3" t="s">
        <v>117</v>
      </c>
    </row>
    <row r="692" spans="2:5" x14ac:dyDescent="0.25">
      <c r="B692" s="3" t="s">
        <v>11296</v>
      </c>
      <c r="C692" t="str">
        <f>_xlfn.XLOOKUP(B692,Product!$A:$A,Product!$E:$E)</f>
        <v>2718-20</v>
      </c>
      <c r="D692" s="3" t="s">
        <v>1017</v>
      </c>
      <c r="E692" s="3" t="s">
        <v>232</v>
      </c>
    </row>
    <row r="693" spans="2:5" x14ac:dyDescent="0.25">
      <c r="B693" s="3" t="s">
        <v>11296</v>
      </c>
      <c r="C693" t="str">
        <f>_xlfn.XLOOKUP(B693,Product!$A:$A,Product!$E:$E)</f>
        <v>2718-20</v>
      </c>
      <c r="D693" s="3" t="s">
        <v>34</v>
      </c>
      <c r="E693" s="3" t="s">
        <v>35</v>
      </c>
    </row>
    <row r="694" spans="2:5" x14ac:dyDescent="0.25">
      <c r="B694" s="3" t="s">
        <v>11296</v>
      </c>
      <c r="C694" t="str">
        <f>_xlfn.XLOOKUP(B694,Product!$A:$A,Product!$E:$E)</f>
        <v>2718-20</v>
      </c>
      <c r="D694" s="3" t="s">
        <v>15</v>
      </c>
      <c r="E694" s="3" t="s">
        <v>1124</v>
      </c>
    </row>
    <row r="695" spans="2:5" x14ac:dyDescent="0.25">
      <c r="B695" s="3" t="s">
        <v>11296</v>
      </c>
      <c r="C695" t="str">
        <f>_xlfn.XLOOKUP(B695,Product!$A:$A,Product!$E:$E)</f>
        <v>2718-20</v>
      </c>
      <c r="D695" s="3" t="s">
        <v>234</v>
      </c>
      <c r="E695" s="3" t="s">
        <v>1124</v>
      </c>
    </row>
    <row r="696" spans="2:5" x14ac:dyDescent="0.25">
      <c r="B696" s="3" t="s">
        <v>11296</v>
      </c>
      <c r="C696" t="str">
        <f>_xlfn.XLOOKUP(B696,Product!$A:$A,Product!$E:$E)</f>
        <v>2718-20</v>
      </c>
      <c r="D696" s="3" t="s">
        <v>233</v>
      </c>
      <c r="E696" s="3" t="s">
        <v>1124</v>
      </c>
    </row>
    <row r="697" spans="2:5" x14ac:dyDescent="0.25">
      <c r="B697" s="3" t="s">
        <v>11296</v>
      </c>
      <c r="C697" t="str">
        <f>_xlfn.XLOOKUP(B697,Product!$A:$A,Product!$E:$E)</f>
        <v>2718-20</v>
      </c>
      <c r="D697" s="3" t="s">
        <v>26</v>
      </c>
      <c r="E697" s="3" t="s">
        <v>1116</v>
      </c>
    </row>
    <row r="698" spans="2:5" x14ac:dyDescent="0.25">
      <c r="B698" s="3" t="s">
        <v>11299</v>
      </c>
      <c r="C698" t="str">
        <f>_xlfn.XLOOKUP(B698,Product!$A:$A,Product!$E:$E)</f>
        <v>2719-20</v>
      </c>
      <c r="D698" s="3" t="s">
        <v>7</v>
      </c>
      <c r="E698" s="3" t="s">
        <v>72</v>
      </c>
    </row>
    <row r="699" spans="2:5" x14ac:dyDescent="0.25">
      <c r="B699" s="3" t="s">
        <v>11299</v>
      </c>
      <c r="C699" t="str">
        <f>_xlfn.XLOOKUP(B699,Product!$A:$A,Product!$E:$E)</f>
        <v>2719-20</v>
      </c>
      <c r="D699" s="3" t="s">
        <v>76</v>
      </c>
      <c r="E699" s="3" t="s">
        <v>229</v>
      </c>
    </row>
    <row r="700" spans="2:5" x14ac:dyDescent="0.25">
      <c r="B700" s="3" t="s">
        <v>11299</v>
      </c>
      <c r="C700" t="str">
        <f>_xlfn.XLOOKUP(B700,Product!$A:$A,Product!$E:$E)</f>
        <v>2719-20</v>
      </c>
      <c r="D700" s="3" t="s">
        <v>118</v>
      </c>
      <c r="E700" s="3" t="s">
        <v>117</v>
      </c>
    </row>
    <row r="701" spans="2:5" x14ac:dyDescent="0.25">
      <c r="B701" s="3" t="s">
        <v>11299</v>
      </c>
      <c r="C701" t="str">
        <f>_xlfn.XLOOKUP(B701,Product!$A:$A,Product!$E:$E)</f>
        <v>2719-20</v>
      </c>
      <c r="D701" s="3" t="s">
        <v>30</v>
      </c>
      <c r="E701" s="3" t="s">
        <v>673</v>
      </c>
    </row>
    <row r="702" spans="2:5" x14ac:dyDescent="0.25">
      <c r="B702" s="3" t="s">
        <v>11299</v>
      </c>
      <c r="C702" t="str">
        <f>_xlfn.XLOOKUP(B702,Product!$A:$A,Product!$E:$E)</f>
        <v>2719-20</v>
      </c>
      <c r="D702" s="3" t="s">
        <v>13</v>
      </c>
      <c r="E702" s="3" t="s">
        <v>33</v>
      </c>
    </row>
    <row r="703" spans="2:5" x14ac:dyDescent="0.25">
      <c r="B703" s="3" t="s">
        <v>11299</v>
      </c>
      <c r="C703" t="str">
        <f>_xlfn.XLOOKUP(B703,Product!$A:$A,Product!$E:$E)</f>
        <v>2719-20</v>
      </c>
      <c r="D703" s="3" t="s">
        <v>78</v>
      </c>
      <c r="E703" s="3" t="s">
        <v>245</v>
      </c>
    </row>
    <row r="704" spans="2:5" x14ac:dyDescent="0.25">
      <c r="B704" s="3" t="s">
        <v>11299</v>
      </c>
      <c r="C704" t="str">
        <f>_xlfn.XLOOKUP(B704,Product!$A:$A,Product!$E:$E)</f>
        <v>2719-20</v>
      </c>
      <c r="D704" s="3" t="s">
        <v>84</v>
      </c>
      <c r="E704" s="3" t="s">
        <v>83</v>
      </c>
    </row>
    <row r="705" spans="2:5" x14ac:dyDescent="0.25">
      <c r="B705" s="3" t="s">
        <v>11299</v>
      </c>
      <c r="C705" t="str">
        <f>_xlfn.XLOOKUP(B705,Product!$A:$A,Product!$E:$E)</f>
        <v>2719-20</v>
      </c>
      <c r="D705" s="3" t="s">
        <v>85</v>
      </c>
      <c r="E705" s="3" t="s">
        <v>83</v>
      </c>
    </row>
    <row r="706" spans="2:5" x14ac:dyDescent="0.25">
      <c r="B706" s="3" t="s">
        <v>11299</v>
      </c>
      <c r="C706" t="str">
        <f>_xlfn.XLOOKUP(B706,Product!$A:$A,Product!$E:$E)</f>
        <v>2719-20</v>
      </c>
      <c r="D706" s="3" t="s">
        <v>121</v>
      </c>
      <c r="E706" s="3" t="s">
        <v>232</v>
      </c>
    </row>
    <row r="707" spans="2:5" x14ac:dyDescent="0.25">
      <c r="B707" s="3" t="s">
        <v>11299</v>
      </c>
      <c r="C707" t="str">
        <f>_xlfn.XLOOKUP(B707,Product!$A:$A,Product!$E:$E)</f>
        <v>2719-20</v>
      </c>
      <c r="D707" s="3" t="s">
        <v>731</v>
      </c>
      <c r="E707" s="3" t="s">
        <v>732</v>
      </c>
    </row>
    <row r="708" spans="2:5" x14ac:dyDescent="0.25">
      <c r="B708" s="3" t="s">
        <v>11299</v>
      </c>
      <c r="C708" t="str">
        <f>_xlfn.XLOOKUP(B708,Product!$A:$A,Product!$E:$E)</f>
        <v>2719-20</v>
      </c>
      <c r="D708" s="3" t="s">
        <v>34</v>
      </c>
      <c r="E708" s="3" t="s">
        <v>35</v>
      </c>
    </row>
    <row r="709" spans="2:5" x14ac:dyDescent="0.25">
      <c r="B709" s="3" t="s">
        <v>11299</v>
      </c>
      <c r="C709" t="str">
        <f>_xlfn.XLOOKUP(B709,Product!$A:$A,Product!$E:$E)</f>
        <v>2719-20</v>
      </c>
      <c r="D709" s="3" t="s">
        <v>15</v>
      </c>
      <c r="E709" s="3" t="s">
        <v>753</v>
      </c>
    </row>
    <row r="710" spans="2:5" x14ac:dyDescent="0.25">
      <c r="B710" s="3" t="s">
        <v>11299</v>
      </c>
      <c r="C710" t="str">
        <f>_xlfn.XLOOKUP(B710,Product!$A:$A,Product!$E:$E)</f>
        <v>2719-20</v>
      </c>
      <c r="D710" s="3" t="s">
        <v>234</v>
      </c>
      <c r="E710" s="3" t="s">
        <v>756</v>
      </c>
    </row>
    <row r="711" spans="2:5" x14ac:dyDescent="0.25">
      <c r="B711" s="3" t="s">
        <v>11299</v>
      </c>
      <c r="C711" t="str">
        <f>_xlfn.XLOOKUP(B711,Product!$A:$A,Product!$E:$E)</f>
        <v>2719-20</v>
      </c>
      <c r="D711" s="3" t="s">
        <v>233</v>
      </c>
      <c r="E711" s="3" t="s">
        <v>754</v>
      </c>
    </row>
    <row r="712" spans="2:5" x14ac:dyDescent="0.25">
      <c r="B712" s="3" t="s">
        <v>11299</v>
      </c>
      <c r="C712" t="str">
        <f>_xlfn.XLOOKUP(B712,Product!$A:$A,Product!$E:$E)</f>
        <v>2719-20</v>
      </c>
      <c r="D712" s="3" t="s">
        <v>26</v>
      </c>
      <c r="E712" s="3" t="s">
        <v>733</v>
      </c>
    </row>
    <row r="713" spans="2:5" x14ac:dyDescent="0.25">
      <c r="B713" s="3" t="s">
        <v>11305</v>
      </c>
      <c r="C713" t="str">
        <f>_xlfn.XLOOKUP(B713,Product!$A:$A,Product!$E:$E)</f>
        <v>2721-20</v>
      </c>
      <c r="D713" s="3" t="s">
        <v>7</v>
      </c>
      <c r="E713" s="3" t="s">
        <v>8</v>
      </c>
    </row>
    <row r="714" spans="2:5" x14ac:dyDescent="0.25">
      <c r="B714" s="3" t="s">
        <v>11305</v>
      </c>
      <c r="C714" t="str">
        <f>_xlfn.XLOOKUP(B714,Product!$A:$A,Product!$E:$E)</f>
        <v>2721-20</v>
      </c>
      <c r="D714" s="3" t="s">
        <v>838</v>
      </c>
      <c r="E714" s="3" t="s">
        <v>839</v>
      </c>
    </row>
    <row r="715" spans="2:5" x14ac:dyDescent="0.25">
      <c r="B715" s="3" t="s">
        <v>11305</v>
      </c>
      <c r="C715" t="str">
        <f>_xlfn.XLOOKUP(B715,Product!$A:$A,Product!$E:$E)</f>
        <v>2721-20</v>
      </c>
      <c r="D715" s="3" t="s">
        <v>842</v>
      </c>
      <c r="E715" s="3" t="s">
        <v>117</v>
      </c>
    </row>
    <row r="716" spans="2:5" x14ac:dyDescent="0.25">
      <c r="B716" s="3" t="s">
        <v>11305</v>
      </c>
      <c r="C716" t="str">
        <f>_xlfn.XLOOKUP(B716,Product!$A:$A,Product!$E:$E)</f>
        <v>2721-20</v>
      </c>
      <c r="D716" s="3" t="s">
        <v>301</v>
      </c>
      <c r="E716" s="3" t="s">
        <v>117</v>
      </c>
    </row>
    <row r="717" spans="2:5" x14ac:dyDescent="0.25">
      <c r="B717" s="3" t="s">
        <v>11305</v>
      </c>
      <c r="C717" t="str">
        <f>_xlfn.XLOOKUP(B717,Product!$A:$A,Product!$E:$E)</f>
        <v>2721-20</v>
      </c>
      <c r="D717" s="3" t="s">
        <v>844</v>
      </c>
      <c r="E717" s="3" t="s">
        <v>117</v>
      </c>
    </row>
    <row r="718" spans="2:5" x14ac:dyDescent="0.25">
      <c r="B718" s="3" t="s">
        <v>11305</v>
      </c>
      <c r="C718" t="str">
        <f>_xlfn.XLOOKUP(B718,Product!$A:$A,Product!$E:$E)</f>
        <v>2721-20</v>
      </c>
      <c r="D718" s="3" t="s">
        <v>837</v>
      </c>
      <c r="E718" s="3" t="s">
        <v>117</v>
      </c>
    </row>
    <row r="719" spans="2:5" x14ac:dyDescent="0.25">
      <c r="B719" s="3" t="s">
        <v>11305</v>
      </c>
      <c r="C719" t="str">
        <f>_xlfn.XLOOKUP(B719,Product!$A:$A,Product!$E:$E)</f>
        <v>2721-20</v>
      </c>
      <c r="D719" s="3" t="s">
        <v>835</v>
      </c>
      <c r="E719" s="3" t="s">
        <v>836</v>
      </c>
    </row>
    <row r="720" spans="2:5" x14ac:dyDescent="0.25">
      <c r="B720" s="3" t="s">
        <v>11305</v>
      </c>
      <c r="C720" t="str">
        <f>_xlfn.XLOOKUP(B720,Product!$A:$A,Product!$E:$E)</f>
        <v>2721-20</v>
      </c>
      <c r="D720" s="3" t="s">
        <v>832</v>
      </c>
      <c r="E720" s="3" t="s">
        <v>117</v>
      </c>
    </row>
    <row r="721" spans="2:5" x14ac:dyDescent="0.25">
      <c r="B721" s="3" t="s">
        <v>11305</v>
      </c>
      <c r="C721" t="str">
        <f>_xlfn.XLOOKUP(B721,Product!$A:$A,Product!$E:$E)</f>
        <v>2721-20</v>
      </c>
      <c r="D721" s="3" t="s">
        <v>13</v>
      </c>
      <c r="E721" s="3" t="s">
        <v>829</v>
      </c>
    </row>
    <row r="722" spans="2:5" x14ac:dyDescent="0.25">
      <c r="B722" s="3" t="s">
        <v>11305</v>
      </c>
      <c r="C722" t="str">
        <f>_xlfn.XLOOKUP(B722,Product!$A:$A,Product!$E:$E)</f>
        <v>2721-20</v>
      </c>
      <c r="D722" s="3" t="s">
        <v>831</v>
      </c>
      <c r="E722" s="3" t="s">
        <v>117</v>
      </c>
    </row>
    <row r="723" spans="2:5" x14ac:dyDescent="0.25">
      <c r="B723" s="3" t="s">
        <v>11305</v>
      </c>
      <c r="C723" t="str">
        <f>_xlfn.XLOOKUP(B723,Product!$A:$A,Product!$E:$E)</f>
        <v>2721-20</v>
      </c>
      <c r="D723" s="3" t="s">
        <v>843</v>
      </c>
      <c r="E723" s="3" t="s">
        <v>117</v>
      </c>
    </row>
    <row r="724" spans="2:5" x14ac:dyDescent="0.25">
      <c r="B724" s="3" t="s">
        <v>11305</v>
      </c>
      <c r="C724" t="str">
        <f>_xlfn.XLOOKUP(B724,Product!$A:$A,Product!$E:$E)</f>
        <v>2721-20</v>
      </c>
      <c r="D724" s="3" t="s">
        <v>9</v>
      </c>
      <c r="E724" s="3" t="s">
        <v>10</v>
      </c>
    </row>
    <row r="725" spans="2:5" x14ac:dyDescent="0.25">
      <c r="B725" s="3" t="s">
        <v>11305</v>
      </c>
      <c r="C725" t="str">
        <f>_xlfn.XLOOKUP(B725,Product!$A:$A,Product!$E:$E)</f>
        <v>2721-20</v>
      </c>
      <c r="D725" s="3" t="s">
        <v>840</v>
      </c>
      <c r="E725" s="3" t="s">
        <v>841</v>
      </c>
    </row>
    <row r="726" spans="2:5" x14ac:dyDescent="0.25">
      <c r="B726" s="3" t="s">
        <v>11305</v>
      </c>
      <c r="C726" t="str">
        <f>_xlfn.XLOOKUP(B726,Product!$A:$A,Product!$E:$E)</f>
        <v>2721-20</v>
      </c>
      <c r="D726" s="3" t="s">
        <v>833</v>
      </c>
      <c r="E726" s="3" t="s">
        <v>834</v>
      </c>
    </row>
    <row r="727" spans="2:5" x14ac:dyDescent="0.25">
      <c r="B727" s="3" t="s">
        <v>11305</v>
      </c>
      <c r="C727" t="str">
        <f>_xlfn.XLOOKUP(B727,Product!$A:$A,Product!$E:$E)</f>
        <v>2721-20</v>
      </c>
      <c r="D727" s="3" t="s">
        <v>23</v>
      </c>
      <c r="E727" s="3" t="s">
        <v>24</v>
      </c>
    </row>
    <row r="728" spans="2:5" x14ac:dyDescent="0.25">
      <c r="B728" s="3" t="s">
        <v>11305</v>
      </c>
      <c r="C728" t="str">
        <f>_xlfn.XLOOKUP(B728,Product!$A:$A,Product!$E:$E)</f>
        <v>2721-20</v>
      </c>
      <c r="D728" s="3" t="s">
        <v>48</v>
      </c>
      <c r="E728" s="3" t="s">
        <v>49</v>
      </c>
    </row>
    <row r="729" spans="2:5" x14ac:dyDescent="0.25">
      <c r="B729" s="3" t="s">
        <v>11305</v>
      </c>
      <c r="C729" t="str">
        <f>_xlfn.XLOOKUP(B729,Product!$A:$A,Product!$E:$E)</f>
        <v>2721-20</v>
      </c>
      <c r="D729" s="3" t="s">
        <v>34</v>
      </c>
      <c r="E729" s="3" t="s">
        <v>35</v>
      </c>
    </row>
    <row r="730" spans="2:5" x14ac:dyDescent="0.25">
      <c r="B730" s="3" t="s">
        <v>11305</v>
      </c>
      <c r="C730" t="str">
        <f>_xlfn.XLOOKUP(B730,Product!$A:$A,Product!$E:$E)</f>
        <v>2721-20</v>
      </c>
      <c r="D730" s="3" t="s">
        <v>15</v>
      </c>
      <c r="E730" s="3" t="s">
        <v>830</v>
      </c>
    </row>
    <row r="731" spans="2:5" x14ac:dyDescent="0.25">
      <c r="B731" s="3" t="s">
        <v>11310</v>
      </c>
      <c r="C731" t="str">
        <f>_xlfn.XLOOKUP(B731,Product!$A:$A,Product!$E:$E)</f>
        <v>2723-20</v>
      </c>
      <c r="D731" s="3" t="s">
        <v>7</v>
      </c>
      <c r="E731" s="3" t="s">
        <v>8</v>
      </c>
    </row>
    <row r="732" spans="2:5" x14ac:dyDescent="0.25">
      <c r="B732" s="3" t="s">
        <v>11310</v>
      </c>
      <c r="C732" t="str">
        <f>_xlfn.XLOOKUP(B732,Product!$A:$A,Product!$E:$E)</f>
        <v>2723-20</v>
      </c>
      <c r="D732" s="3" t="s">
        <v>301</v>
      </c>
      <c r="E732" s="3" t="s">
        <v>117</v>
      </c>
    </row>
    <row r="733" spans="2:5" x14ac:dyDescent="0.25">
      <c r="B733" s="3" t="s">
        <v>11310</v>
      </c>
      <c r="C733" t="str">
        <f>_xlfn.XLOOKUP(B733,Product!$A:$A,Product!$E:$E)</f>
        <v>2723-20</v>
      </c>
      <c r="D733" s="3" t="s">
        <v>30</v>
      </c>
      <c r="E733" s="3" t="s">
        <v>1493</v>
      </c>
    </row>
    <row r="734" spans="2:5" x14ac:dyDescent="0.25">
      <c r="B734" s="3" t="s">
        <v>11310</v>
      </c>
      <c r="C734" t="str">
        <f>_xlfn.XLOOKUP(B734,Product!$A:$A,Product!$E:$E)</f>
        <v>2723-20</v>
      </c>
      <c r="D734" s="3" t="s">
        <v>13</v>
      </c>
      <c r="E734" s="3" t="s">
        <v>1491</v>
      </c>
    </row>
    <row r="735" spans="2:5" x14ac:dyDescent="0.25">
      <c r="B735" s="3" t="s">
        <v>11310</v>
      </c>
      <c r="C735" t="str">
        <f>_xlfn.XLOOKUP(B735,Product!$A:$A,Product!$E:$E)</f>
        <v>2723-20</v>
      </c>
      <c r="D735" s="3" t="s">
        <v>9</v>
      </c>
      <c r="E735" s="3" t="s">
        <v>10</v>
      </c>
    </row>
    <row r="736" spans="2:5" x14ac:dyDescent="0.25">
      <c r="B736" s="3" t="s">
        <v>11310</v>
      </c>
      <c r="C736" t="str">
        <f>_xlfn.XLOOKUP(B736,Product!$A:$A,Product!$E:$E)</f>
        <v>2723-20</v>
      </c>
      <c r="D736" s="3" t="s">
        <v>15</v>
      </c>
      <c r="E736" s="3" t="s">
        <v>1492</v>
      </c>
    </row>
    <row r="737" spans="2:5" x14ac:dyDescent="0.25">
      <c r="B737" s="3" t="s">
        <v>11310</v>
      </c>
      <c r="C737" t="str">
        <f>_xlfn.XLOOKUP(B737,Product!$A:$A,Product!$E:$E)</f>
        <v>2723-20</v>
      </c>
      <c r="D737" s="3" t="s">
        <v>26</v>
      </c>
      <c r="E737" s="3" t="s">
        <v>1494</v>
      </c>
    </row>
    <row r="738" spans="2:5" x14ac:dyDescent="0.25">
      <c r="B738" s="3" t="s">
        <v>11311</v>
      </c>
      <c r="C738" t="str">
        <f>_xlfn.XLOOKUP(B738,Product!$A:$A,Product!$E:$E)</f>
        <v>2724-20</v>
      </c>
      <c r="D738" s="3" t="s">
        <v>7</v>
      </c>
      <c r="E738" s="3" t="s">
        <v>8</v>
      </c>
    </row>
    <row r="739" spans="2:5" x14ac:dyDescent="0.25">
      <c r="B739" s="3" t="s">
        <v>11311</v>
      </c>
      <c r="C739" t="str">
        <f>_xlfn.XLOOKUP(B739,Product!$A:$A,Product!$E:$E)</f>
        <v>2724-20</v>
      </c>
      <c r="D739" s="3" t="s">
        <v>391</v>
      </c>
      <c r="E739" s="3" t="s">
        <v>392</v>
      </c>
    </row>
    <row r="740" spans="2:5" x14ac:dyDescent="0.25">
      <c r="B740" s="3" t="s">
        <v>11311</v>
      </c>
      <c r="C740" t="str">
        <f>_xlfn.XLOOKUP(B740,Product!$A:$A,Product!$E:$E)</f>
        <v>2724-20</v>
      </c>
      <c r="D740" s="3" t="s">
        <v>393</v>
      </c>
      <c r="E740" s="3" t="s">
        <v>394</v>
      </c>
    </row>
    <row r="741" spans="2:5" x14ac:dyDescent="0.25">
      <c r="B741" s="3" t="s">
        <v>11311</v>
      </c>
      <c r="C741" t="str">
        <f>_xlfn.XLOOKUP(B741,Product!$A:$A,Product!$E:$E)</f>
        <v>2724-20</v>
      </c>
      <c r="D741" s="3" t="s">
        <v>301</v>
      </c>
      <c r="E741" s="3" t="s">
        <v>117</v>
      </c>
    </row>
    <row r="742" spans="2:5" x14ac:dyDescent="0.25">
      <c r="B742" s="3" t="s">
        <v>11311</v>
      </c>
      <c r="C742" t="str">
        <f>_xlfn.XLOOKUP(B742,Product!$A:$A,Product!$E:$E)</f>
        <v>2724-20</v>
      </c>
      <c r="D742" s="3" t="s">
        <v>30</v>
      </c>
      <c r="E742" s="3" t="s">
        <v>389</v>
      </c>
    </row>
    <row r="743" spans="2:5" x14ac:dyDescent="0.25">
      <c r="B743" s="3" t="s">
        <v>11311</v>
      </c>
      <c r="C743" t="str">
        <f>_xlfn.XLOOKUP(B743,Product!$A:$A,Product!$E:$E)</f>
        <v>2724-20</v>
      </c>
      <c r="D743" s="3" t="s">
        <v>13</v>
      </c>
      <c r="E743" s="3" t="s">
        <v>387</v>
      </c>
    </row>
    <row r="744" spans="2:5" x14ac:dyDescent="0.25">
      <c r="B744" s="3" t="s">
        <v>11311</v>
      </c>
      <c r="C744" t="str">
        <f>_xlfn.XLOOKUP(B744,Product!$A:$A,Product!$E:$E)</f>
        <v>2724-20</v>
      </c>
      <c r="D744" s="3" t="s">
        <v>9</v>
      </c>
      <c r="E744" s="3" t="s">
        <v>10</v>
      </c>
    </row>
    <row r="745" spans="2:5" x14ac:dyDescent="0.25">
      <c r="B745" s="3" t="s">
        <v>11311</v>
      </c>
      <c r="C745" t="str">
        <f>_xlfn.XLOOKUP(B745,Product!$A:$A,Product!$E:$E)</f>
        <v>2724-20</v>
      </c>
      <c r="D745" s="3" t="s">
        <v>395</v>
      </c>
      <c r="E745" s="3" t="s">
        <v>396</v>
      </c>
    </row>
    <row r="746" spans="2:5" x14ac:dyDescent="0.25">
      <c r="B746" s="3" t="s">
        <v>11311</v>
      </c>
      <c r="C746" t="str">
        <f>_xlfn.XLOOKUP(B746,Product!$A:$A,Product!$E:$E)</f>
        <v>2724-20</v>
      </c>
      <c r="D746" s="3" t="s">
        <v>15</v>
      </c>
      <c r="E746" s="3" t="s">
        <v>388</v>
      </c>
    </row>
    <row r="747" spans="2:5" x14ac:dyDescent="0.25">
      <c r="B747" s="3" t="s">
        <v>11311</v>
      </c>
      <c r="C747" t="str">
        <f>_xlfn.XLOOKUP(B747,Product!$A:$A,Product!$E:$E)</f>
        <v>2724-20</v>
      </c>
      <c r="D747" s="3" t="s">
        <v>26</v>
      </c>
      <c r="E747" s="3" t="s">
        <v>390</v>
      </c>
    </row>
    <row r="748" spans="2:5" x14ac:dyDescent="0.25">
      <c r="B748" s="3" t="s">
        <v>11313</v>
      </c>
      <c r="C748" t="str">
        <f>_xlfn.XLOOKUP(B748,Product!$A:$A,Product!$E:$E)</f>
        <v>2726-20</v>
      </c>
      <c r="D748" s="3" t="s">
        <v>7</v>
      </c>
      <c r="E748" s="3" t="s">
        <v>8</v>
      </c>
    </row>
    <row r="749" spans="2:5" x14ac:dyDescent="0.25">
      <c r="B749" s="3" t="s">
        <v>11313</v>
      </c>
      <c r="C749" t="str">
        <f>_xlfn.XLOOKUP(B749,Product!$A:$A,Product!$E:$E)</f>
        <v>2726-20</v>
      </c>
      <c r="D749" s="3" t="s">
        <v>1597</v>
      </c>
      <c r="E749" s="3" t="s">
        <v>1828</v>
      </c>
    </row>
    <row r="750" spans="2:5" x14ac:dyDescent="0.25">
      <c r="B750" s="3" t="s">
        <v>11313</v>
      </c>
      <c r="C750" t="str">
        <f>_xlfn.XLOOKUP(B750,Product!$A:$A,Product!$E:$E)</f>
        <v>2726-20</v>
      </c>
      <c r="D750" s="3" t="s">
        <v>301</v>
      </c>
      <c r="E750" s="3" t="s">
        <v>117</v>
      </c>
    </row>
    <row r="751" spans="2:5" x14ac:dyDescent="0.25">
      <c r="B751" s="3" t="s">
        <v>11313</v>
      </c>
      <c r="C751" t="str">
        <f>_xlfn.XLOOKUP(B751,Product!$A:$A,Product!$E:$E)</f>
        <v>2726-20</v>
      </c>
      <c r="D751" s="3" t="s">
        <v>1831</v>
      </c>
      <c r="E751" s="3" t="s">
        <v>1832</v>
      </c>
    </row>
    <row r="752" spans="2:5" x14ac:dyDescent="0.25">
      <c r="B752" s="3" t="s">
        <v>11313</v>
      </c>
      <c r="C752" t="str">
        <f>_xlfn.XLOOKUP(B752,Product!$A:$A,Product!$E:$E)</f>
        <v>2726-20</v>
      </c>
      <c r="D752" s="3" t="s">
        <v>30</v>
      </c>
      <c r="E752" s="3" t="s">
        <v>1826</v>
      </c>
    </row>
    <row r="753" spans="2:5" x14ac:dyDescent="0.25">
      <c r="B753" s="3" t="s">
        <v>11313</v>
      </c>
      <c r="C753" t="str">
        <f>_xlfn.XLOOKUP(B753,Product!$A:$A,Product!$E:$E)</f>
        <v>2726-20</v>
      </c>
      <c r="D753" s="3" t="s">
        <v>13</v>
      </c>
      <c r="E753" s="3" t="s">
        <v>1824</v>
      </c>
    </row>
    <row r="754" spans="2:5" x14ac:dyDescent="0.25">
      <c r="B754" s="3" t="s">
        <v>11313</v>
      </c>
      <c r="C754" t="str">
        <f>_xlfn.XLOOKUP(B754,Product!$A:$A,Product!$E:$E)</f>
        <v>2726-20</v>
      </c>
      <c r="D754" s="3" t="s">
        <v>9</v>
      </c>
      <c r="E754" s="3" t="s">
        <v>10</v>
      </c>
    </row>
    <row r="755" spans="2:5" x14ac:dyDescent="0.25">
      <c r="B755" s="3" t="s">
        <v>11313</v>
      </c>
      <c r="C755" t="str">
        <f>_xlfn.XLOOKUP(B755,Product!$A:$A,Product!$E:$E)</f>
        <v>2726-20</v>
      </c>
      <c r="D755" s="3" t="s">
        <v>1829</v>
      </c>
      <c r="E755" s="3" t="s">
        <v>1830</v>
      </c>
    </row>
    <row r="756" spans="2:5" x14ac:dyDescent="0.25">
      <c r="B756" s="3" t="s">
        <v>11313</v>
      </c>
      <c r="C756" t="str">
        <f>_xlfn.XLOOKUP(B756,Product!$A:$A,Product!$E:$E)</f>
        <v>2726-20</v>
      </c>
      <c r="D756" s="3" t="s">
        <v>23</v>
      </c>
      <c r="E756" s="3" t="s">
        <v>1384</v>
      </c>
    </row>
    <row r="757" spans="2:5" x14ac:dyDescent="0.25">
      <c r="B757" s="3" t="s">
        <v>11313</v>
      </c>
      <c r="C757" t="str">
        <f>_xlfn.XLOOKUP(B757,Product!$A:$A,Product!$E:$E)</f>
        <v>2726-20</v>
      </c>
      <c r="D757" s="3" t="s">
        <v>48</v>
      </c>
      <c r="E757" s="3" t="s">
        <v>49</v>
      </c>
    </row>
    <row r="758" spans="2:5" x14ac:dyDescent="0.25">
      <c r="B758" s="3" t="s">
        <v>11313</v>
      </c>
      <c r="C758" t="str">
        <f>_xlfn.XLOOKUP(B758,Product!$A:$A,Product!$E:$E)</f>
        <v>2726-20</v>
      </c>
      <c r="D758" s="3" t="s">
        <v>15</v>
      </c>
      <c r="E758" s="3" t="s">
        <v>1825</v>
      </c>
    </row>
    <row r="759" spans="2:5" x14ac:dyDescent="0.25">
      <c r="B759" s="3" t="s">
        <v>11313</v>
      </c>
      <c r="C759" t="str">
        <f>_xlfn.XLOOKUP(B759,Product!$A:$A,Product!$E:$E)</f>
        <v>2726-20</v>
      </c>
      <c r="D759" s="3" t="s">
        <v>26</v>
      </c>
      <c r="E759" s="3" t="s">
        <v>1827</v>
      </c>
    </row>
    <row r="760" spans="2:5" x14ac:dyDescent="0.25">
      <c r="B760" s="3" t="s">
        <v>11315</v>
      </c>
      <c r="C760" t="str">
        <f>_xlfn.XLOOKUP(B760,Product!$A:$A,Product!$E:$E)</f>
        <v>2727-20</v>
      </c>
      <c r="D760" s="3" t="s">
        <v>412</v>
      </c>
      <c r="E760" s="3" t="s">
        <v>413</v>
      </c>
    </row>
    <row r="761" spans="2:5" x14ac:dyDescent="0.25">
      <c r="B761" s="3" t="s">
        <v>11315</v>
      </c>
      <c r="C761" t="str">
        <f>_xlfn.XLOOKUP(B761,Product!$A:$A,Product!$E:$E)</f>
        <v>2727-20</v>
      </c>
      <c r="D761" s="3" t="s">
        <v>7</v>
      </c>
      <c r="E761" s="3" t="s">
        <v>72</v>
      </c>
    </row>
    <row r="762" spans="2:5" x14ac:dyDescent="0.25">
      <c r="B762" s="3" t="s">
        <v>11315</v>
      </c>
      <c r="C762" t="str">
        <f>_xlfn.XLOOKUP(B762,Product!$A:$A,Product!$E:$E)</f>
        <v>2727-20</v>
      </c>
      <c r="D762" s="3" t="s">
        <v>424</v>
      </c>
      <c r="E762" s="3" t="s">
        <v>425</v>
      </c>
    </row>
    <row r="763" spans="2:5" x14ac:dyDescent="0.25">
      <c r="B763" s="3" t="s">
        <v>11315</v>
      </c>
      <c r="C763" t="str">
        <f>_xlfn.XLOOKUP(B763,Product!$A:$A,Product!$E:$E)</f>
        <v>2727-20</v>
      </c>
      <c r="D763" s="3" t="s">
        <v>420</v>
      </c>
      <c r="E763" s="3" t="s">
        <v>421</v>
      </c>
    </row>
    <row r="764" spans="2:5" x14ac:dyDescent="0.25">
      <c r="B764" s="3" t="s">
        <v>11315</v>
      </c>
      <c r="C764" t="str">
        <f>_xlfn.XLOOKUP(B764,Product!$A:$A,Product!$E:$E)</f>
        <v>2727-20</v>
      </c>
      <c r="D764" s="3" t="s">
        <v>418</v>
      </c>
      <c r="E764" s="3" t="s">
        <v>419</v>
      </c>
    </row>
    <row r="765" spans="2:5" x14ac:dyDescent="0.25">
      <c r="B765" s="3" t="s">
        <v>11315</v>
      </c>
      <c r="C765" t="str">
        <f>_xlfn.XLOOKUP(B765,Product!$A:$A,Product!$E:$E)</f>
        <v>2727-20</v>
      </c>
      <c r="D765" s="3" t="s">
        <v>422</v>
      </c>
      <c r="E765" s="3" t="s">
        <v>423</v>
      </c>
    </row>
    <row r="766" spans="2:5" x14ac:dyDescent="0.25">
      <c r="B766" s="3" t="s">
        <v>11315</v>
      </c>
      <c r="C766" t="str">
        <f>_xlfn.XLOOKUP(B766,Product!$A:$A,Product!$E:$E)</f>
        <v>2727-20</v>
      </c>
      <c r="D766" s="3" t="s">
        <v>13</v>
      </c>
      <c r="E766" s="3" t="s">
        <v>417</v>
      </c>
    </row>
    <row r="767" spans="2:5" x14ac:dyDescent="0.25">
      <c r="B767" s="3" t="s">
        <v>11315</v>
      </c>
      <c r="C767" t="str">
        <f>_xlfn.XLOOKUP(B767,Product!$A:$A,Product!$E:$E)</f>
        <v>2727-20</v>
      </c>
      <c r="D767" s="3" t="s">
        <v>414</v>
      </c>
      <c r="E767" s="3" t="s">
        <v>415</v>
      </c>
    </row>
    <row r="768" spans="2:5" x14ac:dyDescent="0.25">
      <c r="B768" s="3" t="s">
        <v>11315</v>
      </c>
      <c r="C768" t="str">
        <f>_xlfn.XLOOKUP(B768,Product!$A:$A,Product!$E:$E)</f>
        <v>2727-20</v>
      </c>
      <c r="D768" s="3" t="s">
        <v>79</v>
      </c>
      <c r="E768" s="3" t="s">
        <v>119</v>
      </c>
    </row>
    <row r="769" spans="2:5" x14ac:dyDescent="0.25">
      <c r="B769" s="3" t="s">
        <v>11315</v>
      </c>
      <c r="C769" t="str">
        <f>_xlfn.XLOOKUP(B769,Product!$A:$A,Product!$E:$E)</f>
        <v>2727-20</v>
      </c>
      <c r="D769" s="3" t="s">
        <v>84</v>
      </c>
      <c r="E769" s="3" t="s">
        <v>83</v>
      </c>
    </row>
    <row r="770" spans="2:5" x14ac:dyDescent="0.25">
      <c r="B770" s="3" t="s">
        <v>11315</v>
      </c>
      <c r="C770" t="str">
        <f>_xlfn.XLOOKUP(B770,Product!$A:$A,Product!$E:$E)</f>
        <v>2727-20</v>
      </c>
      <c r="D770" s="3" t="s">
        <v>426</v>
      </c>
      <c r="E770" s="3" t="s">
        <v>232</v>
      </c>
    </row>
    <row r="771" spans="2:5" x14ac:dyDescent="0.25">
      <c r="B771" s="3" t="s">
        <v>11315</v>
      </c>
      <c r="C771" t="str">
        <f>_xlfn.XLOOKUP(B771,Product!$A:$A,Product!$E:$E)</f>
        <v>2727-20</v>
      </c>
      <c r="D771" s="3" t="s">
        <v>410</v>
      </c>
      <c r="E771" s="3" t="s">
        <v>411</v>
      </c>
    </row>
    <row r="772" spans="2:5" x14ac:dyDescent="0.25">
      <c r="B772" s="3" t="s">
        <v>11315</v>
      </c>
      <c r="C772" t="str">
        <f>_xlfn.XLOOKUP(B772,Product!$A:$A,Product!$E:$E)</f>
        <v>2727-20</v>
      </c>
      <c r="D772" s="3" t="s">
        <v>34</v>
      </c>
      <c r="E772" s="3" t="s">
        <v>345</v>
      </c>
    </row>
    <row r="773" spans="2:5" x14ac:dyDescent="0.25">
      <c r="B773" s="3" t="s">
        <v>11315</v>
      </c>
      <c r="C773" t="str">
        <f>_xlfn.XLOOKUP(B773,Product!$A:$A,Product!$E:$E)</f>
        <v>2727-20</v>
      </c>
      <c r="D773" s="3" t="s">
        <v>15</v>
      </c>
      <c r="E773" s="3" t="s">
        <v>416</v>
      </c>
    </row>
    <row r="774" spans="2:5" x14ac:dyDescent="0.25">
      <c r="B774" s="3" t="s">
        <v>11316</v>
      </c>
      <c r="C774" t="str">
        <f>_xlfn.XLOOKUP(B774,Product!$A:$A,Product!$E:$E)</f>
        <v>2727-20C</v>
      </c>
      <c r="D774" s="3" t="s">
        <v>412</v>
      </c>
      <c r="E774" s="3" t="s">
        <v>33</v>
      </c>
    </row>
    <row r="775" spans="2:5" x14ac:dyDescent="0.25">
      <c r="B775" s="3" t="s">
        <v>11316</v>
      </c>
      <c r="C775" t="str">
        <f>_xlfn.XLOOKUP(B775,Product!$A:$A,Product!$E:$E)</f>
        <v>2727-20C</v>
      </c>
      <c r="D775" s="3" t="s">
        <v>7</v>
      </c>
      <c r="E775" s="3" t="s">
        <v>72</v>
      </c>
    </row>
    <row r="776" spans="2:5" x14ac:dyDescent="0.25">
      <c r="B776" s="3" t="s">
        <v>11316</v>
      </c>
      <c r="C776" t="str">
        <f>_xlfn.XLOOKUP(B776,Product!$A:$A,Product!$E:$E)</f>
        <v>2727-20C</v>
      </c>
      <c r="D776" s="3" t="s">
        <v>424</v>
      </c>
      <c r="E776" s="3" t="s">
        <v>425</v>
      </c>
    </row>
    <row r="777" spans="2:5" x14ac:dyDescent="0.25">
      <c r="B777" s="3" t="s">
        <v>11316</v>
      </c>
      <c r="C777" t="str">
        <f>_xlfn.XLOOKUP(B777,Product!$A:$A,Product!$E:$E)</f>
        <v>2727-20C</v>
      </c>
      <c r="D777" s="3" t="s">
        <v>420</v>
      </c>
      <c r="E777" s="3" t="s">
        <v>421</v>
      </c>
    </row>
    <row r="778" spans="2:5" x14ac:dyDescent="0.25">
      <c r="B778" s="3" t="s">
        <v>11316</v>
      </c>
      <c r="C778" t="str">
        <f>_xlfn.XLOOKUP(B778,Product!$A:$A,Product!$E:$E)</f>
        <v>2727-20C</v>
      </c>
      <c r="D778" s="3" t="s">
        <v>418</v>
      </c>
      <c r="E778" s="3" t="s">
        <v>419</v>
      </c>
    </row>
    <row r="779" spans="2:5" x14ac:dyDescent="0.25">
      <c r="B779" s="3" t="s">
        <v>11316</v>
      </c>
      <c r="C779" t="str">
        <f>_xlfn.XLOOKUP(B779,Product!$A:$A,Product!$E:$E)</f>
        <v>2727-20C</v>
      </c>
      <c r="D779" s="3" t="s">
        <v>422</v>
      </c>
      <c r="E779" s="3" t="s">
        <v>472</v>
      </c>
    </row>
    <row r="780" spans="2:5" x14ac:dyDescent="0.25">
      <c r="B780" s="3" t="s">
        <v>11316</v>
      </c>
      <c r="C780" t="str">
        <f>_xlfn.XLOOKUP(B780,Product!$A:$A,Product!$E:$E)</f>
        <v>2727-20C</v>
      </c>
      <c r="D780" s="3" t="s">
        <v>13</v>
      </c>
      <c r="E780" s="3" t="s">
        <v>471</v>
      </c>
    </row>
    <row r="781" spans="2:5" x14ac:dyDescent="0.25">
      <c r="B781" s="3" t="s">
        <v>11316</v>
      </c>
      <c r="C781" t="str">
        <f>_xlfn.XLOOKUP(B781,Product!$A:$A,Product!$E:$E)</f>
        <v>2727-20C</v>
      </c>
      <c r="D781" s="3" t="s">
        <v>414</v>
      </c>
      <c r="E781" s="3" t="s">
        <v>415</v>
      </c>
    </row>
    <row r="782" spans="2:5" x14ac:dyDescent="0.25">
      <c r="B782" s="3" t="s">
        <v>11316</v>
      </c>
      <c r="C782" t="str">
        <f>_xlfn.XLOOKUP(B782,Product!$A:$A,Product!$E:$E)</f>
        <v>2727-20C</v>
      </c>
      <c r="D782" s="3" t="s">
        <v>79</v>
      </c>
      <c r="E782" s="3" t="s">
        <v>119</v>
      </c>
    </row>
    <row r="783" spans="2:5" x14ac:dyDescent="0.25">
      <c r="B783" s="3" t="s">
        <v>11316</v>
      </c>
      <c r="C783" t="str">
        <f>_xlfn.XLOOKUP(B783,Product!$A:$A,Product!$E:$E)</f>
        <v>2727-20C</v>
      </c>
      <c r="D783" s="3" t="s">
        <v>84</v>
      </c>
      <c r="E783" s="3" t="s">
        <v>83</v>
      </c>
    </row>
    <row r="784" spans="2:5" x14ac:dyDescent="0.25">
      <c r="B784" s="3" t="s">
        <v>11316</v>
      </c>
      <c r="C784" t="str">
        <f>_xlfn.XLOOKUP(B784,Product!$A:$A,Product!$E:$E)</f>
        <v>2727-20C</v>
      </c>
      <c r="D784" s="3" t="s">
        <v>426</v>
      </c>
      <c r="E784" s="3" t="s">
        <v>232</v>
      </c>
    </row>
    <row r="785" spans="2:5" x14ac:dyDescent="0.25">
      <c r="B785" s="3" t="s">
        <v>11316</v>
      </c>
      <c r="C785" t="str">
        <f>_xlfn.XLOOKUP(B785,Product!$A:$A,Product!$E:$E)</f>
        <v>2727-20C</v>
      </c>
      <c r="D785" s="3" t="s">
        <v>410</v>
      </c>
      <c r="E785" s="3" t="s">
        <v>411</v>
      </c>
    </row>
    <row r="786" spans="2:5" x14ac:dyDescent="0.25">
      <c r="B786" s="3" t="s">
        <v>11316</v>
      </c>
      <c r="C786" t="str">
        <f>_xlfn.XLOOKUP(B786,Product!$A:$A,Product!$E:$E)</f>
        <v>2727-20C</v>
      </c>
      <c r="D786" s="3" t="s">
        <v>34</v>
      </c>
      <c r="E786" s="3" t="s">
        <v>345</v>
      </c>
    </row>
    <row r="787" spans="2:5" x14ac:dyDescent="0.25">
      <c r="B787" s="3" t="s">
        <v>11316</v>
      </c>
      <c r="C787" t="str">
        <f>_xlfn.XLOOKUP(B787,Product!$A:$A,Product!$E:$E)</f>
        <v>2727-20C</v>
      </c>
      <c r="D787" s="3" t="s">
        <v>15</v>
      </c>
      <c r="E787" s="3" t="s">
        <v>470</v>
      </c>
    </row>
    <row r="788" spans="2:5" x14ac:dyDescent="0.25">
      <c r="B788" s="3" t="s">
        <v>11325</v>
      </c>
      <c r="C788" t="str">
        <f>_xlfn.XLOOKUP(B788,Product!$A:$A,Product!$E:$E)</f>
        <v>2733-20</v>
      </c>
      <c r="D788" s="3" t="s">
        <v>7</v>
      </c>
      <c r="E788" s="3" t="s">
        <v>72</v>
      </c>
    </row>
    <row r="789" spans="2:5" x14ac:dyDescent="0.25">
      <c r="B789" s="3" t="s">
        <v>11325</v>
      </c>
      <c r="C789" t="str">
        <f>_xlfn.XLOOKUP(B789,Product!$A:$A,Product!$E:$E)</f>
        <v>2733-20</v>
      </c>
      <c r="D789" s="3" t="s">
        <v>675</v>
      </c>
      <c r="E789" s="3" t="s">
        <v>676</v>
      </c>
    </row>
    <row r="790" spans="2:5" x14ac:dyDescent="0.25">
      <c r="B790" s="3" t="s">
        <v>11325</v>
      </c>
      <c r="C790" t="str">
        <f>_xlfn.XLOOKUP(B790,Product!$A:$A,Product!$E:$E)</f>
        <v>2733-20</v>
      </c>
      <c r="D790" s="3" t="s">
        <v>116</v>
      </c>
      <c r="E790" s="3" t="s">
        <v>117</v>
      </c>
    </row>
    <row r="791" spans="2:5" x14ac:dyDescent="0.25">
      <c r="B791" s="3" t="s">
        <v>11325</v>
      </c>
      <c r="C791" t="str">
        <f>_xlfn.XLOOKUP(B791,Product!$A:$A,Product!$E:$E)</f>
        <v>2733-20</v>
      </c>
      <c r="D791" s="3" t="s">
        <v>76</v>
      </c>
      <c r="E791" s="3" t="s">
        <v>229</v>
      </c>
    </row>
    <row r="792" spans="2:5" x14ac:dyDescent="0.25">
      <c r="B792" s="3" t="s">
        <v>11325</v>
      </c>
      <c r="C792" t="str">
        <f>_xlfn.XLOOKUP(B792,Product!$A:$A,Product!$E:$E)</f>
        <v>2733-20</v>
      </c>
      <c r="D792" s="3" t="s">
        <v>118</v>
      </c>
      <c r="E792" s="3" t="s">
        <v>117</v>
      </c>
    </row>
    <row r="793" spans="2:5" x14ac:dyDescent="0.25">
      <c r="B793" s="3" t="s">
        <v>11325</v>
      </c>
      <c r="C793" t="str">
        <f>_xlfn.XLOOKUP(B793,Product!$A:$A,Product!$E:$E)</f>
        <v>2733-20</v>
      </c>
      <c r="D793" s="3" t="s">
        <v>247</v>
      </c>
      <c r="E793" s="3" t="s">
        <v>634</v>
      </c>
    </row>
    <row r="794" spans="2:5" x14ac:dyDescent="0.25">
      <c r="B794" s="3" t="s">
        <v>11325</v>
      </c>
      <c r="C794" t="str">
        <f>_xlfn.XLOOKUP(B794,Product!$A:$A,Product!$E:$E)</f>
        <v>2733-20</v>
      </c>
      <c r="D794" s="3" t="s">
        <v>30</v>
      </c>
      <c r="E794" s="3" t="s">
        <v>1283</v>
      </c>
    </row>
    <row r="795" spans="2:5" x14ac:dyDescent="0.25">
      <c r="B795" s="3" t="s">
        <v>11325</v>
      </c>
      <c r="C795" t="str">
        <f>_xlfn.XLOOKUP(B795,Product!$A:$A,Product!$E:$E)</f>
        <v>2733-20</v>
      </c>
      <c r="D795" s="3" t="s">
        <v>13</v>
      </c>
      <c r="E795" s="3" t="s">
        <v>2764</v>
      </c>
    </row>
    <row r="796" spans="2:5" x14ac:dyDescent="0.25">
      <c r="B796" s="3" t="s">
        <v>11325</v>
      </c>
      <c r="C796" t="str">
        <f>_xlfn.XLOOKUP(B796,Product!$A:$A,Product!$E:$E)</f>
        <v>2733-20</v>
      </c>
      <c r="D796" s="3" t="s">
        <v>78</v>
      </c>
      <c r="E796" s="3" t="s">
        <v>245</v>
      </c>
    </row>
    <row r="797" spans="2:5" x14ac:dyDescent="0.25">
      <c r="B797" s="3" t="s">
        <v>11325</v>
      </c>
      <c r="C797" t="str">
        <f>_xlfn.XLOOKUP(B797,Product!$A:$A,Product!$E:$E)</f>
        <v>2733-20</v>
      </c>
      <c r="D797" s="3" t="s">
        <v>79</v>
      </c>
      <c r="E797" s="3" t="s">
        <v>80</v>
      </c>
    </row>
    <row r="798" spans="2:5" x14ac:dyDescent="0.25">
      <c r="B798" s="3" t="s">
        <v>11325</v>
      </c>
      <c r="C798" t="str">
        <f>_xlfn.XLOOKUP(B798,Product!$A:$A,Product!$E:$E)</f>
        <v>2733-20</v>
      </c>
      <c r="D798" s="3" t="s">
        <v>84</v>
      </c>
      <c r="E798" s="3" t="s">
        <v>83</v>
      </c>
    </row>
    <row r="799" spans="2:5" x14ac:dyDescent="0.25">
      <c r="B799" s="3" t="s">
        <v>11325</v>
      </c>
      <c r="C799" t="str">
        <f>_xlfn.XLOOKUP(B799,Product!$A:$A,Product!$E:$E)</f>
        <v>2733-20</v>
      </c>
      <c r="D799" s="3" t="s">
        <v>85</v>
      </c>
      <c r="E799" s="3" t="s">
        <v>83</v>
      </c>
    </row>
    <row r="800" spans="2:5" x14ac:dyDescent="0.25">
      <c r="B800" s="3" t="s">
        <v>11325</v>
      </c>
      <c r="C800" t="str">
        <f>_xlfn.XLOOKUP(B800,Product!$A:$A,Product!$E:$E)</f>
        <v>2733-20</v>
      </c>
      <c r="D800" s="3" t="s">
        <v>121</v>
      </c>
      <c r="E800" s="3" t="s">
        <v>232</v>
      </c>
    </row>
    <row r="801" spans="2:5" x14ac:dyDescent="0.25">
      <c r="B801" s="3" t="s">
        <v>11325</v>
      </c>
      <c r="C801" t="str">
        <f>_xlfn.XLOOKUP(B801,Product!$A:$A,Product!$E:$E)</f>
        <v>2733-20</v>
      </c>
      <c r="D801" s="3" t="s">
        <v>34</v>
      </c>
      <c r="E801" s="3" t="s">
        <v>35</v>
      </c>
    </row>
    <row r="802" spans="2:5" x14ac:dyDescent="0.25">
      <c r="B802" s="3" t="s">
        <v>11325</v>
      </c>
      <c r="C802" t="str">
        <f>_xlfn.XLOOKUP(B802,Product!$A:$A,Product!$E:$E)</f>
        <v>2733-20</v>
      </c>
      <c r="D802" s="3" t="s">
        <v>15</v>
      </c>
      <c r="E802" s="3" t="s">
        <v>2275</v>
      </c>
    </row>
    <row r="803" spans="2:5" x14ac:dyDescent="0.25">
      <c r="B803" s="3" t="s">
        <v>11325</v>
      </c>
      <c r="C803" t="str">
        <f>_xlfn.XLOOKUP(B803,Product!$A:$A,Product!$E:$E)</f>
        <v>2733-20</v>
      </c>
      <c r="D803" s="3" t="s">
        <v>26</v>
      </c>
      <c r="E803" s="3" t="s">
        <v>1554</v>
      </c>
    </row>
    <row r="804" spans="2:5" x14ac:dyDescent="0.25">
      <c r="B804" s="3" t="s">
        <v>11327</v>
      </c>
      <c r="C804" t="str">
        <f>_xlfn.XLOOKUP(B804,Product!$A:$A,Product!$E:$E)</f>
        <v>2734-20</v>
      </c>
      <c r="D804" s="3" t="s">
        <v>7</v>
      </c>
      <c r="E804" s="3" t="s">
        <v>72</v>
      </c>
    </row>
    <row r="805" spans="2:5" x14ac:dyDescent="0.25">
      <c r="B805" s="3" t="s">
        <v>11327</v>
      </c>
      <c r="C805" t="str">
        <f>_xlfn.XLOOKUP(B805,Product!$A:$A,Product!$E:$E)</f>
        <v>2734-20</v>
      </c>
      <c r="D805" s="3" t="s">
        <v>675</v>
      </c>
      <c r="E805" s="3" t="s">
        <v>548</v>
      </c>
    </row>
    <row r="806" spans="2:5" x14ac:dyDescent="0.25">
      <c r="B806" s="3" t="s">
        <v>11327</v>
      </c>
      <c r="C806" t="str">
        <f>_xlfn.XLOOKUP(B806,Product!$A:$A,Product!$E:$E)</f>
        <v>2734-20</v>
      </c>
      <c r="D806" s="3" t="s">
        <v>76</v>
      </c>
      <c r="E806" s="3" t="s">
        <v>77</v>
      </c>
    </row>
    <row r="807" spans="2:5" x14ac:dyDescent="0.25">
      <c r="B807" s="3" t="s">
        <v>11327</v>
      </c>
      <c r="C807" t="str">
        <f>_xlfn.XLOOKUP(B807,Product!$A:$A,Product!$E:$E)</f>
        <v>2734-20</v>
      </c>
      <c r="D807" s="3" t="s">
        <v>118</v>
      </c>
      <c r="E807" s="3" t="s">
        <v>117</v>
      </c>
    </row>
    <row r="808" spans="2:5" x14ac:dyDescent="0.25">
      <c r="B808" s="3" t="s">
        <v>11327</v>
      </c>
      <c r="C808" t="str">
        <f>_xlfn.XLOOKUP(B808,Product!$A:$A,Product!$E:$E)</f>
        <v>2734-20</v>
      </c>
      <c r="D808" s="3" t="s">
        <v>247</v>
      </c>
      <c r="E808" s="3" t="s">
        <v>634</v>
      </c>
    </row>
    <row r="809" spans="2:5" x14ac:dyDescent="0.25">
      <c r="B809" s="3" t="s">
        <v>11327</v>
      </c>
      <c r="C809" t="str">
        <f>_xlfn.XLOOKUP(B809,Product!$A:$A,Product!$E:$E)</f>
        <v>2734-20</v>
      </c>
      <c r="D809" s="3" t="s">
        <v>30</v>
      </c>
      <c r="E809" s="3" t="s">
        <v>2784</v>
      </c>
    </row>
    <row r="810" spans="2:5" x14ac:dyDescent="0.25">
      <c r="B810" s="3" t="s">
        <v>11327</v>
      </c>
      <c r="C810" t="str">
        <f>_xlfn.XLOOKUP(B810,Product!$A:$A,Product!$E:$E)</f>
        <v>2734-20</v>
      </c>
      <c r="D810" s="3" t="s">
        <v>13</v>
      </c>
      <c r="E810" s="3" t="s">
        <v>2783</v>
      </c>
    </row>
    <row r="811" spans="2:5" x14ac:dyDescent="0.25">
      <c r="B811" s="3" t="s">
        <v>11327</v>
      </c>
      <c r="C811" t="str">
        <f>_xlfn.XLOOKUP(B811,Product!$A:$A,Product!$E:$E)</f>
        <v>2734-20</v>
      </c>
      <c r="D811" s="3" t="s">
        <v>78</v>
      </c>
      <c r="E811" s="3" t="s">
        <v>245</v>
      </c>
    </row>
    <row r="812" spans="2:5" x14ac:dyDescent="0.25">
      <c r="B812" s="3" t="s">
        <v>11327</v>
      </c>
      <c r="C812" t="str">
        <f>_xlfn.XLOOKUP(B812,Product!$A:$A,Product!$E:$E)</f>
        <v>2734-20</v>
      </c>
      <c r="D812" s="3" t="s">
        <v>79</v>
      </c>
      <c r="E812" s="3" t="s">
        <v>635</v>
      </c>
    </row>
    <row r="813" spans="2:5" x14ac:dyDescent="0.25">
      <c r="B813" s="3" t="s">
        <v>11327</v>
      </c>
      <c r="C813" t="str">
        <f>_xlfn.XLOOKUP(B813,Product!$A:$A,Product!$E:$E)</f>
        <v>2734-20</v>
      </c>
      <c r="D813" s="3" t="s">
        <v>84</v>
      </c>
      <c r="E813" s="3" t="s">
        <v>83</v>
      </c>
    </row>
    <row r="814" spans="2:5" x14ac:dyDescent="0.25">
      <c r="B814" s="3" t="s">
        <v>11327</v>
      </c>
      <c r="C814" t="str">
        <f>_xlfn.XLOOKUP(B814,Product!$A:$A,Product!$E:$E)</f>
        <v>2734-20</v>
      </c>
      <c r="D814" s="3" t="s">
        <v>85</v>
      </c>
      <c r="E814" s="3" t="s">
        <v>83</v>
      </c>
    </row>
    <row r="815" spans="2:5" x14ac:dyDescent="0.25">
      <c r="B815" s="3" t="s">
        <v>11327</v>
      </c>
      <c r="C815" t="str">
        <f>_xlfn.XLOOKUP(B815,Product!$A:$A,Product!$E:$E)</f>
        <v>2734-20</v>
      </c>
      <c r="D815" s="3" t="s">
        <v>121</v>
      </c>
      <c r="E815" s="3" t="s">
        <v>232</v>
      </c>
    </row>
    <row r="816" spans="2:5" x14ac:dyDescent="0.25">
      <c r="B816" s="3" t="s">
        <v>11327</v>
      </c>
      <c r="C816" t="str">
        <f>_xlfn.XLOOKUP(B816,Product!$A:$A,Product!$E:$E)</f>
        <v>2734-20</v>
      </c>
      <c r="D816" s="3" t="s">
        <v>731</v>
      </c>
      <c r="E816" s="3" t="s">
        <v>2176</v>
      </c>
    </row>
    <row r="817" spans="2:5" x14ac:dyDescent="0.25">
      <c r="B817" s="3" t="s">
        <v>11327</v>
      </c>
      <c r="C817" t="str">
        <f>_xlfn.XLOOKUP(B817,Product!$A:$A,Product!$E:$E)</f>
        <v>2734-20</v>
      </c>
      <c r="D817" s="3" t="s">
        <v>34</v>
      </c>
      <c r="E817" s="3" t="s">
        <v>35</v>
      </c>
    </row>
    <row r="818" spans="2:5" x14ac:dyDescent="0.25">
      <c r="B818" s="3" t="s">
        <v>11327</v>
      </c>
      <c r="C818" t="str">
        <f>_xlfn.XLOOKUP(B818,Product!$A:$A,Product!$E:$E)</f>
        <v>2734-20</v>
      </c>
      <c r="D818" s="3" t="s">
        <v>15</v>
      </c>
      <c r="E818" s="3" t="s">
        <v>213</v>
      </c>
    </row>
    <row r="819" spans="2:5" x14ac:dyDescent="0.25">
      <c r="B819" s="3" t="s">
        <v>11327</v>
      </c>
      <c r="C819" t="str">
        <f>_xlfn.XLOOKUP(B819,Product!$A:$A,Product!$E:$E)</f>
        <v>2734-20</v>
      </c>
      <c r="D819" s="3" t="s">
        <v>234</v>
      </c>
      <c r="E819" s="3" t="s">
        <v>213</v>
      </c>
    </row>
    <row r="820" spans="2:5" x14ac:dyDescent="0.25">
      <c r="B820" s="3" t="s">
        <v>11327</v>
      </c>
      <c r="C820" t="str">
        <f>_xlfn.XLOOKUP(B820,Product!$A:$A,Product!$E:$E)</f>
        <v>2734-20</v>
      </c>
      <c r="D820" s="3" t="s">
        <v>26</v>
      </c>
      <c r="E820" s="3" t="s">
        <v>511</v>
      </c>
    </row>
    <row r="821" spans="2:5" x14ac:dyDescent="0.25">
      <c r="B821" s="3" t="s">
        <v>11331</v>
      </c>
      <c r="C821" t="str">
        <f>_xlfn.XLOOKUP(B821,Product!$A:$A,Product!$E:$E)</f>
        <v>2736-20</v>
      </c>
      <c r="D821" s="3" t="s">
        <v>2821</v>
      </c>
      <c r="E821" s="3" t="s">
        <v>2822</v>
      </c>
    </row>
    <row r="822" spans="2:5" x14ac:dyDescent="0.25">
      <c r="B822" s="3" t="s">
        <v>11331</v>
      </c>
      <c r="C822" t="str">
        <f>_xlfn.XLOOKUP(B822,Product!$A:$A,Product!$E:$E)</f>
        <v>2736-20</v>
      </c>
      <c r="D822" s="3" t="s">
        <v>7</v>
      </c>
      <c r="E822" s="3" t="s">
        <v>8</v>
      </c>
    </row>
    <row r="823" spans="2:5" x14ac:dyDescent="0.25">
      <c r="B823" s="3" t="s">
        <v>11331</v>
      </c>
      <c r="C823" t="str">
        <f>_xlfn.XLOOKUP(B823,Product!$A:$A,Product!$E:$E)</f>
        <v>2736-20</v>
      </c>
      <c r="D823" s="3" t="s">
        <v>2817</v>
      </c>
      <c r="E823" s="3" t="s">
        <v>2818</v>
      </c>
    </row>
    <row r="824" spans="2:5" x14ac:dyDescent="0.25">
      <c r="B824" s="3" t="s">
        <v>11331</v>
      </c>
      <c r="C824" t="str">
        <f>_xlfn.XLOOKUP(B824,Product!$A:$A,Product!$E:$E)</f>
        <v>2736-20</v>
      </c>
      <c r="D824" s="3" t="s">
        <v>2802</v>
      </c>
      <c r="E824" s="3" t="s">
        <v>2803</v>
      </c>
    </row>
    <row r="825" spans="2:5" x14ac:dyDescent="0.25">
      <c r="B825" s="3" t="s">
        <v>11331</v>
      </c>
      <c r="C825" t="str">
        <f>_xlfn.XLOOKUP(B825,Product!$A:$A,Product!$E:$E)</f>
        <v>2736-20</v>
      </c>
      <c r="D825" s="3" t="s">
        <v>249</v>
      </c>
      <c r="E825" s="3" t="s">
        <v>117</v>
      </c>
    </row>
    <row r="826" spans="2:5" x14ac:dyDescent="0.25">
      <c r="B826" s="3" t="s">
        <v>11331</v>
      </c>
      <c r="C826" t="str">
        <f>_xlfn.XLOOKUP(B826,Product!$A:$A,Product!$E:$E)</f>
        <v>2736-20</v>
      </c>
      <c r="D826" s="3" t="s">
        <v>2808</v>
      </c>
      <c r="E826" s="3" t="s">
        <v>2809</v>
      </c>
    </row>
    <row r="827" spans="2:5" x14ac:dyDescent="0.25">
      <c r="B827" s="3" t="s">
        <v>11331</v>
      </c>
      <c r="C827" t="str">
        <f>_xlfn.XLOOKUP(B827,Product!$A:$A,Product!$E:$E)</f>
        <v>2736-20</v>
      </c>
      <c r="D827" s="3" t="s">
        <v>2807</v>
      </c>
      <c r="E827" s="3" t="s">
        <v>1063</v>
      </c>
    </row>
    <row r="828" spans="2:5" x14ac:dyDescent="0.25">
      <c r="B828" s="3" t="s">
        <v>11331</v>
      </c>
      <c r="C828" t="str">
        <f>_xlfn.XLOOKUP(B828,Product!$A:$A,Product!$E:$E)</f>
        <v>2736-20</v>
      </c>
      <c r="D828" s="3" t="s">
        <v>301</v>
      </c>
      <c r="E828" s="3" t="s">
        <v>117</v>
      </c>
    </row>
    <row r="829" spans="2:5" x14ac:dyDescent="0.25">
      <c r="B829" s="3" t="s">
        <v>11331</v>
      </c>
      <c r="C829" t="str">
        <f>_xlfn.XLOOKUP(B829,Product!$A:$A,Product!$E:$E)</f>
        <v>2736-20</v>
      </c>
      <c r="D829" s="3" t="s">
        <v>30</v>
      </c>
      <c r="E829" s="3" t="s">
        <v>495</v>
      </c>
    </row>
    <row r="830" spans="2:5" x14ac:dyDescent="0.25">
      <c r="B830" s="3" t="s">
        <v>11331</v>
      </c>
      <c r="C830" t="str">
        <f>_xlfn.XLOOKUP(B830,Product!$A:$A,Product!$E:$E)</f>
        <v>2736-20</v>
      </c>
      <c r="D830" s="3" t="s">
        <v>13</v>
      </c>
      <c r="E830" s="3" t="s">
        <v>1545</v>
      </c>
    </row>
    <row r="831" spans="2:5" x14ac:dyDescent="0.25">
      <c r="B831" s="3" t="s">
        <v>11331</v>
      </c>
      <c r="C831" t="str">
        <f>_xlfn.XLOOKUP(B831,Product!$A:$A,Product!$E:$E)</f>
        <v>2736-20</v>
      </c>
      <c r="D831" s="3" t="s">
        <v>2823</v>
      </c>
      <c r="E831" s="3" t="s">
        <v>2824</v>
      </c>
    </row>
    <row r="832" spans="2:5" x14ac:dyDescent="0.25">
      <c r="B832" s="3" t="s">
        <v>11331</v>
      </c>
      <c r="C832" t="str">
        <f>_xlfn.XLOOKUP(B832,Product!$A:$A,Product!$E:$E)</f>
        <v>2736-20</v>
      </c>
      <c r="D832" s="3" t="s">
        <v>843</v>
      </c>
      <c r="E832" s="3" t="s">
        <v>117</v>
      </c>
    </row>
    <row r="833" spans="2:5" x14ac:dyDescent="0.25">
      <c r="B833" s="3" t="s">
        <v>11331</v>
      </c>
      <c r="C833" t="str">
        <f>_xlfn.XLOOKUP(B833,Product!$A:$A,Product!$E:$E)</f>
        <v>2736-20</v>
      </c>
      <c r="D833" s="3" t="s">
        <v>9</v>
      </c>
      <c r="E833" s="3" t="s">
        <v>10</v>
      </c>
    </row>
    <row r="834" spans="2:5" x14ac:dyDescent="0.25">
      <c r="B834" s="3" t="s">
        <v>11331</v>
      </c>
      <c r="C834" t="str">
        <f>_xlfn.XLOOKUP(B834,Product!$A:$A,Product!$E:$E)</f>
        <v>2736-20</v>
      </c>
      <c r="D834" s="3" t="s">
        <v>1999</v>
      </c>
      <c r="E834" s="3" t="s">
        <v>2806</v>
      </c>
    </row>
    <row r="835" spans="2:5" x14ac:dyDescent="0.25">
      <c r="B835" s="3" t="s">
        <v>11331</v>
      </c>
      <c r="C835" t="str">
        <f>_xlfn.XLOOKUP(B835,Product!$A:$A,Product!$E:$E)</f>
        <v>2736-20</v>
      </c>
      <c r="D835" s="3" t="s">
        <v>23</v>
      </c>
      <c r="E835" s="3" t="s">
        <v>35</v>
      </c>
    </row>
    <row r="836" spans="2:5" x14ac:dyDescent="0.25">
      <c r="B836" s="3" t="s">
        <v>11331</v>
      </c>
      <c r="C836" t="str">
        <f>_xlfn.XLOOKUP(B836,Product!$A:$A,Product!$E:$E)</f>
        <v>2736-20</v>
      </c>
      <c r="D836" s="3" t="s">
        <v>48</v>
      </c>
      <c r="E836" s="3" t="s">
        <v>49</v>
      </c>
    </row>
    <row r="837" spans="2:5" x14ac:dyDescent="0.25">
      <c r="B837" s="3" t="s">
        <v>11331</v>
      </c>
      <c r="C837" t="str">
        <f>_xlfn.XLOOKUP(B837,Product!$A:$A,Product!$E:$E)</f>
        <v>2736-20</v>
      </c>
      <c r="D837" s="3" t="s">
        <v>15</v>
      </c>
      <c r="E837" s="3" t="s">
        <v>2804</v>
      </c>
    </row>
    <row r="838" spans="2:5" x14ac:dyDescent="0.25">
      <c r="B838" s="3" t="s">
        <v>11331</v>
      </c>
      <c r="C838" t="str">
        <f>_xlfn.XLOOKUP(B838,Product!$A:$A,Product!$E:$E)</f>
        <v>2736-20</v>
      </c>
      <c r="D838" s="3" t="s">
        <v>26</v>
      </c>
      <c r="E838" s="3" t="s">
        <v>2805</v>
      </c>
    </row>
    <row r="839" spans="2:5" x14ac:dyDescent="0.25">
      <c r="B839" s="3" t="s">
        <v>11333</v>
      </c>
      <c r="C839" t="str">
        <f>_xlfn.XLOOKUP(B839,Product!$A:$A,Product!$E:$E)</f>
        <v>2737-20</v>
      </c>
      <c r="D839" s="3" t="s">
        <v>7</v>
      </c>
      <c r="E839" s="3" t="s">
        <v>72</v>
      </c>
    </row>
    <row r="840" spans="2:5" x14ac:dyDescent="0.25">
      <c r="B840" s="3" t="s">
        <v>11333</v>
      </c>
      <c r="C840" t="str">
        <f>_xlfn.XLOOKUP(B840,Product!$A:$A,Product!$E:$E)</f>
        <v>2737-20</v>
      </c>
      <c r="D840" s="3" t="s">
        <v>116</v>
      </c>
      <c r="E840" s="3" t="s">
        <v>117</v>
      </c>
    </row>
    <row r="841" spans="2:5" x14ac:dyDescent="0.25">
      <c r="B841" s="3" t="s">
        <v>11333</v>
      </c>
      <c r="C841" t="str">
        <f>_xlfn.XLOOKUP(B841,Product!$A:$A,Product!$E:$E)</f>
        <v>2737-20</v>
      </c>
      <c r="D841" s="3" t="s">
        <v>118</v>
      </c>
      <c r="E841" s="3" t="s">
        <v>117</v>
      </c>
    </row>
    <row r="842" spans="2:5" x14ac:dyDescent="0.25">
      <c r="B842" s="3" t="s">
        <v>11333</v>
      </c>
      <c r="C842" t="str">
        <f>_xlfn.XLOOKUP(B842,Product!$A:$A,Product!$E:$E)</f>
        <v>2737-20</v>
      </c>
      <c r="D842" s="3" t="s">
        <v>30</v>
      </c>
      <c r="E842" s="3" t="s">
        <v>658</v>
      </c>
    </row>
    <row r="843" spans="2:5" x14ac:dyDescent="0.25">
      <c r="B843" s="3" t="s">
        <v>11333</v>
      </c>
      <c r="C843" t="str">
        <f>_xlfn.XLOOKUP(B843,Product!$A:$A,Product!$E:$E)</f>
        <v>2737-20</v>
      </c>
      <c r="D843" s="3" t="s">
        <v>13</v>
      </c>
      <c r="E843" s="3" t="s">
        <v>659</v>
      </c>
    </row>
    <row r="844" spans="2:5" x14ac:dyDescent="0.25">
      <c r="B844" s="3" t="s">
        <v>11333</v>
      </c>
      <c r="C844" t="str">
        <f>_xlfn.XLOOKUP(B844,Product!$A:$A,Product!$E:$E)</f>
        <v>2737-20</v>
      </c>
      <c r="D844" s="3" t="s">
        <v>78</v>
      </c>
      <c r="E844" s="3" t="s">
        <v>245</v>
      </c>
    </row>
    <row r="845" spans="2:5" x14ac:dyDescent="0.25">
      <c r="B845" s="3" t="s">
        <v>11333</v>
      </c>
      <c r="C845" t="str">
        <f>_xlfn.XLOOKUP(B845,Product!$A:$A,Product!$E:$E)</f>
        <v>2737-20</v>
      </c>
      <c r="D845" s="3" t="s">
        <v>79</v>
      </c>
      <c r="E845" s="3" t="s">
        <v>249</v>
      </c>
    </row>
    <row r="846" spans="2:5" x14ac:dyDescent="0.25">
      <c r="B846" s="3" t="s">
        <v>11333</v>
      </c>
      <c r="C846" t="str">
        <f>_xlfn.XLOOKUP(B846,Product!$A:$A,Product!$E:$E)</f>
        <v>2737-20</v>
      </c>
      <c r="D846" s="3" t="s">
        <v>121</v>
      </c>
      <c r="E846" s="3" t="s">
        <v>232</v>
      </c>
    </row>
    <row r="847" spans="2:5" x14ac:dyDescent="0.25">
      <c r="B847" s="3" t="s">
        <v>11333</v>
      </c>
      <c r="C847" t="str">
        <f>_xlfn.XLOOKUP(B847,Product!$A:$A,Product!$E:$E)</f>
        <v>2737-20</v>
      </c>
      <c r="D847" s="3" t="s">
        <v>34</v>
      </c>
      <c r="E847" s="3" t="s">
        <v>35</v>
      </c>
    </row>
    <row r="848" spans="2:5" x14ac:dyDescent="0.25">
      <c r="B848" s="3" t="s">
        <v>11333</v>
      </c>
      <c r="C848" t="str">
        <f>_xlfn.XLOOKUP(B848,Product!$A:$A,Product!$E:$E)</f>
        <v>2737-20</v>
      </c>
      <c r="D848" s="3" t="s">
        <v>234</v>
      </c>
      <c r="E848" s="3" t="s">
        <v>689</v>
      </c>
    </row>
    <row r="849" spans="2:5" x14ac:dyDescent="0.25">
      <c r="B849" s="3" t="s">
        <v>11333</v>
      </c>
      <c r="C849" t="str">
        <f>_xlfn.XLOOKUP(B849,Product!$A:$A,Product!$E:$E)</f>
        <v>2737-20</v>
      </c>
      <c r="D849" s="3" t="s">
        <v>26</v>
      </c>
      <c r="E849" s="3" t="s">
        <v>660</v>
      </c>
    </row>
    <row r="850" spans="2:5" x14ac:dyDescent="0.25">
      <c r="B850" s="3" t="s">
        <v>11335</v>
      </c>
      <c r="C850" t="str">
        <f>_xlfn.XLOOKUP(B850,Product!$A:$A,Product!$E:$E)</f>
        <v>2737B-20</v>
      </c>
      <c r="D850" s="3" t="s">
        <v>7</v>
      </c>
      <c r="E850" s="3" t="s">
        <v>72</v>
      </c>
    </row>
    <row r="851" spans="2:5" x14ac:dyDescent="0.25">
      <c r="B851" s="3" t="s">
        <v>11335</v>
      </c>
      <c r="C851" t="str">
        <f>_xlfn.XLOOKUP(B851,Product!$A:$A,Product!$E:$E)</f>
        <v>2737B-20</v>
      </c>
      <c r="D851" s="3" t="s">
        <v>675</v>
      </c>
      <c r="E851" s="3" t="s">
        <v>697</v>
      </c>
    </row>
    <row r="852" spans="2:5" x14ac:dyDescent="0.25">
      <c r="B852" s="3" t="s">
        <v>11335</v>
      </c>
      <c r="C852" t="str">
        <f>_xlfn.XLOOKUP(B852,Product!$A:$A,Product!$E:$E)</f>
        <v>2737B-20</v>
      </c>
      <c r="D852" s="3" t="s">
        <v>116</v>
      </c>
      <c r="E852" s="3" t="s">
        <v>117</v>
      </c>
    </row>
    <row r="853" spans="2:5" x14ac:dyDescent="0.25">
      <c r="B853" s="3" t="s">
        <v>11335</v>
      </c>
      <c r="C853" t="str">
        <f>_xlfn.XLOOKUP(B853,Product!$A:$A,Product!$E:$E)</f>
        <v>2737B-20</v>
      </c>
      <c r="D853" s="3" t="s">
        <v>76</v>
      </c>
      <c r="E853" s="3" t="s">
        <v>229</v>
      </c>
    </row>
    <row r="854" spans="2:5" x14ac:dyDescent="0.25">
      <c r="B854" s="3" t="s">
        <v>11335</v>
      </c>
      <c r="C854" t="str">
        <f>_xlfn.XLOOKUP(B854,Product!$A:$A,Product!$E:$E)</f>
        <v>2737B-20</v>
      </c>
      <c r="D854" s="3" t="s">
        <v>118</v>
      </c>
      <c r="E854" s="3" t="s">
        <v>117</v>
      </c>
    </row>
    <row r="855" spans="2:5" x14ac:dyDescent="0.25">
      <c r="B855" s="3" t="s">
        <v>11335</v>
      </c>
      <c r="C855" t="str">
        <f>_xlfn.XLOOKUP(B855,Product!$A:$A,Product!$E:$E)</f>
        <v>2737B-20</v>
      </c>
      <c r="D855" s="3" t="s">
        <v>247</v>
      </c>
      <c r="E855" s="3" t="s">
        <v>698</v>
      </c>
    </row>
    <row r="856" spans="2:5" x14ac:dyDescent="0.25">
      <c r="B856" s="3" t="s">
        <v>11335</v>
      </c>
      <c r="C856" t="str">
        <f>_xlfn.XLOOKUP(B856,Product!$A:$A,Product!$E:$E)</f>
        <v>2737B-20</v>
      </c>
      <c r="D856" s="3" t="s">
        <v>30</v>
      </c>
      <c r="E856" s="3" t="s">
        <v>695</v>
      </c>
    </row>
    <row r="857" spans="2:5" x14ac:dyDescent="0.25">
      <c r="B857" s="3" t="s">
        <v>11335</v>
      </c>
      <c r="C857" t="str">
        <f>_xlfn.XLOOKUP(B857,Product!$A:$A,Product!$E:$E)</f>
        <v>2737B-20</v>
      </c>
      <c r="D857" s="3" t="s">
        <v>13</v>
      </c>
      <c r="E857" s="3" t="s">
        <v>696</v>
      </c>
    </row>
    <row r="858" spans="2:5" x14ac:dyDescent="0.25">
      <c r="B858" s="3" t="s">
        <v>11335</v>
      </c>
      <c r="C858" t="str">
        <f>_xlfn.XLOOKUP(B858,Product!$A:$A,Product!$E:$E)</f>
        <v>2737B-20</v>
      </c>
      <c r="D858" s="3" t="s">
        <v>78</v>
      </c>
      <c r="E858" s="3" t="s">
        <v>245</v>
      </c>
    </row>
    <row r="859" spans="2:5" x14ac:dyDescent="0.25">
      <c r="B859" s="3" t="s">
        <v>11335</v>
      </c>
      <c r="C859" t="str">
        <f>_xlfn.XLOOKUP(B859,Product!$A:$A,Product!$E:$E)</f>
        <v>2737B-20</v>
      </c>
      <c r="D859" s="3" t="s">
        <v>79</v>
      </c>
      <c r="E859" s="3" t="s">
        <v>249</v>
      </c>
    </row>
    <row r="860" spans="2:5" x14ac:dyDescent="0.25">
      <c r="B860" s="3" t="s">
        <v>11335</v>
      </c>
      <c r="C860" t="str">
        <f>_xlfn.XLOOKUP(B860,Product!$A:$A,Product!$E:$E)</f>
        <v>2737B-20</v>
      </c>
      <c r="D860" s="3" t="s">
        <v>84</v>
      </c>
      <c r="E860" s="3" t="s">
        <v>83</v>
      </c>
    </row>
    <row r="861" spans="2:5" x14ac:dyDescent="0.25">
      <c r="B861" s="3" t="s">
        <v>11335</v>
      </c>
      <c r="C861" t="str">
        <f>_xlfn.XLOOKUP(B861,Product!$A:$A,Product!$E:$E)</f>
        <v>2737B-20</v>
      </c>
      <c r="D861" s="3" t="s">
        <v>85</v>
      </c>
      <c r="E861" s="3" t="s">
        <v>83</v>
      </c>
    </row>
    <row r="862" spans="2:5" x14ac:dyDescent="0.25">
      <c r="B862" s="3" t="s">
        <v>11335</v>
      </c>
      <c r="C862" t="str">
        <f>_xlfn.XLOOKUP(B862,Product!$A:$A,Product!$E:$E)</f>
        <v>2737B-20</v>
      </c>
      <c r="D862" s="3" t="s">
        <v>453</v>
      </c>
      <c r="E862" s="3" t="s">
        <v>700</v>
      </c>
    </row>
    <row r="863" spans="2:5" x14ac:dyDescent="0.25">
      <c r="B863" s="3" t="s">
        <v>11335</v>
      </c>
      <c r="C863" t="str">
        <f>_xlfn.XLOOKUP(B863,Product!$A:$A,Product!$E:$E)</f>
        <v>2737B-20</v>
      </c>
      <c r="D863" s="3" t="s">
        <v>34</v>
      </c>
      <c r="E863" s="3" t="s">
        <v>35</v>
      </c>
    </row>
    <row r="864" spans="2:5" x14ac:dyDescent="0.25">
      <c r="B864" s="3" t="s">
        <v>11335</v>
      </c>
      <c r="C864" t="str">
        <f>_xlfn.XLOOKUP(B864,Product!$A:$A,Product!$E:$E)</f>
        <v>2737B-20</v>
      </c>
      <c r="D864" s="3" t="s">
        <v>15</v>
      </c>
      <c r="E864" s="3" t="s">
        <v>699</v>
      </c>
    </row>
    <row r="865" spans="2:5" x14ac:dyDescent="0.25">
      <c r="B865" s="3" t="s">
        <v>11335</v>
      </c>
      <c r="C865" t="str">
        <f>_xlfn.XLOOKUP(B865,Product!$A:$A,Product!$E:$E)</f>
        <v>2737B-20</v>
      </c>
      <c r="D865" s="3" t="s">
        <v>234</v>
      </c>
      <c r="E865" s="3" t="s">
        <v>699</v>
      </c>
    </row>
    <row r="866" spans="2:5" x14ac:dyDescent="0.25">
      <c r="B866" s="3" t="s">
        <v>11335</v>
      </c>
      <c r="C866" t="str">
        <f>_xlfn.XLOOKUP(B866,Product!$A:$A,Product!$E:$E)</f>
        <v>2737B-20</v>
      </c>
      <c r="D866" s="3" t="s">
        <v>233</v>
      </c>
      <c r="E866" s="3" t="s">
        <v>701</v>
      </c>
    </row>
    <row r="867" spans="2:5" x14ac:dyDescent="0.25">
      <c r="B867" s="3" t="s">
        <v>11335</v>
      </c>
      <c r="C867" t="str">
        <f>_xlfn.XLOOKUP(B867,Product!$A:$A,Product!$E:$E)</f>
        <v>2737B-20</v>
      </c>
      <c r="D867" s="3" t="s">
        <v>26</v>
      </c>
      <c r="E867" s="3" t="s">
        <v>660</v>
      </c>
    </row>
    <row r="868" spans="2:5" x14ac:dyDescent="0.25">
      <c r="B868" s="3" t="s">
        <v>11336</v>
      </c>
      <c r="C868" t="str">
        <f>_xlfn.XLOOKUP(B868,Product!$A:$A,Product!$E:$E)</f>
        <v>2738-20</v>
      </c>
      <c r="D868" s="3" t="s">
        <v>7</v>
      </c>
      <c r="E868" s="3" t="s">
        <v>72</v>
      </c>
    </row>
    <row r="869" spans="2:5" x14ac:dyDescent="0.25">
      <c r="B869" s="3" t="s">
        <v>11336</v>
      </c>
      <c r="C869" t="str">
        <f>_xlfn.XLOOKUP(B869,Product!$A:$A,Product!$E:$E)</f>
        <v>2738-20</v>
      </c>
      <c r="D869" s="3" t="s">
        <v>116</v>
      </c>
      <c r="E869" s="3" t="s">
        <v>117</v>
      </c>
    </row>
    <row r="870" spans="2:5" x14ac:dyDescent="0.25">
      <c r="B870" s="3" t="s">
        <v>11336</v>
      </c>
      <c r="C870" t="str">
        <f>_xlfn.XLOOKUP(B870,Product!$A:$A,Product!$E:$E)</f>
        <v>2738-20</v>
      </c>
      <c r="D870" s="3" t="s">
        <v>76</v>
      </c>
      <c r="E870" s="3" t="s">
        <v>229</v>
      </c>
    </row>
    <row r="871" spans="2:5" x14ac:dyDescent="0.25">
      <c r="B871" s="3" t="s">
        <v>11336</v>
      </c>
      <c r="C871" t="str">
        <f>_xlfn.XLOOKUP(B871,Product!$A:$A,Product!$E:$E)</f>
        <v>2738-20</v>
      </c>
      <c r="D871" s="3" t="s">
        <v>118</v>
      </c>
      <c r="E871" s="3" t="s">
        <v>117</v>
      </c>
    </row>
    <row r="872" spans="2:5" x14ac:dyDescent="0.25">
      <c r="B872" s="3" t="s">
        <v>11336</v>
      </c>
      <c r="C872" t="str">
        <f>_xlfn.XLOOKUP(B872,Product!$A:$A,Product!$E:$E)</f>
        <v>2738-20</v>
      </c>
      <c r="D872" s="3" t="s">
        <v>30</v>
      </c>
      <c r="E872" s="3" t="s">
        <v>2725</v>
      </c>
    </row>
    <row r="873" spans="2:5" x14ac:dyDescent="0.25">
      <c r="B873" s="3" t="s">
        <v>11336</v>
      </c>
      <c r="C873" t="str">
        <f>_xlfn.XLOOKUP(B873,Product!$A:$A,Product!$E:$E)</f>
        <v>2738-20</v>
      </c>
      <c r="D873" s="3" t="s">
        <v>13</v>
      </c>
      <c r="E873" s="3" t="s">
        <v>535</v>
      </c>
    </row>
    <row r="874" spans="2:5" x14ac:dyDescent="0.25">
      <c r="B874" s="3" t="s">
        <v>11336</v>
      </c>
      <c r="C874" t="str">
        <f>_xlfn.XLOOKUP(B874,Product!$A:$A,Product!$E:$E)</f>
        <v>2738-20</v>
      </c>
      <c r="D874" s="3" t="s">
        <v>78</v>
      </c>
      <c r="E874" s="3" t="s">
        <v>245</v>
      </c>
    </row>
    <row r="875" spans="2:5" x14ac:dyDescent="0.25">
      <c r="B875" s="3" t="s">
        <v>11336</v>
      </c>
      <c r="C875" t="str">
        <f>_xlfn.XLOOKUP(B875,Product!$A:$A,Product!$E:$E)</f>
        <v>2738-20</v>
      </c>
      <c r="D875" s="3" t="s">
        <v>79</v>
      </c>
      <c r="E875" s="3" t="s">
        <v>119</v>
      </c>
    </row>
    <row r="876" spans="2:5" x14ac:dyDescent="0.25">
      <c r="B876" s="3" t="s">
        <v>11336</v>
      </c>
      <c r="C876" t="str">
        <f>_xlfn.XLOOKUP(B876,Product!$A:$A,Product!$E:$E)</f>
        <v>2738-20</v>
      </c>
      <c r="D876" s="3" t="s">
        <v>85</v>
      </c>
      <c r="E876" s="3" t="s">
        <v>83</v>
      </c>
    </row>
    <row r="877" spans="2:5" x14ac:dyDescent="0.25">
      <c r="B877" s="3" t="s">
        <v>11336</v>
      </c>
      <c r="C877" t="str">
        <f>_xlfn.XLOOKUP(B877,Product!$A:$A,Product!$E:$E)</f>
        <v>2738-20</v>
      </c>
      <c r="D877" s="3" t="s">
        <v>731</v>
      </c>
      <c r="E877" s="3" t="s">
        <v>732</v>
      </c>
    </row>
    <row r="878" spans="2:5" x14ac:dyDescent="0.25">
      <c r="B878" s="3" t="s">
        <v>11336</v>
      </c>
      <c r="C878" t="str">
        <f>_xlfn.XLOOKUP(B878,Product!$A:$A,Product!$E:$E)</f>
        <v>2738-20</v>
      </c>
      <c r="D878" s="3" t="s">
        <v>34</v>
      </c>
      <c r="E878" s="3" t="s">
        <v>35</v>
      </c>
    </row>
    <row r="879" spans="2:5" x14ac:dyDescent="0.25">
      <c r="B879" s="3" t="s">
        <v>11336</v>
      </c>
      <c r="C879" t="str">
        <f>_xlfn.XLOOKUP(B879,Product!$A:$A,Product!$E:$E)</f>
        <v>2738-20</v>
      </c>
      <c r="D879" s="3" t="s">
        <v>15</v>
      </c>
      <c r="E879" s="3" t="s">
        <v>2726</v>
      </c>
    </row>
    <row r="880" spans="2:5" x14ac:dyDescent="0.25">
      <c r="B880" s="3" t="s">
        <v>11336</v>
      </c>
      <c r="C880" t="str">
        <f>_xlfn.XLOOKUP(B880,Product!$A:$A,Product!$E:$E)</f>
        <v>2738-20</v>
      </c>
      <c r="D880" s="3" t="s">
        <v>26</v>
      </c>
      <c r="E880" s="3" t="s">
        <v>75</v>
      </c>
    </row>
    <row r="881" spans="2:5" x14ac:dyDescent="0.25">
      <c r="B881" s="3" t="s">
        <v>11337</v>
      </c>
      <c r="C881" t="str">
        <f>_xlfn.XLOOKUP(B881,Product!$A:$A,Product!$E:$E)</f>
        <v>2739-20</v>
      </c>
      <c r="D881" s="3" t="s">
        <v>7</v>
      </c>
      <c r="E881" s="3" t="s">
        <v>72</v>
      </c>
    </row>
    <row r="882" spans="2:5" x14ac:dyDescent="0.25">
      <c r="B882" s="3" t="s">
        <v>11337</v>
      </c>
      <c r="C882" t="str">
        <f>_xlfn.XLOOKUP(B882,Product!$A:$A,Product!$E:$E)</f>
        <v>2739-20</v>
      </c>
      <c r="D882" s="3" t="s">
        <v>675</v>
      </c>
      <c r="E882" s="3" t="s">
        <v>495</v>
      </c>
    </row>
    <row r="883" spans="2:5" x14ac:dyDescent="0.25">
      <c r="B883" s="3" t="s">
        <v>11337</v>
      </c>
      <c r="C883" t="str">
        <f>_xlfn.XLOOKUP(B883,Product!$A:$A,Product!$E:$E)</f>
        <v>2739-20</v>
      </c>
      <c r="D883" s="3" t="s">
        <v>76</v>
      </c>
      <c r="E883" s="3" t="s">
        <v>229</v>
      </c>
    </row>
    <row r="884" spans="2:5" x14ac:dyDescent="0.25">
      <c r="B884" s="3" t="s">
        <v>11337</v>
      </c>
      <c r="C884" t="str">
        <f>_xlfn.XLOOKUP(B884,Product!$A:$A,Product!$E:$E)</f>
        <v>2739-20</v>
      </c>
      <c r="D884" s="3" t="s">
        <v>118</v>
      </c>
      <c r="E884" s="3" t="s">
        <v>117</v>
      </c>
    </row>
    <row r="885" spans="2:5" x14ac:dyDescent="0.25">
      <c r="B885" s="3" t="s">
        <v>11337</v>
      </c>
      <c r="C885" t="str">
        <f>_xlfn.XLOOKUP(B885,Product!$A:$A,Product!$E:$E)</f>
        <v>2739-20</v>
      </c>
      <c r="D885" s="3" t="s">
        <v>247</v>
      </c>
      <c r="E885" s="3" t="s">
        <v>494</v>
      </c>
    </row>
    <row r="886" spans="2:5" x14ac:dyDescent="0.25">
      <c r="B886" s="3" t="s">
        <v>11337</v>
      </c>
      <c r="C886" t="str">
        <f>_xlfn.XLOOKUP(B886,Product!$A:$A,Product!$E:$E)</f>
        <v>2739-20</v>
      </c>
      <c r="D886" s="3" t="s">
        <v>30</v>
      </c>
      <c r="E886" s="3" t="s">
        <v>1545</v>
      </c>
    </row>
    <row r="887" spans="2:5" x14ac:dyDescent="0.25">
      <c r="B887" s="3" t="s">
        <v>11337</v>
      </c>
      <c r="C887" t="str">
        <f>_xlfn.XLOOKUP(B887,Product!$A:$A,Product!$E:$E)</f>
        <v>2739-20</v>
      </c>
      <c r="D887" s="3" t="s">
        <v>13</v>
      </c>
      <c r="E887" s="3" t="s">
        <v>417</v>
      </c>
    </row>
    <row r="888" spans="2:5" x14ac:dyDescent="0.25">
      <c r="B888" s="3" t="s">
        <v>11337</v>
      </c>
      <c r="C888" t="str">
        <f>_xlfn.XLOOKUP(B888,Product!$A:$A,Product!$E:$E)</f>
        <v>2739-20</v>
      </c>
      <c r="D888" s="3" t="s">
        <v>78</v>
      </c>
      <c r="E888" s="3" t="s">
        <v>25</v>
      </c>
    </row>
    <row r="889" spans="2:5" x14ac:dyDescent="0.25">
      <c r="B889" s="3" t="s">
        <v>11337</v>
      </c>
      <c r="C889" t="str">
        <f>_xlfn.XLOOKUP(B889,Product!$A:$A,Product!$E:$E)</f>
        <v>2739-20</v>
      </c>
      <c r="D889" s="3" t="s">
        <v>79</v>
      </c>
      <c r="E889" s="3" t="s">
        <v>119</v>
      </c>
    </row>
    <row r="890" spans="2:5" x14ac:dyDescent="0.25">
      <c r="B890" s="3" t="s">
        <v>11337</v>
      </c>
      <c r="C890" t="str">
        <f>_xlfn.XLOOKUP(B890,Product!$A:$A,Product!$E:$E)</f>
        <v>2739-20</v>
      </c>
      <c r="D890" s="3" t="s">
        <v>84</v>
      </c>
      <c r="E890" s="3" t="s">
        <v>83</v>
      </c>
    </row>
    <row r="891" spans="2:5" x14ac:dyDescent="0.25">
      <c r="B891" s="3" t="s">
        <v>11337</v>
      </c>
      <c r="C891" t="str">
        <f>_xlfn.XLOOKUP(B891,Product!$A:$A,Product!$E:$E)</f>
        <v>2739-20</v>
      </c>
      <c r="D891" s="3" t="s">
        <v>85</v>
      </c>
      <c r="E891" s="3" t="s">
        <v>83</v>
      </c>
    </row>
    <row r="892" spans="2:5" x14ac:dyDescent="0.25">
      <c r="B892" s="3" t="s">
        <v>11337</v>
      </c>
      <c r="C892" t="str">
        <f>_xlfn.XLOOKUP(B892,Product!$A:$A,Product!$E:$E)</f>
        <v>2739-20</v>
      </c>
      <c r="D892" s="3" t="s">
        <v>121</v>
      </c>
      <c r="E892" s="3" t="s">
        <v>117</v>
      </c>
    </row>
    <row r="893" spans="2:5" x14ac:dyDescent="0.25">
      <c r="B893" s="3" t="s">
        <v>11337</v>
      </c>
      <c r="C893" t="str">
        <f>_xlfn.XLOOKUP(B893,Product!$A:$A,Product!$E:$E)</f>
        <v>2739-20</v>
      </c>
      <c r="D893" s="3" t="s">
        <v>34</v>
      </c>
      <c r="E893" s="3" t="s">
        <v>1020</v>
      </c>
    </row>
    <row r="894" spans="2:5" x14ac:dyDescent="0.25">
      <c r="B894" s="3" t="s">
        <v>11337</v>
      </c>
      <c r="C894" t="str">
        <f>_xlfn.XLOOKUP(B894,Product!$A:$A,Product!$E:$E)</f>
        <v>2739-20</v>
      </c>
      <c r="D894" s="3" t="s">
        <v>15</v>
      </c>
      <c r="E894" s="3" t="s">
        <v>2845</v>
      </c>
    </row>
    <row r="895" spans="2:5" x14ac:dyDescent="0.25">
      <c r="B895" s="3" t="s">
        <v>11337</v>
      </c>
      <c r="C895" t="str">
        <f>_xlfn.XLOOKUP(B895,Product!$A:$A,Product!$E:$E)</f>
        <v>2739-20</v>
      </c>
      <c r="D895" s="3" t="s">
        <v>234</v>
      </c>
      <c r="E895" s="3" t="s">
        <v>2845</v>
      </c>
    </row>
    <row r="896" spans="2:5" x14ac:dyDescent="0.25">
      <c r="B896" s="3" t="s">
        <v>11337</v>
      </c>
      <c r="C896" t="str">
        <f>_xlfn.XLOOKUP(B896,Product!$A:$A,Product!$E:$E)</f>
        <v>2739-20</v>
      </c>
      <c r="D896" s="3" t="s">
        <v>233</v>
      </c>
      <c r="E896" s="3" t="s">
        <v>2855</v>
      </c>
    </row>
    <row r="897" spans="2:5" x14ac:dyDescent="0.25">
      <c r="B897" s="3" t="s">
        <v>11337</v>
      </c>
      <c r="C897" t="str">
        <f>_xlfn.XLOOKUP(B897,Product!$A:$A,Product!$E:$E)</f>
        <v>2739-20</v>
      </c>
      <c r="D897" s="3" t="s">
        <v>26</v>
      </c>
      <c r="E897" s="3" t="s">
        <v>2437</v>
      </c>
    </row>
    <row r="898" spans="2:5" x14ac:dyDescent="0.25">
      <c r="B898" s="3" t="s">
        <v>11339</v>
      </c>
      <c r="C898" t="str">
        <f>_xlfn.XLOOKUP(B898,Product!$A:$A,Product!$E:$E)</f>
        <v>2741-20</v>
      </c>
      <c r="D898" s="3" t="s">
        <v>7</v>
      </c>
      <c r="E898" s="3" t="s">
        <v>8</v>
      </c>
    </row>
    <row r="899" spans="2:5" x14ac:dyDescent="0.25">
      <c r="B899" s="3" t="s">
        <v>11339</v>
      </c>
      <c r="C899" t="str">
        <f>_xlfn.XLOOKUP(B899,Product!$A:$A,Product!$E:$E)</f>
        <v>2741-20</v>
      </c>
      <c r="D899" s="3" t="s">
        <v>301</v>
      </c>
      <c r="E899" s="3" t="s">
        <v>117</v>
      </c>
    </row>
    <row r="900" spans="2:5" x14ac:dyDescent="0.25">
      <c r="B900" s="3" t="s">
        <v>11339</v>
      </c>
      <c r="C900" t="str">
        <f>_xlfn.XLOOKUP(B900,Product!$A:$A,Product!$E:$E)</f>
        <v>2741-20</v>
      </c>
      <c r="D900" s="3" t="s">
        <v>13</v>
      </c>
      <c r="E900" s="3" t="s">
        <v>2853</v>
      </c>
    </row>
    <row r="901" spans="2:5" x14ac:dyDescent="0.25">
      <c r="B901" s="3" t="s">
        <v>11339</v>
      </c>
      <c r="C901" t="str">
        <f>_xlfn.XLOOKUP(B901,Product!$A:$A,Product!$E:$E)</f>
        <v>2741-20</v>
      </c>
      <c r="D901" s="3" t="s">
        <v>79</v>
      </c>
      <c r="E901" s="3" t="s">
        <v>1151</v>
      </c>
    </row>
    <row r="902" spans="2:5" x14ac:dyDescent="0.25">
      <c r="B902" s="3" t="s">
        <v>11339</v>
      </c>
      <c r="C902" t="str">
        <f>_xlfn.XLOOKUP(B902,Product!$A:$A,Product!$E:$E)</f>
        <v>2741-20</v>
      </c>
      <c r="D902" s="3" t="s">
        <v>2851</v>
      </c>
      <c r="E902" s="3" t="s">
        <v>2852</v>
      </c>
    </row>
    <row r="903" spans="2:5" x14ac:dyDescent="0.25">
      <c r="B903" s="3" t="s">
        <v>11339</v>
      </c>
      <c r="C903" t="str">
        <f>_xlfn.XLOOKUP(B903,Product!$A:$A,Product!$E:$E)</f>
        <v>2741-20</v>
      </c>
      <c r="D903" s="3" t="s">
        <v>9</v>
      </c>
      <c r="E903" s="3" t="s">
        <v>10</v>
      </c>
    </row>
    <row r="904" spans="2:5" x14ac:dyDescent="0.25">
      <c r="B904" s="3" t="s">
        <v>11339</v>
      </c>
      <c r="C904" t="str">
        <f>_xlfn.XLOOKUP(B904,Product!$A:$A,Product!$E:$E)</f>
        <v>2741-20</v>
      </c>
      <c r="D904" s="3" t="s">
        <v>23</v>
      </c>
      <c r="E904" s="3" t="s">
        <v>24</v>
      </c>
    </row>
    <row r="905" spans="2:5" x14ac:dyDescent="0.25">
      <c r="B905" s="3" t="s">
        <v>11339</v>
      </c>
      <c r="C905" t="str">
        <f>_xlfn.XLOOKUP(B905,Product!$A:$A,Product!$E:$E)</f>
        <v>2741-20</v>
      </c>
      <c r="D905" s="3" t="s">
        <v>48</v>
      </c>
      <c r="E905" s="3" t="s">
        <v>49</v>
      </c>
    </row>
    <row r="906" spans="2:5" x14ac:dyDescent="0.25">
      <c r="B906" s="3" t="s">
        <v>11339</v>
      </c>
      <c r="C906" t="str">
        <f>_xlfn.XLOOKUP(B906,Product!$A:$A,Product!$E:$E)</f>
        <v>2741-20</v>
      </c>
      <c r="D906" s="3" t="s">
        <v>15</v>
      </c>
      <c r="E906" s="3" t="s">
        <v>2854</v>
      </c>
    </row>
    <row r="907" spans="2:5" x14ac:dyDescent="0.25">
      <c r="B907" s="3" t="s">
        <v>11349</v>
      </c>
      <c r="C907" t="str">
        <f>_xlfn.XLOOKUP(B907,Product!$A:$A,Product!$E:$E)</f>
        <v>2758-20</v>
      </c>
      <c r="D907" s="3" t="s">
        <v>2057</v>
      </c>
      <c r="E907" s="3" t="s">
        <v>2058</v>
      </c>
    </row>
    <row r="908" spans="2:5" x14ac:dyDescent="0.25">
      <c r="B908" s="3" t="s">
        <v>11349</v>
      </c>
      <c r="C908" t="str">
        <f>_xlfn.XLOOKUP(B908,Product!$A:$A,Product!$E:$E)</f>
        <v>2758-20</v>
      </c>
      <c r="D908" s="3" t="s">
        <v>2059</v>
      </c>
      <c r="E908" s="3" t="s">
        <v>2060</v>
      </c>
    </row>
    <row r="909" spans="2:5" x14ac:dyDescent="0.25">
      <c r="B909" s="3" t="s">
        <v>11349</v>
      </c>
      <c r="C909" t="str">
        <f>_xlfn.XLOOKUP(B909,Product!$A:$A,Product!$E:$E)</f>
        <v>2758-20</v>
      </c>
      <c r="D909" s="3" t="s">
        <v>7</v>
      </c>
      <c r="E909" s="3" t="s">
        <v>72</v>
      </c>
    </row>
    <row r="910" spans="2:5" x14ac:dyDescent="0.25">
      <c r="B910" s="3" t="s">
        <v>11349</v>
      </c>
      <c r="C910" t="str">
        <f>_xlfn.XLOOKUP(B910,Product!$A:$A,Product!$E:$E)</f>
        <v>2758-20</v>
      </c>
      <c r="D910" s="3" t="s">
        <v>991</v>
      </c>
      <c r="E910" s="3" t="s">
        <v>2070</v>
      </c>
    </row>
    <row r="911" spans="2:5" x14ac:dyDescent="0.25">
      <c r="B911" s="3" t="s">
        <v>11349</v>
      </c>
      <c r="C911" t="str">
        <f>_xlfn.XLOOKUP(B911,Product!$A:$A,Product!$E:$E)</f>
        <v>2758-20</v>
      </c>
      <c r="D911" s="3" t="s">
        <v>13</v>
      </c>
      <c r="E911" s="3" t="s">
        <v>1608</v>
      </c>
    </row>
    <row r="912" spans="2:5" x14ac:dyDescent="0.25">
      <c r="B912" s="3" t="s">
        <v>11349</v>
      </c>
      <c r="C912" t="str">
        <f>_xlfn.XLOOKUP(B912,Product!$A:$A,Product!$E:$E)</f>
        <v>2758-20</v>
      </c>
      <c r="D912" s="3" t="s">
        <v>79</v>
      </c>
      <c r="E912" s="3" t="s">
        <v>119</v>
      </c>
    </row>
    <row r="913" spans="2:5" x14ac:dyDescent="0.25">
      <c r="B913" s="3" t="s">
        <v>11349</v>
      </c>
      <c r="C913" t="str">
        <f>_xlfn.XLOOKUP(B913,Product!$A:$A,Product!$E:$E)</f>
        <v>2758-20</v>
      </c>
      <c r="D913" s="3" t="s">
        <v>121</v>
      </c>
      <c r="E913" s="3" t="s">
        <v>117</v>
      </c>
    </row>
    <row r="914" spans="2:5" x14ac:dyDescent="0.25">
      <c r="B914" s="3" t="s">
        <v>11349</v>
      </c>
      <c r="C914" t="str">
        <f>_xlfn.XLOOKUP(B914,Product!$A:$A,Product!$E:$E)</f>
        <v>2758-20</v>
      </c>
      <c r="D914" s="3" t="s">
        <v>905</v>
      </c>
      <c r="E914" s="3" t="s">
        <v>2069</v>
      </c>
    </row>
    <row r="915" spans="2:5" x14ac:dyDescent="0.25">
      <c r="B915" s="3" t="s">
        <v>11349</v>
      </c>
      <c r="C915" t="str">
        <f>_xlfn.XLOOKUP(B915,Product!$A:$A,Product!$E:$E)</f>
        <v>2758-20</v>
      </c>
      <c r="D915" s="3" t="s">
        <v>34</v>
      </c>
      <c r="E915" s="3" t="s">
        <v>35</v>
      </c>
    </row>
    <row r="916" spans="2:5" x14ac:dyDescent="0.25">
      <c r="B916" s="3" t="s">
        <v>11349</v>
      </c>
      <c r="C916" t="str">
        <f>_xlfn.XLOOKUP(B916,Product!$A:$A,Product!$E:$E)</f>
        <v>2758-20</v>
      </c>
      <c r="D916" s="3" t="s">
        <v>234</v>
      </c>
      <c r="E916" s="3" t="s">
        <v>1611</v>
      </c>
    </row>
    <row r="917" spans="2:5" x14ac:dyDescent="0.25">
      <c r="B917" s="3" t="s">
        <v>11352</v>
      </c>
      <c r="C917" t="str">
        <f>_xlfn.XLOOKUP(B917,Product!$A:$A,Product!$E:$E)</f>
        <v>2759-20</v>
      </c>
      <c r="D917" s="3" t="s">
        <v>2057</v>
      </c>
      <c r="E917" s="3" t="s">
        <v>911</v>
      </c>
    </row>
    <row r="918" spans="2:5" x14ac:dyDescent="0.25">
      <c r="B918" s="3" t="s">
        <v>11352</v>
      </c>
      <c r="C918" t="str">
        <f>_xlfn.XLOOKUP(B918,Product!$A:$A,Product!$E:$E)</f>
        <v>2759-20</v>
      </c>
      <c r="D918" s="3" t="s">
        <v>2059</v>
      </c>
      <c r="E918" s="3" t="s">
        <v>2104</v>
      </c>
    </row>
    <row r="919" spans="2:5" x14ac:dyDescent="0.25">
      <c r="B919" s="3" t="s">
        <v>11352</v>
      </c>
      <c r="C919" t="str">
        <f>_xlfn.XLOOKUP(B919,Product!$A:$A,Product!$E:$E)</f>
        <v>2759-20</v>
      </c>
      <c r="D919" s="3" t="s">
        <v>7</v>
      </c>
      <c r="E919" s="3" t="s">
        <v>72</v>
      </c>
    </row>
    <row r="920" spans="2:5" x14ac:dyDescent="0.25">
      <c r="B920" s="3" t="s">
        <v>11352</v>
      </c>
      <c r="C920" t="str">
        <f>_xlfn.XLOOKUP(B920,Product!$A:$A,Product!$E:$E)</f>
        <v>2759-20</v>
      </c>
      <c r="D920" s="3" t="s">
        <v>991</v>
      </c>
      <c r="E920" s="3" t="s">
        <v>2070</v>
      </c>
    </row>
    <row r="921" spans="2:5" x14ac:dyDescent="0.25">
      <c r="B921" s="3" t="s">
        <v>11352</v>
      </c>
      <c r="C921" t="str">
        <f>_xlfn.XLOOKUP(B921,Product!$A:$A,Product!$E:$E)</f>
        <v>2759-20</v>
      </c>
      <c r="D921" s="3" t="s">
        <v>13</v>
      </c>
      <c r="E921" s="3" t="s">
        <v>1013</v>
      </c>
    </row>
    <row r="922" spans="2:5" x14ac:dyDescent="0.25">
      <c r="B922" s="3" t="s">
        <v>11352</v>
      </c>
      <c r="C922" t="str">
        <f>_xlfn.XLOOKUP(B922,Product!$A:$A,Product!$E:$E)</f>
        <v>2759-20</v>
      </c>
      <c r="D922" s="3" t="s">
        <v>79</v>
      </c>
      <c r="E922" s="3" t="s">
        <v>119</v>
      </c>
    </row>
    <row r="923" spans="2:5" x14ac:dyDescent="0.25">
      <c r="B923" s="3" t="s">
        <v>11352</v>
      </c>
      <c r="C923" t="str">
        <f>_xlfn.XLOOKUP(B923,Product!$A:$A,Product!$E:$E)</f>
        <v>2759-20</v>
      </c>
      <c r="D923" s="3" t="s">
        <v>121</v>
      </c>
      <c r="E923" s="3" t="s">
        <v>117</v>
      </c>
    </row>
    <row r="924" spans="2:5" x14ac:dyDescent="0.25">
      <c r="B924" s="3" t="s">
        <v>11352</v>
      </c>
      <c r="C924" t="str">
        <f>_xlfn.XLOOKUP(B924,Product!$A:$A,Product!$E:$E)</f>
        <v>2759-20</v>
      </c>
      <c r="D924" s="3" t="s">
        <v>905</v>
      </c>
      <c r="E924" s="3" t="s">
        <v>2069</v>
      </c>
    </row>
    <row r="925" spans="2:5" x14ac:dyDescent="0.25">
      <c r="B925" s="3" t="s">
        <v>11352</v>
      </c>
      <c r="C925" t="str">
        <f>_xlfn.XLOOKUP(B925,Product!$A:$A,Product!$E:$E)</f>
        <v>2759-20</v>
      </c>
      <c r="D925" s="3" t="s">
        <v>34</v>
      </c>
      <c r="E925" s="3" t="s">
        <v>35</v>
      </c>
    </row>
    <row r="926" spans="2:5" x14ac:dyDescent="0.25">
      <c r="B926" s="3" t="s">
        <v>11352</v>
      </c>
      <c r="C926" t="str">
        <f>_xlfn.XLOOKUP(B926,Product!$A:$A,Product!$E:$E)</f>
        <v>2759-20</v>
      </c>
      <c r="D926" s="3" t="s">
        <v>234</v>
      </c>
      <c r="E926" s="3" t="s">
        <v>1611</v>
      </c>
    </row>
    <row r="927" spans="2:5" x14ac:dyDescent="0.25">
      <c r="B927" s="3" t="s">
        <v>11354</v>
      </c>
      <c r="C927" t="str">
        <f>_xlfn.XLOOKUP(B927,Product!$A:$A,Product!$E:$E)</f>
        <v>2759B-20</v>
      </c>
      <c r="D927" s="3" t="s">
        <v>2057</v>
      </c>
      <c r="E927" s="3" t="s">
        <v>911</v>
      </c>
    </row>
    <row r="928" spans="2:5" x14ac:dyDescent="0.25">
      <c r="B928" s="3" t="s">
        <v>11354</v>
      </c>
      <c r="C928" t="str">
        <f>_xlfn.XLOOKUP(B928,Product!$A:$A,Product!$E:$E)</f>
        <v>2759B-20</v>
      </c>
      <c r="D928" s="3" t="s">
        <v>2059</v>
      </c>
      <c r="E928" s="3" t="s">
        <v>2060</v>
      </c>
    </row>
    <row r="929" spans="2:5" x14ac:dyDescent="0.25">
      <c r="B929" s="3" t="s">
        <v>11354</v>
      </c>
      <c r="C929" t="str">
        <f>_xlfn.XLOOKUP(B929,Product!$A:$A,Product!$E:$E)</f>
        <v>2759B-20</v>
      </c>
      <c r="D929" s="3" t="s">
        <v>7</v>
      </c>
      <c r="E929" s="3" t="s">
        <v>72</v>
      </c>
    </row>
    <row r="930" spans="2:5" x14ac:dyDescent="0.25">
      <c r="B930" s="3" t="s">
        <v>11354</v>
      </c>
      <c r="C930" t="str">
        <f>_xlfn.XLOOKUP(B930,Product!$A:$A,Product!$E:$E)</f>
        <v>2759B-20</v>
      </c>
      <c r="D930" s="3" t="s">
        <v>991</v>
      </c>
      <c r="E930" s="3" t="s">
        <v>2070</v>
      </c>
    </row>
    <row r="931" spans="2:5" x14ac:dyDescent="0.25">
      <c r="B931" s="3" t="s">
        <v>11354</v>
      </c>
      <c r="C931" t="str">
        <f>_xlfn.XLOOKUP(B931,Product!$A:$A,Product!$E:$E)</f>
        <v>2759B-20</v>
      </c>
      <c r="D931" s="3" t="s">
        <v>13</v>
      </c>
      <c r="E931" s="3" t="s">
        <v>1013</v>
      </c>
    </row>
    <row r="932" spans="2:5" x14ac:dyDescent="0.25">
      <c r="B932" s="3" t="s">
        <v>11354</v>
      </c>
      <c r="C932" t="str">
        <f>_xlfn.XLOOKUP(B932,Product!$A:$A,Product!$E:$E)</f>
        <v>2759B-20</v>
      </c>
      <c r="D932" s="3" t="s">
        <v>79</v>
      </c>
      <c r="E932" s="3" t="s">
        <v>119</v>
      </c>
    </row>
    <row r="933" spans="2:5" x14ac:dyDescent="0.25">
      <c r="B933" s="3" t="s">
        <v>11354</v>
      </c>
      <c r="C933" t="str">
        <f>_xlfn.XLOOKUP(B933,Product!$A:$A,Product!$E:$E)</f>
        <v>2759B-20</v>
      </c>
      <c r="D933" s="3" t="s">
        <v>121</v>
      </c>
      <c r="E933" s="3" t="s">
        <v>117</v>
      </c>
    </row>
    <row r="934" spans="2:5" x14ac:dyDescent="0.25">
      <c r="B934" s="3" t="s">
        <v>11354</v>
      </c>
      <c r="C934" t="str">
        <f>_xlfn.XLOOKUP(B934,Product!$A:$A,Product!$E:$E)</f>
        <v>2759B-20</v>
      </c>
      <c r="D934" s="3" t="s">
        <v>905</v>
      </c>
      <c r="E934" s="3" t="s">
        <v>2069</v>
      </c>
    </row>
    <row r="935" spans="2:5" x14ac:dyDescent="0.25">
      <c r="B935" s="3" t="s">
        <v>11354</v>
      </c>
      <c r="C935" t="str">
        <f>_xlfn.XLOOKUP(B935,Product!$A:$A,Product!$E:$E)</f>
        <v>2759B-20</v>
      </c>
      <c r="D935" s="3" t="s">
        <v>34</v>
      </c>
      <c r="E935" s="3" t="s">
        <v>35</v>
      </c>
    </row>
    <row r="936" spans="2:5" x14ac:dyDescent="0.25">
      <c r="B936" s="3" t="s">
        <v>11354</v>
      </c>
      <c r="C936" t="str">
        <f>_xlfn.XLOOKUP(B936,Product!$A:$A,Product!$E:$E)</f>
        <v>2759B-20</v>
      </c>
      <c r="D936" s="3" t="s">
        <v>234</v>
      </c>
      <c r="E936" s="3" t="s">
        <v>1611</v>
      </c>
    </row>
    <row r="937" spans="2:5" x14ac:dyDescent="0.25">
      <c r="B937" s="3" t="s">
        <v>11356</v>
      </c>
      <c r="C937" t="str">
        <f>_xlfn.XLOOKUP(B937,Product!$A:$A,Product!$E:$E)</f>
        <v>2760-20</v>
      </c>
      <c r="D937" s="3" t="s">
        <v>7</v>
      </c>
      <c r="E937" s="3" t="s">
        <v>72</v>
      </c>
    </row>
    <row r="938" spans="2:5" x14ac:dyDescent="0.25">
      <c r="B938" s="3" t="s">
        <v>11356</v>
      </c>
      <c r="C938" t="str">
        <f>_xlfn.XLOOKUP(B938,Product!$A:$A,Product!$E:$E)</f>
        <v>2760-20</v>
      </c>
      <c r="D938" s="3" t="s">
        <v>910</v>
      </c>
      <c r="E938" s="3" t="s">
        <v>1931</v>
      </c>
    </row>
    <row r="939" spans="2:5" x14ac:dyDescent="0.25">
      <c r="B939" s="3" t="s">
        <v>11356</v>
      </c>
      <c r="C939" t="str">
        <f>_xlfn.XLOOKUP(B939,Product!$A:$A,Product!$E:$E)</f>
        <v>2760-20</v>
      </c>
      <c r="D939" s="3" t="s">
        <v>908</v>
      </c>
      <c r="E939" s="3" t="s">
        <v>1930</v>
      </c>
    </row>
    <row r="940" spans="2:5" x14ac:dyDescent="0.25">
      <c r="B940" s="3" t="s">
        <v>11356</v>
      </c>
      <c r="C940" t="str">
        <f>_xlfn.XLOOKUP(B940,Product!$A:$A,Product!$E:$E)</f>
        <v>2760-20</v>
      </c>
      <c r="D940" s="3" t="s">
        <v>991</v>
      </c>
      <c r="E940" s="3" t="s">
        <v>1995</v>
      </c>
    </row>
    <row r="941" spans="2:5" x14ac:dyDescent="0.25">
      <c r="B941" s="3" t="s">
        <v>11356</v>
      </c>
      <c r="C941" t="str">
        <f>_xlfn.XLOOKUP(B941,Product!$A:$A,Product!$E:$E)</f>
        <v>2760-20</v>
      </c>
      <c r="D941" s="3" t="s">
        <v>13</v>
      </c>
      <c r="E941" s="3" t="s">
        <v>1729</v>
      </c>
    </row>
    <row r="942" spans="2:5" x14ac:dyDescent="0.25">
      <c r="B942" s="3" t="s">
        <v>11356</v>
      </c>
      <c r="C942" t="str">
        <f>_xlfn.XLOOKUP(B942,Product!$A:$A,Product!$E:$E)</f>
        <v>2760-20</v>
      </c>
      <c r="D942" s="3" t="s">
        <v>79</v>
      </c>
      <c r="E942" s="3" t="s">
        <v>119</v>
      </c>
    </row>
    <row r="943" spans="2:5" x14ac:dyDescent="0.25">
      <c r="B943" s="3" t="s">
        <v>11356</v>
      </c>
      <c r="C943" t="str">
        <f>_xlfn.XLOOKUP(B943,Product!$A:$A,Product!$E:$E)</f>
        <v>2760-20</v>
      </c>
      <c r="D943" s="3" t="s">
        <v>121</v>
      </c>
      <c r="E943" s="3" t="s">
        <v>232</v>
      </c>
    </row>
    <row r="944" spans="2:5" x14ac:dyDescent="0.25">
      <c r="B944" s="3" t="s">
        <v>11356</v>
      </c>
      <c r="C944" t="str">
        <f>_xlfn.XLOOKUP(B944,Product!$A:$A,Product!$E:$E)</f>
        <v>2760-20</v>
      </c>
      <c r="D944" s="3" t="s">
        <v>905</v>
      </c>
      <c r="E944" s="3" t="s">
        <v>1994</v>
      </c>
    </row>
    <row r="945" spans="2:5" x14ac:dyDescent="0.25">
      <c r="B945" s="3" t="s">
        <v>11356</v>
      </c>
      <c r="C945" t="str">
        <f>_xlfn.XLOOKUP(B945,Product!$A:$A,Product!$E:$E)</f>
        <v>2760-20</v>
      </c>
      <c r="D945" s="3" t="s">
        <v>34</v>
      </c>
      <c r="E945" s="3" t="s">
        <v>35</v>
      </c>
    </row>
    <row r="946" spans="2:5" x14ac:dyDescent="0.25">
      <c r="B946" s="3" t="s">
        <v>11356</v>
      </c>
      <c r="C946" t="str">
        <f>_xlfn.XLOOKUP(B946,Product!$A:$A,Product!$E:$E)</f>
        <v>2760-20</v>
      </c>
      <c r="D946" s="3" t="s">
        <v>234</v>
      </c>
      <c r="E946" s="3" t="s">
        <v>1996</v>
      </c>
    </row>
    <row r="947" spans="2:5" x14ac:dyDescent="0.25">
      <c r="B947" s="3" t="s">
        <v>11361</v>
      </c>
      <c r="C947" t="str">
        <f>_xlfn.XLOOKUP(B947,Product!$A:$A,Product!$E:$E)</f>
        <v>2766-20</v>
      </c>
      <c r="D947" s="3" t="s">
        <v>2057</v>
      </c>
      <c r="E947" s="3" t="s">
        <v>911</v>
      </c>
    </row>
    <row r="948" spans="2:5" x14ac:dyDescent="0.25">
      <c r="B948" s="3" t="s">
        <v>11361</v>
      </c>
      <c r="C948" t="str">
        <f>_xlfn.XLOOKUP(B948,Product!$A:$A,Product!$E:$E)</f>
        <v>2766-20</v>
      </c>
      <c r="D948" s="3" t="s">
        <v>2059</v>
      </c>
      <c r="E948" s="3" t="s">
        <v>2104</v>
      </c>
    </row>
    <row r="949" spans="2:5" x14ac:dyDescent="0.25">
      <c r="B949" s="3" t="s">
        <v>11361</v>
      </c>
      <c r="C949" t="str">
        <f>_xlfn.XLOOKUP(B949,Product!$A:$A,Product!$E:$E)</f>
        <v>2766-20</v>
      </c>
      <c r="D949" s="3" t="s">
        <v>7</v>
      </c>
      <c r="E949" s="3" t="s">
        <v>8</v>
      </c>
    </row>
    <row r="950" spans="2:5" x14ac:dyDescent="0.25">
      <c r="B950" s="3" t="s">
        <v>11361</v>
      </c>
      <c r="C950" t="str">
        <f>_xlfn.XLOOKUP(B950,Product!$A:$A,Product!$E:$E)</f>
        <v>2766-20</v>
      </c>
      <c r="D950" s="3" t="s">
        <v>249</v>
      </c>
      <c r="E950" s="3" t="s">
        <v>117</v>
      </c>
    </row>
    <row r="951" spans="2:5" x14ac:dyDescent="0.25">
      <c r="B951" s="3" t="s">
        <v>11361</v>
      </c>
      <c r="C951" t="str">
        <f>_xlfn.XLOOKUP(B951,Product!$A:$A,Product!$E:$E)</f>
        <v>2766-20</v>
      </c>
      <c r="D951" s="3" t="s">
        <v>910</v>
      </c>
      <c r="E951" s="3" t="s">
        <v>1194</v>
      </c>
    </row>
    <row r="952" spans="2:5" x14ac:dyDescent="0.25">
      <c r="B952" s="3" t="s">
        <v>11361</v>
      </c>
      <c r="C952" t="str">
        <f>_xlfn.XLOOKUP(B952,Product!$A:$A,Product!$E:$E)</f>
        <v>2766-20</v>
      </c>
      <c r="D952" s="3" t="s">
        <v>2098</v>
      </c>
      <c r="E952" s="3" t="s">
        <v>2166</v>
      </c>
    </row>
    <row r="953" spans="2:5" x14ac:dyDescent="0.25">
      <c r="B953" s="3" t="s">
        <v>11361</v>
      </c>
      <c r="C953" t="str">
        <f>_xlfn.XLOOKUP(B953,Product!$A:$A,Product!$E:$E)</f>
        <v>2766-20</v>
      </c>
      <c r="D953" s="3" t="s">
        <v>2090</v>
      </c>
      <c r="E953" s="3" t="s">
        <v>2160</v>
      </c>
    </row>
    <row r="954" spans="2:5" x14ac:dyDescent="0.25">
      <c r="B954" s="3" t="s">
        <v>11361</v>
      </c>
      <c r="C954" t="str">
        <f>_xlfn.XLOOKUP(B954,Product!$A:$A,Product!$E:$E)</f>
        <v>2766-20</v>
      </c>
      <c r="D954" s="3" t="s">
        <v>301</v>
      </c>
      <c r="E954" s="3" t="s">
        <v>117</v>
      </c>
    </row>
    <row r="955" spans="2:5" x14ac:dyDescent="0.25">
      <c r="B955" s="3" t="s">
        <v>11361</v>
      </c>
      <c r="C955" t="str">
        <f>_xlfn.XLOOKUP(B955,Product!$A:$A,Product!$E:$E)</f>
        <v>2766-20</v>
      </c>
      <c r="D955" s="3" t="s">
        <v>30</v>
      </c>
      <c r="E955" s="3" t="s">
        <v>2164</v>
      </c>
    </row>
    <row r="956" spans="2:5" x14ac:dyDescent="0.25">
      <c r="B956" s="3" t="s">
        <v>11361</v>
      </c>
      <c r="C956" t="str">
        <f>_xlfn.XLOOKUP(B956,Product!$A:$A,Product!$E:$E)</f>
        <v>2766-20</v>
      </c>
      <c r="D956" s="3" t="s">
        <v>2001</v>
      </c>
      <c r="E956" s="3" t="s">
        <v>992</v>
      </c>
    </row>
    <row r="957" spans="2:5" x14ac:dyDescent="0.25">
      <c r="B957" s="3" t="s">
        <v>11361</v>
      </c>
      <c r="C957" t="str">
        <f>_xlfn.XLOOKUP(B957,Product!$A:$A,Product!$E:$E)</f>
        <v>2766-20</v>
      </c>
      <c r="D957" s="3" t="s">
        <v>832</v>
      </c>
      <c r="E957" s="3" t="s">
        <v>117</v>
      </c>
    </row>
    <row r="958" spans="2:5" x14ac:dyDescent="0.25">
      <c r="B958" s="3" t="s">
        <v>11361</v>
      </c>
      <c r="C958" t="str">
        <f>_xlfn.XLOOKUP(B958,Product!$A:$A,Product!$E:$E)</f>
        <v>2766-20</v>
      </c>
      <c r="D958" s="3" t="s">
        <v>13</v>
      </c>
      <c r="E958" s="3" t="s">
        <v>2163</v>
      </c>
    </row>
    <row r="959" spans="2:5" x14ac:dyDescent="0.25">
      <c r="B959" s="3" t="s">
        <v>11361</v>
      </c>
      <c r="C959" t="str">
        <f>_xlfn.XLOOKUP(B959,Product!$A:$A,Product!$E:$E)</f>
        <v>2766-20</v>
      </c>
      <c r="D959" s="3" t="s">
        <v>1164</v>
      </c>
      <c r="E959" s="3" t="s">
        <v>2179</v>
      </c>
    </row>
    <row r="960" spans="2:5" x14ac:dyDescent="0.25">
      <c r="B960" s="3" t="s">
        <v>11361</v>
      </c>
      <c r="C960" t="str">
        <f>_xlfn.XLOOKUP(B960,Product!$A:$A,Product!$E:$E)</f>
        <v>2766-20</v>
      </c>
      <c r="D960" s="3" t="s">
        <v>414</v>
      </c>
      <c r="E960" s="3" t="s">
        <v>2161</v>
      </c>
    </row>
    <row r="961" spans="2:5" x14ac:dyDescent="0.25">
      <c r="B961" s="3" t="s">
        <v>11361</v>
      </c>
      <c r="C961" t="str">
        <f>_xlfn.XLOOKUP(B961,Product!$A:$A,Product!$E:$E)</f>
        <v>2766-20</v>
      </c>
      <c r="D961" s="3" t="s">
        <v>79</v>
      </c>
      <c r="E961" s="3" t="s">
        <v>119</v>
      </c>
    </row>
    <row r="962" spans="2:5" x14ac:dyDescent="0.25">
      <c r="B962" s="3" t="s">
        <v>11361</v>
      </c>
      <c r="C962" t="str">
        <f>_xlfn.XLOOKUP(B962,Product!$A:$A,Product!$E:$E)</f>
        <v>2766-20</v>
      </c>
      <c r="D962" s="3" t="s">
        <v>2093</v>
      </c>
      <c r="E962" s="3" t="s">
        <v>2162</v>
      </c>
    </row>
    <row r="963" spans="2:5" x14ac:dyDescent="0.25">
      <c r="B963" s="3" t="s">
        <v>11361</v>
      </c>
      <c r="C963" t="str">
        <f>_xlfn.XLOOKUP(B963,Product!$A:$A,Product!$E:$E)</f>
        <v>2766-20</v>
      </c>
      <c r="D963" s="3" t="s">
        <v>9</v>
      </c>
      <c r="E963" s="3" t="s">
        <v>10</v>
      </c>
    </row>
    <row r="964" spans="2:5" x14ac:dyDescent="0.25">
      <c r="B964" s="3" t="s">
        <v>11361</v>
      </c>
      <c r="C964" t="str">
        <f>_xlfn.XLOOKUP(B964,Product!$A:$A,Product!$E:$E)</f>
        <v>2766-20</v>
      </c>
      <c r="D964" s="3" t="s">
        <v>23</v>
      </c>
      <c r="E964" s="3" t="s">
        <v>1020</v>
      </c>
    </row>
    <row r="965" spans="2:5" x14ac:dyDescent="0.25">
      <c r="B965" s="3" t="s">
        <v>11361</v>
      </c>
      <c r="C965" t="str">
        <f>_xlfn.XLOOKUP(B965,Product!$A:$A,Product!$E:$E)</f>
        <v>2766-20</v>
      </c>
      <c r="D965" s="3" t="s">
        <v>48</v>
      </c>
      <c r="E965" s="3" t="s">
        <v>49</v>
      </c>
    </row>
    <row r="966" spans="2:5" x14ac:dyDescent="0.25">
      <c r="B966" s="3" t="s">
        <v>11361</v>
      </c>
      <c r="C966" t="str">
        <f>_xlfn.XLOOKUP(B966,Product!$A:$A,Product!$E:$E)</f>
        <v>2766-20</v>
      </c>
      <c r="D966" s="3" t="s">
        <v>15</v>
      </c>
      <c r="E966" s="3" t="s">
        <v>1442</v>
      </c>
    </row>
    <row r="967" spans="2:5" x14ac:dyDescent="0.25">
      <c r="B967" s="3" t="s">
        <v>11361</v>
      </c>
      <c r="C967" t="str">
        <f>_xlfn.XLOOKUP(B967,Product!$A:$A,Product!$E:$E)</f>
        <v>2766-20</v>
      </c>
      <c r="D967" s="3" t="s">
        <v>26</v>
      </c>
      <c r="E967" s="3" t="s">
        <v>2165</v>
      </c>
    </row>
    <row r="968" spans="2:5" x14ac:dyDescent="0.25">
      <c r="B968" s="3" t="s">
        <v>11361</v>
      </c>
      <c r="C968" t="str">
        <f>_xlfn.XLOOKUP(B968,Product!$A:$A,Product!$E:$E)</f>
        <v>2766-20</v>
      </c>
      <c r="D968" s="3" t="s">
        <v>2158</v>
      </c>
      <c r="E968" s="3" t="s">
        <v>2159</v>
      </c>
    </row>
    <row r="969" spans="2:5" x14ac:dyDescent="0.25">
      <c r="B969" s="3" t="s">
        <v>11364</v>
      </c>
      <c r="C969" t="str">
        <f>_xlfn.XLOOKUP(B969,Product!$A:$A,Product!$E:$E)</f>
        <v>2767-20</v>
      </c>
      <c r="D969" s="3" t="s">
        <v>2059</v>
      </c>
      <c r="E969" s="3" t="s">
        <v>2060</v>
      </c>
    </row>
    <row r="970" spans="2:5" x14ac:dyDescent="0.25">
      <c r="B970" s="3" t="s">
        <v>11364</v>
      </c>
      <c r="C970" t="str">
        <f>_xlfn.XLOOKUP(B970,Product!$A:$A,Product!$E:$E)</f>
        <v>2767-20</v>
      </c>
      <c r="D970" s="3" t="s">
        <v>7</v>
      </c>
      <c r="E970" s="3" t="s">
        <v>8</v>
      </c>
    </row>
    <row r="971" spans="2:5" x14ac:dyDescent="0.25">
      <c r="B971" s="3" t="s">
        <v>11364</v>
      </c>
      <c r="C971" t="str">
        <f>_xlfn.XLOOKUP(B971,Product!$A:$A,Product!$E:$E)</f>
        <v>2767-20</v>
      </c>
      <c r="D971" s="3" t="s">
        <v>249</v>
      </c>
      <c r="E971" s="3" t="s">
        <v>117</v>
      </c>
    </row>
    <row r="972" spans="2:5" x14ac:dyDescent="0.25">
      <c r="B972" s="3" t="s">
        <v>11364</v>
      </c>
      <c r="C972" t="str">
        <f>_xlfn.XLOOKUP(B972,Product!$A:$A,Product!$E:$E)</f>
        <v>2767-20</v>
      </c>
      <c r="D972" s="3" t="s">
        <v>2098</v>
      </c>
      <c r="E972" s="3" t="s">
        <v>2166</v>
      </c>
    </row>
    <row r="973" spans="2:5" x14ac:dyDescent="0.25">
      <c r="B973" s="3" t="s">
        <v>11364</v>
      </c>
      <c r="C973" t="str">
        <f>_xlfn.XLOOKUP(B973,Product!$A:$A,Product!$E:$E)</f>
        <v>2767-20</v>
      </c>
      <c r="D973" s="3" t="s">
        <v>2090</v>
      </c>
      <c r="E973" s="3" t="s">
        <v>2186</v>
      </c>
    </row>
    <row r="974" spans="2:5" x14ac:dyDescent="0.25">
      <c r="B974" s="3" t="s">
        <v>11364</v>
      </c>
      <c r="C974" t="str">
        <f>_xlfn.XLOOKUP(B974,Product!$A:$A,Product!$E:$E)</f>
        <v>2767-20</v>
      </c>
      <c r="D974" s="3" t="s">
        <v>301</v>
      </c>
      <c r="E974" s="3" t="s">
        <v>117</v>
      </c>
    </row>
    <row r="975" spans="2:5" x14ac:dyDescent="0.25">
      <c r="B975" s="3" t="s">
        <v>11364</v>
      </c>
      <c r="C975" t="str">
        <f>_xlfn.XLOOKUP(B975,Product!$A:$A,Product!$E:$E)</f>
        <v>2767-20</v>
      </c>
      <c r="D975" s="3" t="s">
        <v>30</v>
      </c>
      <c r="E975" s="3" t="s">
        <v>2164</v>
      </c>
    </row>
    <row r="976" spans="2:5" x14ac:dyDescent="0.25">
      <c r="B976" s="3" t="s">
        <v>11364</v>
      </c>
      <c r="C976" t="str">
        <f>_xlfn.XLOOKUP(B976,Product!$A:$A,Product!$E:$E)</f>
        <v>2767-20</v>
      </c>
      <c r="D976" s="3" t="s">
        <v>2001</v>
      </c>
      <c r="E976" s="3" t="s">
        <v>2188</v>
      </c>
    </row>
    <row r="977" spans="2:5" x14ac:dyDescent="0.25">
      <c r="B977" s="3" t="s">
        <v>11364</v>
      </c>
      <c r="C977" t="str">
        <f>_xlfn.XLOOKUP(B977,Product!$A:$A,Product!$E:$E)</f>
        <v>2767-20</v>
      </c>
      <c r="D977" s="3" t="s">
        <v>13</v>
      </c>
      <c r="E977" s="3" t="s">
        <v>2193</v>
      </c>
    </row>
    <row r="978" spans="2:5" x14ac:dyDescent="0.25">
      <c r="B978" s="3" t="s">
        <v>11364</v>
      </c>
      <c r="C978" t="str">
        <f>_xlfn.XLOOKUP(B978,Product!$A:$A,Product!$E:$E)</f>
        <v>2767-20</v>
      </c>
      <c r="D978" s="3" t="s">
        <v>1164</v>
      </c>
      <c r="E978" s="3" t="s">
        <v>2195</v>
      </c>
    </row>
    <row r="979" spans="2:5" x14ac:dyDescent="0.25">
      <c r="B979" s="3" t="s">
        <v>11364</v>
      </c>
      <c r="C979" t="str">
        <f>_xlfn.XLOOKUP(B979,Product!$A:$A,Product!$E:$E)</f>
        <v>2767-20</v>
      </c>
      <c r="D979" s="3" t="s">
        <v>414</v>
      </c>
      <c r="E979" s="3" t="s">
        <v>2187</v>
      </c>
    </row>
    <row r="980" spans="2:5" x14ac:dyDescent="0.25">
      <c r="B980" s="3" t="s">
        <v>11364</v>
      </c>
      <c r="C980" t="str">
        <f>_xlfn.XLOOKUP(B980,Product!$A:$A,Product!$E:$E)</f>
        <v>2767-20</v>
      </c>
      <c r="D980" s="3" t="s">
        <v>79</v>
      </c>
      <c r="E980" s="3" t="s">
        <v>119</v>
      </c>
    </row>
    <row r="981" spans="2:5" x14ac:dyDescent="0.25">
      <c r="B981" s="3" t="s">
        <v>11364</v>
      </c>
      <c r="C981" t="str">
        <f>_xlfn.XLOOKUP(B981,Product!$A:$A,Product!$E:$E)</f>
        <v>2767-20</v>
      </c>
      <c r="D981" s="3" t="s">
        <v>2093</v>
      </c>
      <c r="E981" s="3" t="s">
        <v>2191</v>
      </c>
    </row>
    <row r="982" spans="2:5" x14ac:dyDescent="0.25">
      <c r="B982" s="3" t="s">
        <v>11364</v>
      </c>
      <c r="C982" t="str">
        <f>_xlfn.XLOOKUP(B982,Product!$A:$A,Product!$E:$E)</f>
        <v>2767-20</v>
      </c>
      <c r="D982" s="3" t="s">
        <v>9</v>
      </c>
      <c r="E982" s="3" t="s">
        <v>10</v>
      </c>
    </row>
    <row r="983" spans="2:5" x14ac:dyDescent="0.25">
      <c r="B983" s="3" t="s">
        <v>11364</v>
      </c>
      <c r="C983" t="str">
        <f>_xlfn.XLOOKUP(B983,Product!$A:$A,Product!$E:$E)</f>
        <v>2767-20</v>
      </c>
      <c r="D983" s="3" t="s">
        <v>905</v>
      </c>
      <c r="E983" s="3" t="s">
        <v>2204</v>
      </c>
    </row>
    <row r="984" spans="2:5" x14ac:dyDescent="0.25">
      <c r="B984" s="3" t="s">
        <v>11364</v>
      </c>
      <c r="C984" t="str">
        <f>_xlfn.XLOOKUP(B984,Product!$A:$A,Product!$E:$E)</f>
        <v>2767-20</v>
      </c>
      <c r="D984" s="3" t="s">
        <v>23</v>
      </c>
      <c r="E984" s="3" t="s">
        <v>35</v>
      </c>
    </row>
    <row r="985" spans="2:5" x14ac:dyDescent="0.25">
      <c r="B985" s="3" t="s">
        <v>11364</v>
      </c>
      <c r="C985" t="str">
        <f>_xlfn.XLOOKUP(B985,Product!$A:$A,Product!$E:$E)</f>
        <v>2767-20</v>
      </c>
      <c r="D985" s="3" t="s">
        <v>48</v>
      </c>
      <c r="E985" s="3" t="s">
        <v>49</v>
      </c>
    </row>
    <row r="986" spans="2:5" x14ac:dyDescent="0.25">
      <c r="B986" s="3" t="s">
        <v>11364</v>
      </c>
      <c r="C986" t="str">
        <f>_xlfn.XLOOKUP(B986,Product!$A:$A,Product!$E:$E)</f>
        <v>2767-20</v>
      </c>
      <c r="D986" s="3" t="s">
        <v>15</v>
      </c>
      <c r="E986" s="3" t="s">
        <v>2192</v>
      </c>
    </row>
    <row r="987" spans="2:5" x14ac:dyDescent="0.25">
      <c r="B987" s="3" t="s">
        <v>11364</v>
      </c>
      <c r="C987" t="str">
        <f>_xlfn.XLOOKUP(B987,Product!$A:$A,Product!$E:$E)</f>
        <v>2767-20</v>
      </c>
      <c r="D987" s="3" t="s">
        <v>26</v>
      </c>
      <c r="E987" s="3" t="s">
        <v>2165</v>
      </c>
    </row>
    <row r="988" spans="2:5" x14ac:dyDescent="0.25">
      <c r="B988" s="3" t="s">
        <v>11364</v>
      </c>
      <c r="C988" t="str">
        <f>_xlfn.XLOOKUP(B988,Product!$A:$A,Product!$E:$E)</f>
        <v>2767-20</v>
      </c>
      <c r="D988" s="3" t="s">
        <v>2158</v>
      </c>
      <c r="E988" s="3" t="s">
        <v>2159</v>
      </c>
    </row>
    <row r="989" spans="2:5" x14ac:dyDescent="0.25">
      <c r="B989" s="3" t="s">
        <v>11367</v>
      </c>
      <c r="C989" t="str">
        <f>_xlfn.XLOOKUP(B989,Product!$A:$A,Product!$E:$E)</f>
        <v>2769-20</v>
      </c>
      <c r="D989" s="3" t="s">
        <v>2057</v>
      </c>
      <c r="E989" s="3" t="s">
        <v>911</v>
      </c>
    </row>
    <row r="990" spans="2:5" x14ac:dyDescent="0.25">
      <c r="B990" s="3" t="s">
        <v>11367</v>
      </c>
      <c r="C990" t="str">
        <f>_xlfn.XLOOKUP(B990,Product!$A:$A,Product!$E:$E)</f>
        <v>2769-20</v>
      </c>
      <c r="D990" s="3" t="s">
        <v>2059</v>
      </c>
      <c r="E990" s="3" t="s">
        <v>2060</v>
      </c>
    </row>
    <row r="991" spans="2:5" x14ac:dyDescent="0.25">
      <c r="B991" s="3" t="s">
        <v>11367</v>
      </c>
      <c r="C991" t="str">
        <f>_xlfn.XLOOKUP(B991,Product!$A:$A,Product!$E:$E)</f>
        <v>2769-20</v>
      </c>
      <c r="D991" s="3" t="s">
        <v>7</v>
      </c>
      <c r="E991" s="3" t="s">
        <v>72</v>
      </c>
    </row>
    <row r="992" spans="2:5" x14ac:dyDescent="0.25">
      <c r="B992" s="3" t="s">
        <v>11367</v>
      </c>
      <c r="C992" t="str">
        <f>_xlfn.XLOOKUP(B992,Product!$A:$A,Product!$E:$E)</f>
        <v>2769-20</v>
      </c>
      <c r="D992" s="3" t="s">
        <v>991</v>
      </c>
      <c r="E992" s="3" t="s">
        <v>992</v>
      </c>
    </row>
    <row r="993" spans="2:5" x14ac:dyDescent="0.25">
      <c r="B993" s="3" t="s">
        <v>11367</v>
      </c>
      <c r="C993" t="str">
        <f>_xlfn.XLOOKUP(B993,Product!$A:$A,Product!$E:$E)</f>
        <v>2769-20</v>
      </c>
      <c r="D993" s="3" t="s">
        <v>13</v>
      </c>
      <c r="E993" s="3" t="s">
        <v>2216</v>
      </c>
    </row>
    <row r="994" spans="2:5" x14ac:dyDescent="0.25">
      <c r="B994" s="3" t="s">
        <v>11367</v>
      </c>
      <c r="C994" t="str">
        <f>_xlfn.XLOOKUP(B994,Product!$A:$A,Product!$E:$E)</f>
        <v>2769-20</v>
      </c>
      <c r="D994" s="3" t="s">
        <v>79</v>
      </c>
      <c r="E994" s="3" t="s">
        <v>119</v>
      </c>
    </row>
    <row r="995" spans="2:5" x14ac:dyDescent="0.25">
      <c r="B995" s="3" t="s">
        <v>11367</v>
      </c>
      <c r="C995" t="str">
        <f>_xlfn.XLOOKUP(B995,Product!$A:$A,Product!$E:$E)</f>
        <v>2769-20</v>
      </c>
      <c r="D995" s="3" t="s">
        <v>121</v>
      </c>
      <c r="E995" s="3" t="s">
        <v>117</v>
      </c>
    </row>
    <row r="996" spans="2:5" x14ac:dyDescent="0.25">
      <c r="B996" s="3" t="s">
        <v>11367</v>
      </c>
      <c r="C996" t="str">
        <f>_xlfn.XLOOKUP(B996,Product!$A:$A,Product!$E:$E)</f>
        <v>2769-20</v>
      </c>
      <c r="D996" s="3" t="s">
        <v>905</v>
      </c>
      <c r="E996" s="3" t="s">
        <v>2215</v>
      </c>
    </row>
    <row r="997" spans="2:5" x14ac:dyDescent="0.25">
      <c r="B997" s="3" t="s">
        <v>11367</v>
      </c>
      <c r="C997" t="str">
        <f>_xlfn.XLOOKUP(B997,Product!$A:$A,Product!$E:$E)</f>
        <v>2769-20</v>
      </c>
      <c r="D997" s="3" t="s">
        <v>34</v>
      </c>
      <c r="E997" s="3" t="s">
        <v>345</v>
      </c>
    </row>
    <row r="998" spans="2:5" x14ac:dyDescent="0.25">
      <c r="B998" s="3" t="s">
        <v>11367</v>
      </c>
      <c r="C998" t="str">
        <f>_xlfn.XLOOKUP(B998,Product!$A:$A,Product!$E:$E)</f>
        <v>2769-20</v>
      </c>
      <c r="D998" s="3" t="s">
        <v>234</v>
      </c>
      <c r="E998" s="3" t="s">
        <v>1440</v>
      </c>
    </row>
    <row r="999" spans="2:5" x14ac:dyDescent="0.25">
      <c r="B999" s="3" t="s">
        <v>11370</v>
      </c>
      <c r="C999" t="str">
        <f>_xlfn.XLOOKUP(B999,Product!$A:$A,Product!$E:$E)</f>
        <v>2771-20</v>
      </c>
      <c r="D999" s="3" t="s">
        <v>7</v>
      </c>
      <c r="E999" s="3" t="s">
        <v>72</v>
      </c>
    </row>
    <row r="1000" spans="2:5" x14ac:dyDescent="0.25">
      <c r="B1000" s="3" t="s">
        <v>11370</v>
      </c>
      <c r="C1000" t="str">
        <f>_xlfn.XLOOKUP(B1000,Product!$A:$A,Product!$E:$E)</f>
        <v>2771-20</v>
      </c>
      <c r="D1000" s="3" t="s">
        <v>118</v>
      </c>
      <c r="E1000" s="3" t="s">
        <v>232</v>
      </c>
    </row>
    <row r="1001" spans="2:5" x14ac:dyDescent="0.25">
      <c r="B1001" s="3" t="s">
        <v>11370</v>
      </c>
      <c r="C1001" t="str">
        <f>_xlfn.XLOOKUP(B1001,Product!$A:$A,Product!$E:$E)</f>
        <v>2771-20</v>
      </c>
      <c r="D1001" s="3" t="s">
        <v>30</v>
      </c>
      <c r="E1001" s="3" t="s">
        <v>709</v>
      </c>
    </row>
    <row r="1002" spans="2:5" x14ac:dyDescent="0.25">
      <c r="B1002" s="3" t="s">
        <v>11370</v>
      </c>
      <c r="C1002" t="str">
        <f>_xlfn.XLOOKUP(B1002,Product!$A:$A,Product!$E:$E)</f>
        <v>2771-20</v>
      </c>
      <c r="D1002" s="3" t="s">
        <v>13</v>
      </c>
      <c r="E1002" s="3" t="s">
        <v>668</v>
      </c>
    </row>
    <row r="1003" spans="2:5" x14ac:dyDescent="0.25">
      <c r="B1003" s="3" t="s">
        <v>11370</v>
      </c>
      <c r="C1003" t="str">
        <f>_xlfn.XLOOKUP(B1003,Product!$A:$A,Product!$E:$E)</f>
        <v>2771-20</v>
      </c>
      <c r="D1003" s="3" t="s">
        <v>79</v>
      </c>
      <c r="E1003" s="3" t="s">
        <v>635</v>
      </c>
    </row>
    <row r="1004" spans="2:5" x14ac:dyDescent="0.25">
      <c r="B1004" s="3" t="s">
        <v>11370</v>
      </c>
      <c r="C1004" t="str">
        <f>_xlfn.XLOOKUP(B1004,Product!$A:$A,Product!$E:$E)</f>
        <v>2771-20</v>
      </c>
      <c r="D1004" s="3" t="s">
        <v>85</v>
      </c>
      <c r="E1004" s="3" t="s">
        <v>83</v>
      </c>
    </row>
    <row r="1005" spans="2:5" x14ac:dyDescent="0.25">
      <c r="B1005" s="3" t="s">
        <v>11370</v>
      </c>
      <c r="C1005" t="str">
        <f>_xlfn.XLOOKUP(B1005,Product!$A:$A,Product!$E:$E)</f>
        <v>2771-20</v>
      </c>
      <c r="D1005" s="3" t="s">
        <v>121</v>
      </c>
      <c r="E1005" s="3" t="s">
        <v>232</v>
      </c>
    </row>
    <row r="1006" spans="2:5" x14ac:dyDescent="0.25">
      <c r="B1006" s="3" t="s">
        <v>11370</v>
      </c>
      <c r="C1006" t="str">
        <f>_xlfn.XLOOKUP(B1006,Product!$A:$A,Product!$E:$E)</f>
        <v>2771-20</v>
      </c>
      <c r="D1006" s="3" t="s">
        <v>731</v>
      </c>
      <c r="E1006" s="3" t="s">
        <v>2136</v>
      </c>
    </row>
    <row r="1007" spans="2:5" x14ac:dyDescent="0.25">
      <c r="B1007" s="3" t="s">
        <v>11370</v>
      </c>
      <c r="C1007" t="str">
        <f>_xlfn.XLOOKUP(B1007,Product!$A:$A,Product!$E:$E)</f>
        <v>2771-20</v>
      </c>
      <c r="D1007" s="3" t="s">
        <v>34</v>
      </c>
      <c r="E1007" s="3" t="s">
        <v>35</v>
      </c>
    </row>
    <row r="1008" spans="2:5" x14ac:dyDescent="0.25">
      <c r="B1008" s="3" t="s">
        <v>11370</v>
      </c>
      <c r="C1008" t="str">
        <f>_xlfn.XLOOKUP(B1008,Product!$A:$A,Product!$E:$E)</f>
        <v>2771-20</v>
      </c>
      <c r="D1008" s="3" t="s">
        <v>15</v>
      </c>
      <c r="E1008" s="3" t="s">
        <v>710</v>
      </c>
    </row>
    <row r="1009" spans="2:5" x14ac:dyDescent="0.25">
      <c r="B1009" s="3" t="s">
        <v>11370</v>
      </c>
      <c r="C1009" t="str">
        <f>_xlfn.XLOOKUP(B1009,Product!$A:$A,Product!$E:$E)</f>
        <v>2771-20</v>
      </c>
      <c r="D1009" s="3" t="s">
        <v>26</v>
      </c>
      <c r="E1009" s="3" t="s">
        <v>2063</v>
      </c>
    </row>
    <row r="1010" spans="2:5" x14ac:dyDescent="0.25">
      <c r="B1010" s="3" t="s">
        <v>11372</v>
      </c>
      <c r="C1010" t="str">
        <f>_xlfn.XLOOKUP(B1010,Product!$A:$A,Product!$E:$E)</f>
        <v>2772A-20</v>
      </c>
      <c r="D1010" s="3" t="s">
        <v>2986</v>
      </c>
      <c r="E1010" s="3" t="s">
        <v>117</v>
      </c>
    </row>
    <row r="1011" spans="2:5" x14ac:dyDescent="0.25">
      <c r="B1011" s="3" t="s">
        <v>11372</v>
      </c>
      <c r="C1011" t="str">
        <f>_xlfn.XLOOKUP(B1011,Product!$A:$A,Product!$E:$E)</f>
        <v>2772A-20</v>
      </c>
      <c r="D1011" s="3" t="s">
        <v>7</v>
      </c>
      <c r="E1011" s="3" t="s">
        <v>8</v>
      </c>
    </row>
    <row r="1012" spans="2:5" x14ac:dyDescent="0.25">
      <c r="B1012" s="3" t="s">
        <v>11372</v>
      </c>
      <c r="C1012" t="str">
        <f>_xlfn.XLOOKUP(B1012,Product!$A:$A,Product!$E:$E)</f>
        <v>2772A-20</v>
      </c>
      <c r="D1012" s="3" t="s">
        <v>249</v>
      </c>
      <c r="E1012" s="3" t="s">
        <v>117</v>
      </c>
    </row>
    <row r="1013" spans="2:5" x14ac:dyDescent="0.25">
      <c r="B1013" s="3" t="s">
        <v>11372</v>
      </c>
      <c r="C1013" t="str">
        <f>_xlfn.XLOOKUP(B1013,Product!$A:$A,Product!$E:$E)</f>
        <v>2772A-20</v>
      </c>
      <c r="D1013" s="3" t="s">
        <v>2987</v>
      </c>
      <c r="E1013" s="3" t="s">
        <v>2963</v>
      </c>
    </row>
    <row r="1014" spans="2:5" x14ac:dyDescent="0.25">
      <c r="B1014" s="3" t="s">
        <v>11372</v>
      </c>
      <c r="C1014" t="str">
        <f>_xlfn.XLOOKUP(B1014,Product!$A:$A,Product!$E:$E)</f>
        <v>2772A-20</v>
      </c>
      <c r="D1014" s="3" t="s">
        <v>2970</v>
      </c>
      <c r="E1014" s="3" t="s">
        <v>2971</v>
      </c>
    </row>
    <row r="1015" spans="2:5" x14ac:dyDescent="0.25">
      <c r="B1015" s="3" t="s">
        <v>11372</v>
      </c>
      <c r="C1015" t="str">
        <f>_xlfn.XLOOKUP(B1015,Product!$A:$A,Product!$E:$E)</f>
        <v>2772A-20</v>
      </c>
      <c r="D1015" s="3" t="s">
        <v>2981</v>
      </c>
      <c r="E1015" s="3" t="s">
        <v>2971</v>
      </c>
    </row>
    <row r="1016" spans="2:5" x14ac:dyDescent="0.25">
      <c r="B1016" s="3" t="s">
        <v>11372</v>
      </c>
      <c r="C1016" t="str">
        <f>_xlfn.XLOOKUP(B1016,Product!$A:$A,Product!$E:$E)</f>
        <v>2772A-20</v>
      </c>
      <c r="D1016" s="3" t="s">
        <v>2984</v>
      </c>
      <c r="E1016" s="3" t="s">
        <v>2985</v>
      </c>
    </row>
    <row r="1017" spans="2:5" x14ac:dyDescent="0.25">
      <c r="B1017" s="3" t="s">
        <v>11372</v>
      </c>
      <c r="C1017" t="str">
        <f>_xlfn.XLOOKUP(B1017,Product!$A:$A,Product!$E:$E)</f>
        <v>2772A-20</v>
      </c>
      <c r="D1017" s="3" t="s">
        <v>2972</v>
      </c>
      <c r="E1017" s="3" t="s">
        <v>2971</v>
      </c>
    </row>
    <row r="1018" spans="2:5" x14ac:dyDescent="0.25">
      <c r="B1018" s="3" t="s">
        <v>11372</v>
      </c>
      <c r="C1018" t="str">
        <f>_xlfn.XLOOKUP(B1018,Product!$A:$A,Product!$E:$E)</f>
        <v>2772A-20</v>
      </c>
      <c r="D1018" s="3" t="s">
        <v>301</v>
      </c>
      <c r="E1018" s="3" t="s">
        <v>117</v>
      </c>
    </row>
    <row r="1019" spans="2:5" x14ac:dyDescent="0.25">
      <c r="B1019" s="3" t="s">
        <v>11372</v>
      </c>
      <c r="C1019" t="str">
        <f>_xlfn.XLOOKUP(B1019,Product!$A:$A,Product!$E:$E)</f>
        <v>2772A-20</v>
      </c>
      <c r="D1019" s="3" t="s">
        <v>30</v>
      </c>
      <c r="E1019" s="3" t="s">
        <v>2969</v>
      </c>
    </row>
    <row r="1020" spans="2:5" x14ac:dyDescent="0.25">
      <c r="B1020" s="3" t="s">
        <v>11372</v>
      </c>
      <c r="C1020" t="str">
        <f>_xlfn.XLOOKUP(B1020,Product!$A:$A,Product!$E:$E)</f>
        <v>2772A-20</v>
      </c>
      <c r="D1020" s="3" t="s">
        <v>832</v>
      </c>
      <c r="E1020" s="3" t="s">
        <v>117</v>
      </c>
    </row>
    <row r="1021" spans="2:5" x14ac:dyDescent="0.25">
      <c r="B1021" s="3" t="s">
        <v>11372</v>
      </c>
      <c r="C1021" t="str">
        <f>_xlfn.XLOOKUP(B1021,Product!$A:$A,Product!$E:$E)</f>
        <v>2772A-20</v>
      </c>
      <c r="D1021" s="3" t="s">
        <v>13</v>
      </c>
      <c r="E1021" s="3" t="s">
        <v>2967</v>
      </c>
    </row>
    <row r="1022" spans="2:5" x14ac:dyDescent="0.25">
      <c r="B1022" s="3" t="s">
        <v>11372</v>
      </c>
      <c r="C1022" t="str">
        <f>_xlfn.XLOOKUP(B1022,Product!$A:$A,Product!$E:$E)</f>
        <v>2772A-20</v>
      </c>
      <c r="D1022" s="3" t="s">
        <v>2964</v>
      </c>
      <c r="E1022" s="3" t="s">
        <v>2965</v>
      </c>
    </row>
    <row r="1023" spans="2:5" x14ac:dyDescent="0.25">
      <c r="B1023" s="3" t="s">
        <v>11372</v>
      </c>
      <c r="C1023" t="str">
        <f>_xlfn.XLOOKUP(B1023,Product!$A:$A,Product!$E:$E)</f>
        <v>2772A-20</v>
      </c>
      <c r="D1023" s="3" t="s">
        <v>2982</v>
      </c>
      <c r="E1023" s="3" t="s">
        <v>2983</v>
      </c>
    </row>
    <row r="1024" spans="2:5" x14ac:dyDescent="0.25">
      <c r="B1024" s="3" t="s">
        <v>11372</v>
      </c>
      <c r="C1024" t="str">
        <f>_xlfn.XLOOKUP(B1024,Product!$A:$A,Product!$E:$E)</f>
        <v>2772A-20</v>
      </c>
      <c r="D1024" s="3" t="s">
        <v>79</v>
      </c>
      <c r="E1024" s="3" t="s">
        <v>1151</v>
      </c>
    </row>
    <row r="1025" spans="2:5" x14ac:dyDescent="0.25">
      <c r="B1025" s="3" t="s">
        <v>11372</v>
      </c>
      <c r="C1025" t="str">
        <f>_xlfn.XLOOKUP(B1025,Product!$A:$A,Product!$E:$E)</f>
        <v>2772A-20</v>
      </c>
      <c r="D1025" s="3" t="s">
        <v>9</v>
      </c>
      <c r="E1025" s="3" t="s">
        <v>10</v>
      </c>
    </row>
    <row r="1026" spans="2:5" x14ac:dyDescent="0.25">
      <c r="B1026" s="3" t="s">
        <v>11372</v>
      </c>
      <c r="C1026" t="str">
        <f>_xlfn.XLOOKUP(B1026,Product!$A:$A,Product!$E:$E)</f>
        <v>2772A-20</v>
      </c>
      <c r="D1026" s="3" t="s">
        <v>2974</v>
      </c>
      <c r="E1026" s="3" t="s">
        <v>2975</v>
      </c>
    </row>
    <row r="1027" spans="2:5" x14ac:dyDescent="0.25">
      <c r="B1027" s="3" t="s">
        <v>11372</v>
      </c>
      <c r="C1027" t="str">
        <f>_xlfn.XLOOKUP(B1027,Product!$A:$A,Product!$E:$E)</f>
        <v>2772A-20</v>
      </c>
      <c r="D1027" s="3" t="s">
        <v>23</v>
      </c>
      <c r="E1027" s="3" t="s">
        <v>2966</v>
      </c>
    </row>
    <row r="1028" spans="2:5" x14ac:dyDescent="0.25">
      <c r="B1028" s="3" t="s">
        <v>11372</v>
      </c>
      <c r="C1028" t="str">
        <f>_xlfn.XLOOKUP(B1028,Product!$A:$A,Product!$E:$E)</f>
        <v>2772A-20</v>
      </c>
      <c r="D1028" s="3" t="s">
        <v>2979</v>
      </c>
      <c r="E1028" s="3" t="s">
        <v>2980</v>
      </c>
    </row>
    <row r="1029" spans="2:5" x14ac:dyDescent="0.25">
      <c r="B1029" s="3" t="s">
        <v>11372</v>
      </c>
      <c r="C1029" t="str">
        <f>_xlfn.XLOOKUP(B1029,Product!$A:$A,Product!$E:$E)</f>
        <v>2772A-20</v>
      </c>
      <c r="D1029" s="3" t="s">
        <v>2976</v>
      </c>
      <c r="E1029" s="3" t="s">
        <v>2977</v>
      </c>
    </row>
    <row r="1030" spans="2:5" x14ac:dyDescent="0.25">
      <c r="B1030" s="3" t="s">
        <v>11372</v>
      </c>
      <c r="C1030" t="str">
        <f>_xlfn.XLOOKUP(B1030,Product!$A:$A,Product!$E:$E)</f>
        <v>2772A-20</v>
      </c>
      <c r="D1030" s="3" t="s">
        <v>48</v>
      </c>
      <c r="E1030" s="3" t="s">
        <v>49</v>
      </c>
    </row>
    <row r="1031" spans="2:5" x14ac:dyDescent="0.25">
      <c r="B1031" s="3" t="s">
        <v>11372</v>
      </c>
      <c r="C1031" t="str">
        <f>_xlfn.XLOOKUP(B1031,Product!$A:$A,Product!$E:$E)</f>
        <v>2772A-20</v>
      </c>
      <c r="D1031" s="3" t="s">
        <v>34</v>
      </c>
      <c r="E1031" s="3" t="s">
        <v>2978</v>
      </c>
    </row>
    <row r="1032" spans="2:5" x14ac:dyDescent="0.25">
      <c r="B1032" s="3" t="s">
        <v>11372</v>
      </c>
      <c r="C1032" t="str">
        <f>_xlfn.XLOOKUP(B1032,Product!$A:$A,Product!$E:$E)</f>
        <v>2772A-20</v>
      </c>
      <c r="D1032" s="3" t="s">
        <v>15</v>
      </c>
      <c r="E1032" s="3" t="s">
        <v>2968</v>
      </c>
    </row>
    <row r="1033" spans="2:5" x14ac:dyDescent="0.25">
      <c r="B1033" s="3" t="s">
        <v>11372</v>
      </c>
      <c r="C1033" t="str">
        <f>_xlfn.XLOOKUP(B1033,Product!$A:$A,Product!$E:$E)</f>
        <v>2772A-20</v>
      </c>
      <c r="D1033" s="3" t="s">
        <v>26</v>
      </c>
      <c r="E1033" s="3" t="s">
        <v>2973</v>
      </c>
    </row>
    <row r="1034" spans="2:5" x14ac:dyDescent="0.25">
      <c r="B1034" s="3" t="s">
        <v>11375</v>
      </c>
      <c r="C1034" t="str">
        <f>_xlfn.XLOOKUP(B1034,Product!$A:$A,Product!$E:$E)</f>
        <v>2773-20</v>
      </c>
      <c r="D1034" s="3" t="s">
        <v>7</v>
      </c>
      <c r="E1034" s="3" t="s">
        <v>8</v>
      </c>
    </row>
    <row r="1035" spans="2:5" x14ac:dyDescent="0.25">
      <c r="B1035" s="3" t="s">
        <v>11375</v>
      </c>
      <c r="C1035" t="str">
        <f>_xlfn.XLOOKUP(B1035,Product!$A:$A,Product!$E:$E)</f>
        <v>2773-20</v>
      </c>
      <c r="D1035" s="3" t="s">
        <v>1382</v>
      </c>
      <c r="E1035" s="3" t="s">
        <v>3045</v>
      </c>
    </row>
    <row r="1036" spans="2:5" x14ac:dyDescent="0.25">
      <c r="B1036" s="3" t="s">
        <v>11375</v>
      </c>
      <c r="C1036" t="str">
        <f>_xlfn.XLOOKUP(B1036,Product!$A:$A,Product!$E:$E)</f>
        <v>2773-20</v>
      </c>
      <c r="D1036" s="3" t="s">
        <v>30</v>
      </c>
      <c r="E1036" s="3" t="s">
        <v>3043</v>
      </c>
    </row>
    <row r="1037" spans="2:5" x14ac:dyDescent="0.25">
      <c r="B1037" s="3" t="s">
        <v>11375</v>
      </c>
      <c r="C1037" t="str">
        <f>_xlfn.XLOOKUP(B1037,Product!$A:$A,Product!$E:$E)</f>
        <v>2773-20</v>
      </c>
      <c r="D1037" s="3" t="s">
        <v>13</v>
      </c>
      <c r="E1037" s="3" t="s">
        <v>3041</v>
      </c>
    </row>
    <row r="1038" spans="2:5" x14ac:dyDescent="0.25">
      <c r="B1038" s="3" t="s">
        <v>11375</v>
      </c>
      <c r="C1038" t="str">
        <f>_xlfn.XLOOKUP(B1038,Product!$A:$A,Product!$E:$E)</f>
        <v>2773-20</v>
      </c>
      <c r="D1038" s="3" t="s">
        <v>9</v>
      </c>
      <c r="E1038" s="3" t="s">
        <v>10</v>
      </c>
    </row>
    <row r="1039" spans="2:5" x14ac:dyDescent="0.25">
      <c r="B1039" s="3" t="s">
        <v>11375</v>
      </c>
      <c r="C1039" t="str">
        <f>_xlfn.XLOOKUP(B1039,Product!$A:$A,Product!$E:$E)</f>
        <v>2773-20</v>
      </c>
      <c r="D1039" s="3" t="s">
        <v>23</v>
      </c>
      <c r="E1039" s="3" t="s">
        <v>24</v>
      </c>
    </row>
    <row r="1040" spans="2:5" x14ac:dyDescent="0.25">
      <c r="B1040" s="3" t="s">
        <v>11375</v>
      </c>
      <c r="C1040" t="str">
        <f>_xlfn.XLOOKUP(B1040,Product!$A:$A,Product!$E:$E)</f>
        <v>2773-20</v>
      </c>
      <c r="D1040" s="3" t="s">
        <v>48</v>
      </c>
      <c r="E1040" s="3" t="s">
        <v>49</v>
      </c>
    </row>
    <row r="1041" spans="2:5" x14ac:dyDescent="0.25">
      <c r="B1041" s="3" t="s">
        <v>11375</v>
      </c>
      <c r="C1041" t="str">
        <f>_xlfn.XLOOKUP(B1041,Product!$A:$A,Product!$E:$E)</f>
        <v>2773-20</v>
      </c>
      <c r="D1041" s="3" t="s">
        <v>15</v>
      </c>
      <c r="E1041" s="3" t="s">
        <v>3042</v>
      </c>
    </row>
    <row r="1042" spans="2:5" x14ac:dyDescent="0.25">
      <c r="B1042" s="3" t="s">
        <v>11375</v>
      </c>
      <c r="C1042" t="str">
        <f>_xlfn.XLOOKUP(B1042,Product!$A:$A,Product!$E:$E)</f>
        <v>2773-20</v>
      </c>
      <c r="D1042" s="3" t="s">
        <v>26</v>
      </c>
      <c r="E1042" s="3" t="s">
        <v>3044</v>
      </c>
    </row>
    <row r="1043" spans="2:5" x14ac:dyDescent="0.25">
      <c r="B1043" s="3" t="s">
        <v>11376</v>
      </c>
      <c r="C1043" t="str">
        <f>_xlfn.XLOOKUP(B1043,Product!$A:$A,Product!$E:$E)</f>
        <v>2773-20L</v>
      </c>
      <c r="D1043" s="3" t="s">
        <v>7</v>
      </c>
      <c r="E1043" s="3" t="s">
        <v>72</v>
      </c>
    </row>
    <row r="1044" spans="2:5" x14ac:dyDescent="0.25">
      <c r="B1044" s="3" t="s">
        <v>11376</v>
      </c>
      <c r="C1044" t="str">
        <f>_xlfn.XLOOKUP(B1044,Product!$A:$A,Product!$E:$E)</f>
        <v>2773-20L</v>
      </c>
      <c r="D1044" s="3" t="s">
        <v>2936</v>
      </c>
      <c r="E1044" s="3" t="s">
        <v>2937</v>
      </c>
    </row>
    <row r="1045" spans="2:5" x14ac:dyDescent="0.25">
      <c r="B1045" s="3" t="s">
        <v>11376</v>
      </c>
      <c r="C1045" t="str">
        <f>_xlfn.XLOOKUP(B1045,Product!$A:$A,Product!$E:$E)</f>
        <v>2773-20L</v>
      </c>
      <c r="D1045" s="3" t="s">
        <v>76</v>
      </c>
      <c r="E1045" s="3" t="s">
        <v>229</v>
      </c>
    </row>
    <row r="1046" spans="2:5" x14ac:dyDescent="0.25">
      <c r="B1046" s="3" t="s">
        <v>11376</v>
      </c>
      <c r="C1046" t="str">
        <f>_xlfn.XLOOKUP(B1046,Product!$A:$A,Product!$E:$E)</f>
        <v>2773-20L</v>
      </c>
      <c r="D1046" s="3" t="s">
        <v>118</v>
      </c>
      <c r="E1046" s="3" t="s">
        <v>232</v>
      </c>
    </row>
    <row r="1047" spans="2:5" x14ac:dyDescent="0.25">
      <c r="B1047" s="3" t="s">
        <v>11376</v>
      </c>
      <c r="C1047" t="str">
        <f>_xlfn.XLOOKUP(B1047,Product!$A:$A,Product!$E:$E)</f>
        <v>2773-20L</v>
      </c>
      <c r="D1047" s="3" t="s">
        <v>30</v>
      </c>
      <c r="E1047" s="3" t="s">
        <v>2935</v>
      </c>
    </row>
    <row r="1048" spans="2:5" x14ac:dyDescent="0.25">
      <c r="B1048" s="3" t="s">
        <v>11376</v>
      </c>
      <c r="C1048" t="str">
        <f>_xlfn.XLOOKUP(B1048,Product!$A:$A,Product!$E:$E)</f>
        <v>2773-20L</v>
      </c>
      <c r="D1048" s="3" t="s">
        <v>13</v>
      </c>
      <c r="E1048" s="3" t="s">
        <v>1378</v>
      </c>
    </row>
    <row r="1049" spans="2:5" x14ac:dyDescent="0.25">
      <c r="B1049" s="3" t="s">
        <v>11376</v>
      </c>
      <c r="C1049" t="str">
        <f>_xlfn.XLOOKUP(B1049,Product!$A:$A,Product!$E:$E)</f>
        <v>2773-20L</v>
      </c>
      <c r="D1049" s="3" t="s">
        <v>78</v>
      </c>
      <c r="E1049" s="3" t="s">
        <v>2811</v>
      </c>
    </row>
    <row r="1050" spans="2:5" x14ac:dyDescent="0.25">
      <c r="B1050" s="3" t="s">
        <v>11376</v>
      </c>
      <c r="C1050" t="str">
        <f>_xlfn.XLOOKUP(B1050,Product!$A:$A,Product!$E:$E)</f>
        <v>2773-20L</v>
      </c>
      <c r="D1050" s="3" t="s">
        <v>79</v>
      </c>
      <c r="E1050" s="3" t="s">
        <v>635</v>
      </c>
    </row>
    <row r="1051" spans="2:5" x14ac:dyDescent="0.25">
      <c r="B1051" s="3" t="s">
        <v>11376</v>
      </c>
      <c r="C1051" t="str">
        <f>_xlfn.XLOOKUP(B1051,Product!$A:$A,Product!$E:$E)</f>
        <v>2773-20L</v>
      </c>
      <c r="D1051" s="3" t="s">
        <v>82</v>
      </c>
      <c r="E1051" s="3" t="s">
        <v>29</v>
      </c>
    </row>
    <row r="1052" spans="2:5" x14ac:dyDescent="0.25">
      <c r="B1052" s="3" t="s">
        <v>11376</v>
      </c>
      <c r="C1052" t="str">
        <f>_xlfn.XLOOKUP(B1052,Product!$A:$A,Product!$E:$E)</f>
        <v>2773-20L</v>
      </c>
      <c r="D1052" s="3" t="s">
        <v>84</v>
      </c>
      <c r="E1052" s="3" t="s">
        <v>83</v>
      </c>
    </row>
    <row r="1053" spans="2:5" x14ac:dyDescent="0.25">
      <c r="B1053" s="3" t="s">
        <v>11376</v>
      </c>
      <c r="C1053" t="str">
        <f>_xlfn.XLOOKUP(B1053,Product!$A:$A,Product!$E:$E)</f>
        <v>2773-20L</v>
      </c>
      <c r="D1053" s="3" t="s">
        <v>85</v>
      </c>
      <c r="E1053" s="3" t="s">
        <v>83</v>
      </c>
    </row>
    <row r="1054" spans="2:5" x14ac:dyDescent="0.25">
      <c r="B1054" s="3" t="s">
        <v>11376</v>
      </c>
      <c r="C1054" t="str">
        <f>_xlfn.XLOOKUP(B1054,Product!$A:$A,Product!$E:$E)</f>
        <v>2773-20L</v>
      </c>
      <c r="D1054" s="3" t="s">
        <v>121</v>
      </c>
      <c r="E1054" s="3" t="s">
        <v>232</v>
      </c>
    </row>
    <row r="1055" spans="2:5" x14ac:dyDescent="0.25">
      <c r="B1055" s="3" t="s">
        <v>11376</v>
      </c>
      <c r="C1055" t="str">
        <f>_xlfn.XLOOKUP(B1055,Product!$A:$A,Product!$E:$E)</f>
        <v>2773-20L</v>
      </c>
      <c r="D1055" s="3" t="s">
        <v>34</v>
      </c>
      <c r="E1055" s="3" t="s">
        <v>35</v>
      </c>
    </row>
    <row r="1056" spans="2:5" x14ac:dyDescent="0.25">
      <c r="B1056" s="3" t="s">
        <v>11376</v>
      </c>
      <c r="C1056" t="str">
        <f>_xlfn.XLOOKUP(B1056,Product!$A:$A,Product!$E:$E)</f>
        <v>2773-20L</v>
      </c>
      <c r="D1056" s="3" t="s">
        <v>15</v>
      </c>
      <c r="E1056" s="3" t="s">
        <v>81</v>
      </c>
    </row>
    <row r="1057" spans="2:5" x14ac:dyDescent="0.25">
      <c r="B1057" s="3" t="s">
        <v>11376</v>
      </c>
      <c r="C1057" t="str">
        <f>_xlfn.XLOOKUP(B1057,Product!$A:$A,Product!$E:$E)</f>
        <v>2773-20L</v>
      </c>
      <c r="D1057" s="3" t="s">
        <v>26</v>
      </c>
      <c r="E1057" s="3" t="s">
        <v>1284</v>
      </c>
    </row>
    <row r="1058" spans="2:5" x14ac:dyDescent="0.25">
      <c r="B1058" s="3" t="s">
        <v>11379</v>
      </c>
      <c r="C1058" t="str">
        <f>_xlfn.XLOOKUP(B1058,Product!$A:$A,Product!$E:$E)</f>
        <v>2774-20</v>
      </c>
      <c r="D1058" s="3" t="s">
        <v>7</v>
      </c>
      <c r="E1058" s="3" t="s">
        <v>8</v>
      </c>
    </row>
    <row r="1059" spans="2:5" x14ac:dyDescent="0.25">
      <c r="B1059" s="3" t="s">
        <v>11379</v>
      </c>
      <c r="C1059" t="str">
        <f>_xlfn.XLOOKUP(B1059,Product!$A:$A,Product!$E:$E)</f>
        <v>2774-20</v>
      </c>
      <c r="D1059" s="3" t="s">
        <v>13</v>
      </c>
      <c r="E1059" s="3" t="s">
        <v>1395</v>
      </c>
    </row>
    <row r="1060" spans="2:5" x14ac:dyDescent="0.25">
      <c r="B1060" s="3" t="s">
        <v>11379</v>
      </c>
      <c r="C1060" t="str">
        <f>_xlfn.XLOOKUP(B1060,Product!$A:$A,Product!$E:$E)</f>
        <v>2774-20</v>
      </c>
      <c r="D1060" s="3" t="s">
        <v>843</v>
      </c>
      <c r="E1060" s="3" t="s">
        <v>117</v>
      </c>
    </row>
    <row r="1061" spans="2:5" x14ac:dyDescent="0.25">
      <c r="B1061" s="3" t="s">
        <v>11379</v>
      </c>
      <c r="C1061" t="str">
        <f>_xlfn.XLOOKUP(B1061,Product!$A:$A,Product!$E:$E)</f>
        <v>2774-20</v>
      </c>
      <c r="D1061" s="3" t="s">
        <v>9</v>
      </c>
      <c r="E1061" s="3" t="s">
        <v>10</v>
      </c>
    </row>
    <row r="1062" spans="2:5" x14ac:dyDescent="0.25">
      <c r="B1062" s="3" t="s">
        <v>11379</v>
      </c>
      <c r="C1062" t="str">
        <f>_xlfn.XLOOKUP(B1062,Product!$A:$A,Product!$E:$E)</f>
        <v>2774-20</v>
      </c>
      <c r="D1062" s="3" t="s">
        <v>15</v>
      </c>
      <c r="E1062" s="3" t="s">
        <v>1396</v>
      </c>
    </row>
    <row r="1063" spans="2:5" x14ac:dyDescent="0.25">
      <c r="B1063" s="3" t="s">
        <v>11379</v>
      </c>
      <c r="C1063" t="str">
        <f>_xlfn.XLOOKUP(B1063,Product!$A:$A,Product!$E:$E)</f>
        <v>2774-20</v>
      </c>
      <c r="D1063" s="3" t="s">
        <v>26</v>
      </c>
      <c r="E1063" s="3" t="s">
        <v>1425</v>
      </c>
    </row>
    <row r="1064" spans="2:5" x14ac:dyDescent="0.25">
      <c r="B1064" s="3" t="s">
        <v>11381</v>
      </c>
      <c r="C1064" t="str">
        <f>_xlfn.XLOOKUP(B1064,Product!$A:$A,Product!$E:$E)</f>
        <v>2775-211</v>
      </c>
      <c r="D1064" s="3" t="s">
        <v>2986</v>
      </c>
      <c r="E1064" s="3" t="s">
        <v>117</v>
      </c>
    </row>
    <row r="1065" spans="2:5" x14ac:dyDescent="0.25">
      <c r="B1065" s="3" t="s">
        <v>11381</v>
      </c>
      <c r="C1065" t="str">
        <f>_xlfn.XLOOKUP(B1065,Product!$A:$A,Product!$E:$E)</f>
        <v>2775-211</v>
      </c>
      <c r="D1065" s="3" t="s">
        <v>3002</v>
      </c>
      <c r="E1065" s="3" t="s">
        <v>3003</v>
      </c>
    </row>
    <row r="1066" spans="2:5" x14ac:dyDescent="0.25">
      <c r="B1066" s="3" t="s">
        <v>11381</v>
      </c>
      <c r="C1066" t="str">
        <f>_xlfn.XLOOKUP(B1066,Product!$A:$A,Product!$E:$E)</f>
        <v>2775-211</v>
      </c>
      <c r="D1066" s="3" t="s">
        <v>3004</v>
      </c>
      <c r="E1066" s="3" t="s">
        <v>117</v>
      </c>
    </row>
    <row r="1067" spans="2:5" x14ac:dyDescent="0.25">
      <c r="B1067" s="3" t="s">
        <v>11381</v>
      </c>
      <c r="C1067" t="str">
        <f>_xlfn.XLOOKUP(B1067,Product!$A:$A,Product!$E:$E)</f>
        <v>2775-211</v>
      </c>
      <c r="D1067" s="3" t="s">
        <v>7</v>
      </c>
      <c r="E1067" s="3" t="s">
        <v>8</v>
      </c>
    </row>
    <row r="1068" spans="2:5" x14ac:dyDescent="0.25">
      <c r="B1068" s="3" t="s">
        <v>11381</v>
      </c>
      <c r="C1068" t="str">
        <f>_xlfn.XLOOKUP(B1068,Product!$A:$A,Product!$E:$E)</f>
        <v>2775-211</v>
      </c>
      <c r="D1068" s="3" t="s">
        <v>3000</v>
      </c>
      <c r="E1068" s="3" t="s">
        <v>3001</v>
      </c>
    </row>
    <row r="1069" spans="2:5" x14ac:dyDescent="0.25">
      <c r="B1069" s="3" t="s">
        <v>11381</v>
      </c>
      <c r="C1069" t="str">
        <f>_xlfn.XLOOKUP(B1069,Product!$A:$A,Product!$E:$E)</f>
        <v>2775-211</v>
      </c>
      <c r="D1069" s="3" t="s">
        <v>3013</v>
      </c>
      <c r="E1069" s="3" t="s">
        <v>117</v>
      </c>
    </row>
    <row r="1070" spans="2:5" x14ac:dyDescent="0.25">
      <c r="B1070" s="3" t="s">
        <v>11381</v>
      </c>
      <c r="C1070" t="str">
        <f>_xlfn.XLOOKUP(B1070,Product!$A:$A,Product!$E:$E)</f>
        <v>2775-211</v>
      </c>
      <c r="D1070" s="3" t="s">
        <v>301</v>
      </c>
      <c r="E1070" s="3" t="s">
        <v>117</v>
      </c>
    </row>
    <row r="1071" spans="2:5" x14ac:dyDescent="0.25">
      <c r="B1071" s="3" t="s">
        <v>11381</v>
      </c>
      <c r="C1071" t="str">
        <f>_xlfn.XLOOKUP(B1071,Product!$A:$A,Product!$E:$E)</f>
        <v>2775-211</v>
      </c>
      <c r="D1071" s="3" t="s">
        <v>30</v>
      </c>
      <c r="E1071" s="3" t="s">
        <v>2999</v>
      </c>
    </row>
    <row r="1072" spans="2:5" x14ac:dyDescent="0.25">
      <c r="B1072" s="3" t="s">
        <v>11381</v>
      </c>
      <c r="C1072" t="str">
        <f>_xlfn.XLOOKUP(B1072,Product!$A:$A,Product!$E:$E)</f>
        <v>2775-211</v>
      </c>
      <c r="D1072" s="3" t="s">
        <v>3006</v>
      </c>
      <c r="E1072" s="3" t="s">
        <v>117</v>
      </c>
    </row>
    <row r="1073" spans="2:5" x14ac:dyDescent="0.25">
      <c r="B1073" s="3" t="s">
        <v>11381</v>
      </c>
      <c r="C1073" t="str">
        <f>_xlfn.XLOOKUP(B1073,Product!$A:$A,Product!$E:$E)</f>
        <v>2775-211</v>
      </c>
      <c r="D1073" s="3" t="s">
        <v>13</v>
      </c>
      <c r="E1073" s="3" t="s">
        <v>2997</v>
      </c>
    </row>
    <row r="1074" spans="2:5" x14ac:dyDescent="0.25">
      <c r="B1074" s="3" t="s">
        <v>11381</v>
      </c>
      <c r="C1074" t="str">
        <f>_xlfn.XLOOKUP(B1074,Product!$A:$A,Product!$E:$E)</f>
        <v>2775-211</v>
      </c>
      <c r="D1074" s="3" t="s">
        <v>2964</v>
      </c>
      <c r="E1074" s="3" t="s">
        <v>2995</v>
      </c>
    </row>
    <row r="1075" spans="2:5" x14ac:dyDescent="0.25">
      <c r="B1075" s="3" t="s">
        <v>11381</v>
      </c>
      <c r="C1075" t="str">
        <f>_xlfn.XLOOKUP(B1075,Product!$A:$A,Product!$E:$E)</f>
        <v>2775-211</v>
      </c>
      <c r="D1075" s="3" t="s">
        <v>3014</v>
      </c>
      <c r="E1075" s="3" t="s">
        <v>3008</v>
      </c>
    </row>
    <row r="1076" spans="2:5" x14ac:dyDescent="0.25">
      <c r="B1076" s="3" t="s">
        <v>11381</v>
      </c>
      <c r="C1076" t="str">
        <f>_xlfn.XLOOKUP(B1076,Product!$A:$A,Product!$E:$E)</f>
        <v>2775-211</v>
      </c>
      <c r="D1076" s="3" t="s">
        <v>3007</v>
      </c>
      <c r="E1076" s="3" t="s">
        <v>3008</v>
      </c>
    </row>
    <row r="1077" spans="2:5" x14ac:dyDescent="0.25">
      <c r="B1077" s="3" t="s">
        <v>11381</v>
      </c>
      <c r="C1077" t="str">
        <f>_xlfn.XLOOKUP(B1077,Product!$A:$A,Product!$E:$E)</f>
        <v>2775-211</v>
      </c>
      <c r="D1077" s="3" t="s">
        <v>2982</v>
      </c>
      <c r="E1077" s="3" t="s">
        <v>3012</v>
      </c>
    </row>
    <row r="1078" spans="2:5" x14ac:dyDescent="0.25">
      <c r="B1078" s="3" t="s">
        <v>11381</v>
      </c>
      <c r="C1078" t="str">
        <f>_xlfn.XLOOKUP(B1078,Product!$A:$A,Product!$E:$E)</f>
        <v>2775-211</v>
      </c>
      <c r="D1078" s="3" t="s">
        <v>79</v>
      </c>
      <c r="E1078" s="3" t="s">
        <v>249</v>
      </c>
    </row>
    <row r="1079" spans="2:5" x14ac:dyDescent="0.25">
      <c r="B1079" s="3" t="s">
        <v>11381</v>
      </c>
      <c r="C1079" t="str">
        <f>_xlfn.XLOOKUP(B1079,Product!$A:$A,Product!$E:$E)</f>
        <v>2775-211</v>
      </c>
      <c r="D1079" s="3" t="s">
        <v>9</v>
      </c>
      <c r="E1079" s="3" t="s">
        <v>10</v>
      </c>
    </row>
    <row r="1080" spans="2:5" x14ac:dyDescent="0.25">
      <c r="B1080" s="3" t="s">
        <v>11381</v>
      </c>
      <c r="C1080" t="str">
        <f>_xlfn.XLOOKUP(B1080,Product!$A:$A,Product!$E:$E)</f>
        <v>2775-211</v>
      </c>
      <c r="D1080" s="3" t="s">
        <v>3009</v>
      </c>
      <c r="E1080" s="3" t="s">
        <v>3010</v>
      </c>
    </row>
    <row r="1081" spans="2:5" x14ac:dyDescent="0.25">
      <c r="B1081" s="3" t="s">
        <v>11381</v>
      </c>
      <c r="C1081" t="str">
        <f>_xlfn.XLOOKUP(B1081,Product!$A:$A,Product!$E:$E)</f>
        <v>2775-211</v>
      </c>
      <c r="D1081" s="3" t="s">
        <v>23</v>
      </c>
      <c r="E1081" s="3" t="s">
        <v>2996</v>
      </c>
    </row>
    <row r="1082" spans="2:5" x14ac:dyDescent="0.25">
      <c r="B1082" s="3" t="s">
        <v>11381</v>
      </c>
      <c r="C1082" t="str">
        <f>_xlfn.XLOOKUP(B1082,Product!$A:$A,Product!$E:$E)</f>
        <v>2775-211</v>
      </c>
      <c r="D1082" s="3" t="s">
        <v>48</v>
      </c>
      <c r="E1082" s="3" t="s">
        <v>49</v>
      </c>
    </row>
    <row r="1083" spans="2:5" x14ac:dyDescent="0.25">
      <c r="B1083" s="3" t="s">
        <v>11381</v>
      </c>
      <c r="C1083" t="str">
        <f>_xlfn.XLOOKUP(B1083,Product!$A:$A,Product!$E:$E)</f>
        <v>2775-211</v>
      </c>
      <c r="D1083" s="3" t="s">
        <v>34</v>
      </c>
      <c r="E1083" s="3" t="s">
        <v>3011</v>
      </c>
    </row>
    <row r="1084" spans="2:5" x14ac:dyDescent="0.25">
      <c r="B1084" s="3" t="s">
        <v>11381</v>
      </c>
      <c r="C1084" t="str">
        <f>_xlfn.XLOOKUP(B1084,Product!$A:$A,Product!$E:$E)</f>
        <v>2775-211</v>
      </c>
      <c r="D1084" s="3" t="s">
        <v>15</v>
      </c>
      <c r="E1084" s="3" t="s">
        <v>2998</v>
      </c>
    </row>
    <row r="1085" spans="2:5" x14ac:dyDescent="0.25">
      <c r="B1085" s="3" t="s">
        <v>11381</v>
      </c>
      <c r="C1085" t="str">
        <f>_xlfn.XLOOKUP(B1085,Product!$A:$A,Product!$E:$E)</f>
        <v>2775-211</v>
      </c>
      <c r="D1085" s="3" t="s">
        <v>26</v>
      </c>
      <c r="E1085" s="3" t="s">
        <v>3005</v>
      </c>
    </row>
    <row r="1086" spans="2:5" x14ac:dyDescent="0.25">
      <c r="B1086" s="3" t="s">
        <v>11387</v>
      </c>
      <c r="C1086" t="str">
        <f>_xlfn.XLOOKUP(B1086,Product!$A:$A,Product!$E:$E)</f>
        <v>2777-21</v>
      </c>
      <c r="D1086" s="3" t="s">
        <v>7</v>
      </c>
      <c r="E1086" s="3" t="s">
        <v>72</v>
      </c>
    </row>
    <row r="1087" spans="2:5" x14ac:dyDescent="0.25">
      <c r="B1087" s="3" t="s">
        <v>11387</v>
      </c>
      <c r="C1087" t="str">
        <f>_xlfn.XLOOKUP(B1087,Product!$A:$A,Product!$E:$E)</f>
        <v>2777-21</v>
      </c>
      <c r="D1087" s="3" t="s">
        <v>116</v>
      </c>
      <c r="E1087" s="3" t="s">
        <v>232</v>
      </c>
    </row>
    <row r="1088" spans="2:5" x14ac:dyDescent="0.25">
      <c r="B1088" s="3" t="s">
        <v>11387</v>
      </c>
      <c r="C1088" t="str">
        <f>_xlfn.XLOOKUP(B1088,Product!$A:$A,Product!$E:$E)</f>
        <v>2777-21</v>
      </c>
      <c r="D1088" s="3" t="s">
        <v>76</v>
      </c>
      <c r="E1088" s="3" t="s">
        <v>229</v>
      </c>
    </row>
    <row r="1089" spans="2:5" x14ac:dyDescent="0.25">
      <c r="B1089" s="3" t="s">
        <v>11387</v>
      </c>
      <c r="C1089" t="str">
        <f>_xlfn.XLOOKUP(B1089,Product!$A:$A,Product!$E:$E)</f>
        <v>2777-21</v>
      </c>
      <c r="D1089" s="3" t="s">
        <v>118</v>
      </c>
      <c r="E1089" s="3" t="s">
        <v>232</v>
      </c>
    </row>
    <row r="1090" spans="2:5" x14ac:dyDescent="0.25">
      <c r="B1090" s="3" t="s">
        <v>11387</v>
      </c>
      <c r="C1090" t="str">
        <f>_xlfn.XLOOKUP(B1090,Product!$A:$A,Product!$E:$E)</f>
        <v>2777-21</v>
      </c>
      <c r="D1090" s="3" t="s">
        <v>30</v>
      </c>
      <c r="E1090" s="3" t="s">
        <v>242</v>
      </c>
    </row>
    <row r="1091" spans="2:5" x14ac:dyDescent="0.25">
      <c r="B1091" s="3" t="s">
        <v>11387</v>
      </c>
      <c r="C1091" t="str">
        <f>_xlfn.XLOOKUP(B1091,Product!$A:$A,Product!$E:$E)</f>
        <v>2777-21</v>
      </c>
      <c r="D1091" s="3" t="s">
        <v>13</v>
      </c>
      <c r="E1091" s="3" t="s">
        <v>1460</v>
      </c>
    </row>
    <row r="1092" spans="2:5" x14ac:dyDescent="0.25">
      <c r="B1092" s="3" t="s">
        <v>11387</v>
      </c>
      <c r="C1092" t="str">
        <f>_xlfn.XLOOKUP(B1092,Product!$A:$A,Product!$E:$E)</f>
        <v>2777-21</v>
      </c>
      <c r="D1092" s="3" t="s">
        <v>79</v>
      </c>
      <c r="E1092" s="3" t="s">
        <v>80</v>
      </c>
    </row>
    <row r="1093" spans="2:5" x14ac:dyDescent="0.25">
      <c r="B1093" s="3" t="s">
        <v>11387</v>
      </c>
      <c r="C1093" t="str">
        <f>_xlfn.XLOOKUP(B1093,Product!$A:$A,Product!$E:$E)</f>
        <v>2777-21</v>
      </c>
      <c r="D1093" s="3" t="s">
        <v>82</v>
      </c>
      <c r="E1093" s="3" t="s">
        <v>83</v>
      </c>
    </row>
    <row r="1094" spans="2:5" x14ac:dyDescent="0.25">
      <c r="B1094" s="3" t="s">
        <v>11387</v>
      </c>
      <c r="C1094" t="str">
        <f>_xlfn.XLOOKUP(B1094,Product!$A:$A,Product!$E:$E)</f>
        <v>2777-21</v>
      </c>
      <c r="D1094" s="3" t="s">
        <v>84</v>
      </c>
      <c r="E1094" s="3" t="s">
        <v>83</v>
      </c>
    </row>
    <row r="1095" spans="2:5" x14ac:dyDescent="0.25">
      <c r="B1095" s="3" t="s">
        <v>11387</v>
      </c>
      <c r="C1095" t="str">
        <f>_xlfn.XLOOKUP(B1095,Product!$A:$A,Product!$E:$E)</f>
        <v>2777-21</v>
      </c>
      <c r="D1095" s="3" t="s">
        <v>85</v>
      </c>
      <c r="E1095" s="3" t="s">
        <v>83</v>
      </c>
    </row>
    <row r="1096" spans="2:5" x14ac:dyDescent="0.25">
      <c r="B1096" s="3" t="s">
        <v>11387</v>
      </c>
      <c r="C1096" t="str">
        <f>_xlfn.XLOOKUP(B1096,Product!$A:$A,Product!$E:$E)</f>
        <v>2777-21</v>
      </c>
      <c r="D1096" s="3" t="s">
        <v>121</v>
      </c>
      <c r="E1096" s="3" t="s">
        <v>117</v>
      </c>
    </row>
    <row r="1097" spans="2:5" x14ac:dyDescent="0.25">
      <c r="B1097" s="3" t="s">
        <v>11387</v>
      </c>
      <c r="C1097" t="str">
        <f>_xlfn.XLOOKUP(B1097,Product!$A:$A,Product!$E:$E)</f>
        <v>2777-21</v>
      </c>
      <c r="D1097" s="3" t="s">
        <v>124</v>
      </c>
      <c r="E1097" s="3" t="s">
        <v>232</v>
      </c>
    </row>
    <row r="1098" spans="2:5" x14ac:dyDescent="0.25">
      <c r="B1098" s="3" t="s">
        <v>11387</v>
      </c>
      <c r="C1098" t="str">
        <f>_xlfn.XLOOKUP(B1098,Product!$A:$A,Product!$E:$E)</f>
        <v>2777-21</v>
      </c>
      <c r="D1098" s="3" t="s">
        <v>34</v>
      </c>
      <c r="E1098" s="3" t="s">
        <v>1020</v>
      </c>
    </row>
    <row r="1099" spans="2:5" x14ac:dyDescent="0.25">
      <c r="B1099" s="3" t="s">
        <v>11387</v>
      </c>
      <c r="C1099" t="str">
        <f>_xlfn.XLOOKUP(B1099,Product!$A:$A,Product!$E:$E)</f>
        <v>2777-21</v>
      </c>
      <c r="D1099" s="3" t="s">
        <v>15</v>
      </c>
      <c r="E1099" s="3" t="s">
        <v>1462</v>
      </c>
    </row>
    <row r="1100" spans="2:5" x14ac:dyDescent="0.25">
      <c r="B1100" s="3" t="s">
        <v>11387</v>
      </c>
      <c r="C1100" t="str">
        <f>_xlfn.XLOOKUP(B1100,Product!$A:$A,Product!$E:$E)</f>
        <v>2777-21</v>
      </c>
      <c r="D1100" s="3" t="s">
        <v>26</v>
      </c>
      <c r="E1100" s="3" t="s">
        <v>1461</v>
      </c>
    </row>
    <row r="1101" spans="2:5" x14ac:dyDescent="0.25">
      <c r="B1101" s="3" t="s">
        <v>11389</v>
      </c>
      <c r="C1101" t="str">
        <f>_xlfn.XLOOKUP(B1101,Product!$A:$A,Product!$E:$E)</f>
        <v>2778-22</v>
      </c>
      <c r="D1101" s="3" t="s">
        <v>7</v>
      </c>
      <c r="E1101" s="3" t="s">
        <v>72</v>
      </c>
    </row>
    <row r="1102" spans="2:5" x14ac:dyDescent="0.25">
      <c r="B1102" s="3" t="s">
        <v>11389</v>
      </c>
      <c r="C1102" t="str">
        <f>_xlfn.XLOOKUP(B1102,Product!$A:$A,Product!$E:$E)</f>
        <v>2778-22</v>
      </c>
      <c r="D1102" s="3" t="s">
        <v>116</v>
      </c>
      <c r="E1102" s="3" t="s">
        <v>117</v>
      </c>
    </row>
    <row r="1103" spans="2:5" x14ac:dyDescent="0.25">
      <c r="B1103" s="3" t="s">
        <v>11389</v>
      </c>
      <c r="C1103" t="str">
        <f>_xlfn.XLOOKUP(B1103,Product!$A:$A,Product!$E:$E)</f>
        <v>2778-22</v>
      </c>
      <c r="D1103" s="3" t="s">
        <v>76</v>
      </c>
      <c r="E1103" s="3" t="s">
        <v>229</v>
      </c>
    </row>
    <row r="1104" spans="2:5" x14ac:dyDescent="0.25">
      <c r="B1104" s="3" t="s">
        <v>11389</v>
      </c>
      <c r="C1104" t="str">
        <f>_xlfn.XLOOKUP(B1104,Product!$A:$A,Product!$E:$E)</f>
        <v>2778-22</v>
      </c>
      <c r="D1104" s="3" t="s">
        <v>118</v>
      </c>
      <c r="E1104" s="3" t="s">
        <v>232</v>
      </c>
    </row>
    <row r="1105" spans="2:5" x14ac:dyDescent="0.25">
      <c r="B1105" s="3" t="s">
        <v>11389</v>
      </c>
      <c r="C1105" t="str">
        <f>_xlfn.XLOOKUP(B1105,Product!$A:$A,Product!$E:$E)</f>
        <v>2778-22</v>
      </c>
      <c r="D1105" s="3" t="s">
        <v>30</v>
      </c>
      <c r="E1105" s="3" t="s">
        <v>1421</v>
      </c>
    </row>
    <row r="1106" spans="2:5" x14ac:dyDescent="0.25">
      <c r="B1106" s="3" t="s">
        <v>11389</v>
      </c>
      <c r="C1106" t="str">
        <f>_xlfn.XLOOKUP(B1106,Product!$A:$A,Product!$E:$E)</f>
        <v>2778-22</v>
      </c>
      <c r="D1106" s="3" t="s">
        <v>13</v>
      </c>
      <c r="E1106" s="3" t="s">
        <v>1422</v>
      </c>
    </row>
    <row r="1107" spans="2:5" x14ac:dyDescent="0.25">
      <c r="B1107" s="3" t="s">
        <v>11389</v>
      </c>
      <c r="C1107" t="str">
        <f>_xlfn.XLOOKUP(B1107,Product!$A:$A,Product!$E:$E)</f>
        <v>2778-22</v>
      </c>
      <c r="D1107" s="3" t="s">
        <v>79</v>
      </c>
      <c r="E1107" s="3" t="s">
        <v>249</v>
      </c>
    </row>
    <row r="1108" spans="2:5" x14ac:dyDescent="0.25">
      <c r="B1108" s="3" t="s">
        <v>11389</v>
      </c>
      <c r="C1108" t="str">
        <f>_xlfn.XLOOKUP(B1108,Product!$A:$A,Product!$E:$E)</f>
        <v>2778-22</v>
      </c>
      <c r="D1108" s="3" t="s">
        <v>82</v>
      </c>
      <c r="E1108" s="3" t="s">
        <v>29</v>
      </c>
    </row>
    <row r="1109" spans="2:5" x14ac:dyDescent="0.25">
      <c r="B1109" s="3" t="s">
        <v>11389</v>
      </c>
      <c r="C1109" t="str">
        <f>_xlfn.XLOOKUP(B1109,Product!$A:$A,Product!$E:$E)</f>
        <v>2778-22</v>
      </c>
      <c r="D1109" s="3" t="s">
        <v>84</v>
      </c>
      <c r="E1109" s="3" t="s">
        <v>83</v>
      </c>
    </row>
    <row r="1110" spans="2:5" x14ac:dyDescent="0.25">
      <c r="B1110" s="3" t="s">
        <v>11389</v>
      </c>
      <c r="C1110" t="str">
        <f>_xlfn.XLOOKUP(B1110,Product!$A:$A,Product!$E:$E)</f>
        <v>2778-22</v>
      </c>
      <c r="D1110" s="3" t="s">
        <v>85</v>
      </c>
      <c r="E1110" s="3" t="s">
        <v>83</v>
      </c>
    </row>
    <row r="1111" spans="2:5" x14ac:dyDescent="0.25">
      <c r="B1111" s="3" t="s">
        <v>11389</v>
      </c>
      <c r="C1111" t="str">
        <f>_xlfn.XLOOKUP(B1111,Product!$A:$A,Product!$E:$E)</f>
        <v>2778-22</v>
      </c>
      <c r="D1111" s="3" t="s">
        <v>121</v>
      </c>
      <c r="E1111" s="3" t="s">
        <v>117</v>
      </c>
    </row>
    <row r="1112" spans="2:5" x14ac:dyDescent="0.25">
      <c r="B1112" s="3" t="s">
        <v>11389</v>
      </c>
      <c r="C1112" t="str">
        <f>_xlfn.XLOOKUP(B1112,Product!$A:$A,Product!$E:$E)</f>
        <v>2778-22</v>
      </c>
      <c r="D1112" s="3" t="s">
        <v>124</v>
      </c>
      <c r="E1112" s="3" t="s">
        <v>232</v>
      </c>
    </row>
    <row r="1113" spans="2:5" x14ac:dyDescent="0.25">
      <c r="B1113" s="3" t="s">
        <v>11389</v>
      </c>
      <c r="C1113" t="str">
        <f>_xlfn.XLOOKUP(B1113,Product!$A:$A,Product!$E:$E)</f>
        <v>2778-22</v>
      </c>
      <c r="D1113" s="3" t="s">
        <v>34</v>
      </c>
      <c r="E1113" s="3" t="s">
        <v>1005</v>
      </c>
    </row>
    <row r="1114" spans="2:5" x14ac:dyDescent="0.25">
      <c r="B1114" s="3" t="s">
        <v>11389</v>
      </c>
      <c r="C1114" t="str">
        <f>_xlfn.XLOOKUP(B1114,Product!$A:$A,Product!$E:$E)</f>
        <v>2778-22</v>
      </c>
      <c r="D1114" s="3" t="s">
        <v>15</v>
      </c>
      <c r="E1114" s="3" t="s">
        <v>1424</v>
      </c>
    </row>
    <row r="1115" spans="2:5" x14ac:dyDescent="0.25">
      <c r="B1115" s="3" t="s">
        <v>11389</v>
      </c>
      <c r="C1115" t="str">
        <f>_xlfn.XLOOKUP(B1115,Product!$A:$A,Product!$E:$E)</f>
        <v>2778-22</v>
      </c>
      <c r="D1115" s="3" t="s">
        <v>234</v>
      </c>
      <c r="E1115" s="3" t="s">
        <v>1443</v>
      </c>
    </row>
    <row r="1116" spans="2:5" x14ac:dyDescent="0.25">
      <c r="B1116" s="3" t="s">
        <v>11389</v>
      </c>
      <c r="C1116" t="str">
        <f>_xlfn.XLOOKUP(B1116,Product!$A:$A,Product!$E:$E)</f>
        <v>2778-22</v>
      </c>
      <c r="D1116" s="3" t="s">
        <v>26</v>
      </c>
      <c r="E1116" s="3" t="s">
        <v>1423</v>
      </c>
    </row>
    <row r="1117" spans="2:5" x14ac:dyDescent="0.25">
      <c r="B1117" s="3" t="s">
        <v>11391</v>
      </c>
      <c r="C1117" t="str">
        <f>_xlfn.XLOOKUP(B1117,Product!$A:$A,Product!$E:$E)</f>
        <v>2779-22</v>
      </c>
      <c r="D1117" s="3" t="s">
        <v>7</v>
      </c>
      <c r="E1117" s="3" t="s">
        <v>72</v>
      </c>
    </row>
    <row r="1118" spans="2:5" x14ac:dyDescent="0.25">
      <c r="B1118" s="3" t="s">
        <v>11391</v>
      </c>
      <c r="C1118" t="str">
        <f>_xlfn.XLOOKUP(B1118,Product!$A:$A,Product!$E:$E)</f>
        <v>2779-22</v>
      </c>
      <c r="D1118" s="3" t="s">
        <v>116</v>
      </c>
      <c r="E1118" s="3" t="s">
        <v>117</v>
      </c>
    </row>
    <row r="1119" spans="2:5" x14ac:dyDescent="0.25">
      <c r="B1119" s="3" t="s">
        <v>11391</v>
      </c>
      <c r="C1119" t="str">
        <f>_xlfn.XLOOKUP(B1119,Product!$A:$A,Product!$E:$E)</f>
        <v>2779-22</v>
      </c>
      <c r="D1119" s="3" t="s">
        <v>76</v>
      </c>
      <c r="E1119" s="3" t="s">
        <v>229</v>
      </c>
    </row>
    <row r="1120" spans="2:5" x14ac:dyDescent="0.25">
      <c r="B1120" s="3" t="s">
        <v>11391</v>
      </c>
      <c r="C1120" t="str">
        <f>_xlfn.XLOOKUP(B1120,Product!$A:$A,Product!$E:$E)</f>
        <v>2779-22</v>
      </c>
      <c r="D1120" s="3" t="s">
        <v>118</v>
      </c>
      <c r="E1120" s="3" t="s">
        <v>232</v>
      </c>
    </row>
    <row r="1121" spans="2:5" x14ac:dyDescent="0.25">
      <c r="B1121" s="3" t="s">
        <v>11391</v>
      </c>
      <c r="C1121" t="str">
        <f>_xlfn.XLOOKUP(B1121,Product!$A:$A,Product!$E:$E)</f>
        <v>2779-22</v>
      </c>
      <c r="D1121" s="3" t="s">
        <v>30</v>
      </c>
      <c r="E1121" s="3" t="s">
        <v>1450</v>
      </c>
    </row>
    <row r="1122" spans="2:5" x14ac:dyDescent="0.25">
      <c r="B1122" s="3" t="s">
        <v>11391</v>
      </c>
      <c r="C1122" t="str">
        <f>_xlfn.XLOOKUP(B1122,Product!$A:$A,Product!$E:$E)</f>
        <v>2779-22</v>
      </c>
      <c r="D1122" s="3" t="s">
        <v>13</v>
      </c>
      <c r="E1122" s="3" t="s">
        <v>1451</v>
      </c>
    </row>
    <row r="1123" spans="2:5" x14ac:dyDescent="0.25">
      <c r="B1123" s="3" t="s">
        <v>11391</v>
      </c>
      <c r="C1123" t="str">
        <f>_xlfn.XLOOKUP(B1123,Product!$A:$A,Product!$E:$E)</f>
        <v>2779-22</v>
      </c>
      <c r="D1123" s="3" t="s">
        <v>79</v>
      </c>
      <c r="E1123" s="3" t="s">
        <v>249</v>
      </c>
    </row>
    <row r="1124" spans="2:5" x14ac:dyDescent="0.25">
      <c r="B1124" s="3" t="s">
        <v>11391</v>
      </c>
      <c r="C1124" t="str">
        <f>_xlfn.XLOOKUP(B1124,Product!$A:$A,Product!$E:$E)</f>
        <v>2779-22</v>
      </c>
      <c r="D1124" s="3" t="s">
        <v>82</v>
      </c>
      <c r="E1124" s="3" t="s">
        <v>29</v>
      </c>
    </row>
    <row r="1125" spans="2:5" x14ac:dyDescent="0.25">
      <c r="B1125" s="3" t="s">
        <v>11391</v>
      </c>
      <c r="C1125" t="str">
        <f>_xlfn.XLOOKUP(B1125,Product!$A:$A,Product!$E:$E)</f>
        <v>2779-22</v>
      </c>
      <c r="D1125" s="3" t="s">
        <v>84</v>
      </c>
      <c r="E1125" s="3" t="s">
        <v>83</v>
      </c>
    </row>
    <row r="1126" spans="2:5" x14ac:dyDescent="0.25">
      <c r="B1126" s="3" t="s">
        <v>11391</v>
      </c>
      <c r="C1126" t="str">
        <f>_xlfn.XLOOKUP(B1126,Product!$A:$A,Product!$E:$E)</f>
        <v>2779-22</v>
      </c>
      <c r="D1126" s="3" t="s">
        <v>85</v>
      </c>
      <c r="E1126" s="3" t="s">
        <v>83</v>
      </c>
    </row>
    <row r="1127" spans="2:5" x14ac:dyDescent="0.25">
      <c r="B1127" s="3" t="s">
        <v>11391</v>
      </c>
      <c r="C1127" t="str">
        <f>_xlfn.XLOOKUP(B1127,Product!$A:$A,Product!$E:$E)</f>
        <v>2779-22</v>
      </c>
      <c r="D1127" s="3" t="s">
        <v>121</v>
      </c>
      <c r="E1127" s="3" t="s">
        <v>117</v>
      </c>
    </row>
    <row r="1128" spans="2:5" x14ac:dyDescent="0.25">
      <c r="B1128" s="3" t="s">
        <v>11391</v>
      </c>
      <c r="C1128" t="str">
        <f>_xlfn.XLOOKUP(B1128,Product!$A:$A,Product!$E:$E)</f>
        <v>2779-22</v>
      </c>
      <c r="D1128" s="3" t="s">
        <v>124</v>
      </c>
      <c r="E1128" s="3" t="s">
        <v>232</v>
      </c>
    </row>
    <row r="1129" spans="2:5" x14ac:dyDescent="0.25">
      <c r="B1129" s="3" t="s">
        <v>11391</v>
      </c>
      <c r="C1129" t="str">
        <f>_xlfn.XLOOKUP(B1129,Product!$A:$A,Product!$E:$E)</f>
        <v>2779-22</v>
      </c>
      <c r="D1129" s="3" t="s">
        <v>34</v>
      </c>
      <c r="E1129" s="3" t="s">
        <v>1005</v>
      </c>
    </row>
    <row r="1130" spans="2:5" x14ac:dyDescent="0.25">
      <c r="B1130" s="3" t="s">
        <v>11391</v>
      </c>
      <c r="C1130" t="str">
        <f>_xlfn.XLOOKUP(B1130,Product!$A:$A,Product!$E:$E)</f>
        <v>2779-22</v>
      </c>
      <c r="D1130" s="3" t="s">
        <v>15</v>
      </c>
      <c r="E1130" s="3" t="s">
        <v>1453</v>
      </c>
    </row>
    <row r="1131" spans="2:5" x14ac:dyDescent="0.25">
      <c r="B1131" s="3" t="s">
        <v>11391</v>
      </c>
      <c r="C1131" t="str">
        <f>_xlfn.XLOOKUP(B1131,Product!$A:$A,Product!$E:$E)</f>
        <v>2779-22</v>
      </c>
      <c r="D1131" s="3" t="s">
        <v>234</v>
      </c>
      <c r="E1131" s="3" t="s">
        <v>1381</v>
      </c>
    </row>
    <row r="1132" spans="2:5" x14ac:dyDescent="0.25">
      <c r="B1132" s="3" t="s">
        <v>11391</v>
      </c>
      <c r="C1132" t="str">
        <f>_xlfn.XLOOKUP(B1132,Product!$A:$A,Product!$E:$E)</f>
        <v>2779-22</v>
      </c>
      <c r="D1132" s="3" t="s">
        <v>26</v>
      </c>
      <c r="E1132" s="3" t="s">
        <v>1452</v>
      </c>
    </row>
    <row r="1133" spans="2:5" x14ac:dyDescent="0.25">
      <c r="B1133" s="3" t="s">
        <v>11394</v>
      </c>
      <c r="C1133" t="str">
        <f>_xlfn.XLOOKUP(B1133,Product!$A:$A,Product!$E:$E)</f>
        <v>2782-20</v>
      </c>
      <c r="D1133" s="3" t="s">
        <v>7</v>
      </c>
      <c r="E1133" s="3" t="s">
        <v>72</v>
      </c>
    </row>
    <row r="1134" spans="2:5" x14ac:dyDescent="0.25">
      <c r="B1134" s="3" t="s">
        <v>11394</v>
      </c>
      <c r="C1134" t="str">
        <f>_xlfn.XLOOKUP(B1134,Product!$A:$A,Product!$E:$E)</f>
        <v>2782-20</v>
      </c>
      <c r="D1134" s="3" t="s">
        <v>675</v>
      </c>
      <c r="E1134" s="3" t="s">
        <v>2755</v>
      </c>
    </row>
    <row r="1135" spans="2:5" x14ac:dyDescent="0.25">
      <c r="B1135" s="3" t="s">
        <v>11394</v>
      </c>
      <c r="C1135" t="str">
        <f>_xlfn.XLOOKUP(B1135,Product!$A:$A,Product!$E:$E)</f>
        <v>2782-20</v>
      </c>
      <c r="D1135" s="3" t="s">
        <v>116</v>
      </c>
      <c r="E1135" s="3" t="s">
        <v>117</v>
      </c>
    </row>
    <row r="1136" spans="2:5" x14ac:dyDescent="0.25">
      <c r="B1136" s="3" t="s">
        <v>11394</v>
      </c>
      <c r="C1136" t="str">
        <f>_xlfn.XLOOKUP(B1136,Product!$A:$A,Product!$E:$E)</f>
        <v>2782-20</v>
      </c>
      <c r="D1136" s="3" t="s">
        <v>76</v>
      </c>
      <c r="E1136" s="3" t="s">
        <v>229</v>
      </c>
    </row>
    <row r="1137" spans="2:5" x14ac:dyDescent="0.25">
      <c r="B1137" s="3" t="s">
        <v>11394</v>
      </c>
      <c r="C1137" t="str">
        <f>_xlfn.XLOOKUP(B1137,Product!$A:$A,Product!$E:$E)</f>
        <v>2782-20</v>
      </c>
      <c r="D1137" s="3" t="s">
        <v>118</v>
      </c>
      <c r="E1137" s="3" t="s">
        <v>117</v>
      </c>
    </row>
    <row r="1138" spans="2:5" x14ac:dyDescent="0.25">
      <c r="B1138" s="3" t="s">
        <v>11394</v>
      </c>
      <c r="C1138" t="str">
        <f>_xlfn.XLOOKUP(B1138,Product!$A:$A,Product!$E:$E)</f>
        <v>2782-20</v>
      </c>
      <c r="D1138" s="3" t="s">
        <v>247</v>
      </c>
      <c r="E1138" s="3" t="s">
        <v>634</v>
      </c>
    </row>
    <row r="1139" spans="2:5" x14ac:dyDescent="0.25">
      <c r="B1139" s="3" t="s">
        <v>11394</v>
      </c>
      <c r="C1139" t="str">
        <f>_xlfn.XLOOKUP(B1139,Product!$A:$A,Product!$E:$E)</f>
        <v>2782-20</v>
      </c>
      <c r="D1139" s="3" t="s">
        <v>30</v>
      </c>
      <c r="E1139" s="3" t="s">
        <v>2754</v>
      </c>
    </row>
    <row r="1140" spans="2:5" x14ac:dyDescent="0.25">
      <c r="B1140" s="3" t="s">
        <v>11394</v>
      </c>
      <c r="C1140" t="str">
        <f>_xlfn.XLOOKUP(B1140,Product!$A:$A,Product!$E:$E)</f>
        <v>2782-20</v>
      </c>
      <c r="D1140" s="3" t="s">
        <v>13</v>
      </c>
      <c r="E1140" s="3" t="s">
        <v>1667</v>
      </c>
    </row>
    <row r="1141" spans="2:5" x14ac:dyDescent="0.25">
      <c r="B1141" s="3" t="s">
        <v>11394</v>
      </c>
      <c r="C1141" t="str">
        <f>_xlfn.XLOOKUP(B1141,Product!$A:$A,Product!$E:$E)</f>
        <v>2782-20</v>
      </c>
      <c r="D1141" s="3" t="s">
        <v>78</v>
      </c>
      <c r="E1141" s="3" t="s">
        <v>245</v>
      </c>
    </row>
    <row r="1142" spans="2:5" x14ac:dyDescent="0.25">
      <c r="B1142" s="3" t="s">
        <v>11394</v>
      </c>
      <c r="C1142" t="str">
        <f>_xlfn.XLOOKUP(B1142,Product!$A:$A,Product!$E:$E)</f>
        <v>2782-20</v>
      </c>
      <c r="D1142" s="3" t="s">
        <v>79</v>
      </c>
      <c r="E1142" s="3" t="s">
        <v>119</v>
      </c>
    </row>
    <row r="1143" spans="2:5" x14ac:dyDescent="0.25">
      <c r="B1143" s="3" t="s">
        <v>11394</v>
      </c>
      <c r="C1143" t="str">
        <f>_xlfn.XLOOKUP(B1143,Product!$A:$A,Product!$E:$E)</f>
        <v>2782-20</v>
      </c>
      <c r="D1143" s="3" t="s">
        <v>84</v>
      </c>
      <c r="E1143" s="3" t="s">
        <v>83</v>
      </c>
    </row>
    <row r="1144" spans="2:5" x14ac:dyDescent="0.25">
      <c r="B1144" s="3" t="s">
        <v>11394</v>
      </c>
      <c r="C1144" t="str">
        <f>_xlfn.XLOOKUP(B1144,Product!$A:$A,Product!$E:$E)</f>
        <v>2782-20</v>
      </c>
      <c r="D1144" s="3" t="s">
        <v>85</v>
      </c>
      <c r="E1144" s="3" t="s">
        <v>83</v>
      </c>
    </row>
    <row r="1145" spans="2:5" x14ac:dyDescent="0.25">
      <c r="B1145" s="3" t="s">
        <v>11394</v>
      </c>
      <c r="C1145" t="str">
        <f>_xlfn.XLOOKUP(B1145,Product!$A:$A,Product!$E:$E)</f>
        <v>2782-20</v>
      </c>
      <c r="D1145" s="3" t="s">
        <v>121</v>
      </c>
      <c r="E1145" s="3" t="s">
        <v>232</v>
      </c>
    </row>
    <row r="1146" spans="2:5" x14ac:dyDescent="0.25">
      <c r="B1146" s="3" t="s">
        <v>11394</v>
      </c>
      <c r="C1146" t="str">
        <f>_xlfn.XLOOKUP(B1146,Product!$A:$A,Product!$E:$E)</f>
        <v>2782-20</v>
      </c>
      <c r="D1146" s="3" t="s">
        <v>34</v>
      </c>
      <c r="E1146" s="3" t="s">
        <v>35</v>
      </c>
    </row>
    <row r="1147" spans="2:5" x14ac:dyDescent="0.25">
      <c r="B1147" s="3" t="s">
        <v>11394</v>
      </c>
      <c r="C1147" t="str">
        <f>_xlfn.XLOOKUP(B1147,Product!$A:$A,Product!$E:$E)</f>
        <v>2782-20</v>
      </c>
      <c r="D1147" s="3" t="s">
        <v>15</v>
      </c>
      <c r="E1147" s="3" t="s">
        <v>2756</v>
      </c>
    </row>
    <row r="1148" spans="2:5" x14ac:dyDescent="0.25">
      <c r="B1148" s="3" t="s">
        <v>11394</v>
      </c>
      <c r="C1148" t="str">
        <f>_xlfn.XLOOKUP(B1148,Product!$A:$A,Product!$E:$E)</f>
        <v>2782-20</v>
      </c>
      <c r="D1148" s="3" t="s">
        <v>234</v>
      </c>
      <c r="E1148" s="3" t="s">
        <v>2756</v>
      </c>
    </row>
    <row r="1149" spans="2:5" x14ac:dyDescent="0.25">
      <c r="B1149" s="3" t="s">
        <v>11394</v>
      </c>
      <c r="C1149" t="str">
        <f>_xlfn.XLOOKUP(B1149,Product!$A:$A,Product!$E:$E)</f>
        <v>2782-20</v>
      </c>
      <c r="D1149" s="3" t="s">
        <v>26</v>
      </c>
      <c r="E1149" s="3" t="s">
        <v>673</v>
      </c>
    </row>
    <row r="1150" spans="2:5" x14ac:dyDescent="0.25">
      <c r="B1150" s="3" t="s">
        <v>11396</v>
      </c>
      <c r="C1150" t="str">
        <f>_xlfn.XLOOKUP(B1150,Product!$A:$A,Product!$E:$E)</f>
        <v>2784-20</v>
      </c>
      <c r="D1150" s="3" t="s">
        <v>7</v>
      </c>
      <c r="E1150" s="3" t="s">
        <v>8</v>
      </c>
    </row>
    <row r="1151" spans="2:5" x14ac:dyDescent="0.25">
      <c r="B1151" s="3" t="s">
        <v>11396</v>
      </c>
      <c r="C1151" t="str">
        <f>_xlfn.XLOOKUP(B1151,Product!$A:$A,Product!$E:$E)</f>
        <v>2784-20</v>
      </c>
      <c r="D1151" s="3" t="s">
        <v>301</v>
      </c>
      <c r="E1151" s="3" t="s">
        <v>117</v>
      </c>
    </row>
    <row r="1152" spans="2:5" x14ac:dyDescent="0.25">
      <c r="B1152" s="3" t="s">
        <v>11396</v>
      </c>
      <c r="C1152" t="str">
        <f>_xlfn.XLOOKUP(B1152,Product!$A:$A,Product!$E:$E)</f>
        <v>2784-20</v>
      </c>
      <c r="D1152" s="3" t="s">
        <v>30</v>
      </c>
      <c r="E1152" s="3" t="s">
        <v>1699</v>
      </c>
    </row>
    <row r="1153" spans="2:5" x14ac:dyDescent="0.25">
      <c r="B1153" s="3" t="s">
        <v>11396</v>
      </c>
      <c r="C1153" t="str">
        <f>_xlfn.XLOOKUP(B1153,Product!$A:$A,Product!$E:$E)</f>
        <v>2784-20</v>
      </c>
      <c r="D1153" s="3" t="s">
        <v>13</v>
      </c>
      <c r="E1153" s="3" t="s">
        <v>1697</v>
      </c>
    </row>
    <row r="1154" spans="2:5" x14ac:dyDescent="0.25">
      <c r="B1154" s="3" t="s">
        <v>11396</v>
      </c>
      <c r="C1154" t="str">
        <f>_xlfn.XLOOKUP(B1154,Product!$A:$A,Product!$E:$E)</f>
        <v>2784-20</v>
      </c>
      <c r="D1154" s="3" t="s">
        <v>9</v>
      </c>
      <c r="E1154" s="3" t="s">
        <v>10</v>
      </c>
    </row>
    <row r="1155" spans="2:5" x14ac:dyDescent="0.25">
      <c r="B1155" s="3" t="s">
        <v>11396</v>
      </c>
      <c r="C1155" t="str">
        <f>_xlfn.XLOOKUP(B1155,Product!$A:$A,Product!$E:$E)</f>
        <v>2784-20</v>
      </c>
      <c r="D1155" s="3" t="s">
        <v>122</v>
      </c>
      <c r="E1155" s="3" t="s">
        <v>1702</v>
      </c>
    </row>
    <row r="1156" spans="2:5" x14ac:dyDescent="0.25">
      <c r="B1156" s="3" t="s">
        <v>11396</v>
      </c>
      <c r="C1156" t="str">
        <f>_xlfn.XLOOKUP(B1156,Product!$A:$A,Product!$E:$E)</f>
        <v>2784-20</v>
      </c>
      <c r="D1156" s="3" t="s">
        <v>23</v>
      </c>
      <c r="E1156" s="3" t="s">
        <v>24</v>
      </c>
    </row>
    <row r="1157" spans="2:5" x14ac:dyDescent="0.25">
      <c r="B1157" s="3" t="s">
        <v>11396</v>
      </c>
      <c r="C1157" t="str">
        <f>_xlfn.XLOOKUP(B1157,Product!$A:$A,Product!$E:$E)</f>
        <v>2784-20</v>
      </c>
      <c r="D1157" s="3" t="s">
        <v>48</v>
      </c>
      <c r="E1157" s="3" t="s">
        <v>49</v>
      </c>
    </row>
    <row r="1158" spans="2:5" x14ac:dyDescent="0.25">
      <c r="B1158" s="3" t="s">
        <v>11396</v>
      </c>
      <c r="C1158" t="str">
        <f>_xlfn.XLOOKUP(B1158,Product!$A:$A,Product!$E:$E)</f>
        <v>2784-20</v>
      </c>
      <c r="D1158" s="3" t="s">
        <v>34</v>
      </c>
      <c r="E1158" s="3" t="s">
        <v>35</v>
      </c>
    </row>
    <row r="1159" spans="2:5" x14ac:dyDescent="0.25">
      <c r="B1159" s="3" t="s">
        <v>11396</v>
      </c>
      <c r="C1159" t="str">
        <f>_xlfn.XLOOKUP(B1159,Product!$A:$A,Product!$E:$E)</f>
        <v>2784-20</v>
      </c>
      <c r="D1159" s="3" t="s">
        <v>15</v>
      </c>
      <c r="E1159" s="3" t="s">
        <v>1698</v>
      </c>
    </row>
    <row r="1160" spans="2:5" x14ac:dyDescent="0.25">
      <c r="B1160" s="3" t="s">
        <v>11396</v>
      </c>
      <c r="C1160" t="str">
        <f>_xlfn.XLOOKUP(B1160,Product!$A:$A,Product!$E:$E)</f>
        <v>2784-20</v>
      </c>
      <c r="D1160" s="3" t="s">
        <v>1708</v>
      </c>
      <c r="E1160" s="3" t="s">
        <v>1709</v>
      </c>
    </row>
    <row r="1161" spans="2:5" x14ac:dyDescent="0.25">
      <c r="B1161" s="3" t="s">
        <v>11396</v>
      </c>
      <c r="C1161" t="str">
        <f>_xlfn.XLOOKUP(B1161,Product!$A:$A,Product!$E:$E)</f>
        <v>2784-20</v>
      </c>
      <c r="D1161" s="3" t="s">
        <v>26</v>
      </c>
      <c r="E1161" s="3" t="s">
        <v>1700</v>
      </c>
    </row>
    <row r="1162" spans="2:5" x14ac:dyDescent="0.25">
      <c r="B1162" s="3" t="s">
        <v>11405</v>
      </c>
      <c r="C1162" t="str">
        <f>_xlfn.XLOOKUP(B1162,Product!$A:$A,Product!$E:$E)</f>
        <v>2787-22HD</v>
      </c>
      <c r="D1162" s="3" t="s">
        <v>7</v>
      </c>
      <c r="E1162" s="3" t="s">
        <v>8</v>
      </c>
    </row>
    <row r="1163" spans="2:5" x14ac:dyDescent="0.25">
      <c r="B1163" s="3" t="s">
        <v>11405</v>
      </c>
      <c r="C1163" t="str">
        <f>_xlfn.XLOOKUP(B1163,Product!$A:$A,Product!$E:$E)</f>
        <v>2787-22HD</v>
      </c>
      <c r="D1163" s="3" t="s">
        <v>249</v>
      </c>
      <c r="E1163" s="3" t="s">
        <v>117</v>
      </c>
    </row>
    <row r="1164" spans="2:5" x14ac:dyDescent="0.25">
      <c r="B1164" s="3" t="s">
        <v>11405</v>
      </c>
      <c r="C1164" t="str">
        <f>_xlfn.XLOOKUP(B1164,Product!$A:$A,Product!$E:$E)</f>
        <v>2787-22HD</v>
      </c>
      <c r="D1164" s="3" t="s">
        <v>910</v>
      </c>
      <c r="E1164" s="3" t="s">
        <v>1150</v>
      </c>
    </row>
    <row r="1165" spans="2:5" x14ac:dyDescent="0.25">
      <c r="B1165" s="3" t="s">
        <v>11405</v>
      </c>
      <c r="C1165" t="str">
        <f>_xlfn.XLOOKUP(B1165,Product!$A:$A,Product!$E:$E)</f>
        <v>2787-22HD</v>
      </c>
      <c r="D1165" s="3" t="s">
        <v>908</v>
      </c>
      <c r="E1165" s="3" t="s">
        <v>1149</v>
      </c>
    </row>
    <row r="1166" spans="2:5" x14ac:dyDescent="0.25">
      <c r="B1166" s="3" t="s">
        <v>11405</v>
      </c>
      <c r="C1166" t="str">
        <f>_xlfn.XLOOKUP(B1166,Product!$A:$A,Product!$E:$E)</f>
        <v>2787-22HD</v>
      </c>
      <c r="D1166" s="3" t="s">
        <v>301</v>
      </c>
      <c r="E1166" s="3" t="s">
        <v>117</v>
      </c>
    </row>
    <row r="1167" spans="2:5" x14ac:dyDescent="0.25">
      <c r="B1167" s="3" t="s">
        <v>11405</v>
      </c>
      <c r="C1167" t="str">
        <f>_xlfn.XLOOKUP(B1167,Product!$A:$A,Product!$E:$E)</f>
        <v>2787-22HD</v>
      </c>
      <c r="D1167" s="3" t="s">
        <v>1122</v>
      </c>
      <c r="E1167" s="3" t="s">
        <v>232</v>
      </c>
    </row>
    <row r="1168" spans="2:5" x14ac:dyDescent="0.25">
      <c r="B1168" s="3" t="s">
        <v>11405</v>
      </c>
      <c r="C1168" t="str">
        <f>_xlfn.XLOOKUP(B1168,Product!$A:$A,Product!$E:$E)</f>
        <v>2787-22HD</v>
      </c>
      <c r="D1168" s="3" t="s">
        <v>30</v>
      </c>
      <c r="E1168" s="3" t="s">
        <v>1153</v>
      </c>
    </row>
    <row r="1169" spans="2:5" x14ac:dyDescent="0.25">
      <c r="B1169" s="3" t="s">
        <v>11405</v>
      </c>
      <c r="C1169" t="str">
        <f>_xlfn.XLOOKUP(B1169,Product!$A:$A,Product!$E:$E)</f>
        <v>2787-22HD</v>
      </c>
      <c r="D1169" s="3" t="s">
        <v>13</v>
      </c>
      <c r="E1169" s="3" t="s">
        <v>289</v>
      </c>
    </row>
    <row r="1170" spans="2:5" x14ac:dyDescent="0.25">
      <c r="B1170" s="3" t="s">
        <v>11405</v>
      </c>
      <c r="C1170" t="str">
        <f>_xlfn.XLOOKUP(B1170,Product!$A:$A,Product!$E:$E)</f>
        <v>2787-22HD</v>
      </c>
      <c r="D1170" s="3" t="s">
        <v>1164</v>
      </c>
      <c r="E1170" s="3" t="s">
        <v>1165</v>
      </c>
    </row>
    <row r="1171" spans="2:5" x14ac:dyDescent="0.25">
      <c r="B1171" s="3" t="s">
        <v>11405</v>
      </c>
      <c r="C1171" t="str">
        <f>_xlfn.XLOOKUP(B1171,Product!$A:$A,Product!$E:$E)</f>
        <v>2787-22HD</v>
      </c>
      <c r="D1171" s="3" t="s">
        <v>79</v>
      </c>
      <c r="E1171" s="3" t="s">
        <v>1151</v>
      </c>
    </row>
    <row r="1172" spans="2:5" x14ac:dyDescent="0.25">
      <c r="B1172" s="3" t="s">
        <v>11405</v>
      </c>
      <c r="C1172" t="str">
        <f>_xlfn.XLOOKUP(B1172,Product!$A:$A,Product!$E:$E)</f>
        <v>2787-22HD</v>
      </c>
      <c r="D1172" s="3" t="s">
        <v>9</v>
      </c>
      <c r="E1172" s="3" t="s">
        <v>10</v>
      </c>
    </row>
    <row r="1173" spans="2:5" x14ac:dyDescent="0.25">
      <c r="B1173" s="3" t="s">
        <v>11405</v>
      </c>
      <c r="C1173" t="str">
        <f>_xlfn.XLOOKUP(B1173,Product!$A:$A,Product!$E:$E)</f>
        <v>2787-22HD</v>
      </c>
      <c r="D1173" s="3" t="s">
        <v>905</v>
      </c>
      <c r="E1173" s="3" t="s">
        <v>1176</v>
      </c>
    </row>
    <row r="1174" spans="2:5" x14ac:dyDescent="0.25">
      <c r="B1174" s="3" t="s">
        <v>11405</v>
      </c>
      <c r="C1174" t="str">
        <f>_xlfn.XLOOKUP(B1174,Product!$A:$A,Product!$E:$E)</f>
        <v>2787-22HD</v>
      </c>
      <c r="D1174" s="3" t="s">
        <v>23</v>
      </c>
      <c r="E1174" s="3" t="s">
        <v>35</v>
      </c>
    </row>
    <row r="1175" spans="2:5" x14ac:dyDescent="0.25">
      <c r="B1175" s="3" t="s">
        <v>11405</v>
      </c>
      <c r="C1175" t="str">
        <f>_xlfn.XLOOKUP(B1175,Product!$A:$A,Product!$E:$E)</f>
        <v>2787-22HD</v>
      </c>
      <c r="D1175" s="3" t="s">
        <v>48</v>
      </c>
      <c r="E1175" s="3" t="s">
        <v>49</v>
      </c>
    </row>
    <row r="1176" spans="2:5" x14ac:dyDescent="0.25">
      <c r="B1176" s="3" t="s">
        <v>11405</v>
      </c>
      <c r="C1176" t="str">
        <f>_xlfn.XLOOKUP(B1176,Product!$A:$A,Product!$E:$E)</f>
        <v>2787-22HD</v>
      </c>
      <c r="D1176" s="3" t="s">
        <v>15</v>
      </c>
      <c r="E1176" s="3" t="s">
        <v>1152</v>
      </c>
    </row>
    <row r="1177" spans="2:5" x14ac:dyDescent="0.25">
      <c r="B1177" s="3" t="s">
        <v>11405</v>
      </c>
      <c r="C1177" t="str">
        <f>_xlfn.XLOOKUP(B1177,Product!$A:$A,Product!$E:$E)</f>
        <v>2787-22HD</v>
      </c>
      <c r="D1177" s="3" t="s">
        <v>26</v>
      </c>
      <c r="E1177" s="3" t="s">
        <v>1154</v>
      </c>
    </row>
    <row r="1178" spans="2:5" x14ac:dyDescent="0.25">
      <c r="B1178" s="3" t="s">
        <v>11408</v>
      </c>
      <c r="C1178" t="str">
        <f>_xlfn.XLOOKUP(B1178,Product!$A:$A,Product!$E:$E)</f>
        <v>2788-22HD</v>
      </c>
      <c r="D1178" s="3" t="s">
        <v>7</v>
      </c>
      <c r="E1178" s="3" t="s">
        <v>72</v>
      </c>
    </row>
    <row r="1179" spans="2:5" x14ac:dyDescent="0.25">
      <c r="B1179" s="3" t="s">
        <v>11408</v>
      </c>
      <c r="C1179" t="str">
        <f>_xlfn.XLOOKUP(B1179,Product!$A:$A,Product!$E:$E)</f>
        <v>2788-22HD</v>
      </c>
      <c r="D1179" s="3" t="s">
        <v>116</v>
      </c>
      <c r="E1179" s="3" t="s">
        <v>117</v>
      </c>
    </row>
    <row r="1180" spans="2:5" x14ac:dyDescent="0.25">
      <c r="B1180" s="3" t="s">
        <v>11408</v>
      </c>
      <c r="C1180" t="str">
        <f>_xlfn.XLOOKUP(B1180,Product!$A:$A,Product!$E:$E)</f>
        <v>2788-22HD</v>
      </c>
      <c r="D1180" s="3" t="s">
        <v>908</v>
      </c>
      <c r="E1180" s="3" t="s">
        <v>1149</v>
      </c>
    </row>
    <row r="1181" spans="2:5" x14ac:dyDescent="0.25">
      <c r="B1181" s="3" t="s">
        <v>11408</v>
      </c>
      <c r="C1181" t="str">
        <f>_xlfn.XLOOKUP(B1181,Product!$A:$A,Product!$E:$E)</f>
        <v>2788-22HD</v>
      </c>
      <c r="D1181" s="3" t="s">
        <v>76</v>
      </c>
      <c r="E1181" s="3" t="s">
        <v>229</v>
      </c>
    </row>
    <row r="1182" spans="2:5" x14ac:dyDescent="0.25">
      <c r="B1182" s="3" t="s">
        <v>11408</v>
      </c>
      <c r="C1182" t="str">
        <f>_xlfn.XLOOKUP(B1182,Product!$A:$A,Product!$E:$E)</f>
        <v>2788-22HD</v>
      </c>
      <c r="D1182" s="3" t="s">
        <v>118</v>
      </c>
      <c r="E1182" s="3" t="s">
        <v>117</v>
      </c>
    </row>
    <row r="1183" spans="2:5" x14ac:dyDescent="0.25">
      <c r="B1183" s="3" t="s">
        <v>11408</v>
      </c>
      <c r="C1183" t="str">
        <f>_xlfn.XLOOKUP(B1183,Product!$A:$A,Product!$E:$E)</f>
        <v>2788-22HD</v>
      </c>
      <c r="D1183" s="3" t="s">
        <v>1122</v>
      </c>
      <c r="E1183" s="3" t="s">
        <v>232</v>
      </c>
    </row>
    <row r="1184" spans="2:5" x14ac:dyDescent="0.25">
      <c r="B1184" s="3" t="s">
        <v>11408</v>
      </c>
      <c r="C1184" t="str">
        <f>_xlfn.XLOOKUP(B1184,Product!$A:$A,Product!$E:$E)</f>
        <v>2788-22HD</v>
      </c>
      <c r="D1184" s="3" t="s">
        <v>30</v>
      </c>
      <c r="E1184" s="3" t="s">
        <v>1153</v>
      </c>
    </row>
    <row r="1185" spans="2:5" x14ac:dyDescent="0.25">
      <c r="B1185" s="3" t="s">
        <v>11408</v>
      </c>
      <c r="C1185" t="str">
        <f>_xlfn.XLOOKUP(B1185,Product!$A:$A,Product!$E:$E)</f>
        <v>2788-22HD</v>
      </c>
      <c r="D1185" s="3" t="s">
        <v>13</v>
      </c>
      <c r="E1185" s="3" t="s">
        <v>289</v>
      </c>
    </row>
    <row r="1186" spans="2:5" x14ac:dyDescent="0.25">
      <c r="B1186" s="3" t="s">
        <v>11408</v>
      </c>
      <c r="C1186" t="str">
        <f>_xlfn.XLOOKUP(B1186,Product!$A:$A,Product!$E:$E)</f>
        <v>2788-22HD</v>
      </c>
      <c r="D1186" s="3" t="s">
        <v>78</v>
      </c>
      <c r="E1186" s="3" t="s">
        <v>1187</v>
      </c>
    </row>
    <row r="1187" spans="2:5" x14ac:dyDescent="0.25">
      <c r="B1187" s="3" t="s">
        <v>11408</v>
      </c>
      <c r="C1187" t="str">
        <f>_xlfn.XLOOKUP(B1187,Product!$A:$A,Product!$E:$E)</f>
        <v>2788-22HD</v>
      </c>
      <c r="D1187" s="3" t="s">
        <v>79</v>
      </c>
      <c r="E1187" s="3" t="s">
        <v>119</v>
      </c>
    </row>
    <row r="1188" spans="2:5" x14ac:dyDescent="0.25">
      <c r="B1188" s="3" t="s">
        <v>11408</v>
      </c>
      <c r="C1188" t="str">
        <f>_xlfn.XLOOKUP(B1188,Product!$A:$A,Product!$E:$E)</f>
        <v>2788-22HD</v>
      </c>
      <c r="D1188" s="3" t="s">
        <v>85</v>
      </c>
      <c r="E1188" s="3" t="s">
        <v>1188</v>
      </c>
    </row>
    <row r="1189" spans="2:5" x14ac:dyDescent="0.25">
      <c r="B1189" s="3" t="s">
        <v>11408</v>
      </c>
      <c r="C1189" t="str">
        <f>_xlfn.XLOOKUP(B1189,Product!$A:$A,Product!$E:$E)</f>
        <v>2788-22HD</v>
      </c>
      <c r="D1189" s="3" t="s">
        <v>121</v>
      </c>
      <c r="E1189" s="3" t="s">
        <v>232</v>
      </c>
    </row>
    <row r="1190" spans="2:5" x14ac:dyDescent="0.25">
      <c r="B1190" s="3" t="s">
        <v>11408</v>
      </c>
      <c r="C1190" t="str">
        <f>_xlfn.XLOOKUP(B1190,Product!$A:$A,Product!$E:$E)</f>
        <v>2788-22HD</v>
      </c>
      <c r="D1190" s="3" t="s">
        <v>34</v>
      </c>
      <c r="E1190" s="3" t="s">
        <v>35</v>
      </c>
    </row>
    <row r="1191" spans="2:5" x14ac:dyDescent="0.25">
      <c r="B1191" s="3" t="s">
        <v>11408</v>
      </c>
      <c r="C1191" t="str">
        <f>_xlfn.XLOOKUP(B1191,Product!$A:$A,Product!$E:$E)</f>
        <v>2788-22HD</v>
      </c>
      <c r="D1191" s="3" t="s">
        <v>15</v>
      </c>
      <c r="E1191" s="3" t="s">
        <v>1186</v>
      </c>
    </row>
    <row r="1192" spans="2:5" x14ac:dyDescent="0.25">
      <c r="B1192" s="3" t="s">
        <v>11408</v>
      </c>
      <c r="C1192" t="str">
        <f>_xlfn.XLOOKUP(B1192,Product!$A:$A,Product!$E:$E)</f>
        <v>2788-22HD</v>
      </c>
      <c r="D1192" s="3" t="s">
        <v>26</v>
      </c>
      <c r="E1192" s="3" t="s">
        <v>1154</v>
      </c>
    </row>
    <row r="1193" spans="2:5" x14ac:dyDescent="0.25">
      <c r="B1193" s="3" t="s">
        <v>11410</v>
      </c>
      <c r="C1193" t="str">
        <f>_xlfn.XLOOKUP(B1193,Product!$A:$A,Product!$E:$E)</f>
        <v>2801-20</v>
      </c>
      <c r="D1193" s="3" t="s">
        <v>7</v>
      </c>
      <c r="E1193" s="3" t="s">
        <v>8</v>
      </c>
    </row>
    <row r="1194" spans="2:5" x14ac:dyDescent="0.25">
      <c r="B1194" s="3" t="s">
        <v>11410</v>
      </c>
      <c r="C1194" t="str">
        <f>_xlfn.XLOOKUP(B1194,Product!$A:$A,Product!$E:$E)</f>
        <v>2801-20</v>
      </c>
      <c r="D1194" s="3" t="s">
        <v>249</v>
      </c>
      <c r="E1194" s="3" t="s">
        <v>117</v>
      </c>
    </row>
    <row r="1195" spans="2:5" x14ac:dyDescent="0.25">
      <c r="B1195" s="3" t="s">
        <v>11410</v>
      </c>
      <c r="C1195" t="str">
        <f>_xlfn.XLOOKUP(B1195,Product!$A:$A,Product!$E:$E)</f>
        <v>2801-20</v>
      </c>
      <c r="D1195" s="3" t="s">
        <v>910</v>
      </c>
      <c r="E1195" s="3" t="s">
        <v>1209</v>
      </c>
    </row>
    <row r="1196" spans="2:5" x14ac:dyDescent="0.25">
      <c r="B1196" s="3" t="s">
        <v>11410</v>
      </c>
      <c r="C1196" t="str">
        <f>_xlfn.XLOOKUP(B1196,Product!$A:$A,Product!$E:$E)</f>
        <v>2801-20</v>
      </c>
      <c r="D1196" s="3" t="s">
        <v>908</v>
      </c>
      <c r="E1196" s="3" t="s">
        <v>980</v>
      </c>
    </row>
    <row r="1197" spans="2:5" x14ac:dyDescent="0.25">
      <c r="B1197" s="3" t="s">
        <v>11410</v>
      </c>
      <c r="C1197" t="str">
        <f>_xlfn.XLOOKUP(B1197,Product!$A:$A,Product!$E:$E)</f>
        <v>2801-20</v>
      </c>
      <c r="D1197" s="3" t="s">
        <v>1122</v>
      </c>
      <c r="E1197" s="3" t="s">
        <v>232</v>
      </c>
    </row>
    <row r="1198" spans="2:5" x14ac:dyDescent="0.25">
      <c r="B1198" s="3" t="s">
        <v>11410</v>
      </c>
      <c r="C1198" t="str">
        <f>_xlfn.XLOOKUP(B1198,Product!$A:$A,Product!$E:$E)</f>
        <v>2801-20</v>
      </c>
      <c r="D1198" s="3" t="s">
        <v>30</v>
      </c>
      <c r="E1198" s="3" t="s">
        <v>1211</v>
      </c>
    </row>
    <row r="1199" spans="2:5" x14ac:dyDescent="0.25">
      <c r="B1199" s="3" t="s">
        <v>11410</v>
      </c>
      <c r="C1199" t="str">
        <f>_xlfn.XLOOKUP(B1199,Product!$A:$A,Product!$E:$E)</f>
        <v>2801-20</v>
      </c>
      <c r="D1199" s="3" t="s">
        <v>13</v>
      </c>
      <c r="E1199" s="3" t="s">
        <v>686</v>
      </c>
    </row>
    <row r="1200" spans="2:5" x14ac:dyDescent="0.25">
      <c r="B1200" s="3" t="s">
        <v>11410</v>
      </c>
      <c r="C1200" t="str">
        <f>_xlfn.XLOOKUP(B1200,Product!$A:$A,Product!$E:$E)</f>
        <v>2801-20</v>
      </c>
      <c r="D1200" s="3" t="s">
        <v>1164</v>
      </c>
      <c r="E1200" s="3" t="s">
        <v>1213</v>
      </c>
    </row>
    <row r="1201" spans="2:5" x14ac:dyDescent="0.25">
      <c r="B1201" s="3" t="s">
        <v>11410</v>
      </c>
      <c r="C1201" t="str">
        <f>_xlfn.XLOOKUP(B1201,Product!$A:$A,Product!$E:$E)</f>
        <v>2801-20</v>
      </c>
      <c r="D1201" s="3" t="s">
        <v>79</v>
      </c>
      <c r="E1201" s="3" t="s">
        <v>249</v>
      </c>
    </row>
    <row r="1202" spans="2:5" x14ac:dyDescent="0.25">
      <c r="B1202" s="3" t="s">
        <v>11410</v>
      </c>
      <c r="C1202" t="str">
        <f>_xlfn.XLOOKUP(B1202,Product!$A:$A,Product!$E:$E)</f>
        <v>2801-20</v>
      </c>
      <c r="D1202" s="3" t="s">
        <v>1221</v>
      </c>
      <c r="E1202" s="3" t="s">
        <v>1222</v>
      </c>
    </row>
    <row r="1203" spans="2:5" x14ac:dyDescent="0.25">
      <c r="B1203" s="3" t="s">
        <v>11410</v>
      </c>
      <c r="C1203" t="str">
        <f>_xlfn.XLOOKUP(B1203,Product!$A:$A,Product!$E:$E)</f>
        <v>2801-20</v>
      </c>
      <c r="D1203" s="3" t="s">
        <v>9</v>
      </c>
      <c r="E1203" s="3" t="s">
        <v>10</v>
      </c>
    </row>
    <row r="1204" spans="2:5" x14ac:dyDescent="0.25">
      <c r="B1204" s="3" t="s">
        <v>11410</v>
      </c>
      <c r="C1204" t="str">
        <f>_xlfn.XLOOKUP(B1204,Product!$A:$A,Product!$E:$E)</f>
        <v>2801-20</v>
      </c>
      <c r="D1204" s="3" t="s">
        <v>905</v>
      </c>
      <c r="E1204" s="3" t="s">
        <v>1223</v>
      </c>
    </row>
    <row r="1205" spans="2:5" x14ac:dyDescent="0.25">
      <c r="B1205" s="3" t="s">
        <v>11410</v>
      </c>
      <c r="C1205" t="str">
        <f>_xlfn.XLOOKUP(B1205,Product!$A:$A,Product!$E:$E)</f>
        <v>2801-20</v>
      </c>
      <c r="D1205" s="3" t="s">
        <v>23</v>
      </c>
      <c r="E1205" s="3" t="s">
        <v>35</v>
      </c>
    </row>
    <row r="1206" spans="2:5" x14ac:dyDescent="0.25">
      <c r="B1206" s="3" t="s">
        <v>11410</v>
      </c>
      <c r="C1206" t="str">
        <f>_xlfn.XLOOKUP(B1206,Product!$A:$A,Product!$E:$E)</f>
        <v>2801-20</v>
      </c>
      <c r="D1206" s="3" t="s">
        <v>48</v>
      </c>
      <c r="E1206" s="3" t="s">
        <v>49</v>
      </c>
    </row>
    <row r="1207" spans="2:5" x14ac:dyDescent="0.25">
      <c r="B1207" s="3" t="s">
        <v>11410</v>
      </c>
      <c r="C1207" t="str">
        <f>_xlfn.XLOOKUP(B1207,Product!$A:$A,Product!$E:$E)</f>
        <v>2801-20</v>
      </c>
      <c r="D1207" s="3" t="s">
        <v>15</v>
      </c>
      <c r="E1207" s="3" t="s">
        <v>1210</v>
      </c>
    </row>
    <row r="1208" spans="2:5" x14ac:dyDescent="0.25">
      <c r="B1208" s="3" t="s">
        <v>11410</v>
      </c>
      <c r="C1208" t="str">
        <f>_xlfn.XLOOKUP(B1208,Product!$A:$A,Product!$E:$E)</f>
        <v>2801-20</v>
      </c>
      <c r="D1208" s="3" t="s">
        <v>26</v>
      </c>
      <c r="E1208" s="3" t="s">
        <v>1212</v>
      </c>
    </row>
    <row r="1209" spans="2:5" x14ac:dyDescent="0.25">
      <c r="B1209" s="3" t="s">
        <v>11412</v>
      </c>
      <c r="C1209" t="str">
        <f>_xlfn.XLOOKUP(B1209,Product!$A:$A,Product!$E:$E)</f>
        <v>2802-20</v>
      </c>
      <c r="D1209" s="3" t="s">
        <v>7</v>
      </c>
      <c r="E1209" s="3" t="s">
        <v>8</v>
      </c>
    </row>
    <row r="1210" spans="2:5" x14ac:dyDescent="0.25">
      <c r="B1210" s="3" t="s">
        <v>11412</v>
      </c>
      <c r="C1210" t="str">
        <f>_xlfn.XLOOKUP(B1210,Product!$A:$A,Product!$E:$E)</f>
        <v>2802-20</v>
      </c>
      <c r="D1210" s="3" t="s">
        <v>249</v>
      </c>
      <c r="E1210" s="3" t="s">
        <v>117</v>
      </c>
    </row>
    <row r="1211" spans="2:5" x14ac:dyDescent="0.25">
      <c r="B1211" s="3" t="s">
        <v>11412</v>
      </c>
      <c r="C1211" t="str">
        <f>_xlfn.XLOOKUP(B1211,Product!$A:$A,Product!$E:$E)</f>
        <v>2802-20</v>
      </c>
      <c r="D1211" s="3" t="s">
        <v>910</v>
      </c>
      <c r="E1211" s="3" t="s">
        <v>1194</v>
      </c>
    </row>
    <row r="1212" spans="2:5" x14ac:dyDescent="0.25">
      <c r="B1212" s="3" t="s">
        <v>11412</v>
      </c>
      <c r="C1212" t="str">
        <f>_xlfn.XLOOKUP(B1212,Product!$A:$A,Product!$E:$E)</f>
        <v>2802-20</v>
      </c>
      <c r="D1212" s="3" t="s">
        <v>908</v>
      </c>
      <c r="E1212" s="3" t="s">
        <v>980</v>
      </c>
    </row>
    <row r="1213" spans="2:5" x14ac:dyDescent="0.25">
      <c r="B1213" s="3" t="s">
        <v>11412</v>
      </c>
      <c r="C1213" t="str">
        <f>_xlfn.XLOOKUP(B1213,Product!$A:$A,Product!$E:$E)</f>
        <v>2802-20</v>
      </c>
      <c r="D1213" s="3" t="s">
        <v>1122</v>
      </c>
      <c r="E1213" s="3" t="s">
        <v>117</v>
      </c>
    </row>
    <row r="1214" spans="2:5" x14ac:dyDescent="0.25">
      <c r="B1214" s="3" t="s">
        <v>11412</v>
      </c>
      <c r="C1214" t="str">
        <f>_xlfn.XLOOKUP(B1214,Product!$A:$A,Product!$E:$E)</f>
        <v>2802-20</v>
      </c>
      <c r="D1214" s="3" t="s">
        <v>247</v>
      </c>
      <c r="E1214" s="3" t="s">
        <v>698</v>
      </c>
    </row>
    <row r="1215" spans="2:5" x14ac:dyDescent="0.25">
      <c r="B1215" s="3" t="s">
        <v>11412</v>
      </c>
      <c r="C1215" t="str">
        <f>_xlfn.XLOOKUP(B1215,Product!$A:$A,Product!$E:$E)</f>
        <v>2802-20</v>
      </c>
      <c r="D1215" s="3" t="s">
        <v>30</v>
      </c>
      <c r="E1215" s="3" t="s">
        <v>1197</v>
      </c>
    </row>
    <row r="1216" spans="2:5" x14ac:dyDescent="0.25">
      <c r="B1216" s="3" t="s">
        <v>11412</v>
      </c>
      <c r="C1216" t="str">
        <f>_xlfn.XLOOKUP(B1216,Product!$A:$A,Product!$E:$E)</f>
        <v>2802-20</v>
      </c>
      <c r="D1216" s="3" t="s">
        <v>13</v>
      </c>
      <c r="E1216" s="3" t="s">
        <v>1195</v>
      </c>
    </row>
    <row r="1217" spans="2:5" x14ac:dyDescent="0.25">
      <c r="B1217" s="3" t="s">
        <v>11412</v>
      </c>
      <c r="C1217" t="str">
        <f>_xlfn.XLOOKUP(B1217,Product!$A:$A,Product!$E:$E)</f>
        <v>2802-20</v>
      </c>
      <c r="D1217" s="3" t="s">
        <v>1164</v>
      </c>
      <c r="E1217" s="3" t="s">
        <v>1214</v>
      </c>
    </row>
    <row r="1218" spans="2:5" x14ac:dyDescent="0.25">
      <c r="B1218" s="3" t="s">
        <v>11412</v>
      </c>
      <c r="C1218" t="str">
        <f>_xlfn.XLOOKUP(B1218,Product!$A:$A,Product!$E:$E)</f>
        <v>2802-20</v>
      </c>
      <c r="D1218" s="3" t="s">
        <v>79</v>
      </c>
      <c r="E1218" s="3" t="s">
        <v>249</v>
      </c>
    </row>
    <row r="1219" spans="2:5" x14ac:dyDescent="0.25">
      <c r="B1219" s="3" t="s">
        <v>11412</v>
      </c>
      <c r="C1219" t="str">
        <f>_xlfn.XLOOKUP(B1219,Product!$A:$A,Product!$E:$E)</f>
        <v>2802-20</v>
      </c>
      <c r="D1219" s="3" t="s">
        <v>9</v>
      </c>
      <c r="E1219" s="3" t="s">
        <v>10</v>
      </c>
    </row>
    <row r="1220" spans="2:5" x14ac:dyDescent="0.25">
      <c r="B1220" s="3" t="s">
        <v>11412</v>
      </c>
      <c r="C1220" t="str">
        <f>_xlfn.XLOOKUP(B1220,Product!$A:$A,Product!$E:$E)</f>
        <v>2802-20</v>
      </c>
      <c r="D1220" s="3" t="s">
        <v>23</v>
      </c>
      <c r="E1220" s="3" t="s">
        <v>35</v>
      </c>
    </row>
    <row r="1221" spans="2:5" x14ac:dyDescent="0.25">
      <c r="B1221" s="3" t="s">
        <v>11412</v>
      </c>
      <c r="C1221" t="str">
        <f>_xlfn.XLOOKUP(B1221,Product!$A:$A,Product!$E:$E)</f>
        <v>2802-20</v>
      </c>
      <c r="D1221" s="3" t="s">
        <v>15</v>
      </c>
      <c r="E1221" s="3" t="s">
        <v>1196</v>
      </c>
    </row>
    <row r="1222" spans="2:5" x14ac:dyDescent="0.25">
      <c r="B1222" s="3" t="s">
        <v>11412</v>
      </c>
      <c r="C1222" t="str">
        <f>_xlfn.XLOOKUP(B1222,Product!$A:$A,Product!$E:$E)</f>
        <v>2802-20</v>
      </c>
      <c r="D1222" s="3" t="s">
        <v>26</v>
      </c>
      <c r="E1222" s="3" t="s">
        <v>1198</v>
      </c>
    </row>
    <row r="1223" spans="2:5" x14ac:dyDescent="0.25">
      <c r="B1223" s="3" t="s">
        <v>11417</v>
      </c>
      <c r="C1223" t="str">
        <f>_xlfn.XLOOKUP(B1223,Product!$A:$A,Product!$E:$E)</f>
        <v>2807-20</v>
      </c>
      <c r="D1223" s="3" t="s">
        <v>7</v>
      </c>
      <c r="E1223" s="3" t="s">
        <v>72</v>
      </c>
    </row>
    <row r="1224" spans="2:5" x14ac:dyDescent="0.25">
      <c r="B1224" s="3" t="s">
        <v>11417</v>
      </c>
      <c r="C1224" t="str">
        <f>_xlfn.XLOOKUP(B1224,Product!$A:$A,Product!$E:$E)</f>
        <v>2807-20</v>
      </c>
      <c r="D1224" s="3" t="s">
        <v>910</v>
      </c>
      <c r="E1224" s="3" t="s">
        <v>911</v>
      </c>
    </row>
    <row r="1225" spans="2:5" x14ac:dyDescent="0.25">
      <c r="B1225" s="3" t="s">
        <v>11417</v>
      </c>
      <c r="C1225" t="str">
        <f>_xlfn.XLOOKUP(B1225,Product!$A:$A,Product!$E:$E)</f>
        <v>2807-20</v>
      </c>
      <c r="D1225" s="3" t="s">
        <v>908</v>
      </c>
      <c r="E1225" s="3" t="s">
        <v>1205</v>
      </c>
    </row>
    <row r="1226" spans="2:5" x14ac:dyDescent="0.25">
      <c r="B1226" s="3" t="s">
        <v>11417</v>
      </c>
      <c r="C1226" t="str">
        <f>_xlfn.XLOOKUP(B1226,Product!$A:$A,Product!$E:$E)</f>
        <v>2807-20</v>
      </c>
      <c r="D1226" s="3" t="s">
        <v>1122</v>
      </c>
      <c r="E1226" s="3" t="s">
        <v>232</v>
      </c>
    </row>
    <row r="1227" spans="2:5" x14ac:dyDescent="0.25">
      <c r="B1227" s="3" t="s">
        <v>11417</v>
      </c>
      <c r="C1227" t="str">
        <f>_xlfn.XLOOKUP(B1227,Product!$A:$A,Product!$E:$E)</f>
        <v>2807-20</v>
      </c>
      <c r="D1227" s="3" t="s">
        <v>13</v>
      </c>
      <c r="E1227" s="3" t="s">
        <v>1220</v>
      </c>
    </row>
    <row r="1228" spans="2:5" x14ac:dyDescent="0.25">
      <c r="B1228" s="3" t="s">
        <v>11417</v>
      </c>
      <c r="C1228" t="str">
        <f>_xlfn.XLOOKUP(B1228,Product!$A:$A,Product!$E:$E)</f>
        <v>2807-20</v>
      </c>
      <c r="D1228" s="3" t="s">
        <v>79</v>
      </c>
      <c r="E1228" s="3" t="s">
        <v>119</v>
      </c>
    </row>
    <row r="1229" spans="2:5" x14ac:dyDescent="0.25">
      <c r="B1229" s="3" t="s">
        <v>11417</v>
      </c>
      <c r="C1229" t="str">
        <f>_xlfn.XLOOKUP(B1229,Product!$A:$A,Product!$E:$E)</f>
        <v>2807-20</v>
      </c>
      <c r="D1229" s="3" t="s">
        <v>121</v>
      </c>
      <c r="E1229" s="3" t="s">
        <v>232</v>
      </c>
    </row>
    <row r="1230" spans="2:5" x14ac:dyDescent="0.25">
      <c r="B1230" s="3" t="s">
        <v>11417</v>
      </c>
      <c r="C1230" t="str">
        <f>_xlfn.XLOOKUP(B1230,Product!$A:$A,Product!$E:$E)</f>
        <v>2807-20</v>
      </c>
      <c r="D1230" s="3" t="s">
        <v>905</v>
      </c>
      <c r="E1230" s="3" t="s">
        <v>1204</v>
      </c>
    </row>
    <row r="1231" spans="2:5" x14ac:dyDescent="0.25">
      <c r="B1231" s="3" t="s">
        <v>11417</v>
      </c>
      <c r="C1231" t="str">
        <f>_xlfn.XLOOKUP(B1231,Product!$A:$A,Product!$E:$E)</f>
        <v>2807-20</v>
      </c>
      <c r="D1231" s="3" t="s">
        <v>34</v>
      </c>
      <c r="E1231" s="3" t="s">
        <v>256</v>
      </c>
    </row>
    <row r="1232" spans="2:5" x14ac:dyDescent="0.25">
      <c r="B1232" s="3" t="s">
        <v>11419</v>
      </c>
      <c r="C1232" t="str">
        <f>_xlfn.XLOOKUP(B1232,Product!$A:$A,Product!$E:$E)</f>
        <v>2808-20</v>
      </c>
      <c r="D1232" s="3" t="s">
        <v>7</v>
      </c>
      <c r="E1232" s="3" t="s">
        <v>72</v>
      </c>
    </row>
    <row r="1233" spans="2:5" x14ac:dyDescent="0.25">
      <c r="B1233" s="3" t="s">
        <v>11419</v>
      </c>
      <c r="C1233" t="str">
        <f>_xlfn.XLOOKUP(B1233,Product!$A:$A,Product!$E:$E)</f>
        <v>2808-20</v>
      </c>
      <c r="D1233" s="3" t="s">
        <v>910</v>
      </c>
      <c r="E1233" s="3" t="s">
        <v>1250</v>
      </c>
    </row>
    <row r="1234" spans="2:5" x14ac:dyDescent="0.25">
      <c r="B1234" s="3" t="s">
        <v>11419</v>
      </c>
      <c r="C1234" t="str">
        <f>_xlfn.XLOOKUP(B1234,Product!$A:$A,Product!$E:$E)</f>
        <v>2808-20</v>
      </c>
      <c r="D1234" s="3" t="s">
        <v>908</v>
      </c>
      <c r="E1234" s="3" t="s">
        <v>1248</v>
      </c>
    </row>
    <row r="1235" spans="2:5" x14ac:dyDescent="0.25">
      <c r="B1235" s="3" t="s">
        <v>11419</v>
      </c>
      <c r="C1235" t="str">
        <f>_xlfn.XLOOKUP(B1235,Product!$A:$A,Product!$E:$E)</f>
        <v>2808-20</v>
      </c>
      <c r="D1235" s="3" t="s">
        <v>1122</v>
      </c>
      <c r="E1235" s="3" t="s">
        <v>232</v>
      </c>
    </row>
    <row r="1236" spans="2:5" x14ac:dyDescent="0.25">
      <c r="B1236" s="3" t="s">
        <v>11419</v>
      </c>
      <c r="C1236" t="str">
        <f>_xlfn.XLOOKUP(B1236,Product!$A:$A,Product!$E:$E)</f>
        <v>2808-20</v>
      </c>
      <c r="D1236" s="3" t="s">
        <v>13</v>
      </c>
      <c r="E1236" s="3" t="s">
        <v>1220</v>
      </c>
    </row>
    <row r="1237" spans="2:5" x14ac:dyDescent="0.25">
      <c r="B1237" s="3" t="s">
        <v>11419</v>
      </c>
      <c r="C1237" t="str">
        <f>_xlfn.XLOOKUP(B1237,Product!$A:$A,Product!$E:$E)</f>
        <v>2808-20</v>
      </c>
      <c r="D1237" s="3" t="s">
        <v>79</v>
      </c>
      <c r="E1237" s="3" t="s">
        <v>119</v>
      </c>
    </row>
    <row r="1238" spans="2:5" x14ac:dyDescent="0.25">
      <c r="B1238" s="3" t="s">
        <v>11419</v>
      </c>
      <c r="C1238" t="str">
        <f>_xlfn.XLOOKUP(B1238,Product!$A:$A,Product!$E:$E)</f>
        <v>2808-20</v>
      </c>
      <c r="D1238" s="3" t="s">
        <v>121</v>
      </c>
      <c r="E1238" s="3" t="s">
        <v>232</v>
      </c>
    </row>
    <row r="1239" spans="2:5" x14ac:dyDescent="0.25">
      <c r="B1239" s="3" t="s">
        <v>11419</v>
      </c>
      <c r="C1239" t="str">
        <f>_xlfn.XLOOKUP(B1239,Product!$A:$A,Product!$E:$E)</f>
        <v>2808-20</v>
      </c>
      <c r="D1239" s="3" t="s">
        <v>905</v>
      </c>
      <c r="E1239" s="3" t="s">
        <v>1204</v>
      </c>
    </row>
    <row r="1240" spans="2:5" x14ac:dyDescent="0.25">
      <c r="B1240" s="3" t="s">
        <v>11419</v>
      </c>
      <c r="C1240" t="str">
        <f>_xlfn.XLOOKUP(B1240,Product!$A:$A,Product!$E:$E)</f>
        <v>2808-20</v>
      </c>
      <c r="D1240" s="3" t="s">
        <v>34</v>
      </c>
      <c r="E1240" s="3" t="s">
        <v>35</v>
      </c>
    </row>
    <row r="1241" spans="2:5" x14ac:dyDescent="0.25">
      <c r="B1241" s="3" t="s">
        <v>11421</v>
      </c>
      <c r="C1241" t="str">
        <f>_xlfn.XLOOKUP(B1241,Product!$A:$A,Product!$E:$E)</f>
        <v>2809-20</v>
      </c>
      <c r="D1241" s="3" t="s">
        <v>7</v>
      </c>
      <c r="E1241" s="3" t="s">
        <v>72</v>
      </c>
    </row>
    <row r="1242" spans="2:5" x14ac:dyDescent="0.25">
      <c r="B1242" s="3" t="s">
        <v>11421</v>
      </c>
      <c r="C1242" t="str">
        <f>_xlfn.XLOOKUP(B1242,Product!$A:$A,Product!$E:$E)</f>
        <v>2809-20</v>
      </c>
      <c r="D1242" s="3" t="s">
        <v>910</v>
      </c>
      <c r="E1242" s="3" t="s">
        <v>911</v>
      </c>
    </row>
    <row r="1243" spans="2:5" x14ac:dyDescent="0.25">
      <c r="B1243" s="3" t="s">
        <v>11421</v>
      </c>
      <c r="C1243" t="str">
        <f>_xlfn.XLOOKUP(B1243,Product!$A:$A,Product!$E:$E)</f>
        <v>2809-20</v>
      </c>
      <c r="D1243" s="3" t="s">
        <v>908</v>
      </c>
      <c r="E1243" s="3" t="s">
        <v>1205</v>
      </c>
    </row>
    <row r="1244" spans="2:5" x14ac:dyDescent="0.25">
      <c r="B1244" s="3" t="s">
        <v>11421</v>
      </c>
      <c r="C1244" t="str">
        <f>_xlfn.XLOOKUP(B1244,Product!$A:$A,Product!$E:$E)</f>
        <v>2809-20</v>
      </c>
      <c r="D1244" s="3" t="s">
        <v>1122</v>
      </c>
      <c r="E1244" s="3" t="s">
        <v>232</v>
      </c>
    </row>
    <row r="1245" spans="2:5" x14ac:dyDescent="0.25">
      <c r="B1245" s="3" t="s">
        <v>11421</v>
      </c>
      <c r="C1245" t="str">
        <f>_xlfn.XLOOKUP(B1245,Product!$A:$A,Product!$E:$E)</f>
        <v>2809-20</v>
      </c>
      <c r="D1245" s="3" t="s">
        <v>13</v>
      </c>
      <c r="E1245" s="3" t="s">
        <v>442</v>
      </c>
    </row>
    <row r="1246" spans="2:5" x14ac:dyDescent="0.25">
      <c r="B1246" s="3" t="s">
        <v>11421</v>
      </c>
      <c r="C1246" t="str">
        <f>_xlfn.XLOOKUP(B1246,Product!$A:$A,Product!$E:$E)</f>
        <v>2809-20</v>
      </c>
      <c r="D1246" s="3" t="s">
        <v>79</v>
      </c>
      <c r="E1246" s="3" t="s">
        <v>119</v>
      </c>
    </row>
    <row r="1247" spans="2:5" x14ac:dyDescent="0.25">
      <c r="B1247" s="3" t="s">
        <v>11421</v>
      </c>
      <c r="C1247" t="str">
        <f>_xlfn.XLOOKUP(B1247,Product!$A:$A,Product!$E:$E)</f>
        <v>2809-20</v>
      </c>
      <c r="D1247" s="3" t="s">
        <v>121</v>
      </c>
      <c r="E1247" s="3" t="s">
        <v>232</v>
      </c>
    </row>
    <row r="1248" spans="2:5" x14ac:dyDescent="0.25">
      <c r="B1248" s="3" t="s">
        <v>11421</v>
      </c>
      <c r="C1248" t="str">
        <f>_xlfn.XLOOKUP(B1248,Product!$A:$A,Product!$E:$E)</f>
        <v>2809-20</v>
      </c>
      <c r="D1248" s="3" t="s">
        <v>905</v>
      </c>
      <c r="E1248" s="3" t="s">
        <v>1204</v>
      </c>
    </row>
    <row r="1249" spans="2:5" x14ac:dyDescent="0.25">
      <c r="B1249" s="3" t="s">
        <v>11421</v>
      </c>
      <c r="C1249" t="str">
        <f>_xlfn.XLOOKUP(B1249,Product!$A:$A,Product!$E:$E)</f>
        <v>2809-20</v>
      </c>
      <c r="D1249" s="3" t="s">
        <v>34</v>
      </c>
      <c r="E1249" s="3" t="s">
        <v>35</v>
      </c>
    </row>
    <row r="1250" spans="2:5" x14ac:dyDescent="0.25">
      <c r="B1250" s="3" t="s">
        <v>11423</v>
      </c>
      <c r="C1250" t="str">
        <f>_xlfn.XLOOKUP(B1250,Product!$A:$A,Product!$E:$E)</f>
        <v>2810-20</v>
      </c>
      <c r="D1250" s="3" t="s">
        <v>7</v>
      </c>
      <c r="E1250" s="3" t="s">
        <v>72</v>
      </c>
    </row>
    <row r="1251" spans="2:5" x14ac:dyDescent="0.25">
      <c r="B1251" s="3" t="s">
        <v>11423</v>
      </c>
      <c r="C1251" t="str">
        <f>_xlfn.XLOOKUP(B1251,Product!$A:$A,Product!$E:$E)</f>
        <v>2810-20</v>
      </c>
      <c r="D1251" s="3" t="s">
        <v>116</v>
      </c>
      <c r="E1251" s="3" t="s">
        <v>117</v>
      </c>
    </row>
    <row r="1252" spans="2:5" x14ac:dyDescent="0.25">
      <c r="B1252" s="3" t="s">
        <v>11423</v>
      </c>
      <c r="C1252" t="str">
        <f>_xlfn.XLOOKUP(B1252,Product!$A:$A,Product!$E:$E)</f>
        <v>2810-20</v>
      </c>
      <c r="D1252" s="3" t="s">
        <v>910</v>
      </c>
      <c r="E1252" s="3" t="s">
        <v>911</v>
      </c>
    </row>
    <row r="1253" spans="2:5" x14ac:dyDescent="0.25">
      <c r="B1253" s="3" t="s">
        <v>11423</v>
      </c>
      <c r="C1253" t="str">
        <f>_xlfn.XLOOKUP(B1253,Product!$A:$A,Product!$E:$E)</f>
        <v>2810-20</v>
      </c>
      <c r="D1253" s="3" t="s">
        <v>908</v>
      </c>
      <c r="E1253" s="3" t="s">
        <v>1205</v>
      </c>
    </row>
    <row r="1254" spans="2:5" x14ac:dyDescent="0.25">
      <c r="B1254" s="3" t="s">
        <v>11423</v>
      </c>
      <c r="C1254" t="str">
        <f>_xlfn.XLOOKUP(B1254,Product!$A:$A,Product!$E:$E)</f>
        <v>2810-20</v>
      </c>
      <c r="D1254" s="3" t="s">
        <v>76</v>
      </c>
      <c r="E1254" s="3" t="s">
        <v>229</v>
      </c>
    </row>
    <row r="1255" spans="2:5" x14ac:dyDescent="0.25">
      <c r="B1255" s="3" t="s">
        <v>11423</v>
      </c>
      <c r="C1255" t="str">
        <f>_xlfn.XLOOKUP(B1255,Product!$A:$A,Product!$E:$E)</f>
        <v>2810-20</v>
      </c>
      <c r="D1255" s="3" t="s">
        <v>1031</v>
      </c>
      <c r="E1255" s="3" t="s">
        <v>1241</v>
      </c>
    </row>
    <row r="1256" spans="2:5" x14ac:dyDescent="0.25">
      <c r="B1256" s="3" t="s">
        <v>11423</v>
      </c>
      <c r="C1256" t="str">
        <f>_xlfn.XLOOKUP(B1256,Product!$A:$A,Product!$E:$E)</f>
        <v>2810-20</v>
      </c>
      <c r="D1256" s="3" t="s">
        <v>118</v>
      </c>
      <c r="E1256" s="3" t="s">
        <v>117</v>
      </c>
    </row>
    <row r="1257" spans="2:5" x14ac:dyDescent="0.25">
      <c r="B1257" s="3" t="s">
        <v>11423</v>
      </c>
      <c r="C1257" t="str">
        <f>_xlfn.XLOOKUP(B1257,Product!$A:$A,Product!$E:$E)</f>
        <v>2810-20</v>
      </c>
      <c r="D1257" s="3" t="s">
        <v>1122</v>
      </c>
      <c r="E1257" s="3" t="s">
        <v>232</v>
      </c>
    </row>
    <row r="1258" spans="2:5" x14ac:dyDescent="0.25">
      <c r="B1258" s="3" t="s">
        <v>11423</v>
      </c>
      <c r="C1258" t="str">
        <f>_xlfn.XLOOKUP(B1258,Product!$A:$A,Product!$E:$E)</f>
        <v>2810-20</v>
      </c>
      <c r="D1258" s="3" t="s">
        <v>30</v>
      </c>
      <c r="E1258" s="3" t="s">
        <v>1239</v>
      </c>
    </row>
    <row r="1259" spans="2:5" x14ac:dyDescent="0.25">
      <c r="B1259" s="3" t="s">
        <v>11423</v>
      </c>
      <c r="C1259" t="str">
        <f>_xlfn.XLOOKUP(B1259,Product!$A:$A,Product!$E:$E)</f>
        <v>2810-20</v>
      </c>
      <c r="D1259" s="3" t="s">
        <v>13</v>
      </c>
      <c r="E1259" s="3" t="s">
        <v>1240</v>
      </c>
    </row>
    <row r="1260" spans="2:5" x14ac:dyDescent="0.25">
      <c r="B1260" s="3" t="s">
        <v>11423</v>
      </c>
      <c r="C1260" t="str">
        <f>_xlfn.XLOOKUP(B1260,Product!$A:$A,Product!$E:$E)</f>
        <v>2810-20</v>
      </c>
      <c r="D1260" s="3" t="s">
        <v>78</v>
      </c>
      <c r="E1260" s="3" t="s">
        <v>245</v>
      </c>
    </row>
    <row r="1261" spans="2:5" x14ac:dyDescent="0.25">
      <c r="B1261" s="3" t="s">
        <v>11423</v>
      </c>
      <c r="C1261" t="str">
        <f>_xlfn.XLOOKUP(B1261,Product!$A:$A,Product!$E:$E)</f>
        <v>2810-20</v>
      </c>
      <c r="D1261" s="3" t="s">
        <v>79</v>
      </c>
      <c r="E1261" s="3" t="s">
        <v>119</v>
      </c>
    </row>
    <row r="1262" spans="2:5" x14ac:dyDescent="0.25">
      <c r="B1262" s="3" t="s">
        <v>11423</v>
      </c>
      <c r="C1262" t="str">
        <f>_xlfn.XLOOKUP(B1262,Product!$A:$A,Product!$E:$E)</f>
        <v>2810-20</v>
      </c>
      <c r="D1262" s="3" t="s">
        <v>84</v>
      </c>
      <c r="E1262" s="3" t="s">
        <v>83</v>
      </c>
    </row>
    <row r="1263" spans="2:5" x14ac:dyDescent="0.25">
      <c r="B1263" s="3" t="s">
        <v>11423</v>
      </c>
      <c r="C1263" t="str">
        <f>_xlfn.XLOOKUP(B1263,Product!$A:$A,Product!$E:$E)</f>
        <v>2810-20</v>
      </c>
      <c r="D1263" s="3" t="s">
        <v>85</v>
      </c>
      <c r="E1263" s="3" t="s">
        <v>83</v>
      </c>
    </row>
    <row r="1264" spans="2:5" x14ac:dyDescent="0.25">
      <c r="B1264" s="3" t="s">
        <v>11423</v>
      </c>
      <c r="C1264" t="str">
        <f>_xlfn.XLOOKUP(B1264,Product!$A:$A,Product!$E:$E)</f>
        <v>2810-20</v>
      </c>
      <c r="D1264" s="3" t="s">
        <v>121</v>
      </c>
      <c r="E1264" s="3" t="s">
        <v>232</v>
      </c>
    </row>
    <row r="1265" spans="2:5" x14ac:dyDescent="0.25">
      <c r="B1265" s="3" t="s">
        <v>11423</v>
      </c>
      <c r="C1265" t="str">
        <f>_xlfn.XLOOKUP(B1265,Product!$A:$A,Product!$E:$E)</f>
        <v>2810-20</v>
      </c>
      <c r="D1265" s="3" t="s">
        <v>905</v>
      </c>
      <c r="E1265" s="3" t="s">
        <v>1249</v>
      </c>
    </row>
    <row r="1266" spans="2:5" x14ac:dyDescent="0.25">
      <c r="B1266" s="3" t="s">
        <v>11423</v>
      </c>
      <c r="C1266" t="str">
        <f>_xlfn.XLOOKUP(B1266,Product!$A:$A,Product!$E:$E)</f>
        <v>2810-20</v>
      </c>
      <c r="D1266" s="3" t="s">
        <v>34</v>
      </c>
      <c r="E1266" s="3" t="s">
        <v>35</v>
      </c>
    </row>
    <row r="1267" spans="2:5" x14ac:dyDescent="0.25">
      <c r="B1267" s="3" t="s">
        <v>11423</v>
      </c>
      <c r="C1267" t="str">
        <f>_xlfn.XLOOKUP(B1267,Product!$A:$A,Product!$E:$E)</f>
        <v>2810-20</v>
      </c>
      <c r="D1267" s="3" t="s">
        <v>15</v>
      </c>
      <c r="E1267" s="3" t="s">
        <v>1242</v>
      </c>
    </row>
    <row r="1268" spans="2:5" x14ac:dyDescent="0.25">
      <c r="B1268" s="3" t="s">
        <v>11423</v>
      </c>
      <c r="C1268" t="str">
        <f>_xlfn.XLOOKUP(B1268,Product!$A:$A,Product!$E:$E)</f>
        <v>2810-20</v>
      </c>
      <c r="D1268" s="3" t="s">
        <v>26</v>
      </c>
      <c r="E1268" s="3" t="s">
        <v>331</v>
      </c>
    </row>
    <row r="1269" spans="2:5" x14ac:dyDescent="0.25">
      <c r="B1269" s="3" t="s">
        <v>11424</v>
      </c>
      <c r="C1269" t="str">
        <f>_xlfn.XLOOKUP(B1269,Product!$A:$A,Product!$E:$E)</f>
        <v>2811-20</v>
      </c>
      <c r="D1269" s="3" t="s">
        <v>7</v>
      </c>
      <c r="E1269" s="3" t="s">
        <v>72</v>
      </c>
    </row>
    <row r="1270" spans="2:5" x14ac:dyDescent="0.25">
      <c r="B1270" s="3" t="s">
        <v>11424</v>
      </c>
      <c r="C1270" t="str">
        <f>_xlfn.XLOOKUP(B1270,Product!$A:$A,Product!$E:$E)</f>
        <v>2811-20</v>
      </c>
      <c r="D1270" s="3" t="s">
        <v>910</v>
      </c>
      <c r="E1270" s="3" t="s">
        <v>1250</v>
      </c>
    </row>
    <row r="1271" spans="2:5" x14ac:dyDescent="0.25">
      <c r="B1271" s="3" t="s">
        <v>11424</v>
      </c>
      <c r="C1271" t="str">
        <f>_xlfn.XLOOKUP(B1271,Product!$A:$A,Product!$E:$E)</f>
        <v>2811-20</v>
      </c>
      <c r="D1271" s="3" t="s">
        <v>908</v>
      </c>
      <c r="E1271" s="3" t="s">
        <v>1248</v>
      </c>
    </row>
    <row r="1272" spans="2:5" x14ac:dyDescent="0.25">
      <c r="B1272" s="3" t="s">
        <v>11424</v>
      </c>
      <c r="C1272" t="str">
        <f>_xlfn.XLOOKUP(B1272,Product!$A:$A,Product!$E:$E)</f>
        <v>2811-20</v>
      </c>
      <c r="D1272" s="3" t="s">
        <v>1122</v>
      </c>
      <c r="E1272" s="3" t="s">
        <v>232</v>
      </c>
    </row>
    <row r="1273" spans="2:5" x14ac:dyDescent="0.25">
      <c r="B1273" s="3" t="s">
        <v>11424</v>
      </c>
      <c r="C1273" t="str">
        <f>_xlfn.XLOOKUP(B1273,Product!$A:$A,Product!$E:$E)</f>
        <v>2811-20</v>
      </c>
      <c r="D1273" s="3" t="s">
        <v>13</v>
      </c>
      <c r="E1273" s="3" t="s">
        <v>442</v>
      </c>
    </row>
    <row r="1274" spans="2:5" x14ac:dyDescent="0.25">
      <c r="B1274" s="3" t="s">
        <v>11424</v>
      </c>
      <c r="C1274" t="str">
        <f>_xlfn.XLOOKUP(B1274,Product!$A:$A,Product!$E:$E)</f>
        <v>2811-20</v>
      </c>
      <c r="D1274" s="3" t="s">
        <v>79</v>
      </c>
      <c r="E1274" s="3" t="s">
        <v>119</v>
      </c>
    </row>
    <row r="1275" spans="2:5" x14ac:dyDescent="0.25">
      <c r="B1275" s="3" t="s">
        <v>11424</v>
      </c>
      <c r="C1275" t="str">
        <f>_xlfn.XLOOKUP(B1275,Product!$A:$A,Product!$E:$E)</f>
        <v>2811-20</v>
      </c>
      <c r="D1275" s="3" t="s">
        <v>121</v>
      </c>
      <c r="E1275" s="3" t="s">
        <v>232</v>
      </c>
    </row>
    <row r="1276" spans="2:5" x14ac:dyDescent="0.25">
      <c r="B1276" s="3" t="s">
        <v>11424</v>
      </c>
      <c r="C1276" t="str">
        <f>_xlfn.XLOOKUP(B1276,Product!$A:$A,Product!$E:$E)</f>
        <v>2811-20</v>
      </c>
      <c r="D1276" s="3" t="s">
        <v>905</v>
      </c>
      <c r="E1276" s="3" t="s">
        <v>1204</v>
      </c>
    </row>
    <row r="1277" spans="2:5" x14ac:dyDescent="0.25">
      <c r="B1277" s="3" t="s">
        <v>11424</v>
      </c>
      <c r="C1277" t="str">
        <f>_xlfn.XLOOKUP(B1277,Product!$A:$A,Product!$E:$E)</f>
        <v>2811-20</v>
      </c>
      <c r="D1277" s="3" t="s">
        <v>34</v>
      </c>
      <c r="E1277" s="3" t="s">
        <v>35</v>
      </c>
    </row>
    <row r="1278" spans="2:5" x14ac:dyDescent="0.25">
      <c r="B1278" s="3" t="s">
        <v>11426</v>
      </c>
      <c r="C1278" t="str">
        <f>_xlfn.XLOOKUP(B1278,Product!$A:$A,Product!$E:$E)</f>
        <v>2817A-21</v>
      </c>
      <c r="D1278" s="3" t="s">
        <v>7</v>
      </c>
      <c r="E1278" s="3" t="s">
        <v>72</v>
      </c>
    </row>
    <row r="1279" spans="2:5" x14ac:dyDescent="0.25">
      <c r="B1279" s="3" t="s">
        <v>11426</v>
      </c>
      <c r="C1279" t="str">
        <f>_xlfn.XLOOKUP(B1279,Product!$A:$A,Product!$E:$E)</f>
        <v>2817A-21</v>
      </c>
      <c r="D1279" s="3" t="s">
        <v>116</v>
      </c>
      <c r="E1279" s="3" t="s">
        <v>232</v>
      </c>
    </row>
    <row r="1280" spans="2:5" x14ac:dyDescent="0.25">
      <c r="B1280" s="3" t="s">
        <v>11426</v>
      </c>
      <c r="C1280" t="str">
        <f>_xlfn.XLOOKUP(B1280,Product!$A:$A,Product!$E:$E)</f>
        <v>2817A-21</v>
      </c>
      <c r="D1280" s="3" t="s">
        <v>76</v>
      </c>
      <c r="E1280" s="3" t="s">
        <v>1635</v>
      </c>
    </row>
    <row r="1281" spans="2:5" x14ac:dyDescent="0.25">
      <c r="B1281" s="3" t="s">
        <v>11426</v>
      </c>
      <c r="C1281" t="str">
        <f>_xlfn.XLOOKUP(B1281,Product!$A:$A,Product!$E:$E)</f>
        <v>2817A-21</v>
      </c>
      <c r="D1281" s="3" t="s">
        <v>118</v>
      </c>
      <c r="E1281" s="3" t="s">
        <v>232</v>
      </c>
    </row>
    <row r="1282" spans="2:5" x14ac:dyDescent="0.25">
      <c r="B1282" s="3" t="s">
        <v>11426</v>
      </c>
      <c r="C1282" t="str">
        <f>_xlfn.XLOOKUP(B1282,Product!$A:$A,Product!$E:$E)</f>
        <v>2817A-21</v>
      </c>
      <c r="D1282" s="3" t="s">
        <v>30</v>
      </c>
      <c r="E1282" s="3" t="s">
        <v>3055</v>
      </c>
    </row>
    <row r="1283" spans="2:5" x14ac:dyDescent="0.25">
      <c r="B1283" s="3" t="s">
        <v>11426</v>
      </c>
      <c r="C1283" t="str">
        <f>_xlfn.XLOOKUP(B1283,Product!$A:$A,Product!$E:$E)</f>
        <v>2817A-21</v>
      </c>
      <c r="D1283" s="3" t="s">
        <v>13</v>
      </c>
      <c r="E1283" s="3" t="s">
        <v>3055</v>
      </c>
    </row>
    <row r="1284" spans="2:5" x14ac:dyDescent="0.25">
      <c r="B1284" s="3" t="s">
        <v>11426</v>
      </c>
      <c r="C1284" t="str">
        <f>_xlfn.XLOOKUP(B1284,Product!$A:$A,Product!$E:$E)</f>
        <v>2817A-21</v>
      </c>
      <c r="D1284" s="3" t="s">
        <v>78</v>
      </c>
      <c r="E1284" s="3" t="s">
        <v>448</v>
      </c>
    </row>
    <row r="1285" spans="2:5" x14ac:dyDescent="0.25">
      <c r="B1285" s="3" t="s">
        <v>11426</v>
      </c>
      <c r="C1285" t="str">
        <f>_xlfn.XLOOKUP(B1285,Product!$A:$A,Product!$E:$E)</f>
        <v>2817A-21</v>
      </c>
      <c r="D1285" s="3" t="s">
        <v>79</v>
      </c>
      <c r="E1285" s="3" t="s">
        <v>80</v>
      </c>
    </row>
    <row r="1286" spans="2:5" x14ac:dyDescent="0.25">
      <c r="B1286" s="3" t="s">
        <v>11426</v>
      </c>
      <c r="C1286" t="str">
        <f>_xlfn.XLOOKUP(B1286,Product!$A:$A,Product!$E:$E)</f>
        <v>2817A-21</v>
      </c>
      <c r="D1286" s="3" t="s">
        <v>85</v>
      </c>
      <c r="E1286" s="3" t="s">
        <v>83</v>
      </c>
    </row>
    <row r="1287" spans="2:5" x14ac:dyDescent="0.25">
      <c r="B1287" s="3" t="s">
        <v>11426</v>
      </c>
      <c r="C1287" t="str">
        <f>_xlfn.XLOOKUP(B1287,Product!$A:$A,Product!$E:$E)</f>
        <v>2817A-21</v>
      </c>
      <c r="D1287" s="3" t="s">
        <v>121</v>
      </c>
      <c r="E1287" s="3" t="s">
        <v>232</v>
      </c>
    </row>
    <row r="1288" spans="2:5" x14ac:dyDescent="0.25">
      <c r="B1288" s="3" t="s">
        <v>11426</v>
      </c>
      <c r="C1288" t="str">
        <f>_xlfn.XLOOKUP(B1288,Product!$A:$A,Product!$E:$E)</f>
        <v>2817A-21</v>
      </c>
      <c r="D1288" s="3" t="s">
        <v>34</v>
      </c>
      <c r="E1288" s="3" t="s">
        <v>3058</v>
      </c>
    </row>
    <row r="1289" spans="2:5" x14ac:dyDescent="0.25">
      <c r="B1289" s="3" t="s">
        <v>11426</v>
      </c>
      <c r="C1289" t="str">
        <f>_xlfn.XLOOKUP(B1289,Product!$A:$A,Product!$E:$E)</f>
        <v>2817A-21</v>
      </c>
      <c r="D1289" s="3" t="s">
        <v>15</v>
      </c>
      <c r="E1289" s="3" t="s">
        <v>3057</v>
      </c>
    </row>
    <row r="1290" spans="2:5" x14ac:dyDescent="0.25">
      <c r="B1290" s="3" t="s">
        <v>11426</v>
      </c>
      <c r="C1290" t="str">
        <f>_xlfn.XLOOKUP(B1290,Product!$A:$A,Product!$E:$E)</f>
        <v>2817A-21</v>
      </c>
      <c r="D1290" s="3" t="s">
        <v>26</v>
      </c>
      <c r="E1290" s="3" t="s">
        <v>3056</v>
      </c>
    </row>
    <row r="1291" spans="2:5" x14ac:dyDescent="0.25">
      <c r="B1291" s="3" t="s">
        <v>11427</v>
      </c>
      <c r="C1291" t="str">
        <f>_xlfn.XLOOKUP(B1291,Product!$A:$A,Product!$E:$E)</f>
        <v>2818-21</v>
      </c>
      <c r="D1291" s="3" t="s">
        <v>7</v>
      </c>
      <c r="E1291" s="3" t="s">
        <v>8</v>
      </c>
    </row>
    <row r="1292" spans="2:5" x14ac:dyDescent="0.25">
      <c r="B1292" s="3" t="s">
        <v>11427</v>
      </c>
      <c r="C1292" t="str">
        <f>_xlfn.XLOOKUP(B1292,Product!$A:$A,Product!$E:$E)</f>
        <v>2818-21</v>
      </c>
      <c r="D1292" s="3" t="s">
        <v>3081</v>
      </c>
      <c r="E1292" s="3" t="s">
        <v>3082</v>
      </c>
    </row>
    <row r="1293" spans="2:5" x14ac:dyDescent="0.25">
      <c r="B1293" s="3" t="s">
        <v>11427</v>
      </c>
      <c r="C1293" t="str">
        <f>_xlfn.XLOOKUP(B1293,Product!$A:$A,Product!$E:$E)</f>
        <v>2818-21</v>
      </c>
      <c r="D1293" s="3" t="s">
        <v>3079</v>
      </c>
      <c r="E1293" s="3" t="s">
        <v>3080</v>
      </c>
    </row>
    <row r="1294" spans="2:5" x14ac:dyDescent="0.25">
      <c r="B1294" s="3" t="s">
        <v>11427</v>
      </c>
      <c r="C1294" t="str">
        <f>_xlfn.XLOOKUP(B1294,Product!$A:$A,Product!$E:$E)</f>
        <v>2818-21</v>
      </c>
      <c r="D1294" s="3" t="s">
        <v>3074</v>
      </c>
      <c r="E1294" s="3" t="s">
        <v>1801</v>
      </c>
    </row>
    <row r="1295" spans="2:5" x14ac:dyDescent="0.25">
      <c r="B1295" s="3" t="s">
        <v>11427</v>
      </c>
      <c r="C1295" t="str">
        <f>_xlfn.XLOOKUP(B1295,Product!$A:$A,Product!$E:$E)</f>
        <v>2818-21</v>
      </c>
      <c r="D1295" s="3" t="s">
        <v>3077</v>
      </c>
      <c r="E1295" s="3" t="s">
        <v>3078</v>
      </c>
    </row>
    <row r="1296" spans="2:5" x14ac:dyDescent="0.25">
      <c r="B1296" s="3" t="s">
        <v>11427</v>
      </c>
      <c r="C1296" t="str">
        <f>_xlfn.XLOOKUP(B1296,Product!$A:$A,Product!$E:$E)</f>
        <v>2818-21</v>
      </c>
      <c r="D1296" s="3" t="s">
        <v>301</v>
      </c>
      <c r="E1296" s="3" t="s">
        <v>117</v>
      </c>
    </row>
    <row r="1297" spans="2:5" x14ac:dyDescent="0.25">
      <c r="B1297" s="3" t="s">
        <v>11427</v>
      </c>
      <c r="C1297" t="str">
        <f>_xlfn.XLOOKUP(B1297,Product!$A:$A,Product!$E:$E)</f>
        <v>2818-21</v>
      </c>
      <c r="D1297" s="3" t="s">
        <v>30</v>
      </c>
      <c r="E1297" s="3" t="s">
        <v>3070</v>
      </c>
    </row>
    <row r="1298" spans="2:5" x14ac:dyDescent="0.25">
      <c r="B1298" s="3" t="s">
        <v>11427</v>
      </c>
      <c r="C1298" t="str">
        <f>_xlfn.XLOOKUP(B1298,Product!$A:$A,Product!$E:$E)</f>
        <v>2818-21</v>
      </c>
      <c r="D1298" s="3" t="s">
        <v>13</v>
      </c>
      <c r="E1298" s="3" t="s">
        <v>1801</v>
      </c>
    </row>
    <row r="1299" spans="2:5" x14ac:dyDescent="0.25">
      <c r="B1299" s="3" t="s">
        <v>11427</v>
      </c>
      <c r="C1299" t="str">
        <f>_xlfn.XLOOKUP(B1299,Product!$A:$A,Product!$E:$E)</f>
        <v>2818-21</v>
      </c>
      <c r="D1299" s="3" t="s">
        <v>2964</v>
      </c>
      <c r="E1299" s="3" t="s">
        <v>3068</v>
      </c>
    </row>
    <row r="1300" spans="2:5" x14ac:dyDescent="0.25">
      <c r="B1300" s="3" t="s">
        <v>11427</v>
      </c>
      <c r="C1300" t="str">
        <f>_xlfn.XLOOKUP(B1300,Product!$A:$A,Product!$E:$E)</f>
        <v>2818-21</v>
      </c>
      <c r="D1300" s="3" t="s">
        <v>11</v>
      </c>
      <c r="E1300" s="3" t="s">
        <v>1104</v>
      </c>
    </row>
    <row r="1301" spans="2:5" x14ac:dyDescent="0.25">
      <c r="B1301" s="3" t="s">
        <v>11427</v>
      </c>
      <c r="C1301" t="str">
        <f>_xlfn.XLOOKUP(B1301,Product!$A:$A,Product!$E:$E)</f>
        <v>2818-21</v>
      </c>
      <c r="D1301" s="3" t="s">
        <v>3072</v>
      </c>
      <c r="E1301" s="3" t="s">
        <v>3073</v>
      </c>
    </row>
    <row r="1302" spans="2:5" x14ac:dyDescent="0.25">
      <c r="B1302" s="3" t="s">
        <v>11427</v>
      </c>
      <c r="C1302" t="str">
        <f>_xlfn.XLOOKUP(B1302,Product!$A:$A,Product!$E:$E)</f>
        <v>2818-21</v>
      </c>
      <c r="D1302" s="3" t="s">
        <v>843</v>
      </c>
      <c r="E1302" s="3" t="s">
        <v>117</v>
      </c>
    </row>
    <row r="1303" spans="2:5" x14ac:dyDescent="0.25">
      <c r="B1303" s="3" t="s">
        <v>11427</v>
      </c>
      <c r="C1303" t="str">
        <f>_xlfn.XLOOKUP(B1303,Product!$A:$A,Product!$E:$E)</f>
        <v>2818-21</v>
      </c>
      <c r="D1303" s="3" t="s">
        <v>9</v>
      </c>
      <c r="E1303" s="3" t="s">
        <v>10</v>
      </c>
    </row>
    <row r="1304" spans="2:5" x14ac:dyDescent="0.25">
      <c r="B1304" s="3" t="s">
        <v>11427</v>
      </c>
      <c r="C1304" t="str">
        <f>_xlfn.XLOOKUP(B1304,Product!$A:$A,Product!$E:$E)</f>
        <v>2818-21</v>
      </c>
      <c r="D1304" s="3" t="s">
        <v>3075</v>
      </c>
      <c r="E1304" s="3" t="s">
        <v>3076</v>
      </c>
    </row>
    <row r="1305" spans="2:5" x14ac:dyDescent="0.25">
      <c r="B1305" s="3" t="s">
        <v>11427</v>
      </c>
      <c r="C1305" t="str">
        <f>_xlfn.XLOOKUP(B1305,Product!$A:$A,Product!$E:$E)</f>
        <v>2818-21</v>
      </c>
      <c r="D1305" s="3" t="s">
        <v>23</v>
      </c>
      <c r="E1305" s="3" t="s">
        <v>1020</v>
      </c>
    </row>
    <row r="1306" spans="2:5" x14ac:dyDescent="0.25">
      <c r="B1306" s="3" t="s">
        <v>11427</v>
      </c>
      <c r="C1306" t="str">
        <f>_xlfn.XLOOKUP(B1306,Product!$A:$A,Product!$E:$E)</f>
        <v>2818-21</v>
      </c>
      <c r="D1306" s="3" t="s">
        <v>15</v>
      </c>
      <c r="E1306" s="3" t="s">
        <v>3069</v>
      </c>
    </row>
    <row r="1307" spans="2:5" x14ac:dyDescent="0.25">
      <c r="B1307" s="3" t="s">
        <v>11427</v>
      </c>
      <c r="C1307" t="str">
        <f>_xlfn.XLOOKUP(B1307,Product!$A:$A,Product!$E:$E)</f>
        <v>2818-21</v>
      </c>
      <c r="D1307" s="3" t="s">
        <v>26</v>
      </c>
      <c r="E1307" s="3" t="s">
        <v>3071</v>
      </c>
    </row>
    <row r="1308" spans="2:5" x14ac:dyDescent="0.25">
      <c r="B1308" s="3" t="s">
        <v>11430</v>
      </c>
      <c r="C1308" t="str">
        <f>_xlfn.XLOOKUP(B1308,Product!$A:$A,Product!$E:$E)</f>
        <v>2820-20PS</v>
      </c>
      <c r="D1308" s="3" t="s">
        <v>7</v>
      </c>
      <c r="E1308" s="3" t="s">
        <v>8</v>
      </c>
    </row>
    <row r="1309" spans="2:5" x14ac:dyDescent="0.25">
      <c r="B1309" s="3" t="s">
        <v>11430</v>
      </c>
      <c r="C1309" t="str">
        <f>_xlfn.XLOOKUP(B1309,Product!$A:$A,Product!$E:$E)</f>
        <v>2820-20PS</v>
      </c>
      <c r="D1309" s="3" t="s">
        <v>30</v>
      </c>
      <c r="E1309" s="3" t="s">
        <v>1849</v>
      </c>
    </row>
    <row r="1310" spans="2:5" x14ac:dyDescent="0.25">
      <c r="B1310" s="3" t="s">
        <v>11430</v>
      </c>
      <c r="C1310" t="str">
        <f>_xlfn.XLOOKUP(B1310,Product!$A:$A,Product!$E:$E)</f>
        <v>2820-20PS</v>
      </c>
      <c r="D1310" s="3" t="s">
        <v>13</v>
      </c>
      <c r="E1310" s="3" t="s">
        <v>548</v>
      </c>
    </row>
    <row r="1311" spans="2:5" x14ac:dyDescent="0.25">
      <c r="B1311" s="3" t="s">
        <v>11430</v>
      </c>
      <c r="C1311" t="str">
        <f>_xlfn.XLOOKUP(B1311,Product!$A:$A,Product!$E:$E)</f>
        <v>2820-20PS</v>
      </c>
      <c r="D1311" s="3" t="s">
        <v>11</v>
      </c>
      <c r="E1311" s="3" t="s">
        <v>1847</v>
      </c>
    </row>
    <row r="1312" spans="2:5" x14ac:dyDescent="0.25">
      <c r="B1312" s="3" t="s">
        <v>11430</v>
      </c>
      <c r="C1312" t="str">
        <f>_xlfn.XLOOKUP(B1312,Product!$A:$A,Product!$E:$E)</f>
        <v>2820-20PS</v>
      </c>
      <c r="D1312" s="3" t="s">
        <v>9</v>
      </c>
      <c r="E1312" s="3" t="s">
        <v>10</v>
      </c>
    </row>
    <row r="1313" spans="2:5" x14ac:dyDescent="0.25">
      <c r="B1313" s="3" t="s">
        <v>11430</v>
      </c>
      <c r="C1313" t="str">
        <f>_xlfn.XLOOKUP(B1313,Product!$A:$A,Product!$E:$E)</f>
        <v>2820-20PS</v>
      </c>
      <c r="D1313" s="3" t="s">
        <v>23</v>
      </c>
      <c r="E1313" s="3" t="s">
        <v>1846</v>
      </c>
    </row>
    <row r="1314" spans="2:5" x14ac:dyDescent="0.25">
      <c r="B1314" s="3" t="s">
        <v>11430</v>
      </c>
      <c r="C1314" t="str">
        <f>_xlfn.XLOOKUP(B1314,Product!$A:$A,Product!$E:$E)</f>
        <v>2820-20PS</v>
      </c>
      <c r="D1314" s="3" t="s">
        <v>15</v>
      </c>
      <c r="E1314" s="3" t="s">
        <v>1848</v>
      </c>
    </row>
    <row r="1315" spans="2:5" x14ac:dyDescent="0.25">
      <c r="B1315" s="3" t="s">
        <v>11430</v>
      </c>
      <c r="C1315" t="str">
        <f>_xlfn.XLOOKUP(B1315,Product!$A:$A,Product!$E:$E)</f>
        <v>2820-20PS</v>
      </c>
      <c r="D1315" s="3" t="s">
        <v>26</v>
      </c>
      <c r="E1315" s="3" t="s">
        <v>668</v>
      </c>
    </row>
    <row r="1316" spans="2:5" x14ac:dyDescent="0.25">
      <c r="B1316" s="3" t="s">
        <v>11434</v>
      </c>
      <c r="C1316" t="str">
        <f>_xlfn.XLOOKUP(B1316,Product!$A:$A,Product!$E:$E)</f>
        <v>2821-20</v>
      </c>
      <c r="D1316" s="3" t="s">
        <v>7</v>
      </c>
      <c r="E1316" s="3" t="s">
        <v>72</v>
      </c>
    </row>
    <row r="1317" spans="2:5" x14ac:dyDescent="0.25">
      <c r="B1317" s="3" t="s">
        <v>11434</v>
      </c>
      <c r="C1317" t="str">
        <f>_xlfn.XLOOKUP(B1317,Product!$A:$A,Product!$E:$E)</f>
        <v>2821-20</v>
      </c>
      <c r="D1317" s="3" t="s">
        <v>76</v>
      </c>
      <c r="E1317" s="3" t="s">
        <v>229</v>
      </c>
    </row>
    <row r="1318" spans="2:5" x14ac:dyDescent="0.25">
      <c r="B1318" s="3" t="s">
        <v>11434</v>
      </c>
      <c r="C1318" t="str">
        <f>_xlfn.XLOOKUP(B1318,Product!$A:$A,Product!$E:$E)</f>
        <v>2821-20</v>
      </c>
      <c r="D1318" s="3" t="s">
        <v>118</v>
      </c>
      <c r="E1318" s="3" t="s">
        <v>117</v>
      </c>
    </row>
    <row r="1319" spans="2:5" x14ac:dyDescent="0.25">
      <c r="B1319" s="3" t="s">
        <v>11434</v>
      </c>
      <c r="C1319" t="str">
        <f>_xlfn.XLOOKUP(B1319,Product!$A:$A,Product!$E:$E)</f>
        <v>2821-20</v>
      </c>
      <c r="D1319" s="3" t="s">
        <v>30</v>
      </c>
      <c r="E1319" s="3" t="s">
        <v>224</v>
      </c>
    </row>
    <row r="1320" spans="2:5" x14ac:dyDescent="0.25">
      <c r="B1320" s="3" t="s">
        <v>11434</v>
      </c>
      <c r="C1320" t="str">
        <f>_xlfn.XLOOKUP(B1320,Product!$A:$A,Product!$E:$E)</f>
        <v>2821-20</v>
      </c>
      <c r="D1320" s="3" t="s">
        <v>13</v>
      </c>
      <c r="E1320" s="3" t="s">
        <v>869</v>
      </c>
    </row>
    <row r="1321" spans="2:5" x14ac:dyDescent="0.25">
      <c r="B1321" s="3" t="s">
        <v>11434</v>
      </c>
      <c r="C1321" t="str">
        <f>_xlfn.XLOOKUP(B1321,Product!$A:$A,Product!$E:$E)</f>
        <v>2821-20</v>
      </c>
      <c r="D1321" s="3" t="s">
        <v>78</v>
      </c>
      <c r="E1321" s="3" t="s">
        <v>245</v>
      </c>
    </row>
    <row r="1322" spans="2:5" x14ac:dyDescent="0.25">
      <c r="B1322" s="3" t="s">
        <v>11434</v>
      </c>
      <c r="C1322" t="str">
        <f>_xlfn.XLOOKUP(B1322,Product!$A:$A,Product!$E:$E)</f>
        <v>2821-20</v>
      </c>
      <c r="D1322" s="3" t="s">
        <v>84</v>
      </c>
      <c r="E1322" s="3" t="s">
        <v>83</v>
      </c>
    </row>
    <row r="1323" spans="2:5" x14ac:dyDescent="0.25">
      <c r="B1323" s="3" t="s">
        <v>11434</v>
      </c>
      <c r="C1323" t="str">
        <f>_xlfn.XLOOKUP(B1323,Product!$A:$A,Product!$E:$E)</f>
        <v>2821-20</v>
      </c>
      <c r="D1323" s="3" t="s">
        <v>85</v>
      </c>
      <c r="E1323" s="3" t="s">
        <v>83</v>
      </c>
    </row>
    <row r="1324" spans="2:5" x14ac:dyDescent="0.25">
      <c r="B1324" s="3" t="s">
        <v>11434</v>
      </c>
      <c r="C1324" t="str">
        <f>_xlfn.XLOOKUP(B1324,Product!$A:$A,Product!$E:$E)</f>
        <v>2821-20</v>
      </c>
      <c r="D1324" s="3" t="s">
        <v>121</v>
      </c>
      <c r="E1324" s="3" t="s">
        <v>232</v>
      </c>
    </row>
    <row r="1325" spans="2:5" x14ac:dyDescent="0.25">
      <c r="B1325" s="3" t="s">
        <v>11434</v>
      </c>
      <c r="C1325" t="str">
        <f>_xlfn.XLOOKUP(B1325,Product!$A:$A,Product!$E:$E)</f>
        <v>2821-20</v>
      </c>
      <c r="D1325" s="3" t="s">
        <v>34</v>
      </c>
      <c r="E1325" s="3" t="s">
        <v>35</v>
      </c>
    </row>
    <row r="1326" spans="2:5" x14ac:dyDescent="0.25">
      <c r="B1326" s="3" t="s">
        <v>11434</v>
      </c>
      <c r="C1326" t="str">
        <f>_xlfn.XLOOKUP(B1326,Product!$A:$A,Product!$E:$E)</f>
        <v>2821-20</v>
      </c>
      <c r="D1326" s="3" t="s">
        <v>15</v>
      </c>
      <c r="E1326" s="3" t="s">
        <v>870</v>
      </c>
    </row>
    <row r="1327" spans="2:5" x14ac:dyDescent="0.25">
      <c r="B1327" s="3" t="s">
        <v>11434</v>
      </c>
      <c r="C1327" t="str">
        <f>_xlfn.XLOOKUP(B1327,Product!$A:$A,Product!$E:$E)</f>
        <v>2821-20</v>
      </c>
      <c r="D1327" s="3" t="s">
        <v>234</v>
      </c>
      <c r="E1327" s="3" t="s">
        <v>870</v>
      </c>
    </row>
    <row r="1328" spans="2:5" x14ac:dyDescent="0.25">
      <c r="B1328" s="3" t="s">
        <v>11434</v>
      </c>
      <c r="C1328" t="str">
        <f>_xlfn.XLOOKUP(B1328,Product!$A:$A,Product!$E:$E)</f>
        <v>2821-20</v>
      </c>
      <c r="D1328" s="3" t="s">
        <v>233</v>
      </c>
      <c r="E1328" s="3" t="s">
        <v>522</v>
      </c>
    </row>
    <row r="1329" spans="2:5" x14ac:dyDescent="0.25">
      <c r="B1329" s="3" t="s">
        <v>11434</v>
      </c>
      <c r="C1329" t="str">
        <f>_xlfn.XLOOKUP(B1329,Product!$A:$A,Product!$E:$E)</f>
        <v>2821-20</v>
      </c>
      <c r="D1329" s="3" t="s">
        <v>26</v>
      </c>
      <c r="E1329" s="3" t="s">
        <v>868</v>
      </c>
    </row>
    <row r="1330" spans="2:5" x14ac:dyDescent="0.25">
      <c r="B1330" s="3" t="s">
        <v>11437</v>
      </c>
      <c r="C1330" t="str">
        <f>_xlfn.XLOOKUP(B1330,Product!$A:$A,Product!$E:$E)</f>
        <v>2822-20</v>
      </c>
      <c r="D1330" s="3" t="s">
        <v>7</v>
      </c>
      <c r="E1330" s="3" t="s">
        <v>72</v>
      </c>
    </row>
    <row r="1331" spans="2:5" x14ac:dyDescent="0.25">
      <c r="B1331" s="3" t="s">
        <v>11437</v>
      </c>
      <c r="C1331" t="str">
        <f>_xlfn.XLOOKUP(B1331,Product!$A:$A,Product!$E:$E)</f>
        <v>2822-20</v>
      </c>
      <c r="D1331" s="3" t="s">
        <v>76</v>
      </c>
      <c r="E1331" s="3" t="s">
        <v>229</v>
      </c>
    </row>
    <row r="1332" spans="2:5" x14ac:dyDescent="0.25">
      <c r="B1332" s="3" t="s">
        <v>11437</v>
      </c>
      <c r="C1332" t="str">
        <f>_xlfn.XLOOKUP(B1332,Product!$A:$A,Product!$E:$E)</f>
        <v>2822-20</v>
      </c>
      <c r="D1332" s="3" t="s">
        <v>118</v>
      </c>
      <c r="E1332" s="3" t="s">
        <v>117</v>
      </c>
    </row>
    <row r="1333" spans="2:5" x14ac:dyDescent="0.25">
      <c r="B1333" s="3" t="s">
        <v>11437</v>
      </c>
      <c r="C1333" t="str">
        <f>_xlfn.XLOOKUP(B1333,Product!$A:$A,Product!$E:$E)</f>
        <v>2822-20</v>
      </c>
      <c r="D1333" s="3" t="s">
        <v>30</v>
      </c>
      <c r="E1333" s="3" t="s">
        <v>224</v>
      </c>
    </row>
    <row r="1334" spans="2:5" x14ac:dyDescent="0.25">
      <c r="B1334" s="3" t="s">
        <v>11437</v>
      </c>
      <c r="C1334" t="str">
        <f>_xlfn.XLOOKUP(B1334,Product!$A:$A,Product!$E:$E)</f>
        <v>2822-20</v>
      </c>
      <c r="D1334" s="3" t="s">
        <v>13</v>
      </c>
      <c r="E1334" s="3" t="s">
        <v>869</v>
      </c>
    </row>
    <row r="1335" spans="2:5" x14ac:dyDescent="0.25">
      <c r="B1335" s="3" t="s">
        <v>11437</v>
      </c>
      <c r="C1335" t="str">
        <f>_xlfn.XLOOKUP(B1335,Product!$A:$A,Product!$E:$E)</f>
        <v>2822-20</v>
      </c>
      <c r="D1335" s="3" t="s">
        <v>78</v>
      </c>
      <c r="E1335" s="3" t="s">
        <v>245</v>
      </c>
    </row>
    <row r="1336" spans="2:5" x14ac:dyDescent="0.25">
      <c r="B1336" s="3" t="s">
        <v>11437</v>
      </c>
      <c r="C1336" t="str">
        <f>_xlfn.XLOOKUP(B1336,Product!$A:$A,Product!$E:$E)</f>
        <v>2822-20</v>
      </c>
      <c r="D1336" s="3" t="s">
        <v>84</v>
      </c>
      <c r="E1336" s="3" t="s">
        <v>83</v>
      </c>
    </row>
    <row r="1337" spans="2:5" x14ac:dyDescent="0.25">
      <c r="B1337" s="3" t="s">
        <v>11437</v>
      </c>
      <c r="C1337" t="str">
        <f>_xlfn.XLOOKUP(B1337,Product!$A:$A,Product!$E:$E)</f>
        <v>2822-20</v>
      </c>
      <c r="D1337" s="3" t="s">
        <v>85</v>
      </c>
      <c r="E1337" s="3" t="s">
        <v>83</v>
      </c>
    </row>
    <row r="1338" spans="2:5" x14ac:dyDescent="0.25">
      <c r="B1338" s="3" t="s">
        <v>11437</v>
      </c>
      <c r="C1338" t="str">
        <f>_xlfn.XLOOKUP(B1338,Product!$A:$A,Product!$E:$E)</f>
        <v>2822-20</v>
      </c>
      <c r="D1338" s="3" t="s">
        <v>121</v>
      </c>
      <c r="E1338" s="3" t="s">
        <v>117</v>
      </c>
    </row>
    <row r="1339" spans="2:5" x14ac:dyDescent="0.25">
      <c r="B1339" s="3" t="s">
        <v>11437</v>
      </c>
      <c r="C1339" t="str">
        <f>_xlfn.XLOOKUP(B1339,Product!$A:$A,Product!$E:$E)</f>
        <v>2822-20</v>
      </c>
      <c r="D1339" s="3" t="s">
        <v>34</v>
      </c>
      <c r="E1339" s="3" t="s">
        <v>35</v>
      </c>
    </row>
    <row r="1340" spans="2:5" x14ac:dyDescent="0.25">
      <c r="B1340" s="3" t="s">
        <v>11437</v>
      </c>
      <c r="C1340" t="str">
        <f>_xlfn.XLOOKUP(B1340,Product!$A:$A,Product!$E:$E)</f>
        <v>2822-20</v>
      </c>
      <c r="D1340" s="3" t="s">
        <v>15</v>
      </c>
      <c r="E1340" s="3" t="s">
        <v>870</v>
      </c>
    </row>
    <row r="1341" spans="2:5" x14ac:dyDescent="0.25">
      <c r="B1341" s="3" t="s">
        <v>11437</v>
      </c>
      <c r="C1341" t="str">
        <f>_xlfn.XLOOKUP(B1341,Product!$A:$A,Product!$E:$E)</f>
        <v>2822-20</v>
      </c>
      <c r="D1341" s="3" t="s">
        <v>234</v>
      </c>
      <c r="E1341" s="3" t="s">
        <v>870</v>
      </c>
    </row>
    <row r="1342" spans="2:5" x14ac:dyDescent="0.25">
      <c r="B1342" s="3" t="s">
        <v>11437</v>
      </c>
      <c r="C1342" t="str">
        <f>_xlfn.XLOOKUP(B1342,Product!$A:$A,Product!$E:$E)</f>
        <v>2822-20</v>
      </c>
      <c r="D1342" s="3" t="s">
        <v>233</v>
      </c>
      <c r="E1342" s="3" t="s">
        <v>522</v>
      </c>
    </row>
    <row r="1343" spans="2:5" x14ac:dyDescent="0.25">
      <c r="B1343" s="3" t="s">
        <v>11437</v>
      </c>
      <c r="C1343" t="str">
        <f>_xlfn.XLOOKUP(B1343,Product!$A:$A,Product!$E:$E)</f>
        <v>2822-20</v>
      </c>
      <c r="D1343" s="3" t="s">
        <v>26</v>
      </c>
      <c r="E1343" s="3" t="s">
        <v>868</v>
      </c>
    </row>
    <row r="1344" spans="2:5" x14ac:dyDescent="0.25">
      <c r="B1344" s="3" t="s">
        <v>11439</v>
      </c>
      <c r="C1344" t="str">
        <f>_xlfn.XLOOKUP(B1344,Product!$A:$A,Product!$E:$E)</f>
        <v>2823-20</v>
      </c>
      <c r="D1344" s="3" t="s">
        <v>7</v>
      </c>
      <c r="E1344" s="3" t="s">
        <v>72</v>
      </c>
    </row>
    <row r="1345" spans="2:5" x14ac:dyDescent="0.25">
      <c r="B1345" s="3" t="s">
        <v>11439</v>
      </c>
      <c r="C1345" t="str">
        <f>_xlfn.XLOOKUP(B1345,Product!$A:$A,Product!$E:$E)</f>
        <v>2823-20</v>
      </c>
      <c r="D1345" s="3" t="s">
        <v>1728</v>
      </c>
      <c r="E1345" s="3" t="s">
        <v>14</v>
      </c>
    </row>
    <row r="1346" spans="2:5" x14ac:dyDescent="0.25">
      <c r="B1346" s="3" t="s">
        <v>11439</v>
      </c>
      <c r="C1346" t="str">
        <f>_xlfn.XLOOKUP(B1346,Product!$A:$A,Product!$E:$E)</f>
        <v>2823-20</v>
      </c>
      <c r="D1346" s="3" t="s">
        <v>2810</v>
      </c>
      <c r="E1346" s="3" t="s">
        <v>2811</v>
      </c>
    </row>
    <row r="1347" spans="2:5" x14ac:dyDescent="0.25">
      <c r="B1347" s="3" t="s">
        <v>11439</v>
      </c>
      <c r="C1347" t="str">
        <f>_xlfn.XLOOKUP(B1347,Product!$A:$A,Product!$E:$E)</f>
        <v>2823-20</v>
      </c>
      <c r="D1347" s="3" t="s">
        <v>2814</v>
      </c>
      <c r="E1347" s="3" t="s">
        <v>2815</v>
      </c>
    </row>
    <row r="1348" spans="2:5" x14ac:dyDescent="0.25">
      <c r="B1348" s="3" t="s">
        <v>11439</v>
      </c>
      <c r="C1348" t="str">
        <f>_xlfn.XLOOKUP(B1348,Product!$A:$A,Product!$E:$E)</f>
        <v>2823-20</v>
      </c>
      <c r="D1348" s="3" t="s">
        <v>2812</v>
      </c>
      <c r="E1348" s="3" t="s">
        <v>2813</v>
      </c>
    </row>
    <row r="1349" spans="2:5" x14ac:dyDescent="0.25">
      <c r="B1349" s="3" t="s">
        <v>11439</v>
      </c>
      <c r="C1349" t="str">
        <f>_xlfn.XLOOKUP(B1349,Product!$A:$A,Product!$E:$E)</f>
        <v>2823-20</v>
      </c>
      <c r="D1349" s="3" t="s">
        <v>2820</v>
      </c>
      <c r="E1349" s="3" t="s">
        <v>117</v>
      </c>
    </row>
    <row r="1350" spans="2:5" x14ac:dyDescent="0.25">
      <c r="B1350" s="3" t="s">
        <v>11439</v>
      </c>
      <c r="C1350" t="str">
        <f>_xlfn.XLOOKUP(B1350,Product!$A:$A,Product!$E:$E)</f>
        <v>2823-20</v>
      </c>
      <c r="D1350" s="3" t="s">
        <v>414</v>
      </c>
      <c r="E1350" s="3" t="s">
        <v>2801</v>
      </c>
    </row>
    <row r="1351" spans="2:5" x14ac:dyDescent="0.25">
      <c r="B1351" s="3" t="s">
        <v>11439</v>
      </c>
      <c r="C1351" t="str">
        <f>_xlfn.XLOOKUP(B1351,Product!$A:$A,Product!$E:$E)</f>
        <v>2823-20</v>
      </c>
      <c r="D1351" s="3" t="s">
        <v>79</v>
      </c>
      <c r="E1351" s="3" t="s">
        <v>119</v>
      </c>
    </row>
    <row r="1352" spans="2:5" x14ac:dyDescent="0.25">
      <c r="B1352" s="3" t="s">
        <v>11439</v>
      </c>
      <c r="C1352" t="str">
        <f>_xlfn.XLOOKUP(B1352,Product!$A:$A,Product!$E:$E)</f>
        <v>2823-20</v>
      </c>
      <c r="D1352" s="3" t="s">
        <v>84</v>
      </c>
      <c r="E1352" s="3" t="s">
        <v>29</v>
      </c>
    </row>
    <row r="1353" spans="2:5" x14ac:dyDescent="0.25">
      <c r="B1353" s="3" t="s">
        <v>11439</v>
      </c>
      <c r="C1353" t="str">
        <f>_xlfn.XLOOKUP(B1353,Product!$A:$A,Product!$E:$E)</f>
        <v>2823-20</v>
      </c>
      <c r="D1353" s="3" t="s">
        <v>2819</v>
      </c>
      <c r="E1353" s="3" t="s">
        <v>2819</v>
      </c>
    </row>
    <row r="1354" spans="2:5" x14ac:dyDescent="0.25">
      <c r="B1354" s="3" t="s">
        <v>11439</v>
      </c>
      <c r="C1354" t="str">
        <f>_xlfn.XLOOKUP(B1354,Product!$A:$A,Product!$E:$E)</f>
        <v>2823-20</v>
      </c>
      <c r="D1354" s="3" t="s">
        <v>453</v>
      </c>
      <c r="E1354" s="3" t="s">
        <v>124</v>
      </c>
    </row>
    <row r="1355" spans="2:5" x14ac:dyDescent="0.25">
      <c r="B1355" s="3" t="s">
        <v>11439</v>
      </c>
      <c r="C1355" t="str">
        <f>_xlfn.XLOOKUP(B1355,Product!$A:$A,Product!$E:$E)</f>
        <v>2823-20</v>
      </c>
      <c r="D1355" s="3" t="s">
        <v>2816</v>
      </c>
      <c r="E1355" s="3" t="s">
        <v>117</v>
      </c>
    </row>
    <row r="1356" spans="2:5" x14ac:dyDescent="0.25">
      <c r="B1356" s="3" t="s">
        <v>11439</v>
      </c>
      <c r="C1356" t="str">
        <f>_xlfn.XLOOKUP(B1356,Product!$A:$A,Product!$E:$E)</f>
        <v>2823-20</v>
      </c>
      <c r="D1356" s="3" t="s">
        <v>34</v>
      </c>
      <c r="E1356" s="3" t="s">
        <v>345</v>
      </c>
    </row>
    <row r="1357" spans="2:5" x14ac:dyDescent="0.25">
      <c r="B1357" s="3" t="s">
        <v>11440</v>
      </c>
      <c r="C1357" t="str">
        <f>_xlfn.XLOOKUP(B1357,Product!$A:$A,Product!$E:$E)</f>
        <v>2823-22HD</v>
      </c>
      <c r="D1357" s="3" t="s">
        <v>7</v>
      </c>
      <c r="E1357" s="3" t="s">
        <v>72</v>
      </c>
    </row>
    <row r="1358" spans="2:5" x14ac:dyDescent="0.25">
      <c r="B1358" s="3" t="s">
        <v>11440</v>
      </c>
      <c r="C1358" t="str">
        <f>_xlfn.XLOOKUP(B1358,Product!$A:$A,Product!$E:$E)</f>
        <v>2823-22HD</v>
      </c>
      <c r="D1358" s="3" t="s">
        <v>1728</v>
      </c>
      <c r="E1358" s="3" t="s">
        <v>14</v>
      </c>
    </row>
    <row r="1359" spans="2:5" x14ac:dyDescent="0.25">
      <c r="B1359" s="3" t="s">
        <v>11440</v>
      </c>
      <c r="C1359" t="str">
        <f>_xlfn.XLOOKUP(B1359,Product!$A:$A,Product!$E:$E)</f>
        <v>2823-22HD</v>
      </c>
      <c r="D1359" s="3" t="s">
        <v>2810</v>
      </c>
      <c r="E1359" s="3" t="s">
        <v>2811</v>
      </c>
    </row>
    <row r="1360" spans="2:5" x14ac:dyDescent="0.25">
      <c r="B1360" s="3" t="s">
        <v>11440</v>
      </c>
      <c r="C1360" t="str">
        <f>_xlfn.XLOOKUP(B1360,Product!$A:$A,Product!$E:$E)</f>
        <v>2823-22HD</v>
      </c>
      <c r="D1360" s="3" t="s">
        <v>2814</v>
      </c>
      <c r="E1360" s="3" t="s">
        <v>2815</v>
      </c>
    </row>
    <row r="1361" spans="2:5" x14ac:dyDescent="0.25">
      <c r="B1361" s="3" t="s">
        <v>11440</v>
      </c>
      <c r="C1361" t="str">
        <f>_xlfn.XLOOKUP(B1361,Product!$A:$A,Product!$E:$E)</f>
        <v>2823-22HD</v>
      </c>
      <c r="D1361" s="3" t="s">
        <v>2812</v>
      </c>
      <c r="E1361" s="3" t="s">
        <v>2813</v>
      </c>
    </row>
    <row r="1362" spans="2:5" x14ac:dyDescent="0.25">
      <c r="B1362" s="3" t="s">
        <v>11440</v>
      </c>
      <c r="C1362" t="str">
        <f>_xlfn.XLOOKUP(B1362,Product!$A:$A,Product!$E:$E)</f>
        <v>2823-22HD</v>
      </c>
      <c r="D1362" s="3" t="s">
        <v>2820</v>
      </c>
      <c r="E1362" s="3" t="s">
        <v>117</v>
      </c>
    </row>
    <row r="1363" spans="2:5" x14ac:dyDescent="0.25">
      <c r="B1363" s="3" t="s">
        <v>11440</v>
      </c>
      <c r="C1363" t="str">
        <f>_xlfn.XLOOKUP(B1363,Product!$A:$A,Product!$E:$E)</f>
        <v>2823-22HD</v>
      </c>
      <c r="D1363" s="3" t="s">
        <v>414</v>
      </c>
      <c r="E1363" s="3" t="s">
        <v>2801</v>
      </c>
    </row>
    <row r="1364" spans="2:5" x14ac:dyDescent="0.25">
      <c r="B1364" s="3" t="s">
        <v>11440</v>
      </c>
      <c r="C1364" t="str">
        <f>_xlfn.XLOOKUP(B1364,Product!$A:$A,Product!$E:$E)</f>
        <v>2823-22HD</v>
      </c>
      <c r="D1364" s="3" t="s">
        <v>79</v>
      </c>
      <c r="E1364" s="3" t="s">
        <v>119</v>
      </c>
    </row>
    <row r="1365" spans="2:5" x14ac:dyDescent="0.25">
      <c r="B1365" s="3" t="s">
        <v>11440</v>
      </c>
      <c r="C1365" t="str">
        <f>_xlfn.XLOOKUP(B1365,Product!$A:$A,Product!$E:$E)</f>
        <v>2823-22HD</v>
      </c>
      <c r="D1365" s="3" t="s">
        <v>84</v>
      </c>
      <c r="E1365" s="3" t="s">
        <v>29</v>
      </c>
    </row>
    <row r="1366" spans="2:5" x14ac:dyDescent="0.25">
      <c r="B1366" s="3" t="s">
        <v>11440</v>
      </c>
      <c r="C1366" t="str">
        <f>_xlfn.XLOOKUP(B1366,Product!$A:$A,Product!$E:$E)</f>
        <v>2823-22HD</v>
      </c>
      <c r="D1366" s="3" t="s">
        <v>2819</v>
      </c>
      <c r="E1366" s="3" t="s">
        <v>2819</v>
      </c>
    </row>
    <row r="1367" spans="2:5" x14ac:dyDescent="0.25">
      <c r="B1367" s="3" t="s">
        <v>11440</v>
      </c>
      <c r="C1367" t="str">
        <f>_xlfn.XLOOKUP(B1367,Product!$A:$A,Product!$E:$E)</f>
        <v>2823-22HD</v>
      </c>
      <c r="D1367" s="3" t="s">
        <v>453</v>
      </c>
      <c r="E1367" s="3" t="s">
        <v>124</v>
      </c>
    </row>
    <row r="1368" spans="2:5" x14ac:dyDescent="0.25">
      <c r="B1368" s="3" t="s">
        <v>11440</v>
      </c>
      <c r="C1368" t="str">
        <f>_xlfn.XLOOKUP(B1368,Product!$A:$A,Product!$E:$E)</f>
        <v>2823-22HD</v>
      </c>
      <c r="D1368" s="3" t="s">
        <v>2816</v>
      </c>
      <c r="E1368" s="3" t="s">
        <v>117</v>
      </c>
    </row>
    <row r="1369" spans="2:5" x14ac:dyDescent="0.25">
      <c r="B1369" s="3" t="s">
        <v>11440</v>
      </c>
      <c r="C1369" t="str">
        <f>_xlfn.XLOOKUP(B1369,Product!$A:$A,Product!$E:$E)</f>
        <v>2823-22HD</v>
      </c>
      <c r="D1369" s="3" t="s">
        <v>34</v>
      </c>
      <c r="E1369" s="3" t="s">
        <v>525</v>
      </c>
    </row>
    <row r="1370" spans="2:5" x14ac:dyDescent="0.25">
      <c r="B1370" s="3" t="s">
        <v>11442</v>
      </c>
      <c r="C1370" t="str">
        <f>_xlfn.XLOOKUP(B1370,Product!$A:$A,Product!$E:$E)</f>
        <v>2826-20C</v>
      </c>
      <c r="D1370" s="3" t="s">
        <v>412</v>
      </c>
      <c r="E1370" s="3" t="s">
        <v>495</v>
      </c>
    </row>
    <row r="1371" spans="2:5" x14ac:dyDescent="0.25">
      <c r="B1371" s="3" t="s">
        <v>11442</v>
      </c>
      <c r="C1371" t="str">
        <f>_xlfn.XLOOKUP(B1371,Product!$A:$A,Product!$E:$E)</f>
        <v>2826-20C</v>
      </c>
      <c r="D1371" s="3" t="s">
        <v>7</v>
      </c>
      <c r="E1371" s="3" t="s">
        <v>72</v>
      </c>
    </row>
    <row r="1372" spans="2:5" x14ac:dyDescent="0.25">
      <c r="B1372" s="3" t="s">
        <v>11442</v>
      </c>
      <c r="C1372" t="str">
        <f>_xlfn.XLOOKUP(B1372,Product!$A:$A,Product!$E:$E)</f>
        <v>2826-20C</v>
      </c>
      <c r="D1372" s="3" t="s">
        <v>424</v>
      </c>
      <c r="E1372" s="3" t="s">
        <v>425</v>
      </c>
    </row>
    <row r="1373" spans="2:5" x14ac:dyDescent="0.25">
      <c r="B1373" s="3" t="s">
        <v>11442</v>
      </c>
      <c r="C1373" t="str">
        <f>_xlfn.XLOOKUP(B1373,Product!$A:$A,Product!$E:$E)</f>
        <v>2826-20C</v>
      </c>
      <c r="D1373" s="3" t="s">
        <v>420</v>
      </c>
      <c r="E1373" s="3" t="s">
        <v>505</v>
      </c>
    </row>
    <row r="1374" spans="2:5" x14ac:dyDescent="0.25">
      <c r="B1374" s="3" t="s">
        <v>11442</v>
      </c>
      <c r="C1374" t="str">
        <f>_xlfn.XLOOKUP(B1374,Product!$A:$A,Product!$E:$E)</f>
        <v>2826-20C</v>
      </c>
      <c r="D1374" s="3" t="s">
        <v>418</v>
      </c>
      <c r="E1374" s="3" t="s">
        <v>504</v>
      </c>
    </row>
    <row r="1375" spans="2:5" x14ac:dyDescent="0.25">
      <c r="B1375" s="3" t="s">
        <v>11442</v>
      </c>
      <c r="C1375" t="str">
        <f>_xlfn.XLOOKUP(B1375,Product!$A:$A,Product!$E:$E)</f>
        <v>2826-20C</v>
      </c>
      <c r="D1375" s="3" t="s">
        <v>422</v>
      </c>
      <c r="E1375" s="3" t="s">
        <v>510</v>
      </c>
    </row>
    <row r="1376" spans="2:5" x14ac:dyDescent="0.25">
      <c r="B1376" s="3" t="s">
        <v>11442</v>
      </c>
      <c r="C1376" t="str">
        <f>_xlfn.XLOOKUP(B1376,Product!$A:$A,Product!$E:$E)</f>
        <v>2826-20C</v>
      </c>
      <c r="D1376" s="3" t="s">
        <v>13</v>
      </c>
      <c r="E1376" s="3" t="s">
        <v>503</v>
      </c>
    </row>
    <row r="1377" spans="2:5" x14ac:dyDescent="0.25">
      <c r="B1377" s="3" t="s">
        <v>11442</v>
      </c>
      <c r="C1377" t="str">
        <f>_xlfn.XLOOKUP(B1377,Product!$A:$A,Product!$E:$E)</f>
        <v>2826-20C</v>
      </c>
      <c r="D1377" s="3" t="s">
        <v>414</v>
      </c>
      <c r="E1377" s="3" t="s">
        <v>498</v>
      </c>
    </row>
    <row r="1378" spans="2:5" x14ac:dyDescent="0.25">
      <c r="B1378" s="3" t="s">
        <v>11442</v>
      </c>
      <c r="C1378" t="str">
        <f>_xlfn.XLOOKUP(B1378,Product!$A:$A,Product!$E:$E)</f>
        <v>2826-20C</v>
      </c>
      <c r="D1378" s="3" t="s">
        <v>79</v>
      </c>
      <c r="E1378" s="3" t="s">
        <v>119</v>
      </c>
    </row>
    <row r="1379" spans="2:5" x14ac:dyDescent="0.25">
      <c r="B1379" s="3" t="s">
        <v>11442</v>
      </c>
      <c r="C1379" t="str">
        <f>_xlfn.XLOOKUP(B1379,Product!$A:$A,Product!$E:$E)</f>
        <v>2826-20C</v>
      </c>
      <c r="D1379" s="3" t="s">
        <v>84</v>
      </c>
      <c r="E1379" s="3" t="s">
        <v>83</v>
      </c>
    </row>
    <row r="1380" spans="2:5" x14ac:dyDescent="0.25">
      <c r="B1380" s="3" t="s">
        <v>11442</v>
      </c>
      <c r="C1380" t="str">
        <f>_xlfn.XLOOKUP(B1380,Product!$A:$A,Product!$E:$E)</f>
        <v>2826-20C</v>
      </c>
      <c r="D1380" s="3" t="s">
        <v>426</v>
      </c>
      <c r="E1380" s="3" t="s">
        <v>232</v>
      </c>
    </row>
    <row r="1381" spans="2:5" x14ac:dyDescent="0.25">
      <c r="B1381" s="3" t="s">
        <v>11442</v>
      </c>
      <c r="C1381" t="str">
        <f>_xlfn.XLOOKUP(B1381,Product!$A:$A,Product!$E:$E)</f>
        <v>2826-20C</v>
      </c>
      <c r="D1381" s="3" t="s">
        <v>410</v>
      </c>
      <c r="E1381" s="3" t="s">
        <v>494</v>
      </c>
    </row>
    <row r="1382" spans="2:5" x14ac:dyDescent="0.25">
      <c r="B1382" s="3" t="s">
        <v>11442</v>
      </c>
      <c r="C1382" t="str">
        <f>_xlfn.XLOOKUP(B1382,Product!$A:$A,Product!$E:$E)</f>
        <v>2826-20C</v>
      </c>
      <c r="D1382" s="3" t="s">
        <v>34</v>
      </c>
      <c r="E1382" s="3" t="s">
        <v>345</v>
      </c>
    </row>
    <row r="1383" spans="2:5" x14ac:dyDescent="0.25">
      <c r="B1383" s="3" t="s">
        <v>11442</v>
      </c>
      <c r="C1383" t="str">
        <f>_xlfn.XLOOKUP(B1383,Product!$A:$A,Product!$E:$E)</f>
        <v>2826-20C</v>
      </c>
      <c r="D1383" s="3" t="s">
        <v>15</v>
      </c>
      <c r="E1383" s="3" t="s">
        <v>496</v>
      </c>
    </row>
    <row r="1384" spans="2:5" x14ac:dyDescent="0.25">
      <c r="B1384" s="3" t="s">
        <v>11443</v>
      </c>
      <c r="C1384" t="str">
        <f>_xlfn.XLOOKUP(B1384,Product!$A:$A,Product!$E:$E)</f>
        <v>2826-20T</v>
      </c>
      <c r="D1384" s="3" t="s">
        <v>412</v>
      </c>
      <c r="E1384" s="3" t="s">
        <v>33</v>
      </c>
    </row>
    <row r="1385" spans="2:5" x14ac:dyDescent="0.25">
      <c r="B1385" s="3" t="s">
        <v>11443</v>
      </c>
      <c r="C1385" t="str">
        <f>_xlfn.XLOOKUP(B1385,Product!$A:$A,Product!$E:$E)</f>
        <v>2826-20T</v>
      </c>
      <c r="D1385" s="3" t="s">
        <v>7</v>
      </c>
      <c r="E1385" s="3" t="s">
        <v>72</v>
      </c>
    </row>
    <row r="1386" spans="2:5" x14ac:dyDescent="0.25">
      <c r="B1386" s="3" t="s">
        <v>11443</v>
      </c>
      <c r="C1386" t="str">
        <f>_xlfn.XLOOKUP(B1386,Product!$A:$A,Product!$E:$E)</f>
        <v>2826-20T</v>
      </c>
      <c r="D1386" s="3" t="s">
        <v>424</v>
      </c>
      <c r="E1386" s="3" t="s">
        <v>425</v>
      </c>
    </row>
    <row r="1387" spans="2:5" x14ac:dyDescent="0.25">
      <c r="B1387" s="3" t="s">
        <v>11443</v>
      </c>
      <c r="C1387" t="str">
        <f>_xlfn.XLOOKUP(B1387,Product!$A:$A,Product!$E:$E)</f>
        <v>2826-20T</v>
      </c>
      <c r="D1387" s="3" t="s">
        <v>420</v>
      </c>
      <c r="E1387" s="3" t="s">
        <v>505</v>
      </c>
    </row>
    <row r="1388" spans="2:5" x14ac:dyDescent="0.25">
      <c r="B1388" s="3" t="s">
        <v>11443</v>
      </c>
      <c r="C1388" t="str">
        <f>_xlfn.XLOOKUP(B1388,Product!$A:$A,Product!$E:$E)</f>
        <v>2826-20T</v>
      </c>
      <c r="D1388" s="3" t="s">
        <v>418</v>
      </c>
      <c r="E1388" s="3" t="s">
        <v>504</v>
      </c>
    </row>
    <row r="1389" spans="2:5" x14ac:dyDescent="0.25">
      <c r="B1389" s="3" t="s">
        <v>11443</v>
      </c>
      <c r="C1389" t="str">
        <f>_xlfn.XLOOKUP(B1389,Product!$A:$A,Product!$E:$E)</f>
        <v>2826-20T</v>
      </c>
      <c r="D1389" s="3" t="s">
        <v>422</v>
      </c>
      <c r="E1389" s="3" t="s">
        <v>524</v>
      </c>
    </row>
    <row r="1390" spans="2:5" x14ac:dyDescent="0.25">
      <c r="B1390" s="3" t="s">
        <v>11443</v>
      </c>
      <c r="C1390" t="str">
        <f>_xlfn.XLOOKUP(B1390,Product!$A:$A,Product!$E:$E)</f>
        <v>2826-20T</v>
      </c>
      <c r="D1390" s="3" t="s">
        <v>13</v>
      </c>
      <c r="E1390" s="3" t="s">
        <v>523</v>
      </c>
    </row>
    <row r="1391" spans="2:5" x14ac:dyDescent="0.25">
      <c r="B1391" s="3" t="s">
        <v>11443</v>
      </c>
      <c r="C1391" t="str">
        <f>_xlfn.XLOOKUP(B1391,Product!$A:$A,Product!$E:$E)</f>
        <v>2826-20T</v>
      </c>
      <c r="D1391" s="3" t="s">
        <v>414</v>
      </c>
      <c r="E1391" s="3" t="s">
        <v>498</v>
      </c>
    </row>
    <row r="1392" spans="2:5" x14ac:dyDescent="0.25">
      <c r="B1392" s="3" t="s">
        <v>11443</v>
      </c>
      <c r="C1392" t="str">
        <f>_xlfn.XLOOKUP(B1392,Product!$A:$A,Product!$E:$E)</f>
        <v>2826-20T</v>
      </c>
      <c r="D1392" s="3" t="s">
        <v>79</v>
      </c>
      <c r="E1392" s="3" t="s">
        <v>119</v>
      </c>
    </row>
    <row r="1393" spans="2:5" x14ac:dyDescent="0.25">
      <c r="B1393" s="3" t="s">
        <v>11443</v>
      </c>
      <c r="C1393" t="str">
        <f>_xlfn.XLOOKUP(B1393,Product!$A:$A,Product!$E:$E)</f>
        <v>2826-20T</v>
      </c>
      <c r="D1393" s="3" t="s">
        <v>84</v>
      </c>
      <c r="E1393" s="3" t="s">
        <v>83</v>
      </c>
    </row>
    <row r="1394" spans="2:5" x14ac:dyDescent="0.25">
      <c r="B1394" s="3" t="s">
        <v>11443</v>
      </c>
      <c r="C1394" t="str">
        <f>_xlfn.XLOOKUP(B1394,Product!$A:$A,Product!$E:$E)</f>
        <v>2826-20T</v>
      </c>
      <c r="D1394" s="3" t="s">
        <v>426</v>
      </c>
      <c r="E1394" s="3" t="s">
        <v>232</v>
      </c>
    </row>
    <row r="1395" spans="2:5" x14ac:dyDescent="0.25">
      <c r="B1395" s="3" t="s">
        <v>11443</v>
      </c>
      <c r="C1395" t="str">
        <f>_xlfn.XLOOKUP(B1395,Product!$A:$A,Product!$E:$E)</f>
        <v>2826-20T</v>
      </c>
      <c r="D1395" s="3" t="s">
        <v>410</v>
      </c>
      <c r="E1395" s="3" t="s">
        <v>494</v>
      </c>
    </row>
    <row r="1396" spans="2:5" x14ac:dyDescent="0.25">
      <c r="B1396" s="3" t="s">
        <v>11443</v>
      </c>
      <c r="C1396" t="str">
        <f>_xlfn.XLOOKUP(B1396,Product!$A:$A,Product!$E:$E)</f>
        <v>2826-20T</v>
      </c>
      <c r="D1396" s="3" t="s">
        <v>34</v>
      </c>
      <c r="E1396" s="3" t="s">
        <v>345</v>
      </c>
    </row>
    <row r="1397" spans="2:5" x14ac:dyDescent="0.25">
      <c r="B1397" s="3" t="s">
        <v>11443</v>
      </c>
      <c r="C1397" t="str">
        <f>_xlfn.XLOOKUP(B1397,Product!$A:$A,Product!$E:$E)</f>
        <v>2826-20T</v>
      </c>
      <c r="D1397" s="3" t="s">
        <v>15</v>
      </c>
      <c r="E1397" s="3" t="s">
        <v>522</v>
      </c>
    </row>
    <row r="1398" spans="2:5" x14ac:dyDescent="0.25">
      <c r="B1398" s="3" t="s">
        <v>11445</v>
      </c>
      <c r="C1398" t="str">
        <f>_xlfn.XLOOKUP(B1398,Product!$A:$A,Product!$E:$E)</f>
        <v>2826-22T</v>
      </c>
      <c r="D1398" s="3" t="s">
        <v>412</v>
      </c>
      <c r="E1398" s="3" t="s">
        <v>33</v>
      </c>
    </row>
    <row r="1399" spans="2:5" x14ac:dyDescent="0.25">
      <c r="B1399" s="3" t="s">
        <v>11445</v>
      </c>
      <c r="C1399" t="str">
        <f>_xlfn.XLOOKUP(B1399,Product!$A:$A,Product!$E:$E)</f>
        <v>2826-22T</v>
      </c>
      <c r="D1399" s="3" t="s">
        <v>7</v>
      </c>
      <c r="E1399" s="3" t="s">
        <v>72</v>
      </c>
    </row>
    <row r="1400" spans="2:5" x14ac:dyDescent="0.25">
      <c r="B1400" s="3" t="s">
        <v>11445</v>
      </c>
      <c r="C1400" t="str">
        <f>_xlfn.XLOOKUP(B1400,Product!$A:$A,Product!$E:$E)</f>
        <v>2826-22T</v>
      </c>
      <c r="D1400" s="3" t="s">
        <v>424</v>
      </c>
      <c r="E1400" s="3" t="s">
        <v>425</v>
      </c>
    </row>
    <row r="1401" spans="2:5" x14ac:dyDescent="0.25">
      <c r="B1401" s="3" t="s">
        <v>11445</v>
      </c>
      <c r="C1401" t="str">
        <f>_xlfn.XLOOKUP(B1401,Product!$A:$A,Product!$E:$E)</f>
        <v>2826-22T</v>
      </c>
      <c r="D1401" s="3" t="s">
        <v>420</v>
      </c>
      <c r="E1401" s="3" t="s">
        <v>505</v>
      </c>
    </row>
    <row r="1402" spans="2:5" x14ac:dyDescent="0.25">
      <c r="B1402" s="3" t="s">
        <v>11445</v>
      </c>
      <c r="C1402" t="str">
        <f>_xlfn.XLOOKUP(B1402,Product!$A:$A,Product!$E:$E)</f>
        <v>2826-22T</v>
      </c>
      <c r="D1402" s="3" t="s">
        <v>418</v>
      </c>
      <c r="E1402" s="3" t="s">
        <v>504</v>
      </c>
    </row>
    <row r="1403" spans="2:5" x14ac:dyDescent="0.25">
      <c r="B1403" s="3" t="s">
        <v>11445</v>
      </c>
      <c r="C1403" t="str">
        <f>_xlfn.XLOOKUP(B1403,Product!$A:$A,Product!$E:$E)</f>
        <v>2826-22T</v>
      </c>
      <c r="D1403" s="3" t="s">
        <v>422</v>
      </c>
      <c r="E1403" s="3" t="s">
        <v>524</v>
      </c>
    </row>
    <row r="1404" spans="2:5" x14ac:dyDescent="0.25">
      <c r="B1404" s="3" t="s">
        <v>11445</v>
      </c>
      <c r="C1404" t="str">
        <f>_xlfn.XLOOKUP(B1404,Product!$A:$A,Product!$E:$E)</f>
        <v>2826-22T</v>
      </c>
      <c r="D1404" s="3" t="s">
        <v>13</v>
      </c>
      <c r="E1404" s="3" t="s">
        <v>559</v>
      </c>
    </row>
    <row r="1405" spans="2:5" x14ac:dyDescent="0.25">
      <c r="B1405" s="3" t="s">
        <v>11445</v>
      </c>
      <c r="C1405" t="str">
        <f>_xlfn.XLOOKUP(B1405,Product!$A:$A,Product!$E:$E)</f>
        <v>2826-22T</v>
      </c>
      <c r="D1405" s="3" t="s">
        <v>414</v>
      </c>
      <c r="E1405" s="3" t="s">
        <v>498</v>
      </c>
    </row>
    <row r="1406" spans="2:5" x14ac:dyDescent="0.25">
      <c r="B1406" s="3" t="s">
        <v>11445</v>
      </c>
      <c r="C1406" t="str">
        <f>_xlfn.XLOOKUP(B1406,Product!$A:$A,Product!$E:$E)</f>
        <v>2826-22T</v>
      </c>
      <c r="D1406" s="3" t="s">
        <v>79</v>
      </c>
      <c r="E1406" s="3" t="s">
        <v>119</v>
      </c>
    </row>
    <row r="1407" spans="2:5" x14ac:dyDescent="0.25">
      <c r="B1407" s="3" t="s">
        <v>11445</v>
      </c>
      <c r="C1407" t="str">
        <f>_xlfn.XLOOKUP(B1407,Product!$A:$A,Product!$E:$E)</f>
        <v>2826-22T</v>
      </c>
      <c r="D1407" s="3" t="s">
        <v>84</v>
      </c>
      <c r="E1407" s="3" t="s">
        <v>83</v>
      </c>
    </row>
    <row r="1408" spans="2:5" x14ac:dyDescent="0.25">
      <c r="B1408" s="3" t="s">
        <v>11445</v>
      </c>
      <c r="C1408" t="str">
        <f>_xlfn.XLOOKUP(B1408,Product!$A:$A,Product!$E:$E)</f>
        <v>2826-22T</v>
      </c>
      <c r="D1408" s="3" t="s">
        <v>426</v>
      </c>
      <c r="E1408" s="3" t="s">
        <v>232</v>
      </c>
    </row>
    <row r="1409" spans="2:5" x14ac:dyDescent="0.25">
      <c r="B1409" s="3" t="s">
        <v>11445</v>
      </c>
      <c r="C1409" t="str">
        <f>_xlfn.XLOOKUP(B1409,Product!$A:$A,Product!$E:$E)</f>
        <v>2826-22T</v>
      </c>
      <c r="D1409" s="3" t="s">
        <v>410</v>
      </c>
      <c r="E1409" s="3" t="s">
        <v>494</v>
      </c>
    </row>
    <row r="1410" spans="2:5" x14ac:dyDescent="0.25">
      <c r="B1410" s="3" t="s">
        <v>11445</v>
      </c>
      <c r="C1410" t="str">
        <f>_xlfn.XLOOKUP(B1410,Product!$A:$A,Product!$E:$E)</f>
        <v>2826-22T</v>
      </c>
      <c r="D1410" s="3" t="s">
        <v>34</v>
      </c>
      <c r="E1410" s="3" t="s">
        <v>345</v>
      </c>
    </row>
    <row r="1411" spans="2:5" x14ac:dyDescent="0.25">
      <c r="B1411" s="3" t="s">
        <v>11445</v>
      </c>
      <c r="C1411" t="str">
        <f>_xlfn.XLOOKUP(B1411,Product!$A:$A,Product!$E:$E)</f>
        <v>2826-22T</v>
      </c>
      <c r="D1411" s="3" t="s">
        <v>15</v>
      </c>
      <c r="E1411" s="3" t="s">
        <v>558</v>
      </c>
    </row>
    <row r="1412" spans="2:5" x14ac:dyDescent="0.25">
      <c r="B1412" s="3" t="s">
        <v>11446</v>
      </c>
      <c r="C1412" t="str">
        <f>_xlfn.XLOOKUP(B1412,Product!$A:$A,Product!$E:$E)</f>
        <v>2827-22</v>
      </c>
      <c r="D1412" s="3" t="s">
        <v>412</v>
      </c>
      <c r="E1412" s="3" t="s">
        <v>509</v>
      </c>
    </row>
    <row r="1413" spans="2:5" x14ac:dyDescent="0.25">
      <c r="B1413" s="3" t="s">
        <v>11446</v>
      </c>
      <c r="C1413" t="str">
        <f>_xlfn.XLOOKUP(B1413,Product!$A:$A,Product!$E:$E)</f>
        <v>2827-22</v>
      </c>
      <c r="D1413" s="3" t="s">
        <v>7</v>
      </c>
      <c r="E1413" s="3" t="s">
        <v>72</v>
      </c>
    </row>
    <row r="1414" spans="2:5" x14ac:dyDescent="0.25">
      <c r="B1414" s="3" t="s">
        <v>11446</v>
      </c>
      <c r="C1414" t="str">
        <f>_xlfn.XLOOKUP(B1414,Product!$A:$A,Product!$E:$E)</f>
        <v>2827-22</v>
      </c>
      <c r="D1414" s="3" t="s">
        <v>424</v>
      </c>
      <c r="E1414" s="3" t="s">
        <v>516</v>
      </c>
    </row>
    <row r="1415" spans="2:5" x14ac:dyDescent="0.25">
      <c r="B1415" s="3" t="s">
        <v>11446</v>
      </c>
      <c r="C1415" t="str">
        <f>_xlfn.XLOOKUP(B1415,Product!$A:$A,Product!$E:$E)</f>
        <v>2827-22</v>
      </c>
      <c r="D1415" s="3" t="s">
        <v>420</v>
      </c>
      <c r="E1415" s="3" t="s">
        <v>505</v>
      </c>
    </row>
    <row r="1416" spans="2:5" x14ac:dyDescent="0.25">
      <c r="B1416" s="3" t="s">
        <v>11446</v>
      </c>
      <c r="C1416" t="str">
        <f>_xlfn.XLOOKUP(B1416,Product!$A:$A,Product!$E:$E)</f>
        <v>2827-22</v>
      </c>
      <c r="D1416" s="3" t="s">
        <v>418</v>
      </c>
      <c r="E1416" s="3" t="s">
        <v>512</v>
      </c>
    </row>
    <row r="1417" spans="2:5" x14ac:dyDescent="0.25">
      <c r="B1417" s="3" t="s">
        <v>11446</v>
      </c>
      <c r="C1417" t="str">
        <f>_xlfn.XLOOKUP(B1417,Product!$A:$A,Product!$E:$E)</f>
        <v>2827-22</v>
      </c>
      <c r="D1417" s="3" t="s">
        <v>422</v>
      </c>
      <c r="E1417" s="3" t="s">
        <v>515</v>
      </c>
    </row>
    <row r="1418" spans="2:5" x14ac:dyDescent="0.25">
      <c r="B1418" s="3" t="s">
        <v>11446</v>
      </c>
      <c r="C1418" t="str">
        <f>_xlfn.XLOOKUP(B1418,Product!$A:$A,Product!$E:$E)</f>
        <v>2827-22</v>
      </c>
      <c r="D1418" s="3" t="s">
        <v>13</v>
      </c>
      <c r="E1418" s="3" t="s">
        <v>511</v>
      </c>
    </row>
    <row r="1419" spans="2:5" x14ac:dyDescent="0.25">
      <c r="B1419" s="3" t="s">
        <v>11446</v>
      </c>
      <c r="C1419" t="str">
        <f>_xlfn.XLOOKUP(B1419,Product!$A:$A,Product!$E:$E)</f>
        <v>2827-22</v>
      </c>
      <c r="D1419" s="3" t="s">
        <v>414</v>
      </c>
      <c r="E1419" s="3" t="s">
        <v>514</v>
      </c>
    </row>
    <row r="1420" spans="2:5" x14ac:dyDescent="0.25">
      <c r="B1420" s="3" t="s">
        <v>11446</v>
      </c>
      <c r="C1420" t="str">
        <f>_xlfn.XLOOKUP(B1420,Product!$A:$A,Product!$E:$E)</f>
        <v>2827-22</v>
      </c>
      <c r="D1420" s="3" t="s">
        <v>79</v>
      </c>
      <c r="E1420" s="3" t="s">
        <v>119</v>
      </c>
    </row>
    <row r="1421" spans="2:5" x14ac:dyDescent="0.25">
      <c r="B1421" s="3" t="s">
        <v>11446</v>
      </c>
      <c r="C1421" t="str">
        <f>_xlfn.XLOOKUP(B1421,Product!$A:$A,Product!$E:$E)</f>
        <v>2827-22</v>
      </c>
      <c r="D1421" s="3" t="s">
        <v>84</v>
      </c>
      <c r="E1421" s="3" t="s">
        <v>29</v>
      </c>
    </row>
    <row r="1422" spans="2:5" x14ac:dyDescent="0.25">
      <c r="B1422" s="3" t="s">
        <v>11446</v>
      </c>
      <c r="C1422" t="str">
        <f>_xlfn.XLOOKUP(B1422,Product!$A:$A,Product!$E:$E)</f>
        <v>2827-22</v>
      </c>
      <c r="D1422" s="3" t="s">
        <v>426</v>
      </c>
      <c r="E1422" s="3" t="s">
        <v>232</v>
      </c>
    </row>
    <row r="1423" spans="2:5" x14ac:dyDescent="0.25">
      <c r="B1423" s="3" t="s">
        <v>11446</v>
      </c>
      <c r="C1423" t="str">
        <f>_xlfn.XLOOKUP(B1423,Product!$A:$A,Product!$E:$E)</f>
        <v>2827-22</v>
      </c>
      <c r="D1423" s="3" t="s">
        <v>410</v>
      </c>
      <c r="E1423" s="3" t="s">
        <v>411</v>
      </c>
    </row>
    <row r="1424" spans="2:5" x14ac:dyDescent="0.25">
      <c r="B1424" s="3" t="s">
        <v>11446</v>
      </c>
      <c r="C1424" t="str">
        <f>_xlfn.XLOOKUP(B1424,Product!$A:$A,Product!$E:$E)</f>
        <v>2827-22</v>
      </c>
      <c r="D1424" s="3" t="s">
        <v>34</v>
      </c>
      <c r="E1424" s="3" t="s">
        <v>525</v>
      </c>
    </row>
    <row r="1425" spans="2:5" x14ac:dyDescent="0.25">
      <c r="B1425" s="3" t="s">
        <v>11446</v>
      </c>
      <c r="C1425" t="str">
        <f>_xlfn.XLOOKUP(B1425,Product!$A:$A,Product!$E:$E)</f>
        <v>2827-22</v>
      </c>
      <c r="D1425" s="3" t="s">
        <v>15</v>
      </c>
      <c r="E1425" s="3" t="s">
        <v>513</v>
      </c>
    </row>
    <row r="1426" spans="2:5" x14ac:dyDescent="0.25">
      <c r="B1426" s="3" t="s">
        <v>11447</v>
      </c>
      <c r="C1426" t="str">
        <f>_xlfn.XLOOKUP(B1426,Product!$A:$A,Product!$E:$E)</f>
        <v>2828-20</v>
      </c>
      <c r="D1426" s="3" t="s">
        <v>7</v>
      </c>
      <c r="E1426" s="3" t="s">
        <v>72</v>
      </c>
    </row>
    <row r="1427" spans="2:5" x14ac:dyDescent="0.25">
      <c r="B1427" s="3" t="s">
        <v>11447</v>
      </c>
      <c r="C1427" t="str">
        <f>_xlfn.XLOOKUP(B1427,Product!$A:$A,Product!$E:$E)</f>
        <v>2828-20</v>
      </c>
      <c r="D1427" s="3" t="s">
        <v>1952</v>
      </c>
      <c r="E1427" s="3" t="s">
        <v>413</v>
      </c>
    </row>
    <row r="1428" spans="2:5" x14ac:dyDescent="0.25">
      <c r="B1428" s="3" t="s">
        <v>11447</v>
      </c>
      <c r="C1428" t="str">
        <f>_xlfn.XLOOKUP(B1428,Product!$A:$A,Product!$E:$E)</f>
        <v>2828-20</v>
      </c>
      <c r="D1428" s="3" t="s">
        <v>1955</v>
      </c>
      <c r="E1428" s="3" t="s">
        <v>1956</v>
      </c>
    </row>
    <row r="1429" spans="2:5" x14ac:dyDescent="0.25">
      <c r="B1429" s="3" t="s">
        <v>11447</v>
      </c>
      <c r="C1429" t="str">
        <f>_xlfn.XLOOKUP(B1429,Product!$A:$A,Product!$E:$E)</f>
        <v>2828-20</v>
      </c>
      <c r="D1429" s="3" t="s">
        <v>1949</v>
      </c>
      <c r="E1429" s="3" t="s">
        <v>1950</v>
      </c>
    </row>
    <row r="1430" spans="2:5" x14ac:dyDescent="0.25">
      <c r="B1430" s="3" t="s">
        <v>11447</v>
      </c>
      <c r="C1430" t="str">
        <f>_xlfn.XLOOKUP(B1430,Product!$A:$A,Product!$E:$E)</f>
        <v>2828-20</v>
      </c>
      <c r="D1430" s="3" t="s">
        <v>1953</v>
      </c>
      <c r="E1430" s="3" t="s">
        <v>1954</v>
      </c>
    </row>
    <row r="1431" spans="2:5" x14ac:dyDescent="0.25">
      <c r="B1431" s="3" t="s">
        <v>11447</v>
      </c>
      <c r="C1431" t="str">
        <f>_xlfn.XLOOKUP(B1431,Product!$A:$A,Product!$E:$E)</f>
        <v>2828-20</v>
      </c>
      <c r="D1431" s="3" t="s">
        <v>79</v>
      </c>
      <c r="E1431" s="3" t="s">
        <v>249</v>
      </c>
    </row>
    <row r="1432" spans="2:5" x14ac:dyDescent="0.25">
      <c r="B1432" s="3" t="s">
        <v>11447</v>
      </c>
      <c r="C1432" t="str">
        <f>_xlfn.XLOOKUP(B1432,Product!$A:$A,Product!$E:$E)</f>
        <v>2828-20</v>
      </c>
      <c r="D1432" s="3" t="s">
        <v>84</v>
      </c>
      <c r="E1432" s="3" t="s">
        <v>83</v>
      </c>
    </row>
    <row r="1433" spans="2:5" x14ac:dyDescent="0.25">
      <c r="B1433" s="3" t="s">
        <v>11447</v>
      </c>
      <c r="C1433" t="str">
        <f>_xlfn.XLOOKUP(B1433,Product!$A:$A,Product!$E:$E)</f>
        <v>2828-20</v>
      </c>
      <c r="D1433" s="3" t="s">
        <v>426</v>
      </c>
      <c r="E1433" s="3" t="s">
        <v>232</v>
      </c>
    </row>
    <row r="1434" spans="2:5" x14ac:dyDescent="0.25">
      <c r="B1434" s="3" t="s">
        <v>11447</v>
      </c>
      <c r="C1434" t="str">
        <f>_xlfn.XLOOKUP(B1434,Product!$A:$A,Product!$E:$E)</f>
        <v>2828-20</v>
      </c>
      <c r="D1434" s="3" t="s">
        <v>34</v>
      </c>
      <c r="E1434" s="3" t="s">
        <v>525</v>
      </c>
    </row>
    <row r="1435" spans="2:5" x14ac:dyDescent="0.25">
      <c r="B1435" s="3" t="s">
        <v>11447</v>
      </c>
      <c r="C1435" t="str">
        <f>_xlfn.XLOOKUP(B1435,Product!$A:$A,Product!$E:$E)</f>
        <v>2828-20</v>
      </c>
      <c r="D1435" s="3" t="s">
        <v>15</v>
      </c>
      <c r="E1435" s="3" t="s">
        <v>1951</v>
      </c>
    </row>
    <row r="1436" spans="2:5" x14ac:dyDescent="0.25">
      <c r="B1436" s="3" t="s">
        <v>11449</v>
      </c>
      <c r="C1436" t="str">
        <f>_xlfn.XLOOKUP(B1436,Product!$A:$A,Product!$E:$E)</f>
        <v>2829-20</v>
      </c>
      <c r="D1436" s="3" t="s">
        <v>7</v>
      </c>
      <c r="E1436" s="3" t="s">
        <v>72</v>
      </c>
    </row>
    <row r="1437" spans="2:5" x14ac:dyDescent="0.25">
      <c r="B1437" s="3" t="s">
        <v>11449</v>
      </c>
      <c r="C1437" t="str">
        <f>_xlfn.XLOOKUP(B1437,Product!$A:$A,Product!$E:$E)</f>
        <v>2829-20</v>
      </c>
      <c r="D1437" s="3" t="s">
        <v>225</v>
      </c>
      <c r="E1437" s="3" t="s">
        <v>266</v>
      </c>
    </row>
    <row r="1438" spans="2:5" x14ac:dyDescent="0.25">
      <c r="B1438" s="3" t="s">
        <v>11449</v>
      </c>
      <c r="C1438" t="str">
        <f>_xlfn.XLOOKUP(B1438,Product!$A:$A,Product!$E:$E)</f>
        <v>2829-20</v>
      </c>
      <c r="D1438" s="3" t="s">
        <v>227</v>
      </c>
      <c r="E1438" s="3" t="s">
        <v>228</v>
      </c>
    </row>
    <row r="1439" spans="2:5" x14ac:dyDescent="0.25">
      <c r="B1439" s="3" t="s">
        <v>11449</v>
      </c>
      <c r="C1439" t="str">
        <f>_xlfn.XLOOKUP(B1439,Product!$A:$A,Product!$E:$E)</f>
        <v>2829-20</v>
      </c>
      <c r="D1439" s="3" t="s">
        <v>116</v>
      </c>
      <c r="E1439" s="3" t="s">
        <v>117</v>
      </c>
    </row>
    <row r="1440" spans="2:5" x14ac:dyDescent="0.25">
      <c r="B1440" s="3" t="s">
        <v>11449</v>
      </c>
      <c r="C1440" t="str">
        <f>_xlfn.XLOOKUP(B1440,Product!$A:$A,Product!$E:$E)</f>
        <v>2829-20</v>
      </c>
      <c r="D1440" s="3" t="s">
        <v>76</v>
      </c>
      <c r="E1440" s="3" t="s">
        <v>229</v>
      </c>
    </row>
    <row r="1441" spans="2:5" x14ac:dyDescent="0.25">
      <c r="B1441" s="3" t="s">
        <v>11449</v>
      </c>
      <c r="C1441" t="str">
        <f>_xlfn.XLOOKUP(B1441,Product!$A:$A,Product!$E:$E)</f>
        <v>2829-20</v>
      </c>
      <c r="D1441" s="3" t="s">
        <v>118</v>
      </c>
      <c r="E1441" s="3" t="s">
        <v>117</v>
      </c>
    </row>
    <row r="1442" spans="2:5" x14ac:dyDescent="0.25">
      <c r="B1442" s="3" t="s">
        <v>11449</v>
      </c>
      <c r="C1442" t="str">
        <f>_xlfn.XLOOKUP(B1442,Product!$A:$A,Product!$E:$E)</f>
        <v>2829-20</v>
      </c>
      <c r="D1442" s="3" t="s">
        <v>247</v>
      </c>
      <c r="E1442" s="3" t="s">
        <v>267</v>
      </c>
    </row>
    <row r="1443" spans="2:5" x14ac:dyDescent="0.25">
      <c r="B1443" s="3" t="s">
        <v>11449</v>
      </c>
      <c r="C1443" t="str">
        <f>_xlfn.XLOOKUP(B1443,Product!$A:$A,Product!$E:$E)</f>
        <v>2829-20</v>
      </c>
      <c r="D1443" s="3" t="s">
        <v>30</v>
      </c>
      <c r="E1443" s="3" t="s">
        <v>222</v>
      </c>
    </row>
    <row r="1444" spans="2:5" x14ac:dyDescent="0.25">
      <c r="B1444" s="3" t="s">
        <v>11449</v>
      </c>
      <c r="C1444" t="str">
        <f>_xlfn.XLOOKUP(B1444,Product!$A:$A,Product!$E:$E)</f>
        <v>2829-20</v>
      </c>
      <c r="D1444" s="3" t="s">
        <v>13</v>
      </c>
      <c r="E1444" s="3" t="s">
        <v>223</v>
      </c>
    </row>
    <row r="1445" spans="2:5" x14ac:dyDescent="0.25">
      <c r="B1445" s="3" t="s">
        <v>11449</v>
      </c>
      <c r="C1445" t="str">
        <f>_xlfn.XLOOKUP(B1445,Product!$A:$A,Product!$E:$E)</f>
        <v>2829-20</v>
      </c>
      <c r="D1445" s="3" t="s">
        <v>78</v>
      </c>
      <c r="E1445" s="3" t="s">
        <v>230</v>
      </c>
    </row>
    <row r="1446" spans="2:5" x14ac:dyDescent="0.25">
      <c r="B1446" s="3" t="s">
        <v>11449</v>
      </c>
      <c r="C1446" t="str">
        <f>_xlfn.XLOOKUP(B1446,Product!$A:$A,Product!$E:$E)</f>
        <v>2829-20</v>
      </c>
      <c r="D1446" s="3" t="s">
        <v>79</v>
      </c>
      <c r="E1446" s="3" t="s">
        <v>119</v>
      </c>
    </row>
    <row r="1447" spans="2:5" x14ac:dyDescent="0.25">
      <c r="B1447" s="3" t="s">
        <v>11449</v>
      </c>
      <c r="C1447" t="str">
        <f>_xlfn.XLOOKUP(B1447,Product!$A:$A,Product!$E:$E)</f>
        <v>2829-20</v>
      </c>
      <c r="D1447" s="3" t="s">
        <v>82</v>
      </c>
      <c r="E1447" s="3" t="s">
        <v>251</v>
      </c>
    </row>
    <row r="1448" spans="2:5" x14ac:dyDescent="0.25">
      <c r="B1448" s="3" t="s">
        <v>11449</v>
      </c>
      <c r="C1448" t="str">
        <f>_xlfn.XLOOKUP(B1448,Product!$A:$A,Product!$E:$E)</f>
        <v>2829-20</v>
      </c>
      <c r="D1448" s="3" t="s">
        <v>84</v>
      </c>
      <c r="E1448" s="3" t="s">
        <v>83</v>
      </c>
    </row>
    <row r="1449" spans="2:5" x14ac:dyDescent="0.25">
      <c r="B1449" s="3" t="s">
        <v>11449</v>
      </c>
      <c r="C1449" t="str">
        <f>_xlfn.XLOOKUP(B1449,Product!$A:$A,Product!$E:$E)</f>
        <v>2829-20</v>
      </c>
      <c r="D1449" s="3" t="s">
        <v>85</v>
      </c>
      <c r="E1449" s="3" t="s">
        <v>83</v>
      </c>
    </row>
    <row r="1450" spans="2:5" x14ac:dyDescent="0.25">
      <c r="B1450" s="3" t="s">
        <v>11449</v>
      </c>
      <c r="C1450" t="str">
        <f>_xlfn.XLOOKUP(B1450,Product!$A:$A,Product!$E:$E)</f>
        <v>2829-20</v>
      </c>
      <c r="D1450" s="3" t="s">
        <v>121</v>
      </c>
      <c r="E1450" s="3" t="s">
        <v>232</v>
      </c>
    </row>
    <row r="1451" spans="2:5" x14ac:dyDescent="0.25">
      <c r="B1451" s="3" t="s">
        <v>11449</v>
      </c>
      <c r="C1451" t="str">
        <f>_xlfn.XLOOKUP(B1451,Product!$A:$A,Product!$E:$E)</f>
        <v>2829-20</v>
      </c>
      <c r="D1451" s="3" t="s">
        <v>34</v>
      </c>
      <c r="E1451" s="3" t="s">
        <v>35</v>
      </c>
    </row>
    <row r="1452" spans="2:5" x14ac:dyDescent="0.25">
      <c r="B1452" s="3" t="s">
        <v>11449</v>
      </c>
      <c r="C1452" t="str">
        <f>_xlfn.XLOOKUP(B1452,Product!$A:$A,Product!$E:$E)</f>
        <v>2829-20</v>
      </c>
      <c r="D1452" s="3" t="s">
        <v>15</v>
      </c>
      <c r="E1452" s="3" t="s">
        <v>231</v>
      </c>
    </row>
    <row r="1453" spans="2:5" x14ac:dyDescent="0.25">
      <c r="B1453" s="3" t="s">
        <v>11449</v>
      </c>
      <c r="C1453" t="str">
        <f>_xlfn.XLOOKUP(B1453,Product!$A:$A,Product!$E:$E)</f>
        <v>2829-20</v>
      </c>
      <c r="D1453" s="3" t="s">
        <v>234</v>
      </c>
      <c r="E1453" s="3" t="s">
        <v>231</v>
      </c>
    </row>
    <row r="1454" spans="2:5" x14ac:dyDescent="0.25">
      <c r="B1454" s="3" t="s">
        <v>11449</v>
      </c>
      <c r="C1454" t="str">
        <f>_xlfn.XLOOKUP(B1454,Product!$A:$A,Product!$E:$E)</f>
        <v>2829-20</v>
      </c>
      <c r="D1454" s="3" t="s">
        <v>26</v>
      </c>
      <c r="E1454" s="3" t="s">
        <v>224</v>
      </c>
    </row>
    <row r="1455" spans="2:5" x14ac:dyDescent="0.25">
      <c r="B1455" s="3" t="s">
        <v>11451</v>
      </c>
      <c r="C1455" t="str">
        <f>_xlfn.XLOOKUP(B1455,Product!$A:$A,Product!$E:$E)</f>
        <v>2829S-20</v>
      </c>
      <c r="D1455" s="3" t="s">
        <v>7</v>
      </c>
      <c r="E1455" s="3" t="s">
        <v>72</v>
      </c>
    </row>
    <row r="1456" spans="2:5" x14ac:dyDescent="0.25">
      <c r="B1456" s="3" t="s">
        <v>11451</v>
      </c>
      <c r="C1456" t="str">
        <f>_xlfn.XLOOKUP(B1456,Product!$A:$A,Product!$E:$E)</f>
        <v>2829S-20</v>
      </c>
      <c r="D1456" s="3" t="s">
        <v>225</v>
      </c>
      <c r="E1456" s="3" t="s">
        <v>226</v>
      </c>
    </row>
    <row r="1457" spans="2:5" x14ac:dyDescent="0.25">
      <c r="B1457" s="3" t="s">
        <v>11451</v>
      </c>
      <c r="C1457" t="str">
        <f>_xlfn.XLOOKUP(B1457,Product!$A:$A,Product!$E:$E)</f>
        <v>2829S-20</v>
      </c>
      <c r="D1457" s="3" t="s">
        <v>227</v>
      </c>
      <c r="E1457" s="3" t="s">
        <v>228</v>
      </c>
    </row>
    <row r="1458" spans="2:5" x14ac:dyDescent="0.25">
      <c r="B1458" s="3" t="s">
        <v>11451</v>
      </c>
      <c r="C1458" t="str">
        <f>_xlfn.XLOOKUP(B1458,Product!$A:$A,Product!$E:$E)</f>
        <v>2829S-20</v>
      </c>
      <c r="D1458" s="3" t="s">
        <v>76</v>
      </c>
      <c r="E1458" s="3" t="s">
        <v>229</v>
      </c>
    </row>
    <row r="1459" spans="2:5" x14ac:dyDescent="0.25">
      <c r="B1459" s="3" t="s">
        <v>11451</v>
      </c>
      <c r="C1459" t="str">
        <f>_xlfn.XLOOKUP(B1459,Product!$A:$A,Product!$E:$E)</f>
        <v>2829S-20</v>
      </c>
      <c r="D1459" s="3" t="s">
        <v>118</v>
      </c>
      <c r="E1459" s="3" t="s">
        <v>117</v>
      </c>
    </row>
    <row r="1460" spans="2:5" x14ac:dyDescent="0.25">
      <c r="B1460" s="3" t="s">
        <v>11451</v>
      </c>
      <c r="C1460" t="str">
        <f>_xlfn.XLOOKUP(B1460,Product!$A:$A,Product!$E:$E)</f>
        <v>2829S-20</v>
      </c>
      <c r="D1460" s="3" t="s">
        <v>30</v>
      </c>
      <c r="E1460" s="3" t="s">
        <v>222</v>
      </c>
    </row>
    <row r="1461" spans="2:5" x14ac:dyDescent="0.25">
      <c r="B1461" s="3" t="s">
        <v>11451</v>
      </c>
      <c r="C1461" t="str">
        <f>_xlfn.XLOOKUP(B1461,Product!$A:$A,Product!$E:$E)</f>
        <v>2829S-20</v>
      </c>
      <c r="D1461" s="3" t="s">
        <v>13</v>
      </c>
      <c r="E1461" s="3" t="s">
        <v>223</v>
      </c>
    </row>
    <row r="1462" spans="2:5" x14ac:dyDescent="0.25">
      <c r="B1462" s="3" t="s">
        <v>11451</v>
      </c>
      <c r="C1462" t="str">
        <f>_xlfn.XLOOKUP(B1462,Product!$A:$A,Product!$E:$E)</f>
        <v>2829S-20</v>
      </c>
      <c r="D1462" s="3" t="s">
        <v>78</v>
      </c>
      <c r="E1462" s="3" t="s">
        <v>230</v>
      </c>
    </row>
    <row r="1463" spans="2:5" x14ac:dyDescent="0.25">
      <c r="B1463" s="3" t="s">
        <v>11451</v>
      </c>
      <c r="C1463" t="str">
        <f>_xlfn.XLOOKUP(B1463,Product!$A:$A,Product!$E:$E)</f>
        <v>2829S-20</v>
      </c>
      <c r="D1463" s="3" t="s">
        <v>79</v>
      </c>
      <c r="E1463" s="3" t="s">
        <v>119</v>
      </c>
    </row>
    <row r="1464" spans="2:5" x14ac:dyDescent="0.25">
      <c r="B1464" s="3" t="s">
        <v>11451</v>
      </c>
      <c r="C1464" t="str">
        <f>_xlfn.XLOOKUP(B1464,Product!$A:$A,Product!$E:$E)</f>
        <v>2829S-20</v>
      </c>
      <c r="D1464" s="3" t="s">
        <v>84</v>
      </c>
      <c r="E1464" s="3" t="s">
        <v>83</v>
      </c>
    </row>
    <row r="1465" spans="2:5" x14ac:dyDescent="0.25">
      <c r="B1465" s="3" t="s">
        <v>11451</v>
      </c>
      <c r="C1465" t="str">
        <f>_xlfn.XLOOKUP(B1465,Product!$A:$A,Product!$E:$E)</f>
        <v>2829S-20</v>
      </c>
      <c r="D1465" s="3" t="s">
        <v>85</v>
      </c>
      <c r="E1465" s="3" t="s">
        <v>83</v>
      </c>
    </row>
    <row r="1466" spans="2:5" x14ac:dyDescent="0.25">
      <c r="B1466" s="3" t="s">
        <v>11451</v>
      </c>
      <c r="C1466" t="str">
        <f>_xlfn.XLOOKUP(B1466,Product!$A:$A,Product!$E:$E)</f>
        <v>2829S-20</v>
      </c>
      <c r="D1466" s="3" t="s">
        <v>121</v>
      </c>
      <c r="E1466" s="3" t="s">
        <v>232</v>
      </c>
    </row>
    <row r="1467" spans="2:5" x14ac:dyDescent="0.25">
      <c r="B1467" s="3" t="s">
        <v>11451</v>
      </c>
      <c r="C1467" t="str">
        <f>_xlfn.XLOOKUP(B1467,Product!$A:$A,Product!$E:$E)</f>
        <v>2829S-20</v>
      </c>
      <c r="D1467" s="3" t="s">
        <v>34</v>
      </c>
      <c r="E1467" s="3" t="s">
        <v>35</v>
      </c>
    </row>
    <row r="1468" spans="2:5" x14ac:dyDescent="0.25">
      <c r="B1468" s="3" t="s">
        <v>11451</v>
      </c>
      <c r="C1468" t="str">
        <f>_xlfn.XLOOKUP(B1468,Product!$A:$A,Product!$E:$E)</f>
        <v>2829S-20</v>
      </c>
      <c r="D1468" s="3" t="s">
        <v>15</v>
      </c>
      <c r="E1468" s="3" t="s">
        <v>231</v>
      </c>
    </row>
    <row r="1469" spans="2:5" x14ac:dyDescent="0.25">
      <c r="B1469" s="3" t="s">
        <v>11451</v>
      </c>
      <c r="C1469" t="str">
        <f>_xlfn.XLOOKUP(B1469,Product!$A:$A,Product!$E:$E)</f>
        <v>2829S-20</v>
      </c>
      <c r="D1469" s="3" t="s">
        <v>234</v>
      </c>
      <c r="E1469" s="3" t="s">
        <v>235</v>
      </c>
    </row>
    <row r="1470" spans="2:5" x14ac:dyDescent="0.25">
      <c r="B1470" s="3" t="s">
        <v>11451</v>
      </c>
      <c r="C1470" t="str">
        <f>_xlfn.XLOOKUP(B1470,Product!$A:$A,Product!$E:$E)</f>
        <v>2829S-20</v>
      </c>
      <c r="D1470" s="3" t="s">
        <v>233</v>
      </c>
      <c r="E1470" s="3" t="s">
        <v>231</v>
      </c>
    </row>
    <row r="1471" spans="2:5" x14ac:dyDescent="0.25">
      <c r="B1471" s="3" t="s">
        <v>11451</v>
      </c>
      <c r="C1471" t="str">
        <f>_xlfn.XLOOKUP(B1471,Product!$A:$A,Product!$E:$E)</f>
        <v>2829S-20</v>
      </c>
      <c r="D1471" s="3" t="s">
        <v>26</v>
      </c>
      <c r="E1471" s="3" t="s">
        <v>224</v>
      </c>
    </row>
    <row r="1472" spans="2:5" x14ac:dyDescent="0.25">
      <c r="B1472" s="3" t="s">
        <v>11455</v>
      </c>
      <c r="C1472" t="str">
        <f>_xlfn.XLOOKUP(B1472,Product!$A:$A,Product!$E:$E)</f>
        <v>2832-20</v>
      </c>
      <c r="D1472" s="3" t="s">
        <v>7</v>
      </c>
      <c r="E1472" s="3" t="s">
        <v>72</v>
      </c>
    </row>
    <row r="1473" spans="2:5" x14ac:dyDescent="0.25">
      <c r="B1473" s="3" t="s">
        <v>11455</v>
      </c>
      <c r="C1473" t="str">
        <f>_xlfn.XLOOKUP(B1473,Product!$A:$A,Product!$E:$E)</f>
        <v>2832-20</v>
      </c>
      <c r="D1473" s="3" t="s">
        <v>76</v>
      </c>
      <c r="E1473" s="3" t="s">
        <v>444</v>
      </c>
    </row>
    <row r="1474" spans="2:5" x14ac:dyDescent="0.25">
      <c r="B1474" s="3" t="s">
        <v>11455</v>
      </c>
      <c r="C1474" t="str">
        <f>_xlfn.XLOOKUP(B1474,Product!$A:$A,Product!$E:$E)</f>
        <v>2832-20</v>
      </c>
      <c r="D1474" s="3" t="s">
        <v>118</v>
      </c>
      <c r="E1474" s="3" t="s">
        <v>117</v>
      </c>
    </row>
    <row r="1475" spans="2:5" x14ac:dyDescent="0.25">
      <c r="B1475" s="3" t="s">
        <v>11455</v>
      </c>
      <c r="C1475" t="str">
        <f>_xlfn.XLOOKUP(B1475,Product!$A:$A,Product!$E:$E)</f>
        <v>2832-20</v>
      </c>
      <c r="D1475" s="3" t="s">
        <v>247</v>
      </c>
      <c r="E1475" s="3" t="s">
        <v>698</v>
      </c>
    </row>
    <row r="1476" spans="2:5" x14ac:dyDescent="0.25">
      <c r="B1476" s="3" t="s">
        <v>11455</v>
      </c>
      <c r="C1476" t="str">
        <f>_xlfn.XLOOKUP(B1476,Product!$A:$A,Product!$E:$E)</f>
        <v>2832-20</v>
      </c>
      <c r="D1476" s="3" t="s">
        <v>30</v>
      </c>
      <c r="E1476" s="3" t="s">
        <v>1154</v>
      </c>
    </row>
    <row r="1477" spans="2:5" x14ac:dyDescent="0.25">
      <c r="B1477" s="3" t="s">
        <v>11455</v>
      </c>
      <c r="C1477" t="str">
        <f>_xlfn.XLOOKUP(B1477,Product!$A:$A,Product!$E:$E)</f>
        <v>2832-20</v>
      </c>
      <c r="D1477" s="3" t="s">
        <v>13</v>
      </c>
      <c r="E1477" s="3" t="s">
        <v>242</v>
      </c>
    </row>
    <row r="1478" spans="2:5" x14ac:dyDescent="0.25">
      <c r="B1478" s="3" t="s">
        <v>11455</v>
      </c>
      <c r="C1478" t="str">
        <f>_xlfn.XLOOKUP(B1478,Product!$A:$A,Product!$E:$E)</f>
        <v>2832-20</v>
      </c>
      <c r="D1478" s="3" t="s">
        <v>78</v>
      </c>
      <c r="E1478" s="3" t="s">
        <v>245</v>
      </c>
    </row>
    <row r="1479" spans="2:5" x14ac:dyDescent="0.25">
      <c r="B1479" s="3" t="s">
        <v>11455</v>
      </c>
      <c r="C1479" t="str">
        <f>_xlfn.XLOOKUP(B1479,Product!$A:$A,Product!$E:$E)</f>
        <v>2832-20</v>
      </c>
      <c r="D1479" s="3" t="s">
        <v>79</v>
      </c>
      <c r="E1479" s="3" t="s">
        <v>119</v>
      </c>
    </row>
    <row r="1480" spans="2:5" x14ac:dyDescent="0.25">
      <c r="B1480" s="3" t="s">
        <v>11455</v>
      </c>
      <c r="C1480" t="str">
        <f>_xlfn.XLOOKUP(B1480,Product!$A:$A,Product!$E:$E)</f>
        <v>2832-20</v>
      </c>
      <c r="D1480" s="3" t="s">
        <v>85</v>
      </c>
      <c r="E1480" s="3" t="s">
        <v>83</v>
      </c>
    </row>
    <row r="1481" spans="2:5" x14ac:dyDescent="0.25">
      <c r="B1481" s="3" t="s">
        <v>11455</v>
      </c>
      <c r="C1481" t="str">
        <f>_xlfn.XLOOKUP(B1481,Product!$A:$A,Product!$E:$E)</f>
        <v>2832-20</v>
      </c>
      <c r="D1481" s="3" t="s">
        <v>121</v>
      </c>
      <c r="E1481" s="3" t="s">
        <v>232</v>
      </c>
    </row>
    <row r="1482" spans="2:5" x14ac:dyDescent="0.25">
      <c r="B1482" s="3" t="s">
        <v>11455</v>
      </c>
      <c r="C1482" t="str">
        <f>_xlfn.XLOOKUP(B1482,Product!$A:$A,Product!$E:$E)</f>
        <v>2832-20</v>
      </c>
      <c r="D1482" s="3" t="s">
        <v>34</v>
      </c>
      <c r="E1482" s="3" t="s">
        <v>35</v>
      </c>
    </row>
    <row r="1483" spans="2:5" x14ac:dyDescent="0.25">
      <c r="B1483" s="3" t="s">
        <v>11455</v>
      </c>
      <c r="C1483" t="str">
        <f>_xlfn.XLOOKUP(B1483,Product!$A:$A,Product!$E:$E)</f>
        <v>2832-20</v>
      </c>
      <c r="D1483" s="3" t="s">
        <v>15</v>
      </c>
      <c r="E1483" s="3" t="s">
        <v>1619</v>
      </c>
    </row>
    <row r="1484" spans="2:5" x14ac:dyDescent="0.25">
      <c r="B1484" s="3" t="s">
        <v>11455</v>
      </c>
      <c r="C1484" t="str">
        <f>_xlfn.XLOOKUP(B1484,Product!$A:$A,Product!$E:$E)</f>
        <v>2832-20</v>
      </c>
      <c r="D1484" s="3" t="s">
        <v>233</v>
      </c>
      <c r="E1484" s="3" t="s">
        <v>1619</v>
      </c>
    </row>
    <row r="1485" spans="2:5" x14ac:dyDescent="0.25">
      <c r="B1485" s="3" t="s">
        <v>11455</v>
      </c>
      <c r="C1485" t="str">
        <f>_xlfn.XLOOKUP(B1485,Product!$A:$A,Product!$E:$E)</f>
        <v>2832-20</v>
      </c>
      <c r="D1485" s="3" t="s">
        <v>26</v>
      </c>
      <c r="E1485" s="3" t="s">
        <v>224</v>
      </c>
    </row>
    <row r="1486" spans="2:5" x14ac:dyDescent="0.25">
      <c r="B1486" s="3" t="s">
        <v>11456</v>
      </c>
      <c r="C1486" t="str">
        <f>_xlfn.XLOOKUP(B1486,Product!$A:$A,Product!$E:$E)</f>
        <v>2833-20</v>
      </c>
      <c r="D1486" s="3" t="s">
        <v>7</v>
      </c>
      <c r="E1486" s="3" t="s">
        <v>72</v>
      </c>
    </row>
    <row r="1487" spans="2:5" x14ac:dyDescent="0.25">
      <c r="B1487" s="3" t="s">
        <v>11456</v>
      </c>
      <c r="C1487" t="str">
        <f>_xlfn.XLOOKUP(B1487,Product!$A:$A,Product!$E:$E)</f>
        <v>2833-20</v>
      </c>
      <c r="D1487" s="3" t="s">
        <v>675</v>
      </c>
      <c r="E1487" s="3" t="s">
        <v>686</v>
      </c>
    </row>
    <row r="1488" spans="2:5" x14ac:dyDescent="0.25">
      <c r="B1488" s="3" t="s">
        <v>11456</v>
      </c>
      <c r="C1488" t="str">
        <f>_xlfn.XLOOKUP(B1488,Product!$A:$A,Product!$E:$E)</f>
        <v>2833-20</v>
      </c>
      <c r="D1488" s="3" t="s">
        <v>116</v>
      </c>
      <c r="E1488" s="3" t="s">
        <v>117</v>
      </c>
    </row>
    <row r="1489" spans="2:5" x14ac:dyDescent="0.25">
      <c r="B1489" s="3" t="s">
        <v>11456</v>
      </c>
      <c r="C1489" t="str">
        <f>_xlfn.XLOOKUP(B1489,Product!$A:$A,Product!$E:$E)</f>
        <v>2833-20</v>
      </c>
      <c r="D1489" s="3" t="s">
        <v>118</v>
      </c>
      <c r="E1489" s="3" t="s">
        <v>117</v>
      </c>
    </row>
    <row r="1490" spans="2:5" x14ac:dyDescent="0.25">
      <c r="B1490" s="3" t="s">
        <v>11456</v>
      </c>
      <c r="C1490" t="str">
        <f>_xlfn.XLOOKUP(B1490,Product!$A:$A,Product!$E:$E)</f>
        <v>2833-20</v>
      </c>
      <c r="D1490" s="3" t="s">
        <v>247</v>
      </c>
      <c r="E1490" s="3" t="s">
        <v>494</v>
      </c>
    </row>
    <row r="1491" spans="2:5" x14ac:dyDescent="0.25">
      <c r="B1491" s="3" t="s">
        <v>11456</v>
      </c>
      <c r="C1491" t="str">
        <f>_xlfn.XLOOKUP(B1491,Product!$A:$A,Product!$E:$E)</f>
        <v>2833-20</v>
      </c>
      <c r="D1491" s="3" t="s">
        <v>30</v>
      </c>
      <c r="E1491" s="3" t="s">
        <v>684</v>
      </c>
    </row>
    <row r="1492" spans="2:5" x14ac:dyDescent="0.25">
      <c r="B1492" s="3" t="s">
        <v>11456</v>
      </c>
      <c r="C1492" t="str">
        <f>_xlfn.XLOOKUP(B1492,Product!$A:$A,Product!$E:$E)</f>
        <v>2833-20</v>
      </c>
      <c r="D1492" s="3" t="s">
        <v>13</v>
      </c>
      <c r="E1492" s="3" t="s">
        <v>685</v>
      </c>
    </row>
    <row r="1493" spans="2:5" x14ac:dyDescent="0.25">
      <c r="B1493" s="3" t="s">
        <v>11456</v>
      </c>
      <c r="C1493" t="str">
        <f>_xlfn.XLOOKUP(B1493,Product!$A:$A,Product!$E:$E)</f>
        <v>2833-20</v>
      </c>
      <c r="D1493" s="3" t="s">
        <v>78</v>
      </c>
      <c r="E1493" s="3" t="s">
        <v>687</v>
      </c>
    </row>
    <row r="1494" spans="2:5" x14ac:dyDescent="0.25">
      <c r="B1494" s="3" t="s">
        <v>11456</v>
      </c>
      <c r="C1494" t="str">
        <f>_xlfn.XLOOKUP(B1494,Product!$A:$A,Product!$E:$E)</f>
        <v>2833-20</v>
      </c>
      <c r="D1494" s="3" t="s">
        <v>79</v>
      </c>
      <c r="E1494" s="3" t="s">
        <v>119</v>
      </c>
    </row>
    <row r="1495" spans="2:5" x14ac:dyDescent="0.25">
      <c r="B1495" s="3" t="s">
        <v>11456</v>
      </c>
      <c r="C1495" t="str">
        <f>_xlfn.XLOOKUP(B1495,Product!$A:$A,Product!$E:$E)</f>
        <v>2833-20</v>
      </c>
      <c r="D1495" s="3" t="s">
        <v>84</v>
      </c>
      <c r="E1495" s="3" t="s">
        <v>83</v>
      </c>
    </row>
    <row r="1496" spans="2:5" x14ac:dyDescent="0.25">
      <c r="B1496" s="3" t="s">
        <v>11456</v>
      </c>
      <c r="C1496" t="str">
        <f>_xlfn.XLOOKUP(B1496,Product!$A:$A,Product!$E:$E)</f>
        <v>2833-20</v>
      </c>
      <c r="D1496" s="3" t="s">
        <v>85</v>
      </c>
      <c r="E1496" s="3" t="s">
        <v>83</v>
      </c>
    </row>
    <row r="1497" spans="2:5" x14ac:dyDescent="0.25">
      <c r="B1497" s="3" t="s">
        <v>11456</v>
      </c>
      <c r="C1497" t="str">
        <f>_xlfn.XLOOKUP(B1497,Product!$A:$A,Product!$E:$E)</f>
        <v>2833-20</v>
      </c>
      <c r="D1497" s="3" t="s">
        <v>121</v>
      </c>
      <c r="E1497" s="3" t="s">
        <v>117</v>
      </c>
    </row>
    <row r="1498" spans="2:5" x14ac:dyDescent="0.25">
      <c r="B1498" s="3" t="s">
        <v>11456</v>
      </c>
      <c r="C1498" t="str">
        <f>_xlfn.XLOOKUP(B1498,Product!$A:$A,Product!$E:$E)</f>
        <v>2833-20</v>
      </c>
      <c r="D1498" s="3" t="s">
        <v>34</v>
      </c>
      <c r="E1498" s="3" t="s">
        <v>35</v>
      </c>
    </row>
    <row r="1499" spans="2:5" x14ac:dyDescent="0.25">
      <c r="B1499" s="3" t="s">
        <v>11456</v>
      </c>
      <c r="C1499" t="str">
        <f>_xlfn.XLOOKUP(B1499,Product!$A:$A,Product!$E:$E)</f>
        <v>2833-20</v>
      </c>
      <c r="D1499" s="3" t="s">
        <v>15</v>
      </c>
      <c r="E1499" s="3" t="s">
        <v>688</v>
      </c>
    </row>
    <row r="1500" spans="2:5" x14ac:dyDescent="0.25">
      <c r="B1500" s="3" t="s">
        <v>11456</v>
      </c>
      <c r="C1500" t="str">
        <f>_xlfn.XLOOKUP(B1500,Product!$A:$A,Product!$E:$E)</f>
        <v>2833-20</v>
      </c>
      <c r="D1500" s="3" t="s">
        <v>234</v>
      </c>
      <c r="E1500" s="3" t="s">
        <v>688</v>
      </c>
    </row>
    <row r="1501" spans="2:5" x14ac:dyDescent="0.25">
      <c r="B1501" s="3" t="s">
        <v>11456</v>
      </c>
      <c r="C1501" t="str">
        <f>_xlfn.XLOOKUP(B1501,Product!$A:$A,Product!$E:$E)</f>
        <v>2833-20</v>
      </c>
      <c r="D1501" s="3" t="s">
        <v>26</v>
      </c>
      <c r="E1501" s="3" t="s">
        <v>673</v>
      </c>
    </row>
    <row r="1502" spans="2:5" x14ac:dyDescent="0.25">
      <c r="B1502" s="3" t="s">
        <v>11457</v>
      </c>
      <c r="C1502" t="str">
        <f>_xlfn.XLOOKUP(B1502,Product!$A:$A,Product!$E:$E)</f>
        <v>2834-20</v>
      </c>
      <c r="D1502" s="3" t="s">
        <v>7</v>
      </c>
      <c r="E1502" s="3" t="s">
        <v>72</v>
      </c>
    </row>
    <row r="1503" spans="2:5" x14ac:dyDescent="0.25">
      <c r="B1503" s="3" t="s">
        <v>11457</v>
      </c>
      <c r="C1503" t="str">
        <f>_xlfn.XLOOKUP(B1503,Product!$A:$A,Product!$E:$E)</f>
        <v>2834-20</v>
      </c>
      <c r="D1503" s="3" t="s">
        <v>675</v>
      </c>
      <c r="E1503" s="3" t="s">
        <v>676</v>
      </c>
    </row>
    <row r="1504" spans="2:5" x14ac:dyDescent="0.25">
      <c r="B1504" s="3" t="s">
        <v>11457</v>
      </c>
      <c r="C1504" t="str">
        <f>_xlfn.XLOOKUP(B1504,Product!$A:$A,Product!$E:$E)</f>
        <v>2834-20</v>
      </c>
      <c r="D1504" s="3" t="s">
        <v>116</v>
      </c>
      <c r="E1504" s="3" t="s">
        <v>117</v>
      </c>
    </row>
    <row r="1505" spans="2:5" x14ac:dyDescent="0.25">
      <c r="B1505" s="3" t="s">
        <v>11457</v>
      </c>
      <c r="C1505" t="str">
        <f>_xlfn.XLOOKUP(B1505,Product!$A:$A,Product!$E:$E)</f>
        <v>2834-20</v>
      </c>
      <c r="D1505" s="3" t="s">
        <v>118</v>
      </c>
      <c r="E1505" s="3" t="s">
        <v>117</v>
      </c>
    </row>
    <row r="1506" spans="2:5" x14ac:dyDescent="0.25">
      <c r="B1506" s="3" t="s">
        <v>11457</v>
      </c>
      <c r="C1506" t="str">
        <f>_xlfn.XLOOKUP(B1506,Product!$A:$A,Product!$E:$E)</f>
        <v>2834-20</v>
      </c>
      <c r="D1506" s="3" t="s">
        <v>247</v>
      </c>
      <c r="E1506" s="3" t="s">
        <v>494</v>
      </c>
    </row>
    <row r="1507" spans="2:5" x14ac:dyDescent="0.25">
      <c r="B1507" s="3" t="s">
        <v>11457</v>
      </c>
      <c r="C1507" t="str">
        <f>_xlfn.XLOOKUP(B1507,Product!$A:$A,Product!$E:$E)</f>
        <v>2834-20</v>
      </c>
      <c r="D1507" s="3" t="s">
        <v>30</v>
      </c>
      <c r="E1507" s="3" t="s">
        <v>113</v>
      </c>
    </row>
    <row r="1508" spans="2:5" x14ac:dyDescent="0.25">
      <c r="B1508" s="3" t="s">
        <v>11457</v>
      </c>
      <c r="C1508" t="str">
        <f>_xlfn.XLOOKUP(B1508,Product!$A:$A,Product!$E:$E)</f>
        <v>2834-20</v>
      </c>
      <c r="D1508" s="3" t="s">
        <v>13</v>
      </c>
      <c r="E1508" s="3" t="s">
        <v>33</v>
      </c>
    </row>
    <row r="1509" spans="2:5" x14ac:dyDescent="0.25">
      <c r="B1509" s="3" t="s">
        <v>11457</v>
      </c>
      <c r="C1509" t="str">
        <f>_xlfn.XLOOKUP(B1509,Product!$A:$A,Product!$E:$E)</f>
        <v>2834-20</v>
      </c>
      <c r="D1509" s="3" t="s">
        <v>78</v>
      </c>
      <c r="E1509" s="3" t="s">
        <v>687</v>
      </c>
    </row>
    <row r="1510" spans="2:5" x14ac:dyDescent="0.25">
      <c r="B1510" s="3" t="s">
        <v>11457</v>
      </c>
      <c r="C1510" t="str">
        <f>_xlfn.XLOOKUP(B1510,Product!$A:$A,Product!$E:$E)</f>
        <v>2834-20</v>
      </c>
      <c r="D1510" s="3" t="s">
        <v>79</v>
      </c>
      <c r="E1510" s="3" t="s">
        <v>119</v>
      </c>
    </row>
    <row r="1511" spans="2:5" x14ac:dyDescent="0.25">
      <c r="B1511" s="3" t="s">
        <v>11457</v>
      </c>
      <c r="C1511" t="str">
        <f>_xlfn.XLOOKUP(B1511,Product!$A:$A,Product!$E:$E)</f>
        <v>2834-20</v>
      </c>
      <c r="D1511" s="3" t="s">
        <v>82</v>
      </c>
      <c r="E1511" s="3" t="s">
        <v>251</v>
      </c>
    </row>
    <row r="1512" spans="2:5" x14ac:dyDescent="0.25">
      <c r="B1512" s="3" t="s">
        <v>11457</v>
      </c>
      <c r="C1512" t="str">
        <f>_xlfn.XLOOKUP(B1512,Product!$A:$A,Product!$E:$E)</f>
        <v>2834-20</v>
      </c>
      <c r="D1512" s="3" t="s">
        <v>84</v>
      </c>
      <c r="E1512" s="3" t="s">
        <v>83</v>
      </c>
    </row>
    <row r="1513" spans="2:5" x14ac:dyDescent="0.25">
      <c r="B1513" s="3" t="s">
        <v>11457</v>
      </c>
      <c r="C1513" t="str">
        <f>_xlfn.XLOOKUP(B1513,Product!$A:$A,Product!$E:$E)</f>
        <v>2834-20</v>
      </c>
      <c r="D1513" s="3" t="s">
        <v>85</v>
      </c>
      <c r="E1513" s="3" t="s">
        <v>83</v>
      </c>
    </row>
    <row r="1514" spans="2:5" x14ac:dyDescent="0.25">
      <c r="B1514" s="3" t="s">
        <v>11457</v>
      </c>
      <c r="C1514" t="str">
        <f>_xlfn.XLOOKUP(B1514,Product!$A:$A,Product!$E:$E)</f>
        <v>2834-20</v>
      </c>
      <c r="D1514" s="3" t="s">
        <v>121</v>
      </c>
      <c r="E1514" s="3" t="s">
        <v>232</v>
      </c>
    </row>
    <row r="1515" spans="2:5" x14ac:dyDescent="0.25">
      <c r="B1515" s="3" t="s">
        <v>11457</v>
      </c>
      <c r="C1515" t="str">
        <f>_xlfn.XLOOKUP(B1515,Product!$A:$A,Product!$E:$E)</f>
        <v>2834-20</v>
      </c>
      <c r="D1515" s="3" t="s">
        <v>34</v>
      </c>
      <c r="E1515" s="3" t="s">
        <v>35</v>
      </c>
    </row>
    <row r="1516" spans="2:5" x14ac:dyDescent="0.25">
      <c r="B1516" s="3" t="s">
        <v>11457</v>
      </c>
      <c r="C1516" t="str">
        <f>_xlfn.XLOOKUP(B1516,Product!$A:$A,Product!$E:$E)</f>
        <v>2834-20</v>
      </c>
      <c r="D1516" s="3" t="s">
        <v>15</v>
      </c>
      <c r="E1516" s="3" t="s">
        <v>710</v>
      </c>
    </row>
    <row r="1517" spans="2:5" x14ac:dyDescent="0.25">
      <c r="B1517" s="3" t="s">
        <v>11457</v>
      </c>
      <c r="C1517" t="str">
        <f>_xlfn.XLOOKUP(B1517,Product!$A:$A,Product!$E:$E)</f>
        <v>2834-20</v>
      </c>
      <c r="D1517" s="3" t="s">
        <v>234</v>
      </c>
      <c r="E1517" s="3" t="s">
        <v>710</v>
      </c>
    </row>
    <row r="1518" spans="2:5" x14ac:dyDescent="0.25">
      <c r="B1518" s="3" t="s">
        <v>11457</v>
      </c>
      <c r="C1518" t="str">
        <f>_xlfn.XLOOKUP(B1518,Product!$A:$A,Product!$E:$E)</f>
        <v>2834-20</v>
      </c>
      <c r="D1518" s="3" t="s">
        <v>233</v>
      </c>
      <c r="E1518" s="3" t="s">
        <v>720</v>
      </c>
    </row>
    <row r="1519" spans="2:5" x14ac:dyDescent="0.25">
      <c r="B1519" s="3" t="s">
        <v>11457</v>
      </c>
      <c r="C1519" t="str">
        <f>_xlfn.XLOOKUP(B1519,Product!$A:$A,Product!$E:$E)</f>
        <v>2834-20</v>
      </c>
      <c r="D1519" s="3" t="s">
        <v>26</v>
      </c>
      <c r="E1519" s="3" t="s">
        <v>709</v>
      </c>
    </row>
    <row r="1520" spans="2:5" x14ac:dyDescent="0.25">
      <c r="B1520" s="3" t="s">
        <v>11459</v>
      </c>
      <c r="C1520" t="str">
        <f>_xlfn.XLOOKUP(B1520,Product!$A:$A,Product!$E:$E)</f>
        <v>2836-20</v>
      </c>
      <c r="D1520" s="3" t="s">
        <v>7</v>
      </c>
      <c r="E1520" s="3" t="s">
        <v>8</v>
      </c>
    </row>
    <row r="1521" spans="2:5" x14ac:dyDescent="0.25">
      <c r="B1521" s="3" t="s">
        <v>11459</v>
      </c>
      <c r="C1521" t="str">
        <f>_xlfn.XLOOKUP(B1521,Product!$A:$A,Product!$E:$E)</f>
        <v>2836-20</v>
      </c>
      <c r="D1521" s="3" t="s">
        <v>301</v>
      </c>
      <c r="E1521" s="3" t="s">
        <v>117</v>
      </c>
    </row>
    <row r="1522" spans="2:5" x14ac:dyDescent="0.25">
      <c r="B1522" s="3" t="s">
        <v>11459</v>
      </c>
      <c r="C1522" t="str">
        <f>_xlfn.XLOOKUP(B1522,Product!$A:$A,Product!$E:$E)</f>
        <v>2836-20</v>
      </c>
      <c r="D1522" s="3" t="s">
        <v>30</v>
      </c>
      <c r="E1522" s="3" t="s">
        <v>2836</v>
      </c>
    </row>
    <row r="1523" spans="2:5" x14ac:dyDescent="0.25">
      <c r="B1523" s="3" t="s">
        <v>11459</v>
      </c>
      <c r="C1523" t="str">
        <f>_xlfn.XLOOKUP(B1523,Product!$A:$A,Product!$E:$E)</f>
        <v>2836-20</v>
      </c>
      <c r="D1523" s="3" t="s">
        <v>13</v>
      </c>
      <c r="E1523" s="3" t="s">
        <v>2834</v>
      </c>
    </row>
    <row r="1524" spans="2:5" x14ac:dyDescent="0.25">
      <c r="B1524" s="3" t="s">
        <v>11459</v>
      </c>
      <c r="C1524" t="str">
        <f>_xlfn.XLOOKUP(B1524,Product!$A:$A,Product!$E:$E)</f>
        <v>2836-20</v>
      </c>
      <c r="D1524" s="3" t="s">
        <v>11</v>
      </c>
      <c r="E1524" s="3" t="s">
        <v>1104</v>
      </c>
    </row>
    <row r="1525" spans="2:5" x14ac:dyDescent="0.25">
      <c r="B1525" s="3" t="s">
        <v>11459</v>
      </c>
      <c r="C1525" t="str">
        <f>_xlfn.XLOOKUP(B1525,Product!$A:$A,Product!$E:$E)</f>
        <v>2836-20</v>
      </c>
      <c r="D1525" s="3" t="s">
        <v>9</v>
      </c>
      <c r="E1525" s="3" t="s">
        <v>10</v>
      </c>
    </row>
    <row r="1526" spans="2:5" x14ac:dyDescent="0.25">
      <c r="B1526" s="3" t="s">
        <v>11459</v>
      </c>
      <c r="C1526" t="str">
        <f>_xlfn.XLOOKUP(B1526,Product!$A:$A,Product!$E:$E)</f>
        <v>2836-20</v>
      </c>
      <c r="D1526" s="3" t="s">
        <v>23</v>
      </c>
      <c r="E1526" s="3" t="s">
        <v>1020</v>
      </c>
    </row>
    <row r="1527" spans="2:5" x14ac:dyDescent="0.25">
      <c r="B1527" s="3" t="s">
        <v>11459</v>
      </c>
      <c r="C1527" t="str">
        <f>_xlfn.XLOOKUP(B1527,Product!$A:$A,Product!$E:$E)</f>
        <v>2836-20</v>
      </c>
      <c r="D1527" s="3" t="s">
        <v>15</v>
      </c>
      <c r="E1527" s="3" t="s">
        <v>2835</v>
      </c>
    </row>
    <row r="1528" spans="2:5" x14ac:dyDescent="0.25">
      <c r="B1528" s="3" t="s">
        <v>11459</v>
      </c>
      <c r="C1528" t="str">
        <f>_xlfn.XLOOKUP(B1528,Product!$A:$A,Product!$E:$E)</f>
        <v>2836-20</v>
      </c>
      <c r="D1528" s="3" t="s">
        <v>26</v>
      </c>
      <c r="E1528" s="3" t="s">
        <v>2837</v>
      </c>
    </row>
    <row r="1529" spans="2:5" x14ac:dyDescent="0.25">
      <c r="B1529" s="3" t="s">
        <v>11462</v>
      </c>
      <c r="C1529" t="str">
        <f>_xlfn.XLOOKUP(B1529,Product!$A:$A,Product!$E:$E)</f>
        <v>2838-20</v>
      </c>
      <c r="D1529" s="3" t="s">
        <v>7</v>
      </c>
      <c r="E1529" s="3" t="s">
        <v>72</v>
      </c>
    </row>
    <row r="1530" spans="2:5" x14ac:dyDescent="0.25">
      <c r="B1530" s="3" t="s">
        <v>11462</v>
      </c>
      <c r="C1530" t="str">
        <f>_xlfn.XLOOKUP(B1530,Product!$A:$A,Product!$E:$E)</f>
        <v>2838-20</v>
      </c>
      <c r="D1530" s="3" t="s">
        <v>675</v>
      </c>
      <c r="E1530" s="3" t="s">
        <v>697</v>
      </c>
    </row>
    <row r="1531" spans="2:5" x14ac:dyDescent="0.25">
      <c r="B1531" s="3" t="s">
        <v>11462</v>
      </c>
      <c r="C1531" t="str">
        <f>_xlfn.XLOOKUP(B1531,Product!$A:$A,Product!$E:$E)</f>
        <v>2838-20</v>
      </c>
      <c r="D1531" s="3" t="s">
        <v>116</v>
      </c>
      <c r="E1531" s="3" t="s">
        <v>117</v>
      </c>
    </row>
    <row r="1532" spans="2:5" x14ac:dyDescent="0.25">
      <c r="B1532" s="3" t="s">
        <v>11462</v>
      </c>
      <c r="C1532" t="str">
        <f>_xlfn.XLOOKUP(B1532,Product!$A:$A,Product!$E:$E)</f>
        <v>2838-20</v>
      </c>
      <c r="D1532" s="3" t="s">
        <v>118</v>
      </c>
      <c r="E1532" s="3" t="s">
        <v>117</v>
      </c>
    </row>
    <row r="1533" spans="2:5" x14ac:dyDescent="0.25">
      <c r="B1533" s="3" t="s">
        <v>11462</v>
      </c>
      <c r="C1533" t="str">
        <f>_xlfn.XLOOKUP(B1533,Product!$A:$A,Product!$E:$E)</f>
        <v>2838-20</v>
      </c>
      <c r="D1533" s="3" t="s">
        <v>247</v>
      </c>
      <c r="E1533" s="3" t="s">
        <v>1514</v>
      </c>
    </row>
    <row r="1534" spans="2:5" x14ac:dyDescent="0.25">
      <c r="B1534" s="3" t="s">
        <v>11462</v>
      </c>
      <c r="C1534" t="str">
        <f>_xlfn.XLOOKUP(B1534,Product!$A:$A,Product!$E:$E)</f>
        <v>2838-20</v>
      </c>
      <c r="D1534" s="3" t="s">
        <v>30</v>
      </c>
      <c r="E1534" s="3" t="s">
        <v>1512</v>
      </c>
    </row>
    <row r="1535" spans="2:5" x14ac:dyDescent="0.25">
      <c r="B1535" s="3" t="s">
        <v>11462</v>
      </c>
      <c r="C1535" t="str">
        <f>_xlfn.XLOOKUP(B1535,Product!$A:$A,Product!$E:$E)</f>
        <v>2838-20</v>
      </c>
      <c r="D1535" s="3" t="s">
        <v>13</v>
      </c>
      <c r="E1535" s="3" t="s">
        <v>1513</v>
      </c>
    </row>
    <row r="1536" spans="2:5" x14ac:dyDescent="0.25">
      <c r="B1536" s="3" t="s">
        <v>11462</v>
      </c>
      <c r="C1536" t="str">
        <f>_xlfn.XLOOKUP(B1536,Product!$A:$A,Product!$E:$E)</f>
        <v>2838-20</v>
      </c>
      <c r="D1536" s="3" t="s">
        <v>78</v>
      </c>
      <c r="E1536" s="3" t="s">
        <v>245</v>
      </c>
    </row>
    <row r="1537" spans="2:5" x14ac:dyDescent="0.25">
      <c r="B1537" s="3" t="s">
        <v>11462</v>
      </c>
      <c r="C1537" t="str">
        <f>_xlfn.XLOOKUP(B1537,Product!$A:$A,Product!$E:$E)</f>
        <v>2838-20</v>
      </c>
      <c r="D1537" s="3" t="s">
        <v>79</v>
      </c>
      <c r="E1537" s="3" t="s">
        <v>119</v>
      </c>
    </row>
    <row r="1538" spans="2:5" x14ac:dyDescent="0.25">
      <c r="B1538" s="3" t="s">
        <v>11462</v>
      </c>
      <c r="C1538" t="str">
        <f>_xlfn.XLOOKUP(B1538,Product!$A:$A,Product!$E:$E)</f>
        <v>2838-20</v>
      </c>
      <c r="D1538" s="3" t="s">
        <v>85</v>
      </c>
      <c r="E1538" s="3" t="s">
        <v>83</v>
      </c>
    </row>
    <row r="1539" spans="2:5" x14ac:dyDescent="0.25">
      <c r="B1539" s="3" t="s">
        <v>11462</v>
      </c>
      <c r="C1539" t="str">
        <f>_xlfn.XLOOKUP(B1539,Product!$A:$A,Product!$E:$E)</f>
        <v>2838-20</v>
      </c>
      <c r="D1539" s="3" t="s">
        <v>121</v>
      </c>
      <c r="E1539" s="3" t="s">
        <v>232</v>
      </c>
    </row>
    <row r="1540" spans="2:5" x14ac:dyDescent="0.25">
      <c r="B1540" s="3" t="s">
        <v>11462</v>
      </c>
      <c r="C1540" t="str">
        <f>_xlfn.XLOOKUP(B1540,Product!$A:$A,Product!$E:$E)</f>
        <v>2838-20</v>
      </c>
      <c r="D1540" s="3" t="s">
        <v>34</v>
      </c>
      <c r="E1540" s="3" t="s">
        <v>35</v>
      </c>
    </row>
    <row r="1541" spans="2:5" x14ac:dyDescent="0.25">
      <c r="B1541" s="3" t="s">
        <v>11462</v>
      </c>
      <c r="C1541" t="str">
        <f>_xlfn.XLOOKUP(B1541,Product!$A:$A,Product!$E:$E)</f>
        <v>2838-20</v>
      </c>
      <c r="D1541" s="3" t="s">
        <v>15</v>
      </c>
      <c r="E1541" s="3" t="s">
        <v>1515</v>
      </c>
    </row>
    <row r="1542" spans="2:5" x14ac:dyDescent="0.25">
      <c r="B1542" s="3" t="s">
        <v>11462</v>
      </c>
      <c r="C1542" t="str">
        <f>_xlfn.XLOOKUP(B1542,Product!$A:$A,Product!$E:$E)</f>
        <v>2838-20</v>
      </c>
      <c r="D1542" s="3" t="s">
        <v>26</v>
      </c>
      <c r="E1542" s="3" t="s">
        <v>1407</v>
      </c>
    </row>
    <row r="1543" spans="2:5" x14ac:dyDescent="0.25">
      <c r="B1543" s="3" t="s">
        <v>11463</v>
      </c>
      <c r="C1543" t="str">
        <f>_xlfn.XLOOKUP(B1543,Product!$A:$A,Product!$E:$E)</f>
        <v>2839-20</v>
      </c>
      <c r="D1543" s="3" t="s">
        <v>7</v>
      </c>
      <c r="E1543" s="3" t="s">
        <v>72</v>
      </c>
    </row>
    <row r="1544" spans="2:5" x14ac:dyDescent="0.25">
      <c r="B1544" s="3" t="s">
        <v>11463</v>
      </c>
      <c r="C1544" t="str">
        <f>_xlfn.XLOOKUP(B1544,Product!$A:$A,Product!$E:$E)</f>
        <v>2839-20</v>
      </c>
      <c r="D1544" s="3" t="s">
        <v>76</v>
      </c>
      <c r="E1544" s="3" t="s">
        <v>229</v>
      </c>
    </row>
    <row r="1545" spans="2:5" x14ac:dyDescent="0.25">
      <c r="B1545" s="3" t="s">
        <v>11463</v>
      </c>
      <c r="C1545" t="str">
        <f>_xlfn.XLOOKUP(B1545,Product!$A:$A,Product!$E:$E)</f>
        <v>2839-20</v>
      </c>
      <c r="D1545" s="3" t="s">
        <v>118</v>
      </c>
      <c r="E1545" s="3" t="s">
        <v>117</v>
      </c>
    </row>
    <row r="1546" spans="2:5" x14ac:dyDescent="0.25">
      <c r="B1546" s="3" t="s">
        <v>11463</v>
      </c>
      <c r="C1546" t="str">
        <f>_xlfn.XLOOKUP(B1546,Product!$A:$A,Product!$E:$E)</f>
        <v>2839-20</v>
      </c>
      <c r="D1546" s="3" t="s">
        <v>247</v>
      </c>
      <c r="E1546" s="3" t="s">
        <v>634</v>
      </c>
    </row>
    <row r="1547" spans="2:5" x14ac:dyDescent="0.25">
      <c r="B1547" s="3" t="s">
        <v>11463</v>
      </c>
      <c r="C1547" t="str">
        <f>_xlfn.XLOOKUP(B1547,Product!$A:$A,Product!$E:$E)</f>
        <v>2839-20</v>
      </c>
      <c r="D1547" s="3" t="s">
        <v>30</v>
      </c>
      <c r="E1547" s="3" t="s">
        <v>746</v>
      </c>
    </row>
    <row r="1548" spans="2:5" x14ac:dyDescent="0.25">
      <c r="B1548" s="3" t="s">
        <v>11463</v>
      </c>
      <c r="C1548" t="str">
        <f>_xlfn.XLOOKUP(B1548,Product!$A:$A,Product!$E:$E)</f>
        <v>2839-20</v>
      </c>
      <c r="D1548" s="3" t="s">
        <v>13</v>
      </c>
      <c r="E1548" s="3" t="s">
        <v>2879</v>
      </c>
    </row>
    <row r="1549" spans="2:5" x14ac:dyDescent="0.25">
      <c r="B1549" s="3" t="s">
        <v>11463</v>
      </c>
      <c r="C1549" t="str">
        <f>_xlfn.XLOOKUP(B1549,Product!$A:$A,Product!$E:$E)</f>
        <v>2839-20</v>
      </c>
      <c r="D1549" s="3" t="s">
        <v>78</v>
      </c>
      <c r="E1549" s="3" t="s">
        <v>245</v>
      </c>
    </row>
    <row r="1550" spans="2:5" x14ac:dyDescent="0.25">
      <c r="B1550" s="3" t="s">
        <v>11463</v>
      </c>
      <c r="C1550" t="str">
        <f>_xlfn.XLOOKUP(B1550,Product!$A:$A,Product!$E:$E)</f>
        <v>2839-20</v>
      </c>
      <c r="D1550" s="3" t="s">
        <v>79</v>
      </c>
      <c r="E1550" s="3" t="s">
        <v>635</v>
      </c>
    </row>
    <row r="1551" spans="2:5" x14ac:dyDescent="0.25">
      <c r="B1551" s="3" t="s">
        <v>11463</v>
      </c>
      <c r="C1551" t="str">
        <f>_xlfn.XLOOKUP(B1551,Product!$A:$A,Product!$E:$E)</f>
        <v>2839-20</v>
      </c>
      <c r="D1551" s="3" t="s">
        <v>84</v>
      </c>
      <c r="E1551" s="3" t="s">
        <v>83</v>
      </c>
    </row>
    <row r="1552" spans="2:5" x14ac:dyDescent="0.25">
      <c r="B1552" s="3" t="s">
        <v>11463</v>
      </c>
      <c r="C1552" t="str">
        <f>_xlfn.XLOOKUP(B1552,Product!$A:$A,Product!$E:$E)</f>
        <v>2839-20</v>
      </c>
      <c r="D1552" s="3" t="s">
        <v>85</v>
      </c>
      <c r="E1552" s="3" t="s">
        <v>83</v>
      </c>
    </row>
    <row r="1553" spans="2:5" x14ac:dyDescent="0.25">
      <c r="B1553" s="3" t="s">
        <v>11463</v>
      </c>
      <c r="C1553" t="str">
        <f>_xlfn.XLOOKUP(B1553,Product!$A:$A,Product!$E:$E)</f>
        <v>2839-20</v>
      </c>
      <c r="D1553" s="3" t="s">
        <v>121</v>
      </c>
      <c r="E1553" s="3" t="s">
        <v>232</v>
      </c>
    </row>
    <row r="1554" spans="2:5" x14ac:dyDescent="0.25">
      <c r="B1554" s="3" t="s">
        <v>11463</v>
      </c>
      <c r="C1554" t="str">
        <f>_xlfn.XLOOKUP(B1554,Product!$A:$A,Product!$E:$E)</f>
        <v>2839-20</v>
      </c>
      <c r="D1554" s="3" t="s">
        <v>34</v>
      </c>
      <c r="E1554" s="3" t="s">
        <v>35</v>
      </c>
    </row>
    <row r="1555" spans="2:5" x14ac:dyDescent="0.25">
      <c r="B1555" s="3" t="s">
        <v>11463</v>
      </c>
      <c r="C1555" t="str">
        <f>_xlfn.XLOOKUP(B1555,Product!$A:$A,Product!$E:$E)</f>
        <v>2839-20</v>
      </c>
      <c r="D1555" s="3" t="s">
        <v>15</v>
      </c>
      <c r="E1555" s="3" t="s">
        <v>2880</v>
      </c>
    </row>
    <row r="1556" spans="2:5" x14ac:dyDescent="0.25">
      <c r="B1556" s="3" t="s">
        <v>11463</v>
      </c>
      <c r="C1556" t="str">
        <f>_xlfn.XLOOKUP(B1556,Product!$A:$A,Product!$E:$E)</f>
        <v>2839-20</v>
      </c>
      <c r="D1556" s="3" t="s">
        <v>234</v>
      </c>
      <c r="E1556" s="3" t="s">
        <v>2880</v>
      </c>
    </row>
    <row r="1557" spans="2:5" x14ac:dyDescent="0.25">
      <c r="B1557" s="3" t="s">
        <v>11463</v>
      </c>
      <c r="C1557" t="str">
        <f>_xlfn.XLOOKUP(B1557,Product!$A:$A,Product!$E:$E)</f>
        <v>2839-20</v>
      </c>
      <c r="D1557" s="3" t="s">
        <v>233</v>
      </c>
      <c r="E1557" s="3" t="s">
        <v>1619</v>
      </c>
    </row>
    <row r="1558" spans="2:5" x14ac:dyDescent="0.25">
      <c r="B1558" s="3" t="s">
        <v>11463</v>
      </c>
      <c r="C1558" t="str">
        <f>_xlfn.XLOOKUP(B1558,Product!$A:$A,Product!$E:$E)</f>
        <v>2839-20</v>
      </c>
      <c r="D1558" s="3" t="s">
        <v>26</v>
      </c>
      <c r="E1558" s="3" t="s">
        <v>1608</v>
      </c>
    </row>
    <row r="1559" spans="2:5" x14ac:dyDescent="0.25">
      <c r="B1559" s="3" t="s">
        <v>11466</v>
      </c>
      <c r="C1559" t="str">
        <f>_xlfn.XLOOKUP(B1559,Product!$A:$A,Product!$E:$E)</f>
        <v>2841-20</v>
      </c>
      <c r="D1559" s="3" t="s">
        <v>7</v>
      </c>
      <c r="E1559" s="3" t="s">
        <v>72</v>
      </c>
    </row>
    <row r="1560" spans="2:5" x14ac:dyDescent="0.25">
      <c r="B1560" s="3" t="s">
        <v>11466</v>
      </c>
      <c r="C1560" t="str">
        <f>_xlfn.XLOOKUP(B1560,Product!$A:$A,Product!$E:$E)</f>
        <v>2841-20</v>
      </c>
      <c r="D1560" s="3" t="s">
        <v>76</v>
      </c>
      <c r="E1560" s="3" t="s">
        <v>229</v>
      </c>
    </row>
    <row r="1561" spans="2:5" x14ac:dyDescent="0.25">
      <c r="B1561" s="3" t="s">
        <v>11466</v>
      </c>
      <c r="C1561" t="str">
        <f>_xlfn.XLOOKUP(B1561,Product!$A:$A,Product!$E:$E)</f>
        <v>2841-20</v>
      </c>
      <c r="D1561" s="3" t="s">
        <v>118</v>
      </c>
      <c r="E1561" s="3" t="s">
        <v>117</v>
      </c>
    </row>
    <row r="1562" spans="2:5" x14ac:dyDescent="0.25">
      <c r="B1562" s="3" t="s">
        <v>11466</v>
      </c>
      <c r="C1562" t="str">
        <f>_xlfn.XLOOKUP(B1562,Product!$A:$A,Product!$E:$E)</f>
        <v>2841-20</v>
      </c>
      <c r="D1562" s="3" t="s">
        <v>247</v>
      </c>
      <c r="E1562" s="3" t="s">
        <v>634</v>
      </c>
    </row>
    <row r="1563" spans="2:5" x14ac:dyDescent="0.25">
      <c r="B1563" s="3" t="s">
        <v>11466</v>
      </c>
      <c r="C1563" t="str">
        <f>_xlfn.XLOOKUP(B1563,Product!$A:$A,Product!$E:$E)</f>
        <v>2841-20</v>
      </c>
      <c r="D1563" s="3" t="s">
        <v>30</v>
      </c>
      <c r="E1563" s="3" t="s">
        <v>495</v>
      </c>
    </row>
    <row r="1564" spans="2:5" x14ac:dyDescent="0.25">
      <c r="B1564" s="3" t="s">
        <v>11466</v>
      </c>
      <c r="C1564" t="str">
        <f>_xlfn.XLOOKUP(B1564,Product!$A:$A,Product!$E:$E)</f>
        <v>2841-20</v>
      </c>
      <c r="D1564" s="3" t="s">
        <v>13</v>
      </c>
      <c r="E1564" s="3" t="s">
        <v>2879</v>
      </c>
    </row>
    <row r="1565" spans="2:5" x14ac:dyDescent="0.25">
      <c r="B1565" s="3" t="s">
        <v>11466</v>
      </c>
      <c r="C1565" t="str">
        <f>_xlfn.XLOOKUP(B1565,Product!$A:$A,Product!$E:$E)</f>
        <v>2841-20</v>
      </c>
      <c r="D1565" s="3" t="s">
        <v>78</v>
      </c>
      <c r="E1565" s="3" t="s">
        <v>245</v>
      </c>
    </row>
    <row r="1566" spans="2:5" x14ac:dyDescent="0.25">
      <c r="B1566" s="3" t="s">
        <v>11466</v>
      </c>
      <c r="C1566" t="str">
        <f>_xlfn.XLOOKUP(B1566,Product!$A:$A,Product!$E:$E)</f>
        <v>2841-20</v>
      </c>
      <c r="D1566" s="3" t="s">
        <v>79</v>
      </c>
      <c r="E1566" s="3" t="s">
        <v>635</v>
      </c>
    </row>
    <row r="1567" spans="2:5" x14ac:dyDescent="0.25">
      <c r="B1567" s="3" t="s">
        <v>11466</v>
      </c>
      <c r="C1567" t="str">
        <f>_xlfn.XLOOKUP(B1567,Product!$A:$A,Product!$E:$E)</f>
        <v>2841-20</v>
      </c>
      <c r="D1567" s="3" t="s">
        <v>84</v>
      </c>
      <c r="E1567" s="3" t="s">
        <v>83</v>
      </c>
    </row>
    <row r="1568" spans="2:5" x14ac:dyDescent="0.25">
      <c r="B1568" s="3" t="s">
        <v>11466</v>
      </c>
      <c r="C1568" t="str">
        <f>_xlfn.XLOOKUP(B1568,Product!$A:$A,Product!$E:$E)</f>
        <v>2841-20</v>
      </c>
      <c r="D1568" s="3" t="s">
        <v>85</v>
      </c>
      <c r="E1568" s="3" t="s">
        <v>83</v>
      </c>
    </row>
    <row r="1569" spans="2:5" x14ac:dyDescent="0.25">
      <c r="B1569" s="3" t="s">
        <v>11466</v>
      </c>
      <c r="C1569" t="str">
        <f>_xlfn.XLOOKUP(B1569,Product!$A:$A,Product!$E:$E)</f>
        <v>2841-20</v>
      </c>
      <c r="D1569" s="3" t="s">
        <v>121</v>
      </c>
      <c r="E1569" s="3" t="s">
        <v>232</v>
      </c>
    </row>
    <row r="1570" spans="2:5" x14ac:dyDescent="0.25">
      <c r="B1570" s="3" t="s">
        <v>11466</v>
      </c>
      <c r="C1570" t="str">
        <f>_xlfn.XLOOKUP(B1570,Product!$A:$A,Product!$E:$E)</f>
        <v>2841-20</v>
      </c>
      <c r="D1570" s="3" t="s">
        <v>34</v>
      </c>
      <c r="E1570" s="3" t="s">
        <v>35</v>
      </c>
    </row>
    <row r="1571" spans="2:5" x14ac:dyDescent="0.25">
      <c r="B1571" s="3" t="s">
        <v>11466</v>
      </c>
      <c r="C1571" t="str">
        <f>_xlfn.XLOOKUP(B1571,Product!$A:$A,Product!$E:$E)</f>
        <v>2841-20</v>
      </c>
      <c r="D1571" s="3" t="s">
        <v>15</v>
      </c>
      <c r="E1571" s="3" t="s">
        <v>81</v>
      </c>
    </row>
    <row r="1572" spans="2:5" x14ac:dyDescent="0.25">
      <c r="B1572" s="3" t="s">
        <v>11466</v>
      </c>
      <c r="C1572" t="str">
        <f>_xlfn.XLOOKUP(B1572,Product!$A:$A,Product!$E:$E)</f>
        <v>2841-20</v>
      </c>
      <c r="D1572" s="3" t="s">
        <v>234</v>
      </c>
      <c r="E1572" s="3" t="s">
        <v>81</v>
      </c>
    </row>
    <row r="1573" spans="2:5" x14ac:dyDescent="0.25">
      <c r="B1573" s="3" t="s">
        <v>11466</v>
      </c>
      <c r="C1573" t="str">
        <f>_xlfn.XLOOKUP(B1573,Product!$A:$A,Product!$E:$E)</f>
        <v>2841-20</v>
      </c>
      <c r="D1573" s="3" t="s">
        <v>233</v>
      </c>
      <c r="E1573" s="3" t="s">
        <v>636</v>
      </c>
    </row>
    <row r="1574" spans="2:5" x14ac:dyDescent="0.25">
      <c r="B1574" s="3" t="s">
        <v>11466</v>
      </c>
      <c r="C1574" t="str">
        <f>_xlfn.XLOOKUP(B1574,Product!$A:$A,Product!$E:$E)</f>
        <v>2841-20</v>
      </c>
      <c r="D1574" s="3" t="s">
        <v>26</v>
      </c>
      <c r="E1574" s="3" t="s">
        <v>1608</v>
      </c>
    </row>
    <row r="1575" spans="2:5" x14ac:dyDescent="0.25">
      <c r="B1575" s="3" t="s">
        <v>11468</v>
      </c>
      <c r="C1575" t="str">
        <f>_xlfn.XLOOKUP(B1575,Product!$A:$A,Product!$E:$E)</f>
        <v>2843-20</v>
      </c>
      <c r="D1575" s="3" t="s">
        <v>7</v>
      </c>
      <c r="E1575" s="3" t="s">
        <v>72</v>
      </c>
    </row>
    <row r="1576" spans="2:5" x14ac:dyDescent="0.25">
      <c r="B1576" s="3" t="s">
        <v>11468</v>
      </c>
      <c r="C1576" t="str">
        <f>_xlfn.XLOOKUP(B1576,Product!$A:$A,Product!$E:$E)</f>
        <v>2843-20</v>
      </c>
      <c r="D1576" s="3" t="s">
        <v>76</v>
      </c>
      <c r="E1576" s="3" t="s">
        <v>229</v>
      </c>
    </row>
    <row r="1577" spans="2:5" x14ac:dyDescent="0.25">
      <c r="B1577" s="3" t="s">
        <v>11468</v>
      </c>
      <c r="C1577" t="str">
        <f>_xlfn.XLOOKUP(B1577,Product!$A:$A,Product!$E:$E)</f>
        <v>2843-20</v>
      </c>
      <c r="D1577" s="3" t="s">
        <v>118</v>
      </c>
      <c r="E1577" s="3" t="s">
        <v>117</v>
      </c>
    </row>
    <row r="1578" spans="2:5" x14ac:dyDescent="0.25">
      <c r="B1578" s="3" t="s">
        <v>11468</v>
      </c>
      <c r="C1578" t="str">
        <f>_xlfn.XLOOKUP(B1578,Product!$A:$A,Product!$E:$E)</f>
        <v>2843-20</v>
      </c>
      <c r="D1578" s="3" t="s">
        <v>247</v>
      </c>
      <c r="E1578" s="3" t="s">
        <v>2922</v>
      </c>
    </row>
    <row r="1579" spans="2:5" x14ac:dyDescent="0.25">
      <c r="B1579" s="3" t="s">
        <v>11468</v>
      </c>
      <c r="C1579" t="str">
        <f>_xlfn.XLOOKUP(B1579,Product!$A:$A,Product!$E:$E)</f>
        <v>2843-20</v>
      </c>
      <c r="D1579" s="3" t="s">
        <v>30</v>
      </c>
      <c r="E1579" s="3" t="s">
        <v>947</v>
      </c>
    </row>
    <row r="1580" spans="2:5" x14ac:dyDescent="0.25">
      <c r="B1580" s="3" t="s">
        <v>11468</v>
      </c>
      <c r="C1580" t="str">
        <f>_xlfn.XLOOKUP(B1580,Product!$A:$A,Product!$E:$E)</f>
        <v>2843-20</v>
      </c>
      <c r="D1580" s="3" t="s">
        <v>13</v>
      </c>
      <c r="E1580" s="3" t="s">
        <v>2920</v>
      </c>
    </row>
    <row r="1581" spans="2:5" x14ac:dyDescent="0.25">
      <c r="B1581" s="3" t="s">
        <v>11468</v>
      </c>
      <c r="C1581" t="str">
        <f>_xlfn.XLOOKUP(B1581,Product!$A:$A,Product!$E:$E)</f>
        <v>2843-20</v>
      </c>
      <c r="D1581" s="3" t="s">
        <v>78</v>
      </c>
      <c r="E1581" s="3" t="s">
        <v>245</v>
      </c>
    </row>
    <row r="1582" spans="2:5" x14ac:dyDescent="0.25">
      <c r="B1582" s="3" t="s">
        <v>11468</v>
      </c>
      <c r="C1582" t="str">
        <f>_xlfn.XLOOKUP(B1582,Product!$A:$A,Product!$E:$E)</f>
        <v>2843-20</v>
      </c>
      <c r="D1582" s="3" t="s">
        <v>79</v>
      </c>
      <c r="E1582" s="3" t="s">
        <v>119</v>
      </c>
    </row>
    <row r="1583" spans="2:5" x14ac:dyDescent="0.25">
      <c r="B1583" s="3" t="s">
        <v>11468</v>
      </c>
      <c r="C1583" t="str">
        <f>_xlfn.XLOOKUP(B1583,Product!$A:$A,Product!$E:$E)</f>
        <v>2843-20</v>
      </c>
      <c r="D1583" s="3" t="s">
        <v>85</v>
      </c>
      <c r="E1583" s="3" t="s">
        <v>83</v>
      </c>
    </row>
    <row r="1584" spans="2:5" x14ac:dyDescent="0.25">
      <c r="B1584" s="3" t="s">
        <v>11468</v>
      </c>
      <c r="C1584" t="str">
        <f>_xlfn.XLOOKUP(B1584,Product!$A:$A,Product!$E:$E)</f>
        <v>2843-20</v>
      </c>
      <c r="D1584" s="3" t="s">
        <v>34</v>
      </c>
      <c r="E1584" s="3" t="s">
        <v>345</v>
      </c>
    </row>
    <row r="1585" spans="2:5" x14ac:dyDescent="0.25">
      <c r="B1585" s="3" t="s">
        <v>11468</v>
      </c>
      <c r="C1585" t="str">
        <f>_xlfn.XLOOKUP(B1585,Product!$A:$A,Product!$E:$E)</f>
        <v>2843-20</v>
      </c>
      <c r="D1585" s="3" t="s">
        <v>15</v>
      </c>
      <c r="E1585" s="3" t="s">
        <v>2923</v>
      </c>
    </row>
    <row r="1586" spans="2:5" x14ac:dyDescent="0.25">
      <c r="B1586" s="3" t="s">
        <v>11468</v>
      </c>
      <c r="C1586" t="str">
        <f>_xlfn.XLOOKUP(B1586,Product!$A:$A,Product!$E:$E)</f>
        <v>2843-20</v>
      </c>
      <c r="D1586" s="3" t="s">
        <v>233</v>
      </c>
      <c r="E1586" s="3" t="s">
        <v>280</v>
      </c>
    </row>
    <row r="1587" spans="2:5" x14ac:dyDescent="0.25">
      <c r="B1587" s="3" t="s">
        <v>11468</v>
      </c>
      <c r="C1587" t="str">
        <f>_xlfn.XLOOKUP(B1587,Product!$A:$A,Product!$E:$E)</f>
        <v>2843-20</v>
      </c>
      <c r="D1587" s="3" t="s">
        <v>26</v>
      </c>
      <c r="E1587" s="3" t="s">
        <v>2921</v>
      </c>
    </row>
    <row r="1588" spans="2:5" x14ac:dyDescent="0.25">
      <c r="B1588" s="3" t="s">
        <v>11471</v>
      </c>
      <c r="C1588" t="str">
        <f>_xlfn.XLOOKUP(B1588,Product!$A:$A,Product!$E:$E)</f>
        <v>2850-20</v>
      </c>
      <c r="D1588" s="3" t="s">
        <v>7</v>
      </c>
      <c r="E1588" s="3" t="s">
        <v>8</v>
      </c>
    </row>
    <row r="1589" spans="2:5" x14ac:dyDescent="0.25">
      <c r="B1589" s="3" t="s">
        <v>11471</v>
      </c>
      <c r="C1589" t="str">
        <f>_xlfn.XLOOKUP(B1589,Product!$A:$A,Product!$E:$E)</f>
        <v>2850-20</v>
      </c>
      <c r="D1589" s="3" t="s">
        <v>249</v>
      </c>
      <c r="E1589" s="3" t="s">
        <v>117</v>
      </c>
    </row>
    <row r="1590" spans="2:5" x14ac:dyDescent="0.25">
      <c r="B1590" s="3" t="s">
        <v>11471</v>
      </c>
      <c r="C1590" t="str">
        <f>_xlfn.XLOOKUP(B1590,Product!$A:$A,Product!$E:$E)</f>
        <v>2850-20</v>
      </c>
      <c r="D1590" s="3" t="s">
        <v>910</v>
      </c>
      <c r="E1590" s="3" t="s">
        <v>1997</v>
      </c>
    </row>
    <row r="1591" spans="2:5" x14ac:dyDescent="0.25">
      <c r="B1591" s="3" t="s">
        <v>11471</v>
      </c>
      <c r="C1591" t="str">
        <f>_xlfn.XLOOKUP(B1591,Product!$A:$A,Product!$E:$E)</f>
        <v>2850-20</v>
      </c>
      <c r="D1591" s="3" t="s">
        <v>908</v>
      </c>
      <c r="E1591" s="3" t="s">
        <v>1930</v>
      </c>
    </row>
    <row r="1592" spans="2:5" x14ac:dyDescent="0.25">
      <c r="B1592" s="3" t="s">
        <v>11471</v>
      </c>
      <c r="C1592" t="str">
        <f>_xlfn.XLOOKUP(B1592,Product!$A:$A,Product!$E:$E)</f>
        <v>2850-20</v>
      </c>
      <c r="D1592" s="3" t="s">
        <v>30</v>
      </c>
      <c r="E1592" s="3" t="s">
        <v>1211</v>
      </c>
    </row>
    <row r="1593" spans="2:5" x14ac:dyDescent="0.25">
      <c r="B1593" s="3" t="s">
        <v>11471</v>
      </c>
      <c r="C1593" t="str">
        <f>_xlfn.XLOOKUP(B1593,Product!$A:$A,Product!$E:$E)</f>
        <v>2850-20</v>
      </c>
      <c r="D1593" s="3" t="s">
        <v>2001</v>
      </c>
      <c r="E1593" s="3" t="s">
        <v>2017</v>
      </c>
    </row>
    <row r="1594" spans="2:5" x14ac:dyDescent="0.25">
      <c r="B1594" s="3" t="s">
        <v>11471</v>
      </c>
      <c r="C1594" t="str">
        <f>_xlfn.XLOOKUP(B1594,Product!$A:$A,Product!$E:$E)</f>
        <v>2850-20</v>
      </c>
      <c r="D1594" s="3" t="s">
        <v>13</v>
      </c>
      <c r="E1594" s="3" t="s">
        <v>330</v>
      </c>
    </row>
    <row r="1595" spans="2:5" x14ac:dyDescent="0.25">
      <c r="B1595" s="3" t="s">
        <v>11471</v>
      </c>
      <c r="C1595" t="str">
        <f>_xlfn.XLOOKUP(B1595,Product!$A:$A,Product!$E:$E)</f>
        <v>2850-20</v>
      </c>
      <c r="D1595" s="3" t="s">
        <v>1164</v>
      </c>
      <c r="E1595" s="3" t="s">
        <v>1830</v>
      </c>
    </row>
    <row r="1596" spans="2:5" x14ac:dyDescent="0.25">
      <c r="B1596" s="3" t="s">
        <v>11471</v>
      </c>
      <c r="C1596" t="str">
        <f>_xlfn.XLOOKUP(B1596,Product!$A:$A,Product!$E:$E)</f>
        <v>2850-20</v>
      </c>
      <c r="D1596" s="3" t="s">
        <v>414</v>
      </c>
      <c r="E1596" s="3" t="s">
        <v>2016</v>
      </c>
    </row>
    <row r="1597" spans="2:5" x14ac:dyDescent="0.25">
      <c r="B1597" s="3" t="s">
        <v>11471</v>
      </c>
      <c r="C1597" t="str">
        <f>_xlfn.XLOOKUP(B1597,Product!$A:$A,Product!$E:$E)</f>
        <v>2850-20</v>
      </c>
      <c r="D1597" s="3" t="s">
        <v>79</v>
      </c>
      <c r="E1597" s="3" t="s">
        <v>249</v>
      </c>
    </row>
    <row r="1598" spans="2:5" x14ac:dyDescent="0.25">
      <c r="B1598" s="3" t="s">
        <v>11471</v>
      </c>
      <c r="C1598" t="str">
        <f>_xlfn.XLOOKUP(B1598,Product!$A:$A,Product!$E:$E)</f>
        <v>2850-20</v>
      </c>
      <c r="D1598" s="3" t="s">
        <v>9</v>
      </c>
      <c r="E1598" s="3" t="s">
        <v>10</v>
      </c>
    </row>
    <row r="1599" spans="2:5" x14ac:dyDescent="0.25">
      <c r="B1599" s="3" t="s">
        <v>11471</v>
      </c>
      <c r="C1599" t="str">
        <f>_xlfn.XLOOKUP(B1599,Product!$A:$A,Product!$E:$E)</f>
        <v>2850-20</v>
      </c>
      <c r="D1599" s="3" t="s">
        <v>905</v>
      </c>
      <c r="E1599" s="3" t="s">
        <v>2020</v>
      </c>
    </row>
    <row r="1600" spans="2:5" x14ac:dyDescent="0.25">
      <c r="B1600" s="3" t="s">
        <v>11471</v>
      </c>
      <c r="C1600" t="str">
        <f>_xlfn.XLOOKUP(B1600,Product!$A:$A,Product!$E:$E)</f>
        <v>2850-20</v>
      </c>
      <c r="D1600" s="3" t="s">
        <v>23</v>
      </c>
      <c r="E1600" s="3" t="s">
        <v>35</v>
      </c>
    </row>
    <row r="1601" spans="2:5" x14ac:dyDescent="0.25">
      <c r="B1601" s="3" t="s">
        <v>11471</v>
      </c>
      <c r="C1601" t="str">
        <f>_xlfn.XLOOKUP(B1601,Product!$A:$A,Product!$E:$E)</f>
        <v>2850-20</v>
      </c>
      <c r="D1601" s="3" t="s">
        <v>48</v>
      </c>
      <c r="E1601" s="3" t="s">
        <v>49</v>
      </c>
    </row>
    <row r="1602" spans="2:5" x14ac:dyDescent="0.25">
      <c r="B1602" s="3" t="s">
        <v>11471</v>
      </c>
      <c r="C1602" t="str">
        <f>_xlfn.XLOOKUP(B1602,Product!$A:$A,Product!$E:$E)</f>
        <v>2850-20</v>
      </c>
      <c r="D1602" s="3" t="s">
        <v>15</v>
      </c>
      <c r="E1602" s="3" t="s">
        <v>2018</v>
      </c>
    </row>
    <row r="1603" spans="2:5" x14ac:dyDescent="0.25">
      <c r="B1603" s="3" t="s">
        <v>11471</v>
      </c>
      <c r="C1603" t="str">
        <f>_xlfn.XLOOKUP(B1603,Product!$A:$A,Product!$E:$E)</f>
        <v>2850-20</v>
      </c>
      <c r="D1603" s="3" t="s">
        <v>26</v>
      </c>
      <c r="E1603" s="3" t="s">
        <v>2019</v>
      </c>
    </row>
    <row r="1604" spans="2:5" x14ac:dyDescent="0.25">
      <c r="B1604" s="3" t="s">
        <v>11473</v>
      </c>
      <c r="C1604" t="str">
        <f>_xlfn.XLOOKUP(B1604,Product!$A:$A,Product!$E:$E)</f>
        <v>2851-20</v>
      </c>
      <c r="D1604" s="3" t="s">
        <v>7</v>
      </c>
      <c r="E1604" s="3" t="s">
        <v>8</v>
      </c>
    </row>
    <row r="1605" spans="2:5" x14ac:dyDescent="0.25">
      <c r="B1605" s="3" t="s">
        <v>11473</v>
      </c>
      <c r="D1605" s="3" t="s">
        <v>249</v>
      </c>
      <c r="E1605" s="3" t="s">
        <v>117</v>
      </c>
    </row>
    <row r="1606" spans="2:5" x14ac:dyDescent="0.25">
      <c r="B1606" s="3" t="s">
        <v>11473</v>
      </c>
      <c r="D1606" s="3" t="s">
        <v>910</v>
      </c>
      <c r="E1606" s="3" t="s">
        <v>1997</v>
      </c>
    </row>
    <row r="1607" spans="2:5" x14ac:dyDescent="0.25">
      <c r="B1607" s="3" t="s">
        <v>11473</v>
      </c>
      <c r="D1607" s="3" t="s">
        <v>908</v>
      </c>
      <c r="E1607" s="3" t="s">
        <v>1930</v>
      </c>
    </row>
    <row r="1608" spans="2:5" x14ac:dyDescent="0.25">
      <c r="B1608" s="3" t="s">
        <v>11473</v>
      </c>
      <c r="D1608" s="3" t="s">
        <v>30</v>
      </c>
      <c r="E1608" s="3" t="s">
        <v>1211</v>
      </c>
    </row>
    <row r="1609" spans="2:5" x14ac:dyDescent="0.25">
      <c r="B1609" s="3" t="s">
        <v>11473</v>
      </c>
      <c r="D1609" s="3" t="s">
        <v>2001</v>
      </c>
      <c r="E1609" s="3" t="s">
        <v>2002</v>
      </c>
    </row>
    <row r="1610" spans="2:5" x14ac:dyDescent="0.25">
      <c r="B1610" s="3" t="s">
        <v>11473</v>
      </c>
      <c r="D1610" s="3" t="s">
        <v>2007</v>
      </c>
      <c r="E1610" s="3" t="s">
        <v>117</v>
      </c>
    </row>
    <row r="1611" spans="2:5" x14ac:dyDescent="0.25">
      <c r="B1611" s="3" t="s">
        <v>11473</v>
      </c>
      <c r="D1611" s="3" t="s">
        <v>13</v>
      </c>
      <c r="E1611" s="3" t="s">
        <v>2003</v>
      </c>
    </row>
    <row r="1612" spans="2:5" x14ac:dyDescent="0.25">
      <c r="B1612" s="3" t="s">
        <v>11473</v>
      </c>
      <c r="D1612" s="3" t="s">
        <v>1164</v>
      </c>
      <c r="E1612" s="3" t="s">
        <v>1830</v>
      </c>
    </row>
    <row r="1613" spans="2:5" x14ac:dyDescent="0.25">
      <c r="B1613" s="3" t="s">
        <v>11473</v>
      </c>
      <c r="D1613" s="3" t="s">
        <v>79</v>
      </c>
      <c r="E1613" s="3" t="s">
        <v>249</v>
      </c>
    </row>
    <row r="1614" spans="2:5" x14ac:dyDescent="0.25">
      <c r="B1614" s="3" t="s">
        <v>11473</v>
      </c>
      <c r="D1614" s="3" t="s">
        <v>9</v>
      </c>
      <c r="E1614" s="3" t="s">
        <v>10</v>
      </c>
    </row>
    <row r="1615" spans="2:5" x14ac:dyDescent="0.25">
      <c r="B1615" s="3" t="s">
        <v>11473</v>
      </c>
      <c r="D1615" s="3" t="s">
        <v>1999</v>
      </c>
      <c r="E1615" s="3" t="s">
        <v>2000</v>
      </c>
    </row>
    <row r="1616" spans="2:5" x14ac:dyDescent="0.25">
      <c r="B1616" s="3" t="s">
        <v>11473</v>
      </c>
      <c r="D1616" s="3" t="s">
        <v>905</v>
      </c>
      <c r="E1616" s="3" t="s">
        <v>2020</v>
      </c>
    </row>
    <row r="1617" spans="2:5" x14ac:dyDescent="0.25">
      <c r="B1617" s="3" t="s">
        <v>11473</v>
      </c>
      <c r="D1617" s="3" t="s">
        <v>2005</v>
      </c>
      <c r="E1617" s="3" t="s">
        <v>2006</v>
      </c>
    </row>
    <row r="1618" spans="2:5" x14ac:dyDescent="0.25">
      <c r="B1618" s="3" t="s">
        <v>11473</v>
      </c>
      <c r="D1618" s="3" t="s">
        <v>48</v>
      </c>
      <c r="E1618" s="3" t="s">
        <v>49</v>
      </c>
    </row>
    <row r="1619" spans="2:5" x14ac:dyDescent="0.25">
      <c r="B1619" s="3" t="s">
        <v>11473</v>
      </c>
      <c r="D1619" s="3" t="s">
        <v>15</v>
      </c>
      <c r="E1619" s="3" t="s">
        <v>2004</v>
      </c>
    </row>
    <row r="1620" spans="2:5" x14ac:dyDescent="0.25">
      <c r="B1620" s="3" t="s">
        <v>11473</v>
      </c>
      <c r="D1620" s="3" t="s">
        <v>26</v>
      </c>
      <c r="E1620" s="3" t="s">
        <v>1998</v>
      </c>
    </row>
    <row r="1621" spans="2:5" x14ac:dyDescent="0.25">
      <c r="B1621" s="3" t="s">
        <v>11477</v>
      </c>
      <c r="D1621" s="3" t="s">
        <v>2057</v>
      </c>
      <c r="E1621" s="3" t="s">
        <v>2058</v>
      </c>
    </row>
    <row r="1622" spans="2:5" x14ac:dyDescent="0.25">
      <c r="B1622" s="3" t="s">
        <v>11477</v>
      </c>
      <c r="D1622" s="3" t="s">
        <v>2059</v>
      </c>
      <c r="E1622" s="3" t="s">
        <v>2060</v>
      </c>
    </row>
    <row r="1623" spans="2:5" x14ac:dyDescent="0.25">
      <c r="B1623" s="3" t="s">
        <v>11477</v>
      </c>
      <c r="D1623" s="3" t="s">
        <v>7</v>
      </c>
      <c r="E1623" s="3" t="s">
        <v>72</v>
      </c>
    </row>
    <row r="1624" spans="2:5" x14ac:dyDescent="0.25">
      <c r="B1624" s="3" t="s">
        <v>11477</v>
      </c>
      <c r="D1624" s="3" t="s">
        <v>991</v>
      </c>
      <c r="E1624" s="3" t="s">
        <v>2190</v>
      </c>
    </row>
    <row r="1625" spans="2:5" x14ac:dyDescent="0.25">
      <c r="B1625" s="3" t="s">
        <v>11477</v>
      </c>
      <c r="D1625" s="3" t="s">
        <v>13</v>
      </c>
      <c r="E1625" s="3" t="s">
        <v>115</v>
      </c>
    </row>
    <row r="1626" spans="2:5" x14ac:dyDescent="0.25">
      <c r="B1626" s="3" t="s">
        <v>11477</v>
      </c>
      <c r="D1626" s="3" t="s">
        <v>79</v>
      </c>
      <c r="E1626" s="3" t="s">
        <v>119</v>
      </c>
    </row>
    <row r="1627" spans="2:5" x14ac:dyDescent="0.25">
      <c r="B1627" s="3" t="s">
        <v>11477</v>
      </c>
      <c r="D1627" s="3" t="s">
        <v>121</v>
      </c>
      <c r="E1627" s="3" t="s">
        <v>232</v>
      </c>
    </row>
    <row r="1628" spans="2:5" x14ac:dyDescent="0.25">
      <c r="B1628" s="3" t="s">
        <v>11477</v>
      </c>
      <c r="D1628" s="3" t="s">
        <v>905</v>
      </c>
      <c r="E1628" s="3" t="s">
        <v>2189</v>
      </c>
    </row>
    <row r="1629" spans="2:5" x14ac:dyDescent="0.25">
      <c r="B1629" s="3" t="s">
        <v>11477</v>
      </c>
      <c r="D1629" s="3" t="s">
        <v>34</v>
      </c>
      <c r="E1629" s="3" t="s">
        <v>35</v>
      </c>
    </row>
    <row r="1630" spans="2:5" x14ac:dyDescent="0.25">
      <c r="B1630" s="3" t="s">
        <v>11477</v>
      </c>
      <c r="D1630" s="3" t="s">
        <v>234</v>
      </c>
      <c r="E1630" s="3" t="s">
        <v>2194</v>
      </c>
    </row>
    <row r="1631" spans="2:5" x14ac:dyDescent="0.25">
      <c r="B1631" s="3" t="s">
        <v>11481</v>
      </c>
      <c r="D1631" s="3" t="s">
        <v>2057</v>
      </c>
      <c r="E1631" s="3" t="s">
        <v>911</v>
      </c>
    </row>
    <row r="1632" spans="2:5" x14ac:dyDescent="0.25">
      <c r="B1632" s="3" t="s">
        <v>11481</v>
      </c>
      <c r="D1632" s="3" t="s">
        <v>2059</v>
      </c>
      <c r="E1632" s="3" t="s">
        <v>2060</v>
      </c>
    </row>
    <row r="1633" spans="2:5" x14ac:dyDescent="0.25">
      <c r="B1633" s="3" t="s">
        <v>11481</v>
      </c>
      <c r="D1633" s="3" t="s">
        <v>7</v>
      </c>
      <c r="E1633" s="3" t="s">
        <v>72</v>
      </c>
    </row>
    <row r="1634" spans="2:5" x14ac:dyDescent="0.25">
      <c r="B1634" s="3" t="s">
        <v>11481</v>
      </c>
      <c r="D1634" s="3" t="s">
        <v>991</v>
      </c>
      <c r="E1634" s="3" t="s">
        <v>2190</v>
      </c>
    </row>
    <row r="1635" spans="2:5" x14ac:dyDescent="0.25">
      <c r="B1635" s="3" t="s">
        <v>11481</v>
      </c>
      <c r="D1635" s="3" t="s">
        <v>13</v>
      </c>
      <c r="E1635" s="3" t="s">
        <v>2217</v>
      </c>
    </row>
    <row r="1636" spans="2:5" x14ac:dyDescent="0.25">
      <c r="B1636" s="3" t="s">
        <v>11481</v>
      </c>
      <c r="D1636" s="3" t="s">
        <v>79</v>
      </c>
      <c r="E1636" s="3" t="s">
        <v>119</v>
      </c>
    </row>
    <row r="1637" spans="2:5" x14ac:dyDescent="0.25">
      <c r="B1637" s="3" t="s">
        <v>11481</v>
      </c>
      <c r="D1637" s="3" t="s">
        <v>121</v>
      </c>
      <c r="E1637" s="3" t="s">
        <v>232</v>
      </c>
    </row>
    <row r="1638" spans="2:5" x14ac:dyDescent="0.25">
      <c r="B1638" s="3" t="s">
        <v>11481</v>
      </c>
      <c r="D1638" s="3" t="s">
        <v>905</v>
      </c>
      <c r="E1638" s="3" t="s">
        <v>2189</v>
      </c>
    </row>
    <row r="1639" spans="2:5" x14ac:dyDescent="0.25">
      <c r="B1639" s="3" t="s">
        <v>11481</v>
      </c>
      <c r="D1639" s="3" t="s">
        <v>34</v>
      </c>
      <c r="E1639" s="3" t="s">
        <v>35</v>
      </c>
    </row>
    <row r="1640" spans="2:5" x14ac:dyDescent="0.25">
      <c r="B1640" s="3" t="s">
        <v>11481</v>
      </c>
      <c r="D1640" s="3" t="s">
        <v>234</v>
      </c>
      <c r="E1640" s="3" t="s">
        <v>2194</v>
      </c>
    </row>
    <row r="1641" spans="2:5" x14ac:dyDescent="0.25">
      <c r="B1641" s="3" t="s">
        <v>11484</v>
      </c>
      <c r="D1641" s="3" t="s">
        <v>2057</v>
      </c>
      <c r="E1641" s="3" t="s">
        <v>911</v>
      </c>
    </row>
    <row r="1642" spans="2:5" x14ac:dyDescent="0.25">
      <c r="B1642" s="3" t="s">
        <v>11484</v>
      </c>
      <c r="D1642" s="3" t="s">
        <v>2059</v>
      </c>
      <c r="E1642" s="3" t="s">
        <v>2104</v>
      </c>
    </row>
    <row r="1643" spans="2:5" x14ac:dyDescent="0.25">
      <c r="B1643" s="3" t="s">
        <v>11484</v>
      </c>
      <c r="D1643" s="3" t="s">
        <v>7</v>
      </c>
      <c r="E1643" s="3" t="s">
        <v>72</v>
      </c>
    </row>
    <row r="1644" spans="2:5" x14ac:dyDescent="0.25">
      <c r="B1644" s="3" t="s">
        <v>11484</v>
      </c>
      <c r="D1644" s="3" t="s">
        <v>991</v>
      </c>
      <c r="E1644" s="3" t="s">
        <v>2190</v>
      </c>
    </row>
    <row r="1645" spans="2:5" x14ac:dyDescent="0.25">
      <c r="B1645" s="3" t="s">
        <v>11484</v>
      </c>
      <c r="D1645" s="3" t="s">
        <v>13</v>
      </c>
      <c r="E1645" s="3" t="s">
        <v>2217</v>
      </c>
    </row>
    <row r="1646" spans="2:5" x14ac:dyDescent="0.25">
      <c r="B1646" s="3" t="s">
        <v>11484</v>
      </c>
      <c r="D1646" s="3" t="s">
        <v>79</v>
      </c>
      <c r="E1646" s="3" t="s">
        <v>119</v>
      </c>
    </row>
    <row r="1647" spans="2:5" x14ac:dyDescent="0.25">
      <c r="B1647" s="3" t="s">
        <v>11484</v>
      </c>
      <c r="D1647" s="3" t="s">
        <v>121</v>
      </c>
      <c r="E1647" s="3" t="s">
        <v>232</v>
      </c>
    </row>
    <row r="1648" spans="2:5" x14ac:dyDescent="0.25">
      <c r="B1648" s="3" t="s">
        <v>11484</v>
      </c>
      <c r="D1648" s="3" t="s">
        <v>905</v>
      </c>
      <c r="E1648" s="3" t="s">
        <v>2189</v>
      </c>
    </row>
    <row r="1649" spans="2:5" x14ac:dyDescent="0.25">
      <c r="B1649" s="3" t="s">
        <v>11484</v>
      </c>
      <c r="D1649" s="3" t="s">
        <v>34</v>
      </c>
      <c r="E1649" s="3" t="s">
        <v>35</v>
      </c>
    </row>
    <row r="1650" spans="2:5" x14ac:dyDescent="0.25">
      <c r="B1650" s="3" t="s">
        <v>11484</v>
      </c>
      <c r="D1650" s="3" t="s">
        <v>234</v>
      </c>
      <c r="E1650" s="3" t="s">
        <v>2194</v>
      </c>
    </row>
    <row r="1651" spans="2:5" x14ac:dyDescent="0.25">
      <c r="B1651" s="3" t="s">
        <v>11487</v>
      </c>
      <c r="D1651" s="3" t="s">
        <v>2057</v>
      </c>
      <c r="E1651" s="3" t="s">
        <v>1209</v>
      </c>
    </row>
    <row r="1652" spans="2:5" x14ac:dyDescent="0.25">
      <c r="B1652" s="3" t="s">
        <v>11487</v>
      </c>
      <c r="D1652" s="3" t="s">
        <v>2059</v>
      </c>
      <c r="E1652" s="3" t="s">
        <v>2104</v>
      </c>
    </row>
    <row r="1653" spans="2:5" x14ac:dyDescent="0.25">
      <c r="B1653" s="3" t="s">
        <v>11487</v>
      </c>
      <c r="D1653" s="3" t="s">
        <v>7</v>
      </c>
      <c r="E1653" s="3" t="s">
        <v>8</v>
      </c>
    </row>
    <row r="1654" spans="2:5" x14ac:dyDescent="0.25">
      <c r="B1654" s="3" t="s">
        <v>11487</v>
      </c>
      <c r="D1654" s="3" t="s">
        <v>2098</v>
      </c>
      <c r="E1654" s="3" t="s">
        <v>2203</v>
      </c>
    </row>
    <row r="1655" spans="2:5" x14ac:dyDescent="0.25">
      <c r="B1655" s="3" t="s">
        <v>11487</v>
      </c>
      <c r="D1655" s="3" t="s">
        <v>2090</v>
      </c>
      <c r="E1655" s="3" t="s">
        <v>2160</v>
      </c>
    </row>
    <row r="1656" spans="2:5" x14ac:dyDescent="0.25">
      <c r="B1656" s="3" t="s">
        <v>11487</v>
      </c>
      <c r="D1656" s="3" t="s">
        <v>991</v>
      </c>
      <c r="E1656" s="3" t="s">
        <v>472</v>
      </c>
    </row>
    <row r="1657" spans="2:5" x14ac:dyDescent="0.25">
      <c r="B1657" s="3" t="s">
        <v>11487</v>
      </c>
      <c r="D1657" s="3" t="s">
        <v>13</v>
      </c>
      <c r="E1657" s="3" t="s">
        <v>472</v>
      </c>
    </row>
    <row r="1658" spans="2:5" x14ac:dyDescent="0.25">
      <c r="B1658" s="3" t="s">
        <v>11487</v>
      </c>
      <c r="D1658" s="3" t="s">
        <v>79</v>
      </c>
      <c r="E1658" s="3" t="s">
        <v>1151</v>
      </c>
    </row>
    <row r="1659" spans="2:5" x14ac:dyDescent="0.25">
      <c r="B1659" s="3" t="s">
        <v>11487</v>
      </c>
      <c r="D1659" s="3" t="s">
        <v>2201</v>
      </c>
      <c r="E1659" s="3" t="s">
        <v>2202</v>
      </c>
    </row>
    <row r="1660" spans="2:5" x14ac:dyDescent="0.25">
      <c r="B1660" s="3" t="s">
        <v>11487</v>
      </c>
      <c r="D1660" s="3" t="s">
        <v>121</v>
      </c>
      <c r="E1660" s="3" t="s">
        <v>472</v>
      </c>
    </row>
    <row r="1661" spans="2:5" x14ac:dyDescent="0.25">
      <c r="B1661" s="3" t="s">
        <v>11487</v>
      </c>
      <c r="D1661" s="3" t="s">
        <v>905</v>
      </c>
      <c r="E1661" s="3" t="s">
        <v>472</v>
      </c>
    </row>
    <row r="1662" spans="2:5" x14ac:dyDescent="0.25">
      <c r="B1662" s="3" t="s">
        <v>11487</v>
      </c>
      <c r="D1662" s="3" t="s">
        <v>34</v>
      </c>
      <c r="E1662" s="3" t="s">
        <v>472</v>
      </c>
    </row>
    <row r="1663" spans="2:5" x14ac:dyDescent="0.25">
      <c r="B1663" s="3" t="s">
        <v>11487</v>
      </c>
      <c r="D1663" s="3" t="s">
        <v>234</v>
      </c>
      <c r="E1663" s="3" t="s">
        <v>472</v>
      </c>
    </row>
    <row r="1664" spans="2:5" x14ac:dyDescent="0.25">
      <c r="B1664" s="3" t="s">
        <v>11490</v>
      </c>
      <c r="D1664" s="3" t="s">
        <v>2057</v>
      </c>
      <c r="E1664" s="3" t="s">
        <v>911</v>
      </c>
    </row>
    <row r="1665" spans="2:5" x14ac:dyDescent="0.25">
      <c r="B1665" s="3" t="s">
        <v>11490</v>
      </c>
      <c r="D1665" s="3" t="s">
        <v>2059</v>
      </c>
      <c r="E1665" s="3" t="s">
        <v>2060</v>
      </c>
    </row>
    <row r="1666" spans="2:5" x14ac:dyDescent="0.25">
      <c r="B1666" s="3" t="s">
        <v>11490</v>
      </c>
      <c r="D1666" s="3" t="s">
        <v>7</v>
      </c>
      <c r="E1666" s="3" t="s">
        <v>72</v>
      </c>
    </row>
    <row r="1667" spans="2:5" x14ac:dyDescent="0.25">
      <c r="B1667" s="3" t="s">
        <v>11490</v>
      </c>
      <c r="D1667" s="3" t="s">
        <v>2098</v>
      </c>
      <c r="E1667" s="3" t="s">
        <v>472</v>
      </c>
    </row>
    <row r="1668" spans="2:5" x14ac:dyDescent="0.25">
      <c r="B1668" s="3" t="s">
        <v>11490</v>
      </c>
      <c r="D1668" s="3" t="s">
        <v>2090</v>
      </c>
      <c r="E1668" s="3" t="s">
        <v>472</v>
      </c>
    </row>
    <row r="1669" spans="2:5" x14ac:dyDescent="0.25">
      <c r="B1669" s="3" t="s">
        <v>11490</v>
      </c>
      <c r="D1669" s="3" t="s">
        <v>991</v>
      </c>
      <c r="E1669" s="3" t="s">
        <v>2224</v>
      </c>
    </row>
    <row r="1670" spans="2:5" x14ac:dyDescent="0.25">
      <c r="B1670" s="3" t="s">
        <v>11490</v>
      </c>
      <c r="D1670" s="3" t="s">
        <v>13</v>
      </c>
      <c r="E1670" s="3" t="s">
        <v>2193</v>
      </c>
    </row>
    <row r="1671" spans="2:5" x14ac:dyDescent="0.25">
      <c r="B1671" s="3" t="s">
        <v>11490</v>
      </c>
      <c r="D1671" s="3" t="s">
        <v>79</v>
      </c>
      <c r="E1671" s="3" t="s">
        <v>249</v>
      </c>
    </row>
    <row r="1672" spans="2:5" x14ac:dyDescent="0.25">
      <c r="B1672" s="3" t="s">
        <v>11490</v>
      </c>
      <c r="D1672" s="3" t="s">
        <v>2201</v>
      </c>
      <c r="E1672" s="3" t="s">
        <v>472</v>
      </c>
    </row>
    <row r="1673" spans="2:5" x14ac:dyDescent="0.25">
      <c r="B1673" s="3" t="s">
        <v>11490</v>
      </c>
      <c r="D1673" s="3" t="s">
        <v>121</v>
      </c>
      <c r="E1673" s="3" t="s">
        <v>117</v>
      </c>
    </row>
    <row r="1674" spans="2:5" x14ac:dyDescent="0.25">
      <c r="B1674" s="3" t="s">
        <v>11490</v>
      </c>
      <c r="D1674" s="3" t="s">
        <v>905</v>
      </c>
      <c r="E1674" s="3" t="s">
        <v>2223</v>
      </c>
    </row>
    <row r="1675" spans="2:5" x14ac:dyDescent="0.25">
      <c r="B1675" s="3" t="s">
        <v>11490</v>
      </c>
      <c r="D1675" s="3" t="s">
        <v>34</v>
      </c>
      <c r="E1675" s="3" t="s">
        <v>35</v>
      </c>
    </row>
    <row r="1676" spans="2:5" x14ac:dyDescent="0.25">
      <c r="B1676" s="3" t="s">
        <v>11490</v>
      </c>
      <c r="D1676" s="3" t="s">
        <v>234</v>
      </c>
      <c r="E1676" s="3" t="s">
        <v>995</v>
      </c>
    </row>
    <row r="1677" spans="2:5" x14ac:dyDescent="0.25">
      <c r="B1677" s="3" t="s">
        <v>11493</v>
      </c>
      <c r="D1677" s="3" t="s">
        <v>2057</v>
      </c>
      <c r="E1677" s="3" t="s">
        <v>2247</v>
      </c>
    </row>
    <row r="1678" spans="2:5" x14ac:dyDescent="0.25">
      <c r="B1678" s="3" t="s">
        <v>11493</v>
      </c>
      <c r="D1678" s="3" t="s">
        <v>2059</v>
      </c>
      <c r="E1678" s="3" t="s">
        <v>2248</v>
      </c>
    </row>
    <row r="1679" spans="2:5" x14ac:dyDescent="0.25">
      <c r="B1679" s="3" t="s">
        <v>11493</v>
      </c>
      <c r="D1679" s="3" t="s">
        <v>7</v>
      </c>
      <c r="E1679" s="3" t="s">
        <v>72</v>
      </c>
    </row>
    <row r="1680" spans="2:5" x14ac:dyDescent="0.25">
      <c r="B1680" s="3" t="s">
        <v>11493</v>
      </c>
      <c r="D1680" s="3" t="s">
        <v>991</v>
      </c>
      <c r="E1680" s="3" t="s">
        <v>992</v>
      </c>
    </row>
    <row r="1681" spans="2:5" x14ac:dyDescent="0.25">
      <c r="B1681" s="3" t="s">
        <v>11493</v>
      </c>
      <c r="D1681" s="3" t="s">
        <v>13</v>
      </c>
      <c r="E1681" s="3" t="s">
        <v>658</v>
      </c>
    </row>
    <row r="1682" spans="2:5" x14ac:dyDescent="0.25">
      <c r="B1682" s="3" t="s">
        <v>11493</v>
      </c>
      <c r="D1682" s="3" t="s">
        <v>79</v>
      </c>
      <c r="E1682" s="3" t="s">
        <v>119</v>
      </c>
    </row>
    <row r="1683" spans="2:5" x14ac:dyDescent="0.25">
      <c r="B1683" s="3" t="s">
        <v>11493</v>
      </c>
      <c r="D1683" s="3" t="s">
        <v>121</v>
      </c>
      <c r="E1683" s="3" t="s">
        <v>117</v>
      </c>
    </row>
    <row r="1684" spans="2:5" x14ac:dyDescent="0.25">
      <c r="B1684" s="3" t="s">
        <v>11493</v>
      </c>
      <c r="D1684" s="3" t="s">
        <v>905</v>
      </c>
      <c r="E1684" s="3" t="s">
        <v>2215</v>
      </c>
    </row>
    <row r="1685" spans="2:5" x14ac:dyDescent="0.25">
      <c r="B1685" s="3" t="s">
        <v>11493</v>
      </c>
      <c r="D1685" s="3" t="s">
        <v>34</v>
      </c>
      <c r="E1685" s="3" t="s">
        <v>35</v>
      </c>
    </row>
    <row r="1686" spans="2:5" x14ac:dyDescent="0.25">
      <c r="B1686" s="3" t="s">
        <v>11493</v>
      </c>
      <c r="D1686" s="3" t="s">
        <v>234</v>
      </c>
      <c r="E1686" s="3" t="s">
        <v>688</v>
      </c>
    </row>
    <row r="1687" spans="2:5" x14ac:dyDescent="0.25">
      <c r="B1687" s="3" t="s">
        <v>11496</v>
      </c>
      <c r="D1687" s="3" t="s">
        <v>2057</v>
      </c>
      <c r="E1687" s="3" t="s">
        <v>2145</v>
      </c>
    </row>
    <row r="1688" spans="2:5" x14ac:dyDescent="0.25">
      <c r="B1688" s="3" t="s">
        <v>11496</v>
      </c>
      <c r="D1688" s="3" t="s">
        <v>2059</v>
      </c>
      <c r="E1688" s="3" t="s">
        <v>2145</v>
      </c>
    </row>
    <row r="1689" spans="2:5" x14ac:dyDescent="0.25">
      <c r="B1689" s="3" t="s">
        <v>11496</v>
      </c>
      <c r="D1689" s="3" t="s">
        <v>7</v>
      </c>
      <c r="E1689" s="3" t="s">
        <v>72</v>
      </c>
    </row>
    <row r="1690" spans="2:5" x14ac:dyDescent="0.25">
      <c r="B1690" s="3" t="s">
        <v>11496</v>
      </c>
      <c r="D1690" s="3" t="s">
        <v>2098</v>
      </c>
      <c r="E1690" s="3" t="s">
        <v>472</v>
      </c>
    </row>
    <row r="1691" spans="2:5" x14ac:dyDescent="0.25">
      <c r="B1691" s="3" t="s">
        <v>11496</v>
      </c>
      <c r="D1691" s="3" t="s">
        <v>2090</v>
      </c>
      <c r="E1691" s="3" t="s">
        <v>472</v>
      </c>
    </row>
    <row r="1692" spans="2:5" x14ac:dyDescent="0.25">
      <c r="B1692" s="3" t="s">
        <v>11496</v>
      </c>
      <c r="D1692" s="3" t="s">
        <v>991</v>
      </c>
      <c r="E1692" s="3" t="s">
        <v>2287</v>
      </c>
    </row>
    <row r="1693" spans="2:5" x14ac:dyDescent="0.25">
      <c r="B1693" s="3" t="s">
        <v>11496</v>
      </c>
      <c r="D1693" s="3" t="s">
        <v>13</v>
      </c>
      <c r="E1693" s="3" t="s">
        <v>2288</v>
      </c>
    </row>
    <row r="1694" spans="2:5" x14ac:dyDescent="0.25">
      <c r="B1694" s="3" t="s">
        <v>11496</v>
      </c>
      <c r="D1694" s="3" t="s">
        <v>79</v>
      </c>
      <c r="E1694" s="3" t="s">
        <v>119</v>
      </c>
    </row>
    <row r="1695" spans="2:5" x14ac:dyDescent="0.25">
      <c r="B1695" s="3" t="s">
        <v>11496</v>
      </c>
      <c r="D1695" s="3" t="s">
        <v>2201</v>
      </c>
      <c r="E1695" s="3" t="s">
        <v>472</v>
      </c>
    </row>
    <row r="1696" spans="2:5" x14ac:dyDescent="0.25">
      <c r="B1696" s="3" t="s">
        <v>11496</v>
      </c>
      <c r="D1696" s="3" t="s">
        <v>121</v>
      </c>
      <c r="E1696" s="3" t="s">
        <v>117</v>
      </c>
    </row>
    <row r="1697" spans="2:5" x14ac:dyDescent="0.25">
      <c r="B1697" s="3" t="s">
        <v>11496</v>
      </c>
      <c r="D1697" s="3" t="s">
        <v>905</v>
      </c>
      <c r="E1697" s="3" t="s">
        <v>2286</v>
      </c>
    </row>
    <row r="1698" spans="2:5" x14ac:dyDescent="0.25">
      <c r="B1698" s="3" t="s">
        <v>11496</v>
      </c>
      <c r="D1698" s="3" t="s">
        <v>34</v>
      </c>
      <c r="E1698" s="3" t="s">
        <v>35</v>
      </c>
    </row>
    <row r="1699" spans="2:5" x14ac:dyDescent="0.25">
      <c r="B1699" s="3" t="s">
        <v>11496</v>
      </c>
      <c r="D1699" s="3" t="s">
        <v>234</v>
      </c>
      <c r="E1699" s="3" t="s">
        <v>2289</v>
      </c>
    </row>
    <row r="1700" spans="2:5" x14ac:dyDescent="0.25">
      <c r="B1700" s="3" t="s">
        <v>11498</v>
      </c>
      <c r="D1700" s="3" t="s">
        <v>7</v>
      </c>
      <c r="E1700" s="3" t="s">
        <v>72</v>
      </c>
    </row>
    <row r="1701" spans="2:5" x14ac:dyDescent="0.25">
      <c r="B1701" s="3" t="s">
        <v>11498</v>
      </c>
      <c r="D1701" s="3" t="s">
        <v>910</v>
      </c>
      <c r="E1701" s="3" t="s">
        <v>1931</v>
      </c>
    </row>
    <row r="1702" spans="2:5" x14ac:dyDescent="0.25">
      <c r="B1702" s="3" t="s">
        <v>11498</v>
      </c>
      <c r="D1702" s="3" t="s">
        <v>908</v>
      </c>
      <c r="E1702" s="3" t="s">
        <v>1930</v>
      </c>
    </row>
    <row r="1703" spans="2:5" x14ac:dyDescent="0.25">
      <c r="B1703" s="3" t="s">
        <v>11498</v>
      </c>
      <c r="D1703" s="3" t="s">
        <v>13</v>
      </c>
      <c r="E1703" s="3" t="s">
        <v>1174</v>
      </c>
    </row>
    <row r="1704" spans="2:5" x14ac:dyDescent="0.25">
      <c r="B1704" s="3" t="s">
        <v>11498</v>
      </c>
      <c r="D1704" s="3" t="s">
        <v>79</v>
      </c>
      <c r="E1704" s="3" t="s">
        <v>119</v>
      </c>
    </row>
    <row r="1705" spans="2:5" x14ac:dyDescent="0.25">
      <c r="B1705" s="3" t="s">
        <v>11498</v>
      </c>
      <c r="D1705" s="3" t="s">
        <v>905</v>
      </c>
      <c r="E1705" s="3" t="s">
        <v>2027</v>
      </c>
    </row>
    <row r="1706" spans="2:5" x14ac:dyDescent="0.25">
      <c r="B1706" s="3" t="s">
        <v>11498</v>
      </c>
      <c r="D1706" s="3" t="s">
        <v>34</v>
      </c>
      <c r="E1706" s="3" t="s">
        <v>35</v>
      </c>
    </row>
    <row r="1707" spans="2:5" x14ac:dyDescent="0.25">
      <c r="B1707" s="3" t="s">
        <v>11501</v>
      </c>
      <c r="D1707" s="3" t="s">
        <v>2057</v>
      </c>
      <c r="E1707" s="3" t="s">
        <v>1012</v>
      </c>
    </row>
    <row r="1708" spans="2:5" x14ac:dyDescent="0.25">
      <c r="B1708" s="3" t="s">
        <v>11501</v>
      </c>
      <c r="D1708" s="3" t="s">
        <v>2059</v>
      </c>
      <c r="E1708" s="3" t="s">
        <v>2248</v>
      </c>
    </row>
    <row r="1709" spans="2:5" x14ac:dyDescent="0.25">
      <c r="B1709" s="3" t="s">
        <v>11501</v>
      </c>
      <c r="D1709" s="3" t="s">
        <v>7</v>
      </c>
      <c r="E1709" s="3" t="s">
        <v>72</v>
      </c>
    </row>
    <row r="1710" spans="2:5" x14ac:dyDescent="0.25">
      <c r="B1710" s="3" t="s">
        <v>11501</v>
      </c>
      <c r="D1710" s="3" t="s">
        <v>991</v>
      </c>
      <c r="E1710" s="3" t="s">
        <v>2310</v>
      </c>
    </row>
    <row r="1711" spans="2:5" x14ac:dyDescent="0.25">
      <c r="B1711" s="3" t="s">
        <v>11501</v>
      </c>
      <c r="D1711" s="3" t="s">
        <v>13</v>
      </c>
      <c r="E1711" s="3" t="s">
        <v>1513</v>
      </c>
    </row>
    <row r="1712" spans="2:5" x14ac:dyDescent="0.25">
      <c r="B1712" s="3" t="s">
        <v>11501</v>
      </c>
      <c r="D1712" s="3" t="s">
        <v>79</v>
      </c>
      <c r="E1712" s="3" t="s">
        <v>119</v>
      </c>
    </row>
    <row r="1713" spans="2:5" x14ac:dyDescent="0.25">
      <c r="B1713" s="3" t="s">
        <v>11501</v>
      </c>
      <c r="D1713" s="3" t="s">
        <v>121</v>
      </c>
      <c r="E1713" s="3" t="s">
        <v>117</v>
      </c>
    </row>
    <row r="1714" spans="2:5" x14ac:dyDescent="0.25">
      <c r="B1714" s="3" t="s">
        <v>11501</v>
      </c>
      <c r="D1714" s="3" t="s">
        <v>905</v>
      </c>
      <c r="E1714" s="3" t="s">
        <v>2309</v>
      </c>
    </row>
    <row r="1715" spans="2:5" x14ac:dyDescent="0.25">
      <c r="B1715" s="3" t="s">
        <v>11501</v>
      </c>
      <c r="D1715" s="3" t="s">
        <v>34</v>
      </c>
      <c r="E1715" s="3" t="s">
        <v>345</v>
      </c>
    </row>
    <row r="1716" spans="2:5" x14ac:dyDescent="0.25">
      <c r="B1716" s="3" t="s">
        <v>11501</v>
      </c>
      <c r="D1716" s="3" t="s">
        <v>234</v>
      </c>
      <c r="E1716" s="3" t="s">
        <v>2311</v>
      </c>
    </row>
    <row r="1717" spans="2:5" x14ac:dyDescent="0.25">
      <c r="B1717" s="3" t="s">
        <v>11503</v>
      </c>
      <c r="D1717" s="3" t="s">
        <v>2057</v>
      </c>
      <c r="E1717" s="3" t="s">
        <v>1012</v>
      </c>
    </row>
    <row r="1718" spans="2:5" x14ac:dyDescent="0.25">
      <c r="B1718" s="3" t="s">
        <v>11503</v>
      </c>
      <c r="D1718" s="3" t="s">
        <v>2059</v>
      </c>
      <c r="E1718" s="3" t="s">
        <v>2248</v>
      </c>
    </row>
    <row r="1719" spans="2:5" x14ac:dyDescent="0.25">
      <c r="B1719" s="3" t="s">
        <v>11503</v>
      </c>
      <c r="D1719" s="3" t="s">
        <v>7</v>
      </c>
      <c r="E1719" s="3" t="s">
        <v>72</v>
      </c>
    </row>
    <row r="1720" spans="2:5" x14ac:dyDescent="0.25">
      <c r="B1720" s="3" t="s">
        <v>11503</v>
      </c>
      <c r="D1720" s="3" t="s">
        <v>991</v>
      </c>
      <c r="E1720" s="3" t="s">
        <v>2302</v>
      </c>
    </row>
    <row r="1721" spans="2:5" x14ac:dyDescent="0.25">
      <c r="B1721" s="3" t="s">
        <v>11503</v>
      </c>
      <c r="D1721" s="3" t="s">
        <v>13</v>
      </c>
      <c r="E1721" s="3" t="s">
        <v>2329</v>
      </c>
    </row>
    <row r="1722" spans="2:5" x14ac:dyDescent="0.25">
      <c r="B1722" s="3" t="s">
        <v>11503</v>
      </c>
      <c r="D1722" s="3" t="s">
        <v>79</v>
      </c>
      <c r="E1722" s="3" t="s">
        <v>119</v>
      </c>
    </row>
    <row r="1723" spans="2:5" x14ac:dyDescent="0.25">
      <c r="B1723" s="3" t="s">
        <v>11503</v>
      </c>
      <c r="D1723" s="3" t="s">
        <v>121</v>
      </c>
      <c r="E1723" s="3" t="s">
        <v>117</v>
      </c>
    </row>
    <row r="1724" spans="2:5" x14ac:dyDescent="0.25">
      <c r="B1724" s="3" t="s">
        <v>11503</v>
      </c>
      <c r="D1724" s="3" t="s">
        <v>905</v>
      </c>
      <c r="E1724" s="3" t="s">
        <v>2301</v>
      </c>
    </row>
    <row r="1725" spans="2:5" x14ac:dyDescent="0.25">
      <c r="B1725" s="3" t="s">
        <v>11503</v>
      </c>
      <c r="D1725" s="3" t="s">
        <v>34</v>
      </c>
      <c r="E1725" s="3" t="s">
        <v>2318</v>
      </c>
    </row>
    <row r="1726" spans="2:5" x14ac:dyDescent="0.25">
      <c r="B1726" s="3" t="s">
        <v>11503</v>
      </c>
      <c r="D1726" s="3" t="s">
        <v>234</v>
      </c>
      <c r="E1726" s="3" t="s">
        <v>2330</v>
      </c>
    </row>
    <row r="1727" spans="2:5" x14ac:dyDescent="0.25">
      <c r="B1727" s="3" t="s">
        <v>11505</v>
      </c>
      <c r="D1727" s="3" t="s">
        <v>2057</v>
      </c>
      <c r="E1727" s="3" t="s">
        <v>1012</v>
      </c>
    </row>
    <row r="1728" spans="2:5" x14ac:dyDescent="0.25">
      <c r="B1728" s="3" t="s">
        <v>11505</v>
      </c>
      <c r="D1728" s="3" t="s">
        <v>2059</v>
      </c>
      <c r="E1728" s="3" t="s">
        <v>2248</v>
      </c>
    </row>
    <row r="1729" spans="2:5" x14ac:dyDescent="0.25">
      <c r="B1729" s="3" t="s">
        <v>11505</v>
      </c>
      <c r="D1729" s="3" t="s">
        <v>7</v>
      </c>
      <c r="E1729" s="3" t="s">
        <v>72</v>
      </c>
    </row>
    <row r="1730" spans="2:5" x14ac:dyDescent="0.25">
      <c r="B1730" s="3" t="s">
        <v>11505</v>
      </c>
      <c r="D1730" s="3" t="s">
        <v>991</v>
      </c>
      <c r="E1730" s="3" t="s">
        <v>2302</v>
      </c>
    </row>
    <row r="1731" spans="2:5" x14ac:dyDescent="0.25">
      <c r="B1731" s="3" t="s">
        <v>11505</v>
      </c>
      <c r="D1731" s="3" t="s">
        <v>13</v>
      </c>
      <c r="E1731" s="3" t="s">
        <v>2300</v>
      </c>
    </row>
    <row r="1732" spans="2:5" x14ac:dyDescent="0.25">
      <c r="B1732" s="3" t="s">
        <v>11505</v>
      </c>
      <c r="D1732" s="3" t="s">
        <v>79</v>
      </c>
      <c r="E1732" s="3" t="s">
        <v>119</v>
      </c>
    </row>
    <row r="1733" spans="2:5" x14ac:dyDescent="0.25">
      <c r="B1733" s="3" t="s">
        <v>11505</v>
      </c>
      <c r="D1733" s="3" t="s">
        <v>121</v>
      </c>
      <c r="E1733" s="3" t="s">
        <v>117</v>
      </c>
    </row>
    <row r="1734" spans="2:5" x14ac:dyDescent="0.25">
      <c r="B1734" s="3" t="s">
        <v>11505</v>
      </c>
      <c r="D1734" s="3" t="s">
        <v>905</v>
      </c>
      <c r="E1734" s="3" t="s">
        <v>2301</v>
      </c>
    </row>
    <row r="1735" spans="2:5" x14ac:dyDescent="0.25">
      <c r="B1735" s="3" t="s">
        <v>11505</v>
      </c>
      <c r="D1735" s="3" t="s">
        <v>34</v>
      </c>
      <c r="E1735" s="3" t="s">
        <v>2318</v>
      </c>
    </row>
    <row r="1736" spans="2:5" x14ac:dyDescent="0.25">
      <c r="B1736" s="3" t="s">
        <v>11505</v>
      </c>
      <c r="D1736" s="3" t="s">
        <v>234</v>
      </c>
      <c r="E1736" s="3" t="s">
        <v>2303</v>
      </c>
    </row>
    <row r="1737" spans="2:5" x14ac:dyDescent="0.25">
      <c r="B1737" s="3" t="s">
        <v>11507</v>
      </c>
      <c r="D1737" s="3" t="s">
        <v>7</v>
      </c>
      <c r="E1737" s="3" t="s">
        <v>72</v>
      </c>
    </row>
    <row r="1738" spans="2:5" x14ac:dyDescent="0.25">
      <c r="B1738" s="3" t="s">
        <v>11507</v>
      </c>
      <c r="D1738" s="3" t="s">
        <v>116</v>
      </c>
      <c r="E1738" s="3" t="s">
        <v>117</v>
      </c>
    </row>
    <row r="1739" spans="2:5" x14ac:dyDescent="0.25">
      <c r="B1739" s="3" t="s">
        <v>11507</v>
      </c>
      <c r="D1739" s="3" t="s">
        <v>76</v>
      </c>
      <c r="E1739" s="3" t="s">
        <v>1015</v>
      </c>
    </row>
    <row r="1740" spans="2:5" x14ac:dyDescent="0.25">
      <c r="B1740" s="3" t="s">
        <v>11507</v>
      </c>
      <c r="D1740" s="3" t="s">
        <v>118</v>
      </c>
      <c r="E1740" s="3" t="s">
        <v>117</v>
      </c>
    </row>
    <row r="1741" spans="2:5" x14ac:dyDescent="0.25">
      <c r="B1741" s="3" t="s">
        <v>11507</v>
      </c>
      <c r="D1741" s="3" t="s">
        <v>30</v>
      </c>
      <c r="E1741" s="3" t="s">
        <v>2288</v>
      </c>
    </row>
    <row r="1742" spans="2:5" x14ac:dyDescent="0.25">
      <c r="B1742" s="3" t="s">
        <v>11507</v>
      </c>
      <c r="D1742" s="3" t="s">
        <v>13</v>
      </c>
      <c r="E1742" s="3" t="s">
        <v>3096</v>
      </c>
    </row>
    <row r="1743" spans="2:5" x14ac:dyDescent="0.25">
      <c r="B1743" s="3" t="s">
        <v>11507</v>
      </c>
      <c r="D1743" s="3" t="s">
        <v>79</v>
      </c>
      <c r="E1743" s="3" t="s">
        <v>119</v>
      </c>
    </row>
    <row r="1744" spans="2:5" x14ac:dyDescent="0.25">
      <c r="B1744" s="3" t="s">
        <v>11507</v>
      </c>
      <c r="D1744" s="3" t="s">
        <v>82</v>
      </c>
      <c r="E1744" s="3" t="s">
        <v>29</v>
      </c>
    </row>
    <row r="1745" spans="2:5" x14ac:dyDescent="0.25">
      <c r="B1745" s="3" t="s">
        <v>11507</v>
      </c>
      <c r="D1745" s="3" t="s">
        <v>84</v>
      </c>
      <c r="E1745" s="3" t="s">
        <v>83</v>
      </c>
    </row>
    <row r="1746" spans="2:5" x14ac:dyDescent="0.25">
      <c r="B1746" s="3" t="s">
        <v>11507</v>
      </c>
      <c r="D1746" s="3" t="s">
        <v>85</v>
      </c>
      <c r="E1746" s="3" t="s">
        <v>83</v>
      </c>
    </row>
    <row r="1747" spans="2:5" x14ac:dyDescent="0.25">
      <c r="B1747" s="3" t="s">
        <v>11507</v>
      </c>
      <c r="D1747" s="3" t="s">
        <v>121</v>
      </c>
      <c r="E1747" s="3" t="s">
        <v>117</v>
      </c>
    </row>
    <row r="1748" spans="2:5" x14ac:dyDescent="0.25">
      <c r="B1748" s="3" t="s">
        <v>11507</v>
      </c>
      <c r="D1748" s="3" t="s">
        <v>91</v>
      </c>
      <c r="E1748" s="3" t="s">
        <v>83</v>
      </c>
    </row>
    <row r="1749" spans="2:5" x14ac:dyDescent="0.25">
      <c r="B1749" s="3" t="s">
        <v>11507</v>
      </c>
      <c r="D1749" s="3" t="s">
        <v>34</v>
      </c>
      <c r="E1749" s="3" t="s">
        <v>1020</v>
      </c>
    </row>
    <row r="1750" spans="2:5" x14ac:dyDescent="0.25">
      <c r="B1750" s="3" t="s">
        <v>11507</v>
      </c>
      <c r="D1750" s="3" t="s">
        <v>15</v>
      </c>
      <c r="E1750" s="3" t="s">
        <v>3097</v>
      </c>
    </row>
    <row r="1751" spans="2:5" x14ac:dyDescent="0.25">
      <c r="B1751" s="3" t="s">
        <v>11507</v>
      </c>
      <c r="D1751" s="3" t="s">
        <v>234</v>
      </c>
      <c r="E1751" s="3" t="s">
        <v>3097</v>
      </c>
    </row>
    <row r="1752" spans="2:5" x14ac:dyDescent="0.25">
      <c r="B1752" s="3" t="s">
        <v>11507</v>
      </c>
      <c r="D1752" s="3" t="s">
        <v>26</v>
      </c>
      <c r="E1752" s="3" t="s">
        <v>1555</v>
      </c>
    </row>
    <row r="1753" spans="2:5" x14ac:dyDescent="0.25">
      <c r="B1753" s="3" t="s">
        <v>11508</v>
      </c>
      <c r="D1753" s="3" t="s">
        <v>7</v>
      </c>
      <c r="E1753" s="3" t="s">
        <v>8</v>
      </c>
    </row>
    <row r="1754" spans="2:5" x14ac:dyDescent="0.25">
      <c r="B1754" s="3" t="s">
        <v>11508</v>
      </c>
      <c r="D1754" s="3" t="s">
        <v>3081</v>
      </c>
      <c r="E1754" s="3" t="s">
        <v>3114</v>
      </c>
    </row>
    <row r="1755" spans="2:5" x14ac:dyDescent="0.25">
      <c r="B1755" s="3" t="s">
        <v>11508</v>
      </c>
      <c r="D1755" s="3" t="s">
        <v>3079</v>
      </c>
      <c r="E1755" s="3" t="s">
        <v>3109</v>
      </c>
    </row>
    <row r="1756" spans="2:5" x14ac:dyDescent="0.25">
      <c r="B1756" s="3" t="s">
        <v>11508</v>
      </c>
      <c r="D1756" s="3" t="s">
        <v>3111</v>
      </c>
      <c r="E1756" s="3" t="s">
        <v>3112</v>
      </c>
    </row>
    <row r="1757" spans="2:5" x14ac:dyDescent="0.25">
      <c r="B1757" s="3" t="s">
        <v>11508</v>
      </c>
      <c r="D1757" s="3" t="s">
        <v>3074</v>
      </c>
      <c r="E1757" s="3" t="s">
        <v>3106</v>
      </c>
    </row>
    <row r="1758" spans="2:5" x14ac:dyDescent="0.25">
      <c r="B1758" s="3" t="s">
        <v>11508</v>
      </c>
      <c r="D1758" s="3" t="s">
        <v>3000</v>
      </c>
      <c r="E1758" s="3" t="s">
        <v>3113</v>
      </c>
    </row>
    <row r="1759" spans="2:5" x14ac:dyDescent="0.25">
      <c r="B1759" s="3" t="s">
        <v>11508</v>
      </c>
      <c r="D1759" s="3" t="s">
        <v>3077</v>
      </c>
      <c r="E1759" s="3" t="s">
        <v>3116</v>
      </c>
    </row>
    <row r="1760" spans="2:5" x14ac:dyDescent="0.25">
      <c r="B1760" s="3" t="s">
        <v>11508</v>
      </c>
      <c r="D1760" s="3" t="s">
        <v>301</v>
      </c>
      <c r="E1760" s="3" t="s">
        <v>117</v>
      </c>
    </row>
    <row r="1761" spans="2:5" x14ac:dyDescent="0.25">
      <c r="B1761" s="3" t="s">
        <v>11508</v>
      </c>
      <c r="D1761" s="3" t="s">
        <v>30</v>
      </c>
      <c r="E1761" s="3" t="s">
        <v>1408</v>
      </c>
    </row>
    <row r="1762" spans="2:5" x14ac:dyDescent="0.25">
      <c r="B1762" s="3" t="s">
        <v>11508</v>
      </c>
      <c r="D1762" s="3" t="s">
        <v>13</v>
      </c>
      <c r="E1762" s="3" t="s">
        <v>3106</v>
      </c>
    </row>
    <row r="1763" spans="2:5" x14ac:dyDescent="0.25">
      <c r="B1763" s="3" t="s">
        <v>11508</v>
      </c>
      <c r="D1763" s="3" t="s">
        <v>2964</v>
      </c>
      <c r="E1763" s="3" t="s">
        <v>3105</v>
      </c>
    </row>
    <row r="1764" spans="2:5" x14ac:dyDescent="0.25">
      <c r="B1764" s="3" t="s">
        <v>11508</v>
      </c>
      <c r="D1764" s="3" t="s">
        <v>11</v>
      </c>
      <c r="E1764" s="3" t="s">
        <v>448</v>
      </c>
    </row>
    <row r="1765" spans="2:5" x14ac:dyDescent="0.25">
      <c r="B1765" s="3" t="s">
        <v>11508</v>
      </c>
      <c r="D1765" s="3" t="s">
        <v>3072</v>
      </c>
      <c r="E1765" s="3" t="s">
        <v>3110</v>
      </c>
    </row>
    <row r="1766" spans="2:5" x14ac:dyDescent="0.25">
      <c r="B1766" s="3" t="s">
        <v>11508</v>
      </c>
      <c r="D1766" s="3" t="s">
        <v>79</v>
      </c>
      <c r="E1766" s="3" t="s">
        <v>249</v>
      </c>
    </row>
    <row r="1767" spans="2:5" x14ac:dyDescent="0.25">
      <c r="B1767" s="3" t="s">
        <v>11508</v>
      </c>
      <c r="D1767" s="3" t="s">
        <v>843</v>
      </c>
      <c r="E1767" s="3" t="s">
        <v>117</v>
      </c>
    </row>
    <row r="1768" spans="2:5" x14ac:dyDescent="0.25">
      <c r="B1768" s="3" t="s">
        <v>11508</v>
      </c>
      <c r="D1768" s="3" t="s">
        <v>9</v>
      </c>
      <c r="E1768" s="3" t="s">
        <v>10</v>
      </c>
    </row>
    <row r="1769" spans="2:5" x14ac:dyDescent="0.25">
      <c r="B1769" s="3" t="s">
        <v>11508</v>
      </c>
      <c r="D1769" s="3" t="s">
        <v>3075</v>
      </c>
      <c r="E1769" s="3" t="s">
        <v>3108</v>
      </c>
    </row>
    <row r="1770" spans="2:5" x14ac:dyDescent="0.25">
      <c r="B1770" s="3" t="s">
        <v>11508</v>
      </c>
      <c r="D1770" s="3" t="s">
        <v>23</v>
      </c>
      <c r="E1770" s="3" t="s">
        <v>1020</v>
      </c>
    </row>
    <row r="1771" spans="2:5" x14ac:dyDescent="0.25">
      <c r="B1771" s="3" t="s">
        <v>11508</v>
      </c>
      <c r="D1771" s="3" t="s">
        <v>34</v>
      </c>
      <c r="E1771" s="3" t="s">
        <v>3115</v>
      </c>
    </row>
    <row r="1772" spans="2:5" x14ac:dyDescent="0.25">
      <c r="B1772" s="3" t="s">
        <v>11508</v>
      </c>
      <c r="D1772" s="3" t="s">
        <v>15</v>
      </c>
      <c r="E1772" s="3" t="s">
        <v>3107</v>
      </c>
    </row>
    <row r="1773" spans="2:5" x14ac:dyDescent="0.25">
      <c r="B1773" s="3" t="s">
        <v>11508</v>
      </c>
      <c r="D1773" s="3" t="s">
        <v>26</v>
      </c>
      <c r="E1773" s="3" t="s">
        <v>148</v>
      </c>
    </row>
    <row r="1774" spans="2:5" x14ac:dyDescent="0.25">
      <c r="B1774" s="3" t="s">
        <v>11512</v>
      </c>
      <c r="D1774" s="3" t="s">
        <v>7</v>
      </c>
      <c r="E1774" s="3" t="s">
        <v>72</v>
      </c>
    </row>
    <row r="1775" spans="2:5" x14ac:dyDescent="0.25">
      <c r="B1775" s="3" t="s">
        <v>11512</v>
      </c>
      <c r="D1775" s="3" t="s">
        <v>76</v>
      </c>
      <c r="E1775" s="3" t="s">
        <v>229</v>
      </c>
    </row>
    <row r="1776" spans="2:5" x14ac:dyDescent="0.25">
      <c r="B1776" s="3" t="s">
        <v>11512</v>
      </c>
      <c r="D1776" s="3" t="s">
        <v>118</v>
      </c>
      <c r="E1776" s="3" t="s">
        <v>117</v>
      </c>
    </row>
    <row r="1777" spans="2:5" x14ac:dyDescent="0.25">
      <c r="B1777" s="3" t="s">
        <v>11512</v>
      </c>
      <c r="D1777" s="3" t="s">
        <v>30</v>
      </c>
      <c r="E1777" s="3" t="s">
        <v>1478</v>
      </c>
    </row>
    <row r="1778" spans="2:5" x14ac:dyDescent="0.25">
      <c r="B1778" s="3" t="s">
        <v>11512</v>
      </c>
      <c r="D1778" s="3" t="s">
        <v>13</v>
      </c>
      <c r="E1778" s="3" t="s">
        <v>1479</v>
      </c>
    </row>
    <row r="1779" spans="2:5" x14ac:dyDescent="0.25">
      <c r="B1779" s="3" t="s">
        <v>11512</v>
      </c>
      <c r="D1779" s="3" t="s">
        <v>78</v>
      </c>
      <c r="E1779" s="3" t="s">
        <v>1104</v>
      </c>
    </row>
    <row r="1780" spans="2:5" x14ac:dyDescent="0.25">
      <c r="B1780" s="3" t="s">
        <v>11512</v>
      </c>
      <c r="D1780" s="3" t="s">
        <v>85</v>
      </c>
      <c r="E1780" s="3" t="s">
        <v>83</v>
      </c>
    </row>
    <row r="1781" spans="2:5" x14ac:dyDescent="0.25">
      <c r="B1781" s="3" t="s">
        <v>11512</v>
      </c>
      <c r="D1781" s="3" t="s">
        <v>121</v>
      </c>
      <c r="E1781" s="3" t="s">
        <v>232</v>
      </c>
    </row>
    <row r="1782" spans="2:5" x14ac:dyDescent="0.25">
      <c r="B1782" s="3" t="s">
        <v>11512</v>
      </c>
      <c r="D1782" s="3" t="s">
        <v>91</v>
      </c>
      <c r="E1782" s="3" t="s">
        <v>83</v>
      </c>
    </row>
    <row r="1783" spans="2:5" x14ac:dyDescent="0.25">
      <c r="B1783" s="3" t="s">
        <v>11512</v>
      </c>
      <c r="D1783" s="3" t="s">
        <v>34</v>
      </c>
      <c r="E1783" s="3" t="s">
        <v>35</v>
      </c>
    </row>
    <row r="1784" spans="2:5" x14ac:dyDescent="0.25">
      <c r="B1784" s="3" t="s">
        <v>11512</v>
      </c>
      <c r="D1784" s="3" t="s">
        <v>15</v>
      </c>
      <c r="E1784" s="3" t="s">
        <v>1480</v>
      </c>
    </row>
    <row r="1785" spans="2:5" x14ac:dyDescent="0.25">
      <c r="B1785" s="3" t="s">
        <v>11512</v>
      </c>
      <c r="D1785" s="3" t="s">
        <v>26</v>
      </c>
      <c r="E1785" s="3" t="s">
        <v>1407</v>
      </c>
    </row>
    <row r="1786" spans="2:5" x14ac:dyDescent="0.25">
      <c r="B1786" s="3" t="s">
        <v>11515</v>
      </c>
      <c r="D1786" s="3" t="s">
        <v>7</v>
      </c>
      <c r="E1786" s="3" t="s">
        <v>72</v>
      </c>
    </row>
    <row r="1787" spans="2:5" x14ac:dyDescent="0.25">
      <c r="B1787" s="3" t="s">
        <v>11515</v>
      </c>
      <c r="D1787" s="3" t="s">
        <v>116</v>
      </c>
      <c r="E1787" s="3" t="s">
        <v>117</v>
      </c>
    </row>
    <row r="1788" spans="2:5" x14ac:dyDescent="0.25">
      <c r="B1788" s="3" t="s">
        <v>11515</v>
      </c>
      <c r="D1788" s="3" t="s">
        <v>118</v>
      </c>
      <c r="E1788" s="3" t="s">
        <v>117</v>
      </c>
    </row>
    <row r="1789" spans="2:5" x14ac:dyDescent="0.25">
      <c r="B1789" s="3" t="s">
        <v>11515</v>
      </c>
      <c r="D1789" s="3" t="s">
        <v>30</v>
      </c>
      <c r="E1789" s="3" t="s">
        <v>113</v>
      </c>
    </row>
    <row r="1790" spans="2:5" x14ac:dyDescent="0.25">
      <c r="B1790" s="3" t="s">
        <v>11515</v>
      </c>
      <c r="D1790" s="3" t="s">
        <v>13</v>
      </c>
      <c r="E1790" s="3" t="s">
        <v>114</v>
      </c>
    </row>
    <row r="1791" spans="2:5" x14ac:dyDescent="0.25">
      <c r="B1791" s="3" t="s">
        <v>11515</v>
      </c>
      <c r="D1791" s="3" t="s">
        <v>79</v>
      </c>
      <c r="E1791" s="3" t="s">
        <v>119</v>
      </c>
    </row>
    <row r="1792" spans="2:5" x14ac:dyDescent="0.25">
      <c r="B1792" s="3" t="s">
        <v>11515</v>
      </c>
      <c r="D1792" s="3" t="s">
        <v>121</v>
      </c>
      <c r="E1792" s="3" t="s">
        <v>117</v>
      </c>
    </row>
    <row r="1793" spans="2:5" x14ac:dyDescent="0.25">
      <c r="B1793" s="3" t="s">
        <v>11515</v>
      </c>
      <c r="D1793" s="3" t="s">
        <v>122</v>
      </c>
      <c r="E1793" s="3" t="s">
        <v>123</v>
      </c>
    </row>
    <row r="1794" spans="2:5" x14ac:dyDescent="0.25">
      <c r="B1794" s="3" t="s">
        <v>11515</v>
      </c>
      <c r="D1794" s="3" t="s">
        <v>124</v>
      </c>
      <c r="E1794" s="3" t="s">
        <v>117</v>
      </c>
    </row>
    <row r="1795" spans="2:5" x14ac:dyDescent="0.25">
      <c r="B1795" s="3" t="s">
        <v>11515</v>
      </c>
      <c r="D1795" s="3" t="s">
        <v>34</v>
      </c>
      <c r="E1795" s="3" t="s">
        <v>35</v>
      </c>
    </row>
    <row r="1796" spans="2:5" x14ac:dyDescent="0.25">
      <c r="B1796" s="3" t="s">
        <v>11515</v>
      </c>
      <c r="D1796" s="3" t="s">
        <v>15</v>
      </c>
      <c r="E1796" s="3" t="s">
        <v>120</v>
      </c>
    </row>
    <row r="1797" spans="2:5" x14ac:dyDescent="0.25">
      <c r="B1797" s="3" t="s">
        <v>11515</v>
      </c>
      <c r="D1797" s="3" t="s">
        <v>26</v>
      </c>
      <c r="E1797" s="3" t="s">
        <v>115</v>
      </c>
    </row>
    <row r="1798" spans="2:5" x14ac:dyDescent="0.25">
      <c r="B1798" s="3" t="s">
        <v>11517</v>
      </c>
      <c r="D1798" s="3" t="s">
        <v>7</v>
      </c>
      <c r="E1798" s="3" t="s">
        <v>8</v>
      </c>
    </row>
    <row r="1799" spans="2:5" x14ac:dyDescent="0.25">
      <c r="B1799" s="3" t="s">
        <v>11517</v>
      </c>
      <c r="D1799" s="3" t="s">
        <v>249</v>
      </c>
      <c r="E1799" s="3" t="s">
        <v>117</v>
      </c>
    </row>
    <row r="1800" spans="2:5" x14ac:dyDescent="0.25">
      <c r="B1800" s="3" t="s">
        <v>11517</v>
      </c>
      <c r="D1800" s="3" t="s">
        <v>30</v>
      </c>
      <c r="E1800" s="3" t="s">
        <v>495</v>
      </c>
    </row>
    <row r="1801" spans="2:5" x14ac:dyDescent="0.25">
      <c r="B1801" s="3" t="s">
        <v>11517</v>
      </c>
      <c r="D1801" s="3" t="s">
        <v>13</v>
      </c>
      <c r="E1801" s="3" t="s">
        <v>1470</v>
      </c>
    </row>
    <row r="1802" spans="2:5" x14ac:dyDescent="0.25">
      <c r="B1802" s="3" t="s">
        <v>11517</v>
      </c>
      <c r="D1802" s="3" t="s">
        <v>11</v>
      </c>
      <c r="E1802" s="3" t="s">
        <v>1469</v>
      </c>
    </row>
    <row r="1803" spans="2:5" x14ac:dyDescent="0.25">
      <c r="B1803" s="3" t="s">
        <v>11517</v>
      </c>
      <c r="D1803" s="3" t="s">
        <v>79</v>
      </c>
      <c r="E1803" s="3" t="s">
        <v>249</v>
      </c>
    </row>
    <row r="1804" spans="2:5" x14ac:dyDescent="0.25">
      <c r="B1804" s="3" t="s">
        <v>11517</v>
      </c>
      <c r="D1804" s="3" t="s">
        <v>843</v>
      </c>
      <c r="E1804" s="3" t="s">
        <v>117</v>
      </c>
    </row>
    <row r="1805" spans="2:5" x14ac:dyDescent="0.25">
      <c r="B1805" s="3" t="s">
        <v>11517</v>
      </c>
      <c r="D1805" s="3" t="s">
        <v>9</v>
      </c>
      <c r="E1805" s="3" t="s">
        <v>10</v>
      </c>
    </row>
    <row r="1806" spans="2:5" x14ac:dyDescent="0.25">
      <c r="B1806" s="3" t="s">
        <v>11517</v>
      </c>
      <c r="D1806" s="3" t="s">
        <v>15</v>
      </c>
      <c r="E1806" s="3" t="s">
        <v>1471</v>
      </c>
    </row>
    <row r="1807" spans="2:5" x14ac:dyDescent="0.25">
      <c r="B1807" s="3" t="s">
        <v>11517</v>
      </c>
      <c r="D1807" s="3" t="s">
        <v>26</v>
      </c>
      <c r="E1807" s="3" t="s">
        <v>1472</v>
      </c>
    </row>
    <row r="1808" spans="2:5" x14ac:dyDescent="0.25">
      <c r="B1808" s="3" t="s">
        <v>11519</v>
      </c>
      <c r="D1808" s="3" t="s">
        <v>7</v>
      </c>
      <c r="E1808" s="3" t="s">
        <v>72</v>
      </c>
    </row>
    <row r="1809" spans="2:5" x14ac:dyDescent="0.25">
      <c r="B1809" s="3" t="s">
        <v>11519</v>
      </c>
      <c r="D1809" s="3" t="s">
        <v>116</v>
      </c>
      <c r="E1809" s="3" t="s">
        <v>117</v>
      </c>
    </row>
    <row r="1810" spans="2:5" x14ac:dyDescent="0.25">
      <c r="B1810" s="3" t="s">
        <v>11519</v>
      </c>
      <c r="D1810" s="3" t="s">
        <v>76</v>
      </c>
      <c r="E1810" s="3" t="s">
        <v>444</v>
      </c>
    </row>
    <row r="1811" spans="2:5" x14ac:dyDescent="0.25">
      <c r="B1811" s="3" t="s">
        <v>11519</v>
      </c>
      <c r="D1811" s="3" t="s">
        <v>118</v>
      </c>
      <c r="E1811" s="3" t="s">
        <v>232</v>
      </c>
    </row>
    <row r="1812" spans="2:5" x14ac:dyDescent="0.25">
      <c r="B1812" s="3" t="s">
        <v>11519</v>
      </c>
      <c r="D1812" s="3" t="s">
        <v>30</v>
      </c>
      <c r="E1812" s="3" t="s">
        <v>1013</v>
      </c>
    </row>
    <row r="1813" spans="2:5" x14ac:dyDescent="0.25">
      <c r="B1813" s="3" t="s">
        <v>11519</v>
      </c>
      <c r="D1813" s="3" t="s">
        <v>13</v>
      </c>
      <c r="E1813" s="3" t="s">
        <v>1511</v>
      </c>
    </row>
    <row r="1814" spans="2:5" x14ac:dyDescent="0.25">
      <c r="B1814" s="3" t="s">
        <v>11519</v>
      </c>
      <c r="D1814" s="3" t="s">
        <v>79</v>
      </c>
      <c r="E1814" s="3" t="s">
        <v>249</v>
      </c>
    </row>
    <row r="1815" spans="2:5" x14ac:dyDescent="0.25">
      <c r="B1815" s="3" t="s">
        <v>11519</v>
      </c>
      <c r="D1815" s="3" t="s">
        <v>82</v>
      </c>
      <c r="E1815" s="3" t="s">
        <v>29</v>
      </c>
    </row>
    <row r="1816" spans="2:5" x14ac:dyDescent="0.25">
      <c r="B1816" s="3" t="s">
        <v>11519</v>
      </c>
      <c r="D1816" s="3" t="s">
        <v>84</v>
      </c>
      <c r="E1816" s="3" t="s">
        <v>83</v>
      </c>
    </row>
    <row r="1817" spans="2:5" x14ac:dyDescent="0.25">
      <c r="B1817" s="3" t="s">
        <v>11519</v>
      </c>
      <c r="D1817" s="3" t="s">
        <v>85</v>
      </c>
      <c r="E1817" s="3" t="s">
        <v>83</v>
      </c>
    </row>
    <row r="1818" spans="2:5" x14ac:dyDescent="0.25">
      <c r="B1818" s="3" t="s">
        <v>11519</v>
      </c>
      <c r="D1818" s="3" t="s">
        <v>121</v>
      </c>
      <c r="E1818" s="3" t="s">
        <v>117</v>
      </c>
    </row>
    <row r="1819" spans="2:5" x14ac:dyDescent="0.25">
      <c r="B1819" s="3" t="s">
        <v>11519</v>
      </c>
      <c r="D1819" s="3" t="s">
        <v>124</v>
      </c>
      <c r="E1819" s="3" t="s">
        <v>232</v>
      </c>
    </row>
    <row r="1820" spans="2:5" x14ac:dyDescent="0.25">
      <c r="B1820" s="3" t="s">
        <v>11519</v>
      </c>
      <c r="D1820" s="3" t="s">
        <v>34</v>
      </c>
      <c r="E1820" s="3" t="s">
        <v>1005</v>
      </c>
    </row>
    <row r="1821" spans="2:5" x14ac:dyDescent="0.25">
      <c r="B1821" s="3" t="s">
        <v>11519</v>
      </c>
      <c r="D1821" s="3" t="s">
        <v>15</v>
      </c>
      <c r="E1821" s="3" t="s">
        <v>1516</v>
      </c>
    </row>
    <row r="1822" spans="2:5" x14ac:dyDescent="0.25">
      <c r="B1822" s="3" t="s">
        <v>11519</v>
      </c>
      <c r="D1822" s="3" t="s">
        <v>234</v>
      </c>
      <c r="E1822" s="3" t="s">
        <v>1526</v>
      </c>
    </row>
    <row r="1823" spans="2:5" x14ac:dyDescent="0.25">
      <c r="B1823" s="3" t="s">
        <v>11519</v>
      </c>
      <c r="D1823" s="3" t="s">
        <v>233</v>
      </c>
      <c r="E1823" s="3" t="s">
        <v>1517</v>
      </c>
    </row>
    <row r="1824" spans="2:5" x14ac:dyDescent="0.25">
      <c r="B1824" s="3" t="s">
        <v>11519</v>
      </c>
      <c r="D1824" s="3" t="s">
        <v>26</v>
      </c>
      <c r="E1824" s="3" t="s">
        <v>868</v>
      </c>
    </row>
    <row r="1825" spans="2:5" x14ac:dyDescent="0.25">
      <c r="B1825" s="3" t="s">
        <v>11521</v>
      </c>
      <c r="D1825" s="3" t="s">
        <v>7</v>
      </c>
      <c r="E1825" s="3" t="s">
        <v>8</v>
      </c>
    </row>
    <row r="1826" spans="2:5" x14ac:dyDescent="0.25">
      <c r="B1826" s="3" t="s">
        <v>11521</v>
      </c>
      <c r="D1826" s="3" t="s">
        <v>30</v>
      </c>
      <c r="E1826" s="3" t="s">
        <v>1546</v>
      </c>
    </row>
    <row r="1827" spans="2:5" x14ac:dyDescent="0.25">
      <c r="B1827" s="3" t="s">
        <v>11521</v>
      </c>
      <c r="D1827" s="3" t="s">
        <v>13</v>
      </c>
      <c r="E1827" s="3" t="s">
        <v>1540</v>
      </c>
    </row>
    <row r="1828" spans="2:5" x14ac:dyDescent="0.25">
      <c r="B1828" s="3" t="s">
        <v>11521</v>
      </c>
      <c r="D1828" s="3" t="s">
        <v>11</v>
      </c>
      <c r="E1828" s="3" t="s">
        <v>1104</v>
      </c>
    </row>
    <row r="1829" spans="2:5" x14ac:dyDescent="0.25">
      <c r="B1829" s="3" t="s">
        <v>11521</v>
      </c>
      <c r="D1829" s="3" t="s">
        <v>79</v>
      </c>
      <c r="E1829" s="3" t="s">
        <v>249</v>
      </c>
    </row>
    <row r="1830" spans="2:5" x14ac:dyDescent="0.25">
      <c r="B1830" s="3" t="s">
        <v>11521</v>
      </c>
      <c r="D1830" s="3" t="s">
        <v>843</v>
      </c>
      <c r="E1830" s="3" t="s">
        <v>117</v>
      </c>
    </row>
    <row r="1831" spans="2:5" x14ac:dyDescent="0.25">
      <c r="B1831" s="3" t="s">
        <v>11521</v>
      </c>
      <c r="D1831" s="3" t="s">
        <v>9</v>
      </c>
      <c r="E1831" s="3" t="s">
        <v>10</v>
      </c>
    </row>
    <row r="1832" spans="2:5" x14ac:dyDescent="0.25">
      <c r="B1832" s="3" t="s">
        <v>11521</v>
      </c>
      <c r="D1832" s="3" t="s">
        <v>23</v>
      </c>
      <c r="E1832" s="3" t="s">
        <v>1035</v>
      </c>
    </row>
    <row r="1833" spans="2:5" x14ac:dyDescent="0.25">
      <c r="B1833" s="3" t="s">
        <v>11521</v>
      </c>
      <c r="D1833" s="3" t="s">
        <v>15</v>
      </c>
      <c r="E1833" s="3" t="s">
        <v>1539</v>
      </c>
    </row>
    <row r="1834" spans="2:5" x14ac:dyDescent="0.25">
      <c r="B1834" s="3" t="s">
        <v>11521</v>
      </c>
      <c r="D1834" s="3" t="s">
        <v>26</v>
      </c>
      <c r="E1834" s="3" t="s">
        <v>1547</v>
      </c>
    </row>
    <row r="1835" spans="2:5" x14ac:dyDescent="0.25">
      <c r="B1835" s="3" t="s">
        <v>11523</v>
      </c>
      <c r="D1835" s="3" t="s">
        <v>7</v>
      </c>
      <c r="E1835" s="3" t="s">
        <v>72</v>
      </c>
    </row>
    <row r="1836" spans="2:5" x14ac:dyDescent="0.25">
      <c r="B1836" s="3" t="s">
        <v>11523</v>
      </c>
      <c r="D1836" s="3" t="s">
        <v>116</v>
      </c>
      <c r="E1836" s="3" t="s">
        <v>117</v>
      </c>
    </row>
    <row r="1837" spans="2:5" x14ac:dyDescent="0.25">
      <c r="B1837" s="3" t="s">
        <v>11523</v>
      </c>
      <c r="D1837" s="3" t="s">
        <v>76</v>
      </c>
      <c r="E1837" s="3" t="s">
        <v>229</v>
      </c>
    </row>
    <row r="1838" spans="2:5" x14ac:dyDescent="0.25">
      <c r="B1838" s="3" t="s">
        <v>11523</v>
      </c>
      <c r="D1838" s="3" t="s">
        <v>118</v>
      </c>
      <c r="E1838" s="3" t="s">
        <v>232</v>
      </c>
    </row>
    <row r="1839" spans="2:5" x14ac:dyDescent="0.25">
      <c r="B1839" s="3" t="s">
        <v>11523</v>
      </c>
      <c r="D1839" s="3" t="s">
        <v>30</v>
      </c>
      <c r="E1839" s="3" t="s">
        <v>1524</v>
      </c>
    </row>
    <row r="1840" spans="2:5" x14ac:dyDescent="0.25">
      <c r="B1840" s="3" t="s">
        <v>11523</v>
      </c>
      <c r="D1840" s="3" t="s">
        <v>13</v>
      </c>
      <c r="E1840" s="3" t="s">
        <v>1525</v>
      </c>
    </row>
    <row r="1841" spans="2:5" x14ac:dyDescent="0.25">
      <c r="B1841" s="3" t="s">
        <v>11523</v>
      </c>
      <c r="D1841" s="3" t="s">
        <v>79</v>
      </c>
      <c r="E1841" s="3" t="s">
        <v>249</v>
      </c>
    </row>
    <row r="1842" spans="2:5" x14ac:dyDescent="0.25">
      <c r="B1842" s="3" t="s">
        <v>11523</v>
      </c>
      <c r="D1842" s="3" t="s">
        <v>82</v>
      </c>
      <c r="E1842" s="3" t="s">
        <v>29</v>
      </c>
    </row>
    <row r="1843" spans="2:5" x14ac:dyDescent="0.25">
      <c r="B1843" s="3" t="s">
        <v>11523</v>
      </c>
      <c r="D1843" s="3" t="s">
        <v>84</v>
      </c>
      <c r="E1843" s="3" t="s">
        <v>83</v>
      </c>
    </row>
    <row r="1844" spans="2:5" x14ac:dyDescent="0.25">
      <c r="B1844" s="3" t="s">
        <v>11523</v>
      </c>
      <c r="D1844" s="3" t="s">
        <v>85</v>
      </c>
      <c r="E1844" s="3" t="s">
        <v>83</v>
      </c>
    </row>
    <row r="1845" spans="2:5" x14ac:dyDescent="0.25">
      <c r="B1845" s="3" t="s">
        <v>11523</v>
      </c>
      <c r="D1845" s="3" t="s">
        <v>121</v>
      </c>
      <c r="E1845" s="3" t="s">
        <v>117</v>
      </c>
    </row>
    <row r="1846" spans="2:5" x14ac:dyDescent="0.25">
      <c r="B1846" s="3" t="s">
        <v>11523</v>
      </c>
      <c r="D1846" s="3" t="s">
        <v>124</v>
      </c>
      <c r="E1846" s="3" t="s">
        <v>232</v>
      </c>
    </row>
    <row r="1847" spans="2:5" x14ac:dyDescent="0.25">
      <c r="B1847" s="3" t="s">
        <v>11523</v>
      </c>
      <c r="D1847" s="3" t="s">
        <v>34</v>
      </c>
      <c r="E1847" s="3" t="s">
        <v>1005</v>
      </c>
    </row>
    <row r="1848" spans="2:5" x14ac:dyDescent="0.25">
      <c r="B1848" s="3" t="s">
        <v>11523</v>
      </c>
      <c r="D1848" s="3" t="s">
        <v>15</v>
      </c>
      <c r="E1848" s="3" t="s">
        <v>1526</v>
      </c>
    </row>
    <row r="1849" spans="2:5" x14ac:dyDescent="0.25">
      <c r="B1849" s="3" t="s">
        <v>11523</v>
      </c>
      <c r="D1849" s="3" t="s">
        <v>234</v>
      </c>
      <c r="E1849" s="3" t="s">
        <v>1526</v>
      </c>
    </row>
    <row r="1850" spans="2:5" x14ac:dyDescent="0.25">
      <c r="B1850" s="3" t="s">
        <v>11523</v>
      </c>
      <c r="D1850" s="3" t="s">
        <v>233</v>
      </c>
      <c r="E1850" s="3" t="s">
        <v>1517</v>
      </c>
    </row>
    <row r="1851" spans="2:5" x14ac:dyDescent="0.25">
      <c r="B1851" s="3" t="s">
        <v>11523</v>
      </c>
      <c r="D1851" s="3" t="s">
        <v>26</v>
      </c>
      <c r="E1851" s="3" t="s">
        <v>1103</v>
      </c>
    </row>
    <row r="1852" spans="2:5" x14ac:dyDescent="0.25">
      <c r="B1852" s="3" t="s">
        <v>11525</v>
      </c>
      <c r="D1852" s="3" t="s">
        <v>7</v>
      </c>
      <c r="E1852" s="3" t="s">
        <v>72</v>
      </c>
    </row>
    <row r="1853" spans="2:5" x14ac:dyDescent="0.25">
      <c r="B1853" s="3" t="s">
        <v>11525</v>
      </c>
      <c r="D1853" s="3" t="s">
        <v>118</v>
      </c>
      <c r="E1853" s="3" t="s">
        <v>232</v>
      </c>
    </row>
    <row r="1854" spans="2:5" x14ac:dyDescent="0.25">
      <c r="B1854" s="3" t="s">
        <v>11525</v>
      </c>
      <c r="D1854" s="3" t="s">
        <v>30</v>
      </c>
      <c r="E1854" s="3" t="s">
        <v>595</v>
      </c>
    </row>
    <row r="1855" spans="2:5" x14ac:dyDescent="0.25">
      <c r="B1855" s="3" t="s">
        <v>11525</v>
      </c>
      <c r="D1855" s="3" t="s">
        <v>13</v>
      </c>
      <c r="E1855" s="3" t="s">
        <v>1554</v>
      </c>
    </row>
    <row r="1856" spans="2:5" x14ac:dyDescent="0.25">
      <c r="B1856" s="3" t="s">
        <v>11525</v>
      </c>
      <c r="D1856" s="3" t="s">
        <v>79</v>
      </c>
      <c r="E1856" s="3" t="s">
        <v>249</v>
      </c>
    </row>
    <row r="1857" spans="2:5" x14ac:dyDescent="0.25">
      <c r="B1857" s="3" t="s">
        <v>11525</v>
      </c>
      <c r="D1857" s="3" t="s">
        <v>84</v>
      </c>
      <c r="E1857" s="3" t="s">
        <v>83</v>
      </c>
    </row>
    <row r="1858" spans="2:5" x14ac:dyDescent="0.25">
      <c r="B1858" s="3" t="s">
        <v>11525</v>
      </c>
      <c r="D1858" s="3" t="s">
        <v>85</v>
      </c>
      <c r="E1858" s="3" t="s">
        <v>83</v>
      </c>
    </row>
    <row r="1859" spans="2:5" x14ac:dyDescent="0.25">
      <c r="B1859" s="3" t="s">
        <v>11525</v>
      </c>
      <c r="D1859" s="3" t="s">
        <v>121</v>
      </c>
      <c r="E1859" s="3" t="s">
        <v>117</v>
      </c>
    </row>
    <row r="1860" spans="2:5" x14ac:dyDescent="0.25">
      <c r="B1860" s="3" t="s">
        <v>11525</v>
      </c>
      <c r="D1860" s="3" t="s">
        <v>124</v>
      </c>
      <c r="E1860" s="3" t="s">
        <v>232</v>
      </c>
    </row>
    <row r="1861" spans="2:5" x14ac:dyDescent="0.25">
      <c r="B1861" s="3" t="s">
        <v>11525</v>
      </c>
      <c r="D1861" s="3" t="s">
        <v>34</v>
      </c>
      <c r="E1861" s="3" t="s">
        <v>35</v>
      </c>
    </row>
    <row r="1862" spans="2:5" x14ac:dyDescent="0.25">
      <c r="B1862" s="3" t="s">
        <v>11525</v>
      </c>
      <c r="D1862" s="3" t="s">
        <v>15</v>
      </c>
      <c r="E1862" s="3" t="s">
        <v>1556</v>
      </c>
    </row>
    <row r="1863" spans="2:5" x14ac:dyDescent="0.25">
      <c r="B1863" s="3" t="s">
        <v>11525</v>
      </c>
      <c r="D1863" s="3" t="s">
        <v>26</v>
      </c>
      <c r="E1863" s="3" t="s">
        <v>1555</v>
      </c>
    </row>
    <row r="1864" spans="2:5" x14ac:dyDescent="0.25">
      <c r="B1864" s="3" t="s">
        <v>11526</v>
      </c>
      <c r="D1864" s="3" t="s">
        <v>7</v>
      </c>
      <c r="E1864" s="3" t="s">
        <v>8</v>
      </c>
    </row>
    <row r="1865" spans="2:5" x14ac:dyDescent="0.25">
      <c r="B1865" s="3" t="s">
        <v>11526</v>
      </c>
      <c r="D1865" s="3" t="s">
        <v>1595</v>
      </c>
      <c r="E1865" s="3" t="s">
        <v>1596</v>
      </c>
    </row>
    <row r="1866" spans="2:5" x14ac:dyDescent="0.25">
      <c r="B1866" s="3" t="s">
        <v>11526</v>
      </c>
      <c r="D1866" s="3" t="s">
        <v>1576</v>
      </c>
      <c r="E1866" s="3" t="s">
        <v>1577</v>
      </c>
    </row>
    <row r="1867" spans="2:5" x14ac:dyDescent="0.25">
      <c r="B1867" s="3" t="s">
        <v>11526</v>
      </c>
      <c r="D1867" s="3" t="s">
        <v>1574</v>
      </c>
      <c r="E1867" s="3" t="s">
        <v>1575</v>
      </c>
    </row>
    <row r="1868" spans="2:5" x14ac:dyDescent="0.25">
      <c r="B1868" s="3" t="s">
        <v>11526</v>
      </c>
      <c r="D1868" s="3" t="s">
        <v>30</v>
      </c>
      <c r="E1868" s="3" t="s">
        <v>1573</v>
      </c>
    </row>
    <row r="1869" spans="2:5" x14ac:dyDescent="0.25">
      <c r="B1869" s="3" t="s">
        <v>11526</v>
      </c>
      <c r="D1869" s="3" t="s">
        <v>13</v>
      </c>
      <c r="E1869" s="3" t="s">
        <v>1571</v>
      </c>
    </row>
    <row r="1870" spans="2:5" x14ac:dyDescent="0.25">
      <c r="B1870" s="3" t="s">
        <v>11526</v>
      </c>
      <c r="D1870" s="3" t="s">
        <v>11</v>
      </c>
      <c r="E1870" s="3" t="s">
        <v>1104</v>
      </c>
    </row>
    <row r="1871" spans="2:5" x14ac:dyDescent="0.25">
      <c r="B1871" s="3" t="s">
        <v>11526</v>
      </c>
      <c r="D1871" s="3" t="s">
        <v>79</v>
      </c>
      <c r="E1871" s="3" t="s">
        <v>249</v>
      </c>
    </row>
    <row r="1872" spans="2:5" x14ac:dyDescent="0.25">
      <c r="B1872" s="3" t="s">
        <v>11526</v>
      </c>
      <c r="D1872" s="3" t="s">
        <v>843</v>
      </c>
      <c r="E1872" s="3" t="s">
        <v>117</v>
      </c>
    </row>
    <row r="1873" spans="2:5" x14ac:dyDescent="0.25">
      <c r="B1873" s="3" t="s">
        <v>11526</v>
      </c>
      <c r="D1873" s="3" t="s">
        <v>9</v>
      </c>
      <c r="E1873" s="3" t="s">
        <v>10</v>
      </c>
    </row>
    <row r="1874" spans="2:5" x14ac:dyDescent="0.25">
      <c r="B1874" s="3" t="s">
        <v>11526</v>
      </c>
      <c r="D1874" s="3" t="s">
        <v>23</v>
      </c>
      <c r="E1874" s="3" t="s">
        <v>35</v>
      </c>
    </row>
    <row r="1875" spans="2:5" x14ac:dyDescent="0.25">
      <c r="B1875" s="3" t="s">
        <v>11526</v>
      </c>
      <c r="D1875" s="3" t="s">
        <v>15</v>
      </c>
      <c r="E1875" s="3" t="s">
        <v>1572</v>
      </c>
    </row>
    <row r="1876" spans="2:5" x14ac:dyDescent="0.25">
      <c r="B1876" s="3" t="s">
        <v>11526</v>
      </c>
      <c r="D1876" s="3" t="s">
        <v>26</v>
      </c>
      <c r="E1876" s="3" t="s">
        <v>1578</v>
      </c>
    </row>
    <row r="1877" spans="2:5" x14ac:dyDescent="0.25">
      <c r="B1877" s="3" t="s">
        <v>11528</v>
      </c>
      <c r="D1877" s="3" t="s">
        <v>1723</v>
      </c>
      <c r="E1877" s="3" t="s">
        <v>117</v>
      </c>
    </row>
    <row r="1878" spans="2:5" x14ac:dyDescent="0.25">
      <c r="B1878" s="3" t="s">
        <v>11528</v>
      </c>
      <c r="D1878" s="3" t="s">
        <v>7</v>
      </c>
      <c r="E1878" s="3" t="s">
        <v>72</v>
      </c>
    </row>
    <row r="1879" spans="2:5" x14ac:dyDescent="0.25">
      <c r="B1879" s="3" t="s">
        <v>11528</v>
      </c>
      <c r="D1879" s="3" t="s">
        <v>116</v>
      </c>
      <c r="E1879" s="3" t="s">
        <v>117</v>
      </c>
    </row>
    <row r="1880" spans="2:5" x14ac:dyDescent="0.25">
      <c r="B1880" s="3" t="s">
        <v>11528</v>
      </c>
      <c r="D1880" s="3" t="s">
        <v>76</v>
      </c>
      <c r="E1880" s="3" t="s">
        <v>229</v>
      </c>
    </row>
    <row r="1881" spans="2:5" x14ac:dyDescent="0.25">
      <c r="B1881" s="3" t="s">
        <v>11528</v>
      </c>
      <c r="D1881" s="3" t="s">
        <v>1728</v>
      </c>
      <c r="E1881" s="3" t="s">
        <v>1729</v>
      </c>
    </row>
    <row r="1882" spans="2:5" x14ac:dyDescent="0.25">
      <c r="B1882" s="3" t="s">
        <v>11528</v>
      </c>
      <c r="D1882" s="3" t="s">
        <v>118</v>
      </c>
      <c r="E1882" s="3" t="s">
        <v>117</v>
      </c>
    </row>
    <row r="1883" spans="2:5" x14ac:dyDescent="0.25">
      <c r="B1883" s="3" t="s">
        <v>11528</v>
      </c>
      <c r="D1883" s="3" t="s">
        <v>247</v>
      </c>
      <c r="E1883" s="3" t="s">
        <v>1727</v>
      </c>
    </row>
    <row r="1884" spans="2:5" x14ac:dyDescent="0.25">
      <c r="B1884" s="3" t="s">
        <v>11528</v>
      </c>
      <c r="D1884" s="3" t="s">
        <v>30</v>
      </c>
      <c r="E1884" s="3" t="s">
        <v>1724</v>
      </c>
    </row>
    <row r="1885" spans="2:5" x14ac:dyDescent="0.25">
      <c r="B1885" s="3" t="s">
        <v>11528</v>
      </c>
      <c r="D1885" s="3" t="s">
        <v>13</v>
      </c>
      <c r="E1885" s="3" t="s">
        <v>1726</v>
      </c>
    </row>
    <row r="1886" spans="2:5" x14ac:dyDescent="0.25">
      <c r="B1886" s="3" t="s">
        <v>11528</v>
      </c>
      <c r="D1886" s="3" t="s">
        <v>78</v>
      </c>
      <c r="E1886" s="3" t="s">
        <v>245</v>
      </c>
    </row>
    <row r="1887" spans="2:5" x14ac:dyDescent="0.25">
      <c r="B1887" s="3" t="s">
        <v>11528</v>
      </c>
      <c r="D1887" s="3" t="s">
        <v>79</v>
      </c>
      <c r="E1887" s="3" t="s">
        <v>249</v>
      </c>
    </row>
    <row r="1888" spans="2:5" x14ac:dyDescent="0.25">
      <c r="B1888" s="3" t="s">
        <v>11528</v>
      </c>
      <c r="D1888" s="3" t="s">
        <v>82</v>
      </c>
      <c r="E1888" s="3" t="s">
        <v>251</v>
      </c>
    </row>
    <row r="1889" spans="2:5" x14ac:dyDescent="0.25">
      <c r="B1889" s="3" t="s">
        <v>11528</v>
      </c>
      <c r="D1889" s="3" t="s">
        <v>84</v>
      </c>
      <c r="E1889" s="3" t="s">
        <v>83</v>
      </c>
    </row>
    <row r="1890" spans="2:5" x14ac:dyDescent="0.25">
      <c r="B1890" s="3" t="s">
        <v>11528</v>
      </c>
      <c r="D1890" s="3" t="s">
        <v>85</v>
      </c>
      <c r="E1890" s="3" t="s">
        <v>83</v>
      </c>
    </row>
    <row r="1891" spans="2:5" x14ac:dyDescent="0.25">
      <c r="B1891" s="3" t="s">
        <v>11528</v>
      </c>
      <c r="D1891" s="3" t="s">
        <v>121</v>
      </c>
      <c r="E1891" s="3" t="s">
        <v>232</v>
      </c>
    </row>
    <row r="1892" spans="2:5" x14ac:dyDescent="0.25">
      <c r="B1892" s="3" t="s">
        <v>11528</v>
      </c>
      <c r="D1892" s="3" t="s">
        <v>34</v>
      </c>
      <c r="E1892" s="3" t="s">
        <v>35</v>
      </c>
    </row>
    <row r="1893" spans="2:5" x14ac:dyDescent="0.25">
      <c r="B1893" s="3" t="s">
        <v>11528</v>
      </c>
      <c r="D1893" s="3" t="s">
        <v>15</v>
      </c>
      <c r="E1893" s="3" t="s">
        <v>1730</v>
      </c>
    </row>
    <row r="1894" spans="2:5" x14ac:dyDescent="0.25">
      <c r="B1894" s="3" t="s">
        <v>11528</v>
      </c>
      <c r="D1894" s="3" t="s">
        <v>234</v>
      </c>
      <c r="E1894" s="3" t="s">
        <v>1730</v>
      </c>
    </row>
    <row r="1895" spans="2:5" x14ac:dyDescent="0.25">
      <c r="B1895" s="3" t="s">
        <v>11528</v>
      </c>
      <c r="D1895" s="3" t="s">
        <v>233</v>
      </c>
      <c r="E1895" s="3" t="s">
        <v>598</v>
      </c>
    </row>
    <row r="1896" spans="2:5" x14ac:dyDescent="0.25">
      <c r="B1896" s="3" t="s">
        <v>11528</v>
      </c>
      <c r="D1896" s="3" t="s">
        <v>26</v>
      </c>
      <c r="E1896" s="3" t="s">
        <v>1725</v>
      </c>
    </row>
    <row r="1897" spans="2:5" x14ac:dyDescent="0.25">
      <c r="B1897" s="3" t="s">
        <v>11530</v>
      </c>
      <c r="D1897" s="3" t="s">
        <v>1723</v>
      </c>
      <c r="E1897" s="3" t="s">
        <v>117</v>
      </c>
    </row>
    <row r="1898" spans="2:5" x14ac:dyDescent="0.25">
      <c r="B1898" s="3" t="s">
        <v>11530</v>
      </c>
      <c r="D1898" s="3" t="s">
        <v>7</v>
      </c>
      <c r="E1898" s="3" t="s">
        <v>72</v>
      </c>
    </row>
    <row r="1899" spans="2:5" x14ac:dyDescent="0.25">
      <c r="B1899" s="3" t="s">
        <v>11530</v>
      </c>
      <c r="D1899" s="3" t="s">
        <v>116</v>
      </c>
      <c r="E1899" s="3" t="s">
        <v>117</v>
      </c>
    </row>
    <row r="1900" spans="2:5" x14ac:dyDescent="0.25">
      <c r="B1900" s="3" t="s">
        <v>11530</v>
      </c>
      <c r="D1900" s="3" t="s">
        <v>76</v>
      </c>
      <c r="E1900" s="3" t="s">
        <v>229</v>
      </c>
    </row>
    <row r="1901" spans="2:5" x14ac:dyDescent="0.25">
      <c r="B1901" s="3" t="s">
        <v>11530</v>
      </c>
      <c r="D1901" s="3" t="s">
        <v>1728</v>
      </c>
      <c r="E1901" s="3" t="s">
        <v>1729</v>
      </c>
    </row>
    <row r="1902" spans="2:5" x14ac:dyDescent="0.25">
      <c r="B1902" s="3" t="s">
        <v>11530</v>
      </c>
      <c r="D1902" s="3" t="s">
        <v>118</v>
      </c>
      <c r="E1902" s="3" t="s">
        <v>117</v>
      </c>
    </row>
    <row r="1903" spans="2:5" x14ac:dyDescent="0.25">
      <c r="B1903" s="3" t="s">
        <v>11530</v>
      </c>
      <c r="D1903" s="3" t="s">
        <v>247</v>
      </c>
      <c r="E1903" s="3" t="s">
        <v>1727</v>
      </c>
    </row>
    <row r="1904" spans="2:5" x14ac:dyDescent="0.25">
      <c r="B1904" s="3" t="s">
        <v>11530</v>
      </c>
      <c r="D1904" s="3" t="s">
        <v>30</v>
      </c>
      <c r="E1904" s="3" t="s">
        <v>1724</v>
      </c>
    </row>
    <row r="1905" spans="2:5" x14ac:dyDescent="0.25">
      <c r="B1905" s="3" t="s">
        <v>11530</v>
      </c>
      <c r="D1905" s="3" t="s">
        <v>13</v>
      </c>
      <c r="E1905" s="3" t="s">
        <v>1726</v>
      </c>
    </row>
    <row r="1906" spans="2:5" x14ac:dyDescent="0.25">
      <c r="B1906" s="3" t="s">
        <v>11530</v>
      </c>
      <c r="D1906" s="3" t="s">
        <v>78</v>
      </c>
      <c r="E1906" s="3" t="s">
        <v>245</v>
      </c>
    </row>
    <row r="1907" spans="2:5" x14ac:dyDescent="0.25">
      <c r="B1907" s="3" t="s">
        <v>11530</v>
      </c>
      <c r="D1907" s="3" t="s">
        <v>79</v>
      </c>
      <c r="E1907" s="3" t="s">
        <v>249</v>
      </c>
    </row>
    <row r="1908" spans="2:5" x14ac:dyDescent="0.25">
      <c r="B1908" s="3" t="s">
        <v>11530</v>
      </c>
      <c r="D1908" s="3" t="s">
        <v>82</v>
      </c>
      <c r="E1908" s="3" t="s">
        <v>251</v>
      </c>
    </row>
    <row r="1909" spans="2:5" x14ac:dyDescent="0.25">
      <c r="B1909" s="3" t="s">
        <v>11530</v>
      </c>
      <c r="D1909" s="3" t="s">
        <v>84</v>
      </c>
      <c r="E1909" s="3" t="s">
        <v>83</v>
      </c>
    </row>
    <row r="1910" spans="2:5" x14ac:dyDescent="0.25">
      <c r="B1910" s="3" t="s">
        <v>11530</v>
      </c>
      <c r="D1910" s="3" t="s">
        <v>85</v>
      </c>
      <c r="E1910" s="3" t="s">
        <v>83</v>
      </c>
    </row>
    <row r="1911" spans="2:5" x14ac:dyDescent="0.25">
      <c r="B1911" s="3" t="s">
        <v>11530</v>
      </c>
      <c r="D1911" s="3" t="s">
        <v>121</v>
      </c>
      <c r="E1911" s="3" t="s">
        <v>232</v>
      </c>
    </row>
    <row r="1912" spans="2:5" x14ac:dyDescent="0.25">
      <c r="B1912" s="3" t="s">
        <v>11530</v>
      </c>
      <c r="D1912" s="3" t="s">
        <v>34</v>
      </c>
      <c r="E1912" s="3" t="s">
        <v>35</v>
      </c>
    </row>
    <row r="1913" spans="2:5" x14ac:dyDescent="0.25">
      <c r="B1913" s="3" t="s">
        <v>11530</v>
      </c>
      <c r="D1913" s="3" t="s">
        <v>15</v>
      </c>
      <c r="E1913" s="3" t="s">
        <v>1730</v>
      </c>
    </row>
    <row r="1914" spans="2:5" x14ac:dyDescent="0.25">
      <c r="B1914" s="3" t="s">
        <v>11530</v>
      </c>
      <c r="D1914" s="3" t="s">
        <v>234</v>
      </c>
      <c r="E1914" s="3" t="s">
        <v>1730</v>
      </c>
    </row>
    <row r="1915" spans="2:5" x14ac:dyDescent="0.25">
      <c r="B1915" s="3" t="s">
        <v>11530</v>
      </c>
      <c r="D1915" s="3" t="s">
        <v>233</v>
      </c>
      <c r="E1915" s="3" t="s">
        <v>598</v>
      </c>
    </row>
    <row r="1916" spans="2:5" x14ac:dyDescent="0.25">
      <c r="B1916" s="3" t="s">
        <v>11530</v>
      </c>
      <c r="D1916" s="3" t="s">
        <v>26</v>
      </c>
      <c r="E1916" s="3" t="s">
        <v>1758</v>
      </c>
    </row>
    <row r="1917" spans="2:5" x14ac:dyDescent="0.25">
      <c r="B1917" s="3" t="s">
        <v>11532</v>
      </c>
      <c r="D1917" s="3" t="s">
        <v>1723</v>
      </c>
      <c r="E1917" s="3" t="s">
        <v>117</v>
      </c>
    </row>
    <row r="1918" spans="2:5" x14ac:dyDescent="0.25">
      <c r="B1918" s="3" t="s">
        <v>11532</v>
      </c>
      <c r="D1918" s="3" t="s">
        <v>7</v>
      </c>
      <c r="E1918" s="3" t="s">
        <v>72</v>
      </c>
    </row>
    <row r="1919" spans="2:5" x14ac:dyDescent="0.25">
      <c r="B1919" s="3" t="s">
        <v>11532</v>
      </c>
      <c r="D1919" s="3" t="s">
        <v>116</v>
      </c>
      <c r="E1919" s="3" t="s">
        <v>117</v>
      </c>
    </row>
    <row r="1920" spans="2:5" x14ac:dyDescent="0.25">
      <c r="B1920" s="3" t="s">
        <v>11532</v>
      </c>
      <c r="D1920" s="3" t="s">
        <v>76</v>
      </c>
      <c r="E1920" s="3" t="s">
        <v>229</v>
      </c>
    </row>
    <row r="1921" spans="2:5" x14ac:dyDescent="0.25">
      <c r="B1921" s="3" t="s">
        <v>11532</v>
      </c>
      <c r="D1921" s="3" t="s">
        <v>1728</v>
      </c>
      <c r="E1921" s="3" t="s">
        <v>1729</v>
      </c>
    </row>
    <row r="1922" spans="2:5" x14ac:dyDescent="0.25">
      <c r="B1922" s="3" t="s">
        <v>11532</v>
      </c>
      <c r="D1922" s="3" t="s">
        <v>118</v>
      </c>
      <c r="E1922" s="3" t="s">
        <v>117</v>
      </c>
    </row>
    <row r="1923" spans="2:5" x14ac:dyDescent="0.25">
      <c r="B1923" s="3" t="s">
        <v>11532</v>
      </c>
      <c r="D1923" s="3" t="s">
        <v>247</v>
      </c>
      <c r="E1923" s="3" t="s">
        <v>1727</v>
      </c>
    </row>
    <row r="1924" spans="2:5" x14ac:dyDescent="0.25">
      <c r="B1924" s="3" t="s">
        <v>11532</v>
      </c>
      <c r="D1924" s="3" t="s">
        <v>30</v>
      </c>
      <c r="E1924" s="3" t="s">
        <v>1736</v>
      </c>
    </row>
    <row r="1925" spans="2:5" x14ac:dyDescent="0.25">
      <c r="B1925" s="3" t="s">
        <v>11532</v>
      </c>
      <c r="D1925" s="3" t="s">
        <v>13</v>
      </c>
      <c r="E1925" s="3" t="s">
        <v>1737</v>
      </c>
    </row>
    <row r="1926" spans="2:5" x14ac:dyDescent="0.25">
      <c r="B1926" s="3" t="s">
        <v>11532</v>
      </c>
      <c r="D1926" s="3" t="s">
        <v>78</v>
      </c>
      <c r="E1926" s="3" t="s">
        <v>245</v>
      </c>
    </row>
    <row r="1927" spans="2:5" x14ac:dyDescent="0.25">
      <c r="B1927" s="3" t="s">
        <v>11532</v>
      </c>
      <c r="D1927" s="3" t="s">
        <v>79</v>
      </c>
      <c r="E1927" s="3" t="s">
        <v>249</v>
      </c>
    </row>
    <row r="1928" spans="2:5" x14ac:dyDescent="0.25">
      <c r="B1928" s="3" t="s">
        <v>11532</v>
      </c>
      <c r="D1928" s="3" t="s">
        <v>84</v>
      </c>
      <c r="E1928" s="3" t="s">
        <v>83</v>
      </c>
    </row>
    <row r="1929" spans="2:5" x14ac:dyDescent="0.25">
      <c r="B1929" s="3" t="s">
        <v>11532</v>
      </c>
      <c r="D1929" s="3" t="s">
        <v>85</v>
      </c>
      <c r="E1929" s="3" t="s">
        <v>83</v>
      </c>
    </row>
    <row r="1930" spans="2:5" x14ac:dyDescent="0.25">
      <c r="B1930" s="3" t="s">
        <v>11532</v>
      </c>
      <c r="D1930" s="3" t="s">
        <v>121</v>
      </c>
      <c r="E1930" s="3" t="s">
        <v>117</v>
      </c>
    </row>
    <row r="1931" spans="2:5" x14ac:dyDescent="0.25">
      <c r="B1931" s="3" t="s">
        <v>11532</v>
      </c>
      <c r="D1931" s="3" t="s">
        <v>34</v>
      </c>
      <c r="E1931" s="3" t="s">
        <v>35</v>
      </c>
    </row>
    <row r="1932" spans="2:5" x14ac:dyDescent="0.25">
      <c r="B1932" s="3" t="s">
        <v>11532</v>
      </c>
      <c r="D1932" s="3" t="s">
        <v>15</v>
      </c>
      <c r="E1932" s="3" t="s">
        <v>1739</v>
      </c>
    </row>
    <row r="1933" spans="2:5" x14ac:dyDescent="0.25">
      <c r="B1933" s="3" t="s">
        <v>11532</v>
      </c>
      <c r="D1933" s="3" t="s">
        <v>234</v>
      </c>
      <c r="E1933" s="3" t="s">
        <v>1739</v>
      </c>
    </row>
    <row r="1934" spans="2:5" x14ac:dyDescent="0.25">
      <c r="B1934" s="3" t="s">
        <v>11532</v>
      </c>
      <c r="D1934" s="3" t="s">
        <v>233</v>
      </c>
      <c r="E1934" s="3" t="s">
        <v>598</v>
      </c>
    </row>
    <row r="1935" spans="2:5" x14ac:dyDescent="0.25">
      <c r="B1935" s="3" t="s">
        <v>11532</v>
      </c>
      <c r="D1935" s="3" t="s">
        <v>26</v>
      </c>
      <c r="E1935" s="3" t="s">
        <v>1738</v>
      </c>
    </row>
    <row r="1936" spans="2:5" x14ac:dyDescent="0.25">
      <c r="B1936" s="3" t="s">
        <v>11534</v>
      </c>
      <c r="D1936" s="3" t="s">
        <v>1723</v>
      </c>
      <c r="E1936" s="3" t="s">
        <v>117</v>
      </c>
    </row>
    <row r="1937" spans="2:5" x14ac:dyDescent="0.25">
      <c r="B1937" s="3" t="s">
        <v>11534</v>
      </c>
      <c r="D1937" s="3" t="s">
        <v>7</v>
      </c>
      <c r="E1937" s="3" t="s">
        <v>72</v>
      </c>
    </row>
    <row r="1938" spans="2:5" x14ac:dyDescent="0.25">
      <c r="B1938" s="3" t="s">
        <v>11534</v>
      </c>
      <c r="D1938" s="3" t="s">
        <v>116</v>
      </c>
      <c r="E1938" s="3" t="s">
        <v>117</v>
      </c>
    </row>
    <row r="1939" spans="2:5" x14ac:dyDescent="0.25">
      <c r="B1939" s="3" t="s">
        <v>11534</v>
      </c>
      <c r="D1939" s="3" t="s">
        <v>76</v>
      </c>
      <c r="E1939" s="3" t="s">
        <v>229</v>
      </c>
    </row>
    <row r="1940" spans="2:5" x14ac:dyDescent="0.25">
      <c r="B1940" s="3" t="s">
        <v>11534</v>
      </c>
      <c r="D1940" s="3" t="s">
        <v>1728</v>
      </c>
      <c r="E1940" s="3" t="s">
        <v>1729</v>
      </c>
    </row>
    <row r="1941" spans="2:5" x14ac:dyDescent="0.25">
      <c r="B1941" s="3" t="s">
        <v>11534</v>
      </c>
      <c r="D1941" s="3" t="s">
        <v>118</v>
      </c>
      <c r="E1941" s="3" t="s">
        <v>117</v>
      </c>
    </row>
    <row r="1942" spans="2:5" x14ac:dyDescent="0.25">
      <c r="B1942" s="3" t="s">
        <v>11534</v>
      </c>
      <c r="D1942" s="3" t="s">
        <v>247</v>
      </c>
      <c r="E1942" s="3" t="s">
        <v>1727</v>
      </c>
    </row>
    <row r="1943" spans="2:5" x14ac:dyDescent="0.25">
      <c r="B1943" s="3" t="s">
        <v>11534</v>
      </c>
      <c r="D1943" s="3" t="s">
        <v>30</v>
      </c>
      <c r="E1943" s="3" t="s">
        <v>1757</v>
      </c>
    </row>
    <row r="1944" spans="2:5" x14ac:dyDescent="0.25">
      <c r="B1944" s="3" t="s">
        <v>11534</v>
      </c>
      <c r="D1944" s="3" t="s">
        <v>13</v>
      </c>
      <c r="E1944" s="3" t="s">
        <v>1737</v>
      </c>
    </row>
    <row r="1945" spans="2:5" x14ac:dyDescent="0.25">
      <c r="B1945" s="3" t="s">
        <v>11534</v>
      </c>
      <c r="D1945" s="3" t="s">
        <v>78</v>
      </c>
      <c r="E1945" s="3" t="s">
        <v>245</v>
      </c>
    </row>
    <row r="1946" spans="2:5" x14ac:dyDescent="0.25">
      <c r="B1946" s="3" t="s">
        <v>11534</v>
      </c>
      <c r="D1946" s="3" t="s">
        <v>79</v>
      </c>
      <c r="E1946" s="3" t="s">
        <v>249</v>
      </c>
    </row>
    <row r="1947" spans="2:5" x14ac:dyDescent="0.25">
      <c r="B1947" s="3" t="s">
        <v>11534</v>
      </c>
      <c r="D1947" s="3" t="s">
        <v>84</v>
      </c>
      <c r="E1947" s="3" t="s">
        <v>83</v>
      </c>
    </row>
    <row r="1948" spans="2:5" x14ac:dyDescent="0.25">
      <c r="B1948" s="3" t="s">
        <v>11534</v>
      </c>
      <c r="D1948" s="3" t="s">
        <v>85</v>
      </c>
      <c r="E1948" s="3" t="s">
        <v>83</v>
      </c>
    </row>
    <row r="1949" spans="2:5" x14ac:dyDescent="0.25">
      <c r="B1949" s="3" t="s">
        <v>11534</v>
      </c>
      <c r="D1949" s="3" t="s">
        <v>121</v>
      </c>
      <c r="E1949" s="3" t="s">
        <v>117</v>
      </c>
    </row>
    <row r="1950" spans="2:5" x14ac:dyDescent="0.25">
      <c r="B1950" s="3" t="s">
        <v>11534</v>
      </c>
      <c r="D1950" s="3" t="s">
        <v>34</v>
      </c>
      <c r="E1950" s="3" t="s">
        <v>35</v>
      </c>
    </row>
    <row r="1951" spans="2:5" x14ac:dyDescent="0.25">
      <c r="B1951" s="3" t="s">
        <v>11534</v>
      </c>
      <c r="D1951" s="3" t="s">
        <v>15</v>
      </c>
      <c r="E1951" s="3" t="s">
        <v>1739</v>
      </c>
    </row>
    <row r="1952" spans="2:5" x14ac:dyDescent="0.25">
      <c r="B1952" s="3" t="s">
        <v>11534</v>
      </c>
      <c r="D1952" s="3" t="s">
        <v>234</v>
      </c>
      <c r="E1952" s="3" t="s">
        <v>1739</v>
      </c>
    </row>
    <row r="1953" spans="2:5" x14ac:dyDescent="0.25">
      <c r="B1953" s="3" t="s">
        <v>11534</v>
      </c>
      <c r="D1953" s="3" t="s">
        <v>233</v>
      </c>
      <c r="E1953" s="3" t="s">
        <v>1767</v>
      </c>
    </row>
    <row r="1954" spans="2:5" x14ac:dyDescent="0.25">
      <c r="B1954" s="3" t="s">
        <v>11534</v>
      </c>
      <c r="D1954" s="3" t="s">
        <v>26</v>
      </c>
      <c r="E1954" s="3" t="s">
        <v>1738</v>
      </c>
    </row>
    <row r="1955" spans="2:5" x14ac:dyDescent="0.25">
      <c r="B1955" s="3" t="s">
        <v>11536</v>
      </c>
      <c r="D1955" s="3" t="s">
        <v>1723</v>
      </c>
      <c r="E1955" s="3" t="s">
        <v>117</v>
      </c>
    </row>
    <row r="1956" spans="2:5" x14ac:dyDescent="0.25">
      <c r="B1956" s="3" t="s">
        <v>11536</v>
      </c>
      <c r="D1956" s="3" t="s">
        <v>7</v>
      </c>
      <c r="E1956" s="3" t="s">
        <v>72</v>
      </c>
    </row>
    <row r="1957" spans="2:5" x14ac:dyDescent="0.25">
      <c r="B1957" s="3" t="s">
        <v>11536</v>
      </c>
      <c r="D1957" s="3" t="s">
        <v>116</v>
      </c>
      <c r="E1957" s="3" t="s">
        <v>117</v>
      </c>
    </row>
    <row r="1958" spans="2:5" x14ac:dyDescent="0.25">
      <c r="B1958" s="3" t="s">
        <v>11536</v>
      </c>
      <c r="D1958" s="3" t="s">
        <v>76</v>
      </c>
      <c r="E1958" s="3" t="s">
        <v>229</v>
      </c>
    </row>
    <row r="1959" spans="2:5" x14ac:dyDescent="0.25">
      <c r="B1959" s="3" t="s">
        <v>11536</v>
      </c>
      <c r="D1959" s="3" t="s">
        <v>1728</v>
      </c>
      <c r="E1959" s="3" t="s">
        <v>1729</v>
      </c>
    </row>
    <row r="1960" spans="2:5" x14ac:dyDescent="0.25">
      <c r="B1960" s="3" t="s">
        <v>11536</v>
      </c>
      <c r="D1960" s="3" t="s">
        <v>118</v>
      </c>
      <c r="E1960" s="3" t="s">
        <v>117</v>
      </c>
    </row>
    <row r="1961" spans="2:5" x14ac:dyDescent="0.25">
      <c r="B1961" s="3" t="s">
        <v>11536</v>
      </c>
      <c r="D1961" s="3" t="s">
        <v>30</v>
      </c>
      <c r="E1961" s="3" t="s">
        <v>1555</v>
      </c>
    </row>
    <row r="1962" spans="2:5" x14ac:dyDescent="0.25">
      <c r="B1962" s="3" t="s">
        <v>11536</v>
      </c>
      <c r="D1962" s="3" t="s">
        <v>13</v>
      </c>
      <c r="E1962" s="3" t="s">
        <v>1745</v>
      </c>
    </row>
    <row r="1963" spans="2:5" x14ac:dyDescent="0.25">
      <c r="B1963" s="3" t="s">
        <v>11536</v>
      </c>
      <c r="D1963" s="3" t="s">
        <v>78</v>
      </c>
      <c r="E1963" s="3" t="s">
        <v>245</v>
      </c>
    </row>
    <row r="1964" spans="2:5" x14ac:dyDescent="0.25">
      <c r="B1964" s="3" t="s">
        <v>11536</v>
      </c>
      <c r="D1964" s="3" t="s">
        <v>79</v>
      </c>
      <c r="E1964" s="3" t="s">
        <v>249</v>
      </c>
    </row>
    <row r="1965" spans="2:5" x14ac:dyDescent="0.25">
      <c r="B1965" s="3" t="s">
        <v>11536</v>
      </c>
      <c r="D1965" s="3" t="s">
        <v>84</v>
      </c>
      <c r="E1965" s="3" t="s">
        <v>83</v>
      </c>
    </row>
    <row r="1966" spans="2:5" x14ac:dyDescent="0.25">
      <c r="B1966" s="3" t="s">
        <v>11536</v>
      </c>
      <c r="D1966" s="3" t="s">
        <v>85</v>
      </c>
      <c r="E1966" s="3" t="s">
        <v>83</v>
      </c>
    </row>
    <row r="1967" spans="2:5" x14ac:dyDescent="0.25">
      <c r="B1967" s="3" t="s">
        <v>11536</v>
      </c>
      <c r="D1967" s="3" t="s">
        <v>121</v>
      </c>
      <c r="E1967" s="3" t="s">
        <v>232</v>
      </c>
    </row>
    <row r="1968" spans="2:5" x14ac:dyDescent="0.25">
      <c r="B1968" s="3" t="s">
        <v>11536</v>
      </c>
      <c r="D1968" s="3" t="s">
        <v>34</v>
      </c>
      <c r="E1968" s="3" t="s">
        <v>35</v>
      </c>
    </row>
    <row r="1969" spans="2:5" x14ac:dyDescent="0.25">
      <c r="B1969" s="3" t="s">
        <v>11536</v>
      </c>
      <c r="D1969" s="3" t="s">
        <v>15</v>
      </c>
      <c r="E1969" s="3" t="s">
        <v>1774</v>
      </c>
    </row>
    <row r="1970" spans="2:5" x14ac:dyDescent="0.25">
      <c r="B1970" s="3" t="s">
        <v>11536</v>
      </c>
      <c r="D1970" s="3" t="s">
        <v>26</v>
      </c>
      <c r="E1970" s="3" t="s">
        <v>1773</v>
      </c>
    </row>
    <row r="1971" spans="2:5" x14ac:dyDescent="0.25">
      <c r="B1971" s="3" t="s">
        <v>11537</v>
      </c>
      <c r="D1971" s="3" t="s">
        <v>1723</v>
      </c>
      <c r="E1971" s="3" t="s">
        <v>117</v>
      </c>
    </row>
    <row r="1972" spans="2:5" x14ac:dyDescent="0.25">
      <c r="B1972" s="3" t="s">
        <v>11537</v>
      </c>
      <c r="D1972" s="3" t="s">
        <v>7</v>
      </c>
      <c r="E1972" s="3" t="s">
        <v>72</v>
      </c>
    </row>
    <row r="1973" spans="2:5" x14ac:dyDescent="0.25">
      <c r="B1973" s="3" t="s">
        <v>11537</v>
      </c>
      <c r="D1973" s="3" t="s">
        <v>116</v>
      </c>
      <c r="E1973" s="3" t="s">
        <v>117</v>
      </c>
    </row>
    <row r="1974" spans="2:5" x14ac:dyDescent="0.25">
      <c r="B1974" s="3" t="s">
        <v>11537</v>
      </c>
      <c r="D1974" s="3" t="s">
        <v>76</v>
      </c>
      <c r="E1974" s="3" t="s">
        <v>229</v>
      </c>
    </row>
    <row r="1975" spans="2:5" x14ac:dyDescent="0.25">
      <c r="B1975" s="3" t="s">
        <v>11537</v>
      </c>
      <c r="D1975" s="3" t="s">
        <v>1728</v>
      </c>
      <c r="E1975" s="3" t="s">
        <v>1729</v>
      </c>
    </row>
    <row r="1976" spans="2:5" x14ac:dyDescent="0.25">
      <c r="B1976" s="3" t="s">
        <v>11537</v>
      </c>
      <c r="D1976" s="3" t="s">
        <v>118</v>
      </c>
      <c r="E1976" s="3" t="s">
        <v>117</v>
      </c>
    </row>
    <row r="1977" spans="2:5" x14ac:dyDescent="0.25">
      <c r="B1977" s="3" t="s">
        <v>11537</v>
      </c>
      <c r="D1977" s="3" t="s">
        <v>30</v>
      </c>
      <c r="E1977" s="3" t="s">
        <v>1555</v>
      </c>
    </row>
    <row r="1978" spans="2:5" x14ac:dyDescent="0.25">
      <c r="B1978" s="3" t="s">
        <v>11537</v>
      </c>
      <c r="D1978" s="3" t="s">
        <v>13</v>
      </c>
      <c r="E1978" s="3" t="s">
        <v>1745</v>
      </c>
    </row>
    <row r="1979" spans="2:5" x14ac:dyDescent="0.25">
      <c r="B1979" s="3" t="s">
        <v>11537</v>
      </c>
      <c r="D1979" s="3" t="s">
        <v>78</v>
      </c>
      <c r="E1979" s="3" t="s">
        <v>245</v>
      </c>
    </row>
    <row r="1980" spans="2:5" x14ac:dyDescent="0.25">
      <c r="B1980" s="3" t="s">
        <v>11537</v>
      </c>
      <c r="D1980" s="3" t="s">
        <v>79</v>
      </c>
      <c r="E1980" s="3" t="s">
        <v>249</v>
      </c>
    </row>
    <row r="1981" spans="2:5" x14ac:dyDescent="0.25">
      <c r="B1981" s="3" t="s">
        <v>11537</v>
      </c>
      <c r="D1981" s="3" t="s">
        <v>84</v>
      </c>
      <c r="E1981" s="3" t="s">
        <v>83</v>
      </c>
    </row>
    <row r="1982" spans="2:5" x14ac:dyDescent="0.25">
      <c r="B1982" s="3" t="s">
        <v>11537</v>
      </c>
      <c r="D1982" s="3" t="s">
        <v>85</v>
      </c>
      <c r="E1982" s="3" t="s">
        <v>83</v>
      </c>
    </row>
    <row r="1983" spans="2:5" x14ac:dyDescent="0.25">
      <c r="B1983" s="3" t="s">
        <v>11537</v>
      </c>
      <c r="D1983" s="3" t="s">
        <v>121</v>
      </c>
      <c r="E1983" s="3" t="s">
        <v>232</v>
      </c>
    </row>
    <row r="1984" spans="2:5" x14ac:dyDescent="0.25">
      <c r="B1984" s="3" t="s">
        <v>11537</v>
      </c>
      <c r="D1984" s="3" t="s">
        <v>34</v>
      </c>
      <c r="E1984" s="3" t="s">
        <v>35</v>
      </c>
    </row>
    <row r="1985" spans="2:5" x14ac:dyDescent="0.25">
      <c r="B1985" s="3" t="s">
        <v>11537</v>
      </c>
      <c r="D1985" s="3" t="s">
        <v>15</v>
      </c>
      <c r="E1985" s="3" t="s">
        <v>1746</v>
      </c>
    </row>
    <row r="1986" spans="2:5" x14ac:dyDescent="0.25">
      <c r="B1986" s="3" t="s">
        <v>11537</v>
      </c>
      <c r="D1986" s="3" t="s">
        <v>26</v>
      </c>
      <c r="E1986" s="3" t="s">
        <v>1725</v>
      </c>
    </row>
    <row r="1987" spans="2:5" x14ac:dyDescent="0.25">
      <c r="B1987" s="3" t="s">
        <v>11538</v>
      </c>
      <c r="D1987" s="3" t="s">
        <v>1723</v>
      </c>
      <c r="E1987" s="3" t="s">
        <v>117</v>
      </c>
    </row>
    <row r="1988" spans="2:5" x14ac:dyDescent="0.25">
      <c r="B1988" s="3" t="s">
        <v>11538</v>
      </c>
      <c r="D1988" s="3" t="s">
        <v>7</v>
      </c>
      <c r="E1988" s="3" t="s">
        <v>72</v>
      </c>
    </row>
    <row r="1989" spans="2:5" x14ac:dyDescent="0.25">
      <c r="B1989" s="3" t="s">
        <v>11538</v>
      </c>
      <c r="D1989" s="3" t="s">
        <v>116</v>
      </c>
      <c r="E1989" s="3" t="s">
        <v>117</v>
      </c>
    </row>
    <row r="1990" spans="2:5" x14ac:dyDescent="0.25">
      <c r="B1990" s="3" t="s">
        <v>11538</v>
      </c>
      <c r="D1990" s="3" t="s">
        <v>76</v>
      </c>
      <c r="E1990" s="3" t="s">
        <v>229</v>
      </c>
    </row>
    <row r="1991" spans="2:5" x14ac:dyDescent="0.25">
      <c r="B1991" s="3" t="s">
        <v>11538</v>
      </c>
      <c r="D1991" s="3" t="s">
        <v>1728</v>
      </c>
      <c r="E1991" s="3" t="s">
        <v>1729</v>
      </c>
    </row>
    <row r="1992" spans="2:5" x14ac:dyDescent="0.25">
      <c r="B1992" s="3" t="s">
        <v>11538</v>
      </c>
      <c r="D1992" s="3" t="s">
        <v>118</v>
      </c>
      <c r="E1992" s="3" t="s">
        <v>117</v>
      </c>
    </row>
    <row r="1993" spans="2:5" x14ac:dyDescent="0.25">
      <c r="B1993" s="3" t="s">
        <v>11538</v>
      </c>
      <c r="D1993" s="3" t="s">
        <v>247</v>
      </c>
      <c r="E1993" s="3" t="s">
        <v>698</v>
      </c>
    </row>
    <row r="1994" spans="2:5" x14ac:dyDescent="0.25">
      <c r="B1994" s="3" t="s">
        <v>11538</v>
      </c>
      <c r="D1994" s="3" t="s">
        <v>30</v>
      </c>
      <c r="E1994" s="3" t="s">
        <v>1764</v>
      </c>
    </row>
    <row r="1995" spans="2:5" x14ac:dyDescent="0.25">
      <c r="B1995" s="3" t="s">
        <v>11538</v>
      </c>
      <c r="D1995" s="3" t="s">
        <v>13</v>
      </c>
      <c r="E1995" s="3" t="s">
        <v>1765</v>
      </c>
    </row>
    <row r="1996" spans="2:5" x14ac:dyDescent="0.25">
      <c r="B1996" s="3" t="s">
        <v>11538</v>
      </c>
      <c r="D1996" s="3" t="s">
        <v>78</v>
      </c>
      <c r="E1996" s="3" t="s">
        <v>245</v>
      </c>
    </row>
    <row r="1997" spans="2:5" x14ac:dyDescent="0.25">
      <c r="B1997" s="3" t="s">
        <v>11538</v>
      </c>
      <c r="D1997" s="3" t="s">
        <v>79</v>
      </c>
      <c r="E1997" s="3" t="s">
        <v>249</v>
      </c>
    </row>
    <row r="1998" spans="2:5" x14ac:dyDescent="0.25">
      <c r="B1998" s="3" t="s">
        <v>11538</v>
      </c>
      <c r="D1998" s="3" t="s">
        <v>82</v>
      </c>
      <c r="E1998" s="3" t="s">
        <v>251</v>
      </c>
    </row>
    <row r="1999" spans="2:5" x14ac:dyDescent="0.25">
      <c r="B1999" s="3" t="s">
        <v>11538</v>
      </c>
      <c r="D1999" s="3" t="s">
        <v>84</v>
      </c>
      <c r="E1999" s="3" t="s">
        <v>83</v>
      </c>
    </row>
    <row r="2000" spans="2:5" x14ac:dyDescent="0.25">
      <c r="B2000" s="3" t="s">
        <v>11538</v>
      </c>
      <c r="D2000" s="3" t="s">
        <v>85</v>
      </c>
      <c r="E2000" s="3" t="s">
        <v>83</v>
      </c>
    </row>
    <row r="2001" spans="2:5" x14ac:dyDescent="0.25">
      <c r="B2001" s="3" t="s">
        <v>11538</v>
      </c>
      <c r="D2001" s="3" t="s">
        <v>121</v>
      </c>
      <c r="E2001" s="3" t="s">
        <v>232</v>
      </c>
    </row>
    <row r="2002" spans="2:5" x14ac:dyDescent="0.25">
      <c r="B2002" s="3" t="s">
        <v>11538</v>
      </c>
      <c r="D2002" s="3" t="s">
        <v>34</v>
      </c>
      <c r="E2002" s="3" t="s">
        <v>35</v>
      </c>
    </row>
    <row r="2003" spans="2:5" x14ac:dyDescent="0.25">
      <c r="B2003" s="3" t="s">
        <v>11538</v>
      </c>
      <c r="D2003" s="3" t="s">
        <v>15</v>
      </c>
      <c r="E2003" s="3" t="s">
        <v>1766</v>
      </c>
    </row>
    <row r="2004" spans="2:5" x14ac:dyDescent="0.25">
      <c r="B2004" s="3" t="s">
        <v>11538</v>
      </c>
      <c r="D2004" s="3" t="s">
        <v>234</v>
      </c>
      <c r="E2004" s="3" t="s">
        <v>1780</v>
      </c>
    </row>
    <row r="2005" spans="2:5" x14ac:dyDescent="0.25">
      <c r="B2005" s="3" t="s">
        <v>11538</v>
      </c>
      <c r="D2005" s="3" t="s">
        <v>26</v>
      </c>
      <c r="E2005" s="3" t="s">
        <v>1738</v>
      </c>
    </row>
    <row r="2006" spans="2:5" x14ac:dyDescent="0.25">
      <c r="B2006" s="3" t="s">
        <v>11539</v>
      </c>
      <c r="D2006" s="3" t="s">
        <v>1723</v>
      </c>
      <c r="E2006" s="3" t="s">
        <v>117</v>
      </c>
    </row>
    <row r="2007" spans="2:5" x14ac:dyDescent="0.25">
      <c r="B2007" s="3" t="s">
        <v>11539</v>
      </c>
      <c r="D2007" s="3" t="s">
        <v>7</v>
      </c>
      <c r="E2007" s="3" t="s">
        <v>72</v>
      </c>
    </row>
    <row r="2008" spans="2:5" x14ac:dyDescent="0.25">
      <c r="B2008" s="3" t="s">
        <v>11539</v>
      </c>
      <c r="D2008" s="3" t="s">
        <v>116</v>
      </c>
      <c r="E2008" s="3" t="s">
        <v>117</v>
      </c>
    </row>
    <row r="2009" spans="2:5" x14ac:dyDescent="0.25">
      <c r="B2009" s="3" t="s">
        <v>11539</v>
      </c>
      <c r="D2009" s="3" t="s">
        <v>76</v>
      </c>
      <c r="E2009" s="3" t="s">
        <v>229</v>
      </c>
    </row>
    <row r="2010" spans="2:5" x14ac:dyDescent="0.25">
      <c r="B2010" s="3" t="s">
        <v>11539</v>
      </c>
      <c r="D2010" s="3" t="s">
        <v>1728</v>
      </c>
      <c r="E2010" s="3" t="s">
        <v>1729</v>
      </c>
    </row>
    <row r="2011" spans="2:5" x14ac:dyDescent="0.25">
      <c r="B2011" s="3" t="s">
        <v>11539</v>
      </c>
      <c r="D2011" s="3" t="s">
        <v>118</v>
      </c>
      <c r="E2011" s="3" t="s">
        <v>117</v>
      </c>
    </row>
    <row r="2012" spans="2:5" x14ac:dyDescent="0.25">
      <c r="B2012" s="3" t="s">
        <v>11539</v>
      </c>
      <c r="D2012" s="3" t="s">
        <v>30</v>
      </c>
      <c r="E2012" s="3" t="s">
        <v>1764</v>
      </c>
    </row>
    <row r="2013" spans="2:5" x14ac:dyDescent="0.25">
      <c r="B2013" s="3" t="s">
        <v>11539</v>
      </c>
      <c r="D2013" s="3" t="s">
        <v>13</v>
      </c>
      <c r="E2013" s="3" t="s">
        <v>1765</v>
      </c>
    </row>
    <row r="2014" spans="2:5" x14ac:dyDescent="0.25">
      <c r="B2014" s="3" t="s">
        <v>11539</v>
      </c>
      <c r="D2014" s="3" t="s">
        <v>78</v>
      </c>
      <c r="E2014" s="3" t="s">
        <v>245</v>
      </c>
    </row>
    <row r="2015" spans="2:5" x14ac:dyDescent="0.25">
      <c r="B2015" s="3" t="s">
        <v>11539</v>
      </c>
      <c r="D2015" s="3" t="s">
        <v>79</v>
      </c>
      <c r="E2015" s="3" t="s">
        <v>249</v>
      </c>
    </row>
    <row r="2016" spans="2:5" x14ac:dyDescent="0.25">
      <c r="B2016" s="3" t="s">
        <v>11539</v>
      </c>
      <c r="D2016" s="3" t="s">
        <v>84</v>
      </c>
      <c r="E2016" s="3" t="s">
        <v>83</v>
      </c>
    </row>
    <row r="2017" spans="2:5" x14ac:dyDescent="0.25">
      <c r="B2017" s="3" t="s">
        <v>11539</v>
      </c>
      <c r="D2017" s="3" t="s">
        <v>85</v>
      </c>
      <c r="E2017" s="3" t="s">
        <v>83</v>
      </c>
    </row>
    <row r="2018" spans="2:5" x14ac:dyDescent="0.25">
      <c r="B2018" s="3" t="s">
        <v>11539</v>
      </c>
      <c r="D2018" s="3" t="s">
        <v>121</v>
      </c>
      <c r="E2018" s="3" t="s">
        <v>232</v>
      </c>
    </row>
    <row r="2019" spans="2:5" x14ac:dyDescent="0.25">
      <c r="B2019" s="3" t="s">
        <v>11539</v>
      </c>
      <c r="D2019" s="3" t="s">
        <v>34</v>
      </c>
      <c r="E2019" s="3" t="s">
        <v>35</v>
      </c>
    </row>
    <row r="2020" spans="2:5" x14ac:dyDescent="0.25">
      <c r="B2020" s="3" t="s">
        <v>11539</v>
      </c>
      <c r="D2020" s="3" t="s">
        <v>15</v>
      </c>
      <c r="E2020" s="3" t="s">
        <v>1766</v>
      </c>
    </row>
    <row r="2021" spans="2:5" x14ac:dyDescent="0.25">
      <c r="B2021" s="3" t="s">
        <v>11539</v>
      </c>
      <c r="D2021" s="3" t="s">
        <v>26</v>
      </c>
      <c r="E2021" s="3" t="s">
        <v>1738</v>
      </c>
    </row>
    <row r="2022" spans="2:5" x14ac:dyDescent="0.25">
      <c r="B2022" s="3" t="s">
        <v>11545</v>
      </c>
      <c r="D2022" s="3" t="s">
        <v>7</v>
      </c>
      <c r="E2022" s="3" t="s">
        <v>72</v>
      </c>
    </row>
    <row r="2023" spans="2:5" x14ac:dyDescent="0.25">
      <c r="B2023" s="3" t="s">
        <v>11545</v>
      </c>
      <c r="D2023" s="3" t="s">
        <v>910</v>
      </c>
      <c r="E2023" s="3" t="s">
        <v>911</v>
      </c>
    </row>
    <row r="2024" spans="2:5" x14ac:dyDescent="0.25">
      <c r="B2024" s="3" t="s">
        <v>11545</v>
      </c>
      <c r="D2024" s="3" t="s">
        <v>908</v>
      </c>
      <c r="E2024" s="3" t="s">
        <v>980</v>
      </c>
    </row>
    <row r="2025" spans="2:5" x14ac:dyDescent="0.25">
      <c r="B2025" s="3" t="s">
        <v>11545</v>
      </c>
      <c r="D2025" s="3" t="s">
        <v>1122</v>
      </c>
      <c r="E2025" s="3" t="s">
        <v>232</v>
      </c>
    </row>
    <row r="2026" spans="2:5" x14ac:dyDescent="0.25">
      <c r="B2026" s="3" t="s">
        <v>11545</v>
      </c>
      <c r="D2026" s="3" t="s">
        <v>13</v>
      </c>
      <c r="E2026" s="3" t="s">
        <v>1267</v>
      </c>
    </row>
    <row r="2027" spans="2:5" x14ac:dyDescent="0.25">
      <c r="B2027" s="3" t="s">
        <v>11545</v>
      </c>
      <c r="D2027" s="3" t="s">
        <v>79</v>
      </c>
      <c r="E2027" s="3" t="s">
        <v>119</v>
      </c>
    </row>
    <row r="2028" spans="2:5" x14ac:dyDescent="0.25">
      <c r="B2028" s="3" t="s">
        <v>11545</v>
      </c>
      <c r="D2028" s="3" t="s">
        <v>1120</v>
      </c>
      <c r="E2028" s="3" t="s">
        <v>1269</v>
      </c>
    </row>
    <row r="2029" spans="2:5" x14ac:dyDescent="0.25">
      <c r="B2029" s="3" t="s">
        <v>11545</v>
      </c>
      <c r="D2029" s="3" t="s">
        <v>28</v>
      </c>
      <c r="E2029" s="3" t="s">
        <v>29</v>
      </c>
    </row>
    <row r="2030" spans="2:5" x14ac:dyDescent="0.25">
      <c r="B2030" s="3" t="s">
        <v>11545</v>
      </c>
      <c r="D2030" s="3" t="s">
        <v>121</v>
      </c>
      <c r="E2030" s="3" t="s">
        <v>232</v>
      </c>
    </row>
    <row r="2031" spans="2:5" x14ac:dyDescent="0.25">
      <c r="B2031" s="3" t="s">
        <v>11545</v>
      </c>
      <c r="D2031" s="3" t="s">
        <v>905</v>
      </c>
      <c r="E2031" s="3" t="s">
        <v>906</v>
      </c>
    </row>
    <row r="2032" spans="2:5" x14ac:dyDescent="0.25">
      <c r="B2032" s="3" t="s">
        <v>11545</v>
      </c>
      <c r="D2032" s="3" t="s">
        <v>34</v>
      </c>
      <c r="E2032" s="3" t="s">
        <v>35</v>
      </c>
    </row>
    <row r="2033" spans="2:5" x14ac:dyDescent="0.25">
      <c r="B2033" s="3" t="s">
        <v>11547</v>
      </c>
      <c r="D2033" s="3" t="s">
        <v>7</v>
      </c>
      <c r="E2033" s="3" t="s">
        <v>72</v>
      </c>
    </row>
    <row r="2034" spans="2:5" x14ac:dyDescent="0.25">
      <c r="B2034" s="3" t="s">
        <v>11547</v>
      </c>
      <c r="D2034" s="3" t="s">
        <v>910</v>
      </c>
      <c r="E2034" s="3" t="s">
        <v>911</v>
      </c>
    </row>
    <row r="2035" spans="2:5" x14ac:dyDescent="0.25">
      <c r="B2035" s="3" t="s">
        <v>11547</v>
      </c>
      <c r="D2035" s="3" t="s">
        <v>908</v>
      </c>
      <c r="E2035" s="3" t="s">
        <v>980</v>
      </c>
    </row>
    <row r="2036" spans="2:5" x14ac:dyDescent="0.25">
      <c r="B2036" s="3" t="s">
        <v>11547</v>
      </c>
      <c r="D2036" s="3" t="s">
        <v>1122</v>
      </c>
      <c r="E2036" s="3" t="s">
        <v>117</v>
      </c>
    </row>
    <row r="2037" spans="2:5" x14ac:dyDescent="0.25">
      <c r="B2037" s="3" t="s">
        <v>11547</v>
      </c>
      <c r="D2037" s="3" t="s">
        <v>13</v>
      </c>
      <c r="E2037" s="3" t="s">
        <v>1297</v>
      </c>
    </row>
    <row r="2038" spans="2:5" x14ac:dyDescent="0.25">
      <c r="B2038" s="3" t="s">
        <v>11547</v>
      </c>
      <c r="D2038" s="3" t="s">
        <v>79</v>
      </c>
      <c r="E2038" s="3" t="s">
        <v>119</v>
      </c>
    </row>
    <row r="2039" spans="2:5" x14ac:dyDescent="0.25">
      <c r="B2039" s="3" t="s">
        <v>11547</v>
      </c>
      <c r="D2039" s="3" t="s">
        <v>1120</v>
      </c>
      <c r="E2039" s="3" t="s">
        <v>1269</v>
      </c>
    </row>
    <row r="2040" spans="2:5" x14ac:dyDescent="0.25">
      <c r="B2040" s="3" t="s">
        <v>11547</v>
      </c>
      <c r="D2040" s="3" t="s">
        <v>28</v>
      </c>
      <c r="E2040" s="3" t="s">
        <v>29</v>
      </c>
    </row>
    <row r="2041" spans="2:5" x14ac:dyDescent="0.25">
      <c r="B2041" s="3" t="s">
        <v>11547</v>
      </c>
      <c r="D2041" s="3" t="s">
        <v>121</v>
      </c>
      <c r="E2041" s="3" t="s">
        <v>232</v>
      </c>
    </row>
    <row r="2042" spans="2:5" x14ac:dyDescent="0.25">
      <c r="B2042" s="3" t="s">
        <v>11547</v>
      </c>
      <c r="D2042" s="3" t="s">
        <v>905</v>
      </c>
      <c r="E2042" s="3" t="s">
        <v>906</v>
      </c>
    </row>
    <row r="2043" spans="2:5" x14ac:dyDescent="0.25">
      <c r="B2043" s="3" t="s">
        <v>11547</v>
      </c>
      <c r="D2043" s="3" t="s">
        <v>34</v>
      </c>
      <c r="E2043" s="3" t="s">
        <v>35</v>
      </c>
    </row>
    <row r="2044" spans="2:5" x14ac:dyDescent="0.25">
      <c r="B2044" s="3" t="s">
        <v>11549</v>
      </c>
      <c r="D2044" s="3" t="s">
        <v>7</v>
      </c>
      <c r="E2044" s="3" t="s">
        <v>72</v>
      </c>
    </row>
    <row r="2045" spans="2:5" x14ac:dyDescent="0.25">
      <c r="B2045" s="3" t="s">
        <v>11549</v>
      </c>
      <c r="D2045" s="3" t="s">
        <v>910</v>
      </c>
      <c r="E2045" s="3" t="s">
        <v>911</v>
      </c>
    </row>
    <row r="2046" spans="2:5" x14ac:dyDescent="0.25">
      <c r="B2046" s="3" t="s">
        <v>11549</v>
      </c>
      <c r="D2046" s="3" t="s">
        <v>908</v>
      </c>
      <c r="E2046" s="3" t="s">
        <v>980</v>
      </c>
    </row>
    <row r="2047" spans="2:5" x14ac:dyDescent="0.25">
      <c r="B2047" s="3" t="s">
        <v>11549</v>
      </c>
      <c r="D2047" s="3" t="s">
        <v>1122</v>
      </c>
      <c r="E2047" s="3" t="s">
        <v>232</v>
      </c>
    </row>
    <row r="2048" spans="2:5" x14ac:dyDescent="0.25">
      <c r="B2048" s="3" t="s">
        <v>11549</v>
      </c>
      <c r="D2048" s="3" t="s">
        <v>13</v>
      </c>
      <c r="E2048" s="3" t="s">
        <v>1267</v>
      </c>
    </row>
    <row r="2049" spans="2:5" x14ac:dyDescent="0.25">
      <c r="B2049" s="3" t="s">
        <v>11549</v>
      </c>
      <c r="D2049" s="3" t="s">
        <v>79</v>
      </c>
      <c r="E2049" s="3" t="s">
        <v>119</v>
      </c>
    </row>
    <row r="2050" spans="2:5" x14ac:dyDescent="0.25">
      <c r="B2050" s="3" t="s">
        <v>11549</v>
      </c>
      <c r="D2050" s="3" t="s">
        <v>1120</v>
      </c>
      <c r="E2050" s="3" t="s">
        <v>1269</v>
      </c>
    </row>
    <row r="2051" spans="2:5" x14ac:dyDescent="0.25">
      <c r="B2051" s="3" t="s">
        <v>11549</v>
      </c>
      <c r="D2051" s="3" t="s">
        <v>28</v>
      </c>
      <c r="E2051" s="3" t="s">
        <v>29</v>
      </c>
    </row>
    <row r="2052" spans="2:5" x14ac:dyDescent="0.25">
      <c r="B2052" s="3" t="s">
        <v>11549</v>
      </c>
      <c r="D2052" s="3" t="s">
        <v>121</v>
      </c>
      <c r="E2052" s="3" t="s">
        <v>117</v>
      </c>
    </row>
    <row r="2053" spans="2:5" x14ac:dyDescent="0.25">
      <c r="B2053" s="3" t="s">
        <v>11549</v>
      </c>
      <c r="D2053" s="3" t="s">
        <v>905</v>
      </c>
      <c r="E2053" s="3" t="s">
        <v>906</v>
      </c>
    </row>
    <row r="2054" spans="2:5" x14ac:dyDescent="0.25">
      <c r="B2054" s="3" t="s">
        <v>11549</v>
      </c>
      <c r="D2054" s="3" t="s">
        <v>34</v>
      </c>
      <c r="E2054" s="3" t="s">
        <v>35</v>
      </c>
    </row>
    <row r="2055" spans="2:5" x14ac:dyDescent="0.25">
      <c r="B2055" s="3" t="s">
        <v>11550</v>
      </c>
      <c r="D2055" s="3" t="s">
        <v>7</v>
      </c>
      <c r="E2055" s="3" t="s">
        <v>72</v>
      </c>
    </row>
    <row r="2056" spans="2:5" x14ac:dyDescent="0.25">
      <c r="B2056" s="3" t="s">
        <v>11550</v>
      </c>
      <c r="D2056" s="3" t="s">
        <v>910</v>
      </c>
      <c r="E2056" s="3" t="s">
        <v>911</v>
      </c>
    </row>
    <row r="2057" spans="2:5" x14ac:dyDescent="0.25">
      <c r="B2057" s="3" t="s">
        <v>11550</v>
      </c>
      <c r="D2057" s="3" t="s">
        <v>908</v>
      </c>
      <c r="E2057" s="3" t="s">
        <v>980</v>
      </c>
    </row>
    <row r="2058" spans="2:5" x14ac:dyDescent="0.25">
      <c r="B2058" s="3" t="s">
        <v>11550</v>
      </c>
      <c r="D2058" s="3" t="s">
        <v>1122</v>
      </c>
      <c r="E2058" s="3" t="s">
        <v>117</v>
      </c>
    </row>
    <row r="2059" spans="2:5" x14ac:dyDescent="0.25">
      <c r="B2059" s="3" t="s">
        <v>11550</v>
      </c>
      <c r="D2059" s="3" t="s">
        <v>13</v>
      </c>
      <c r="E2059" s="3" t="s">
        <v>1297</v>
      </c>
    </row>
    <row r="2060" spans="2:5" x14ac:dyDescent="0.25">
      <c r="B2060" s="3" t="s">
        <v>11550</v>
      </c>
      <c r="D2060" s="3" t="s">
        <v>79</v>
      </c>
      <c r="E2060" s="3" t="s">
        <v>119</v>
      </c>
    </row>
    <row r="2061" spans="2:5" x14ac:dyDescent="0.25">
      <c r="B2061" s="3" t="s">
        <v>11550</v>
      </c>
      <c r="D2061" s="3" t="s">
        <v>1120</v>
      </c>
      <c r="E2061" s="3" t="s">
        <v>1269</v>
      </c>
    </row>
    <row r="2062" spans="2:5" x14ac:dyDescent="0.25">
      <c r="B2062" s="3" t="s">
        <v>11550</v>
      </c>
      <c r="D2062" s="3" t="s">
        <v>28</v>
      </c>
      <c r="E2062" s="3" t="s">
        <v>700</v>
      </c>
    </row>
    <row r="2063" spans="2:5" x14ac:dyDescent="0.25">
      <c r="B2063" s="3" t="s">
        <v>11550</v>
      </c>
      <c r="D2063" s="3" t="s">
        <v>121</v>
      </c>
      <c r="E2063" s="3" t="s">
        <v>117</v>
      </c>
    </row>
    <row r="2064" spans="2:5" x14ac:dyDescent="0.25">
      <c r="B2064" s="3" t="s">
        <v>11550</v>
      </c>
      <c r="D2064" s="3" t="s">
        <v>905</v>
      </c>
      <c r="E2064" s="3" t="s">
        <v>906</v>
      </c>
    </row>
    <row r="2065" spans="2:5" x14ac:dyDescent="0.25">
      <c r="B2065" s="3" t="s">
        <v>11550</v>
      </c>
      <c r="D2065" s="3" t="s">
        <v>34</v>
      </c>
      <c r="E2065" s="3" t="s">
        <v>35</v>
      </c>
    </row>
    <row r="2066" spans="2:5" x14ac:dyDescent="0.25">
      <c r="B2066" s="3" t="s">
        <v>11551</v>
      </c>
      <c r="D2066" s="3" t="s">
        <v>7</v>
      </c>
      <c r="E2066" s="3" t="s">
        <v>72</v>
      </c>
    </row>
    <row r="2067" spans="2:5" x14ac:dyDescent="0.25">
      <c r="B2067" s="3" t="s">
        <v>11551</v>
      </c>
      <c r="D2067" s="3" t="s">
        <v>116</v>
      </c>
      <c r="E2067" s="3" t="s">
        <v>117</v>
      </c>
    </row>
    <row r="2068" spans="2:5" x14ac:dyDescent="0.25">
      <c r="B2068" s="3" t="s">
        <v>11551</v>
      </c>
      <c r="D2068" s="3" t="s">
        <v>910</v>
      </c>
      <c r="E2068" s="3" t="s">
        <v>1160</v>
      </c>
    </row>
    <row r="2069" spans="2:5" x14ac:dyDescent="0.25">
      <c r="B2069" s="3" t="s">
        <v>11551</v>
      </c>
      <c r="D2069" s="3" t="s">
        <v>908</v>
      </c>
      <c r="E2069" s="3" t="s">
        <v>1018</v>
      </c>
    </row>
    <row r="2070" spans="2:5" x14ac:dyDescent="0.25">
      <c r="B2070" s="3" t="s">
        <v>11551</v>
      </c>
      <c r="D2070" s="3" t="s">
        <v>76</v>
      </c>
      <c r="E2070" s="3" t="s">
        <v>747</v>
      </c>
    </row>
    <row r="2071" spans="2:5" x14ac:dyDescent="0.25">
      <c r="B2071" s="3" t="s">
        <v>11551</v>
      </c>
      <c r="D2071" s="3" t="s">
        <v>118</v>
      </c>
      <c r="E2071" s="3" t="s">
        <v>117</v>
      </c>
    </row>
    <row r="2072" spans="2:5" x14ac:dyDescent="0.25">
      <c r="B2072" s="3" t="s">
        <v>11551</v>
      </c>
      <c r="D2072" s="3" t="s">
        <v>247</v>
      </c>
      <c r="E2072" s="3" t="s">
        <v>1077</v>
      </c>
    </row>
    <row r="2073" spans="2:5" x14ac:dyDescent="0.25">
      <c r="B2073" s="3" t="s">
        <v>11551</v>
      </c>
      <c r="D2073" s="3" t="s">
        <v>30</v>
      </c>
      <c r="E2073" s="3" t="s">
        <v>673</v>
      </c>
    </row>
    <row r="2074" spans="2:5" x14ac:dyDescent="0.25">
      <c r="B2074" s="3" t="s">
        <v>11551</v>
      </c>
      <c r="D2074" s="3" t="s">
        <v>991</v>
      </c>
      <c r="E2074" s="3" t="s">
        <v>1161</v>
      </c>
    </row>
    <row r="2075" spans="2:5" x14ac:dyDescent="0.25">
      <c r="B2075" s="3" t="s">
        <v>11551</v>
      </c>
      <c r="D2075" s="3" t="s">
        <v>13</v>
      </c>
      <c r="E2075" s="3" t="s">
        <v>73</v>
      </c>
    </row>
    <row r="2076" spans="2:5" x14ac:dyDescent="0.25">
      <c r="B2076" s="3" t="s">
        <v>11551</v>
      </c>
      <c r="D2076" s="3" t="s">
        <v>78</v>
      </c>
      <c r="E2076" s="3" t="s">
        <v>1078</v>
      </c>
    </row>
    <row r="2077" spans="2:5" x14ac:dyDescent="0.25">
      <c r="B2077" s="3" t="s">
        <v>11551</v>
      </c>
      <c r="D2077" s="3" t="s">
        <v>79</v>
      </c>
      <c r="E2077" s="3" t="s">
        <v>119</v>
      </c>
    </row>
    <row r="2078" spans="2:5" x14ac:dyDescent="0.25">
      <c r="B2078" s="3" t="s">
        <v>11551</v>
      </c>
      <c r="D2078" s="3" t="s">
        <v>82</v>
      </c>
      <c r="E2078" s="3" t="s">
        <v>251</v>
      </c>
    </row>
    <row r="2079" spans="2:5" x14ac:dyDescent="0.25">
      <c r="B2079" s="3" t="s">
        <v>11551</v>
      </c>
      <c r="D2079" s="3" t="s">
        <v>84</v>
      </c>
      <c r="E2079" s="3" t="s">
        <v>83</v>
      </c>
    </row>
    <row r="2080" spans="2:5" x14ac:dyDescent="0.25">
      <c r="B2080" s="3" t="s">
        <v>11551</v>
      </c>
      <c r="D2080" s="3" t="s">
        <v>121</v>
      </c>
      <c r="E2080" s="3" t="s">
        <v>232</v>
      </c>
    </row>
    <row r="2081" spans="2:5" x14ac:dyDescent="0.25">
      <c r="B2081" s="3" t="s">
        <v>11551</v>
      </c>
      <c r="D2081" s="3" t="s">
        <v>1017</v>
      </c>
      <c r="E2081" s="3" t="s">
        <v>232</v>
      </c>
    </row>
    <row r="2082" spans="2:5" x14ac:dyDescent="0.25">
      <c r="B2082" s="3" t="s">
        <v>11551</v>
      </c>
      <c r="D2082" s="3" t="s">
        <v>34</v>
      </c>
      <c r="E2082" s="3" t="s">
        <v>35</v>
      </c>
    </row>
    <row r="2083" spans="2:5" x14ac:dyDescent="0.25">
      <c r="B2083" s="3" t="s">
        <v>11551</v>
      </c>
      <c r="D2083" s="3" t="s">
        <v>15</v>
      </c>
      <c r="E2083" s="3" t="s">
        <v>1162</v>
      </c>
    </row>
    <row r="2084" spans="2:5" x14ac:dyDescent="0.25">
      <c r="B2084" s="3" t="s">
        <v>11551</v>
      </c>
      <c r="D2084" s="3" t="s">
        <v>234</v>
      </c>
      <c r="E2084" s="3" t="s">
        <v>1162</v>
      </c>
    </row>
    <row r="2085" spans="2:5" x14ac:dyDescent="0.25">
      <c r="B2085" s="3" t="s">
        <v>11551</v>
      </c>
      <c r="D2085" s="3" t="s">
        <v>233</v>
      </c>
      <c r="E2085" s="3" t="s">
        <v>1163</v>
      </c>
    </row>
    <row r="2086" spans="2:5" x14ac:dyDescent="0.25">
      <c r="B2086" s="3" t="s">
        <v>11551</v>
      </c>
      <c r="D2086" s="3" t="s">
        <v>26</v>
      </c>
      <c r="E2086" s="3" t="s">
        <v>660</v>
      </c>
    </row>
    <row r="2087" spans="2:5" x14ac:dyDescent="0.25">
      <c r="B2087" s="3" t="s">
        <v>11556</v>
      </c>
      <c r="D2087" s="3" t="s">
        <v>7</v>
      </c>
      <c r="E2087" s="3" t="s">
        <v>72</v>
      </c>
    </row>
    <row r="2088" spans="2:5" x14ac:dyDescent="0.25">
      <c r="B2088" s="3" t="s">
        <v>11556</v>
      </c>
      <c r="D2088" s="3" t="s">
        <v>76</v>
      </c>
      <c r="E2088" s="3" t="s">
        <v>229</v>
      </c>
    </row>
    <row r="2089" spans="2:5" x14ac:dyDescent="0.25">
      <c r="B2089" s="3" t="s">
        <v>11556</v>
      </c>
      <c r="D2089" s="3" t="s">
        <v>118</v>
      </c>
      <c r="E2089" s="3" t="s">
        <v>117</v>
      </c>
    </row>
    <row r="2090" spans="2:5" x14ac:dyDescent="0.25">
      <c r="B2090" s="3" t="s">
        <v>11556</v>
      </c>
      <c r="D2090" s="3" t="s">
        <v>30</v>
      </c>
      <c r="E2090" s="3" t="s">
        <v>686</v>
      </c>
    </row>
    <row r="2091" spans="2:5" x14ac:dyDescent="0.25">
      <c r="B2091" s="3" t="s">
        <v>11556</v>
      </c>
      <c r="D2091" s="3" t="s">
        <v>13</v>
      </c>
      <c r="E2091" s="3" t="s">
        <v>1135</v>
      </c>
    </row>
    <row r="2092" spans="2:5" x14ac:dyDescent="0.25">
      <c r="B2092" s="3" t="s">
        <v>11556</v>
      </c>
      <c r="D2092" s="3" t="s">
        <v>78</v>
      </c>
      <c r="E2092" s="3" t="s">
        <v>1104</v>
      </c>
    </row>
    <row r="2093" spans="2:5" x14ac:dyDescent="0.25">
      <c r="B2093" s="3" t="s">
        <v>11556</v>
      </c>
      <c r="D2093" s="3" t="s">
        <v>79</v>
      </c>
      <c r="E2093" s="3" t="s">
        <v>119</v>
      </c>
    </row>
    <row r="2094" spans="2:5" x14ac:dyDescent="0.25">
      <c r="B2094" s="3" t="s">
        <v>11556</v>
      </c>
      <c r="D2094" s="3" t="s">
        <v>82</v>
      </c>
      <c r="E2094" s="3" t="s">
        <v>251</v>
      </c>
    </row>
    <row r="2095" spans="2:5" x14ac:dyDescent="0.25">
      <c r="B2095" s="3" t="s">
        <v>11556</v>
      </c>
      <c r="D2095" s="3" t="s">
        <v>85</v>
      </c>
      <c r="E2095" s="3" t="s">
        <v>83</v>
      </c>
    </row>
    <row r="2096" spans="2:5" x14ac:dyDescent="0.25">
      <c r="B2096" s="3" t="s">
        <v>11556</v>
      </c>
      <c r="D2096" s="3" t="s">
        <v>121</v>
      </c>
      <c r="E2096" s="3" t="s">
        <v>232</v>
      </c>
    </row>
    <row r="2097" spans="2:5" x14ac:dyDescent="0.25">
      <c r="B2097" s="3" t="s">
        <v>11556</v>
      </c>
      <c r="D2097" s="3" t="s">
        <v>426</v>
      </c>
      <c r="E2097" s="3" t="s">
        <v>232</v>
      </c>
    </row>
    <row r="2098" spans="2:5" x14ac:dyDescent="0.25">
      <c r="B2098" s="3" t="s">
        <v>11556</v>
      </c>
      <c r="D2098" s="3" t="s">
        <v>34</v>
      </c>
      <c r="E2098" s="3" t="s">
        <v>35</v>
      </c>
    </row>
    <row r="2099" spans="2:5" x14ac:dyDescent="0.25">
      <c r="B2099" s="3" t="s">
        <v>11556</v>
      </c>
      <c r="D2099" s="3" t="s">
        <v>15</v>
      </c>
      <c r="E2099" s="3" t="s">
        <v>1136</v>
      </c>
    </row>
    <row r="2100" spans="2:5" x14ac:dyDescent="0.25">
      <c r="B2100" s="3" t="s">
        <v>11556</v>
      </c>
      <c r="D2100" s="3" t="s">
        <v>26</v>
      </c>
      <c r="E2100" s="3" t="s">
        <v>1103</v>
      </c>
    </row>
    <row r="2101" spans="2:5" x14ac:dyDescent="0.25">
      <c r="B2101" s="3" t="s">
        <v>11558</v>
      </c>
      <c r="D2101" s="3" t="s">
        <v>7</v>
      </c>
      <c r="E2101" s="3" t="s">
        <v>72</v>
      </c>
    </row>
    <row r="2102" spans="2:5" x14ac:dyDescent="0.25">
      <c r="B2102" s="3" t="s">
        <v>11558</v>
      </c>
      <c r="D2102" s="3" t="s">
        <v>76</v>
      </c>
      <c r="E2102" s="3" t="s">
        <v>229</v>
      </c>
    </row>
    <row r="2103" spans="2:5" x14ac:dyDescent="0.25">
      <c r="B2103" s="3" t="s">
        <v>11558</v>
      </c>
      <c r="D2103" s="3" t="s">
        <v>118</v>
      </c>
      <c r="E2103" s="3" t="s">
        <v>117</v>
      </c>
    </row>
    <row r="2104" spans="2:5" x14ac:dyDescent="0.25">
      <c r="B2104" s="3" t="s">
        <v>11558</v>
      </c>
      <c r="D2104" s="3" t="s">
        <v>30</v>
      </c>
      <c r="E2104" s="3" t="s">
        <v>686</v>
      </c>
    </row>
    <row r="2105" spans="2:5" x14ac:dyDescent="0.25">
      <c r="B2105" s="3" t="s">
        <v>11558</v>
      </c>
      <c r="D2105" s="3" t="s">
        <v>13</v>
      </c>
      <c r="E2105" s="3" t="s">
        <v>1102</v>
      </c>
    </row>
    <row r="2106" spans="2:5" x14ac:dyDescent="0.25">
      <c r="B2106" s="3" t="s">
        <v>11558</v>
      </c>
      <c r="D2106" s="3" t="s">
        <v>78</v>
      </c>
      <c r="E2106" s="3" t="s">
        <v>1104</v>
      </c>
    </row>
    <row r="2107" spans="2:5" x14ac:dyDescent="0.25">
      <c r="B2107" s="3" t="s">
        <v>11558</v>
      </c>
      <c r="D2107" s="3" t="s">
        <v>82</v>
      </c>
      <c r="E2107" s="3" t="s">
        <v>251</v>
      </c>
    </row>
    <row r="2108" spans="2:5" x14ac:dyDescent="0.25">
      <c r="B2108" s="3" t="s">
        <v>11558</v>
      </c>
      <c r="D2108" s="3" t="s">
        <v>85</v>
      </c>
      <c r="E2108" s="3" t="s">
        <v>83</v>
      </c>
    </row>
    <row r="2109" spans="2:5" x14ac:dyDescent="0.25">
      <c r="B2109" s="3" t="s">
        <v>11558</v>
      </c>
      <c r="D2109" s="3" t="s">
        <v>121</v>
      </c>
      <c r="E2109" s="3" t="s">
        <v>232</v>
      </c>
    </row>
    <row r="2110" spans="2:5" x14ac:dyDescent="0.25">
      <c r="B2110" s="3" t="s">
        <v>11558</v>
      </c>
      <c r="D2110" s="3" t="s">
        <v>426</v>
      </c>
      <c r="E2110" s="3" t="s">
        <v>232</v>
      </c>
    </row>
    <row r="2111" spans="2:5" x14ac:dyDescent="0.25">
      <c r="B2111" s="3" t="s">
        <v>11558</v>
      </c>
      <c r="D2111" s="3" t="s">
        <v>34</v>
      </c>
      <c r="E2111" s="3" t="s">
        <v>35</v>
      </c>
    </row>
    <row r="2112" spans="2:5" x14ac:dyDescent="0.25">
      <c r="B2112" s="3" t="s">
        <v>11558</v>
      </c>
      <c r="D2112" s="3" t="s">
        <v>15</v>
      </c>
      <c r="E2112" s="3" t="s">
        <v>1105</v>
      </c>
    </row>
    <row r="2113" spans="2:5" x14ac:dyDescent="0.25">
      <c r="B2113" s="3" t="s">
        <v>11558</v>
      </c>
      <c r="D2113" s="3" t="s">
        <v>26</v>
      </c>
      <c r="E2113" s="3" t="s">
        <v>1103</v>
      </c>
    </row>
    <row r="2114" spans="2:5" x14ac:dyDescent="0.25">
      <c r="B2114" s="3" t="s">
        <v>11560</v>
      </c>
      <c r="D2114" s="3" t="s">
        <v>7</v>
      </c>
      <c r="E2114" s="3" t="s">
        <v>72</v>
      </c>
    </row>
    <row r="2115" spans="2:5" x14ac:dyDescent="0.25">
      <c r="B2115" s="3" t="s">
        <v>11560</v>
      </c>
      <c r="D2115" s="3" t="s">
        <v>116</v>
      </c>
      <c r="E2115" s="3" t="s">
        <v>117</v>
      </c>
    </row>
    <row r="2116" spans="2:5" x14ac:dyDescent="0.25">
      <c r="B2116" s="3" t="s">
        <v>11560</v>
      </c>
      <c r="D2116" s="3" t="s">
        <v>910</v>
      </c>
      <c r="E2116" s="3" t="s">
        <v>1012</v>
      </c>
    </row>
    <row r="2117" spans="2:5" x14ac:dyDescent="0.25">
      <c r="B2117" s="3" t="s">
        <v>11560</v>
      </c>
      <c r="D2117" s="3" t="s">
        <v>908</v>
      </c>
      <c r="E2117" s="3" t="s">
        <v>1018</v>
      </c>
    </row>
    <row r="2118" spans="2:5" x14ac:dyDescent="0.25">
      <c r="B2118" s="3" t="s">
        <v>11560</v>
      </c>
      <c r="D2118" s="3" t="s">
        <v>76</v>
      </c>
      <c r="E2118" s="3" t="s">
        <v>229</v>
      </c>
    </row>
    <row r="2119" spans="2:5" x14ac:dyDescent="0.25">
      <c r="B2119" s="3" t="s">
        <v>11560</v>
      </c>
      <c r="D2119" s="3" t="s">
        <v>118</v>
      </c>
      <c r="E2119" s="3" t="s">
        <v>117</v>
      </c>
    </row>
    <row r="2120" spans="2:5" x14ac:dyDescent="0.25">
      <c r="B2120" s="3" t="s">
        <v>11560</v>
      </c>
      <c r="D2120" s="3" t="s">
        <v>30</v>
      </c>
      <c r="E2120" s="3" t="s">
        <v>1174</v>
      </c>
    </row>
    <row r="2121" spans="2:5" x14ac:dyDescent="0.25">
      <c r="B2121" s="3" t="s">
        <v>11560</v>
      </c>
      <c r="D2121" s="3" t="s">
        <v>13</v>
      </c>
      <c r="E2121" s="3" t="s">
        <v>685</v>
      </c>
    </row>
    <row r="2122" spans="2:5" x14ac:dyDescent="0.25">
      <c r="B2122" s="3" t="s">
        <v>11560</v>
      </c>
      <c r="D2122" s="3" t="s">
        <v>78</v>
      </c>
      <c r="E2122" s="3" t="s">
        <v>245</v>
      </c>
    </row>
    <row r="2123" spans="2:5" x14ac:dyDescent="0.25">
      <c r="B2123" s="3" t="s">
        <v>11560</v>
      </c>
      <c r="D2123" s="3" t="s">
        <v>79</v>
      </c>
      <c r="E2123" s="3" t="s">
        <v>119</v>
      </c>
    </row>
    <row r="2124" spans="2:5" x14ac:dyDescent="0.25">
      <c r="B2124" s="3" t="s">
        <v>11560</v>
      </c>
      <c r="D2124" s="3" t="s">
        <v>121</v>
      </c>
      <c r="E2124" s="3" t="s">
        <v>232</v>
      </c>
    </row>
    <row r="2125" spans="2:5" x14ac:dyDescent="0.25">
      <c r="B2125" s="3" t="s">
        <v>11560</v>
      </c>
      <c r="D2125" s="3" t="s">
        <v>1017</v>
      </c>
      <c r="E2125" s="3" t="s">
        <v>232</v>
      </c>
    </row>
    <row r="2126" spans="2:5" x14ac:dyDescent="0.25">
      <c r="B2126" s="3" t="s">
        <v>11560</v>
      </c>
      <c r="D2126" s="3" t="s">
        <v>34</v>
      </c>
      <c r="E2126" s="3" t="s">
        <v>35</v>
      </c>
    </row>
    <row r="2127" spans="2:5" x14ac:dyDescent="0.25">
      <c r="B2127" s="3" t="s">
        <v>11560</v>
      </c>
      <c r="D2127" s="3" t="s">
        <v>15</v>
      </c>
      <c r="E2127" s="3" t="s">
        <v>870</v>
      </c>
    </row>
    <row r="2128" spans="2:5" x14ac:dyDescent="0.25">
      <c r="B2128" s="3" t="s">
        <v>11560</v>
      </c>
      <c r="D2128" s="3" t="s">
        <v>234</v>
      </c>
      <c r="E2128" s="3" t="s">
        <v>870</v>
      </c>
    </row>
    <row r="2129" spans="2:5" x14ac:dyDescent="0.25">
      <c r="B2129" s="3" t="s">
        <v>11560</v>
      </c>
      <c r="D2129" s="3" t="s">
        <v>26</v>
      </c>
      <c r="E2129" s="3" t="s">
        <v>1175</v>
      </c>
    </row>
    <row r="2130" spans="2:5" x14ac:dyDescent="0.25">
      <c r="B2130" s="3" t="s">
        <v>11562</v>
      </c>
      <c r="D2130" s="3" t="s">
        <v>7</v>
      </c>
      <c r="E2130" s="3" t="s">
        <v>8</v>
      </c>
    </row>
    <row r="2131" spans="2:5" x14ac:dyDescent="0.25">
      <c r="B2131" s="3" t="s">
        <v>11562</v>
      </c>
      <c r="D2131" s="3" t="s">
        <v>249</v>
      </c>
      <c r="E2131" s="3" t="s">
        <v>117</v>
      </c>
    </row>
    <row r="2132" spans="2:5" x14ac:dyDescent="0.25">
      <c r="B2132" s="3" t="s">
        <v>11562</v>
      </c>
      <c r="D2132" s="3" t="s">
        <v>910</v>
      </c>
      <c r="E2132" s="3" t="s">
        <v>1233</v>
      </c>
    </row>
    <row r="2133" spans="2:5" x14ac:dyDescent="0.25">
      <c r="B2133" s="3" t="s">
        <v>11562</v>
      </c>
      <c r="D2133" s="3" t="s">
        <v>908</v>
      </c>
      <c r="E2133" s="3" t="s">
        <v>1018</v>
      </c>
    </row>
    <row r="2134" spans="2:5" x14ac:dyDescent="0.25">
      <c r="B2134" s="3" t="s">
        <v>11562</v>
      </c>
      <c r="D2134" s="3" t="s">
        <v>1067</v>
      </c>
      <c r="E2134" s="3" t="s">
        <v>117</v>
      </c>
    </row>
    <row r="2135" spans="2:5" x14ac:dyDescent="0.25">
      <c r="B2135" s="3" t="s">
        <v>11562</v>
      </c>
      <c r="D2135" s="3" t="s">
        <v>301</v>
      </c>
      <c r="E2135" s="3" t="s">
        <v>117</v>
      </c>
    </row>
    <row r="2136" spans="2:5" x14ac:dyDescent="0.25">
      <c r="B2136" s="3" t="s">
        <v>11562</v>
      </c>
      <c r="D2136" s="3" t="s">
        <v>30</v>
      </c>
      <c r="E2136" s="3" t="s">
        <v>1231</v>
      </c>
    </row>
    <row r="2137" spans="2:5" x14ac:dyDescent="0.25">
      <c r="B2137" s="3" t="s">
        <v>11562</v>
      </c>
      <c r="D2137" s="3" t="s">
        <v>13</v>
      </c>
      <c r="E2137" s="3" t="s">
        <v>1229</v>
      </c>
    </row>
    <row r="2138" spans="2:5" x14ac:dyDescent="0.25">
      <c r="B2138" s="3" t="s">
        <v>11562</v>
      </c>
      <c r="D2138" s="3" t="s">
        <v>11</v>
      </c>
      <c r="E2138" s="3" t="s">
        <v>448</v>
      </c>
    </row>
    <row r="2139" spans="2:5" x14ac:dyDescent="0.25">
      <c r="B2139" s="3" t="s">
        <v>11562</v>
      </c>
      <c r="D2139" s="3" t="s">
        <v>79</v>
      </c>
      <c r="E2139" s="3" t="s">
        <v>1151</v>
      </c>
    </row>
    <row r="2140" spans="2:5" x14ac:dyDescent="0.25">
      <c r="B2140" s="3" t="s">
        <v>11562</v>
      </c>
      <c r="D2140" s="3" t="s">
        <v>9</v>
      </c>
      <c r="E2140" s="3" t="s">
        <v>10</v>
      </c>
    </row>
    <row r="2141" spans="2:5" x14ac:dyDescent="0.25">
      <c r="B2141" s="3" t="s">
        <v>11562</v>
      </c>
      <c r="D2141" s="3" t="s">
        <v>23</v>
      </c>
      <c r="E2141" s="3" t="s">
        <v>35</v>
      </c>
    </row>
    <row r="2142" spans="2:5" x14ac:dyDescent="0.25">
      <c r="B2142" s="3" t="s">
        <v>11562</v>
      </c>
      <c r="D2142" s="3" t="s">
        <v>15</v>
      </c>
      <c r="E2142" s="3" t="s">
        <v>1230</v>
      </c>
    </row>
    <row r="2143" spans="2:5" x14ac:dyDescent="0.25">
      <c r="B2143" s="3" t="s">
        <v>11562</v>
      </c>
      <c r="D2143" s="3" t="s">
        <v>26</v>
      </c>
      <c r="E2143" s="3" t="s">
        <v>1232</v>
      </c>
    </row>
    <row r="2144" spans="2:5" x14ac:dyDescent="0.25">
      <c r="B2144" s="3" t="s">
        <v>11563</v>
      </c>
      <c r="D2144" s="3" t="s">
        <v>7</v>
      </c>
      <c r="E2144" s="3" t="s">
        <v>72</v>
      </c>
    </row>
    <row r="2145" spans="2:5" x14ac:dyDescent="0.25">
      <c r="B2145" s="3" t="s">
        <v>11563</v>
      </c>
      <c r="D2145" s="3" t="s">
        <v>116</v>
      </c>
      <c r="E2145" s="3" t="s">
        <v>117</v>
      </c>
    </row>
    <row r="2146" spans="2:5" x14ac:dyDescent="0.25">
      <c r="B2146" s="3" t="s">
        <v>11563</v>
      </c>
      <c r="D2146" s="3" t="s">
        <v>910</v>
      </c>
      <c r="E2146" s="3" t="s">
        <v>1012</v>
      </c>
    </row>
    <row r="2147" spans="2:5" x14ac:dyDescent="0.25">
      <c r="B2147" s="3" t="s">
        <v>11563</v>
      </c>
      <c r="D2147" s="3" t="s">
        <v>908</v>
      </c>
      <c r="E2147" s="3" t="s">
        <v>1018</v>
      </c>
    </row>
    <row r="2148" spans="2:5" x14ac:dyDescent="0.25">
      <c r="B2148" s="3" t="s">
        <v>11563</v>
      </c>
      <c r="D2148" s="3" t="s">
        <v>76</v>
      </c>
      <c r="E2148" s="3" t="s">
        <v>1274</v>
      </c>
    </row>
    <row r="2149" spans="2:5" x14ac:dyDescent="0.25">
      <c r="B2149" s="3" t="s">
        <v>11563</v>
      </c>
      <c r="D2149" s="3" t="s">
        <v>118</v>
      </c>
      <c r="E2149" s="3" t="s">
        <v>117</v>
      </c>
    </row>
    <row r="2150" spans="2:5" x14ac:dyDescent="0.25">
      <c r="B2150" s="3" t="s">
        <v>11563</v>
      </c>
      <c r="D2150" s="3" t="s">
        <v>247</v>
      </c>
      <c r="E2150" s="3" t="s">
        <v>1077</v>
      </c>
    </row>
    <row r="2151" spans="2:5" x14ac:dyDescent="0.25">
      <c r="B2151" s="3" t="s">
        <v>11563</v>
      </c>
      <c r="D2151" s="3" t="s">
        <v>30</v>
      </c>
      <c r="E2151" s="3" t="s">
        <v>1273</v>
      </c>
    </row>
    <row r="2152" spans="2:5" x14ac:dyDescent="0.25">
      <c r="B2152" s="3" t="s">
        <v>11563</v>
      </c>
      <c r="D2152" s="3" t="s">
        <v>13</v>
      </c>
      <c r="E2152" s="3" t="s">
        <v>1272</v>
      </c>
    </row>
    <row r="2153" spans="2:5" x14ac:dyDescent="0.25">
      <c r="B2153" s="3" t="s">
        <v>11563</v>
      </c>
      <c r="D2153" s="3" t="s">
        <v>78</v>
      </c>
      <c r="E2153" s="3" t="s">
        <v>245</v>
      </c>
    </row>
    <row r="2154" spans="2:5" x14ac:dyDescent="0.25">
      <c r="B2154" s="3" t="s">
        <v>11563</v>
      </c>
      <c r="D2154" s="3" t="s">
        <v>79</v>
      </c>
      <c r="E2154" s="3" t="s">
        <v>119</v>
      </c>
    </row>
    <row r="2155" spans="2:5" x14ac:dyDescent="0.25">
      <c r="B2155" s="3" t="s">
        <v>11563</v>
      </c>
      <c r="D2155" s="3" t="s">
        <v>85</v>
      </c>
      <c r="E2155" s="3" t="s">
        <v>83</v>
      </c>
    </row>
    <row r="2156" spans="2:5" x14ac:dyDescent="0.25">
      <c r="B2156" s="3" t="s">
        <v>11563</v>
      </c>
      <c r="D2156" s="3" t="s">
        <v>121</v>
      </c>
      <c r="E2156" s="3" t="s">
        <v>117</v>
      </c>
    </row>
    <row r="2157" spans="2:5" x14ac:dyDescent="0.25">
      <c r="B2157" s="3" t="s">
        <v>11563</v>
      </c>
      <c r="D2157" s="3" t="s">
        <v>1017</v>
      </c>
      <c r="E2157" s="3" t="s">
        <v>232</v>
      </c>
    </row>
    <row r="2158" spans="2:5" x14ac:dyDescent="0.25">
      <c r="B2158" s="3" t="s">
        <v>11563</v>
      </c>
      <c r="D2158" s="3" t="s">
        <v>34</v>
      </c>
      <c r="E2158" s="3" t="s">
        <v>1020</v>
      </c>
    </row>
    <row r="2159" spans="2:5" x14ac:dyDescent="0.25">
      <c r="B2159" s="3" t="s">
        <v>11563</v>
      </c>
      <c r="D2159" s="3" t="s">
        <v>15</v>
      </c>
      <c r="E2159" s="3" t="s">
        <v>1275</v>
      </c>
    </row>
    <row r="2160" spans="2:5" x14ac:dyDescent="0.25">
      <c r="B2160" s="3" t="s">
        <v>11563</v>
      </c>
      <c r="D2160" s="3" t="s">
        <v>234</v>
      </c>
      <c r="E2160" s="3" t="s">
        <v>1276</v>
      </c>
    </row>
    <row r="2161" spans="2:5" x14ac:dyDescent="0.25">
      <c r="B2161" s="3" t="s">
        <v>11563</v>
      </c>
      <c r="D2161" s="3" t="s">
        <v>233</v>
      </c>
      <c r="E2161" s="3" t="s">
        <v>637</v>
      </c>
    </row>
    <row r="2162" spans="2:5" x14ac:dyDescent="0.25">
      <c r="B2162" s="3" t="s">
        <v>11563</v>
      </c>
      <c r="D2162" s="3" t="s">
        <v>26</v>
      </c>
      <c r="E2162" s="3" t="s">
        <v>868</v>
      </c>
    </row>
    <row r="2163" spans="2:5" x14ac:dyDescent="0.25">
      <c r="B2163" s="3" t="s">
        <v>11564</v>
      </c>
      <c r="D2163" s="3" t="s">
        <v>7</v>
      </c>
      <c r="E2163" s="3" t="s">
        <v>8</v>
      </c>
    </row>
    <row r="2164" spans="2:5" x14ac:dyDescent="0.25">
      <c r="B2164" s="3" t="s">
        <v>11564</v>
      </c>
      <c r="D2164" s="3" t="s">
        <v>1285</v>
      </c>
      <c r="E2164" s="3" t="s">
        <v>1286</v>
      </c>
    </row>
    <row r="2165" spans="2:5" x14ac:dyDescent="0.25">
      <c r="B2165" s="3" t="s">
        <v>11564</v>
      </c>
      <c r="D2165" s="3" t="s">
        <v>1060</v>
      </c>
      <c r="E2165" s="3" t="s">
        <v>1287</v>
      </c>
    </row>
    <row r="2166" spans="2:5" x14ac:dyDescent="0.25">
      <c r="B2166" s="3" t="s">
        <v>11564</v>
      </c>
      <c r="D2166" s="3" t="s">
        <v>249</v>
      </c>
      <c r="E2166" s="3" t="s">
        <v>117</v>
      </c>
    </row>
    <row r="2167" spans="2:5" x14ac:dyDescent="0.25">
      <c r="B2167" s="3" t="s">
        <v>11564</v>
      </c>
      <c r="D2167" s="3" t="s">
        <v>910</v>
      </c>
      <c r="E2167" s="3" t="s">
        <v>1282</v>
      </c>
    </row>
    <row r="2168" spans="2:5" x14ac:dyDescent="0.25">
      <c r="B2168" s="3" t="s">
        <v>11564</v>
      </c>
      <c r="D2168" s="3" t="s">
        <v>908</v>
      </c>
      <c r="E2168" s="3" t="s">
        <v>1018</v>
      </c>
    </row>
    <row r="2169" spans="2:5" x14ac:dyDescent="0.25">
      <c r="B2169" s="3" t="s">
        <v>11564</v>
      </c>
      <c r="D2169" s="3" t="s">
        <v>1064</v>
      </c>
      <c r="E2169" s="3" t="s">
        <v>1293</v>
      </c>
    </row>
    <row r="2170" spans="2:5" x14ac:dyDescent="0.25">
      <c r="B2170" s="3" t="s">
        <v>11564</v>
      </c>
      <c r="D2170" s="3" t="s">
        <v>301</v>
      </c>
      <c r="E2170" s="3" t="s">
        <v>117</v>
      </c>
    </row>
    <row r="2171" spans="2:5" x14ac:dyDescent="0.25">
      <c r="B2171" s="3" t="s">
        <v>11564</v>
      </c>
      <c r="D2171" s="3" t="s">
        <v>247</v>
      </c>
      <c r="E2171" s="3" t="s">
        <v>1077</v>
      </c>
    </row>
    <row r="2172" spans="2:5" x14ac:dyDescent="0.25">
      <c r="B2172" s="3" t="s">
        <v>11564</v>
      </c>
      <c r="D2172" s="3" t="s">
        <v>30</v>
      </c>
      <c r="E2172" s="3" t="s">
        <v>1074</v>
      </c>
    </row>
    <row r="2173" spans="2:5" x14ac:dyDescent="0.25">
      <c r="B2173" s="3" t="s">
        <v>11564</v>
      </c>
      <c r="D2173" s="3" t="s">
        <v>13</v>
      </c>
      <c r="E2173" s="3" t="s">
        <v>1283</v>
      </c>
    </row>
    <row r="2174" spans="2:5" x14ac:dyDescent="0.25">
      <c r="B2174" s="3" t="s">
        <v>11564</v>
      </c>
      <c r="D2174" s="3" t="s">
        <v>11</v>
      </c>
      <c r="E2174" s="3" t="s">
        <v>245</v>
      </c>
    </row>
    <row r="2175" spans="2:5" x14ac:dyDescent="0.25">
      <c r="B2175" s="3" t="s">
        <v>11564</v>
      </c>
      <c r="D2175" s="3" t="s">
        <v>1164</v>
      </c>
      <c r="E2175" s="3" t="s">
        <v>1288</v>
      </c>
    </row>
    <row r="2176" spans="2:5" x14ac:dyDescent="0.25">
      <c r="B2176" s="3" t="s">
        <v>11564</v>
      </c>
      <c r="D2176" s="3" t="s">
        <v>79</v>
      </c>
      <c r="E2176" s="3" t="s">
        <v>1151</v>
      </c>
    </row>
    <row r="2177" spans="2:5" x14ac:dyDescent="0.25">
      <c r="B2177" s="3" t="s">
        <v>11564</v>
      </c>
      <c r="D2177" s="3" t="s">
        <v>1056</v>
      </c>
      <c r="E2177" s="3" t="s">
        <v>1288</v>
      </c>
    </row>
    <row r="2178" spans="2:5" x14ac:dyDescent="0.25">
      <c r="B2178" s="3" t="s">
        <v>11564</v>
      </c>
      <c r="D2178" s="3" t="s">
        <v>843</v>
      </c>
      <c r="E2178" s="3" t="s">
        <v>117</v>
      </c>
    </row>
    <row r="2179" spans="2:5" x14ac:dyDescent="0.25">
      <c r="B2179" s="3" t="s">
        <v>11564</v>
      </c>
      <c r="D2179" s="3" t="s">
        <v>9</v>
      </c>
      <c r="E2179" s="3" t="s">
        <v>10</v>
      </c>
    </row>
    <row r="2180" spans="2:5" x14ac:dyDescent="0.25">
      <c r="B2180" s="3" t="s">
        <v>11564</v>
      </c>
      <c r="D2180" s="3" t="s">
        <v>1050</v>
      </c>
      <c r="E2180" s="3" t="s">
        <v>1282</v>
      </c>
    </row>
    <row r="2181" spans="2:5" x14ac:dyDescent="0.25">
      <c r="B2181" s="3" t="s">
        <v>11564</v>
      </c>
      <c r="D2181" s="3" t="s">
        <v>1289</v>
      </c>
      <c r="E2181" s="3" t="s">
        <v>834</v>
      </c>
    </row>
    <row r="2182" spans="2:5" x14ac:dyDescent="0.25">
      <c r="B2182" s="3" t="s">
        <v>11564</v>
      </c>
      <c r="D2182" s="3" t="s">
        <v>1062</v>
      </c>
      <c r="E2182" s="3" t="s">
        <v>1290</v>
      </c>
    </row>
    <row r="2183" spans="2:5" x14ac:dyDescent="0.25">
      <c r="B2183" s="3" t="s">
        <v>11564</v>
      </c>
      <c r="D2183" s="3" t="s">
        <v>23</v>
      </c>
      <c r="E2183" s="3" t="s">
        <v>35</v>
      </c>
    </row>
    <row r="2184" spans="2:5" x14ac:dyDescent="0.25">
      <c r="B2184" s="3" t="s">
        <v>11564</v>
      </c>
      <c r="D2184" s="3" t="s">
        <v>1291</v>
      </c>
      <c r="E2184" s="3" t="s">
        <v>1292</v>
      </c>
    </row>
    <row r="2185" spans="2:5" x14ac:dyDescent="0.25">
      <c r="B2185" s="3" t="s">
        <v>11564</v>
      </c>
      <c r="D2185" s="3" t="s">
        <v>48</v>
      </c>
      <c r="E2185" s="3" t="s">
        <v>49</v>
      </c>
    </row>
    <row r="2186" spans="2:5" x14ac:dyDescent="0.25">
      <c r="B2186" s="3" t="s">
        <v>11564</v>
      </c>
      <c r="D2186" s="3" t="s">
        <v>15</v>
      </c>
      <c r="E2186" s="3" t="s">
        <v>637</v>
      </c>
    </row>
    <row r="2187" spans="2:5" x14ac:dyDescent="0.25">
      <c r="B2187" s="3" t="s">
        <v>11564</v>
      </c>
      <c r="D2187" s="3" t="s">
        <v>26</v>
      </c>
      <c r="E2187" s="3" t="s">
        <v>1284</v>
      </c>
    </row>
    <row r="2188" spans="2:5" x14ac:dyDescent="0.25">
      <c r="B2188" s="3" t="s">
        <v>11567</v>
      </c>
      <c r="D2188" s="3" t="s">
        <v>7</v>
      </c>
      <c r="E2188" s="3" t="s">
        <v>72</v>
      </c>
    </row>
    <row r="2189" spans="2:5" x14ac:dyDescent="0.25">
      <c r="B2189" s="3" t="s">
        <v>11567</v>
      </c>
      <c r="D2189" s="3" t="s">
        <v>116</v>
      </c>
      <c r="E2189" s="3" t="s">
        <v>117</v>
      </c>
    </row>
    <row r="2190" spans="2:5" x14ac:dyDescent="0.25">
      <c r="B2190" s="3" t="s">
        <v>11567</v>
      </c>
      <c r="D2190" s="3" t="s">
        <v>910</v>
      </c>
      <c r="E2190" s="3" t="s">
        <v>1379</v>
      </c>
    </row>
    <row r="2191" spans="2:5" x14ac:dyDescent="0.25">
      <c r="B2191" s="3" t="s">
        <v>11567</v>
      </c>
      <c r="D2191" s="3" t="s">
        <v>908</v>
      </c>
      <c r="E2191" s="3" t="s">
        <v>1018</v>
      </c>
    </row>
    <row r="2192" spans="2:5" x14ac:dyDescent="0.25">
      <c r="B2192" s="3" t="s">
        <v>11567</v>
      </c>
      <c r="D2192" s="3" t="s">
        <v>76</v>
      </c>
      <c r="E2192" s="3" t="s">
        <v>747</v>
      </c>
    </row>
    <row r="2193" spans="2:5" x14ac:dyDescent="0.25">
      <c r="B2193" s="3" t="s">
        <v>11567</v>
      </c>
      <c r="D2193" s="3" t="s">
        <v>118</v>
      </c>
      <c r="E2193" s="3" t="s">
        <v>117</v>
      </c>
    </row>
    <row r="2194" spans="2:5" x14ac:dyDescent="0.25">
      <c r="B2194" s="3" t="s">
        <v>11567</v>
      </c>
      <c r="D2194" s="3" t="s">
        <v>247</v>
      </c>
      <c r="E2194" s="3" t="s">
        <v>248</v>
      </c>
    </row>
    <row r="2195" spans="2:5" x14ac:dyDescent="0.25">
      <c r="B2195" s="3" t="s">
        <v>11567</v>
      </c>
      <c r="D2195" s="3" t="s">
        <v>30</v>
      </c>
      <c r="E2195" s="3" t="s">
        <v>695</v>
      </c>
    </row>
    <row r="2196" spans="2:5" x14ac:dyDescent="0.25">
      <c r="B2196" s="3" t="s">
        <v>11567</v>
      </c>
      <c r="D2196" s="3" t="s">
        <v>13</v>
      </c>
      <c r="E2196" s="3" t="s">
        <v>1378</v>
      </c>
    </row>
    <row r="2197" spans="2:5" x14ac:dyDescent="0.25">
      <c r="B2197" s="3" t="s">
        <v>11567</v>
      </c>
      <c r="D2197" s="3" t="s">
        <v>78</v>
      </c>
      <c r="E2197" s="3" t="s">
        <v>245</v>
      </c>
    </row>
    <row r="2198" spans="2:5" x14ac:dyDescent="0.25">
      <c r="B2198" s="3" t="s">
        <v>11567</v>
      </c>
      <c r="D2198" s="3" t="s">
        <v>79</v>
      </c>
      <c r="E2198" s="3" t="s">
        <v>119</v>
      </c>
    </row>
    <row r="2199" spans="2:5" x14ac:dyDescent="0.25">
      <c r="B2199" s="3" t="s">
        <v>11567</v>
      </c>
      <c r="D2199" s="3" t="s">
        <v>82</v>
      </c>
      <c r="E2199" s="3" t="s">
        <v>251</v>
      </c>
    </row>
    <row r="2200" spans="2:5" x14ac:dyDescent="0.25">
      <c r="B2200" s="3" t="s">
        <v>11567</v>
      </c>
      <c r="D2200" s="3" t="s">
        <v>85</v>
      </c>
      <c r="E2200" s="3" t="s">
        <v>83</v>
      </c>
    </row>
    <row r="2201" spans="2:5" x14ac:dyDescent="0.25">
      <c r="B2201" s="3" t="s">
        <v>11567</v>
      </c>
      <c r="D2201" s="3" t="s">
        <v>121</v>
      </c>
      <c r="E2201" s="3" t="s">
        <v>117</v>
      </c>
    </row>
    <row r="2202" spans="2:5" x14ac:dyDescent="0.25">
      <c r="B2202" s="3" t="s">
        <v>11567</v>
      </c>
      <c r="D2202" s="3" t="s">
        <v>1017</v>
      </c>
      <c r="E2202" s="3" t="s">
        <v>232</v>
      </c>
    </row>
    <row r="2203" spans="2:5" x14ac:dyDescent="0.25">
      <c r="B2203" s="3" t="s">
        <v>11567</v>
      </c>
      <c r="D2203" s="3" t="s">
        <v>34</v>
      </c>
      <c r="E2203" s="3" t="s">
        <v>35</v>
      </c>
    </row>
    <row r="2204" spans="2:5" x14ac:dyDescent="0.25">
      <c r="B2204" s="3" t="s">
        <v>11567</v>
      </c>
      <c r="D2204" s="3" t="s">
        <v>15</v>
      </c>
      <c r="E2204" s="3" t="s">
        <v>1380</v>
      </c>
    </row>
    <row r="2205" spans="2:5" x14ac:dyDescent="0.25">
      <c r="B2205" s="3" t="s">
        <v>11567</v>
      </c>
      <c r="D2205" s="3" t="s">
        <v>234</v>
      </c>
      <c r="E2205" s="3" t="s">
        <v>1380</v>
      </c>
    </row>
    <row r="2206" spans="2:5" x14ac:dyDescent="0.25">
      <c r="B2206" s="3" t="s">
        <v>11567</v>
      </c>
      <c r="D2206" s="3" t="s">
        <v>233</v>
      </c>
      <c r="E2206" s="3" t="s">
        <v>1381</v>
      </c>
    </row>
    <row r="2207" spans="2:5" x14ac:dyDescent="0.25">
      <c r="B2207" s="3" t="s">
        <v>11567</v>
      </c>
      <c r="D2207" s="3" t="s">
        <v>26</v>
      </c>
      <c r="E2207" s="3" t="s">
        <v>868</v>
      </c>
    </row>
    <row r="2208" spans="2:5" x14ac:dyDescent="0.25">
      <c r="B2208" s="3" t="s">
        <v>11571</v>
      </c>
      <c r="D2208" s="3" t="s">
        <v>140</v>
      </c>
      <c r="E2208" s="3" t="s">
        <v>141</v>
      </c>
    </row>
    <row r="2209" spans="2:5" x14ac:dyDescent="0.25">
      <c r="B2209" s="3" t="s">
        <v>11571</v>
      </c>
      <c r="D2209" s="3" t="s">
        <v>7</v>
      </c>
      <c r="E2209" s="3" t="s">
        <v>72</v>
      </c>
    </row>
    <row r="2210" spans="2:5" x14ac:dyDescent="0.25">
      <c r="B2210" s="3" t="s">
        <v>11571</v>
      </c>
      <c r="D2210" s="3" t="s">
        <v>143</v>
      </c>
      <c r="E2210" s="3" t="s">
        <v>144</v>
      </c>
    </row>
    <row r="2211" spans="2:5" x14ac:dyDescent="0.25">
      <c r="B2211" s="3" t="s">
        <v>11571</v>
      </c>
      <c r="D2211" s="3" t="s">
        <v>145</v>
      </c>
      <c r="E2211" s="3" t="s">
        <v>144</v>
      </c>
    </row>
    <row r="2212" spans="2:5" x14ac:dyDescent="0.25">
      <c r="B2212" s="3" t="s">
        <v>11571</v>
      </c>
      <c r="D2212" s="3" t="s">
        <v>142</v>
      </c>
      <c r="E2212" s="3" t="s">
        <v>117</v>
      </c>
    </row>
    <row r="2213" spans="2:5" x14ac:dyDescent="0.25">
      <c r="B2213" s="3" t="s">
        <v>11571</v>
      </c>
      <c r="D2213" s="3" t="s">
        <v>30</v>
      </c>
      <c r="E2213" s="3" t="s">
        <v>149</v>
      </c>
    </row>
    <row r="2214" spans="2:5" x14ac:dyDescent="0.25">
      <c r="B2214" s="3" t="s">
        <v>11571</v>
      </c>
      <c r="D2214" s="3" t="s">
        <v>13</v>
      </c>
      <c r="E2214" s="3" t="s">
        <v>148</v>
      </c>
    </row>
    <row r="2215" spans="2:5" x14ac:dyDescent="0.25">
      <c r="B2215" s="3" t="s">
        <v>11571</v>
      </c>
      <c r="D2215" s="3" t="s">
        <v>138</v>
      </c>
      <c r="E2215" s="3" t="s">
        <v>139</v>
      </c>
    </row>
    <row r="2216" spans="2:5" x14ac:dyDescent="0.25">
      <c r="B2216" s="3" t="s">
        <v>11571</v>
      </c>
      <c r="D2216" s="3" t="s">
        <v>146</v>
      </c>
      <c r="E2216" s="3" t="s">
        <v>147</v>
      </c>
    </row>
    <row r="2217" spans="2:5" x14ac:dyDescent="0.25">
      <c r="B2217" s="3" t="s">
        <v>11571</v>
      </c>
      <c r="D2217" s="3" t="s">
        <v>15</v>
      </c>
      <c r="E2217" s="3" t="s">
        <v>150</v>
      </c>
    </row>
    <row r="2218" spans="2:5" x14ac:dyDescent="0.25">
      <c r="B2218" s="3" t="s">
        <v>11571</v>
      </c>
      <c r="D2218" s="3" t="s">
        <v>26</v>
      </c>
      <c r="E2218" s="3" t="s">
        <v>149</v>
      </c>
    </row>
    <row r="2219" spans="2:5" x14ac:dyDescent="0.25">
      <c r="B2219" s="3" t="s">
        <v>11572</v>
      </c>
      <c r="D2219" s="3" t="s">
        <v>140</v>
      </c>
      <c r="E2219" s="3" t="s">
        <v>141</v>
      </c>
    </row>
    <row r="2220" spans="2:5" x14ac:dyDescent="0.25">
      <c r="B2220" s="3" t="s">
        <v>11572</v>
      </c>
      <c r="D2220" s="3" t="s">
        <v>7</v>
      </c>
      <c r="E2220" s="3" t="s">
        <v>72</v>
      </c>
    </row>
    <row r="2221" spans="2:5" x14ac:dyDescent="0.25">
      <c r="B2221" s="3" t="s">
        <v>11572</v>
      </c>
      <c r="D2221" s="3" t="s">
        <v>143</v>
      </c>
      <c r="E2221" s="3" t="s">
        <v>211</v>
      </c>
    </row>
    <row r="2222" spans="2:5" x14ac:dyDescent="0.25">
      <c r="B2222" s="3" t="s">
        <v>11572</v>
      </c>
      <c r="D2222" s="3" t="s">
        <v>145</v>
      </c>
      <c r="E2222" s="3" t="s">
        <v>211</v>
      </c>
    </row>
    <row r="2223" spans="2:5" x14ac:dyDescent="0.25">
      <c r="B2223" s="3" t="s">
        <v>11572</v>
      </c>
      <c r="D2223" s="3" t="s">
        <v>142</v>
      </c>
      <c r="E2223" s="3" t="s">
        <v>117</v>
      </c>
    </row>
    <row r="2224" spans="2:5" x14ac:dyDescent="0.25">
      <c r="B2224" s="3" t="s">
        <v>11572</v>
      </c>
      <c r="D2224" s="3" t="s">
        <v>30</v>
      </c>
      <c r="E2224" s="3" t="s">
        <v>149</v>
      </c>
    </row>
    <row r="2225" spans="2:5" x14ac:dyDescent="0.25">
      <c r="B2225" s="3" t="s">
        <v>11572</v>
      </c>
      <c r="D2225" s="3" t="s">
        <v>13</v>
      </c>
      <c r="E2225" s="3" t="s">
        <v>148</v>
      </c>
    </row>
    <row r="2226" spans="2:5" x14ac:dyDescent="0.25">
      <c r="B2226" s="3" t="s">
        <v>11572</v>
      </c>
      <c r="D2226" s="3" t="s">
        <v>138</v>
      </c>
      <c r="E2226" s="3" t="s">
        <v>139</v>
      </c>
    </row>
    <row r="2227" spans="2:5" x14ac:dyDescent="0.25">
      <c r="B2227" s="3" t="s">
        <v>11572</v>
      </c>
      <c r="D2227" s="3" t="s">
        <v>146</v>
      </c>
      <c r="E2227" s="3" t="s">
        <v>212</v>
      </c>
    </row>
    <row r="2228" spans="2:5" x14ac:dyDescent="0.25">
      <c r="B2228" s="3" t="s">
        <v>11572</v>
      </c>
      <c r="D2228" s="3" t="s">
        <v>15</v>
      </c>
      <c r="E2228" s="3" t="s">
        <v>213</v>
      </c>
    </row>
    <row r="2229" spans="2:5" x14ac:dyDescent="0.25">
      <c r="B2229" s="3" t="s">
        <v>11572</v>
      </c>
      <c r="D2229" s="3" t="s">
        <v>26</v>
      </c>
      <c r="E2229" s="3" t="s">
        <v>113</v>
      </c>
    </row>
    <row r="2230" spans="2:5" x14ac:dyDescent="0.25">
      <c r="B2230" s="3" t="s">
        <v>11573</v>
      </c>
      <c r="D2230" s="3" t="s">
        <v>7</v>
      </c>
      <c r="E2230" s="3" t="s">
        <v>72</v>
      </c>
    </row>
    <row r="2231" spans="2:5" x14ac:dyDescent="0.25">
      <c r="B2231" s="3" t="s">
        <v>11573</v>
      </c>
      <c r="D2231" s="3" t="s">
        <v>225</v>
      </c>
      <c r="E2231" s="3" t="s">
        <v>244</v>
      </c>
    </row>
    <row r="2232" spans="2:5" x14ac:dyDescent="0.25">
      <c r="B2232" s="3" t="s">
        <v>11573</v>
      </c>
      <c r="D2232" s="3" t="s">
        <v>227</v>
      </c>
      <c r="E2232" s="3" t="s">
        <v>245</v>
      </c>
    </row>
    <row r="2233" spans="2:5" x14ac:dyDescent="0.25">
      <c r="B2233" s="3" t="s">
        <v>11573</v>
      </c>
      <c r="D2233" s="3" t="s">
        <v>116</v>
      </c>
      <c r="E2233" s="3" t="s">
        <v>117</v>
      </c>
    </row>
    <row r="2234" spans="2:5" x14ac:dyDescent="0.25">
      <c r="B2234" s="3" t="s">
        <v>11573</v>
      </c>
      <c r="D2234" s="3" t="s">
        <v>76</v>
      </c>
      <c r="E2234" s="3" t="s">
        <v>246</v>
      </c>
    </row>
    <row r="2235" spans="2:5" x14ac:dyDescent="0.25">
      <c r="B2235" s="3" t="s">
        <v>11573</v>
      </c>
      <c r="D2235" s="3" t="s">
        <v>118</v>
      </c>
      <c r="E2235" s="3" t="s">
        <v>117</v>
      </c>
    </row>
    <row r="2236" spans="2:5" x14ac:dyDescent="0.25">
      <c r="B2236" s="3" t="s">
        <v>11573</v>
      </c>
      <c r="D2236" s="3" t="s">
        <v>247</v>
      </c>
      <c r="E2236" s="3" t="s">
        <v>248</v>
      </c>
    </row>
    <row r="2237" spans="2:5" x14ac:dyDescent="0.25">
      <c r="B2237" s="3" t="s">
        <v>11573</v>
      </c>
      <c r="D2237" s="3" t="s">
        <v>30</v>
      </c>
      <c r="E2237" s="3" t="s">
        <v>242</v>
      </c>
    </row>
    <row r="2238" spans="2:5" x14ac:dyDescent="0.25">
      <c r="B2238" s="3" t="s">
        <v>11573</v>
      </c>
      <c r="D2238" s="3" t="s">
        <v>13</v>
      </c>
      <c r="E2238" s="3" t="s">
        <v>243</v>
      </c>
    </row>
    <row r="2239" spans="2:5" x14ac:dyDescent="0.25">
      <c r="B2239" s="3" t="s">
        <v>11573</v>
      </c>
      <c r="D2239" s="3" t="s">
        <v>78</v>
      </c>
      <c r="E2239" s="3" t="s">
        <v>245</v>
      </c>
    </row>
    <row r="2240" spans="2:5" x14ac:dyDescent="0.25">
      <c r="B2240" s="3" t="s">
        <v>11573</v>
      </c>
      <c r="D2240" s="3" t="s">
        <v>79</v>
      </c>
      <c r="E2240" s="3" t="s">
        <v>249</v>
      </c>
    </row>
    <row r="2241" spans="2:5" x14ac:dyDescent="0.25">
      <c r="B2241" s="3" t="s">
        <v>11573</v>
      </c>
      <c r="D2241" s="3" t="s">
        <v>82</v>
      </c>
      <c r="E2241" s="3" t="s">
        <v>251</v>
      </c>
    </row>
    <row r="2242" spans="2:5" x14ac:dyDescent="0.25">
      <c r="B2242" s="3" t="s">
        <v>11573</v>
      </c>
      <c r="D2242" s="3" t="s">
        <v>84</v>
      </c>
      <c r="E2242" s="3" t="s">
        <v>83</v>
      </c>
    </row>
    <row r="2243" spans="2:5" x14ac:dyDescent="0.25">
      <c r="B2243" s="3" t="s">
        <v>11573</v>
      </c>
      <c r="D2243" s="3" t="s">
        <v>85</v>
      </c>
      <c r="E2243" s="3" t="s">
        <v>83</v>
      </c>
    </row>
    <row r="2244" spans="2:5" x14ac:dyDescent="0.25">
      <c r="B2244" s="3" t="s">
        <v>11573</v>
      </c>
      <c r="D2244" s="3" t="s">
        <v>121</v>
      </c>
      <c r="E2244" s="3" t="s">
        <v>232</v>
      </c>
    </row>
    <row r="2245" spans="2:5" x14ac:dyDescent="0.25">
      <c r="B2245" s="3" t="s">
        <v>11573</v>
      </c>
      <c r="D2245" s="3" t="s">
        <v>34</v>
      </c>
      <c r="E2245" s="3" t="s">
        <v>256</v>
      </c>
    </row>
    <row r="2246" spans="2:5" x14ac:dyDescent="0.25">
      <c r="B2246" s="3" t="s">
        <v>11573</v>
      </c>
      <c r="D2246" s="3" t="s">
        <v>15</v>
      </c>
      <c r="E2246" s="3" t="s">
        <v>250</v>
      </c>
    </row>
    <row r="2247" spans="2:5" x14ac:dyDescent="0.25">
      <c r="B2247" s="3" t="s">
        <v>11573</v>
      </c>
      <c r="D2247" s="3" t="s">
        <v>234</v>
      </c>
      <c r="E2247" s="3" t="s">
        <v>250</v>
      </c>
    </row>
    <row r="2248" spans="2:5" x14ac:dyDescent="0.25">
      <c r="B2248" s="3" t="s">
        <v>11573</v>
      </c>
      <c r="D2248" s="3" t="s">
        <v>26</v>
      </c>
      <c r="E2248" s="3" t="s">
        <v>224</v>
      </c>
    </row>
    <row r="2249" spans="2:5" x14ac:dyDescent="0.25">
      <c r="B2249" s="3" t="s">
        <v>11575</v>
      </c>
      <c r="D2249" s="3" t="s">
        <v>7</v>
      </c>
      <c r="E2249" s="3" t="s">
        <v>72</v>
      </c>
    </row>
    <row r="2250" spans="2:5" x14ac:dyDescent="0.25">
      <c r="B2250" s="3" t="s">
        <v>11575</v>
      </c>
      <c r="D2250" s="3" t="s">
        <v>116</v>
      </c>
      <c r="E2250" s="3" t="s">
        <v>117</v>
      </c>
    </row>
    <row r="2251" spans="2:5" x14ac:dyDescent="0.25">
      <c r="B2251" s="3" t="s">
        <v>11575</v>
      </c>
      <c r="D2251" s="3" t="s">
        <v>118</v>
      </c>
      <c r="E2251" s="3" t="s">
        <v>117</v>
      </c>
    </row>
    <row r="2252" spans="2:5" x14ac:dyDescent="0.25">
      <c r="B2252" s="3" t="s">
        <v>11575</v>
      </c>
      <c r="D2252" s="3" t="s">
        <v>247</v>
      </c>
      <c r="E2252" s="3" t="s">
        <v>248</v>
      </c>
    </row>
    <row r="2253" spans="2:5" x14ac:dyDescent="0.25">
      <c r="B2253" s="3" t="s">
        <v>11575</v>
      </c>
      <c r="D2253" s="3" t="s">
        <v>30</v>
      </c>
      <c r="E2253" s="3" t="s">
        <v>277</v>
      </c>
    </row>
    <row r="2254" spans="2:5" x14ac:dyDescent="0.25">
      <c r="B2254" s="3" t="s">
        <v>11575</v>
      </c>
      <c r="D2254" s="3" t="s">
        <v>13</v>
      </c>
      <c r="E2254" s="3" t="s">
        <v>278</v>
      </c>
    </row>
    <row r="2255" spans="2:5" x14ac:dyDescent="0.25">
      <c r="B2255" s="3" t="s">
        <v>11575</v>
      </c>
      <c r="D2255" s="3" t="s">
        <v>78</v>
      </c>
      <c r="E2255" s="3" t="s">
        <v>245</v>
      </c>
    </row>
    <row r="2256" spans="2:5" x14ac:dyDescent="0.25">
      <c r="B2256" s="3" t="s">
        <v>11575</v>
      </c>
      <c r="D2256" s="3" t="s">
        <v>79</v>
      </c>
      <c r="E2256" s="3" t="s">
        <v>119</v>
      </c>
    </row>
    <row r="2257" spans="2:5" x14ac:dyDescent="0.25">
      <c r="B2257" s="3" t="s">
        <v>11575</v>
      </c>
      <c r="D2257" s="3" t="s">
        <v>82</v>
      </c>
      <c r="E2257" s="3" t="s">
        <v>251</v>
      </c>
    </row>
    <row r="2258" spans="2:5" x14ac:dyDescent="0.25">
      <c r="B2258" s="3" t="s">
        <v>11575</v>
      </c>
      <c r="D2258" s="3" t="s">
        <v>85</v>
      </c>
      <c r="E2258" s="3" t="s">
        <v>83</v>
      </c>
    </row>
    <row r="2259" spans="2:5" x14ac:dyDescent="0.25">
      <c r="B2259" s="3" t="s">
        <v>11575</v>
      </c>
      <c r="D2259" s="3" t="s">
        <v>121</v>
      </c>
      <c r="E2259" s="3" t="s">
        <v>117</v>
      </c>
    </row>
    <row r="2260" spans="2:5" x14ac:dyDescent="0.25">
      <c r="B2260" s="3" t="s">
        <v>11575</v>
      </c>
      <c r="D2260" s="3" t="s">
        <v>34</v>
      </c>
      <c r="E2260" s="3" t="s">
        <v>256</v>
      </c>
    </row>
    <row r="2261" spans="2:5" x14ac:dyDescent="0.25">
      <c r="B2261" s="3" t="s">
        <v>11575</v>
      </c>
      <c r="D2261" s="3" t="s">
        <v>15</v>
      </c>
      <c r="E2261" s="3" t="s">
        <v>280</v>
      </c>
    </row>
    <row r="2262" spans="2:5" x14ac:dyDescent="0.25">
      <c r="B2262" s="3" t="s">
        <v>11575</v>
      </c>
      <c r="D2262" s="3" t="s">
        <v>234</v>
      </c>
      <c r="E2262" s="3" t="s">
        <v>280</v>
      </c>
    </row>
    <row r="2263" spans="2:5" x14ac:dyDescent="0.25">
      <c r="B2263" s="3" t="s">
        <v>11575</v>
      </c>
      <c r="D2263" s="3" t="s">
        <v>26</v>
      </c>
      <c r="E2263" s="3" t="s">
        <v>279</v>
      </c>
    </row>
    <row r="2264" spans="2:5" x14ac:dyDescent="0.25">
      <c r="B2264" s="3" t="s">
        <v>11580</v>
      </c>
      <c r="D2264" s="3" t="s">
        <v>7</v>
      </c>
      <c r="E2264" s="3" t="s">
        <v>72</v>
      </c>
    </row>
    <row r="2265" spans="2:5" x14ac:dyDescent="0.25">
      <c r="B2265" s="3" t="s">
        <v>11580</v>
      </c>
      <c r="D2265" s="3" t="s">
        <v>118</v>
      </c>
      <c r="E2265" s="3" t="s">
        <v>232</v>
      </c>
    </row>
    <row r="2266" spans="2:5" x14ac:dyDescent="0.25">
      <c r="B2266" s="3" t="s">
        <v>11580</v>
      </c>
      <c r="D2266" s="3" t="s">
        <v>30</v>
      </c>
      <c r="E2266" s="3" t="s">
        <v>1541</v>
      </c>
    </row>
    <row r="2267" spans="2:5" x14ac:dyDescent="0.25">
      <c r="B2267" s="3" t="s">
        <v>11580</v>
      </c>
      <c r="D2267" s="3" t="s">
        <v>13</v>
      </c>
      <c r="E2267" s="3" t="s">
        <v>1545</v>
      </c>
    </row>
    <row r="2268" spans="2:5" x14ac:dyDescent="0.25">
      <c r="B2268" s="3" t="s">
        <v>11580</v>
      </c>
      <c r="D2268" s="3" t="s">
        <v>78</v>
      </c>
      <c r="E2268" s="3" t="s">
        <v>245</v>
      </c>
    </row>
    <row r="2269" spans="2:5" x14ac:dyDescent="0.25">
      <c r="B2269" s="3" t="s">
        <v>11580</v>
      </c>
      <c r="D2269" s="3" t="s">
        <v>85</v>
      </c>
      <c r="E2269" s="3" t="s">
        <v>83</v>
      </c>
    </row>
    <row r="2270" spans="2:5" x14ac:dyDescent="0.25">
      <c r="B2270" s="3" t="s">
        <v>11580</v>
      </c>
      <c r="D2270" s="3" t="s">
        <v>121</v>
      </c>
      <c r="E2270" s="3" t="s">
        <v>117</v>
      </c>
    </row>
    <row r="2271" spans="2:5" x14ac:dyDescent="0.25">
      <c r="B2271" s="3" t="s">
        <v>11580</v>
      </c>
      <c r="D2271" s="3" t="s">
        <v>34</v>
      </c>
      <c r="E2271" s="3" t="s">
        <v>1020</v>
      </c>
    </row>
    <row r="2272" spans="2:5" x14ac:dyDescent="0.25">
      <c r="B2272" s="3" t="s">
        <v>11580</v>
      </c>
      <c r="D2272" s="3" t="s">
        <v>15</v>
      </c>
      <c r="E2272" s="3" t="s">
        <v>1544</v>
      </c>
    </row>
    <row r="2273" spans="2:5" x14ac:dyDescent="0.25">
      <c r="B2273" s="3" t="s">
        <v>11580</v>
      </c>
      <c r="D2273" s="3" t="s">
        <v>26</v>
      </c>
      <c r="E2273" s="3" t="s">
        <v>1542</v>
      </c>
    </row>
    <row r="2274" spans="2:5" x14ac:dyDescent="0.25">
      <c r="B2274" s="3" t="s">
        <v>11584</v>
      </c>
      <c r="D2274" s="3" t="s">
        <v>296</v>
      </c>
      <c r="E2274" s="3" t="s">
        <v>117</v>
      </c>
    </row>
    <row r="2275" spans="2:5" x14ac:dyDescent="0.25">
      <c r="B2275" s="3" t="s">
        <v>11584</v>
      </c>
      <c r="D2275" s="3" t="s">
        <v>7</v>
      </c>
      <c r="E2275" s="3" t="s">
        <v>8</v>
      </c>
    </row>
    <row r="2276" spans="2:5" x14ac:dyDescent="0.25">
      <c r="B2276" s="3" t="s">
        <v>11584</v>
      </c>
      <c r="D2276" s="3" t="s">
        <v>301</v>
      </c>
      <c r="E2276" s="3" t="s">
        <v>117</v>
      </c>
    </row>
    <row r="2277" spans="2:5" x14ac:dyDescent="0.25">
      <c r="B2277" s="3" t="s">
        <v>11584</v>
      </c>
      <c r="D2277" s="3" t="s">
        <v>30</v>
      </c>
      <c r="E2277" s="3" t="s">
        <v>73</v>
      </c>
    </row>
    <row r="2278" spans="2:5" x14ac:dyDescent="0.25">
      <c r="B2278" s="3" t="s">
        <v>11584</v>
      </c>
      <c r="D2278" s="3" t="s">
        <v>295</v>
      </c>
      <c r="E2278" s="3" t="s">
        <v>117</v>
      </c>
    </row>
    <row r="2279" spans="2:5" x14ac:dyDescent="0.25">
      <c r="B2279" s="3" t="s">
        <v>11584</v>
      </c>
      <c r="D2279" s="3" t="s">
        <v>294</v>
      </c>
      <c r="E2279" s="3" t="s">
        <v>117</v>
      </c>
    </row>
    <row r="2280" spans="2:5" x14ac:dyDescent="0.25">
      <c r="B2280" s="3" t="s">
        <v>11584</v>
      </c>
      <c r="D2280" s="3" t="s">
        <v>13</v>
      </c>
      <c r="E2280" s="3" t="s">
        <v>289</v>
      </c>
    </row>
    <row r="2281" spans="2:5" x14ac:dyDescent="0.25">
      <c r="B2281" s="3" t="s">
        <v>11584</v>
      </c>
      <c r="D2281" s="3" t="s">
        <v>292</v>
      </c>
      <c r="E2281" s="3" t="s">
        <v>293</v>
      </c>
    </row>
    <row r="2282" spans="2:5" x14ac:dyDescent="0.25">
      <c r="B2282" s="3" t="s">
        <v>11584</v>
      </c>
      <c r="D2282" s="3" t="s">
        <v>9</v>
      </c>
      <c r="E2282" s="3" t="s">
        <v>10</v>
      </c>
    </row>
    <row r="2283" spans="2:5" x14ac:dyDescent="0.25">
      <c r="B2283" s="3" t="s">
        <v>11584</v>
      </c>
      <c r="D2283" s="3" t="s">
        <v>299</v>
      </c>
      <c r="E2283" s="3" t="s">
        <v>300</v>
      </c>
    </row>
    <row r="2284" spans="2:5" x14ac:dyDescent="0.25">
      <c r="B2284" s="3" t="s">
        <v>11584</v>
      </c>
      <c r="D2284" s="3" t="s">
        <v>23</v>
      </c>
      <c r="E2284" s="3" t="s">
        <v>288</v>
      </c>
    </row>
    <row r="2285" spans="2:5" x14ac:dyDescent="0.25">
      <c r="B2285" s="3" t="s">
        <v>11584</v>
      </c>
      <c r="D2285" s="3" t="s">
        <v>297</v>
      </c>
      <c r="E2285" s="3" t="s">
        <v>298</v>
      </c>
    </row>
    <row r="2286" spans="2:5" x14ac:dyDescent="0.25">
      <c r="B2286" s="3" t="s">
        <v>11584</v>
      </c>
      <c r="D2286" s="3" t="s">
        <v>15</v>
      </c>
      <c r="E2286" s="3" t="s">
        <v>290</v>
      </c>
    </row>
    <row r="2287" spans="2:5" x14ac:dyDescent="0.25">
      <c r="B2287" s="3" t="s">
        <v>11584</v>
      </c>
      <c r="D2287" s="3" t="s">
        <v>26</v>
      </c>
      <c r="E2287" s="3" t="s">
        <v>291</v>
      </c>
    </row>
    <row r="2288" spans="2:5" x14ac:dyDescent="0.25">
      <c r="B2288" s="3" t="s">
        <v>11587</v>
      </c>
      <c r="D2288" s="3" t="s">
        <v>7</v>
      </c>
      <c r="E2288" s="3" t="s">
        <v>72</v>
      </c>
    </row>
    <row r="2289" spans="2:5" x14ac:dyDescent="0.25">
      <c r="B2289" s="3" t="s">
        <v>11587</v>
      </c>
      <c r="D2289" s="3" t="s">
        <v>910</v>
      </c>
      <c r="E2289" s="3" t="s">
        <v>1931</v>
      </c>
    </row>
    <row r="2290" spans="2:5" x14ac:dyDescent="0.25">
      <c r="B2290" s="3" t="s">
        <v>11587</v>
      </c>
      <c r="D2290" s="3" t="s">
        <v>908</v>
      </c>
      <c r="E2290" s="3" t="s">
        <v>1930</v>
      </c>
    </row>
    <row r="2291" spans="2:5" x14ac:dyDescent="0.25">
      <c r="B2291" s="3" t="s">
        <v>11587</v>
      </c>
      <c r="D2291" s="3" t="s">
        <v>991</v>
      </c>
      <c r="E2291" s="3" t="s">
        <v>2012</v>
      </c>
    </row>
    <row r="2292" spans="2:5" x14ac:dyDescent="0.25">
      <c r="B2292" s="3" t="s">
        <v>11587</v>
      </c>
      <c r="D2292" s="3" t="s">
        <v>13</v>
      </c>
      <c r="E2292" s="3" t="s">
        <v>2037</v>
      </c>
    </row>
    <row r="2293" spans="2:5" x14ac:dyDescent="0.25">
      <c r="B2293" s="3" t="s">
        <v>11587</v>
      </c>
      <c r="D2293" s="3" t="s">
        <v>79</v>
      </c>
      <c r="E2293" s="3" t="s">
        <v>119</v>
      </c>
    </row>
    <row r="2294" spans="2:5" x14ac:dyDescent="0.25">
      <c r="B2294" s="3" t="s">
        <v>11587</v>
      </c>
      <c r="D2294" s="3" t="s">
        <v>121</v>
      </c>
      <c r="E2294" s="3" t="s">
        <v>232</v>
      </c>
    </row>
    <row r="2295" spans="2:5" x14ac:dyDescent="0.25">
      <c r="B2295" s="3" t="s">
        <v>11587</v>
      </c>
      <c r="D2295" s="3" t="s">
        <v>905</v>
      </c>
      <c r="E2295" s="3" t="s">
        <v>2035</v>
      </c>
    </row>
    <row r="2296" spans="2:5" x14ac:dyDescent="0.25">
      <c r="B2296" s="3" t="s">
        <v>11587</v>
      </c>
      <c r="D2296" s="3" t="s">
        <v>34</v>
      </c>
      <c r="E2296" s="3" t="s">
        <v>35</v>
      </c>
    </row>
    <row r="2297" spans="2:5" x14ac:dyDescent="0.25">
      <c r="B2297" s="3" t="s">
        <v>11587</v>
      </c>
      <c r="D2297" s="3" t="s">
        <v>234</v>
      </c>
      <c r="E2297" s="3" t="s">
        <v>2036</v>
      </c>
    </row>
    <row r="2298" spans="2:5" x14ac:dyDescent="0.25">
      <c r="B2298" s="3" t="s">
        <v>11590</v>
      </c>
      <c r="D2298" s="3" t="s">
        <v>7</v>
      </c>
      <c r="E2298" s="3" t="s">
        <v>72</v>
      </c>
    </row>
    <row r="2299" spans="2:5" x14ac:dyDescent="0.25">
      <c r="B2299" s="3" t="s">
        <v>11590</v>
      </c>
      <c r="D2299" s="3" t="s">
        <v>910</v>
      </c>
      <c r="E2299" s="3" t="s">
        <v>1931</v>
      </c>
    </row>
    <row r="2300" spans="2:5" x14ac:dyDescent="0.25">
      <c r="B2300" s="3" t="s">
        <v>11590</v>
      </c>
      <c r="D2300" s="3" t="s">
        <v>908</v>
      </c>
      <c r="E2300" s="3" t="s">
        <v>1930</v>
      </c>
    </row>
    <row r="2301" spans="2:5" x14ac:dyDescent="0.25">
      <c r="B2301" s="3" t="s">
        <v>11590</v>
      </c>
      <c r="D2301" s="3" t="s">
        <v>991</v>
      </c>
      <c r="E2301" s="3" t="s">
        <v>2012</v>
      </c>
    </row>
    <row r="2302" spans="2:5" x14ac:dyDescent="0.25">
      <c r="B2302" s="3" t="s">
        <v>11590</v>
      </c>
      <c r="D2302" s="3" t="s">
        <v>13</v>
      </c>
      <c r="E2302" s="3" t="s">
        <v>2013</v>
      </c>
    </row>
    <row r="2303" spans="2:5" x14ac:dyDescent="0.25">
      <c r="B2303" s="3" t="s">
        <v>11590</v>
      </c>
      <c r="D2303" s="3" t="s">
        <v>79</v>
      </c>
      <c r="E2303" s="3" t="s">
        <v>119</v>
      </c>
    </row>
    <row r="2304" spans="2:5" x14ac:dyDescent="0.25">
      <c r="B2304" s="3" t="s">
        <v>11590</v>
      </c>
      <c r="D2304" s="3" t="s">
        <v>121</v>
      </c>
      <c r="E2304" s="3" t="s">
        <v>117</v>
      </c>
    </row>
    <row r="2305" spans="2:5" x14ac:dyDescent="0.25">
      <c r="B2305" s="3" t="s">
        <v>11590</v>
      </c>
      <c r="D2305" s="3" t="s">
        <v>905</v>
      </c>
      <c r="E2305" s="3" t="s">
        <v>2011</v>
      </c>
    </row>
    <row r="2306" spans="2:5" x14ac:dyDescent="0.25">
      <c r="B2306" s="3" t="s">
        <v>11590</v>
      </c>
      <c r="D2306" s="3" t="s">
        <v>34</v>
      </c>
      <c r="E2306" s="3" t="s">
        <v>35</v>
      </c>
    </row>
    <row r="2307" spans="2:5" x14ac:dyDescent="0.25">
      <c r="B2307" s="3" t="s">
        <v>11590</v>
      </c>
      <c r="D2307" s="3" t="s">
        <v>234</v>
      </c>
      <c r="E2307" s="3" t="s">
        <v>1929</v>
      </c>
    </row>
    <row r="2308" spans="2:5" x14ac:dyDescent="0.25">
      <c r="B2308" s="3" t="s">
        <v>11591</v>
      </c>
      <c r="D2308" s="3" t="s">
        <v>2057</v>
      </c>
      <c r="E2308" s="3" t="s">
        <v>2058</v>
      </c>
    </row>
    <row r="2309" spans="2:5" x14ac:dyDescent="0.25">
      <c r="B2309" s="3" t="s">
        <v>11591</v>
      </c>
      <c r="D2309" s="3" t="s">
        <v>2059</v>
      </c>
      <c r="E2309" s="3" t="s">
        <v>2060</v>
      </c>
    </row>
    <row r="2310" spans="2:5" x14ac:dyDescent="0.25">
      <c r="B2310" s="3" t="s">
        <v>11591</v>
      </c>
      <c r="D2310" s="3" t="s">
        <v>7</v>
      </c>
      <c r="E2310" s="3" t="s">
        <v>72</v>
      </c>
    </row>
    <row r="2311" spans="2:5" x14ac:dyDescent="0.25">
      <c r="B2311" s="3" t="s">
        <v>11591</v>
      </c>
      <c r="D2311" s="3" t="s">
        <v>991</v>
      </c>
      <c r="E2311" s="3" t="s">
        <v>2323</v>
      </c>
    </row>
    <row r="2312" spans="2:5" x14ac:dyDescent="0.25">
      <c r="B2312" s="3" t="s">
        <v>11591</v>
      </c>
      <c r="D2312" s="3" t="s">
        <v>13</v>
      </c>
      <c r="E2312" s="3" t="s">
        <v>1407</v>
      </c>
    </row>
    <row r="2313" spans="2:5" x14ac:dyDescent="0.25">
      <c r="B2313" s="3" t="s">
        <v>11591</v>
      </c>
      <c r="D2313" s="3" t="s">
        <v>79</v>
      </c>
      <c r="E2313" s="3" t="s">
        <v>119</v>
      </c>
    </row>
    <row r="2314" spans="2:5" x14ac:dyDescent="0.25">
      <c r="B2314" s="3" t="s">
        <v>11591</v>
      </c>
      <c r="D2314" s="3" t="s">
        <v>121</v>
      </c>
      <c r="E2314" s="3" t="s">
        <v>232</v>
      </c>
    </row>
    <row r="2315" spans="2:5" x14ac:dyDescent="0.25">
      <c r="B2315" s="3" t="s">
        <v>11591</v>
      </c>
      <c r="D2315" s="3" t="s">
        <v>905</v>
      </c>
      <c r="E2315" s="3" t="s">
        <v>2322</v>
      </c>
    </row>
    <row r="2316" spans="2:5" x14ac:dyDescent="0.25">
      <c r="B2316" s="3" t="s">
        <v>11591</v>
      </c>
      <c r="D2316" s="3" t="s">
        <v>34</v>
      </c>
      <c r="E2316" s="3" t="s">
        <v>35</v>
      </c>
    </row>
    <row r="2317" spans="2:5" x14ac:dyDescent="0.25">
      <c r="B2317" s="3" t="s">
        <v>11591</v>
      </c>
      <c r="D2317" s="3" t="s">
        <v>234</v>
      </c>
      <c r="E2317" s="3" t="s">
        <v>2317</v>
      </c>
    </row>
    <row r="2318" spans="2:5" x14ac:dyDescent="0.25">
      <c r="B2318" s="3" t="s">
        <v>11595</v>
      </c>
      <c r="D2318" s="3" t="s">
        <v>2057</v>
      </c>
      <c r="E2318" s="3" t="s">
        <v>911</v>
      </c>
    </row>
    <row r="2319" spans="2:5" x14ac:dyDescent="0.25">
      <c r="B2319" s="3" t="s">
        <v>11595</v>
      </c>
      <c r="D2319" s="3" t="s">
        <v>2059</v>
      </c>
      <c r="E2319" s="3" t="s">
        <v>2060</v>
      </c>
    </row>
    <row r="2320" spans="2:5" x14ac:dyDescent="0.25">
      <c r="B2320" s="3" t="s">
        <v>11595</v>
      </c>
      <c r="D2320" s="3" t="s">
        <v>7</v>
      </c>
      <c r="E2320" s="3" t="s">
        <v>72</v>
      </c>
    </row>
    <row r="2321" spans="2:5" x14ac:dyDescent="0.25">
      <c r="B2321" s="3" t="s">
        <v>11595</v>
      </c>
      <c r="D2321" s="3" t="s">
        <v>991</v>
      </c>
      <c r="E2321" s="3" t="s">
        <v>2323</v>
      </c>
    </row>
    <row r="2322" spans="2:5" x14ac:dyDescent="0.25">
      <c r="B2322" s="3" t="s">
        <v>11595</v>
      </c>
      <c r="D2322" s="3" t="s">
        <v>13</v>
      </c>
      <c r="E2322" s="3" t="s">
        <v>1407</v>
      </c>
    </row>
    <row r="2323" spans="2:5" x14ac:dyDescent="0.25">
      <c r="B2323" s="3" t="s">
        <v>11595</v>
      </c>
      <c r="D2323" s="3" t="s">
        <v>79</v>
      </c>
      <c r="E2323" s="3" t="s">
        <v>119</v>
      </c>
    </row>
    <row r="2324" spans="2:5" x14ac:dyDescent="0.25">
      <c r="B2324" s="3" t="s">
        <v>11595</v>
      </c>
      <c r="D2324" s="3" t="s">
        <v>121</v>
      </c>
      <c r="E2324" s="3" t="s">
        <v>232</v>
      </c>
    </row>
    <row r="2325" spans="2:5" x14ac:dyDescent="0.25">
      <c r="B2325" s="3" t="s">
        <v>11595</v>
      </c>
      <c r="D2325" s="3" t="s">
        <v>905</v>
      </c>
      <c r="E2325" s="3" t="s">
        <v>2322</v>
      </c>
    </row>
    <row r="2326" spans="2:5" x14ac:dyDescent="0.25">
      <c r="B2326" s="3" t="s">
        <v>11595</v>
      </c>
      <c r="D2326" s="3" t="s">
        <v>34</v>
      </c>
      <c r="E2326" s="3" t="s">
        <v>35</v>
      </c>
    </row>
    <row r="2327" spans="2:5" x14ac:dyDescent="0.25">
      <c r="B2327" s="3" t="s">
        <v>11595</v>
      </c>
      <c r="D2327" s="3" t="s">
        <v>234</v>
      </c>
      <c r="E2327" s="3" t="s">
        <v>2317</v>
      </c>
    </row>
    <row r="2328" spans="2:5" x14ac:dyDescent="0.25">
      <c r="B2328" s="3" t="s">
        <v>11598</v>
      </c>
      <c r="D2328" s="3" t="s">
        <v>2057</v>
      </c>
      <c r="E2328" s="3" t="s">
        <v>911</v>
      </c>
    </row>
    <row r="2329" spans="2:5" x14ac:dyDescent="0.25">
      <c r="B2329" s="3" t="s">
        <v>11598</v>
      </c>
      <c r="D2329" s="3" t="s">
        <v>2059</v>
      </c>
      <c r="E2329" s="3" t="s">
        <v>2104</v>
      </c>
    </row>
    <row r="2330" spans="2:5" x14ac:dyDescent="0.25">
      <c r="B2330" s="3" t="s">
        <v>11598</v>
      </c>
      <c r="D2330" s="3" t="s">
        <v>7</v>
      </c>
      <c r="E2330" s="3" t="s">
        <v>72</v>
      </c>
    </row>
    <row r="2331" spans="2:5" x14ac:dyDescent="0.25">
      <c r="B2331" s="3" t="s">
        <v>11598</v>
      </c>
      <c r="D2331" s="3" t="s">
        <v>991</v>
      </c>
      <c r="E2331" s="3" t="s">
        <v>2190</v>
      </c>
    </row>
    <row r="2332" spans="2:5" x14ac:dyDescent="0.25">
      <c r="B2332" s="3" t="s">
        <v>11598</v>
      </c>
      <c r="D2332" s="3" t="s">
        <v>13</v>
      </c>
      <c r="E2332" s="3" t="s">
        <v>1407</v>
      </c>
    </row>
    <row r="2333" spans="2:5" x14ac:dyDescent="0.25">
      <c r="B2333" s="3" t="s">
        <v>11598</v>
      </c>
      <c r="D2333" s="3" t="s">
        <v>79</v>
      </c>
      <c r="E2333" s="3" t="s">
        <v>119</v>
      </c>
    </row>
    <row r="2334" spans="2:5" x14ac:dyDescent="0.25">
      <c r="B2334" s="3" t="s">
        <v>11598</v>
      </c>
      <c r="D2334" s="3" t="s">
        <v>121</v>
      </c>
      <c r="E2334" s="3" t="s">
        <v>232</v>
      </c>
    </row>
    <row r="2335" spans="2:5" x14ac:dyDescent="0.25">
      <c r="B2335" s="3" t="s">
        <v>11598</v>
      </c>
      <c r="D2335" s="3" t="s">
        <v>905</v>
      </c>
      <c r="E2335" s="3" t="s">
        <v>2189</v>
      </c>
    </row>
    <row r="2336" spans="2:5" x14ac:dyDescent="0.25">
      <c r="B2336" s="3" t="s">
        <v>11598</v>
      </c>
      <c r="D2336" s="3" t="s">
        <v>34</v>
      </c>
      <c r="E2336" s="3" t="s">
        <v>35</v>
      </c>
    </row>
    <row r="2337" spans="2:5" x14ac:dyDescent="0.25">
      <c r="B2337" s="3" t="s">
        <v>11598</v>
      </c>
      <c r="D2337" s="3" t="s">
        <v>234</v>
      </c>
      <c r="E2337" s="3" t="s">
        <v>2317</v>
      </c>
    </row>
    <row r="2338" spans="2:5" x14ac:dyDescent="0.25">
      <c r="B2338" s="3" t="s">
        <v>11601</v>
      </c>
      <c r="D2338" s="3" t="s">
        <v>2057</v>
      </c>
      <c r="E2338" s="3" t="s">
        <v>911</v>
      </c>
    </row>
    <row r="2339" spans="2:5" x14ac:dyDescent="0.25">
      <c r="B2339" s="3" t="s">
        <v>11601</v>
      </c>
      <c r="D2339" s="3" t="s">
        <v>2059</v>
      </c>
      <c r="E2339" s="3" t="s">
        <v>2104</v>
      </c>
    </row>
    <row r="2340" spans="2:5" x14ac:dyDescent="0.25">
      <c r="B2340" s="3" t="s">
        <v>11601</v>
      </c>
      <c r="D2340" s="3" t="s">
        <v>7</v>
      </c>
      <c r="E2340" s="3" t="s">
        <v>72</v>
      </c>
    </row>
    <row r="2341" spans="2:5" x14ac:dyDescent="0.25">
      <c r="B2341" s="3" t="s">
        <v>11601</v>
      </c>
      <c r="D2341" s="3" t="s">
        <v>991</v>
      </c>
      <c r="E2341" s="3" t="s">
        <v>2336</v>
      </c>
    </row>
    <row r="2342" spans="2:5" x14ac:dyDescent="0.25">
      <c r="B2342" s="3" t="s">
        <v>11601</v>
      </c>
      <c r="D2342" s="3" t="s">
        <v>13</v>
      </c>
      <c r="E2342" s="3" t="s">
        <v>695</v>
      </c>
    </row>
    <row r="2343" spans="2:5" x14ac:dyDescent="0.25">
      <c r="B2343" s="3" t="s">
        <v>11601</v>
      </c>
      <c r="D2343" s="3" t="s">
        <v>79</v>
      </c>
      <c r="E2343" s="3" t="s">
        <v>119</v>
      </c>
    </row>
    <row r="2344" spans="2:5" x14ac:dyDescent="0.25">
      <c r="B2344" s="3" t="s">
        <v>11601</v>
      </c>
      <c r="D2344" s="3" t="s">
        <v>121</v>
      </c>
      <c r="E2344" s="3" t="s">
        <v>232</v>
      </c>
    </row>
    <row r="2345" spans="2:5" x14ac:dyDescent="0.25">
      <c r="B2345" s="3" t="s">
        <v>11601</v>
      </c>
      <c r="D2345" s="3" t="s">
        <v>905</v>
      </c>
      <c r="E2345" s="3" t="s">
        <v>990</v>
      </c>
    </row>
    <row r="2346" spans="2:5" x14ac:dyDescent="0.25">
      <c r="B2346" s="3" t="s">
        <v>11601</v>
      </c>
      <c r="D2346" s="3" t="s">
        <v>34</v>
      </c>
      <c r="E2346" s="3" t="s">
        <v>35</v>
      </c>
    </row>
    <row r="2347" spans="2:5" x14ac:dyDescent="0.25">
      <c r="B2347" s="3" t="s">
        <v>11601</v>
      </c>
      <c r="D2347" s="3" t="s">
        <v>234</v>
      </c>
      <c r="E2347" s="3" t="s">
        <v>1588</v>
      </c>
    </row>
    <row r="2348" spans="2:5" x14ac:dyDescent="0.25">
      <c r="B2348" s="3" t="s">
        <v>11602</v>
      </c>
      <c r="D2348" s="3" t="s">
        <v>2057</v>
      </c>
      <c r="E2348" s="3" t="s">
        <v>911</v>
      </c>
    </row>
    <row r="2349" spans="2:5" x14ac:dyDescent="0.25">
      <c r="B2349" s="3" t="s">
        <v>11602</v>
      </c>
      <c r="D2349" s="3" t="s">
        <v>2059</v>
      </c>
      <c r="E2349" s="3" t="s">
        <v>2104</v>
      </c>
    </row>
    <row r="2350" spans="2:5" x14ac:dyDescent="0.25">
      <c r="B2350" s="3" t="s">
        <v>11602</v>
      </c>
      <c r="D2350" s="3" t="s">
        <v>7</v>
      </c>
      <c r="E2350" s="3" t="s">
        <v>72</v>
      </c>
    </row>
    <row r="2351" spans="2:5" x14ac:dyDescent="0.25">
      <c r="B2351" s="3" t="s">
        <v>11602</v>
      </c>
      <c r="D2351" s="3" t="s">
        <v>991</v>
      </c>
      <c r="E2351" s="3" t="s">
        <v>2336</v>
      </c>
    </row>
    <row r="2352" spans="2:5" x14ac:dyDescent="0.25">
      <c r="B2352" s="3" t="s">
        <v>11602</v>
      </c>
      <c r="D2352" s="3" t="s">
        <v>13</v>
      </c>
      <c r="E2352" s="3" t="s">
        <v>695</v>
      </c>
    </row>
    <row r="2353" spans="2:5" x14ac:dyDescent="0.25">
      <c r="B2353" s="3" t="s">
        <v>11602</v>
      </c>
      <c r="D2353" s="3" t="s">
        <v>79</v>
      </c>
      <c r="E2353" s="3" t="s">
        <v>119</v>
      </c>
    </row>
    <row r="2354" spans="2:5" x14ac:dyDescent="0.25">
      <c r="B2354" s="3" t="s">
        <v>11602</v>
      </c>
      <c r="D2354" s="3" t="s">
        <v>121</v>
      </c>
      <c r="E2354" s="3" t="s">
        <v>232</v>
      </c>
    </row>
    <row r="2355" spans="2:5" x14ac:dyDescent="0.25">
      <c r="B2355" s="3" t="s">
        <v>11602</v>
      </c>
      <c r="D2355" s="3" t="s">
        <v>905</v>
      </c>
      <c r="E2355" s="3" t="s">
        <v>990</v>
      </c>
    </row>
    <row r="2356" spans="2:5" x14ac:dyDescent="0.25">
      <c r="B2356" s="3" t="s">
        <v>11602</v>
      </c>
      <c r="D2356" s="3" t="s">
        <v>34</v>
      </c>
      <c r="E2356" s="3" t="s">
        <v>1020</v>
      </c>
    </row>
    <row r="2357" spans="2:5" x14ac:dyDescent="0.25">
      <c r="B2357" s="3" t="s">
        <v>11602</v>
      </c>
      <c r="D2357" s="3" t="s">
        <v>234</v>
      </c>
      <c r="E2357" s="3" t="s">
        <v>1588</v>
      </c>
    </row>
    <row r="2358" spans="2:5" x14ac:dyDescent="0.25">
      <c r="B2358" s="3" t="s">
        <v>11603</v>
      </c>
      <c r="D2358" s="3" t="s">
        <v>2057</v>
      </c>
      <c r="E2358" s="3" t="s">
        <v>911</v>
      </c>
    </row>
    <row r="2359" spans="2:5" x14ac:dyDescent="0.25">
      <c r="B2359" s="3" t="s">
        <v>11603</v>
      </c>
      <c r="D2359" s="3" t="s">
        <v>2059</v>
      </c>
      <c r="E2359" s="3" t="s">
        <v>2060</v>
      </c>
    </row>
    <row r="2360" spans="2:5" x14ac:dyDescent="0.25">
      <c r="B2360" s="3" t="s">
        <v>11603</v>
      </c>
      <c r="D2360" s="3" t="s">
        <v>7</v>
      </c>
      <c r="E2360" s="3" t="s">
        <v>72</v>
      </c>
    </row>
    <row r="2361" spans="2:5" x14ac:dyDescent="0.25">
      <c r="B2361" s="3" t="s">
        <v>11603</v>
      </c>
      <c r="D2361" s="3" t="s">
        <v>991</v>
      </c>
      <c r="E2361" s="3" t="s">
        <v>992</v>
      </c>
    </row>
    <row r="2362" spans="2:5" x14ac:dyDescent="0.25">
      <c r="B2362" s="3" t="s">
        <v>11603</v>
      </c>
      <c r="D2362" s="3" t="s">
        <v>13</v>
      </c>
      <c r="E2362" s="3" t="s">
        <v>684</v>
      </c>
    </row>
    <row r="2363" spans="2:5" x14ac:dyDescent="0.25">
      <c r="B2363" s="3" t="s">
        <v>11603</v>
      </c>
      <c r="D2363" s="3" t="s">
        <v>79</v>
      </c>
      <c r="E2363" s="3" t="s">
        <v>119</v>
      </c>
    </row>
    <row r="2364" spans="2:5" x14ac:dyDescent="0.25">
      <c r="B2364" s="3" t="s">
        <v>11603</v>
      </c>
      <c r="D2364" s="3" t="s">
        <v>121</v>
      </c>
      <c r="E2364" s="3" t="s">
        <v>232</v>
      </c>
    </row>
    <row r="2365" spans="2:5" x14ac:dyDescent="0.25">
      <c r="B2365" s="3" t="s">
        <v>11603</v>
      </c>
      <c r="D2365" s="3" t="s">
        <v>905</v>
      </c>
      <c r="E2365" s="3" t="s">
        <v>990</v>
      </c>
    </row>
    <row r="2366" spans="2:5" x14ac:dyDescent="0.25">
      <c r="B2366" s="3" t="s">
        <v>11603</v>
      </c>
      <c r="D2366" s="3" t="s">
        <v>34</v>
      </c>
      <c r="E2366" s="3" t="s">
        <v>35</v>
      </c>
    </row>
    <row r="2367" spans="2:5" x14ac:dyDescent="0.25">
      <c r="B2367" s="3" t="s">
        <v>11603</v>
      </c>
      <c r="D2367" s="3" t="s">
        <v>234</v>
      </c>
      <c r="E2367" s="3" t="s">
        <v>995</v>
      </c>
    </row>
    <row r="2368" spans="2:5" x14ac:dyDescent="0.25">
      <c r="B2368" s="3" t="s">
        <v>11607</v>
      </c>
      <c r="D2368" s="3" t="s">
        <v>7</v>
      </c>
      <c r="E2368" s="3" t="s">
        <v>72</v>
      </c>
    </row>
    <row r="2369" spans="2:5" x14ac:dyDescent="0.25">
      <c r="B2369" s="3" t="s">
        <v>11607</v>
      </c>
      <c r="D2369" s="3" t="s">
        <v>910</v>
      </c>
      <c r="E2369" s="3" t="s">
        <v>996</v>
      </c>
    </row>
    <row r="2370" spans="2:5" x14ac:dyDescent="0.25">
      <c r="B2370" s="3" t="s">
        <v>11607</v>
      </c>
      <c r="D2370" s="3" t="s">
        <v>908</v>
      </c>
      <c r="E2370" s="3" t="s">
        <v>635</v>
      </c>
    </row>
    <row r="2371" spans="2:5" x14ac:dyDescent="0.25">
      <c r="B2371" s="3" t="s">
        <v>11607</v>
      </c>
      <c r="D2371" s="3" t="s">
        <v>991</v>
      </c>
      <c r="E2371" s="3" t="s">
        <v>992</v>
      </c>
    </row>
    <row r="2372" spans="2:5" x14ac:dyDescent="0.25">
      <c r="B2372" s="3" t="s">
        <v>11607</v>
      </c>
      <c r="D2372" s="3" t="s">
        <v>13</v>
      </c>
      <c r="E2372" s="3" t="s">
        <v>2378</v>
      </c>
    </row>
    <row r="2373" spans="2:5" x14ac:dyDescent="0.25">
      <c r="B2373" s="3" t="s">
        <v>11607</v>
      </c>
      <c r="D2373" s="3" t="s">
        <v>79</v>
      </c>
      <c r="E2373" s="3" t="s">
        <v>119</v>
      </c>
    </row>
    <row r="2374" spans="2:5" x14ac:dyDescent="0.25">
      <c r="B2374" s="3" t="s">
        <v>11607</v>
      </c>
      <c r="D2374" s="3" t="s">
        <v>121</v>
      </c>
      <c r="E2374" s="3" t="s">
        <v>232</v>
      </c>
    </row>
    <row r="2375" spans="2:5" x14ac:dyDescent="0.25">
      <c r="B2375" s="3" t="s">
        <v>11607</v>
      </c>
      <c r="D2375" s="3" t="s">
        <v>905</v>
      </c>
      <c r="E2375" s="3" t="s">
        <v>990</v>
      </c>
    </row>
    <row r="2376" spans="2:5" x14ac:dyDescent="0.25">
      <c r="B2376" s="3" t="s">
        <v>11607</v>
      </c>
      <c r="D2376" s="3" t="s">
        <v>34</v>
      </c>
      <c r="E2376" s="3" t="s">
        <v>1005</v>
      </c>
    </row>
    <row r="2377" spans="2:5" x14ac:dyDescent="0.25">
      <c r="B2377" s="3" t="s">
        <v>11607</v>
      </c>
      <c r="D2377" s="3" t="s">
        <v>234</v>
      </c>
      <c r="E2377" s="3" t="s">
        <v>995</v>
      </c>
    </row>
    <row r="2378" spans="2:5" x14ac:dyDescent="0.25">
      <c r="B2378" s="3" t="s">
        <v>11607</v>
      </c>
      <c r="D2378" s="3" t="s">
        <v>26</v>
      </c>
      <c r="E2378" s="3" t="s">
        <v>2377</v>
      </c>
    </row>
    <row r="2379" spans="2:5" x14ac:dyDescent="0.25">
      <c r="B2379" s="3" t="s">
        <v>11619</v>
      </c>
      <c r="D2379" s="3" t="s">
        <v>7</v>
      </c>
      <c r="E2379" s="3" t="s">
        <v>8</v>
      </c>
    </row>
    <row r="2380" spans="2:5" x14ac:dyDescent="0.25">
      <c r="B2380" s="3" t="s">
        <v>11619</v>
      </c>
      <c r="D2380" s="3" t="s">
        <v>1597</v>
      </c>
      <c r="E2380" s="3" t="s">
        <v>1598</v>
      </c>
    </row>
    <row r="2381" spans="2:5" x14ac:dyDescent="0.25">
      <c r="B2381" s="3" t="s">
        <v>11619</v>
      </c>
      <c r="D2381" s="3" t="s">
        <v>1591</v>
      </c>
      <c r="E2381" s="3" t="s">
        <v>1592</v>
      </c>
    </row>
    <row r="2382" spans="2:5" x14ac:dyDescent="0.25">
      <c r="B2382" s="3" t="s">
        <v>11619</v>
      </c>
      <c r="D2382" s="3" t="s">
        <v>1593</v>
      </c>
      <c r="E2382" s="3" t="s">
        <v>1594</v>
      </c>
    </row>
    <row r="2383" spans="2:5" x14ac:dyDescent="0.25">
      <c r="B2383" s="3" t="s">
        <v>11619</v>
      </c>
      <c r="D2383" s="3" t="s">
        <v>30</v>
      </c>
      <c r="E2383" s="3" t="s">
        <v>1589</v>
      </c>
    </row>
    <row r="2384" spans="2:5" x14ac:dyDescent="0.25">
      <c r="B2384" s="3" t="s">
        <v>11619</v>
      </c>
      <c r="D2384" s="3" t="s">
        <v>13</v>
      </c>
      <c r="E2384" s="3" t="s">
        <v>869</v>
      </c>
    </row>
    <row r="2385" spans="2:5" x14ac:dyDescent="0.25">
      <c r="B2385" s="3" t="s">
        <v>11619</v>
      </c>
      <c r="D2385" s="3" t="s">
        <v>11</v>
      </c>
      <c r="E2385" s="3" t="s">
        <v>245</v>
      </c>
    </row>
    <row r="2386" spans="2:5" x14ac:dyDescent="0.25">
      <c r="B2386" s="3" t="s">
        <v>11619</v>
      </c>
      <c r="D2386" s="3" t="s">
        <v>79</v>
      </c>
      <c r="E2386" s="3" t="s">
        <v>249</v>
      </c>
    </row>
    <row r="2387" spans="2:5" x14ac:dyDescent="0.25">
      <c r="B2387" s="3" t="s">
        <v>11619</v>
      </c>
      <c r="D2387" s="3" t="s">
        <v>843</v>
      </c>
      <c r="E2387" s="3" t="s">
        <v>117</v>
      </c>
    </row>
    <row r="2388" spans="2:5" x14ac:dyDescent="0.25">
      <c r="B2388" s="3" t="s">
        <v>11619</v>
      </c>
      <c r="D2388" s="3" t="s">
        <v>1359</v>
      </c>
      <c r="E2388" s="3" t="s">
        <v>1590</v>
      </c>
    </row>
    <row r="2389" spans="2:5" x14ac:dyDescent="0.25">
      <c r="B2389" s="3" t="s">
        <v>11619</v>
      </c>
      <c r="D2389" s="3" t="s">
        <v>9</v>
      </c>
      <c r="E2389" s="3" t="s">
        <v>10</v>
      </c>
    </row>
    <row r="2390" spans="2:5" x14ac:dyDescent="0.25">
      <c r="B2390" s="3" t="s">
        <v>11619</v>
      </c>
      <c r="D2390" s="3" t="s">
        <v>23</v>
      </c>
      <c r="E2390" s="3" t="s">
        <v>35</v>
      </c>
    </row>
    <row r="2391" spans="2:5" x14ac:dyDescent="0.25">
      <c r="B2391" s="3" t="s">
        <v>11619</v>
      </c>
      <c r="D2391" s="3" t="s">
        <v>15</v>
      </c>
      <c r="E2391" s="3" t="s">
        <v>1588</v>
      </c>
    </row>
    <row r="2392" spans="2:5" x14ac:dyDescent="0.25">
      <c r="B2392" s="3" t="s">
        <v>11619</v>
      </c>
      <c r="D2392" s="3" t="s">
        <v>26</v>
      </c>
      <c r="E2392" s="3" t="s">
        <v>331</v>
      </c>
    </row>
    <row r="2393" spans="2:5" x14ac:dyDescent="0.25">
      <c r="B2393" s="3" t="s">
        <v>11634</v>
      </c>
      <c r="D2393" s="3" t="s">
        <v>7</v>
      </c>
      <c r="E2393" s="3" t="s">
        <v>72</v>
      </c>
    </row>
    <row r="2394" spans="2:5" x14ac:dyDescent="0.25">
      <c r="B2394" s="3" t="s">
        <v>11634</v>
      </c>
      <c r="D2394" s="3" t="s">
        <v>116</v>
      </c>
      <c r="E2394" s="3" t="s">
        <v>117</v>
      </c>
    </row>
    <row r="2395" spans="2:5" x14ac:dyDescent="0.25">
      <c r="B2395" s="3" t="s">
        <v>11634</v>
      </c>
      <c r="D2395" s="3" t="s">
        <v>76</v>
      </c>
      <c r="E2395" s="3" t="s">
        <v>1635</v>
      </c>
    </row>
    <row r="2396" spans="2:5" x14ac:dyDescent="0.25">
      <c r="B2396" s="3" t="s">
        <v>11634</v>
      </c>
      <c r="D2396" s="3" t="s">
        <v>118</v>
      </c>
      <c r="E2396" s="3" t="s">
        <v>232</v>
      </c>
    </row>
    <row r="2397" spans="2:5" x14ac:dyDescent="0.25">
      <c r="B2397" s="3" t="s">
        <v>11634</v>
      </c>
      <c r="D2397" s="3" t="s">
        <v>30</v>
      </c>
      <c r="E2397" s="3" t="s">
        <v>1633</v>
      </c>
    </row>
    <row r="2398" spans="2:5" x14ac:dyDescent="0.25">
      <c r="B2398" s="3" t="s">
        <v>11634</v>
      </c>
      <c r="D2398" s="3" t="s">
        <v>13</v>
      </c>
      <c r="E2398" s="3" t="s">
        <v>1634</v>
      </c>
    </row>
    <row r="2399" spans="2:5" x14ac:dyDescent="0.25">
      <c r="B2399" s="3" t="s">
        <v>11634</v>
      </c>
      <c r="D2399" s="3" t="s">
        <v>79</v>
      </c>
      <c r="E2399" s="3" t="s">
        <v>249</v>
      </c>
    </row>
    <row r="2400" spans="2:5" x14ac:dyDescent="0.25">
      <c r="B2400" s="3" t="s">
        <v>11634</v>
      </c>
      <c r="D2400" s="3" t="s">
        <v>82</v>
      </c>
      <c r="E2400" s="3" t="s">
        <v>29</v>
      </c>
    </row>
    <row r="2401" spans="2:5" x14ac:dyDescent="0.25">
      <c r="B2401" s="3" t="s">
        <v>11634</v>
      </c>
      <c r="D2401" s="3" t="s">
        <v>84</v>
      </c>
      <c r="E2401" s="3" t="s">
        <v>83</v>
      </c>
    </row>
    <row r="2402" spans="2:5" x14ac:dyDescent="0.25">
      <c r="B2402" s="3" t="s">
        <v>11634</v>
      </c>
      <c r="D2402" s="3" t="s">
        <v>85</v>
      </c>
      <c r="E2402" s="3" t="s">
        <v>83</v>
      </c>
    </row>
    <row r="2403" spans="2:5" x14ac:dyDescent="0.25">
      <c r="B2403" s="3" t="s">
        <v>11634</v>
      </c>
      <c r="D2403" s="3" t="s">
        <v>121</v>
      </c>
      <c r="E2403" s="3" t="s">
        <v>117</v>
      </c>
    </row>
    <row r="2404" spans="2:5" x14ac:dyDescent="0.25">
      <c r="B2404" s="3" t="s">
        <v>11634</v>
      </c>
      <c r="D2404" s="3" t="s">
        <v>124</v>
      </c>
      <c r="E2404" s="3" t="s">
        <v>232</v>
      </c>
    </row>
    <row r="2405" spans="2:5" x14ac:dyDescent="0.25">
      <c r="B2405" s="3" t="s">
        <v>11634</v>
      </c>
      <c r="D2405" s="3" t="s">
        <v>34</v>
      </c>
      <c r="E2405" s="3" t="s">
        <v>1035</v>
      </c>
    </row>
    <row r="2406" spans="2:5" x14ac:dyDescent="0.25">
      <c r="B2406" s="3" t="s">
        <v>11634</v>
      </c>
      <c r="D2406" s="3" t="s">
        <v>15</v>
      </c>
      <c r="E2406" s="3" t="s">
        <v>688</v>
      </c>
    </row>
    <row r="2407" spans="2:5" x14ac:dyDescent="0.25">
      <c r="B2407" s="3" t="s">
        <v>11634</v>
      </c>
      <c r="D2407" s="3" t="s">
        <v>234</v>
      </c>
      <c r="E2407" s="3" t="s">
        <v>81</v>
      </c>
    </row>
    <row r="2408" spans="2:5" x14ac:dyDescent="0.25">
      <c r="B2408" s="3" t="s">
        <v>11634</v>
      </c>
      <c r="D2408" s="3" t="s">
        <v>233</v>
      </c>
      <c r="E2408" s="3" t="s">
        <v>1619</v>
      </c>
    </row>
    <row r="2409" spans="2:5" x14ac:dyDescent="0.25">
      <c r="B2409" s="3" t="s">
        <v>11634</v>
      </c>
      <c r="D2409" s="3" t="s">
        <v>26</v>
      </c>
      <c r="E2409" s="3" t="s">
        <v>27</v>
      </c>
    </row>
    <row r="2410" spans="2:5" x14ac:dyDescent="0.25">
      <c r="B2410" s="3" t="s">
        <v>11635</v>
      </c>
      <c r="D2410" s="3" t="s">
        <v>7</v>
      </c>
      <c r="E2410" s="3" t="s">
        <v>8</v>
      </c>
    </row>
    <row r="2411" spans="2:5" x14ac:dyDescent="0.25">
      <c r="B2411" s="3" t="s">
        <v>11635</v>
      </c>
      <c r="D2411" s="3" t="s">
        <v>301</v>
      </c>
      <c r="E2411" s="3" t="s">
        <v>117</v>
      </c>
    </row>
    <row r="2412" spans="2:5" x14ac:dyDescent="0.25">
      <c r="B2412" s="3" t="s">
        <v>11635</v>
      </c>
      <c r="D2412" s="3" t="s">
        <v>30</v>
      </c>
      <c r="E2412" s="3" t="s">
        <v>2216</v>
      </c>
    </row>
    <row r="2413" spans="2:5" x14ac:dyDescent="0.25">
      <c r="B2413" s="3" t="s">
        <v>11635</v>
      </c>
      <c r="D2413" s="3" t="s">
        <v>13</v>
      </c>
      <c r="E2413" s="3" t="s">
        <v>1153</v>
      </c>
    </row>
    <row r="2414" spans="2:5" x14ac:dyDescent="0.25">
      <c r="B2414" s="3" t="s">
        <v>11635</v>
      </c>
      <c r="D2414" s="3" t="s">
        <v>79</v>
      </c>
      <c r="E2414" s="3" t="s">
        <v>1151</v>
      </c>
    </row>
    <row r="2415" spans="2:5" x14ac:dyDescent="0.25">
      <c r="B2415" s="3" t="s">
        <v>11635</v>
      </c>
      <c r="D2415" s="3" t="s">
        <v>9</v>
      </c>
      <c r="E2415" s="3" t="s">
        <v>10</v>
      </c>
    </row>
    <row r="2416" spans="2:5" x14ac:dyDescent="0.25">
      <c r="B2416" s="3" t="s">
        <v>11635</v>
      </c>
      <c r="D2416" s="3" t="s">
        <v>23</v>
      </c>
      <c r="E2416" s="3" t="s">
        <v>35</v>
      </c>
    </row>
    <row r="2417" spans="2:5" x14ac:dyDescent="0.25">
      <c r="B2417" s="3" t="s">
        <v>11635</v>
      </c>
      <c r="D2417" s="3" t="s">
        <v>15</v>
      </c>
      <c r="E2417" s="3" t="s">
        <v>2746</v>
      </c>
    </row>
    <row r="2418" spans="2:5" x14ac:dyDescent="0.25">
      <c r="B2418" s="3" t="s">
        <v>11635</v>
      </c>
      <c r="D2418" s="3" t="s">
        <v>26</v>
      </c>
      <c r="E2418" s="3" t="s">
        <v>242</v>
      </c>
    </row>
    <row r="2419" spans="2:5" x14ac:dyDescent="0.25">
      <c r="B2419" s="3" t="s">
        <v>11638</v>
      </c>
      <c r="D2419" s="3" t="s">
        <v>7</v>
      </c>
      <c r="E2419" s="3" t="s">
        <v>8</v>
      </c>
    </row>
    <row r="2420" spans="2:5" x14ac:dyDescent="0.25">
      <c r="B2420" s="3" t="s">
        <v>11638</v>
      </c>
      <c r="D2420" s="3" t="s">
        <v>249</v>
      </c>
      <c r="E2420" s="3" t="s">
        <v>117</v>
      </c>
    </row>
    <row r="2421" spans="2:5" x14ac:dyDescent="0.25">
      <c r="B2421" s="3" t="s">
        <v>11638</v>
      </c>
      <c r="D2421" s="3" t="s">
        <v>301</v>
      </c>
      <c r="E2421" s="3" t="s">
        <v>117</v>
      </c>
    </row>
    <row r="2422" spans="2:5" x14ac:dyDescent="0.25">
      <c r="B2422" s="3" t="s">
        <v>11638</v>
      </c>
      <c r="D2422" s="3" t="s">
        <v>30</v>
      </c>
      <c r="E2422" s="3" t="s">
        <v>2772</v>
      </c>
    </row>
    <row r="2423" spans="2:5" x14ac:dyDescent="0.25">
      <c r="B2423" s="3" t="s">
        <v>11638</v>
      </c>
      <c r="D2423" s="3" t="s">
        <v>13</v>
      </c>
      <c r="E2423" s="3" t="s">
        <v>2770</v>
      </c>
    </row>
    <row r="2424" spans="2:5" x14ac:dyDescent="0.25">
      <c r="B2424" s="3" t="s">
        <v>11638</v>
      </c>
      <c r="D2424" s="3" t="s">
        <v>79</v>
      </c>
      <c r="E2424" s="3" t="s">
        <v>1151</v>
      </c>
    </row>
    <row r="2425" spans="2:5" x14ac:dyDescent="0.25">
      <c r="B2425" s="3" t="s">
        <v>11638</v>
      </c>
      <c r="D2425" s="3" t="s">
        <v>9</v>
      </c>
      <c r="E2425" s="3" t="s">
        <v>10</v>
      </c>
    </row>
    <row r="2426" spans="2:5" x14ac:dyDescent="0.25">
      <c r="B2426" s="3" t="s">
        <v>11638</v>
      </c>
      <c r="D2426" s="3" t="s">
        <v>23</v>
      </c>
      <c r="E2426" s="3" t="s">
        <v>35</v>
      </c>
    </row>
    <row r="2427" spans="2:5" x14ac:dyDescent="0.25">
      <c r="B2427" s="3" t="s">
        <v>11638</v>
      </c>
      <c r="D2427" s="3" t="s">
        <v>15</v>
      </c>
      <c r="E2427" s="3" t="s">
        <v>2771</v>
      </c>
    </row>
    <row r="2428" spans="2:5" x14ac:dyDescent="0.25">
      <c r="B2428" s="3" t="s">
        <v>11638</v>
      </c>
      <c r="D2428" s="3" t="s">
        <v>26</v>
      </c>
      <c r="E2428" s="3" t="s">
        <v>685</v>
      </c>
    </row>
    <row r="2429" spans="2:5" x14ac:dyDescent="0.25">
      <c r="B2429" s="3" t="s">
        <v>11644</v>
      </c>
      <c r="D2429" s="3" t="s">
        <v>7</v>
      </c>
      <c r="E2429" s="3" t="s">
        <v>72</v>
      </c>
    </row>
    <row r="2430" spans="2:5" x14ac:dyDescent="0.25">
      <c r="B2430" s="3" t="s">
        <v>11644</v>
      </c>
      <c r="D2430" s="3" t="s">
        <v>225</v>
      </c>
      <c r="E2430" s="3" t="s">
        <v>632</v>
      </c>
    </row>
    <row r="2431" spans="2:5" x14ac:dyDescent="0.25">
      <c r="B2431" s="3" t="s">
        <v>11644</v>
      </c>
      <c r="D2431" s="3" t="s">
        <v>227</v>
      </c>
      <c r="E2431" s="3" t="s">
        <v>1187</v>
      </c>
    </row>
    <row r="2432" spans="2:5" x14ac:dyDescent="0.25">
      <c r="B2432" s="3" t="s">
        <v>11644</v>
      </c>
      <c r="D2432" s="3" t="s">
        <v>76</v>
      </c>
      <c r="E2432" s="3" t="s">
        <v>229</v>
      </c>
    </row>
    <row r="2433" spans="2:5" x14ac:dyDescent="0.25">
      <c r="B2433" s="3" t="s">
        <v>11644</v>
      </c>
      <c r="D2433" s="3" t="s">
        <v>1597</v>
      </c>
      <c r="E2433" s="3" t="s">
        <v>1863</v>
      </c>
    </row>
    <row r="2434" spans="2:5" x14ac:dyDescent="0.25">
      <c r="B2434" s="3" t="s">
        <v>11644</v>
      </c>
      <c r="D2434" s="3" t="s">
        <v>118</v>
      </c>
      <c r="E2434" s="3" t="s">
        <v>117</v>
      </c>
    </row>
    <row r="2435" spans="2:5" x14ac:dyDescent="0.25">
      <c r="B2435" s="3" t="s">
        <v>11644</v>
      </c>
      <c r="D2435" s="3" t="s">
        <v>30</v>
      </c>
      <c r="E2435" s="3" t="s">
        <v>1154</v>
      </c>
    </row>
    <row r="2436" spans="2:5" x14ac:dyDescent="0.25">
      <c r="B2436" s="3" t="s">
        <v>11644</v>
      </c>
      <c r="D2436" s="3" t="s">
        <v>13</v>
      </c>
      <c r="E2436" s="3" t="s">
        <v>1862</v>
      </c>
    </row>
    <row r="2437" spans="2:5" x14ac:dyDescent="0.25">
      <c r="B2437" s="3" t="s">
        <v>11644</v>
      </c>
      <c r="D2437" s="3" t="s">
        <v>78</v>
      </c>
      <c r="E2437" s="3" t="s">
        <v>1187</v>
      </c>
    </row>
    <row r="2438" spans="2:5" x14ac:dyDescent="0.25">
      <c r="B2438" s="3" t="s">
        <v>11644</v>
      </c>
      <c r="D2438" s="3" t="s">
        <v>85</v>
      </c>
      <c r="E2438" s="3" t="s">
        <v>83</v>
      </c>
    </row>
    <row r="2439" spans="2:5" x14ac:dyDescent="0.25">
      <c r="B2439" s="3" t="s">
        <v>11644</v>
      </c>
      <c r="D2439" s="3" t="s">
        <v>452</v>
      </c>
      <c r="E2439" s="3" t="s">
        <v>117</v>
      </c>
    </row>
    <row r="2440" spans="2:5" x14ac:dyDescent="0.25">
      <c r="B2440" s="3" t="s">
        <v>11644</v>
      </c>
      <c r="D2440" s="3" t="s">
        <v>34</v>
      </c>
      <c r="E2440" s="3" t="s">
        <v>345</v>
      </c>
    </row>
    <row r="2441" spans="2:5" x14ac:dyDescent="0.25">
      <c r="B2441" s="3" t="s">
        <v>11644</v>
      </c>
      <c r="D2441" s="3" t="s">
        <v>15</v>
      </c>
      <c r="E2441" s="3" t="s">
        <v>1864</v>
      </c>
    </row>
    <row r="2442" spans="2:5" x14ac:dyDescent="0.25">
      <c r="B2442" s="3" t="s">
        <v>11644</v>
      </c>
      <c r="D2442" s="3" t="s">
        <v>26</v>
      </c>
      <c r="E2442" s="3" t="s">
        <v>531</v>
      </c>
    </row>
    <row r="2443" spans="2:5" x14ac:dyDescent="0.25">
      <c r="B2443" s="3" t="s">
        <v>11645</v>
      </c>
      <c r="D2443" s="3" t="s">
        <v>412</v>
      </c>
      <c r="E2443" s="3" t="s">
        <v>531</v>
      </c>
    </row>
    <row r="2444" spans="2:5" x14ac:dyDescent="0.25">
      <c r="B2444" s="3" t="s">
        <v>11645</v>
      </c>
      <c r="D2444" s="3" t="s">
        <v>7</v>
      </c>
      <c r="E2444" s="3" t="s">
        <v>72</v>
      </c>
    </row>
    <row r="2445" spans="2:5" x14ac:dyDescent="0.25">
      <c r="B2445" s="3" t="s">
        <v>11645</v>
      </c>
      <c r="D2445" s="3" t="s">
        <v>424</v>
      </c>
      <c r="E2445" s="3" t="s">
        <v>425</v>
      </c>
    </row>
    <row r="2446" spans="2:5" x14ac:dyDescent="0.25">
      <c r="B2446" s="3" t="s">
        <v>11645</v>
      </c>
      <c r="D2446" s="3" t="s">
        <v>420</v>
      </c>
      <c r="E2446" s="3" t="s">
        <v>421</v>
      </c>
    </row>
    <row r="2447" spans="2:5" x14ac:dyDescent="0.25">
      <c r="B2447" s="3" t="s">
        <v>11645</v>
      </c>
      <c r="D2447" s="3" t="s">
        <v>418</v>
      </c>
      <c r="E2447" s="3" t="s">
        <v>536</v>
      </c>
    </row>
    <row r="2448" spans="2:5" x14ac:dyDescent="0.25">
      <c r="B2448" s="3" t="s">
        <v>11645</v>
      </c>
      <c r="D2448" s="3" t="s">
        <v>422</v>
      </c>
      <c r="E2448" s="3" t="s">
        <v>537</v>
      </c>
    </row>
    <row r="2449" spans="2:5" x14ac:dyDescent="0.25">
      <c r="B2449" s="3" t="s">
        <v>11645</v>
      </c>
      <c r="D2449" s="3" t="s">
        <v>13</v>
      </c>
      <c r="E2449" s="3" t="s">
        <v>535</v>
      </c>
    </row>
    <row r="2450" spans="2:5" x14ac:dyDescent="0.25">
      <c r="B2450" s="3" t="s">
        <v>11645</v>
      </c>
      <c r="D2450" s="3" t="s">
        <v>414</v>
      </c>
      <c r="E2450" s="3" t="s">
        <v>533</v>
      </c>
    </row>
    <row r="2451" spans="2:5" x14ac:dyDescent="0.25">
      <c r="B2451" s="3" t="s">
        <v>11645</v>
      </c>
      <c r="D2451" s="3" t="s">
        <v>79</v>
      </c>
      <c r="E2451" s="3" t="s">
        <v>119</v>
      </c>
    </row>
    <row r="2452" spans="2:5" x14ac:dyDescent="0.25">
      <c r="B2452" s="3" t="s">
        <v>11645</v>
      </c>
      <c r="D2452" s="3" t="s">
        <v>84</v>
      </c>
      <c r="E2452" s="3" t="s">
        <v>83</v>
      </c>
    </row>
    <row r="2453" spans="2:5" x14ac:dyDescent="0.25">
      <c r="B2453" s="3" t="s">
        <v>11645</v>
      </c>
      <c r="D2453" s="3" t="s">
        <v>426</v>
      </c>
      <c r="E2453" s="3" t="s">
        <v>232</v>
      </c>
    </row>
    <row r="2454" spans="2:5" x14ac:dyDescent="0.25">
      <c r="B2454" s="3" t="s">
        <v>11645</v>
      </c>
      <c r="D2454" s="3" t="s">
        <v>410</v>
      </c>
      <c r="E2454" s="3" t="s">
        <v>532</v>
      </c>
    </row>
    <row r="2455" spans="2:5" x14ac:dyDescent="0.25">
      <c r="B2455" s="3" t="s">
        <v>11645</v>
      </c>
      <c r="D2455" s="3" t="s">
        <v>34</v>
      </c>
      <c r="E2455" s="3" t="s">
        <v>345</v>
      </c>
    </row>
    <row r="2456" spans="2:5" x14ac:dyDescent="0.25">
      <c r="B2456" s="3" t="s">
        <v>11645</v>
      </c>
      <c r="D2456" s="3" t="s">
        <v>15</v>
      </c>
      <c r="E2456" s="3" t="s">
        <v>534</v>
      </c>
    </row>
    <row r="2457" spans="2:5" x14ac:dyDescent="0.25">
      <c r="B2457" s="3" t="s">
        <v>11646</v>
      </c>
      <c r="D2457" s="3" t="s">
        <v>7</v>
      </c>
      <c r="E2457" s="3" t="s">
        <v>72</v>
      </c>
    </row>
    <row r="2458" spans="2:5" x14ac:dyDescent="0.25">
      <c r="B2458" s="3" t="s">
        <v>11646</v>
      </c>
      <c r="D2458" s="3" t="s">
        <v>1952</v>
      </c>
      <c r="E2458" s="3" t="s">
        <v>141</v>
      </c>
    </row>
    <row r="2459" spans="2:5" x14ac:dyDescent="0.25">
      <c r="B2459" s="3" t="s">
        <v>11646</v>
      </c>
      <c r="D2459" s="3" t="s">
        <v>1955</v>
      </c>
      <c r="E2459" s="3" t="s">
        <v>1956</v>
      </c>
    </row>
    <row r="2460" spans="2:5" x14ac:dyDescent="0.25">
      <c r="B2460" s="3" t="s">
        <v>11646</v>
      </c>
      <c r="D2460" s="3" t="s">
        <v>1949</v>
      </c>
      <c r="E2460" s="3" t="s">
        <v>1965</v>
      </c>
    </row>
    <row r="2461" spans="2:5" x14ac:dyDescent="0.25">
      <c r="B2461" s="3" t="s">
        <v>11646</v>
      </c>
      <c r="D2461" s="3" t="s">
        <v>1953</v>
      </c>
      <c r="E2461" s="3" t="s">
        <v>1967</v>
      </c>
    </row>
    <row r="2462" spans="2:5" x14ac:dyDescent="0.25">
      <c r="B2462" s="3" t="s">
        <v>11646</v>
      </c>
      <c r="D2462" s="3" t="s">
        <v>79</v>
      </c>
      <c r="E2462" s="3" t="s">
        <v>119</v>
      </c>
    </row>
    <row r="2463" spans="2:5" x14ac:dyDescent="0.25">
      <c r="B2463" s="3" t="s">
        <v>11646</v>
      </c>
      <c r="D2463" s="3" t="s">
        <v>84</v>
      </c>
      <c r="E2463" s="3" t="s">
        <v>29</v>
      </c>
    </row>
    <row r="2464" spans="2:5" x14ac:dyDescent="0.25">
      <c r="B2464" s="3" t="s">
        <v>11646</v>
      </c>
      <c r="D2464" s="3" t="s">
        <v>426</v>
      </c>
      <c r="E2464" s="3" t="s">
        <v>232</v>
      </c>
    </row>
    <row r="2465" spans="2:5" x14ac:dyDescent="0.25">
      <c r="B2465" s="3" t="s">
        <v>11646</v>
      </c>
      <c r="D2465" s="3" t="s">
        <v>34</v>
      </c>
      <c r="E2465" s="3" t="s">
        <v>525</v>
      </c>
    </row>
    <row r="2466" spans="2:5" x14ac:dyDescent="0.25">
      <c r="B2466" s="3" t="s">
        <v>11646</v>
      </c>
      <c r="D2466" s="3" t="s">
        <v>15</v>
      </c>
      <c r="E2466" s="3" t="s">
        <v>1966</v>
      </c>
    </row>
    <row r="2467" spans="2:5" x14ac:dyDescent="0.25">
      <c r="B2467" s="3" t="s">
        <v>11652</v>
      </c>
      <c r="D2467" s="3" t="s">
        <v>7</v>
      </c>
      <c r="E2467" s="3" t="s">
        <v>72</v>
      </c>
    </row>
    <row r="2468" spans="2:5" x14ac:dyDescent="0.25">
      <c r="B2468" s="3" t="s">
        <v>11652</v>
      </c>
      <c r="D2468" s="3" t="s">
        <v>910</v>
      </c>
      <c r="E2468" s="3" t="s">
        <v>996</v>
      </c>
    </row>
    <row r="2469" spans="2:5" x14ac:dyDescent="0.25">
      <c r="B2469" s="3" t="s">
        <v>11652</v>
      </c>
      <c r="D2469" s="3" t="s">
        <v>908</v>
      </c>
      <c r="E2469" s="3" t="s">
        <v>635</v>
      </c>
    </row>
    <row r="2470" spans="2:5" x14ac:dyDescent="0.25">
      <c r="B2470" s="3" t="s">
        <v>11652</v>
      </c>
      <c r="D2470" s="3" t="s">
        <v>991</v>
      </c>
      <c r="E2470" s="3" t="s">
        <v>992</v>
      </c>
    </row>
    <row r="2471" spans="2:5" x14ac:dyDescent="0.25">
      <c r="B2471" s="3" t="s">
        <v>11652</v>
      </c>
      <c r="D2471" s="3" t="s">
        <v>13</v>
      </c>
      <c r="E2471" s="3" t="s">
        <v>993</v>
      </c>
    </row>
    <row r="2472" spans="2:5" x14ac:dyDescent="0.25">
      <c r="B2472" s="3" t="s">
        <v>11652</v>
      </c>
      <c r="D2472" s="3" t="s">
        <v>79</v>
      </c>
      <c r="E2472" s="3" t="s">
        <v>119</v>
      </c>
    </row>
    <row r="2473" spans="2:5" x14ac:dyDescent="0.25">
      <c r="B2473" s="3" t="s">
        <v>11652</v>
      </c>
      <c r="D2473" s="3" t="s">
        <v>121</v>
      </c>
      <c r="E2473" s="3" t="s">
        <v>232</v>
      </c>
    </row>
    <row r="2474" spans="2:5" x14ac:dyDescent="0.25">
      <c r="B2474" s="3" t="s">
        <v>11652</v>
      </c>
      <c r="D2474" s="3" t="s">
        <v>905</v>
      </c>
      <c r="E2474" s="3" t="s">
        <v>990</v>
      </c>
    </row>
    <row r="2475" spans="2:5" x14ac:dyDescent="0.25">
      <c r="B2475" s="3" t="s">
        <v>11652</v>
      </c>
      <c r="D2475" s="3" t="s">
        <v>34</v>
      </c>
      <c r="E2475" s="3" t="s">
        <v>1020</v>
      </c>
    </row>
    <row r="2476" spans="2:5" x14ac:dyDescent="0.25">
      <c r="B2476" s="3" t="s">
        <v>11652</v>
      </c>
      <c r="D2476" s="3" t="s">
        <v>234</v>
      </c>
      <c r="E2476" s="3" t="s">
        <v>995</v>
      </c>
    </row>
    <row r="2477" spans="2:5" x14ac:dyDescent="0.25">
      <c r="B2477" s="3" t="s">
        <v>11652</v>
      </c>
      <c r="D2477" s="3" t="s">
        <v>26</v>
      </c>
      <c r="E2477" s="3" t="s">
        <v>994</v>
      </c>
    </row>
    <row r="2478" spans="2:5" x14ac:dyDescent="0.25">
      <c r="B2478" s="3" t="s">
        <v>11653</v>
      </c>
      <c r="D2478" s="3" t="s">
        <v>7</v>
      </c>
      <c r="E2478" s="3" t="s">
        <v>72</v>
      </c>
    </row>
    <row r="2479" spans="2:5" x14ac:dyDescent="0.25">
      <c r="B2479" s="3" t="s">
        <v>11653</v>
      </c>
      <c r="D2479" s="3" t="s">
        <v>79</v>
      </c>
      <c r="E2479" s="3" t="s">
        <v>119</v>
      </c>
    </row>
    <row r="2480" spans="2:5" x14ac:dyDescent="0.25">
      <c r="B2480" s="3" t="s">
        <v>11653</v>
      </c>
      <c r="D2480" s="3" t="s">
        <v>34</v>
      </c>
      <c r="E2480" s="3" t="s">
        <v>1977</v>
      </c>
    </row>
    <row r="2481" spans="2:5" x14ac:dyDescent="0.25">
      <c r="B2481" s="3" t="s">
        <v>11654</v>
      </c>
      <c r="D2481" s="3" t="s">
        <v>7</v>
      </c>
      <c r="E2481" s="3" t="s">
        <v>72</v>
      </c>
    </row>
    <row r="2482" spans="2:5" x14ac:dyDescent="0.25">
      <c r="B2482" s="3" t="s">
        <v>11654</v>
      </c>
      <c r="D2482" s="3" t="s">
        <v>79</v>
      </c>
      <c r="E2482" s="3" t="s">
        <v>119</v>
      </c>
    </row>
    <row r="2483" spans="2:5" x14ac:dyDescent="0.25">
      <c r="B2483" s="3" t="s">
        <v>11654</v>
      </c>
      <c r="D2483" s="3" t="s">
        <v>34</v>
      </c>
      <c r="E2483" s="3" t="s">
        <v>525</v>
      </c>
    </row>
    <row r="2484" spans="2:5" x14ac:dyDescent="0.25">
      <c r="B2484" s="3" t="s">
        <v>11655</v>
      </c>
      <c r="D2484" s="3" t="s">
        <v>7</v>
      </c>
      <c r="E2484" s="3" t="s">
        <v>72</v>
      </c>
    </row>
    <row r="2485" spans="2:5" x14ac:dyDescent="0.25">
      <c r="B2485" s="3" t="s">
        <v>11655</v>
      </c>
      <c r="D2485" s="3" t="s">
        <v>1873</v>
      </c>
      <c r="E2485" s="3" t="s">
        <v>1012</v>
      </c>
    </row>
    <row r="2486" spans="2:5" x14ac:dyDescent="0.25">
      <c r="B2486" s="3" t="s">
        <v>11655</v>
      </c>
      <c r="D2486" s="3" t="s">
        <v>225</v>
      </c>
      <c r="E2486" s="3" t="s">
        <v>1872</v>
      </c>
    </row>
    <row r="2487" spans="2:5" x14ac:dyDescent="0.25">
      <c r="B2487" s="3" t="s">
        <v>11655</v>
      </c>
      <c r="D2487" s="3" t="s">
        <v>1874</v>
      </c>
      <c r="E2487" s="3" t="s">
        <v>1875</v>
      </c>
    </row>
    <row r="2488" spans="2:5" x14ac:dyDescent="0.25">
      <c r="B2488" s="3" t="s">
        <v>11655</v>
      </c>
      <c r="D2488" s="3" t="s">
        <v>13</v>
      </c>
      <c r="E2488" s="3" t="s">
        <v>1877</v>
      </c>
    </row>
    <row r="2489" spans="2:5" x14ac:dyDescent="0.25">
      <c r="B2489" s="3" t="s">
        <v>11655</v>
      </c>
      <c r="D2489" s="3" t="s">
        <v>79</v>
      </c>
      <c r="E2489" s="3" t="s">
        <v>119</v>
      </c>
    </row>
    <row r="2490" spans="2:5" x14ac:dyDescent="0.25">
      <c r="B2490" s="3" t="s">
        <v>11655</v>
      </c>
      <c r="D2490" s="3" t="s">
        <v>1829</v>
      </c>
      <c r="E2490" s="3" t="s">
        <v>1876</v>
      </c>
    </row>
    <row r="2491" spans="2:5" x14ac:dyDescent="0.25">
      <c r="B2491" s="3" t="s">
        <v>11655</v>
      </c>
      <c r="D2491" s="3" t="s">
        <v>34</v>
      </c>
      <c r="E2491" s="3" t="s">
        <v>345</v>
      </c>
    </row>
    <row r="2492" spans="2:5" x14ac:dyDescent="0.25">
      <c r="B2492" s="3" t="s">
        <v>11655</v>
      </c>
      <c r="D2492" s="3" t="s">
        <v>15</v>
      </c>
      <c r="E2492" s="3" t="s">
        <v>1105</v>
      </c>
    </row>
    <row r="2493" spans="2:5" x14ac:dyDescent="0.25">
      <c r="B2493" s="3" t="s">
        <v>11656</v>
      </c>
      <c r="D2493" s="3" t="s">
        <v>7</v>
      </c>
      <c r="E2493" s="3" t="s">
        <v>72</v>
      </c>
    </row>
    <row r="2494" spans="2:5" x14ac:dyDescent="0.25">
      <c r="B2494" s="3" t="s">
        <v>11656</v>
      </c>
      <c r="D2494" s="3" t="s">
        <v>1873</v>
      </c>
      <c r="E2494" s="3" t="s">
        <v>1012</v>
      </c>
    </row>
    <row r="2495" spans="2:5" x14ac:dyDescent="0.25">
      <c r="B2495" s="3" t="s">
        <v>11656</v>
      </c>
      <c r="D2495" s="3" t="s">
        <v>225</v>
      </c>
      <c r="E2495" s="3" t="s">
        <v>1872</v>
      </c>
    </row>
    <row r="2496" spans="2:5" x14ac:dyDescent="0.25">
      <c r="B2496" s="3" t="s">
        <v>11656</v>
      </c>
      <c r="D2496" s="3" t="s">
        <v>1874</v>
      </c>
      <c r="E2496" s="3" t="s">
        <v>1875</v>
      </c>
    </row>
    <row r="2497" spans="2:5" x14ac:dyDescent="0.25">
      <c r="B2497" s="3" t="s">
        <v>11656</v>
      </c>
      <c r="D2497" s="3" t="s">
        <v>13</v>
      </c>
      <c r="E2497" s="3" t="s">
        <v>1906</v>
      </c>
    </row>
    <row r="2498" spans="2:5" x14ac:dyDescent="0.25">
      <c r="B2498" s="3" t="s">
        <v>11656</v>
      </c>
      <c r="D2498" s="3" t="s">
        <v>79</v>
      </c>
      <c r="E2498" s="3" t="s">
        <v>119</v>
      </c>
    </row>
    <row r="2499" spans="2:5" x14ac:dyDescent="0.25">
      <c r="B2499" s="3" t="s">
        <v>11656</v>
      </c>
      <c r="D2499" s="3" t="s">
        <v>1829</v>
      </c>
      <c r="E2499" s="3" t="s">
        <v>1876</v>
      </c>
    </row>
    <row r="2500" spans="2:5" x14ac:dyDescent="0.25">
      <c r="B2500" s="3" t="s">
        <v>11656</v>
      </c>
      <c r="D2500" s="3" t="s">
        <v>34</v>
      </c>
      <c r="E2500" s="3" t="s">
        <v>345</v>
      </c>
    </row>
    <row r="2501" spans="2:5" x14ac:dyDescent="0.25">
      <c r="B2501" s="3" t="s">
        <v>11656</v>
      </c>
      <c r="D2501" s="3" t="s">
        <v>15</v>
      </c>
      <c r="E2501" s="3" t="s">
        <v>1907</v>
      </c>
    </row>
    <row r="2502" spans="2:5" x14ac:dyDescent="0.25">
      <c r="B2502" s="3" t="s">
        <v>11658</v>
      </c>
      <c r="D2502" s="3" t="s">
        <v>412</v>
      </c>
      <c r="E2502" s="3" t="s">
        <v>548</v>
      </c>
    </row>
    <row r="2503" spans="2:5" x14ac:dyDescent="0.25">
      <c r="B2503" s="3" t="s">
        <v>11658</v>
      </c>
      <c r="D2503" s="3" t="s">
        <v>7</v>
      </c>
      <c r="E2503" s="3" t="s">
        <v>72</v>
      </c>
    </row>
    <row r="2504" spans="2:5" x14ac:dyDescent="0.25">
      <c r="B2504" s="3" t="s">
        <v>11658</v>
      </c>
      <c r="D2504" s="3" t="s">
        <v>424</v>
      </c>
      <c r="E2504" s="3" t="s">
        <v>425</v>
      </c>
    </row>
    <row r="2505" spans="2:5" x14ac:dyDescent="0.25">
      <c r="B2505" s="3" t="s">
        <v>11658</v>
      </c>
      <c r="D2505" s="3" t="s">
        <v>420</v>
      </c>
      <c r="E2505" s="3" t="s">
        <v>505</v>
      </c>
    </row>
    <row r="2506" spans="2:5" x14ac:dyDescent="0.25">
      <c r="B2506" s="3" t="s">
        <v>11658</v>
      </c>
      <c r="D2506" s="3" t="s">
        <v>418</v>
      </c>
      <c r="E2506" s="3" t="s">
        <v>552</v>
      </c>
    </row>
    <row r="2507" spans="2:5" x14ac:dyDescent="0.25">
      <c r="B2507" s="3" t="s">
        <v>11658</v>
      </c>
      <c r="D2507" s="3" t="s">
        <v>422</v>
      </c>
      <c r="E2507" s="3" t="s">
        <v>553</v>
      </c>
    </row>
    <row r="2508" spans="2:5" x14ac:dyDescent="0.25">
      <c r="B2508" s="3" t="s">
        <v>11658</v>
      </c>
      <c r="D2508" s="3" t="s">
        <v>13</v>
      </c>
      <c r="E2508" s="3" t="s">
        <v>551</v>
      </c>
    </row>
    <row r="2509" spans="2:5" x14ac:dyDescent="0.25">
      <c r="B2509" s="3" t="s">
        <v>11658</v>
      </c>
      <c r="D2509" s="3" t="s">
        <v>414</v>
      </c>
      <c r="E2509" s="3" t="s">
        <v>549</v>
      </c>
    </row>
    <row r="2510" spans="2:5" x14ac:dyDescent="0.25">
      <c r="B2510" s="3" t="s">
        <v>11658</v>
      </c>
      <c r="D2510" s="3" t="s">
        <v>79</v>
      </c>
      <c r="E2510" s="3" t="s">
        <v>119</v>
      </c>
    </row>
    <row r="2511" spans="2:5" x14ac:dyDescent="0.25">
      <c r="B2511" s="3" t="s">
        <v>11658</v>
      </c>
      <c r="D2511" s="3" t="s">
        <v>84</v>
      </c>
      <c r="E2511" s="3" t="s">
        <v>83</v>
      </c>
    </row>
    <row r="2512" spans="2:5" x14ac:dyDescent="0.25">
      <c r="B2512" s="3" t="s">
        <v>11658</v>
      </c>
      <c r="D2512" s="3" t="s">
        <v>426</v>
      </c>
      <c r="E2512" s="3" t="s">
        <v>232</v>
      </c>
    </row>
    <row r="2513" spans="2:5" x14ac:dyDescent="0.25">
      <c r="B2513" s="3" t="s">
        <v>11658</v>
      </c>
      <c r="D2513" s="3" t="s">
        <v>410</v>
      </c>
      <c r="E2513" s="3" t="s">
        <v>547</v>
      </c>
    </row>
    <row r="2514" spans="2:5" x14ac:dyDescent="0.25">
      <c r="B2514" s="3" t="s">
        <v>11658</v>
      </c>
      <c r="D2514" s="3" t="s">
        <v>34</v>
      </c>
      <c r="E2514" s="3" t="s">
        <v>525</v>
      </c>
    </row>
    <row r="2515" spans="2:5" x14ac:dyDescent="0.25">
      <c r="B2515" s="3" t="s">
        <v>11658</v>
      </c>
      <c r="D2515" s="3" t="s">
        <v>15</v>
      </c>
      <c r="E2515" s="3" t="s">
        <v>550</v>
      </c>
    </row>
    <row r="2516" spans="2:5" x14ac:dyDescent="0.25">
      <c r="B2516" s="3" t="s">
        <v>11662</v>
      </c>
      <c r="D2516" s="3" t="s">
        <v>7</v>
      </c>
      <c r="E2516" s="3" t="s">
        <v>72</v>
      </c>
    </row>
    <row r="2517" spans="2:5" x14ac:dyDescent="0.25">
      <c r="B2517" s="3" t="s">
        <v>11662</v>
      </c>
      <c r="D2517" s="3" t="s">
        <v>1893</v>
      </c>
      <c r="E2517" s="3" t="s">
        <v>1894</v>
      </c>
    </row>
    <row r="2518" spans="2:5" x14ac:dyDescent="0.25">
      <c r="B2518" s="3" t="s">
        <v>11662</v>
      </c>
      <c r="D2518" s="3" t="s">
        <v>79</v>
      </c>
      <c r="E2518" s="3" t="s">
        <v>80</v>
      </c>
    </row>
    <row r="2519" spans="2:5" x14ac:dyDescent="0.25">
      <c r="B2519" s="3" t="s">
        <v>11662</v>
      </c>
      <c r="D2519" s="3" t="s">
        <v>1889</v>
      </c>
      <c r="E2519" s="3" t="s">
        <v>1890</v>
      </c>
    </row>
    <row r="2520" spans="2:5" x14ac:dyDescent="0.25">
      <c r="B2520" s="3" t="s">
        <v>11662</v>
      </c>
      <c r="D2520" s="3" t="s">
        <v>1888</v>
      </c>
      <c r="E2520" s="3" t="s">
        <v>117</v>
      </c>
    </row>
    <row r="2521" spans="2:5" x14ac:dyDescent="0.25">
      <c r="B2521" s="3" t="s">
        <v>11662</v>
      </c>
      <c r="D2521" s="3" t="s">
        <v>1886</v>
      </c>
      <c r="E2521" s="3" t="s">
        <v>1887</v>
      </c>
    </row>
    <row r="2522" spans="2:5" x14ac:dyDescent="0.25">
      <c r="B2522" s="3" t="s">
        <v>11662</v>
      </c>
      <c r="D2522" s="3" t="s">
        <v>1891</v>
      </c>
      <c r="E2522" s="3" t="s">
        <v>1892</v>
      </c>
    </row>
    <row r="2523" spans="2:5" x14ac:dyDescent="0.25">
      <c r="B2523" s="3" t="s">
        <v>11662</v>
      </c>
      <c r="D2523" s="3" t="s">
        <v>34</v>
      </c>
      <c r="E2523" s="3" t="s">
        <v>1846</v>
      </c>
    </row>
    <row r="2524" spans="2:5" x14ac:dyDescent="0.25">
      <c r="B2524" s="3" t="s">
        <v>11662</v>
      </c>
      <c r="D2524" s="3" t="s">
        <v>15</v>
      </c>
      <c r="E2524" s="3" t="s">
        <v>1895</v>
      </c>
    </row>
    <row r="2525" spans="2:5" x14ac:dyDescent="0.25">
      <c r="B2525" s="3" t="s">
        <v>11663</v>
      </c>
      <c r="D2525" s="3" t="s">
        <v>7</v>
      </c>
      <c r="E2525" s="3" t="s">
        <v>72</v>
      </c>
    </row>
    <row r="2526" spans="2:5" x14ac:dyDescent="0.25">
      <c r="B2526" s="3" t="s">
        <v>11663</v>
      </c>
      <c r="D2526" s="3" t="s">
        <v>1893</v>
      </c>
      <c r="E2526" s="3" t="s">
        <v>1894</v>
      </c>
    </row>
    <row r="2527" spans="2:5" x14ac:dyDescent="0.25">
      <c r="B2527" s="3" t="s">
        <v>11663</v>
      </c>
      <c r="D2527" s="3" t="s">
        <v>79</v>
      </c>
      <c r="E2527" s="3" t="s">
        <v>80</v>
      </c>
    </row>
    <row r="2528" spans="2:5" x14ac:dyDescent="0.25">
      <c r="B2528" s="3" t="s">
        <v>11663</v>
      </c>
      <c r="D2528" s="3" t="s">
        <v>1889</v>
      </c>
      <c r="E2528" s="3" t="s">
        <v>1890</v>
      </c>
    </row>
    <row r="2529" spans="2:5" x14ac:dyDescent="0.25">
      <c r="B2529" s="3" t="s">
        <v>11663</v>
      </c>
      <c r="D2529" s="3" t="s">
        <v>1888</v>
      </c>
      <c r="E2529" s="3" t="s">
        <v>117</v>
      </c>
    </row>
    <row r="2530" spans="2:5" x14ac:dyDescent="0.25">
      <c r="B2530" s="3" t="s">
        <v>11663</v>
      </c>
      <c r="D2530" s="3" t="s">
        <v>1886</v>
      </c>
      <c r="E2530" s="3" t="s">
        <v>1887</v>
      </c>
    </row>
    <row r="2531" spans="2:5" x14ac:dyDescent="0.25">
      <c r="B2531" s="3" t="s">
        <v>11663</v>
      </c>
      <c r="D2531" s="3" t="s">
        <v>1891</v>
      </c>
      <c r="E2531" s="3" t="s">
        <v>1892</v>
      </c>
    </row>
    <row r="2532" spans="2:5" x14ac:dyDescent="0.25">
      <c r="B2532" s="3" t="s">
        <v>11663</v>
      </c>
      <c r="D2532" s="3" t="s">
        <v>34</v>
      </c>
      <c r="E2532" s="3" t="s">
        <v>1900</v>
      </c>
    </row>
    <row r="2533" spans="2:5" x14ac:dyDescent="0.25">
      <c r="B2533" s="3" t="s">
        <v>11663</v>
      </c>
      <c r="D2533" s="3" t="s">
        <v>15</v>
      </c>
      <c r="E2533" s="3" t="s">
        <v>1899</v>
      </c>
    </row>
    <row r="2534" spans="2:5" x14ac:dyDescent="0.25">
      <c r="B2534" s="3" t="s">
        <v>11671</v>
      </c>
      <c r="D2534" s="3" t="s">
        <v>7</v>
      </c>
      <c r="E2534" s="3" t="s">
        <v>72</v>
      </c>
    </row>
    <row r="2535" spans="2:5" x14ac:dyDescent="0.25">
      <c r="B2535" s="3" t="s">
        <v>11671</v>
      </c>
      <c r="D2535" s="3" t="s">
        <v>1873</v>
      </c>
      <c r="E2535" s="3" t="s">
        <v>1012</v>
      </c>
    </row>
    <row r="2536" spans="2:5" x14ac:dyDescent="0.25">
      <c r="B2536" s="3" t="s">
        <v>11671</v>
      </c>
      <c r="D2536" s="3" t="s">
        <v>225</v>
      </c>
      <c r="E2536" s="3" t="s">
        <v>1872</v>
      </c>
    </row>
    <row r="2537" spans="2:5" x14ac:dyDescent="0.25">
      <c r="B2537" s="3" t="s">
        <v>11671</v>
      </c>
      <c r="D2537" s="3" t="s">
        <v>1874</v>
      </c>
      <c r="E2537" s="3" t="s">
        <v>1875</v>
      </c>
    </row>
    <row r="2538" spans="2:5" x14ac:dyDescent="0.25">
      <c r="B2538" s="3" t="s">
        <v>11671</v>
      </c>
      <c r="D2538" s="3" t="s">
        <v>13</v>
      </c>
      <c r="E2538" s="3" t="s">
        <v>1102</v>
      </c>
    </row>
    <row r="2539" spans="2:5" x14ac:dyDescent="0.25">
      <c r="B2539" s="3" t="s">
        <v>11671</v>
      </c>
      <c r="D2539" s="3" t="s">
        <v>79</v>
      </c>
      <c r="E2539" s="3" t="s">
        <v>119</v>
      </c>
    </row>
    <row r="2540" spans="2:5" x14ac:dyDescent="0.25">
      <c r="B2540" s="3" t="s">
        <v>11671</v>
      </c>
      <c r="D2540" s="3" t="s">
        <v>1829</v>
      </c>
      <c r="E2540" s="3" t="s">
        <v>1876</v>
      </c>
    </row>
    <row r="2541" spans="2:5" x14ac:dyDescent="0.25">
      <c r="B2541" s="3" t="s">
        <v>11671</v>
      </c>
      <c r="D2541" s="3" t="s">
        <v>34</v>
      </c>
      <c r="E2541" s="3" t="s">
        <v>345</v>
      </c>
    </row>
    <row r="2542" spans="2:5" x14ac:dyDescent="0.25">
      <c r="B2542" s="3" t="s">
        <v>11671</v>
      </c>
      <c r="D2542" s="3" t="s">
        <v>15</v>
      </c>
      <c r="E2542" s="3" t="s">
        <v>1918</v>
      </c>
    </row>
    <row r="2543" spans="2:5" x14ac:dyDescent="0.25">
      <c r="B2543" s="3" t="s">
        <v>11672</v>
      </c>
      <c r="D2543" s="3" t="s">
        <v>7</v>
      </c>
      <c r="E2543" s="3" t="s">
        <v>72</v>
      </c>
    </row>
    <row r="2544" spans="2:5" x14ac:dyDescent="0.25">
      <c r="B2544" s="3" t="s">
        <v>11672</v>
      </c>
      <c r="D2544" s="3" t="s">
        <v>1873</v>
      </c>
      <c r="E2544" s="3" t="s">
        <v>1012</v>
      </c>
    </row>
    <row r="2545" spans="2:5" x14ac:dyDescent="0.25">
      <c r="B2545" s="3" t="s">
        <v>11672</v>
      </c>
      <c r="D2545" s="3" t="s">
        <v>225</v>
      </c>
      <c r="E2545" s="3" t="s">
        <v>1872</v>
      </c>
    </row>
    <row r="2546" spans="2:5" x14ac:dyDescent="0.25">
      <c r="B2546" s="3" t="s">
        <v>11672</v>
      </c>
      <c r="D2546" s="3" t="s">
        <v>1874</v>
      </c>
      <c r="E2546" s="3" t="s">
        <v>1875</v>
      </c>
    </row>
    <row r="2547" spans="2:5" x14ac:dyDescent="0.25">
      <c r="B2547" s="3" t="s">
        <v>11672</v>
      </c>
      <c r="D2547" s="3" t="s">
        <v>13</v>
      </c>
      <c r="E2547" s="3" t="s">
        <v>1937</v>
      </c>
    </row>
    <row r="2548" spans="2:5" x14ac:dyDescent="0.25">
      <c r="B2548" s="3" t="s">
        <v>11672</v>
      </c>
      <c r="D2548" s="3" t="s">
        <v>79</v>
      </c>
      <c r="E2548" s="3" t="s">
        <v>119</v>
      </c>
    </row>
    <row r="2549" spans="2:5" x14ac:dyDescent="0.25">
      <c r="B2549" s="3" t="s">
        <v>11672</v>
      </c>
      <c r="D2549" s="3" t="s">
        <v>1829</v>
      </c>
      <c r="E2549" s="3" t="s">
        <v>1876</v>
      </c>
    </row>
    <row r="2550" spans="2:5" x14ac:dyDescent="0.25">
      <c r="B2550" s="3" t="s">
        <v>11672</v>
      </c>
      <c r="D2550" s="3" t="s">
        <v>34</v>
      </c>
      <c r="E2550" s="3" t="s">
        <v>345</v>
      </c>
    </row>
    <row r="2551" spans="2:5" x14ac:dyDescent="0.25">
      <c r="B2551" s="3" t="s">
        <v>11672</v>
      </c>
      <c r="D2551" s="3" t="s">
        <v>15</v>
      </c>
      <c r="E2551" s="3" t="s">
        <v>1938</v>
      </c>
    </row>
    <row r="2552" spans="2:5" x14ac:dyDescent="0.25">
      <c r="B2552" s="3" t="s">
        <v>11676</v>
      </c>
      <c r="D2552" s="3" t="s">
        <v>7</v>
      </c>
      <c r="E2552" s="3" t="s">
        <v>72</v>
      </c>
    </row>
    <row r="2553" spans="2:5" x14ac:dyDescent="0.25">
      <c r="B2553" s="3" t="s">
        <v>11676</v>
      </c>
      <c r="D2553" s="3" t="s">
        <v>1952</v>
      </c>
      <c r="E2553" s="3" t="s">
        <v>413</v>
      </c>
    </row>
    <row r="2554" spans="2:5" x14ac:dyDescent="0.25">
      <c r="B2554" s="3" t="s">
        <v>11676</v>
      </c>
      <c r="D2554" s="3" t="s">
        <v>1955</v>
      </c>
      <c r="E2554" s="3" t="s">
        <v>1956</v>
      </c>
    </row>
    <row r="2555" spans="2:5" x14ac:dyDescent="0.25">
      <c r="B2555" s="3" t="s">
        <v>11676</v>
      </c>
      <c r="D2555" s="3" t="s">
        <v>1949</v>
      </c>
      <c r="E2555" s="3" t="s">
        <v>2120</v>
      </c>
    </row>
    <row r="2556" spans="2:5" x14ac:dyDescent="0.25">
      <c r="B2556" s="3" t="s">
        <v>11676</v>
      </c>
      <c r="D2556" s="3" t="s">
        <v>1953</v>
      </c>
      <c r="E2556" s="3" t="s">
        <v>1954</v>
      </c>
    </row>
    <row r="2557" spans="2:5" x14ac:dyDescent="0.25">
      <c r="B2557" s="3" t="s">
        <v>11676</v>
      </c>
      <c r="D2557" s="3" t="s">
        <v>79</v>
      </c>
      <c r="E2557" s="3" t="s">
        <v>119</v>
      </c>
    </row>
    <row r="2558" spans="2:5" x14ac:dyDescent="0.25">
      <c r="B2558" s="3" t="s">
        <v>11676</v>
      </c>
      <c r="D2558" s="3" t="s">
        <v>84</v>
      </c>
      <c r="E2558" s="3" t="s">
        <v>83</v>
      </c>
    </row>
    <row r="2559" spans="2:5" x14ac:dyDescent="0.25">
      <c r="B2559" s="3" t="s">
        <v>11676</v>
      </c>
      <c r="D2559" s="3" t="s">
        <v>426</v>
      </c>
      <c r="E2559" s="3" t="s">
        <v>232</v>
      </c>
    </row>
    <row r="2560" spans="2:5" x14ac:dyDescent="0.25">
      <c r="B2560" s="3" t="s">
        <v>11676</v>
      </c>
      <c r="D2560" s="3" t="s">
        <v>34</v>
      </c>
      <c r="E2560" s="3" t="s">
        <v>525</v>
      </c>
    </row>
    <row r="2561" spans="2:5" x14ac:dyDescent="0.25">
      <c r="B2561" s="3" t="s">
        <v>11676</v>
      </c>
      <c r="D2561" s="3" t="s">
        <v>15</v>
      </c>
      <c r="E2561" s="3" t="s">
        <v>2121</v>
      </c>
    </row>
    <row r="2562" spans="2:5" x14ac:dyDescent="0.25">
      <c r="B2562" s="3" t="s">
        <v>11682</v>
      </c>
      <c r="D2562" s="3" t="s">
        <v>7</v>
      </c>
      <c r="E2562" s="3" t="s">
        <v>72</v>
      </c>
    </row>
    <row r="2563" spans="2:5" x14ac:dyDescent="0.25">
      <c r="B2563" s="3" t="s">
        <v>11682</v>
      </c>
      <c r="D2563" s="3" t="s">
        <v>116</v>
      </c>
      <c r="E2563" s="3" t="s">
        <v>117</v>
      </c>
    </row>
    <row r="2564" spans="2:5" x14ac:dyDescent="0.25">
      <c r="B2564" s="3" t="s">
        <v>11682</v>
      </c>
      <c r="D2564" s="3" t="s">
        <v>910</v>
      </c>
      <c r="E2564" s="3" t="s">
        <v>996</v>
      </c>
    </row>
    <row r="2565" spans="2:5" x14ac:dyDescent="0.25">
      <c r="B2565" s="3" t="s">
        <v>11682</v>
      </c>
      <c r="D2565" s="3" t="s">
        <v>908</v>
      </c>
      <c r="E2565" s="3" t="s">
        <v>1018</v>
      </c>
    </row>
    <row r="2566" spans="2:5" x14ac:dyDescent="0.25">
      <c r="B2566" s="3" t="s">
        <v>11682</v>
      </c>
      <c r="D2566" s="3" t="s">
        <v>76</v>
      </c>
      <c r="E2566" s="3" t="s">
        <v>1437</v>
      </c>
    </row>
    <row r="2567" spans="2:5" x14ac:dyDescent="0.25">
      <c r="B2567" s="3" t="s">
        <v>11682</v>
      </c>
      <c r="D2567" s="3" t="s">
        <v>118</v>
      </c>
      <c r="E2567" s="3" t="s">
        <v>117</v>
      </c>
    </row>
    <row r="2568" spans="2:5" x14ac:dyDescent="0.25">
      <c r="B2568" s="3" t="s">
        <v>11682</v>
      </c>
      <c r="D2568" s="3" t="s">
        <v>247</v>
      </c>
      <c r="E2568" s="3" t="s">
        <v>1438</v>
      </c>
    </row>
    <row r="2569" spans="2:5" x14ac:dyDescent="0.25">
      <c r="B2569" s="3" t="s">
        <v>11682</v>
      </c>
      <c r="D2569" s="3" t="s">
        <v>30</v>
      </c>
      <c r="E2569" s="3" t="s">
        <v>1434</v>
      </c>
    </row>
    <row r="2570" spans="2:5" x14ac:dyDescent="0.25">
      <c r="B2570" s="3" t="s">
        <v>11682</v>
      </c>
      <c r="D2570" s="3" t="s">
        <v>991</v>
      </c>
      <c r="E2570" s="3" t="s">
        <v>1439</v>
      </c>
    </row>
    <row r="2571" spans="2:5" x14ac:dyDescent="0.25">
      <c r="B2571" s="3" t="s">
        <v>11682</v>
      </c>
      <c r="D2571" s="3" t="s">
        <v>13</v>
      </c>
      <c r="E2571" s="3" t="s">
        <v>1435</v>
      </c>
    </row>
    <row r="2572" spans="2:5" x14ac:dyDescent="0.25">
      <c r="B2572" s="3" t="s">
        <v>11682</v>
      </c>
      <c r="D2572" s="3" t="s">
        <v>78</v>
      </c>
      <c r="E2572" s="3" t="s">
        <v>1078</v>
      </c>
    </row>
    <row r="2573" spans="2:5" x14ac:dyDescent="0.25">
      <c r="B2573" s="3" t="s">
        <v>11682</v>
      </c>
      <c r="D2573" s="3" t="s">
        <v>79</v>
      </c>
      <c r="E2573" s="3" t="s">
        <v>119</v>
      </c>
    </row>
    <row r="2574" spans="2:5" x14ac:dyDescent="0.25">
      <c r="B2574" s="3" t="s">
        <v>11682</v>
      </c>
      <c r="D2574" s="3" t="s">
        <v>82</v>
      </c>
      <c r="E2574" s="3" t="s">
        <v>29</v>
      </c>
    </row>
    <row r="2575" spans="2:5" x14ac:dyDescent="0.25">
      <c r="B2575" s="3" t="s">
        <v>11682</v>
      </c>
      <c r="D2575" s="3" t="s">
        <v>84</v>
      </c>
      <c r="E2575" s="3" t="s">
        <v>83</v>
      </c>
    </row>
    <row r="2576" spans="2:5" x14ac:dyDescent="0.25">
      <c r="B2576" s="3" t="s">
        <v>11682</v>
      </c>
      <c r="D2576" s="3" t="s">
        <v>85</v>
      </c>
      <c r="E2576" s="3" t="s">
        <v>83</v>
      </c>
    </row>
    <row r="2577" spans="2:5" x14ac:dyDescent="0.25">
      <c r="B2577" s="3" t="s">
        <v>11682</v>
      </c>
      <c r="D2577" s="3" t="s">
        <v>121</v>
      </c>
      <c r="E2577" s="3" t="s">
        <v>117</v>
      </c>
    </row>
    <row r="2578" spans="2:5" x14ac:dyDescent="0.25">
      <c r="B2578" s="3" t="s">
        <v>11682</v>
      </c>
      <c r="D2578" s="3" t="s">
        <v>1017</v>
      </c>
      <c r="E2578" s="3" t="s">
        <v>232</v>
      </c>
    </row>
    <row r="2579" spans="2:5" x14ac:dyDescent="0.25">
      <c r="B2579" s="3" t="s">
        <v>11682</v>
      </c>
      <c r="D2579" s="3" t="s">
        <v>34</v>
      </c>
      <c r="E2579" s="3" t="s">
        <v>1441</v>
      </c>
    </row>
    <row r="2580" spans="2:5" x14ac:dyDescent="0.25">
      <c r="B2580" s="3" t="s">
        <v>11682</v>
      </c>
      <c r="D2580" s="3" t="s">
        <v>15</v>
      </c>
      <c r="E2580" s="3" t="s">
        <v>1440</v>
      </c>
    </row>
    <row r="2581" spans="2:5" x14ac:dyDescent="0.25">
      <c r="B2581" s="3" t="s">
        <v>11682</v>
      </c>
      <c r="D2581" s="3" t="s">
        <v>234</v>
      </c>
      <c r="E2581" s="3" t="s">
        <v>1440</v>
      </c>
    </row>
    <row r="2582" spans="2:5" x14ac:dyDescent="0.25">
      <c r="B2582" s="3" t="s">
        <v>11682</v>
      </c>
      <c r="D2582" s="3" t="s">
        <v>233</v>
      </c>
      <c r="E2582" s="3" t="s">
        <v>1442</v>
      </c>
    </row>
    <row r="2583" spans="2:5" x14ac:dyDescent="0.25">
      <c r="B2583" s="3" t="s">
        <v>11682</v>
      </c>
      <c r="D2583" s="3" t="s">
        <v>26</v>
      </c>
      <c r="E2583" s="3" t="s">
        <v>1436</v>
      </c>
    </row>
    <row r="2584" spans="2:5" x14ac:dyDescent="0.25">
      <c r="B2584" s="3" t="s">
        <v>11683</v>
      </c>
      <c r="D2584" s="3" t="s">
        <v>7</v>
      </c>
      <c r="E2584" s="3" t="s">
        <v>72</v>
      </c>
    </row>
    <row r="2585" spans="2:5" x14ac:dyDescent="0.25">
      <c r="B2585" s="3" t="s">
        <v>11683</v>
      </c>
      <c r="D2585" s="3" t="s">
        <v>116</v>
      </c>
      <c r="E2585" s="3" t="s">
        <v>117</v>
      </c>
    </row>
    <row r="2586" spans="2:5" x14ac:dyDescent="0.25">
      <c r="B2586" s="3" t="s">
        <v>11683</v>
      </c>
      <c r="D2586" s="3" t="s">
        <v>118</v>
      </c>
      <c r="E2586" s="3" t="s">
        <v>117</v>
      </c>
    </row>
    <row r="2587" spans="2:5" x14ac:dyDescent="0.25">
      <c r="B2587" s="3" t="s">
        <v>11683</v>
      </c>
      <c r="D2587" s="3" t="s">
        <v>30</v>
      </c>
      <c r="E2587" s="3" t="s">
        <v>1118</v>
      </c>
    </row>
    <row r="2588" spans="2:5" x14ac:dyDescent="0.25">
      <c r="B2588" s="3" t="s">
        <v>11683</v>
      </c>
      <c r="D2588" s="3" t="s">
        <v>13</v>
      </c>
      <c r="E2588" s="3" t="s">
        <v>2732</v>
      </c>
    </row>
    <row r="2589" spans="2:5" x14ac:dyDescent="0.25">
      <c r="B2589" s="3" t="s">
        <v>11683</v>
      </c>
      <c r="D2589" s="3" t="s">
        <v>78</v>
      </c>
      <c r="E2589" s="3" t="s">
        <v>2733</v>
      </c>
    </row>
    <row r="2590" spans="2:5" x14ac:dyDescent="0.25">
      <c r="B2590" s="3" t="s">
        <v>11683</v>
      </c>
      <c r="D2590" s="3" t="s">
        <v>79</v>
      </c>
      <c r="E2590" s="3" t="s">
        <v>119</v>
      </c>
    </row>
    <row r="2591" spans="2:5" x14ac:dyDescent="0.25">
      <c r="B2591" s="3" t="s">
        <v>11683</v>
      </c>
      <c r="D2591" s="3" t="s">
        <v>121</v>
      </c>
      <c r="E2591" s="3" t="s">
        <v>117</v>
      </c>
    </row>
    <row r="2592" spans="2:5" x14ac:dyDescent="0.25">
      <c r="B2592" s="3" t="s">
        <v>11683</v>
      </c>
      <c r="D2592" s="3" t="s">
        <v>34</v>
      </c>
      <c r="E2592" s="3" t="s">
        <v>35</v>
      </c>
    </row>
    <row r="2593" spans="2:5" x14ac:dyDescent="0.25">
      <c r="B2593" s="3" t="s">
        <v>11683</v>
      </c>
      <c r="D2593" s="3" t="s">
        <v>15</v>
      </c>
      <c r="E2593" s="3" t="s">
        <v>2734</v>
      </c>
    </row>
    <row r="2594" spans="2:5" x14ac:dyDescent="0.25">
      <c r="B2594" s="3" t="s">
        <v>11683</v>
      </c>
      <c r="D2594" s="3" t="s">
        <v>26</v>
      </c>
      <c r="E2594" s="3" t="s">
        <v>331</v>
      </c>
    </row>
    <row r="2595" spans="2:5" x14ac:dyDescent="0.25">
      <c r="B2595" s="3" t="s">
        <v>11692</v>
      </c>
      <c r="D2595" s="3" t="s">
        <v>7</v>
      </c>
      <c r="E2595" s="3" t="s">
        <v>72</v>
      </c>
    </row>
    <row r="2596" spans="2:5" x14ac:dyDescent="0.25">
      <c r="B2596" s="3" t="s">
        <v>11692</v>
      </c>
      <c r="D2596" s="3" t="s">
        <v>116</v>
      </c>
      <c r="E2596" s="3" t="s">
        <v>117</v>
      </c>
    </row>
    <row r="2597" spans="2:5" x14ac:dyDescent="0.25">
      <c r="B2597" s="3" t="s">
        <v>11692</v>
      </c>
      <c r="D2597" s="3" t="s">
        <v>76</v>
      </c>
      <c r="E2597" s="3" t="s">
        <v>229</v>
      </c>
    </row>
    <row r="2598" spans="2:5" x14ac:dyDescent="0.25">
      <c r="B2598" s="3" t="s">
        <v>11692</v>
      </c>
      <c r="D2598" s="3" t="s">
        <v>118</v>
      </c>
      <c r="E2598" s="3" t="s">
        <v>117</v>
      </c>
    </row>
    <row r="2599" spans="2:5" x14ac:dyDescent="0.25">
      <c r="B2599" s="3" t="s">
        <v>11692</v>
      </c>
      <c r="D2599" s="3" t="s">
        <v>247</v>
      </c>
      <c r="E2599" s="3" t="s">
        <v>698</v>
      </c>
    </row>
    <row r="2600" spans="2:5" x14ac:dyDescent="0.25">
      <c r="B2600" s="3" t="s">
        <v>11692</v>
      </c>
      <c r="D2600" s="3" t="s">
        <v>30</v>
      </c>
      <c r="E2600" s="3" t="s">
        <v>139</v>
      </c>
    </row>
    <row r="2601" spans="2:5" x14ac:dyDescent="0.25">
      <c r="B2601" s="3" t="s">
        <v>11692</v>
      </c>
      <c r="D2601" s="3" t="s">
        <v>13</v>
      </c>
      <c r="E2601" s="3" t="s">
        <v>1801</v>
      </c>
    </row>
    <row r="2602" spans="2:5" x14ac:dyDescent="0.25">
      <c r="B2602" s="3" t="s">
        <v>11692</v>
      </c>
      <c r="D2602" s="3" t="s">
        <v>78</v>
      </c>
      <c r="E2602" s="3" t="s">
        <v>1802</v>
      </c>
    </row>
    <row r="2603" spans="2:5" x14ac:dyDescent="0.25">
      <c r="B2603" s="3" t="s">
        <v>11692</v>
      </c>
      <c r="D2603" s="3" t="s">
        <v>79</v>
      </c>
      <c r="E2603" s="3" t="s">
        <v>119</v>
      </c>
    </row>
    <row r="2604" spans="2:5" x14ac:dyDescent="0.25">
      <c r="B2604" s="3" t="s">
        <v>11692</v>
      </c>
      <c r="D2604" s="3" t="s">
        <v>82</v>
      </c>
      <c r="E2604" s="3" t="s">
        <v>251</v>
      </c>
    </row>
    <row r="2605" spans="2:5" x14ac:dyDescent="0.25">
      <c r="B2605" s="3" t="s">
        <v>11692</v>
      </c>
      <c r="D2605" s="3" t="s">
        <v>84</v>
      </c>
      <c r="E2605" s="3" t="s">
        <v>83</v>
      </c>
    </row>
    <row r="2606" spans="2:5" x14ac:dyDescent="0.25">
      <c r="B2606" s="3" t="s">
        <v>11692</v>
      </c>
      <c r="D2606" s="3" t="s">
        <v>85</v>
      </c>
      <c r="E2606" s="3" t="s">
        <v>83</v>
      </c>
    </row>
    <row r="2607" spans="2:5" x14ac:dyDescent="0.25">
      <c r="B2607" s="3" t="s">
        <v>11692</v>
      </c>
      <c r="D2607" s="3" t="s">
        <v>121</v>
      </c>
      <c r="E2607" s="3" t="s">
        <v>232</v>
      </c>
    </row>
    <row r="2608" spans="2:5" x14ac:dyDescent="0.25">
      <c r="B2608" s="3" t="s">
        <v>11692</v>
      </c>
      <c r="D2608" s="3" t="s">
        <v>34</v>
      </c>
      <c r="E2608" s="3" t="s">
        <v>35</v>
      </c>
    </row>
    <row r="2609" spans="2:5" x14ac:dyDescent="0.25">
      <c r="B2609" s="3" t="s">
        <v>11692</v>
      </c>
      <c r="D2609" s="3" t="s">
        <v>15</v>
      </c>
      <c r="E2609" s="3" t="s">
        <v>1016</v>
      </c>
    </row>
    <row r="2610" spans="2:5" x14ac:dyDescent="0.25">
      <c r="B2610" s="3" t="s">
        <v>11692</v>
      </c>
      <c r="D2610" s="3" t="s">
        <v>234</v>
      </c>
      <c r="E2610" s="3" t="s">
        <v>1016</v>
      </c>
    </row>
    <row r="2611" spans="2:5" x14ac:dyDescent="0.25">
      <c r="B2611" s="3" t="s">
        <v>11692</v>
      </c>
      <c r="D2611" s="3" t="s">
        <v>233</v>
      </c>
      <c r="E2611" s="3" t="s">
        <v>231</v>
      </c>
    </row>
    <row r="2612" spans="2:5" x14ac:dyDescent="0.25">
      <c r="B2612" s="3" t="s">
        <v>11692</v>
      </c>
      <c r="D2612" s="3" t="s">
        <v>26</v>
      </c>
      <c r="E2612" s="3" t="s">
        <v>27</v>
      </c>
    </row>
    <row r="2613" spans="2:5" x14ac:dyDescent="0.25">
      <c r="B2613" s="3" t="s">
        <v>11694</v>
      </c>
      <c r="D2613" s="3" t="s">
        <v>7</v>
      </c>
      <c r="E2613" s="3" t="s">
        <v>72</v>
      </c>
    </row>
    <row r="2614" spans="2:5" x14ac:dyDescent="0.25">
      <c r="B2614" s="3" t="s">
        <v>11694</v>
      </c>
      <c r="D2614" s="3" t="s">
        <v>116</v>
      </c>
      <c r="E2614" s="3" t="s">
        <v>117</v>
      </c>
    </row>
    <row r="2615" spans="2:5" x14ac:dyDescent="0.25">
      <c r="B2615" s="3" t="s">
        <v>11694</v>
      </c>
      <c r="D2615" s="3" t="s">
        <v>76</v>
      </c>
      <c r="E2615" s="3" t="s">
        <v>1808</v>
      </c>
    </row>
    <row r="2616" spans="2:5" x14ac:dyDescent="0.25">
      <c r="B2616" s="3" t="s">
        <v>11694</v>
      </c>
      <c r="D2616" s="3" t="s">
        <v>118</v>
      </c>
      <c r="E2616" s="3" t="s">
        <v>117</v>
      </c>
    </row>
    <row r="2617" spans="2:5" x14ac:dyDescent="0.25">
      <c r="B2617" s="3" t="s">
        <v>11694</v>
      </c>
      <c r="D2617" s="3" t="s">
        <v>247</v>
      </c>
      <c r="E2617" s="3" t="s">
        <v>698</v>
      </c>
    </row>
    <row r="2618" spans="2:5" x14ac:dyDescent="0.25">
      <c r="B2618" s="3" t="s">
        <v>11694</v>
      </c>
      <c r="D2618" s="3" t="s">
        <v>30</v>
      </c>
      <c r="E2618" s="3" t="s">
        <v>139</v>
      </c>
    </row>
    <row r="2619" spans="2:5" x14ac:dyDescent="0.25">
      <c r="B2619" s="3" t="s">
        <v>11694</v>
      </c>
      <c r="D2619" s="3" t="s">
        <v>13</v>
      </c>
      <c r="E2619" s="3" t="s">
        <v>1801</v>
      </c>
    </row>
    <row r="2620" spans="2:5" x14ac:dyDescent="0.25">
      <c r="B2620" s="3" t="s">
        <v>11694</v>
      </c>
      <c r="D2620" s="3" t="s">
        <v>78</v>
      </c>
      <c r="E2620" s="3" t="s">
        <v>1802</v>
      </c>
    </row>
    <row r="2621" spans="2:5" x14ac:dyDescent="0.25">
      <c r="B2621" s="3" t="s">
        <v>11694</v>
      </c>
      <c r="D2621" s="3" t="s">
        <v>79</v>
      </c>
      <c r="E2621" s="3" t="s">
        <v>119</v>
      </c>
    </row>
    <row r="2622" spans="2:5" x14ac:dyDescent="0.25">
      <c r="B2622" s="3" t="s">
        <v>11694</v>
      </c>
      <c r="D2622" s="3" t="s">
        <v>82</v>
      </c>
      <c r="E2622" s="3" t="s">
        <v>251</v>
      </c>
    </row>
    <row r="2623" spans="2:5" x14ac:dyDescent="0.25">
      <c r="B2623" s="3" t="s">
        <v>11694</v>
      </c>
      <c r="D2623" s="3" t="s">
        <v>84</v>
      </c>
      <c r="E2623" s="3" t="s">
        <v>83</v>
      </c>
    </row>
    <row r="2624" spans="2:5" x14ac:dyDescent="0.25">
      <c r="B2624" s="3" t="s">
        <v>11694</v>
      </c>
      <c r="D2624" s="3" t="s">
        <v>85</v>
      </c>
      <c r="E2624" s="3" t="s">
        <v>83</v>
      </c>
    </row>
    <row r="2625" spans="2:5" x14ac:dyDescent="0.25">
      <c r="B2625" s="3" t="s">
        <v>11694</v>
      </c>
      <c r="D2625" s="3" t="s">
        <v>121</v>
      </c>
      <c r="E2625" s="3" t="s">
        <v>232</v>
      </c>
    </row>
    <row r="2626" spans="2:5" x14ac:dyDescent="0.25">
      <c r="B2626" s="3" t="s">
        <v>11694</v>
      </c>
      <c r="D2626" s="3" t="s">
        <v>34</v>
      </c>
      <c r="E2626" s="3" t="s">
        <v>35</v>
      </c>
    </row>
    <row r="2627" spans="2:5" x14ac:dyDescent="0.25">
      <c r="B2627" s="3" t="s">
        <v>11694</v>
      </c>
      <c r="D2627" s="3" t="s">
        <v>15</v>
      </c>
      <c r="E2627" s="3" t="s">
        <v>1016</v>
      </c>
    </row>
    <row r="2628" spans="2:5" x14ac:dyDescent="0.25">
      <c r="B2628" s="3" t="s">
        <v>11694</v>
      </c>
      <c r="D2628" s="3" t="s">
        <v>234</v>
      </c>
      <c r="E2628" s="3" t="s">
        <v>1016</v>
      </c>
    </row>
    <row r="2629" spans="2:5" x14ac:dyDescent="0.25">
      <c r="B2629" s="3" t="s">
        <v>11694</v>
      </c>
      <c r="D2629" s="3" t="s">
        <v>233</v>
      </c>
      <c r="E2629" s="3" t="s">
        <v>231</v>
      </c>
    </row>
    <row r="2630" spans="2:5" x14ac:dyDescent="0.25">
      <c r="B2630" s="3" t="s">
        <v>11694</v>
      </c>
      <c r="D2630" s="3" t="s">
        <v>26</v>
      </c>
      <c r="E2630" s="3" t="s">
        <v>27</v>
      </c>
    </row>
    <row r="2631" spans="2:5" x14ac:dyDescent="0.25">
      <c r="B2631" s="3" t="s">
        <v>11695</v>
      </c>
      <c r="D2631" s="3" t="s">
        <v>7</v>
      </c>
      <c r="E2631" s="3" t="s">
        <v>72</v>
      </c>
    </row>
    <row r="2632" spans="2:5" x14ac:dyDescent="0.25">
      <c r="B2632" s="3" t="s">
        <v>11695</v>
      </c>
      <c r="D2632" s="3" t="s">
        <v>13</v>
      </c>
      <c r="E2632" s="3" t="s">
        <v>1011</v>
      </c>
    </row>
    <row r="2633" spans="2:5" x14ac:dyDescent="0.25">
      <c r="B2633" s="3" t="s">
        <v>11695</v>
      </c>
      <c r="D2633" s="3" t="s">
        <v>79</v>
      </c>
      <c r="E2633" s="3" t="s">
        <v>119</v>
      </c>
    </row>
    <row r="2634" spans="2:5" x14ac:dyDescent="0.25">
      <c r="B2634" s="3" t="s">
        <v>11695</v>
      </c>
      <c r="D2634" s="3" t="s">
        <v>121</v>
      </c>
      <c r="E2634" s="3" t="s">
        <v>117</v>
      </c>
    </row>
    <row r="2635" spans="2:5" x14ac:dyDescent="0.25">
      <c r="B2635" s="3" t="s">
        <v>11695</v>
      </c>
      <c r="D2635" s="3" t="s">
        <v>905</v>
      </c>
      <c r="E2635" s="3" t="s">
        <v>1855</v>
      </c>
    </row>
    <row r="2636" spans="2:5" x14ac:dyDescent="0.25">
      <c r="B2636" s="3" t="s">
        <v>11695</v>
      </c>
      <c r="D2636" s="3" t="s">
        <v>122</v>
      </c>
      <c r="E2636" s="3" t="s">
        <v>1856</v>
      </c>
    </row>
    <row r="2637" spans="2:5" x14ac:dyDescent="0.25">
      <c r="B2637" s="3" t="s">
        <v>11695</v>
      </c>
      <c r="D2637" s="3" t="s">
        <v>34</v>
      </c>
      <c r="E2637" s="3" t="s">
        <v>35</v>
      </c>
    </row>
    <row r="2638" spans="2:5" x14ac:dyDescent="0.25">
      <c r="B2638" s="3" t="s">
        <v>11695</v>
      </c>
      <c r="D2638" s="3" t="s">
        <v>234</v>
      </c>
      <c r="E2638" s="3" t="s">
        <v>1588</v>
      </c>
    </row>
    <row r="2639" spans="2:5" x14ac:dyDescent="0.25">
      <c r="B2639" s="3" t="s">
        <v>11697</v>
      </c>
      <c r="D2639" s="3" t="s">
        <v>7</v>
      </c>
      <c r="E2639" s="3" t="s">
        <v>72</v>
      </c>
    </row>
    <row r="2640" spans="2:5" x14ac:dyDescent="0.25">
      <c r="B2640" s="3" t="s">
        <v>11697</v>
      </c>
      <c r="D2640" s="3" t="s">
        <v>116</v>
      </c>
      <c r="E2640" s="3" t="s">
        <v>117</v>
      </c>
    </row>
    <row r="2641" spans="2:5" x14ac:dyDescent="0.25">
      <c r="B2641" s="3" t="s">
        <v>11697</v>
      </c>
      <c r="D2641" s="3" t="s">
        <v>76</v>
      </c>
      <c r="E2641" s="3" t="s">
        <v>1808</v>
      </c>
    </row>
    <row r="2642" spans="2:5" x14ac:dyDescent="0.25">
      <c r="B2642" s="3" t="s">
        <v>11697</v>
      </c>
      <c r="D2642" s="3" t="s">
        <v>118</v>
      </c>
      <c r="E2642" s="3" t="s">
        <v>117</v>
      </c>
    </row>
    <row r="2643" spans="2:5" x14ac:dyDescent="0.25">
      <c r="B2643" s="3" t="s">
        <v>11697</v>
      </c>
      <c r="D2643" s="3" t="s">
        <v>247</v>
      </c>
      <c r="E2643" s="3" t="s">
        <v>698</v>
      </c>
    </row>
    <row r="2644" spans="2:5" x14ac:dyDescent="0.25">
      <c r="B2644" s="3" t="s">
        <v>11697</v>
      </c>
      <c r="D2644" s="3" t="s">
        <v>30</v>
      </c>
      <c r="E2644" s="3" t="s">
        <v>139</v>
      </c>
    </row>
    <row r="2645" spans="2:5" x14ac:dyDescent="0.25">
      <c r="B2645" s="3" t="s">
        <v>11697</v>
      </c>
      <c r="D2645" s="3" t="s">
        <v>13</v>
      </c>
      <c r="E2645" s="3" t="s">
        <v>1011</v>
      </c>
    </row>
    <row r="2646" spans="2:5" x14ac:dyDescent="0.25">
      <c r="B2646" s="3" t="s">
        <v>11697</v>
      </c>
      <c r="D2646" s="3" t="s">
        <v>78</v>
      </c>
      <c r="E2646" s="3" t="s">
        <v>1802</v>
      </c>
    </row>
    <row r="2647" spans="2:5" x14ac:dyDescent="0.25">
      <c r="B2647" s="3" t="s">
        <v>11697</v>
      </c>
      <c r="D2647" s="3" t="s">
        <v>79</v>
      </c>
      <c r="E2647" s="3" t="s">
        <v>119</v>
      </c>
    </row>
    <row r="2648" spans="2:5" x14ac:dyDescent="0.25">
      <c r="B2648" s="3" t="s">
        <v>11697</v>
      </c>
      <c r="D2648" s="3" t="s">
        <v>82</v>
      </c>
      <c r="E2648" s="3" t="s">
        <v>251</v>
      </c>
    </row>
    <row r="2649" spans="2:5" x14ac:dyDescent="0.25">
      <c r="B2649" s="3" t="s">
        <v>11697</v>
      </c>
      <c r="D2649" s="3" t="s">
        <v>84</v>
      </c>
      <c r="E2649" s="3" t="s">
        <v>83</v>
      </c>
    </row>
    <row r="2650" spans="2:5" x14ac:dyDescent="0.25">
      <c r="B2650" s="3" t="s">
        <v>11697</v>
      </c>
      <c r="D2650" s="3" t="s">
        <v>85</v>
      </c>
      <c r="E2650" s="3" t="s">
        <v>83</v>
      </c>
    </row>
    <row r="2651" spans="2:5" x14ac:dyDescent="0.25">
      <c r="B2651" s="3" t="s">
        <v>11697</v>
      </c>
      <c r="D2651" s="3" t="s">
        <v>121</v>
      </c>
      <c r="E2651" s="3" t="s">
        <v>117</v>
      </c>
    </row>
    <row r="2652" spans="2:5" x14ac:dyDescent="0.25">
      <c r="B2652" s="3" t="s">
        <v>11697</v>
      </c>
      <c r="D2652" s="3" t="s">
        <v>34</v>
      </c>
      <c r="E2652" s="3" t="s">
        <v>35</v>
      </c>
    </row>
    <row r="2653" spans="2:5" x14ac:dyDescent="0.25">
      <c r="B2653" s="3" t="s">
        <v>11697</v>
      </c>
      <c r="D2653" s="3" t="s">
        <v>15</v>
      </c>
      <c r="E2653" s="3" t="s">
        <v>1242</v>
      </c>
    </row>
    <row r="2654" spans="2:5" x14ac:dyDescent="0.25">
      <c r="B2654" s="3" t="s">
        <v>11697</v>
      </c>
      <c r="D2654" s="3" t="s">
        <v>234</v>
      </c>
      <c r="E2654" s="3" t="s">
        <v>1242</v>
      </c>
    </row>
    <row r="2655" spans="2:5" x14ac:dyDescent="0.25">
      <c r="B2655" s="3" t="s">
        <v>11697</v>
      </c>
      <c r="D2655" s="3" t="s">
        <v>26</v>
      </c>
      <c r="E2655" s="3" t="s">
        <v>27</v>
      </c>
    </row>
    <row r="2656" spans="2:5" x14ac:dyDescent="0.25">
      <c r="B2656" s="3" t="s">
        <v>11698</v>
      </c>
      <c r="D2656" s="3" t="s">
        <v>7</v>
      </c>
      <c r="E2656" s="3" t="s">
        <v>72</v>
      </c>
    </row>
    <row r="2657" spans="2:5" x14ac:dyDescent="0.25">
      <c r="B2657" s="3" t="s">
        <v>11698</v>
      </c>
      <c r="D2657" s="3" t="s">
        <v>910</v>
      </c>
      <c r="E2657" s="3" t="s">
        <v>911</v>
      </c>
    </row>
    <row r="2658" spans="2:5" x14ac:dyDescent="0.25">
      <c r="B2658" s="3" t="s">
        <v>11698</v>
      </c>
      <c r="D2658" s="3" t="s">
        <v>908</v>
      </c>
      <c r="E2658" s="3" t="s">
        <v>980</v>
      </c>
    </row>
    <row r="2659" spans="2:5" x14ac:dyDescent="0.25">
      <c r="B2659" s="3" t="s">
        <v>11698</v>
      </c>
      <c r="D2659" s="3" t="s">
        <v>1031</v>
      </c>
      <c r="E2659" s="3" t="s">
        <v>1032</v>
      </c>
    </row>
    <row r="2660" spans="2:5" x14ac:dyDescent="0.25">
      <c r="B2660" s="3" t="s">
        <v>11698</v>
      </c>
      <c r="D2660" s="3" t="s">
        <v>118</v>
      </c>
      <c r="E2660" s="3" t="s">
        <v>232</v>
      </c>
    </row>
    <row r="2661" spans="2:5" x14ac:dyDescent="0.25">
      <c r="B2661" s="3" t="s">
        <v>11698</v>
      </c>
      <c r="D2661" s="3" t="s">
        <v>30</v>
      </c>
      <c r="E2661" s="3" t="s">
        <v>44</v>
      </c>
    </row>
    <row r="2662" spans="2:5" x14ac:dyDescent="0.25">
      <c r="B2662" s="3" t="s">
        <v>11698</v>
      </c>
      <c r="D2662" s="3" t="s">
        <v>991</v>
      </c>
      <c r="E2662" s="3" t="s">
        <v>1033</v>
      </c>
    </row>
    <row r="2663" spans="2:5" x14ac:dyDescent="0.25">
      <c r="B2663" s="3" t="s">
        <v>11698</v>
      </c>
      <c r="D2663" s="3" t="s">
        <v>13</v>
      </c>
      <c r="E2663" s="3" t="s">
        <v>1029</v>
      </c>
    </row>
    <row r="2664" spans="2:5" x14ac:dyDescent="0.25">
      <c r="B2664" s="3" t="s">
        <v>11698</v>
      </c>
      <c r="D2664" s="3" t="s">
        <v>78</v>
      </c>
      <c r="E2664" s="3" t="s">
        <v>245</v>
      </c>
    </row>
    <row r="2665" spans="2:5" x14ac:dyDescent="0.25">
      <c r="B2665" s="3" t="s">
        <v>11698</v>
      </c>
      <c r="D2665" s="3" t="s">
        <v>414</v>
      </c>
      <c r="E2665" s="3" t="s">
        <v>1034</v>
      </c>
    </row>
    <row r="2666" spans="2:5" x14ac:dyDescent="0.25">
      <c r="B2666" s="3" t="s">
        <v>11698</v>
      </c>
      <c r="D2666" s="3" t="s">
        <v>79</v>
      </c>
      <c r="E2666" s="3" t="s">
        <v>249</v>
      </c>
    </row>
    <row r="2667" spans="2:5" x14ac:dyDescent="0.25">
      <c r="B2667" s="3" t="s">
        <v>11698</v>
      </c>
      <c r="D2667" s="3" t="s">
        <v>121</v>
      </c>
      <c r="E2667" s="3" t="s">
        <v>232</v>
      </c>
    </row>
    <row r="2668" spans="2:5" x14ac:dyDescent="0.25">
      <c r="B2668" s="3" t="s">
        <v>11698</v>
      </c>
      <c r="D2668" s="3" t="s">
        <v>905</v>
      </c>
      <c r="E2668" s="3" t="s">
        <v>977</v>
      </c>
    </row>
    <row r="2669" spans="2:5" x14ac:dyDescent="0.25">
      <c r="B2669" s="3" t="s">
        <v>11698</v>
      </c>
      <c r="D2669" s="3" t="s">
        <v>34</v>
      </c>
      <c r="E2669" s="3" t="s">
        <v>1035</v>
      </c>
    </row>
    <row r="2670" spans="2:5" x14ac:dyDescent="0.25">
      <c r="B2670" s="3" t="s">
        <v>11698</v>
      </c>
      <c r="D2670" s="3" t="s">
        <v>234</v>
      </c>
      <c r="E2670" s="3" t="s">
        <v>979</v>
      </c>
    </row>
    <row r="2671" spans="2:5" x14ac:dyDescent="0.25">
      <c r="B2671" s="3" t="s">
        <v>11698</v>
      </c>
      <c r="D2671" s="3" t="s">
        <v>26</v>
      </c>
      <c r="E2671" s="3" t="s">
        <v>1030</v>
      </c>
    </row>
    <row r="2672" spans="2:5" x14ac:dyDescent="0.25">
      <c r="B2672" s="3" t="s">
        <v>11699</v>
      </c>
      <c r="D2672" s="3" t="s">
        <v>7</v>
      </c>
      <c r="E2672" s="3" t="s">
        <v>72</v>
      </c>
    </row>
    <row r="2673" spans="2:5" x14ac:dyDescent="0.25">
      <c r="B2673" s="3" t="s">
        <v>11699</v>
      </c>
      <c r="D2673" s="3" t="s">
        <v>910</v>
      </c>
      <c r="E2673" s="3" t="s">
        <v>911</v>
      </c>
    </row>
    <row r="2674" spans="2:5" x14ac:dyDescent="0.25">
      <c r="B2674" s="3" t="s">
        <v>11699</v>
      </c>
      <c r="D2674" s="3" t="s">
        <v>908</v>
      </c>
      <c r="E2674" s="3" t="s">
        <v>980</v>
      </c>
    </row>
    <row r="2675" spans="2:5" x14ac:dyDescent="0.25">
      <c r="B2675" s="3" t="s">
        <v>11699</v>
      </c>
      <c r="D2675" s="3" t="s">
        <v>13</v>
      </c>
      <c r="E2675" s="3" t="s">
        <v>978</v>
      </c>
    </row>
    <row r="2676" spans="2:5" x14ac:dyDescent="0.25">
      <c r="B2676" s="3" t="s">
        <v>11699</v>
      </c>
      <c r="D2676" s="3" t="s">
        <v>79</v>
      </c>
      <c r="E2676" s="3" t="s">
        <v>249</v>
      </c>
    </row>
    <row r="2677" spans="2:5" x14ac:dyDescent="0.25">
      <c r="B2677" s="3" t="s">
        <v>11699</v>
      </c>
      <c r="D2677" s="3" t="s">
        <v>121</v>
      </c>
      <c r="E2677" s="3" t="s">
        <v>232</v>
      </c>
    </row>
    <row r="2678" spans="2:5" x14ac:dyDescent="0.25">
      <c r="B2678" s="3" t="s">
        <v>11699</v>
      </c>
      <c r="D2678" s="3" t="s">
        <v>905</v>
      </c>
      <c r="E2678" s="3" t="s">
        <v>977</v>
      </c>
    </row>
    <row r="2679" spans="2:5" x14ac:dyDescent="0.25">
      <c r="B2679" s="3" t="s">
        <v>11699</v>
      </c>
      <c r="D2679" s="3" t="s">
        <v>34</v>
      </c>
      <c r="E2679" s="3" t="s">
        <v>1005</v>
      </c>
    </row>
    <row r="2680" spans="2:5" x14ac:dyDescent="0.25">
      <c r="B2680" s="3" t="s">
        <v>11699</v>
      </c>
      <c r="D2680" s="3" t="s">
        <v>234</v>
      </c>
      <c r="E2680" s="3" t="s">
        <v>979</v>
      </c>
    </row>
    <row r="2681" spans="2:5" x14ac:dyDescent="0.25">
      <c r="B2681" s="3" t="s">
        <v>11699</v>
      </c>
      <c r="D2681" s="3" t="s">
        <v>26</v>
      </c>
      <c r="E2681" s="3" t="s">
        <v>709</v>
      </c>
    </row>
    <row r="2682" spans="2:5" x14ac:dyDescent="0.25">
      <c r="B2682" s="3" t="s">
        <v>11700</v>
      </c>
      <c r="D2682" s="3" t="s">
        <v>7</v>
      </c>
      <c r="E2682" s="3" t="s">
        <v>72</v>
      </c>
    </row>
    <row r="2683" spans="2:5" x14ac:dyDescent="0.25">
      <c r="B2683" s="3" t="s">
        <v>11700</v>
      </c>
      <c r="D2683" s="3" t="s">
        <v>910</v>
      </c>
      <c r="E2683" s="3" t="s">
        <v>911</v>
      </c>
    </row>
    <row r="2684" spans="2:5" x14ac:dyDescent="0.25">
      <c r="B2684" s="3" t="s">
        <v>11700</v>
      </c>
      <c r="D2684" s="3" t="s">
        <v>908</v>
      </c>
      <c r="E2684" s="3" t="s">
        <v>909</v>
      </c>
    </row>
    <row r="2685" spans="2:5" x14ac:dyDescent="0.25">
      <c r="B2685" s="3" t="s">
        <v>11700</v>
      </c>
      <c r="D2685" s="3" t="s">
        <v>13</v>
      </c>
      <c r="E2685" s="3" t="s">
        <v>1014</v>
      </c>
    </row>
    <row r="2686" spans="2:5" x14ac:dyDescent="0.25">
      <c r="B2686" s="3" t="s">
        <v>11700</v>
      </c>
      <c r="D2686" s="3" t="s">
        <v>79</v>
      </c>
      <c r="E2686" s="3" t="s">
        <v>249</v>
      </c>
    </row>
    <row r="2687" spans="2:5" x14ac:dyDescent="0.25">
      <c r="B2687" s="3" t="s">
        <v>11700</v>
      </c>
      <c r="D2687" s="3" t="s">
        <v>121</v>
      </c>
      <c r="E2687" s="3" t="s">
        <v>232</v>
      </c>
    </row>
    <row r="2688" spans="2:5" x14ac:dyDescent="0.25">
      <c r="B2688" s="3" t="s">
        <v>11700</v>
      </c>
      <c r="D2688" s="3" t="s">
        <v>905</v>
      </c>
      <c r="E2688" s="3" t="s">
        <v>977</v>
      </c>
    </row>
    <row r="2689" spans="2:5" x14ac:dyDescent="0.25">
      <c r="B2689" s="3" t="s">
        <v>11700</v>
      </c>
      <c r="D2689" s="3" t="s">
        <v>34</v>
      </c>
      <c r="E2689" s="3" t="s">
        <v>1005</v>
      </c>
    </row>
    <row r="2690" spans="2:5" x14ac:dyDescent="0.25">
      <c r="B2690" s="3" t="s">
        <v>11700</v>
      </c>
      <c r="D2690" s="3" t="s">
        <v>234</v>
      </c>
      <c r="E2690" s="3" t="s">
        <v>979</v>
      </c>
    </row>
    <row r="2691" spans="2:5" x14ac:dyDescent="0.25">
      <c r="B2691" s="3" t="s">
        <v>11700</v>
      </c>
      <c r="D2691" s="3" t="s">
        <v>26</v>
      </c>
      <c r="E2691" s="3" t="s">
        <v>1019</v>
      </c>
    </row>
    <row r="2692" spans="2:5" x14ac:dyDescent="0.25">
      <c r="B2692" s="3" t="s">
        <v>11701</v>
      </c>
      <c r="D2692" s="3" t="s">
        <v>7</v>
      </c>
      <c r="E2692" s="3" t="s">
        <v>8</v>
      </c>
    </row>
    <row r="2693" spans="2:5" x14ac:dyDescent="0.25">
      <c r="B2693" s="3" t="s">
        <v>11703</v>
      </c>
      <c r="D2693" s="3" t="s">
        <v>7</v>
      </c>
      <c r="E2693" s="3" t="s">
        <v>72</v>
      </c>
    </row>
    <row r="2694" spans="2:5" x14ac:dyDescent="0.25">
      <c r="B2694" s="3" t="s">
        <v>11703</v>
      </c>
      <c r="D2694" s="3" t="s">
        <v>76</v>
      </c>
      <c r="E2694" s="3" t="s">
        <v>1635</v>
      </c>
    </row>
    <row r="2695" spans="2:5" x14ac:dyDescent="0.25">
      <c r="B2695" s="3" t="s">
        <v>11703</v>
      </c>
      <c r="D2695" s="3" t="s">
        <v>30</v>
      </c>
      <c r="E2695" s="3" t="s">
        <v>548</v>
      </c>
    </row>
    <row r="2696" spans="2:5" x14ac:dyDescent="0.25">
      <c r="B2696" s="3" t="s">
        <v>11703</v>
      </c>
      <c r="D2696" s="3" t="s">
        <v>13</v>
      </c>
      <c r="E2696" s="3" t="s">
        <v>2112</v>
      </c>
    </row>
    <row r="2697" spans="2:5" x14ac:dyDescent="0.25">
      <c r="B2697" s="3" t="s">
        <v>11703</v>
      </c>
      <c r="D2697" s="3" t="s">
        <v>78</v>
      </c>
      <c r="E2697" s="3" t="s">
        <v>2458</v>
      </c>
    </row>
    <row r="2698" spans="2:5" x14ac:dyDescent="0.25">
      <c r="B2698" s="3" t="s">
        <v>11703</v>
      </c>
      <c r="D2698" s="3" t="s">
        <v>84</v>
      </c>
      <c r="E2698" s="3" t="s">
        <v>83</v>
      </c>
    </row>
    <row r="2699" spans="2:5" x14ac:dyDescent="0.25">
      <c r="B2699" s="3" t="s">
        <v>11703</v>
      </c>
      <c r="D2699" s="3" t="s">
        <v>85</v>
      </c>
      <c r="E2699" s="3" t="s">
        <v>83</v>
      </c>
    </row>
    <row r="2700" spans="2:5" x14ac:dyDescent="0.25">
      <c r="B2700" s="3" t="s">
        <v>11703</v>
      </c>
      <c r="D2700" s="3" t="s">
        <v>121</v>
      </c>
      <c r="E2700" s="3" t="s">
        <v>117</v>
      </c>
    </row>
    <row r="2701" spans="2:5" x14ac:dyDescent="0.25">
      <c r="B2701" s="3" t="s">
        <v>11703</v>
      </c>
      <c r="D2701" s="3" t="s">
        <v>34</v>
      </c>
      <c r="E2701" s="3" t="s">
        <v>1020</v>
      </c>
    </row>
    <row r="2702" spans="2:5" x14ac:dyDescent="0.25">
      <c r="B2702" s="3" t="s">
        <v>11703</v>
      </c>
      <c r="D2702" s="3" t="s">
        <v>15</v>
      </c>
      <c r="E2702" s="3" t="s">
        <v>2459</v>
      </c>
    </row>
    <row r="2703" spans="2:5" x14ac:dyDescent="0.25">
      <c r="B2703" s="3" t="s">
        <v>11703</v>
      </c>
      <c r="D2703" s="3" t="s">
        <v>26</v>
      </c>
      <c r="E2703" s="3" t="s">
        <v>1074</v>
      </c>
    </row>
    <row r="2704" spans="2:5" x14ac:dyDescent="0.25">
      <c r="B2704" s="3" t="s">
        <v>11704</v>
      </c>
      <c r="D2704" s="3" t="s">
        <v>7</v>
      </c>
      <c r="E2704" s="3" t="s">
        <v>72</v>
      </c>
    </row>
    <row r="2705" spans="2:5" x14ac:dyDescent="0.25">
      <c r="B2705" s="3" t="s">
        <v>11704</v>
      </c>
      <c r="D2705" s="3" t="s">
        <v>76</v>
      </c>
      <c r="E2705" s="3" t="s">
        <v>1635</v>
      </c>
    </row>
    <row r="2706" spans="2:5" x14ac:dyDescent="0.25">
      <c r="B2706" s="3" t="s">
        <v>11704</v>
      </c>
      <c r="D2706" s="3" t="s">
        <v>30</v>
      </c>
      <c r="E2706" s="3" t="s">
        <v>548</v>
      </c>
    </row>
    <row r="2707" spans="2:5" x14ac:dyDescent="0.25">
      <c r="B2707" s="3" t="s">
        <v>11704</v>
      </c>
      <c r="D2707" s="3" t="s">
        <v>13</v>
      </c>
      <c r="E2707" s="3" t="s">
        <v>2112</v>
      </c>
    </row>
    <row r="2708" spans="2:5" x14ac:dyDescent="0.25">
      <c r="B2708" s="3" t="s">
        <v>11704</v>
      </c>
      <c r="D2708" s="3" t="s">
        <v>78</v>
      </c>
      <c r="E2708" s="3" t="s">
        <v>2479</v>
      </c>
    </row>
    <row r="2709" spans="2:5" x14ac:dyDescent="0.25">
      <c r="B2709" s="3" t="s">
        <v>11704</v>
      </c>
      <c r="D2709" s="3" t="s">
        <v>84</v>
      </c>
      <c r="E2709" s="3" t="s">
        <v>83</v>
      </c>
    </row>
    <row r="2710" spans="2:5" x14ac:dyDescent="0.25">
      <c r="B2710" s="3" t="s">
        <v>11704</v>
      </c>
      <c r="D2710" s="3" t="s">
        <v>85</v>
      </c>
      <c r="E2710" s="3" t="s">
        <v>83</v>
      </c>
    </row>
    <row r="2711" spans="2:5" x14ac:dyDescent="0.25">
      <c r="B2711" s="3" t="s">
        <v>11704</v>
      </c>
      <c r="D2711" s="3" t="s">
        <v>121</v>
      </c>
      <c r="E2711" s="3" t="s">
        <v>117</v>
      </c>
    </row>
    <row r="2712" spans="2:5" x14ac:dyDescent="0.25">
      <c r="B2712" s="3" t="s">
        <v>11704</v>
      </c>
      <c r="D2712" s="3" t="s">
        <v>34</v>
      </c>
      <c r="E2712" s="3" t="s">
        <v>1020</v>
      </c>
    </row>
    <row r="2713" spans="2:5" x14ac:dyDescent="0.25">
      <c r="B2713" s="3" t="s">
        <v>11704</v>
      </c>
      <c r="D2713" s="3" t="s">
        <v>15</v>
      </c>
      <c r="E2713" s="3" t="s">
        <v>2459</v>
      </c>
    </row>
    <row r="2714" spans="2:5" x14ac:dyDescent="0.25">
      <c r="B2714" s="3" t="s">
        <v>11704</v>
      </c>
      <c r="D2714" s="3" t="s">
        <v>26</v>
      </c>
      <c r="E2714" s="3" t="s">
        <v>1074</v>
      </c>
    </row>
    <row r="2715" spans="2:5" x14ac:dyDescent="0.25">
      <c r="B2715" s="3" t="s">
        <v>11705</v>
      </c>
      <c r="D2715" s="3" t="s">
        <v>7</v>
      </c>
      <c r="E2715" s="3" t="s">
        <v>72</v>
      </c>
    </row>
    <row r="2716" spans="2:5" x14ac:dyDescent="0.25">
      <c r="B2716" s="3" t="s">
        <v>11705</v>
      </c>
      <c r="D2716" s="3" t="s">
        <v>76</v>
      </c>
      <c r="E2716" s="3" t="s">
        <v>2469</v>
      </c>
    </row>
    <row r="2717" spans="2:5" x14ac:dyDescent="0.25">
      <c r="B2717" s="3" t="s">
        <v>11705</v>
      </c>
      <c r="D2717" s="3" t="s">
        <v>30</v>
      </c>
      <c r="E2717" s="3" t="s">
        <v>548</v>
      </c>
    </row>
    <row r="2718" spans="2:5" x14ac:dyDescent="0.25">
      <c r="B2718" s="3" t="s">
        <v>11705</v>
      </c>
      <c r="D2718" s="3" t="s">
        <v>13</v>
      </c>
      <c r="E2718" s="3" t="s">
        <v>2112</v>
      </c>
    </row>
    <row r="2719" spans="2:5" x14ac:dyDescent="0.25">
      <c r="B2719" s="3" t="s">
        <v>11705</v>
      </c>
      <c r="D2719" s="3" t="s">
        <v>78</v>
      </c>
      <c r="E2719" s="3" t="s">
        <v>2470</v>
      </c>
    </row>
    <row r="2720" spans="2:5" x14ac:dyDescent="0.25">
      <c r="B2720" s="3" t="s">
        <v>11705</v>
      </c>
      <c r="D2720" s="3" t="s">
        <v>84</v>
      </c>
      <c r="E2720" s="3" t="s">
        <v>83</v>
      </c>
    </row>
    <row r="2721" spans="2:5" x14ac:dyDescent="0.25">
      <c r="B2721" s="3" t="s">
        <v>11705</v>
      </c>
      <c r="D2721" s="3" t="s">
        <v>85</v>
      </c>
      <c r="E2721" s="3" t="s">
        <v>83</v>
      </c>
    </row>
    <row r="2722" spans="2:5" x14ac:dyDescent="0.25">
      <c r="B2722" s="3" t="s">
        <v>11705</v>
      </c>
      <c r="D2722" s="3" t="s">
        <v>121</v>
      </c>
      <c r="E2722" s="3" t="s">
        <v>117</v>
      </c>
    </row>
    <row r="2723" spans="2:5" x14ac:dyDescent="0.25">
      <c r="B2723" s="3" t="s">
        <v>11705</v>
      </c>
      <c r="D2723" s="3" t="s">
        <v>34</v>
      </c>
      <c r="E2723" s="3" t="s">
        <v>1020</v>
      </c>
    </row>
    <row r="2724" spans="2:5" x14ac:dyDescent="0.25">
      <c r="B2724" s="3" t="s">
        <v>11705</v>
      </c>
      <c r="D2724" s="3" t="s">
        <v>15</v>
      </c>
      <c r="E2724" s="3" t="s">
        <v>1619</v>
      </c>
    </row>
    <row r="2725" spans="2:5" x14ac:dyDescent="0.25">
      <c r="B2725" s="3" t="s">
        <v>11705</v>
      </c>
      <c r="D2725" s="3" t="s">
        <v>26</v>
      </c>
      <c r="E2725" s="3" t="s">
        <v>1074</v>
      </c>
    </row>
    <row r="2726" spans="2:5" x14ac:dyDescent="0.25">
      <c r="B2726" s="3" t="s">
        <v>11706</v>
      </c>
      <c r="D2726" s="3" t="s">
        <v>7</v>
      </c>
      <c r="E2726" s="3" t="s">
        <v>72</v>
      </c>
    </row>
    <row r="2727" spans="2:5" x14ac:dyDescent="0.25">
      <c r="B2727" s="3" t="s">
        <v>11706</v>
      </c>
      <c r="D2727" s="3" t="s">
        <v>76</v>
      </c>
      <c r="E2727" s="3" t="s">
        <v>1635</v>
      </c>
    </row>
    <row r="2728" spans="2:5" x14ac:dyDescent="0.25">
      <c r="B2728" s="3" t="s">
        <v>11706</v>
      </c>
      <c r="D2728" s="3" t="s">
        <v>30</v>
      </c>
      <c r="E2728" s="3" t="s">
        <v>548</v>
      </c>
    </row>
    <row r="2729" spans="2:5" x14ac:dyDescent="0.25">
      <c r="B2729" s="3" t="s">
        <v>11706</v>
      </c>
      <c r="D2729" s="3" t="s">
        <v>13</v>
      </c>
      <c r="E2729" s="3" t="s">
        <v>2112</v>
      </c>
    </row>
    <row r="2730" spans="2:5" x14ac:dyDescent="0.25">
      <c r="B2730" s="3" t="s">
        <v>11706</v>
      </c>
      <c r="D2730" s="3" t="s">
        <v>78</v>
      </c>
      <c r="E2730" s="3" t="s">
        <v>2479</v>
      </c>
    </row>
    <row r="2731" spans="2:5" x14ac:dyDescent="0.25">
      <c r="B2731" s="3" t="s">
        <v>11706</v>
      </c>
      <c r="D2731" s="3" t="s">
        <v>84</v>
      </c>
      <c r="E2731" s="3" t="s">
        <v>83</v>
      </c>
    </row>
    <row r="2732" spans="2:5" x14ac:dyDescent="0.25">
      <c r="B2732" s="3" t="s">
        <v>11706</v>
      </c>
      <c r="D2732" s="3" t="s">
        <v>85</v>
      </c>
      <c r="E2732" s="3" t="s">
        <v>83</v>
      </c>
    </row>
    <row r="2733" spans="2:5" x14ac:dyDescent="0.25">
      <c r="B2733" s="3" t="s">
        <v>11706</v>
      </c>
      <c r="D2733" s="3" t="s">
        <v>121</v>
      </c>
      <c r="E2733" s="3" t="s">
        <v>117</v>
      </c>
    </row>
    <row r="2734" spans="2:5" x14ac:dyDescent="0.25">
      <c r="B2734" s="3" t="s">
        <v>11706</v>
      </c>
      <c r="D2734" s="3" t="s">
        <v>34</v>
      </c>
      <c r="E2734" s="3" t="s">
        <v>345</v>
      </c>
    </row>
    <row r="2735" spans="2:5" x14ac:dyDescent="0.25">
      <c r="B2735" s="3" t="s">
        <v>11706</v>
      </c>
      <c r="D2735" s="3" t="s">
        <v>15</v>
      </c>
      <c r="E2735" s="3" t="s">
        <v>2488</v>
      </c>
    </row>
    <row r="2736" spans="2:5" x14ac:dyDescent="0.25">
      <c r="B2736" s="3" t="s">
        <v>11706</v>
      </c>
      <c r="D2736" s="3" t="s">
        <v>26</v>
      </c>
      <c r="E2736" s="3" t="s">
        <v>1074</v>
      </c>
    </row>
    <row r="2737" spans="2:5" x14ac:dyDescent="0.25">
      <c r="B2737" s="3" t="s">
        <v>11710</v>
      </c>
      <c r="D2737" s="3" t="s">
        <v>7</v>
      </c>
      <c r="E2737" s="3" t="s">
        <v>72</v>
      </c>
    </row>
    <row r="2738" spans="2:5" x14ac:dyDescent="0.25">
      <c r="B2738" s="3" t="s">
        <v>11710</v>
      </c>
      <c r="D2738" s="3" t="s">
        <v>910</v>
      </c>
      <c r="E2738" s="3" t="s">
        <v>472</v>
      </c>
    </row>
    <row r="2739" spans="2:5" x14ac:dyDescent="0.25">
      <c r="B2739" s="3" t="s">
        <v>11710</v>
      </c>
      <c r="D2739" s="3" t="s">
        <v>908</v>
      </c>
      <c r="E2739" s="3" t="s">
        <v>635</v>
      </c>
    </row>
    <row r="2740" spans="2:5" x14ac:dyDescent="0.25">
      <c r="B2740" s="3" t="s">
        <v>11710</v>
      </c>
      <c r="D2740" s="3" t="s">
        <v>414</v>
      </c>
      <c r="E2740" s="3" t="s">
        <v>472</v>
      </c>
    </row>
    <row r="2741" spans="2:5" x14ac:dyDescent="0.25">
      <c r="B2741" s="3" t="s">
        <v>11710</v>
      </c>
      <c r="D2741" s="3" t="s">
        <v>79</v>
      </c>
      <c r="E2741" s="3" t="s">
        <v>119</v>
      </c>
    </row>
    <row r="2742" spans="2:5" x14ac:dyDescent="0.25">
      <c r="B2742" s="3" t="s">
        <v>11743</v>
      </c>
      <c r="D2742" s="3" t="s">
        <v>7</v>
      </c>
      <c r="E2742" s="3" t="s">
        <v>8</v>
      </c>
    </row>
    <row r="2743" spans="2:5" x14ac:dyDescent="0.25">
      <c r="B2743" s="3" t="s">
        <v>11743</v>
      </c>
      <c r="D2743" s="3" t="s">
        <v>372</v>
      </c>
      <c r="E2743" s="3" t="s">
        <v>117</v>
      </c>
    </row>
    <row r="2744" spans="2:5" x14ac:dyDescent="0.25">
      <c r="B2744" s="3" t="s">
        <v>11743</v>
      </c>
      <c r="D2744" s="3" t="s">
        <v>334</v>
      </c>
      <c r="E2744" s="3" t="s">
        <v>335</v>
      </c>
    </row>
    <row r="2745" spans="2:5" x14ac:dyDescent="0.25">
      <c r="B2745" s="3" t="s">
        <v>11743</v>
      </c>
      <c r="D2745" s="3" t="s">
        <v>336</v>
      </c>
      <c r="E2745" s="3" t="s">
        <v>337</v>
      </c>
    </row>
    <row r="2746" spans="2:5" x14ac:dyDescent="0.25">
      <c r="B2746" s="3" t="s">
        <v>11743</v>
      </c>
      <c r="D2746" s="3" t="s">
        <v>332</v>
      </c>
      <c r="E2746" s="3" t="s">
        <v>333</v>
      </c>
    </row>
    <row r="2747" spans="2:5" x14ac:dyDescent="0.25">
      <c r="B2747" s="3" t="s">
        <v>11743</v>
      </c>
      <c r="D2747" s="3" t="s">
        <v>30</v>
      </c>
      <c r="E2747" s="3" t="s">
        <v>329</v>
      </c>
    </row>
    <row r="2748" spans="2:5" x14ac:dyDescent="0.25">
      <c r="B2748" s="3" t="s">
        <v>11743</v>
      </c>
      <c r="D2748" s="3" t="s">
        <v>13</v>
      </c>
      <c r="E2748" s="3" t="s">
        <v>330</v>
      </c>
    </row>
    <row r="2749" spans="2:5" x14ac:dyDescent="0.25">
      <c r="B2749" s="3" t="s">
        <v>11743</v>
      </c>
      <c r="D2749" s="3" t="s">
        <v>338</v>
      </c>
      <c r="E2749" s="3" t="s">
        <v>117</v>
      </c>
    </row>
    <row r="2750" spans="2:5" x14ac:dyDescent="0.25">
      <c r="B2750" s="3" t="s">
        <v>11743</v>
      </c>
      <c r="D2750" s="3" t="s">
        <v>326</v>
      </c>
      <c r="E2750" s="3" t="s">
        <v>327</v>
      </c>
    </row>
    <row r="2751" spans="2:5" x14ac:dyDescent="0.25">
      <c r="B2751" s="3" t="s">
        <v>11743</v>
      </c>
      <c r="D2751" s="3" t="s">
        <v>324</v>
      </c>
      <c r="E2751" s="3" t="s">
        <v>325</v>
      </c>
    </row>
    <row r="2752" spans="2:5" x14ac:dyDescent="0.25">
      <c r="B2752" s="3" t="s">
        <v>11743</v>
      </c>
      <c r="D2752" s="3" t="s">
        <v>48</v>
      </c>
      <c r="E2752" s="3" t="s">
        <v>49</v>
      </c>
    </row>
    <row r="2753" spans="2:5" x14ac:dyDescent="0.25">
      <c r="B2753" s="3" t="s">
        <v>11743</v>
      </c>
      <c r="D2753" s="3" t="s">
        <v>34</v>
      </c>
      <c r="E2753" s="3" t="s">
        <v>345</v>
      </c>
    </row>
    <row r="2754" spans="2:5" x14ac:dyDescent="0.25">
      <c r="B2754" s="3" t="s">
        <v>11743</v>
      </c>
      <c r="D2754" s="3" t="s">
        <v>15</v>
      </c>
      <c r="E2754" s="3" t="s">
        <v>328</v>
      </c>
    </row>
    <row r="2755" spans="2:5" x14ac:dyDescent="0.25">
      <c r="B2755" s="3" t="s">
        <v>11743</v>
      </c>
      <c r="D2755" s="3" t="s">
        <v>26</v>
      </c>
      <c r="E2755" s="3" t="s">
        <v>331</v>
      </c>
    </row>
    <row r="2756" spans="2:5" x14ac:dyDescent="0.25">
      <c r="B2756" s="3" t="s">
        <v>11798</v>
      </c>
      <c r="D2756" s="3" t="s">
        <v>7</v>
      </c>
      <c r="E2756" s="3" t="s">
        <v>8</v>
      </c>
    </row>
    <row r="2757" spans="2:5" x14ac:dyDescent="0.25">
      <c r="B2757" s="3" t="s">
        <v>11798</v>
      </c>
      <c r="D2757" s="3" t="s">
        <v>590</v>
      </c>
      <c r="E2757" s="3" t="s">
        <v>117</v>
      </c>
    </row>
    <row r="2758" spans="2:5" x14ac:dyDescent="0.25">
      <c r="B2758" s="3" t="s">
        <v>11798</v>
      </c>
      <c r="D2758" s="3" t="s">
        <v>586</v>
      </c>
      <c r="E2758" s="3" t="s">
        <v>587</v>
      </c>
    </row>
    <row r="2759" spans="2:5" x14ac:dyDescent="0.25">
      <c r="B2759" s="3" t="s">
        <v>11798</v>
      </c>
      <c r="D2759" s="3" t="s">
        <v>589</v>
      </c>
      <c r="E2759" s="3" t="s">
        <v>117</v>
      </c>
    </row>
    <row r="2760" spans="2:5" x14ac:dyDescent="0.25">
      <c r="B2760" s="3" t="s">
        <v>11798</v>
      </c>
      <c r="D2760" s="3" t="s">
        <v>30</v>
      </c>
      <c r="E2760" s="3" t="s">
        <v>595</v>
      </c>
    </row>
    <row r="2761" spans="2:5" x14ac:dyDescent="0.25">
      <c r="B2761" s="3" t="s">
        <v>11798</v>
      </c>
      <c r="D2761" s="3" t="s">
        <v>593</v>
      </c>
      <c r="E2761" s="3" t="s">
        <v>594</v>
      </c>
    </row>
    <row r="2762" spans="2:5" x14ac:dyDescent="0.25">
      <c r="B2762" s="3" t="s">
        <v>11798</v>
      </c>
      <c r="D2762" s="3" t="s">
        <v>13</v>
      </c>
      <c r="E2762" s="3" t="s">
        <v>596</v>
      </c>
    </row>
    <row r="2763" spans="2:5" x14ac:dyDescent="0.25">
      <c r="B2763" s="3" t="s">
        <v>11798</v>
      </c>
      <c r="D2763" s="3" t="s">
        <v>588</v>
      </c>
      <c r="E2763" s="3" t="s">
        <v>29</v>
      </c>
    </row>
    <row r="2764" spans="2:5" x14ac:dyDescent="0.25">
      <c r="B2764" s="3" t="s">
        <v>11798</v>
      </c>
      <c r="D2764" s="3" t="s">
        <v>592</v>
      </c>
      <c r="E2764" s="3" t="s">
        <v>49</v>
      </c>
    </row>
    <row r="2765" spans="2:5" x14ac:dyDescent="0.25">
      <c r="B2765" s="3" t="s">
        <v>11798</v>
      </c>
      <c r="D2765" s="3" t="s">
        <v>9</v>
      </c>
      <c r="E2765" s="3" t="s">
        <v>591</v>
      </c>
    </row>
    <row r="2766" spans="2:5" x14ac:dyDescent="0.25">
      <c r="B2766" s="3" t="s">
        <v>11798</v>
      </c>
      <c r="D2766" s="3" t="s">
        <v>599</v>
      </c>
      <c r="E2766" s="3" t="s">
        <v>600</v>
      </c>
    </row>
    <row r="2767" spans="2:5" x14ac:dyDescent="0.25">
      <c r="B2767" s="3" t="s">
        <v>11798</v>
      </c>
      <c r="D2767" s="3" t="s">
        <v>601</v>
      </c>
      <c r="E2767" s="3" t="s">
        <v>117</v>
      </c>
    </row>
    <row r="2768" spans="2:5" x14ac:dyDescent="0.25">
      <c r="B2768" s="3" t="s">
        <v>11798</v>
      </c>
      <c r="D2768" s="3" t="s">
        <v>34</v>
      </c>
      <c r="E2768" s="3" t="s">
        <v>35</v>
      </c>
    </row>
    <row r="2769" spans="2:5" x14ac:dyDescent="0.25">
      <c r="B2769" s="3" t="s">
        <v>11798</v>
      </c>
      <c r="D2769" s="3" t="s">
        <v>15</v>
      </c>
      <c r="E2769" s="3" t="s">
        <v>598</v>
      </c>
    </row>
    <row r="2770" spans="2:5" x14ac:dyDescent="0.25">
      <c r="B2770" s="3" t="s">
        <v>11798</v>
      </c>
      <c r="D2770" s="3" t="s">
        <v>26</v>
      </c>
      <c r="E2770" s="3" t="s">
        <v>597</v>
      </c>
    </row>
    <row r="2771" spans="2:5" x14ac:dyDescent="0.25">
      <c r="B2771" s="3" t="s">
        <v>10612</v>
      </c>
      <c r="D2771" s="3" t="s">
        <v>7</v>
      </c>
      <c r="E2771" s="3" t="s">
        <v>72</v>
      </c>
    </row>
    <row r="2772" spans="2:5" x14ac:dyDescent="0.25">
      <c r="B2772" s="3" t="s">
        <v>10612</v>
      </c>
      <c r="D2772" s="3" t="s">
        <v>1647</v>
      </c>
      <c r="E2772" s="3" t="s">
        <v>1648</v>
      </c>
    </row>
    <row r="2773" spans="2:5" x14ac:dyDescent="0.25">
      <c r="B2773" s="3" t="s">
        <v>10612</v>
      </c>
      <c r="D2773" s="3" t="s">
        <v>30</v>
      </c>
      <c r="E2773" s="3" t="s">
        <v>1653</v>
      </c>
    </row>
    <row r="2774" spans="2:5" x14ac:dyDescent="0.25">
      <c r="B2774" s="3" t="s">
        <v>10612</v>
      </c>
      <c r="D2774" s="3" t="s">
        <v>13</v>
      </c>
      <c r="E2774" s="3" t="s">
        <v>1651</v>
      </c>
    </row>
    <row r="2775" spans="2:5" x14ac:dyDescent="0.25">
      <c r="B2775" s="3" t="s">
        <v>10612</v>
      </c>
      <c r="D2775" s="3" t="s">
        <v>1649</v>
      </c>
      <c r="E2775" s="3" t="s">
        <v>1650</v>
      </c>
    </row>
    <row r="2776" spans="2:5" x14ac:dyDescent="0.25">
      <c r="B2776" s="3" t="s">
        <v>10612</v>
      </c>
      <c r="D2776" s="3" t="s">
        <v>34</v>
      </c>
      <c r="E2776" s="3" t="s">
        <v>1674</v>
      </c>
    </row>
    <row r="2777" spans="2:5" x14ac:dyDescent="0.25">
      <c r="B2777" s="3" t="s">
        <v>10612</v>
      </c>
      <c r="D2777" s="3" t="s">
        <v>15</v>
      </c>
      <c r="E2777" s="3" t="s">
        <v>1654</v>
      </c>
    </row>
    <row r="2778" spans="2:5" x14ac:dyDescent="0.25">
      <c r="B2778" s="3" t="s">
        <v>10612</v>
      </c>
      <c r="D2778" s="3" t="s">
        <v>26</v>
      </c>
      <c r="E2778" s="3" t="s">
        <v>1652</v>
      </c>
    </row>
    <row r="2779" spans="2:5" x14ac:dyDescent="0.25">
      <c r="B2779" s="3" t="s">
        <v>11159</v>
      </c>
      <c r="D2779" s="3" t="s">
        <v>2057</v>
      </c>
      <c r="E2779" s="3" t="s">
        <v>2058</v>
      </c>
    </row>
    <row r="2780" spans="2:5" x14ac:dyDescent="0.25">
      <c r="B2780" s="3" t="s">
        <v>11159</v>
      </c>
      <c r="D2780" s="3" t="s">
        <v>2059</v>
      </c>
      <c r="E2780" s="3" t="s">
        <v>6252</v>
      </c>
    </row>
    <row r="2781" spans="2:5" x14ac:dyDescent="0.25">
      <c r="B2781" s="3" t="s">
        <v>11159</v>
      </c>
      <c r="D2781" s="3" t="s">
        <v>7</v>
      </c>
      <c r="E2781" s="3" t="s">
        <v>6253</v>
      </c>
    </row>
    <row r="2782" spans="2:5" x14ac:dyDescent="0.25">
      <c r="B2782" s="3" t="s">
        <v>11159</v>
      </c>
      <c r="D2782" s="3" t="s">
        <v>13</v>
      </c>
      <c r="E2782" s="3" t="s">
        <v>1421</v>
      </c>
    </row>
    <row r="2783" spans="2:5" x14ac:dyDescent="0.25">
      <c r="B2783" s="3" t="s">
        <v>11159</v>
      </c>
      <c r="D2783" s="3" t="s">
        <v>414</v>
      </c>
      <c r="E2783" s="3" t="s">
        <v>6254</v>
      </c>
    </row>
    <row r="2784" spans="2:5" x14ac:dyDescent="0.25">
      <c r="B2784" s="3" t="s">
        <v>11159</v>
      </c>
      <c r="D2784" s="3" t="s">
        <v>79</v>
      </c>
      <c r="E2784" s="3" t="s">
        <v>119</v>
      </c>
    </row>
    <row r="2785" spans="2:5" x14ac:dyDescent="0.25">
      <c r="B2785" s="3" t="s">
        <v>11159</v>
      </c>
      <c r="D2785" s="3" t="s">
        <v>905</v>
      </c>
      <c r="E2785" s="3" t="s">
        <v>6255</v>
      </c>
    </row>
    <row r="2786" spans="2:5" x14ac:dyDescent="0.25">
      <c r="B2786" s="3" t="s">
        <v>11159</v>
      </c>
      <c r="D2786" s="3" t="s">
        <v>34</v>
      </c>
      <c r="E2786" s="3" t="s">
        <v>35</v>
      </c>
    </row>
    <row r="2787" spans="2:5" x14ac:dyDescent="0.25">
      <c r="B2787" s="3" t="s">
        <v>11159</v>
      </c>
      <c r="D2787" s="3" t="s">
        <v>234</v>
      </c>
      <c r="E2787" s="3" t="s">
        <v>979</v>
      </c>
    </row>
    <row r="2788" spans="2:5" x14ac:dyDescent="0.25">
      <c r="B2788" s="3" t="s">
        <v>11210</v>
      </c>
      <c r="D2788" s="3" t="s">
        <v>7</v>
      </c>
      <c r="E2788" s="3" t="s">
        <v>8</v>
      </c>
    </row>
    <row r="2789" spans="2:5" x14ac:dyDescent="0.25">
      <c r="B2789" s="3" t="s">
        <v>11210</v>
      </c>
      <c r="D2789" s="3" t="s">
        <v>301</v>
      </c>
      <c r="E2789" s="3" t="s">
        <v>117</v>
      </c>
    </row>
    <row r="2790" spans="2:5" x14ac:dyDescent="0.25">
      <c r="B2790" s="3" t="s">
        <v>11210</v>
      </c>
      <c r="D2790" s="3" t="s">
        <v>13</v>
      </c>
      <c r="E2790" s="3" t="s">
        <v>6256</v>
      </c>
    </row>
    <row r="2791" spans="2:5" x14ac:dyDescent="0.25">
      <c r="B2791" s="3" t="s">
        <v>11210</v>
      </c>
      <c r="D2791" s="3" t="s">
        <v>79</v>
      </c>
      <c r="E2791" s="3" t="s">
        <v>249</v>
      </c>
    </row>
    <row r="2792" spans="2:5" x14ac:dyDescent="0.25">
      <c r="B2792" s="3" t="s">
        <v>11210</v>
      </c>
      <c r="D2792" s="3" t="s">
        <v>6257</v>
      </c>
      <c r="E2792" s="3" t="s">
        <v>6258</v>
      </c>
    </row>
    <row r="2793" spans="2:5" x14ac:dyDescent="0.25">
      <c r="B2793" s="3" t="s">
        <v>11210</v>
      </c>
      <c r="D2793" s="3" t="s">
        <v>1056</v>
      </c>
      <c r="E2793" s="3" t="s">
        <v>6259</v>
      </c>
    </row>
    <row r="2794" spans="2:5" x14ac:dyDescent="0.25">
      <c r="B2794" s="3" t="s">
        <v>11210</v>
      </c>
      <c r="D2794" s="3" t="s">
        <v>1221</v>
      </c>
      <c r="E2794" s="3" t="s">
        <v>2016</v>
      </c>
    </row>
    <row r="2795" spans="2:5" x14ac:dyDescent="0.25">
      <c r="B2795" s="3" t="s">
        <v>11210</v>
      </c>
      <c r="D2795" s="3" t="s">
        <v>9</v>
      </c>
      <c r="E2795" s="3" t="s">
        <v>10</v>
      </c>
    </row>
    <row r="2796" spans="2:5" x14ac:dyDescent="0.25">
      <c r="B2796" s="3" t="s">
        <v>11210</v>
      </c>
      <c r="D2796" s="3" t="s">
        <v>48</v>
      </c>
      <c r="E2796" s="3" t="s">
        <v>49</v>
      </c>
    </row>
    <row r="2797" spans="2:5" x14ac:dyDescent="0.25">
      <c r="B2797" s="3" t="s">
        <v>11210</v>
      </c>
      <c r="D2797" s="3" t="s">
        <v>34</v>
      </c>
      <c r="E2797" s="3" t="s">
        <v>35</v>
      </c>
    </row>
    <row r="2798" spans="2:5" x14ac:dyDescent="0.25">
      <c r="B2798" s="3" t="s">
        <v>11226</v>
      </c>
      <c r="D2798" s="3" t="s">
        <v>7</v>
      </c>
      <c r="E2798" s="3" t="s">
        <v>8</v>
      </c>
    </row>
    <row r="2799" spans="2:5" x14ac:dyDescent="0.25">
      <c r="B2799" s="3" t="s">
        <v>11226</v>
      </c>
      <c r="D2799" s="3" t="s">
        <v>13</v>
      </c>
      <c r="E2799" s="3" t="s">
        <v>6260</v>
      </c>
    </row>
    <row r="2800" spans="2:5" x14ac:dyDescent="0.25">
      <c r="B2800" s="3" t="s">
        <v>11226</v>
      </c>
      <c r="D2800" s="3" t="s">
        <v>6257</v>
      </c>
      <c r="E2800" s="3" t="s">
        <v>6261</v>
      </c>
    </row>
    <row r="2801" spans="2:5" x14ac:dyDescent="0.25">
      <c r="B2801" s="3" t="s">
        <v>11226</v>
      </c>
      <c r="D2801" s="3" t="s">
        <v>1056</v>
      </c>
      <c r="E2801" s="3" t="s">
        <v>6262</v>
      </c>
    </row>
    <row r="2802" spans="2:5" x14ac:dyDescent="0.25">
      <c r="B2802" s="3" t="s">
        <v>11226</v>
      </c>
      <c r="D2802" s="3" t="s">
        <v>1221</v>
      </c>
      <c r="E2802" s="3" t="s">
        <v>2091</v>
      </c>
    </row>
    <row r="2803" spans="2:5" x14ac:dyDescent="0.25">
      <c r="B2803" s="3" t="s">
        <v>11226</v>
      </c>
      <c r="D2803" s="3" t="s">
        <v>9</v>
      </c>
      <c r="E2803" s="3" t="s">
        <v>10</v>
      </c>
    </row>
    <row r="2804" spans="2:5" x14ac:dyDescent="0.25">
      <c r="B2804" s="3" t="s">
        <v>11226</v>
      </c>
      <c r="D2804" s="3" t="s">
        <v>48</v>
      </c>
      <c r="E2804" s="3" t="s">
        <v>49</v>
      </c>
    </row>
    <row r="2805" spans="2:5" x14ac:dyDescent="0.25">
      <c r="B2805" s="3" t="s">
        <v>11226</v>
      </c>
      <c r="D2805" s="3" t="s">
        <v>34</v>
      </c>
      <c r="E2805" s="3" t="s">
        <v>35</v>
      </c>
    </row>
    <row r="2806" spans="2:5" x14ac:dyDescent="0.25">
      <c r="B2806" s="3" t="s">
        <v>11388</v>
      </c>
      <c r="D2806" s="3" t="s">
        <v>6263</v>
      </c>
      <c r="E2806" s="3" t="s">
        <v>117</v>
      </c>
    </row>
    <row r="2807" spans="2:5" x14ac:dyDescent="0.25">
      <c r="B2807" s="3" t="s">
        <v>11388</v>
      </c>
      <c r="D2807" s="3" t="s">
        <v>36</v>
      </c>
      <c r="E2807" s="3" t="s">
        <v>37</v>
      </c>
    </row>
    <row r="2808" spans="2:5" x14ac:dyDescent="0.25">
      <c r="B2808" s="3" t="s">
        <v>11388</v>
      </c>
      <c r="D2808" s="3" t="s">
        <v>7</v>
      </c>
      <c r="E2808" s="3" t="s">
        <v>8</v>
      </c>
    </row>
    <row r="2809" spans="2:5" x14ac:dyDescent="0.25">
      <c r="B2809" s="3" t="s">
        <v>11388</v>
      </c>
      <c r="D2809" s="3" t="s">
        <v>1382</v>
      </c>
      <c r="E2809" s="3" t="s">
        <v>1384</v>
      </c>
    </row>
    <row r="2810" spans="2:5" x14ac:dyDescent="0.25">
      <c r="B2810" s="3" t="s">
        <v>11388</v>
      </c>
      <c r="D2810" s="3" t="s">
        <v>6264</v>
      </c>
      <c r="E2810" s="3" t="s">
        <v>117</v>
      </c>
    </row>
    <row r="2811" spans="2:5" x14ac:dyDescent="0.25">
      <c r="B2811" s="3" t="s">
        <v>11388</v>
      </c>
      <c r="D2811" s="3" t="s">
        <v>1593</v>
      </c>
      <c r="E2811" s="3" t="s">
        <v>6265</v>
      </c>
    </row>
    <row r="2812" spans="2:5" x14ac:dyDescent="0.25">
      <c r="B2812" s="3" t="s">
        <v>11388</v>
      </c>
      <c r="D2812" s="3" t="s">
        <v>13</v>
      </c>
      <c r="E2812" s="3" t="s">
        <v>6266</v>
      </c>
    </row>
    <row r="2813" spans="2:5" x14ac:dyDescent="0.25">
      <c r="B2813" s="3" t="s">
        <v>11388</v>
      </c>
      <c r="D2813" s="3" t="s">
        <v>831</v>
      </c>
      <c r="E2813" s="3" t="s">
        <v>117</v>
      </c>
    </row>
    <row r="2814" spans="2:5" x14ac:dyDescent="0.25">
      <c r="B2814" s="3" t="s">
        <v>11388</v>
      </c>
      <c r="D2814" s="3" t="s">
        <v>843</v>
      </c>
      <c r="E2814" s="3" t="s">
        <v>117</v>
      </c>
    </row>
    <row r="2815" spans="2:5" x14ac:dyDescent="0.25">
      <c r="B2815" s="3" t="s">
        <v>11388</v>
      </c>
      <c r="D2815" s="3" t="s">
        <v>1359</v>
      </c>
      <c r="E2815" s="3" t="s">
        <v>6267</v>
      </c>
    </row>
    <row r="2816" spans="2:5" x14ac:dyDescent="0.25">
      <c r="B2816" s="3" t="s">
        <v>11388</v>
      </c>
      <c r="D2816" s="3" t="s">
        <v>9</v>
      </c>
      <c r="E2816" s="3" t="s">
        <v>10</v>
      </c>
    </row>
    <row r="2817" spans="2:5" x14ac:dyDescent="0.25">
      <c r="B2817" s="3" t="s">
        <v>11388</v>
      </c>
      <c r="D2817" s="3" t="s">
        <v>6268</v>
      </c>
      <c r="E2817" s="3" t="s">
        <v>117</v>
      </c>
    </row>
    <row r="2818" spans="2:5" x14ac:dyDescent="0.25">
      <c r="B2818" s="3" t="s">
        <v>11388</v>
      </c>
      <c r="D2818" s="3" t="s">
        <v>23</v>
      </c>
      <c r="E2818" s="3" t="s">
        <v>24</v>
      </c>
    </row>
    <row r="2819" spans="2:5" x14ac:dyDescent="0.25">
      <c r="B2819" s="3" t="s">
        <v>11388</v>
      </c>
      <c r="D2819" s="3" t="s">
        <v>48</v>
      </c>
      <c r="E2819" s="3" t="s">
        <v>49</v>
      </c>
    </row>
    <row r="2820" spans="2:5" x14ac:dyDescent="0.25">
      <c r="B2820" s="3" t="s">
        <v>11388</v>
      </c>
      <c r="D2820" s="3" t="s">
        <v>15</v>
      </c>
      <c r="E2820" s="3" t="s">
        <v>6269</v>
      </c>
    </row>
    <row r="2821" spans="2:5" x14ac:dyDescent="0.25">
      <c r="B2821" s="3" t="s">
        <v>11413</v>
      </c>
      <c r="D2821" s="3" t="s">
        <v>7</v>
      </c>
      <c r="E2821" s="3" t="s">
        <v>8</v>
      </c>
    </row>
    <row r="2822" spans="2:5" x14ac:dyDescent="0.25">
      <c r="B2822" s="3" t="s">
        <v>11413</v>
      </c>
      <c r="D2822" s="3" t="s">
        <v>249</v>
      </c>
      <c r="E2822" s="3" t="s">
        <v>117</v>
      </c>
    </row>
    <row r="2823" spans="2:5" x14ac:dyDescent="0.25">
      <c r="B2823" s="3" t="s">
        <v>11413</v>
      </c>
      <c r="D2823" s="3" t="s">
        <v>910</v>
      </c>
      <c r="E2823" s="3" t="s">
        <v>1209</v>
      </c>
    </row>
    <row r="2824" spans="2:5" x14ac:dyDescent="0.25">
      <c r="B2824" s="3" t="s">
        <v>11413</v>
      </c>
      <c r="D2824" s="3" t="s">
        <v>908</v>
      </c>
      <c r="E2824" s="3" t="s">
        <v>980</v>
      </c>
    </row>
    <row r="2825" spans="2:5" x14ac:dyDescent="0.25">
      <c r="B2825" s="3" t="s">
        <v>11413</v>
      </c>
      <c r="D2825" s="3" t="s">
        <v>301</v>
      </c>
      <c r="E2825" s="3" t="s">
        <v>117</v>
      </c>
    </row>
    <row r="2826" spans="2:5" x14ac:dyDescent="0.25">
      <c r="B2826" s="3" t="s">
        <v>11413</v>
      </c>
      <c r="D2826" s="3" t="s">
        <v>1122</v>
      </c>
      <c r="E2826" s="3" t="s">
        <v>232</v>
      </c>
    </row>
    <row r="2827" spans="2:5" x14ac:dyDescent="0.25">
      <c r="B2827" s="3" t="s">
        <v>11413</v>
      </c>
      <c r="D2827" s="3" t="s">
        <v>30</v>
      </c>
      <c r="E2827" s="3" t="s">
        <v>6270</v>
      </c>
    </row>
    <row r="2828" spans="2:5" x14ac:dyDescent="0.25">
      <c r="B2828" s="3" t="s">
        <v>11413</v>
      </c>
      <c r="D2828" s="3" t="s">
        <v>13</v>
      </c>
      <c r="E2828" s="3" t="s">
        <v>597</v>
      </c>
    </row>
    <row r="2829" spans="2:5" x14ac:dyDescent="0.25">
      <c r="B2829" s="3" t="s">
        <v>11413</v>
      </c>
      <c r="D2829" s="3" t="s">
        <v>1164</v>
      </c>
      <c r="E2829" s="3" t="s">
        <v>6271</v>
      </c>
    </row>
    <row r="2830" spans="2:5" x14ac:dyDescent="0.25">
      <c r="B2830" s="3" t="s">
        <v>11413</v>
      </c>
      <c r="D2830" s="3" t="s">
        <v>79</v>
      </c>
      <c r="E2830" s="3" t="s">
        <v>1151</v>
      </c>
    </row>
    <row r="2831" spans="2:5" x14ac:dyDescent="0.25">
      <c r="B2831" s="3" t="s">
        <v>11413</v>
      </c>
      <c r="D2831" s="3" t="s">
        <v>1221</v>
      </c>
      <c r="E2831" s="3" t="s">
        <v>6272</v>
      </c>
    </row>
    <row r="2832" spans="2:5" x14ac:dyDescent="0.25">
      <c r="B2832" s="3" t="s">
        <v>11413</v>
      </c>
      <c r="D2832" s="3" t="s">
        <v>9</v>
      </c>
      <c r="E2832" s="3" t="s">
        <v>10</v>
      </c>
    </row>
    <row r="2833" spans="2:5" x14ac:dyDescent="0.25">
      <c r="B2833" s="3" t="s">
        <v>11413</v>
      </c>
      <c r="D2833" s="3" t="s">
        <v>905</v>
      </c>
      <c r="E2833" s="3" t="s">
        <v>6273</v>
      </c>
    </row>
    <row r="2834" spans="2:5" x14ac:dyDescent="0.25">
      <c r="B2834" s="3" t="s">
        <v>11413</v>
      </c>
      <c r="D2834" s="3" t="s">
        <v>23</v>
      </c>
      <c r="E2834" s="3" t="s">
        <v>35</v>
      </c>
    </row>
    <row r="2835" spans="2:5" x14ac:dyDescent="0.25">
      <c r="B2835" s="3" t="s">
        <v>11413</v>
      </c>
      <c r="D2835" s="3" t="s">
        <v>48</v>
      </c>
      <c r="E2835" s="3" t="s">
        <v>49</v>
      </c>
    </row>
    <row r="2836" spans="2:5" x14ac:dyDescent="0.25">
      <c r="B2836" s="3" t="s">
        <v>11413</v>
      </c>
      <c r="D2836" s="3" t="s">
        <v>15</v>
      </c>
      <c r="E2836" s="3" t="s">
        <v>6274</v>
      </c>
    </row>
    <row r="2837" spans="2:5" x14ac:dyDescent="0.25">
      <c r="B2837" s="3" t="s">
        <v>11413</v>
      </c>
      <c r="D2837" s="3" t="s">
        <v>26</v>
      </c>
      <c r="E2837" s="3" t="s">
        <v>6275</v>
      </c>
    </row>
    <row r="2838" spans="2:5" x14ac:dyDescent="0.25">
      <c r="B2838" s="3" t="s">
        <v>11415</v>
      </c>
      <c r="D2838" s="3" t="s">
        <v>7</v>
      </c>
      <c r="E2838" s="3" t="s">
        <v>8</v>
      </c>
    </row>
    <row r="2839" spans="2:5" x14ac:dyDescent="0.25">
      <c r="B2839" s="3" t="s">
        <v>11415</v>
      </c>
      <c r="D2839" s="3" t="s">
        <v>1060</v>
      </c>
      <c r="E2839" s="3" t="s">
        <v>6276</v>
      </c>
    </row>
    <row r="2840" spans="2:5" x14ac:dyDescent="0.25">
      <c r="B2840" s="3" t="s">
        <v>11415</v>
      </c>
      <c r="D2840" s="3" t="s">
        <v>249</v>
      </c>
      <c r="E2840" s="3" t="s">
        <v>117</v>
      </c>
    </row>
    <row r="2841" spans="2:5" x14ac:dyDescent="0.25">
      <c r="B2841" s="3" t="s">
        <v>11415</v>
      </c>
      <c r="D2841" s="3" t="s">
        <v>910</v>
      </c>
      <c r="E2841" s="3" t="s">
        <v>1209</v>
      </c>
    </row>
    <row r="2842" spans="2:5" x14ac:dyDescent="0.25">
      <c r="B2842" s="3" t="s">
        <v>11415</v>
      </c>
      <c r="D2842" s="3" t="s">
        <v>908</v>
      </c>
      <c r="E2842" s="3" t="s">
        <v>980</v>
      </c>
    </row>
    <row r="2843" spans="2:5" x14ac:dyDescent="0.25">
      <c r="B2843" s="3" t="s">
        <v>11415</v>
      </c>
      <c r="D2843" s="3" t="s">
        <v>301</v>
      </c>
      <c r="E2843" s="3" t="s">
        <v>117</v>
      </c>
    </row>
    <row r="2844" spans="2:5" x14ac:dyDescent="0.25">
      <c r="B2844" s="3" t="s">
        <v>11415</v>
      </c>
      <c r="D2844" s="3" t="s">
        <v>1122</v>
      </c>
      <c r="E2844" s="3" t="s">
        <v>117</v>
      </c>
    </row>
    <row r="2845" spans="2:5" x14ac:dyDescent="0.25">
      <c r="B2845" s="3" t="s">
        <v>11415</v>
      </c>
      <c r="D2845" s="3" t="s">
        <v>30</v>
      </c>
      <c r="E2845" s="3" t="s">
        <v>6270</v>
      </c>
    </row>
    <row r="2846" spans="2:5" x14ac:dyDescent="0.25">
      <c r="B2846" s="3" t="s">
        <v>11415</v>
      </c>
      <c r="D2846" s="3" t="s">
        <v>13</v>
      </c>
      <c r="E2846" s="3" t="s">
        <v>597</v>
      </c>
    </row>
    <row r="2847" spans="2:5" x14ac:dyDescent="0.25">
      <c r="B2847" s="3" t="s">
        <v>11415</v>
      </c>
      <c r="D2847" s="3" t="s">
        <v>1164</v>
      </c>
      <c r="E2847" s="3" t="s">
        <v>6271</v>
      </c>
    </row>
    <row r="2848" spans="2:5" x14ac:dyDescent="0.25">
      <c r="B2848" s="3" t="s">
        <v>11415</v>
      </c>
      <c r="D2848" s="3" t="s">
        <v>79</v>
      </c>
      <c r="E2848" s="3" t="s">
        <v>1151</v>
      </c>
    </row>
    <row r="2849" spans="2:5" x14ac:dyDescent="0.25">
      <c r="B2849" s="3" t="s">
        <v>11415</v>
      </c>
      <c r="D2849" s="3" t="s">
        <v>1221</v>
      </c>
      <c r="E2849" s="3" t="s">
        <v>6272</v>
      </c>
    </row>
    <row r="2850" spans="2:5" x14ac:dyDescent="0.25">
      <c r="B2850" s="3" t="s">
        <v>11415</v>
      </c>
      <c r="D2850" s="3" t="s">
        <v>9</v>
      </c>
      <c r="E2850" s="3" t="s">
        <v>10</v>
      </c>
    </row>
    <row r="2851" spans="2:5" x14ac:dyDescent="0.25">
      <c r="B2851" s="3" t="s">
        <v>11415</v>
      </c>
      <c r="D2851" s="3" t="s">
        <v>905</v>
      </c>
      <c r="E2851" s="3" t="s">
        <v>6273</v>
      </c>
    </row>
    <row r="2852" spans="2:5" x14ac:dyDescent="0.25">
      <c r="B2852" s="3" t="s">
        <v>11415</v>
      </c>
      <c r="D2852" s="3" t="s">
        <v>23</v>
      </c>
      <c r="E2852" s="3" t="s">
        <v>35</v>
      </c>
    </row>
    <row r="2853" spans="2:5" x14ac:dyDescent="0.25">
      <c r="B2853" s="3" t="s">
        <v>11415</v>
      </c>
      <c r="D2853" s="3" t="s">
        <v>48</v>
      </c>
      <c r="E2853" s="3" t="s">
        <v>49</v>
      </c>
    </row>
    <row r="2854" spans="2:5" x14ac:dyDescent="0.25">
      <c r="B2854" s="3" t="s">
        <v>11415</v>
      </c>
      <c r="D2854" s="3" t="s">
        <v>15</v>
      </c>
      <c r="E2854" s="3" t="s">
        <v>6274</v>
      </c>
    </row>
    <row r="2855" spans="2:5" x14ac:dyDescent="0.25">
      <c r="B2855" s="3" t="s">
        <v>11415</v>
      </c>
      <c r="D2855" s="3" t="s">
        <v>26</v>
      </c>
      <c r="E2855" s="3" t="s">
        <v>6275</v>
      </c>
    </row>
    <row r="2856" spans="2:5" x14ac:dyDescent="0.25">
      <c r="B2856" s="3" t="s">
        <v>11474</v>
      </c>
      <c r="D2856" s="3" t="s">
        <v>7</v>
      </c>
      <c r="E2856" s="3" t="s">
        <v>8</v>
      </c>
    </row>
    <row r="2857" spans="2:5" x14ac:dyDescent="0.25">
      <c r="B2857" s="3" t="s">
        <v>11474</v>
      </c>
      <c r="D2857" s="3" t="s">
        <v>249</v>
      </c>
      <c r="E2857" s="3" t="s">
        <v>117</v>
      </c>
    </row>
    <row r="2858" spans="2:5" x14ac:dyDescent="0.25">
      <c r="B2858" s="3" t="s">
        <v>11474</v>
      </c>
      <c r="D2858" s="3" t="s">
        <v>910</v>
      </c>
      <c r="E2858" s="3" t="s">
        <v>1997</v>
      </c>
    </row>
    <row r="2859" spans="2:5" x14ac:dyDescent="0.25">
      <c r="B2859" s="3" t="s">
        <v>11474</v>
      </c>
      <c r="D2859" s="3" t="s">
        <v>908</v>
      </c>
      <c r="E2859" s="3" t="s">
        <v>1930</v>
      </c>
    </row>
    <row r="2860" spans="2:5" x14ac:dyDescent="0.25">
      <c r="B2860" s="3" t="s">
        <v>11474</v>
      </c>
      <c r="D2860" s="3" t="s">
        <v>2098</v>
      </c>
      <c r="E2860" s="3" t="s">
        <v>6277</v>
      </c>
    </row>
    <row r="2861" spans="2:5" x14ac:dyDescent="0.25">
      <c r="B2861" s="3" t="s">
        <v>11474</v>
      </c>
      <c r="D2861" s="3" t="s">
        <v>301</v>
      </c>
      <c r="E2861" s="3" t="s">
        <v>117</v>
      </c>
    </row>
    <row r="2862" spans="2:5" x14ac:dyDescent="0.25">
      <c r="B2862" s="3" t="s">
        <v>11474</v>
      </c>
      <c r="D2862" s="3" t="s">
        <v>30</v>
      </c>
      <c r="E2862" s="3" t="s">
        <v>3071</v>
      </c>
    </row>
    <row r="2863" spans="2:5" x14ac:dyDescent="0.25">
      <c r="B2863" s="3" t="s">
        <v>11474</v>
      </c>
      <c r="D2863" s="3" t="s">
        <v>2001</v>
      </c>
      <c r="E2863" s="3" t="s">
        <v>6278</v>
      </c>
    </row>
    <row r="2864" spans="2:5" x14ac:dyDescent="0.25">
      <c r="B2864" s="3" t="s">
        <v>11474</v>
      </c>
      <c r="D2864" s="3" t="s">
        <v>13</v>
      </c>
      <c r="E2864" s="3" t="s">
        <v>6279</v>
      </c>
    </row>
    <row r="2865" spans="2:5" x14ac:dyDescent="0.25">
      <c r="B2865" s="3" t="s">
        <v>11474</v>
      </c>
      <c r="D2865" s="3" t="s">
        <v>1164</v>
      </c>
      <c r="E2865" s="3" t="s">
        <v>6280</v>
      </c>
    </row>
    <row r="2866" spans="2:5" x14ac:dyDescent="0.25">
      <c r="B2866" s="3" t="s">
        <v>11474</v>
      </c>
      <c r="D2866" s="3" t="s">
        <v>414</v>
      </c>
      <c r="E2866" s="3" t="s">
        <v>6281</v>
      </c>
    </row>
    <row r="2867" spans="2:5" x14ac:dyDescent="0.25">
      <c r="B2867" s="3" t="s">
        <v>11474</v>
      </c>
      <c r="D2867" s="3" t="s">
        <v>79</v>
      </c>
      <c r="E2867" s="3" t="s">
        <v>1151</v>
      </c>
    </row>
    <row r="2868" spans="2:5" x14ac:dyDescent="0.25">
      <c r="B2868" s="3" t="s">
        <v>11474</v>
      </c>
      <c r="D2868" s="3" t="s">
        <v>9</v>
      </c>
      <c r="E2868" s="3" t="s">
        <v>10</v>
      </c>
    </row>
    <row r="2869" spans="2:5" x14ac:dyDescent="0.25">
      <c r="B2869" s="3" t="s">
        <v>11474</v>
      </c>
      <c r="D2869" s="3" t="s">
        <v>905</v>
      </c>
      <c r="E2869" s="3" t="s">
        <v>6282</v>
      </c>
    </row>
    <row r="2870" spans="2:5" x14ac:dyDescent="0.25">
      <c r="B2870" s="3" t="s">
        <v>11474</v>
      </c>
      <c r="D2870" s="3" t="s">
        <v>23</v>
      </c>
      <c r="E2870" s="3" t="s">
        <v>35</v>
      </c>
    </row>
    <row r="2871" spans="2:5" x14ac:dyDescent="0.25">
      <c r="B2871" s="3" t="s">
        <v>11474</v>
      </c>
      <c r="D2871" s="3" t="s">
        <v>48</v>
      </c>
      <c r="E2871" s="3" t="s">
        <v>49</v>
      </c>
    </row>
    <row r="2872" spans="2:5" x14ac:dyDescent="0.25">
      <c r="B2872" s="3" t="s">
        <v>11474</v>
      </c>
      <c r="D2872" s="3" t="s">
        <v>15</v>
      </c>
      <c r="E2872" s="3" t="s">
        <v>6283</v>
      </c>
    </row>
    <row r="2873" spans="2:5" x14ac:dyDescent="0.25">
      <c r="B2873" s="3" t="s">
        <v>11474</v>
      </c>
      <c r="D2873" s="3" t="s">
        <v>26</v>
      </c>
      <c r="E2873" s="3" t="s">
        <v>6284</v>
      </c>
    </row>
    <row r="2874" spans="2:5" x14ac:dyDescent="0.25">
      <c r="B2874" s="3" t="s">
        <v>11543</v>
      </c>
      <c r="D2874" s="3" t="s">
        <v>7</v>
      </c>
      <c r="E2874" s="3" t="s">
        <v>72</v>
      </c>
    </row>
    <row r="2875" spans="2:5" x14ac:dyDescent="0.25">
      <c r="B2875" s="3" t="s">
        <v>11543</v>
      </c>
      <c r="D2875" s="3" t="s">
        <v>116</v>
      </c>
      <c r="E2875" s="3" t="s">
        <v>117</v>
      </c>
    </row>
    <row r="2876" spans="2:5" x14ac:dyDescent="0.25">
      <c r="B2876" s="3" t="s">
        <v>11543</v>
      </c>
      <c r="D2876" s="3" t="s">
        <v>910</v>
      </c>
      <c r="E2876" s="3" t="s">
        <v>911</v>
      </c>
    </row>
    <row r="2877" spans="2:5" x14ac:dyDescent="0.25">
      <c r="B2877" s="3" t="s">
        <v>11543</v>
      </c>
      <c r="D2877" s="3" t="s">
        <v>908</v>
      </c>
      <c r="E2877" s="3" t="s">
        <v>980</v>
      </c>
    </row>
    <row r="2878" spans="2:5" x14ac:dyDescent="0.25">
      <c r="B2878" s="3" t="s">
        <v>11543</v>
      </c>
      <c r="D2878" s="3" t="s">
        <v>76</v>
      </c>
      <c r="E2878" s="3" t="s">
        <v>229</v>
      </c>
    </row>
    <row r="2879" spans="2:5" x14ac:dyDescent="0.25">
      <c r="B2879" s="3" t="s">
        <v>11543</v>
      </c>
      <c r="D2879" s="3" t="s">
        <v>118</v>
      </c>
      <c r="E2879" s="3" t="s">
        <v>232</v>
      </c>
    </row>
    <row r="2880" spans="2:5" x14ac:dyDescent="0.25">
      <c r="B2880" s="3" t="s">
        <v>11543</v>
      </c>
      <c r="D2880" s="3" t="s">
        <v>1122</v>
      </c>
      <c r="E2880" s="3" t="s">
        <v>117</v>
      </c>
    </row>
    <row r="2881" spans="2:5" x14ac:dyDescent="0.25">
      <c r="B2881" s="3" t="s">
        <v>11543</v>
      </c>
      <c r="D2881" s="3" t="s">
        <v>30</v>
      </c>
      <c r="E2881" s="3" t="s">
        <v>1118</v>
      </c>
    </row>
    <row r="2882" spans="2:5" x14ac:dyDescent="0.25">
      <c r="B2882" s="3" t="s">
        <v>11543</v>
      </c>
      <c r="D2882" s="3" t="s">
        <v>13</v>
      </c>
      <c r="E2882" s="3" t="s">
        <v>673</v>
      </c>
    </row>
    <row r="2883" spans="2:5" x14ac:dyDescent="0.25">
      <c r="B2883" s="3" t="s">
        <v>11543</v>
      </c>
      <c r="D2883" s="3" t="s">
        <v>78</v>
      </c>
      <c r="E2883" s="3" t="s">
        <v>245</v>
      </c>
    </row>
    <row r="2884" spans="2:5" x14ac:dyDescent="0.25">
      <c r="B2884" s="3" t="s">
        <v>11543</v>
      </c>
      <c r="D2884" s="3" t="s">
        <v>414</v>
      </c>
      <c r="E2884" s="3" t="s">
        <v>6285</v>
      </c>
    </row>
    <row r="2885" spans="2:5" x14ac:dyDescent="0.25">
      <c r="B2885" s="3" t="s">
        <v>11543</v>
      </c>
      <c r="D2885" s="3" t="s">
        <v>414</v>
      </c>
      <c r="E2885" s="3" t="s">
        <v>6286</v>
      </c>
    </row>
    <row r="2886" spans="2:5" x14ac:dyDescent="0.25">
      <c r="B2886" s="3" t="s">
        <v>11543</v>
      </c>
      <c r="D2886" s="3" t="s">
        <v>79</v>
      </c>
      <c r="E2886" s="3" t="s">
        <v>249</v>
      </c>
    </row>
    <row r="2887" spans="2:5" x14ac:dyDescent="0.25">
      <c r="B2887" s="3" t="s">
        <v>11543</v>
      </c>
      <c r="D2887" s="3" t="s">
        <v>84</v>
      </c>
      <c r="E2887" s="3" t="s">
        <v>83</v>
      </c>
    </row>
    <row r="2888" spans="2:5" x14ac:dyDescent="0.25">
      <c r="B2888" s="3" t="s">
        <v>11543</v>
      </c>
      <c r="D2888" s="3" t="s">
        <v>1120</v>
      </c>
      <c r="E2888" s="3" t="s">
        <v>6287</v>
      </c>
    </row>
    <row r="2889" spans="2:5" x14ac:dyDescent="0.25">
      <c r="B2889" s="3" t="s">
        <v>11543</v>
      </c>
      <c r="D2889" s="3" t="s">
        <v>28</v>
      </c>
      <c r="E2889" s="3" t="s">
        <v>29</v>
      </c>
    </row>
    <row r="2890" spans="2:5" x14ac:dyDescent="0.25">
      <c r="B2890" s="3" t="s">
        <v>11543</v>
      </c>
      <c r="D2890" s="3" t="s">
        <v>121</v>
      </c>
      <c r="E2890" s="3" t="s">
        <v>232</v>
      </c>
    </row>
    <row r="2891" spans="2:5" x14ac:dyDescent="0.25">
      <c r="B2891" s="3" t="s">
        <v>11543</v>
      </c>
      <c r="D2891" s="3" t="s">
        <v>905</v>
      </c>
      <c r="E2891" s="3" t="s">
        <v>906</v>
      </c>
    </row>
    <row r="2892" spans="2:5" x14ac:dyDescent="0.25">
      <c r="B2892" s="3" t="s">
        <v>11543</v>
      </c>
      <c r="D2892" s="3" t="s">
        <v>34</v>
      </c>
      <c r="E2892" s="3" t="s">
        <v>35</v>
      </c>
    </row>
    <row r="2893" spans="2:5" x14ac:dyDescent="0.25">
      <c r="B2893" s="3" t="s">
        <v>11543</v>
      </c>
      <c r="D2893" s="3" t="s">
        <v>15</v>
      </c>
      <c r="E2893" s="3" t="s">
        <v>1730</v>
      </c>
    </row>
    <row r="2894" spans="2:5" x14ac:dyDescent="0.25">
      <c r="B2894" s="3" t="s">
        <v>11543</v>
      </c>
      <c r="D2894" s="3" t="s">
        <v>234</v>
      </c>
      <c r="E2894" s="3" t="s">
        <v>1730</v>
      </c>
    </row>
    <row r="2895" spans="2:5" x14ac:dyDescent="0.25">
      <c r="B2895" s="3" t="s">
        <v>11543</v>
      </c>
      <c r="D2895" s="3" t="s">
        <v>233</v>
      </c>
      <c r="E2895" s="3" t="s">
        <v>6288</v>
      </c>
    </row>
    <row r="2896" spans="2:5" x14ac:dyDescent="0.25">
      <c r="B2896" s="3" t="s">
        <v>11543</v>
      </c>
      <c r="D2896" s="3" t="s">
        <v>26</v>
      </c>
      <c r="E2896" s="3" t="s">
        <v>6289</v>
      </c>
    </row>
    <row r="2897" spans="2:5" x14ac:dyDescent="0.25">
      <c r="B2897" s="3" t="s">
        <v>11707</v>
      </c>
      <c r="D2897" s="3" t="s">
        <v>76</v>
      </c>
      <c r="E2897" s="3" t="s">
        <v>229</v>
      </c>
    </row>
    <row r="2898" spans="2:5" x14ac:dyDescent="0.25">
      <c r="B2898" s="3" t="s">
        <v>11707</v>
      </c>
      <c r="D2898" s="3" t="s">
        <v>6290</v>
      </c>
      <c r="E2898" s="3" t="s">
        <v>6291</v>
      </c>
    </row>
    <row r="2899" spans="2:5" x14ac:dyDescent="0.25">
      <c r="B2899" s="3" t="s">
        <v>11707</v>
      </c>
      <c r="D2899" s="3" t="s">
        <v>30</v>
      </c>
      <c r="E2899" s="3" t="s">
        <v>6292</v>
      </c>
    </row>
    <row r="2900" spans="2:5" x14ac:dyDescent="0.25">
      <c r="B2900" s="3" t="s">
        <v>11707</v>
      </c>
      <c r="D2900" s="3" t="s">
        <v>13</v>
      </c>
      <c r="E2900" s="3" t="s">
        <v>6293</v>
      </c>
    </row>
    <row r="2901" spans="2:5" x14ac:dyDescent="0.25">
      <c r="B2901" s="3" t="s">
        <v>11707</v>
      </c>
      <c r="D2901" s="3" t="s">
        <v>78</v>
      </c>
      <c r="E2901" s="3" t="s">
        <v>6294</v>
      </c>
    </row>
    <row r="2902" spans="2:5" x14ac:dyDescent="0.25">
      <c r="B2902" s="3" t="s">
        <v>11707</v>
      </c>
      <c r="D2902" s="3" t="s">
        <v>84</v>
      </c>
      <c r="E2902" s="3" t="s">
        <v>29</v>
      </c>
    </row>
    <row r="2903" spans="2:5" x14ac:dyDescent="0.25">
      <c r="B2903" s="3" t="s">
        <v>11707</v>
      </c>
      <c r="D2903" s="3" t="s">
        <v>85</v>
      </c>
      <c r="E2903" s="3" t="s">
        <v>83</v>
      </c>
    </row>
    <row r="2904" spans="2:5" x14ac:dyDescent="0.25">
      <c r="B2904" s="3" t="s">
        <v>11707</v>
      </c>
      <c r="D2904" s="3" t="s">
        <v>34</v>
      </c>
      <c r="E2904" s="3" t="s">
        <v>1674</v>
      </c>
    </row>
    <row r="2905" spans="2:5" x14ac:dyDescent="0.25">
      <c r="B2905" s="3" t="s">
        <v>11707</v>
      </c>
      <c r="D2905" s="3" t="s">
        <v>15</v>
      </c>
      <c r="E2905" s="3" t="s">
        <v>6295</v>
      </c>
    </row>
    <row r="2906" spans="2:5" x14ac:dyDescent="0.25">
      <c r="B2906" s="3" t="s">
        <v>11707</v>
      </c>
      <c r="D2906" s="3" t="s">
        <v>26</v>
      </c>
      <c r="E2906" s="3" t="s">
        <v>6296</v>
      </c>
    </row>
    <row r="2907" spans="2:5" x14ac:dyDescent="0.25">
      <c r="B2907" s="3" t="s">
        <v>11708</v>
      </c>
      <c r="D2907" s="3" t="s">
        <v>76</v>
      </c>
      <c r="E2907" s="3" t="s">
        <v>444</v>
      </c>
    </row>
    <row r="2908" spans="2:5" x14ac:dyDescent="0.25">
      <c r="B2908" s="3" t="s">
        <v>11708</v>
      </c>
      <c r="D2908" s="3" t="s">
        <v>6290</v>
      </c>
      <c r="E2908" s="3" t="s">
        <v>2145</v>
      </c>
    </row>
    <row r="2909" spans="2:5" x14ac:dyDescent="0.25">
      <c r="B2909" s="3" t="s">
        <v>11708</v>
      </c>
      <c r="D2909" s="3" t="s">
        <v>30</v>
      </c>
      <c r="E2909" s="3" t="s">
        <v>6297</v>
      </c>
    </row>
    <row r="2910" spans="2:5" x14ac:dyDescent="0.25">
      <c r="B2910" s="3" t="s">
        <v>11708</v>
      </c>
      <c r="D2910" s="3" t="s">
        <v>13</v>
      </c>
      <c r="E2910" s="3" t="s">
        <v>6298</v>
      </c>
    </row>
    <row r="2911" spans="2:5" x14ac:dyDescent="0.25">
      <c r="B2911" s="3" t="s">
        <v>11708</v>
      </c>
      <c r="D2911" s="3" t="s">
        <v>78</v>
      </c>
      <c r="E2911" s="3" t="s">
        <v>2470</v>
      </c>
    </row>
    <row r="2912" spans="2:5" x14ac:dyDescent="0.25">
      <c r="B2912" s="3" t="s">
        <v>11708</v>
      </c>
      <c r="D2912" s="3" t="s">
        <v>84</v>
      </c>
      <c r="E2912" s="3" t="s">
        <v>29</v>
      </c>
    </row>
    <row r="2913" spans="2:5" x14ac:dyDescent="0.25">
      <c r="B2913" s="3" t="s">
        <v>11708</v>
      </c>
      <c r="D2913" s="3" t="s">
        <v>85</v>
      </c>
      <c r="E2913" s="3" t="s">
        <v>83</v>
      </c>
    </row>
    <row r="2914" spans="2:5" x14ac:dyDescent="0.25">
      <c r="B2914" s="3" t="s">
        <v>11708</v>
      </c>
      <c r="D2914" s="3" t="s">
        <v>34</v>
      </c>
      <c r="E2914" s="3" t="s">
        <v>1674</v>
      </c>
    </row>
    <row r="2915" spans="2:5" x14ac:dyDescent="0.25">
      <c r="B2915" s="3" t="s">
        <v>11708</v>
      </c>
      <c r="D2915" s="3" t="s">
        <v>15</v>
      </c>
      <c r="E2915" s="3" t="s">
        <v>6299</v>
      </c>
    </row>
    <row r="2916" spans="2:5" x14ac:dyDescent="0.25">
      <c r="B2916" s="3" t="s">
        <v>11708</v>
      </c>
      <c r="D2916" s="3" t="s">
        <v>26</v>
      </c>
      <c r="E2916" s="3" t="s">
        <v>6300</v>
      </c>
    </row>
    <row r="2917" spans="2:5" x14ac:dyDescent="0.25">
      <c r="B2917" s="3" t="s">
        <v>11709</v>
      </c>
      <c r="D2917" s="3" t="s">
        <v>76</v>
      </c>
      <c r="E2917" s="3" t="s">
        <v>229</v>
      </c>
    </row>
    <row r="2918" spans="2:5" x14ac:dyDescent="0.25">
      <c r="B2918" s="3" t="s">
        <v>11709</v>
      </c>
      <c r="D2918" s="3" t="s">
        <v>6290</v>
      </c>
      <c r="E2918" s="3" t="s">
        <v>6291</v>
      </c>
    </row>
    <row r="2919" spans="2:5" x14ac:dyDescent="0.25">
      <c r="B2919" s="3" t="s">
        <v>11709</v>
      </c>
      <c r="D2919" s="3" t="s">
        <v>30</v>
      </c>
      <c r="E2919" s="3" t="s">
        <v>6292</v>
      </c>
    </row>
    <row r="2920" spans="2:5" x14ac:dyDescent="0.25">
      <c r="B2920" s="3" t="s">
        <v>11709</v>
      </c>
      <c r="D2920" s="3" t="s">
        <v>13</v>
      </c>
      <c r="E2920" s="3" t="s">
        <v>6293</v>
      </c>
    </row>
    <row r="2921" spans="2:5" x14ac:dyDescent="0.25">
      <c r="B2921" s="3" t="s">
        <v>11709</v>
      </c>
      <c r="D2921" s="3" t="s">
        <v>78</v>
      </c>
      <c r="E2921" s="3" t="s">
        <v>6294</v>
      </c>
    </row>
    <row r="2922" spans="2:5" x14ac:dyDescent="0.25">
      <c r="B2922" s="3" t="s">
        <v>11709</v>
      </c>
      <c r="D2922" s="3" t="s">
        <v>84</v>
      </c>
      <c r="E2922" s="3" t="s">
        <v>29</v>
      </c>
    </row>
    <row r="2923" spans="2:5" x14ac:dyDescent="0.25">
      <c r="B2923" s="3" t="s">
        <v>11709</v>
      </c>
      <c r="D2923" s="3" t="s">
        <v>34</v>
      </c>
      <c r="E2923" s="3" t="s">
        <v>1674</v>
      </c>
    </row>
    <row r="2924" spans="2:5" x14ac:dyDescent="0.25">
      <c r="B2924" s="3" t="s">
        <v>11709</v>
      </c>
      <c r="D2924" s="3" t="s">
        <v>15</v>
      </c>
      <c r="E2924" s="3" t="s">
        <v>6301</v>
      </c>
    </row>
    <row r="2925" spans="2:5" x14ac:dyDescent="0.25">
      <c r="B2925" s="3" t="s">
        <v>11709</v>
      </c>
      <c r="D2925" s="3" t="s">
        <v>26</v>
      </c>
      <c r="E2925" s="3" t="s">
        <v>6296</v>
      </c>
    </row>
    <row r="2926" spans="2:5" x14ac:dyDescent="0.25">
      <c r="B2926" s="3" t="s">
        <v>11754</v>
      </c>
      <c r="D2926" s="3" t="s">
        <v>76</v>
      </c>
      <c r="E2926" s="3" t="s">
        <v>444</v>
      </c>
    </row>
    <row r="2927" spans="2:5" x14ac:dyDescent="0.25">
      <c r="B2927" s="3" t="s">
        <v>11754</v>
      </c>
      <c r="D2927" s="3" t="s">
        <v>30</v>
      </c>
      <c r="E2927" s="3" t="s">
        <v>6302</v>
      </c>
    </row>
    <row r="2928" spans="2:5" x14ac:dyDescent="0.25">
      <c r="B2928" s="3" t="s">
        <v>11754</v>
      </c>
      <c r="D2928" s="3" t="s">
        <v>13</v>
      </c>
      <c r="E2928" s="3" t="s">
        <v>6303</v>
      </c>
    </row>
    <row r="2929" spans="2:5" x14ac:dyDescent="0.25">
      <c r="B2929" s="3" t="s">
        <v>11754</v>
      </c>
      <c r="D2929" s="3" t="s">
        <v>78</v>
      </c>
      <c r="E2929" s="3" t="s">
        <v>25</v>
      </c>
    </row>
    <row r="2930" spans="2:5" x14ac:dyDescent="0.25">
      <c r="B2930" s="3" t="s">
        <v>11754</v>
      </c>
      <c r="D2930" s="3" t="s">
        <v>85</v>
      </c>
      <c r="E2930" s="3" t="s">
        <v>83</v>
      </c>
    </row>
    <row r="2931" spans="2:5" x14ac:dyDescent="0.25">
      <c r="B2931" s="3" t="s">
        <v>11754</v>
      </c>
      <c r="D2931" s="3" t="s">
        <v>34</v>
      </c>
      <c r="E2931" s="3" t="s">
        <v>345</v>
      </c>
    </row>
    <row r="2932" spans="2:5" x14ac:dyDescent="0.25">
      <c r="B2932" s="3" t="s">
        <v>11754</v>
      </c>
      <c r="D2932" s="3" t="s">
        <v>15</v>
      </c>
      <c r="E2932" s="3" t="s">
        <v>6304</v>
      </c>
    </row>
    <row r="2933" spans="2:5" x14ac:dyDescent="0.25">
      <c r="B2933" s="3" t="s">
        <v>11754</v>
      </c>
      <c r="D2933" s="3" t="s">
        <v>26</v>
      </c>
      <c r="E2933" s="3" t="s">
        <v>6303</v>
      </c>
    </row>
    <row r="2934" spans="2:5" x14ac:dyDescent="0.25">
      <c r="B2934" s="3" t="s">
        <v>11112</v>
      </c>
      <c r="D2934" s="3" t="s">
        <v>7</v>
      </c>
      <c r="E2934" s="3" t="s">
        <v>8</v>
      </c>
    </row>
    <row r="2935" spans="2:5" x14ac:dyDescent="0.25">
      <c r="B2935" s="3" t="s">
        <v>11112</v>
      </c>
      <c r="D2935" s="3" t="s">
        <v>249</v>
      </c>
      <c r="E2935" s="3" t="s">
        <v>117</v>
      </c>
    </row>
    <row r="2936" spans="2:5" x14ac:dyDescent="0.25">
      <c r="B2936" s="3" t="s">
        <v>11112</v>
      </c>
      <c r="D2936" s="3" t="s">
        <v>301</v>
      </c>
      <c r="E2936" s="3" t="s">
        <v>117</v>
      </c>
    </row>
    <row r="2937" spans="2:5" x14ac:dyDescent="0.25">
      <c r="B2937" s="3" t="s">
        <v>11112</v>
      </c>
      <c r="D2937" s="3" t="s">
        <v>2133</v>
      </c>
      <c r="E2937" s="3" t="s">
        <v>117</v>
      </c>
    </row>
    <row r="2938" spans="2:5" x14ac:dyDescent="0.25">
      <c r="B2938" s="3" t="s">
        <v>11112</v>
      </c>
      <c r="D2938" s="3" t="s">
        <v>79</v>
      </c>
      <c r="E2938" s="3" t="s">
        <v>249</v>
      </c>
    </row>
    <row r="2939" spans="2:5" x14ac:dyDescent="0.25">
      <c r="B2939" s="3" t="s">
        <v>11112</v>
      </c>
      <c r="D2939" s="3" t="s">
        <v>2600</v>
      </c>
      <c r="E2939" s="3" t="s">
        <v>232</v>
      </c>
    </row>
    <row r="2940" spans="2:5" x14ac:dyDescent="0.25">
      <c r="B2940" s="3" t="s">
        <v>11112</v>
      </c>
      <c r="D2940" s="3" t="s">
        <v>9</v>
      </c>
      <c r="E2940" s="3" t="s">
        <v>10</v>
      </c>
    </row>
    <row r="2941" spans="2:5" x14ac:dyDescent="0.25">
      <c r="B2941" s="3" t="s">
        <v>11112</v>
      </c>
      <c r="D2941" s="3" t="s">
        <v>9733</v>
      </c>
      <c r="E2941" s="3" t="s">
        <v>9734</v>
      </c>
    </row>
    <row r="2942" spans="2:5" x14ac:dyDescent="0.25">
      <c r="B2942" s="3" t="s">
        <v>11112</v>
      </c>
      <c r="D2942" s="3" t="s">
        <v>2149</v>
      </c>
      <c r="E2942" s="3" t="s">
        <v>2240</v>
      </c>
    </row>
    <row r="2943" spans="2:5" x14ac:dyDescent="0.25">
      <c r="B2943" s="3" t="s">
        <v>11112</v>
      </c>
      <c r="D2943" s="3" t="s">
        <v>9735</v>
      </c>
      <c r="E2943" s="3" t="s">
        <v>9736</v>
      </c>
    </row>
    <row r="2944" spans="2:5" x14ac:dyDescent="0.25">
      <c r="B2944" s="3" t="s">
        <v>11120</v>
      </c>
      <c r="D2944" s="3" t="s">
        <v>2140</v>
      </c>
      <c r="E2944" s="3" t="s">
        <v>117</v>
      </c>
    </row>
    <row r="2945" spans="2:5" x14ac:dyDescent="0.25">
      <c r="B2945" s="3" t="s">
        <v>11120</v>
      </c>
      <c r="D2945" s="3" t="s">
        <v>2134</v>
      </c>
      <c r="E2945" s="3" t="s">
        <v>2367</v>
      </c>
    </row>
    <row r="2946" spans="2:5" x14ac:dyDescent="0.25">
      <c r="B2946" s="3" t="s">
        <v>11120</v>
      </c>
      <c r="D2946" s="3" t="s">
        <v>7</v>
      </c>
      <c r="E2946" s="3" t="s">
        <v>72</v>
      </c>
    </row>
    <row r="2947" spans="2:5" x14ac:dyDescent="0.25">
      <c r="B2947" s="3" t="s">
        <v>11120</v>
      </c>
      <c r="D2947" s="3" t="s">
        <v>2139</v>
      </c>
      <c r="E2947" s="3" t="s">
        <v>117</v>
      </c>
    </row>
    <row r="2948" spans="2:5" x14ac:dyDescent="0.25">
      <c r="B2948" s="3" t="s">
        <v>11120</v>
      </c>
      <c r="D2948" s="3" t="s">
        <v>116</v>
      </c>
      <c r="E2948" s="3" t="s">
        <v>117</v>
      </c>
    </row>
    <row r="2949" spans="2:5" x14ac:dyDescent="0.25">
      <c r="B2949" s="3" t="s">
        <v>11120</v>
      </c>
      <c r="D2949" s="3" t="s">
        <v>2141</v>
      </c>
      <c r="E2949" s="3" t="s">
        <v>2272</v>
      </c>
    </row>
    <row r="2950" spans="2:5" x14ac:dyDescent="0.25">
      <c r="B2950" s="3" t="s">
        <v>11120</v>
      </c>
      <c r="D2950" s="3" t="s">
        <v>118</v>
      </c>
      <c r="E2950" s="3" t="s">
        <v>117</v>
      </c>
    </row>
    <row r="2951" spans="2:5" x14ac:dyDescent="0.25">
      <c r="B2951" s="3" t="s">
        <v>11120</v>
      </c>
      <c r="D2951" s="3" t="s">
        <v>30</v>
      </c>
      <c r="E2951" s="3" t="s">
        <v>2271</v>
      </c>
    </row>
    <row r="2952" spans="2:5" x14ac:dyDescent="0.25">
      <c r="B2952" s="3" t="s">
        <v>11120</v>
      </c>
      <c r="D2952" s="3" t="s">
        <v>13</v>
      </c>
      <c r="E2952" s="3" t="s">
        <v>471</v>
      </c>
    </row>
    <row r="2953" spans="2:5" x14ac:dyDescent="0.25">
      <c r="B2953" s="3" t="s">
        <v>11120</v>
      </c>
      <c r="D2953" s="3" t="s">
        <v>78</v>
      </c>
      <c r="E2953" s="3" t="s">
        <v>448</v>
      </c>
    </row>
    <row r="2954" spans="2:5" x14ac:dyDescent="0.25">
      <c r="B2954" s="3" t="s">
        <v>11120</v>
      </c>
      <c r="D2954" s="3" t="s">
        <v>79</v>
      </c>
      <c r="E2954" s="3" t="s">
        <v>119</v>
      </c>
    </row>
    <row r="2955" spans="2:5" x14ac:dyDescent="0.25">
      <c r="B2955" s="3" t="s">
        <v>11120</v>
      </c>
      <c r="D2955" s="3" t="s">
        <v>85</v>
      </c>
      <c r="E2955" s="3" t="s">
        <v>83</v>
      </c>
    </row>
    <row r="2956" spans="2:5" x14ac:dyDescent="0.25">
      <c r="B2956" s="3" t="s">
        <v>11120</v>
      </c>
      <c r="D2956" s="3" t="s">
        <v>121</v>
      </c>
      <c r="E2956" s="3" t="s">
        <v>232</v>
      </c>
    </row>
    <row r="2957" spans="2:5" x14ac:dyDescent="0.25">
      <c r="B2957" s="3" t="s">
        <v>11120</v>
      </c>
      <c r="D2957" s="3" t="s">
        <v>2144</v>
      </c>
      <c r="E2957" s="3" t="s">
        <v>2277</v>
      </c>
    </row>
    <row r="2958" spans="2:5" x14ac:dyDescent="0.25">
      <c r="B2958" s="3" t="s">
        <v>11120</v>
      </c>
      <c r="D2958" s="3" t="s">
        <v>451</v>
      </c>
      <c r="E2958" s="3" t="s">
        <v>232</v>
      </c>
    </row>
    <row r="2959" spans="2:5" x14ac:dyDescent="0.25">
      <c r="B2959" s="3" t="s">
        <v>11120</v>
      </c>
      <c r="D2959" s="3" t="s">
        <v>2151</v>
      </c>
      <c r="E2959" s="3" t="s">
        <v>2370</v>
      </c>
    </row>
    <row r="2960" spans="2:5" x14ac:dyDescent="0.25">
      <c r="B2960" s="3" t="s">
        <v>11120</v>
      </c>
      <c r="D2960" s="3" t="s">
        <v>1886</v>
      </c>
      <c r="E2960" s="3" t="s">
        <v>2371</v>
      </c>
    </row>
    <row r="2961" spans="2:5" x14ac:dyDescent="0.25">
      <c r="B2961" s="3" t="s">
        <v>11120</v>
      </c>
      <c r="D2961" s="3" t="s">
        <v>2149</v>
      </c>
      <c r="E2961" s="3" t="s">
        <v>2278</v>
      </c>
    </row>
    <row r="2962" spans="2:5" x14ac:dyDescent="0.25">
      <c r="B2962" s="3" t="s">
        <v>11120</v>
      </c>
      <c r="D2962" s="3" t="s">
        <v>34</v>
      </c>
      <c r="E2962" s="3" t="s">
        <v>525</v>
      </c>
    </row>
    <row r="2963" spans="2:5" x14ac:dyDescent="0.25">
      <c r="B2963" s="3" t="s">
        <v>11120</v>
      </c>
      <c r="D2963" s="3" t="s">
        <v>15</v>
      </c>
      <c r="E2963" s="3" t="s">
        <v>9737</v>
      </c>
    </row>
    <row r="2964" spans="2:5" x14ac:dyDescent="0.25">
      <c r="B2964" s="3" t="s">
        <v>11120</v>
      </c>
      <c r="D2964" s="3" t="s">
        <v>26</v>
      </c>
      <c r="E2964" s="3" t="s">
        <v>148</v>
      </c>
    </row>
    <row r="2965" spans="2:5" x14ac:dyDescent="0.25">
      <c r="B2965" s="3" t="s">
        <v>11131</v>
      </c>
      <c r="D2965" s="3" t="s">
        <v>7</v>
      </c>
      <c r="E2965" s="3" t="s">
        <v>8</v>
      </c>
    </row>
    <row r="2966" spans="2:5" x14ac:dyDescent="0.25">
      <c r="B2966" s="3" t="s">
        <v>11131</v>
      </c>
      <c r="D2966" s="3" t="s">
        <v>2599</v>
      </c>
      <c r="E2966" s="3" t="s">
        <v>232</v>
      </c>
    </row>
    <row r="2967" spans="2:5" x14ac:dyDescent="0.25">
      <c r="B2967" s="3" t="s">
        <v>11131</v>
      </c>
      <c r="D2967" s="3" t="s">
        <v>13</v>
      </c>
      <c r="E2967" s="3" t="s">
        <v>9738</v>
      </c>
    </row>
    <row r="2968" spans="2:5" x14ac:dyDescent="0.25">
      <c r="B2968" s="3" t="s">
        <v>11131</v>
      </c>
      <c r="D2968" s="3" t="s">
        <v>2588</v>
      </c>
      <c r="E2968" s="3" t="s">
        <v>9739</v>
      </c>
    </row>
    <row r="2969" spans="2:5" x14ac:dyDescent="0.25">
      <c r="B2969" s="3" t="s">
        <v>11131</v>
      </c>
      <c r="D2969" s="3" t="s">
        <v>2593</v>
      </c>
      <c r="E2969" s="3" t="s">
        <v>9740</v>
      </c>
    </row>
    <row r="2970" spans="2:5" x14ac:dyDescent="0.25">
      <c r="B2970" s="3" t="s">
        <v>11131</v>
      </c>
      <c r="D2970" s="3" t="s">
        <v>2591</v>
      </c>
      <c r="E2970" s="3" t="s">
        <v>9741</v>
      </c>
    </row>
    <row r="2971" spans="2:5" x14ac:dyDescent="0.25">
      <c r="B2971" s="3" t="s">
        <v>11131</v>
      </c>
      <c r="D2971" s="3" t="s">
        <v>843</v>
      </c>
      <c r="E2971" s="3" t="s">
        <v>117</v>
      </c>
    </row>
    <row r="2972" spans="2:5" x14ac:dyDescent="0.25">
      <c r="B2972" s="3" t="s">
        <v>11131</v>
      </c>
      <c r="D2972" s="3" t="s">
        <v>2600</v>
      </c>
      <c r="E2972" s="3" t="s">
        <v>232</v>
      </c>
    </row>
    <row r="2973" spans="2:5" x14ac:dyDescent="0.25">
      <c r="B2973" s="3" t="s">
        <v>11131</v>
      </c>
      <c r="D2973" s="3" t="s">
        <v>9</v>
      </c>
      <c r="E2973" s="3" t="s">
        <v>10</v>
      </c>
    </row>
    <row r="2974" spans="2:5" x14ac:dyDescent="0.25">
      <c r="B2974" s="3" t="s">
        <v>11131</v>
      </c>
      <c r="D2974" s="3" t="s">
        <v>2595</v>
      </c>
      <c r="E2974" s="3" t="s">
        <v>9742</v>
      </c>
    </row>
    <row r="2975" spans="2:5" x14ac:dyDescent="0.25">
      <c r="B2975" s="3" t="s">
        <v>11131</v>
      </c>
      <c r="D2975" s="3" t="s">
        <v>2598</v>
      </c>
      <c r="E2975" s="3" t="s">
        <v>232</v>
      </c>
    </row>
    <row r="2976" spans="2:5" x14ac:dyDescent="0.25">
      <c r="B2976" s="3" t="s">
        <v>11131</v>
      </c>
      <c r="D2976" s="3" t="s">
        <v>48</v>
      </c>
      <c r="E2976" s="3" t="s">
        <v>49</v>
      </c>
    </row>
    <row r="2977" spans="2:5" x14ac:dyDescent="0.25">
      <c r="B2977" s="3" t="s">
        <v>11131</v>
      </c>
      <c r="D2977" s="3" t="s">
        <v>34</v>
      </c>
      <c r="E2977" s="3" t="s">
        <v>9743</v>
      </c>
    </row>
    <row r="2978" spans="2:5" x14ac:dyDescent="0.25">
      <c r="B2978" s="3" t="s">
        <v>11131</v>
      </c>
      <c r="D2978" s="3" t="s">
        <v>15</v>
      </c>
      <c r="E2978" s="3" t="s">
        <v>9744</v>
      </c>
    </row>
    <row r="2979" spans="2:5" x14ac:dyDescent="0.25">
      <c r="B2979" s="3" t="s">
        <v>11131</v>
      </c>
      <c r="D2979" s="3" t="s">
        <v>26</v>
      </c>
      <c r="E2979" s="3" t="s">
        <v>9745</v>
      </c>
    </row>
    <row r="2980" spans="2:5" x14ac:dyDescent="0.25">
      <c r="B2980" s="3" t="s">
        <v>11133</v>
      </c>
      <c r="D2980" s="3" t="s">
        <v>7</v>
      </c>
      <c r="E2980" s="3" t="s">
        <v>8</v>
      </c>
    </row>
    <row r="2981" spans="2:5" x14ac:dyDescent="0.25">
      <c r="B2981" s="3" t="s">
        <v>11133</v>
      </c>
      <c r="D2981" s="3" t="s">
        <v>30</v>
      </c>
      <c r="E2981" s="3" t="s">
        <v>2112</v>
      </c>
    </row>
    <row r="2982" spans="2:5" x14ac:dyDescent="0.25">
      <c r="B2982" s="3" t="s">
        <v>11133</v>
      </c>
      <c r="D2982" s="3" t="s">
        <v>13</v>
      </c>
      <c r="E2982" s="3" t="s">
        <v>9746</v>
      </c>
    </row>
    <row r="2983" spans="2:5" x14ac:dyDescent="0.25">
      <c r="B2983" s="3" t="s">
        <v>11133</v>
      </c>
      <c r="D2983" s="3" t="s">
        <v>2588</v>
      </c>
      <c r="E2983" s="3" t="s">
        <v>9747</v>
      </c>
    </row>
    <row r="2984" spans="2:5" x14ac:dyDescent="0.25">
      <c r="B2984" s="3" t="s">
        <v>11133</v>
      </c>
      <c r="D2984" s="3" t="s">
        <v>2593</v>
      </c>
      <c r="E2984" s="3" t="s">
        <v>9748</v>
      </c>
    </row>
    <row r="2985" spans="2:5" x14ac:dyDescent="0.25">
      <c r="B2985" s="3" t="s">
        <v>11133</v>
      </c>
      <c r="D2985" s="3" t="s">
        <v>11</v>
      </c>
      <c r="E2985" s="3" t="s">
        <v>2470</v>
      </c>
    </row>
    <row r="2986" spans="2:5" x14ac:dyDescent="0.25">
      <c r="B2986" s="3" t="s">
        <v>11133</v>
      </c>
      <c r="D2986" s="3" t="s">
        <v>2591</v>
      </c>
      <c r="E2986" s="3" t="s">
        <v>9749</v>
      </c>
    </row>
    <row r="2987" spans="2:5" x14ac:dyDescent="0.25">
      <c r="B2987" s="3" t="s">
        <v>11133</v>
      </c>
      <c r="D2987" s="3" t="s">
        <v>9</v>
      </c>
      <c r="E2987" s="3" t="s">
        <v>10</v>
      </c>
    </row>
    <row r="2988" spans="2:5" x14ac:dyDescent="0.25">
      <c r="B2988" s="3" t="s">
        <v>11133</v>
      </c>
      <c r="D2988" s="3" t="s">
        <v>2595</v>
      </c>
      <c r="E2988" s="3" t="s">
        <v>9750</v>
      </c>
    </row>
    <row r="2989" spans="2:5" x14ac:dyDescent="0.25">
      <c r="B2989" s="3" t="s">
        <v>11133</v>
      </c>
      <c r="D2989" s="3" t="s">
        <v>23</v>
      </c>
      <c r="E2989" s="3" t="s">
        <v>2526</v>
      </c>
    </row>
    <row r="2990" spans="2:5" x14ac:dyDescent="0.25">
      <c r="B2990" s="3" t="s">
        <v>11133</v>
      </c>
      <c r="D2990" s="3" t="s">
        <v>2598</v>
      </c>
      <c r="E2990" s="3" t="s">
        <v>232</v>
      </c>
    </row>
    <row r="2991" spans="2:5" x14ac:dyDescent="0.25">
      <c r="B2991" s="3" t="s">
        <v>11133</v>
      </c>
      <c r="D2991" s="3" t="s">
        <v>34</v>
      </c>
      <c r="E2991" s="3" t="s">
        <v>9751</v>
      </c>
    </row>
    <row r="2992" spans="2:5" x14ac:dyDescent="0.25">
      <c r="B2992" s="3" t="s">
        <v>11133</v>
      </c>
      <c r="D2992" s="3" t="s">
        <v>15</v>
      </c>
      <c r="E2992" s="3" t="s">
        <v>9752</v>
      </c>
    </row>
    <row r="2993" spans="2:5" x14ac:dyDescent="0.25">
      <c r="B2993" s="3" t="s">
        <v>11133</v>
      </c>
      <c r="D2993" s="3" t="s">
        <v>26</v>
      </c>
      <c r="E2993" s="3" t="s">
        <v>9753</v>
      </c>
    </row>
    <row r="2994" spans="2:5" x14ac:dyDescent="0.25">
      <c r="B2994" s="3" t="s">
        <v>11134</v>
      </c>
      <c r="D2994" s="3" t="s">
        <v>7</v>
      </c>
      <c r="E2994" s="3" t="s">
        <v>8</v>
      </c>
    </row>
    <row r="2995" spans="2:5" x14ac:dyDescent="0.25">
      <c r="B2995" s="3" t="s">
        <v>11134</v>
      </c>
      <c r="D2995" s="3" t="s">
        <v>30</v>
      </c>
      <c r="E2995" s="3" t="s">
        <v>2112</v>
      </c>
    </row>
    <row r="2996" spans="2:5" x14ac:dyDescent="0.25">
      <c r="B2996" s="3" t="s">
        <v>11134</v>
      </c>
      <c r="D2996" s="3" t="s">
        <v>13</v>
      </c>
      <c r="E2996" s="3" t="s">
        <v>9746</v>
      </c>
    </row>
    <row r="2997" spans="2:5" x14ac:dyDescent="0.25">
      <c r="B2997" s="3" t="s">
        <v>11134</v>
      </c>
      <c r="D2997" s="3" t="s">
        <v>2588</v>
      </c>
      <c r="E2997" s="3" t="s">
        <v>9747</v>
      </c>
    </row>
    <row r="2998" spans="2:5" x14ac:dyDescent="0.25">
      <c r="B2998" s="3" t="s">
        <v>11134</v>
      </c>
      <c r="D2998" s="3" t="s">
        <v>2593</v>
      </c>
      <c r="E2998" s="3" t="s">
        <v>9748</v>
      </c>
    </row>
    <row r="2999" spans="2:5" x14ac:dyDescent="0.25">
      <c r="B2999" s="3" t="s">
        <v>11134</v>
      </c>
      <c r="D2999" s="3" t="s">
        <v>11</v>
      </c>
      <c r="E2999" s="3" t="s">
        <v>2470</v>
      </c>
    </row>
    <row r="3000" spans="2:5" x14ac:dyDescent="0.25">
      <c r="B3000" s="3" t="s">
        <v>11134</v>
      </c>
      <c r="D3000" s="3" t="s">
        <v>2591</v>
      </c>
      <c r="E3000" s="3" t="s">
        <v>9749</v>
      </c>
    </row>
    <row r="3001" spans="2:5" x14ac:dyDescent="0.25">
      <c r="B3001" s="3" t="s">
        <v>11134</v>
      </c>
      <c r="D3001" s="3" t="s">
        <v>9</v>
      </c>
      <c r="E3001" s="3" t="s">
        <v>10</v>
      </c>
    </row>
    <row r="3002" spans="2:5" x14ac:dyDescent="0.25">
      <c r="B3002" s="3" t="s">
        <v>11134</v>
      </c>
      <c r="D3002" s="3" t="s">
        <v>2595</v>
      </c>
      <c r="E3002" s="3" t="s">
        <v>9750</v>
      </c>
    </row>
    <row r="3003" spans="2:5" x14ac:dyDescent="0.25">
      <c r="B3003" s="3" t="s">
        <v>11134</v>
      </c>
      <c r="D3003" s="3" t="s">
        <v>23</v>
      </c>
      <c r="E3003" s="3" t="s">
        <v>2526</v>
      </c>
    </row>
    <row r="3004" spans="2:5" x14ac:dyDescent="0.25">
      <c r="B3004" s="3" t="s">
        <v>11134</v>
      </c>
      <c r="D3004" s="3" t="s">
        <v>2598</v>
      </c>
      <c r="E3004" s="3" t="s">
        <v>232</v>
      </c>
    </row>
    <row r="3005" spans="2:5" x14ac:dyDescent="0.25">
      <c r="B3005" s="3" t="s">
        <v>11134</v>
      </c>
      <c r="D3005" s="3" t="s">
        <v>34</v>
      </c>
      <c r="E3005" s="3" t="s">
        <v>9751</v>
      </c>
    </row>
    <row r="3006" spans="2:5" x14ac:dyDescent="0.25">
      <c r="B3006" s="3" t="s">
        <v>11134</v>
      </c>
      <c r="D3006" s="3" t="s">
        <v>15</v>
      </c>
      <c r="E3006" s="3" t="s">
        <v>9752</v>
      </c>
    </row>
    <row r="3007" spans="2:5" x14ac:dyDescent="0.25">
      <c r="B3007" s="3" t="s">
        <v>11134</v>
      </c>
      <c r="D3007" s="3" t="s">
        <v>26</v>
      </c>
      <c r="E3007" s="3" t="s">
        <v>9753</v>
      </c>
    </row>
    <row r="3008" spans="2:5" x14ac:dyDescent="0.25">
      <c r="B3008" s="3" t="s">
        <v>11136</v>
      </c>
      <c r="D3008" s="3" t="s">
        <v>7</v>
      </c>
      <c r="E3008" s="3" t="s">
        <v>8</v>
      </c>
    </row>
    <row r="3009" spans="2:5" x14ac:dyDescent="0.25">
      <c r="B3009" s="3" t="s">
        <v>11136</v>
      </c>
      <c r="D3009" s="3" t="s">
        <v>30</v>
      </c>
      <c r="E3009" s="3" t="s">
        <v>685</v>
      </c>
    </row>
    <row r="3010" spans="2:5" x14ac:dyDescent="0.25">
      <c r="B3010" s="3" t="s">
        <v>11136</v>
      </c>
      <c r="D3010" s="3" t="s">
        <v>13</v>
      </c>
      <c r="E3010" s="3" t="s">
        <v>1154</v>
      </c>
    </row>
    <row r="3011" spans="2:5" x14ac:dyDescent="0.25">
      <c r="B3011" s="3" t="s">
        <v>11136</v>
      </c>
      <c r="D3011" s="3" t="s">
        <v>2588</v>
      </c>
      <c r="E3011" s="3" t="s">
        <v>9747</v>
      </c>
    </row>
    <row r="3012" spans="2:5" x14ac:dyDescent="0.25">
      <c r="B3012" s="3" t="s">
        <v>11136</v>
      </c>
      <c r="D3012" s="3" t="s">
        <v>11</v>
      </c>
      <c r="E3012" s="3" t="s">
        <v>448</v>
      </c>
    </row>
    <row r="3013" spans="2:5" x14ac:dyDescent="0.25">
      <c r="B3013" s="3" t="s">
        <v>11136</v>
      </c>
      <c r="D3013" s="3" t="s">
        <v>843</v>
      </c>
      <c r="E3013" s="3" t="s">
        <v>117</v>
      </c>
    </row>
    <row r="3014" spans="2:5" x14ac:dyDescent="0.25">
      <c r="B3014" s="3" t="s">
        <v>11136</v>
      </c>
      <c r="D3014" s="3" t="s">
        <v>9</v>
      </c>
      <c r="E3014" s="3" t="s">
        <v>10</v>
      </c>
    </row>
    <row r="3015" spans="2:5" x14ac:dyDescent="0.25">
      <c r="B3015" s="3" t="s">
        <v>11136</v>
      </c>
      <c r="D3015" s="3" t="s">
        <v>23</v>
      </c>
      <c r="E3015" s="3" t="s">
        <v>2526</v>
      </c>
    </row>
    <row r="3016" spans="2:5" x14ac:dyDescent="0.25">
      <c r="B3016" s="3" t="s">
        <v>11136</v>
      </c>
      <c r="D3016" s="3" t="s">
        <v>2598</v>
      </c>
      <c r="E3016" s="3" t="s">
        <v>232</v>
      </c>
    </row>
    <row r="3017" spans="2:5" x14ac:dyDescent="0.25">
      <c r="B3017" s="3" t="s">
        <v>11136</v>
      </c>
      <c r="D3017" s="3" t="s">
        <v>15</v>
      </c>
      <c r="E3017" s="3" t="s">
        <v>1105</v>
      </c>
    </row>
    <row r="3018" spans="2:5" x14ac:dyDescent="0.25">
      <c r="B3018" s="3" t="s">
        <v>11136</v>
      </c>
      <c r="D3018" s="3" t="s">
        <v>26</v>
      </c>
      <c r="E3018" s="3" t="s">
        <v>1118</v>
      </c>
    </row>
    <row r="3019" spans="2:5" x14ac:dyDescent="0.25">
      <c r="B3019" s="3" t="s">
        <v>11137</v>
      </c>
      <c r="D3019" s="3" t="s">
        <v>7</v>
      </c>
      <c r="E3019" s="3" t="s">
        <v>8</v>
      </c>
    </row>
    <row r="3020" spans="2:5" x14ac:dyDescent="0.25">
      <c r="B3020" s="3" t="s">
        <v>11137</v>
      </c>
      <c r="D3020" s="3" t="s">
        <v>30</v>
      </c>
      <c r="E3020" s="3" t="s">
        <v>685</v>
      </c>
    </row>
    <row r="3021" spans="2:5" x14ac:dyDescent="0.25">
      <c r="B3021" s="3" t="s">
        <v>11137</v>
      </c>
      <c r="D3021" s="3" t="s">
        <v>13</v>
      </c>
      <c r="E3021" s="3" t="s">
        <v>1154</v>
      </c>
    </row>
    <row r="3022" spans="2:5" x14ac:dyDescent="0.25">
      <c r="B3022" s="3" t="s">
        <v>11137</v>
      </c>
      <c r="D3022" s="3" t="s">
        <v>2588</v>
      </c>
      <c r="E3022" s="3" t="s">
        <v>9747</v>
      </c>
    </row>
    <row r="3023" spans="2:5" x14ac:dyDescent="0.25">
      <c r="B3023" s="3" t="s">
        <v>11137</v>
      </c>
      <c r="D3023" s="3" t="s">
        <v>11</v>
      </c>
      <c r="E3023" s="3" t="s">
        <v>448</v>
      </c>
    </row>
    <row r="3024" spans="2:5" x14ac:dyDescent="0.25">
      <c r="B3024" s="3" t="s">
        <v>11137</v>
      </c>
      <c r="D3024" s="3" t="s">
        <v>843</v>
      </c>
      <c r="E3024" s="3" t="s">
        <v>117</v>
      </c>
    </row>
    <row r="3025" spans="2:5" x14ac:dyDescent="0.25">
      <c r="B3025" s="3" t="s">
        <v>11137</v>
      </c>
      <c r="D3025" s="3" t="s">
        <v>9</v>
      </c>
      <c r="E3025" s="3" t="s">
        <v>10</v>
      </c>
    </row>
    <row r="3026" spans="2:5" x14ac:dyDescent="0.25">
      <c r="B3026" s="3" t="s">
        <v>11137</v>
      </c>
      <c r="D3026" s="3" t="s">
        <v>23</v>
      </c>
      <c r="E3026" s="3" t="s">
        <v>2526</v>
      </c>
    </row>
    <row r="3027" spans="2:5" x14ac:dyDescent="0.25">
      <c r="B3027" s="3" t="s">
        <v>11137</v>
      </c>
      <c r="D3027" s="3" t="s">
        <v>2598</v>
      </c>
      <c r="E3027" s="3" t="s">
        <v>232</v>
      </c>
    </row>
    <row r="3028" spans="2:5" x14ac:dyDescent="0.25">
      <c r="B3028" s="3" t="s">
        <v>11137</v>
      </c>
      <c r="D3028" s="3" t="s">
        <v>15</v>
      </c>
      <c r="E3028" s="3" t="s">
        <v>1105</v>
      </c>
    </row>
    <row r="3029" spans="2:5" x14ac:dyDescent="0.25">
      <c r="B3029" s="3" t="s">
        <v>11137</v>
      </c>
      <c r="D3029" s="3" t="s">
        <v>26</v>
      </c>
      <c r="E3029" s="3" t="s">
        <v>1118</v>
      </c>
    </row>
    <row r="3030" spans="2:5" x14ac:dyDescent="0.25">
      <c r="B3030" s="3" t="s">
        <v>11142</v>
      </c>
      <c r="D3030" s="3" t="s">
        <v>9754</v>
      </c>
      <c r="E3030" s="3" t="s">
        <v>9755</v>
      </c>
    </row>
    <row r="3031" spans="2:5" x14ac:dyDescent="0.25">
      <c r="B3031" s="3" t="s">
        <v>11142</v>
      </c>
      <c r="D3031" s="3" t="s">
        <v>7</v>
      </c>
      <c r="E3031" s="3" t="s">
        <v>8</v>
      </c>
    </row>
    <row r="3032" spans="2:5" x14ac:dyDescent="0.25">
      <c r="B3032" s="3" t="s">
        <v>11142</v>
      </c>
      <c r="D3032" s="3" t="s">
        <v>586</v>
      </c>
      <c r="E3032" s="3" t="s">
        <v>9756</v>
      </c>
    </row>
    <row r="3033" spans="2:5" x14ac:dyDescent="0.25">
      <c r="B3033" s="3" t="s">
        <v>11142</v>
      </c>
      <c r="D3033" s="3" t="s">
        <v>2599</v>
      </c>
      <c r="E3033" s="3" t="s">
        <v>117</v>
      </c>
    </row>
    <row r="3034" spans="2:5" x14ac:dyDescent="0.25">
      <c r="B3034" s="3" t="s">
        <v>11142</v>
      </c>
      <c r="D3034" s="3" t="s">
        <v>30</v>
      </c>
      <c r="E3034" s="3" t="s">
        <v>2578</v>
      </c>
    </row>
    <row r="3035" spans="2:5" x14ac:dyDescent="0.25">
      <c r="B3035" s="3" t="s">
        <v>11142</v>
      </c>
      <c r="D3035" s="3" t="s">
        <v>13</v>
      </c>
      <c r="E3035" s="3" t="s">
        <v>2579</v>
      </c>
    </row>
    <row r="3036" spans="2:5" x14ac:dyDescent="0.25">
      <c r="B3036" s="3" t="s">
        <v>11142</v>
      </c>
      <c r="D3036" s="3" t="s">
        <v>2588</v>
      </c>
      <c r="E3036" s="3" t="s">
        <v>9739</v>
      </c>
    </row>
    <row r="3037" spans="2:5" x14ac:dyDescent="0.25">
      <c r="B3037" s="3" t="s">
        <v>11142</v>
      </c>
      <c r="D3037" s="3" t="s">
        <v>11</v>
      </c>
      <c r="E3037" s="3" t="s">
        <v>448</v>
      </c>
    </row>
    <row r="3038" spans="2:5" x14ac:dyDescent="0.25">
      <c r="B3038" s="3" t="s">
        <v>11142</v>
      </c>
      <c r="D3038" s="3" t="s">
        <v>9</v>
      </c>
      <c r="E3038" s="3" t="s">
        <v>10</v>
      </c>
    </row>
    <row r="3039" spans="2:5" x14ac:dyDescent="0.25">
      <c r="B3039" s="3" t="s">
        <v>11142</v>
      </c>
      <c r="D3039" s="3" t="s">
        <v>23</v>
      </c>
      <c r="E3039" s="3" t="s">
        <v>2526</v>
      </c>
    </row>
    <row r="3040" spans="2:5" x14ac:dyDescent="0.25">
      <c r="B3040" s="3" t="s">
        <v>11142</v>
      </c>
      <c r="D3040" s="3" t="s">
        <v>2598</v>
      </c>
      <c r="E3040" s="3" t="s">
        <v>117</v>
      </c>
    </row>
    <row r="3041" spans="2:5" x14ac:dyDescent="0.25">
      <c r="B3041" s="3" t="s">
        <v>11142</v>
      </c>
      <c r="D3041" s="3" t="s">
        <v>15</v>
      </c>
      <c r="E3041" s="3" t="s">
        <v>9757</v>
      </c>
    </row>
    <row r="3042" spans="2:5" x14ac:dyDescent="0.25">
      <c r="B3042" s="3" t="s">
        <v>11142</v>
      </c>
      <c r="D3042" s="3" t="s">
        <v>26</v>
      </c>
      <c r="E3042" s="3" t="s">
        <v>2580</v>
      </c>
    </row>
    <row r="3043" spans="2:5" x14ac:dyDescent="0.25">
      <c r="B3043" s="3" t="s">
        <v>11151</v>
      </c>
      <c r="D3043" s="3" t="s">
        <v>7</v>
      </c>
      <c r="E3043" s="3" t="s">
        <v>8</v>
      </c>
    </row>
    <row r="3044" spans="2:5" x14ac:dyDescent="0.25">
      <c r="B3044" s="3" t="s">
        <v>11151</v>
      </c>
      <c r="D3044" s="3" t="s">
        <v>2599</v>
      </c>
      <c r="E3044" s="3" t="s">
        <v>232</v>
      </c>
    </row>
    <row r="3045" spans="2:5" x14ac:dyDescent="0.25">
      <c r="B3045" s="3" t="s">
        <v>11151</v>
      </c>
      <c r="D3045" s="3" t="s">
        <v>30</v>
      </c>
      <c r="E3045" s="3" t="s">
        <v>2083</v>
      </c>
    </row>
    <row r="3046" spans="2:5" x14ac:dyDescent="0.25">
      <c r="B3046" s="3" t="s">
        <v>11151</v>
      </c>
      <c r="D3046" s="3" t="s">
        <v>13</v>
      </c>
      <c r="E3046" s="3" t="s">
        <v>495</v>
      </c>
    </row>
    <row r="3047" spans="2:5" x14ac:dyDescent="0.25">
      <c r="B3047" s="3" t="s">
        <v>11151</v>
      </c>
      <c r="D3047" s="3" t="s">
        <v>2588</v>
      </c>
      <c r="E3047" s="3" t="s">
        <v>9758</v>
      </c>
    </row>
    <row r="3048" spans="2:5" x14ac:dyDescent="0.25">
      <c r="B3048" s="3" t="s">
        <v>11151</v>
      </c>
      <c r="D3048" s="3" t="s">
        <v>2593</v>
      </c>
      <c r="E3048" s="3" t="s">
        <v>9759</v>
      </c>
    </row>
    <row r="3049" spans="2:5" x14ac:dyDescent="0.25">
      <c r="B3049" s="3" t="s">
        <v>11151</v>
      </c>
      <c r="D3049" s="3" t="s">
        <v>11</v>
      </c>
      <c r="E3049" s="3" t="s">
        <v>448</v>
      </c>
    </row>
    <row r="3050" spans="2:5" x14ac:dyDescent="0.25">
      <c r="B3050" s="3" t="s">
        <v>11151</v>
      </c>
      <c r="D3050" s="3" t="s">
        <v>2591</v>
      </c>
      <c r="E3050" s="3" t="s">
        <v>9760</v>
      </c>
    </row>
    <row r="3051" spans="2:5" x14ac:dyDescent="0.25">
      <c r="B3051" s="3" t="s">
        <v>11151</v>
      </c>
      <c r="D3051" s="3" t="s">
        <v>2600</v>
      </c>
      <c r="E3051" s="3" t="s">
        <v>232</v>
      </c>
    </row>
    <row r="3052" spans="2:5" x14ac:dyDescent="0.25">
      <c r="B3052" s="3" t="s">
        <v>11151</v>
      </c>
      <c r="D3052" s="3" t="s">
        <v>9</v>
      </c>
      <c r="E3052" s="3" t="s">
        <v>10</v>
      </c>
    </row>
    <row r="3053" spans="2:5" x14ac:dyDescent="0.25">
      <c r="B3053" s="3" t="s">
        <v>11151</v>
      </c>
      <c r="D3053" s="3" t="s">
        <v>2595</v>
      </c>
      <c r="E3053" s="3" t="s">
        <v>9761</v>
      </c>
    </row>
    <row r="3054" spans="2:5" x14ac:dyDescent="0.25">
      <c r="B3054" s="3" t="s">
        <v>11151</v>
      </c>
      <c r="D3054" s="3" t="s">
        <v>23</v>
      </c>
      <c r="E3054" s="3" t="s">
        <v>1020</v>
      </c>
    </row>
    <row r="3055" spans="2:5" x14ac:dyDescent="0.25">
      <c r="B3055" s="3" t="s">
        <v>11151</v>
      </c>
      <c r="D3055" s="3" t="s">
        <v>2598</v>
      </c>
      <c r="E3055" s="3" t="s">
        <v>232</v>
      </c>
    </row>
    <row r="3056" spans="2:5" x14ac:dyDescent="0.25">
      <c r="B3056" s="3" t="s">
        <v>11151</v>
      </c>
      <c r="D3056" s="3" t="s">
        <v>34</v>
      </c>
      <c r="E3056" s="3" t="s">
        <v>9762</v>
      </c>
    </row>
    <row r="3057" spans="2:5" x14ac:dyDescent="0.25">
      <c r="B3057" s="3" t="s">
        <v>11151</v>
      </c>
      <c r="D3057" s="3" t="s">
        <v>15</v>
      </c>
      <c r="E3057" s="3" t="s">
        <v>9763</v>
      </c>
    </row>
    <row r="3058" spans="2:5" x14ac:dyDescent="0.25">
      <c r="B3058" s="3" t="s">
        <v>11151</v>
      </c>
      <c r="D3058" s="3" t="s">
        <v>26</v>
      </c>
      <c r="E3058" s="3" t="s">
        <v>1407</v>
      </c>
    </row>
    <row r="3059" spans="2:5" x14ac:dyDescent="0.25">
      <c r="B3059" s="3" t="s">
        <v>11160</v>
      </c>
      <c r="D3059" s="3" t="s">
        <v>2057</v>
      </c>
      <c r="E3059" s="3" t="s">
        <v>2058</v>
      </c>
    </row>
    <row r="3060" spans="2:5" x14ac:dyDescent="0.25">
      <c r="B3060" s="3" t="s">
        <v>11160</v>
      </c>
      <c r="D3060" s="3" t="s">
        <v>2059</v>
      </c>
      <c r="E3060" s="3" t="s">
        <v>6252</v>
      </c>
    </row>
    <row r="3061" spans="2:5" x14ac:dyDescent="0.25">
      <c r="B3061" s="3" t="s">
        <v>11160</v>
      </c>
      <c r="D3061" s="3" t="s">
        <v>7</v>
      </c>
      <c r="E3061" s="3" t="s">
        <v>6253</v>
      </c>
    </row>
    <row r="3062" spans="2:5" x14ac:dyDescent="0.25">
      <c r="B3062" s="3" t="s">
        <v>11160</v>
      </c>
      <c r="D3062" s="3" t="s">
        <v>13</v>
      </c>
      <c r="E3062" s="3" t="s">
        <v>9764</v>
      </c>
    </row>
    <row r="3063" spans="2:5" x14ac:dyDescent="0.25">
      <c r="B3063" s="3" t="s">
        <v>11160</v>
      </c>
      <c r="D3063" s="3" t="s">
        <v>414</v>
      </c>
      <c r="E3063" s="3" t="s">
        <v>9765</v>
      </c>
    </row>
    <row r="3064" spans="2:5" x14ac:dyDescent="0.25">
      <c r="B3064" s="3" t="s">
        <v>11160</v>
      </c>
      <c r="D3064" s="3" t="s">
        <v>79</v>
      </c>
      <c r="E3064" s="3" t="s">
        <v>119</v>
      </c>
    </row>
    <row r="3065" spans="2:5" x14ac:dyDescent="0.25">
      <c r="B3065" s="3" t="s">
        <v>11160</v>
      </c>
      <c r="D3065" s="3" t="s">
        <v>905</v>
      </c>
      <c r="E3065" s="3" t="s">
        <v>6255</v>
      </c>
    </row>
    <row r="3066" spans="2:5" x14ac:dyDescent="0.25">
      <c r="B3066" s="3" t="s">
        <v>11160</v>
      </c>
      <c r="D3066" s="3" t="s">
        <v>34</v>
      </c>
      <c r="E3066" s="3" t="s">
        <v>1035</v>
      </c>
    </row>
    <row r="3067" spans="2:5" x14ac:dyDescent="0.25">
      <c r="B3067" s="3" t="s">
        <v>11160</v>
      </c>
      <c r="D3067" s="3" t="s">
        <v>234</v>
      </c>
      <c r="E3067" s="3" t="s">
        <v>979</v>
      </c>
    </row>
    <row r="3068" spans="2:5" x14ac:dyDescent="0.25">
      <c r="B3068" s="3" t="s">
        <v>11162</v>
      </c>
      <c r="D3068" s="3" t="s">
        <v>7</v>
      </c>
      <c r="E3068" s="3" t="s">
        <v>72</v>
      </c>
    </row>
    <row r="3069" spans="2:5" x14ac:dyDescent="0.25">
      <c r="B3069" s="3" t="s">
        <v>11162</v>
      </c>
      <c r="D3069" s="3" t="s">
        <v>910</v>
      </c>
      <c r="E3069" s="3" t="s">
        <v>911</v>
      </c>
    </row>
    <row r="3070" spans="2:5" x14ac:dyDescent="0.25">
      <c r="B3070" s="3" t="s">
        <v>11162</v>
      </c>
      <c r="D3070" s="3" t="s">
        <v>908</v>
      </c>
      <c r="E3070" s="3" t="s">
        <v>9766</v>
      </c>
    </row>
    <row r="3071" spans="2:5" x14ac:dyDescent="0.25">
      <c r="B3071" s="3" t="s">
        <v>11162</v>
      </c>
      <c r="D3071" s="3" t="s">
        <v>1122</v>
      </c>
      <c r="E3071" s="3" t="s">
        <v>232</v>
      </c>
    </row>
    <row r="3072" spans="2:5" x14ac:dyDescent="0.25">
      <c r="B3072" s="3" t="s">
        <v>11162</v>
      </c>
      <c r="D3072" s="3" t="s">
        <v>13</v>
      </c>
      <c r="E3072" s="3" t="s">
        <v>1211</v>
      </c>
    </row>
    <row r="3073" spans="2:5" x14ac:dyDescent="0.25">
      <c r="B3073" s="3" t="s">
        <v>11162</v>
      </c>
      <c r="D3073" s="3" t="s">
        <v>79</v>
      </c>
      <c r="E3073" s="3" t="s">
        <v>80</v>
      </c>
    </row>
    <row r="3074" spans="2:5" x14ac:dyDescent="0.25">
      <c r="B3074" s="3" t="s">
        <v>11162</v>
      </c>
      <c r="D3074" s="3" t="s">
        <v>1120</v>
      </c>
      <c r="E3074" s="3" t="s">
        <v>1121</v>
      </c>
    </row>
    <row r="3075" spans="2:5" x14ac:dyDescent="0.25">
      <c r="B3075" s="3" t="s">
        <v>11162</v>
      </c>
      <c r="D3075" s="3" t="s">
        <v>28</v>
      </c>
      <c r="E3075" s="3" t="s">
        <v>29</v>
      </c>
    </row>
    <row r="3076" spans="2:5" x14ac:dyDescent="0.25">
      <c r="B3076" s="3" t="s">
        <v>11162</v>
      </c>
      <c r="D3076" s="3" t="s">
        <v>121</v>
      </c>
      <c r="E3076" s="3" t="s">
        <v>232</v>
      </c>
    </row>
    <row r="3077" spans="2:5" x14ac:dyDescent="0.25">
      <c r="B3077" s="3" t="s">
        <v>11162</v>
      </c>
      <c r="D3077" s="3" t="s">
        <v>905</v>
      </c>
      <c r="E3077" s="3" t="s">
        <v>1119</v>
      </c>
    </row>
    <row r="3078" spans="2:5" x14ac:dyDescent="0.25">
      <c r="B3078" s="3" t="s">
        <v>11162</v>
      </c>
      <c r="D3078" s="3" t="s">
        <v>34</v>
      </c>
      <c r="E3078" s="3" t="s">
        <v>767</v>
      </c>
    </row>
    <row r="3079" spans="2:5" x14ac:dyDescent="0.25">
      <c r="B3079" s="3" t="s">
        <v>11164</v>
      </c>
      <c r="D3079" s="3" t="s">
        <v>7</v>
      </c>
      <c r="E3079" s="3" t="s">
        <v>8</v>
      </c>
    </row>
    <row r="3080" spans="2:5" x14ac:dyDescent="0.25">
      <c r="B3080" s="3" t="s">
        <v>11164</v>
      </c>
      <c r="D3080" s="3" t="s">
        <v>910</v>
      </c>
      <c r="E3080" s="3" t="s">
        <v>1209</v>
      </c>
    </row>
    <row r="3081" spans="2:5" x14ac:dyDescent="0.25">
      <c r="B3081" s="3" t="s">
        <v>11164</v>
      </c>
      <c r="D3081" s="3" t="s">
        <v>908</v>
      </c>
      <c r="E3081" s="3" t="s">
        <v>980</v>
      </c>
    </row>
    <row r="3082" spans="2:5" x14ac:dyDescent="0.25">
      <c r="B3082" s="3" t="s">
        <v>11164</v>
      </c>
      <c r="D3082" s="3" t="s">
        <v>1122</v>
      </c>
      <c r="E3082" s="3" t="s">
        <v>117</v>
      </c>
    </row>
    <row r="3083" spans="2:5" x14ac:dyDescent="0.25">
      <c r="B3083" s="3" t="s">
        <v>11164</v>
      </c>
      <c r="D3083" s="3" t="s">
        <v>13</v>
      </c>
      <c r="E3083" s="3" t="s">
        <v>472</v>
      </c>
    </row>
    <row r="3084" spans="2:5" x14ac:dyDescent="0.25">
      <c r="B3084" s="3" t="s">
        <v>11164</v>
      </c>
      <c r="D3084" s="3" t="s">
        <v>79</v>
      </c>
      <c r="E3084" s="3" t="s">
        <v>80</v>
      </c>
    </row>
    <row r="3085" spans="2:5" x14ac:dyDescent="0.25">
      <c r="B3085" s="3" t="s">
        <v>11164</v>
      </c>
      <c r="D3085" s="3" t="s">
        <v>1120</v>
      </c>
      <c r="E3085" s="3" t="s">
        <v>472</v>
      </c>
    </row>
    <row r="3086" spans="2:5" x14ac:dyDescent="0.25">
      <c r="B3086" s="3" t="s">
        <v>11164</v>
      </c>
      <c r="D3086" s="3" t="s">
        <v>28</v>
      </c>
      <c r="E3086" s="3" t="s">
        <v>472</v>
      </c>
    </row>
    <row r="3087" spans="2:5" x14ac:dyDescent="0.25">
      <c r="B3087" s="3" t="s">
        <v>11164</v>
      </c>
      <c r="D3087" s="3" t="s">
        <v>121</v>
      </c>
      <c r="E3087" s="3" t="s">
        <v>472</v>
      </c>
    </row>
    <row r="3088" spans="2:5" x14ac:dyDescent="0.25">
      <c r="B3088" s="3" t="s">
        <v>11164</v>
      </c>
      <c r="D3088" s="3" t="s">
        <v>905</v>
      </c>
      <c r="E3088" s="3" t="s">
        <v>472</v>
      </c>
    </row>
    <row r="3089" spans="2:5" x14ac:dyDescent="0.25">
      <c r="B3089" s="3" t="s">
        <v>11164</v>
      </c>
      <c r="D3089" s="3" t="s">
        <v>34</v>
      </c>
      <c r="E3089" s="3" t="s">
        <v>472</v>
      </c>
    </row>
    <row r="3090" spans="2:5" x14ac:dyDescent="0.25">
      <c r="B3090" s="3" t="s">
        <v>11164</v>
      </c>
      <c r="D3090" s="3" t="s">
        <v>15</v>
      </c>
      <c r="E3090" s="3" t="s">
        <v>9767</v>
      </c>
    </row>
    <row r="3091" spans="2:5" x14ac:dyDescent="0.25">
      <c r="B3091" s="3" t="s">
        <v>11165</v>
      </c>
      <c r="D3091" s="3" t="s">
        <v>7</v>
      </c>
      <c r="E3091" s="3" t="s">
        <v>72</v>
      </c>
    </row>
    <row r="3092" spans="2:5" x14ac:dyDescent="0.25">
      <c r="B3092" s="3" t="s">
        <v>11165</v>
      </c>
      <c r="D3092" s="3" t="s">
        <v>910</v>
      </c>
      <c r="E3092" s="3" t="s">
        <v>911</v>
      </c>
    </row>
    <row r="3093" spans="2:5" x14ac:dyDescent="0.25">
      <c r="B3093" s="3" t="s">
        <v>11165</v>
      </c>
      <c r="D3093" s="3" t="s">
        <v>908</v>
      </c>
      <c r="E3093" s="3" t="s">
        <v>909</v>
      </c>
    </row>
    <row r="3094" spans="2:5" x14ac:dyDescent="0.25">
      <c r="B3094" s="3" t="s">
        <v>11165</v>
      </c>
      <c r="D3094" s="3" t="s">
        <v>1122</v>
      </c>
      <c r="E3094" s="3" t="s">
        <v>117</v>
      </c>
    </row>
    <row r="3095" spans="2:5" x14ac:dyDescent="0.25">
      <c r="B3095" s="3" t="s">
        <v>11165</v>
      </c>
      <c r="D3095" s="3" t="s">
        <v>13</v>
      </c>
      <c r="E3095" s="3" t="s">
        <v>1118</v>
      </c>
    </row>
    <row r="3096" spans="2:5" x14ac:dyDescent="0.25">
      <c r="B3096" s="3" t="s">
        <v>11165</v>
      </c>
      <c r="D3096" s="3" t="s">
        <v>414</v>
      </c>
      <c r="E3096" s="3" t="s">
        <v>9768</v>
      </c>
    </row>
    <row r="3097" spans="2:5" x14ac:dyDescent="0.25">
      <c r="B3097" s="3" t="s">
        <v>11165</v>
      </c>
      <c r="D3097" s="3" t="s">
        <v>79</v>
      </c>
      <c r="E3097" s="3" t="s">
        <v>80</v>
      </c>
    </row>
    <row r="3098" spans="2:5" x14ac:dyDescent="0.25">
      <c r="B3098" s="3" t="s">
        <v>11165</v>
      </c>
      <c r="D3098" s="3" t="s">
        <v>1120</v>
      </c>
      <c r="E3098" s="3" t="s">
        <v>9769</v>
      </c>
    </row>
    <row r="3099" spans="2:5" x14ac:dyDescent="0.25">
      <c r="B3099" s="3" t="s">
        <v>11165</v>
      </c>
      <c r="D3099" s="3" t="s">
        <v>28</v>
      </c>
      <c r="E3099" s="3" t="s">
        <v>29</v>
      </c>
    </row>
    <row r="3100" spans="2:5" x14ac:dyDescent="0.25">
      <c r="B3100" s="3" t="s">
        <v>11165</v>
      </c>
      <c r="D3100" s="3" t="s">
        <v>121</v>
      </c>
      <c r="E3100" s="3" t="s">
        <v>232</v>
      </c>
    </row>
    <row r="3101" spans="2:5" x14ac:dyDescent="0.25">
      <c r="B3101" s="3" t="s">
        <v>11165</v>
      </c>
      <c r="D3101" s="3" t="s">
        <v>905</v>
      </c>
      <c r="E3101" s="3" t="s">
        <v>9770</v>
      </c>
    </row>
    <row r="3102" spans="2:5" x14ac:dyDescent="0.25">
      <c r="B3102" s="3" t="s">
        <v>11165</v>
      </c>
      <c r="D3102" s="3" t="s">
        <v>34</v>
      </c>
      <c r="E3102" s="3" t="s">
        <v>35</v>
      </c>
    </row>
    <row r="3103" spans="2:5" x14ac:dyDescent="0.25">
      <c r="B3103" s="3" t="s">
        <v>11167</v>
      </c>
      <c r="D3103" s="3" t="s">
        <v>7</v>
      </c>
      <c r="E3103" s="3" t="s">
        <v>8</v>
      </c>
    </row>
    <row r="3104" spans="2:5" x14ac:dyDescent="0.25">
      <c r="B3104" s="3" t="s">
        <v>11167</v>
      </c>
      <c r="D3104" s="3" t="s">
        <v>1285</v>
      </c>
      <c r="E3104" s="3" t="s">
        <v>9771</v>
      </c>
    </row>
    <row r="3105" spans="2:5" x14ac:dyDescent="0.25">
      <c r="B3105" s="3" t="s">
        <v>11167</v>
      </c>
      <c r="D3105" s="3" t="s">
        <v>1060</v>
      </c>
      <c r="E3105" s="3" t="s">
        <v>9772</v>
      </c>
    </row>
    <row r="3106" spans="2:5" x14ac:dyDescent="0.25">
      <c r="B3106" s="3" t="s">
        <v>11167</v>
      </c>
      <c r="D3106" s="3" t="s">
        <v>908</v>
      </c>
      <c r="E3106" s="3" t="s">
        <v>1018</v>
      </c>
    </row>
    <row r="3107" spans="2:5" x14ac:dyDescent="0.25">
      <c r="B3107" s="3" t="s">
        <v>11167</v>
      </c>
      <c r="D3107" s="3" t="s">
        <v>1064</v>
      </c>
      <c r="E3107" s="3" t="s">
        <v>9773</v>
      </c>
    </row>
    <row r="3108" spans="2:5" x14ac:dyDescent="0.25">
      <c r="B3108" s="3" t="s">
        <v>11167</v>
      </c>
      <c r="D3108" s="3" t="s">
        <v>1067</v>
      </c>
      <c r="E3108" s="3" t="s">
        <v>232</v>
      </c>
    </row>
    <row r="3109" spans="2:5" x14ac:dyDescent="0.25">
      <c r="B3109" s="3" t="s">
        <v>11167</v>
      </c>
      <c r="D3109" s="3" t="s">
        <v>247</v>
      </c>
      <c r="E3109" s="3" t="s">
        <v>1077</v>
      </c>
    </row>
    <row r="3110" spans="2:5" x14ac:dyDescent="0.25">
      <c r="B3110" s="3" t="s">
        <v>11167</v>
      </c>
      <c r="D3110" s="3" t="s">
        <v>832</v>
      </c>
      <c r="E3110" s="3" t="s">
        <v>117</v>
      </c>
    </row>
    <row r="3111" spans="2:5" x14ac:dyDescent="0.25">
      <c r="B3111" s="3" t="s">
        <v>11167</v>
      </c>
      <c r="D3111" s="3" t="s">
        <v>13</v>
      </c>
      <c r="E3111" s="3" t="s">
        <v>9774</v>
      </c>
    </row>
    <row r="3112" spans="2:5" x14ac:dyDescent="0.25">
      <c r="B3112" s="3" t="s">
        <v>11167</v>
      </c>
      <c r="D3112" s="3" t="s">
        <v>79</v>
      </c>
      <c r="E3112" s="3" t="s">
        <v>80</v>
      </c>
    </row>
    <row r="3113" spans="2:5" x14ac:dyDescent="0.25">
      <c r="B3113" s="3" t="s">
        <v>11167</v>
      </c>
      <c r="D3113" s="3" t="s">
        <v>1056</v>
      </c>
      <c r="E3113" s="3" t="s">
        <v>9775</v>
      </c>
    </row>
    <row r="3114" spans="2:5" x14ac:dyDescent="0.25">
      <c r="B3114" s="3" t="s">
        <v>11167</v>
      </c>
      <c r="D3114" s="3" t="s">
        <v>9</v>
      </c>
      <c r="E3114" s="3" t="s">
        <v>10</v>
      </c>
    </row>
    <row r="3115" spans="2:5" x14ac:dyDescent="0.25">
      <c r="B3115" s="3" t="s">
        <v>11167</v>
      </c>
      <c r="D3115" s="3" t="s">
        <v>1050</v>
      </c>
      <c r="E3115" s="3" t="s">
        <v>2822</v>
      </c>
    </row>
    <row r="3116" spans="2:5" x14ac:dyDescent="0.25">
      <c r="B3116" s="3" t="s">
        <v>11167</v>
      </c>
      <c r="D3116" s="3" t="s">
        <v>23</v>
      </c>
      <c r="E3116" s="3" t="s">
        <v>35</v>
      </c>
    </row>
    <row r="3117" spans="2:5" x14ac:dyDescent="0.25">
      <c r="B3117" s="3" t="s">
        <v>11167</v>
      </c>
      <c r="D3117" s="3" t="s">
        <v>38</v>
      </c>
      <c r="E3117" s="3" t="s">
        <v>232</v>
      </c>
    </row>
    <row r="3118" spans="2:5" x14ac:dyDescent="0.25">
      <c r="B3118" s="3" t="s">
        <v>11167</v>
      </c>
      <c r="D3118" s="3" t="s">
        <v>9776</v>
      </c>
      <c r="E3118" s="3" t="s">
        <v>232</v>
      </c>
    </row>
    <row r="3119" spans="2:5" x14ac:dyDescent="0.25">
      <c r="B3119" s="3" t="s">
        <v>11167</v>
      </c>
      <c r="D3119" s="3" t="s">
        <v>48</v>
      </c>
      <c r="E3119" s="3" t="s">
        <v>49</v>
      </c>
    </row>
    <row r="3120" spans="2:5" x14ac:dyDescent="0.25">
      <c r="B3120" s="3" t="s">
        <v>11167</v>
      </c>
      <c r="D3120" s="3" t="s">
        <v>15</v>
      </c>
      <c r="E3120" s="3" t="s">
        <v>9777</v>
      </c>
    </row>
    <row r="3121" spans="2:5" x14ac:dyDescent="0.25">
      <c r="B3121" s="3" t="s">
        <v>11168</v>
      </c>
      <c r="D3121" s="3" t="s">
        <v>7</v>
      </c>
      <c r="E3121" s="3" t="s">
        <v>8</v>
      </c>
    </row>
    <row r="3122" spans="2:5" x14ac:dyDescent="0.25">
      <c r="B3122" s="3" t="s">
        <v>11168</v>
      </c>
      <c r="D3122" s="3" t="s">
        <v>1285</v>
      </c>
      <c r="E3122" s="3" t="s">
        <v>9771</v>
      </c>
    </row>
    <row r="3123" spans="2:5" x14ac:dyDescent="0.25">
      <c r="B3123" s="3" t="s">
        <v>11168</v>
      </c>
      <c r="D3123" s="3" t="s">
        <v>1060</v>
      </c>
      <c r="E3123" s="3" t="s">
        <v>9772</v>
      </c>
    </row>
    <row r="3124" spans="2:5" x14ac:dyDescent="0.25">
      <c r="B3124" s="3" t="s">
        <v>11168</v>
      </c>
      <c r="D3124" s="3" t="s">
        <v>908</v>
      </c>
      <c r="E3124" s="3" t="s">
        <v>1018</v>
      </c>
    </row>
    <row r="3125" spans="2:5" x14ac:dyDescent="0.25">
      <c r="B3125" s="3" t="s">
        <v>11168</v>
      </c>
      <c r="D3125" s="3" t="s">
        <v>1064</v>
      </c>
      <c r="E3125" s="3" t="s">
        <v>9773</v>
      </c>
    </row>
    <row r="3126" spans="2:5" x14ac:dyDescent="0.25">
      <c r="B3126" s="3" t="s">
        <v>11168</v>
      </c>
      <c r="D3126" s="3" t="s">
        <v>1067</v>
      </c>
      <c r="E3126" s="3" t="s">
        <v>232</v>
      </c>
    </row>
    <row r="3127" spans="2:5" x14ac:dyDescent="0.25">
      <c r="B3127" s="3" t="s">
        <v>11168</v>
      </c>
      <c r="D3127" s="3" t="s">
        <v>247</v>
      </c>
      <c r="E3127" s="3" t="s">
        <v>1077</v>
      </c>
    </row>
    <row r="3128" spans="2:5" x14ac:dyDescent="0.25">
      <c r="B3128" s="3" t="s">
        <v>11168</v>
      </c>
      <c r="D3128" s="3" t="s">
        <v>832</v>
      </c>
      <c r="E3128" s="3" t="s">
        <v>117</v>
      </c>
    </row>
    <row r="3129" spans="2:5" x14ac:dyDescent="0.25">
      <c r="B3129" s="3" t="s">
        <v>11168</v>
      </c>
      <c r="D3129" s="3" t="s">
        <v>13</v>
      </c>
      <c r="E3129" s="3" t="s">
        <v>9774</v>
      </c>
    </row>
    <row r="3130" spans="2:5" x14ac:dyDescent="0.25">
      <c r="B3130" s="3" t="s">
        <v>11168</v>
      </c>
      <c r="D3130" s="3" t="s">
        <v>79</v>
      </c>
      <c r="E3130" s="3" t="s">
        <v>80</v>
      </c>
    </row>
    <row r="3131" spans="2:5" x14ac:dyDescent="0.25">
      <c r="B3131" s="3" t="s">
        <v>11168</v>
      </c>
      <c r="D3131" s="3" t="s">
        <v>1056</v>
      </c>
      <c r="E3131" s="3" t="s">
        <v>9775</v>
      </c>
    </row>
    <row r="3132" spans="2:5" x14ac:dyDescent="0.25">
      <c r="B3132" s="3" t="s">
        <v>11168</v>
      </c>
      <c r="D3132" s="3" t="s">
        <v>9</v>
      </c>
      <c r="E3132" s="3" t="s">
        <v>10</v>
      </c>
    </row>
    <row r="3133" spans="2:5" x14ac:dyDescent="0.25">
      <c r="B3133" s="3" t="s">
        <v>11168</v>
      </c>
      <c r="D3133" s="3" t="s">
        <v>1050</v>
      </c>
      <c r="E3133" s="3" t="s">
        <v>2822</v>
      </c>
    </row>
    <row r="3134" spans="2:5" x14ac:dyDescent="0.25">
      <c r="B3134" s="3" t="s">
        <v>11168</v>
      </c>
      <c r="D3134" s="3" t="s">
        <v>23</v>
      </c>
      <c r="E3134" s="3" t="s">
        <v>35</v>
      </c>
    </row>
    <row r="3135" spans="2:5" x14ac:dyDescent="0.25">
      <c r="B3135" s="3" t="s">
        <v>11168</v>
      </c>
      <c r="D3135" s="3" t="s">
        <v>38</v>
      </c>
      <c r="E3135" s="3" t="s">
        <v>232</v>
      </c>
    </row>
    <row r="3136" spans="2:5" x14ac:dyDescent="0.25">
      <c r="B3136" s="3" t="s">
        <v>11168</v>
      </c>
      <c r="D3136" s="3" t="s">
        <v>9776</v>
      </c>
      <c r="E3136" s="3" t="s">
        <v>232</v>
      </c>
    </row>
    <row r="3137" spans="2:5" x14ac:dyDescent="0.25">
      <c r="B3137" s="3" t="s">
        <v>11168</v>
      </c>
      <c r="D3137" s="3" t="s">
        <v>48</v>
      </c>
      <c r="E3137" s="3" t="s">
        <v>49</v>
      </c>
    </row>
    <row r="3138" spans="2:5" x14ac:dyDescent="0.25">
      <c r="B3138" s="3" t="s">
        <v>11168</v>
      </c>
      <c r="D3138" s="3" t="s">
        <v>15</v>
      </c>
      <c r="E3138" s="3" t="s">
        <v>9777</v>
      </c>
    </row>
    <row r="3139" spans="2:5" x14ac:dyDescent="0.25">
      <c r="B3139" s="3" t="s">
        <v>11171</v>
      </c>
      <c r="D3139" s="3" t="s">
        <v>7</v>
      </c>
      <c r="E3139" s="3" t="s">
        <v>8</v>
      </c>
    </row>
    <row r="3140" spans="2:5" x14ac:dyDescent="0.25">
      <c r="B3140" s="3" t="s">
        <v>11171</v>
      </c>
      <c r="D3140" s="3" t="s">
        <v>910</v>
      </c>
      <c r="E3140" s="3" t="s">
        <v>9778</v>
      </c>
    </row>
    <row r="3141" spans="2:5" x14ac:dyDescent="0.25">
      <c r="B3141" s="3" t="s">
        <v>11171</v>
      </c>
      <c r="D3141" s="3" t="s">
        <v>908</v>
      </c>
      <c r="E3141" s="3" t="s">
        <v>9779</v>
      </c>
    </row>
    <row r="3142" spans="2:5" x14ac:dyDescent="0.25">
      <c r="B3142" s="3" t="s">
        <v>11171</v>
      </c>
      <c r="D3142" s="3" t="s">
        <v>1122</v>
      </c>
      <c r="E3142" s="3" t="s">
        <v>232</v>
      </c>
    </row>
    <row r="3143" spans="2:5" x14ac:dyDescent="0.25">
      <c r="B3143" s="3" t="s">
        <v>11171</v>
      </c>
      <c r="D3143" s="3" t="s">
        <v>79</v>
      </c>
      <c r="E3143" s="3" t="s">
        <v>80</v>
      </c>
    </row>
    <row r="3144" spans="2:5" x14ac:dyDescent="0.25">
      <c r="B3144" s="3" t="s">
        <v>11171</v>
      </c>
      <c r="D3144" s="3" t="s">
        <v>15</v>
      </c>
      <c r="E3144" s="3" t="s">
        <v>9780</v>
      </c>
    </row>
    <row r="3145" spans="2:5" x14ac:dyDescent="0.25">
      <c r="B3145" s="3" t="s">
        <v>11172</v>
      </c>
      <c r="D3145" s="3" t="s">
        <v>7</v>
      </c>
      <c r="E3145" s="3" t="s">
        <v>8</v>
      </c>
    </row>
    <row r="3146" spans="2:5" x14ac:dyDescent="0.25">
      <c r="B3146" s="3" t="s">
        <v>11172</v>
      </c>
      <c r="D3146" s="3" t="s">
        <v>910</v>
      </c>
      <c r="E3146" s="3" t="s">
        <v>9778</v>
      </c>
    </row>
    <row r="3147" spans="2:5" x14ac:dyDescent="0.25">
      <c r="B3147" s="3" t="s">
        <v>11172</v>
      </c>
      <c r="D3147" s="3" t="s">
        <v>908</v>
      </c>
      <c r="E3147" s="3" t="s">
        <v>9779</v>
      </c>
    </row>
    <row r="3148" spans="2:5" x14ac:dyDescent="0.25">
      <c r="B3148" s="3" t="s">
        <v>11172</v>
      </c>
      <c r="D3148" s="3" t="s">
        <v>1122</v>
      </c>
      <c r="E3148" s="3" t="s">
        <v>232</v>
      </c>
    </row>
    <row r="3149" spans="2:5" x14ac:dyDescent="0.25">
      <c r="B3149" s="3" t="s">
        <v>11172</v>
      </c>
      <c r="D3149" s="3" t="s">
        <v>79</v>
      </c>
      <c r="E3149" s="3" t="s">
        <v>80</v>
      </c>
    </row>
    <row r="3150" spans="2:5" x14ac:dyDescent="0.25">
      <c r="B3150" s="3" t="s">
        <v>11172</v>
      </c>
      <c r="D3150" s="3" t="s">
        <v>15</v>
      </c>
      <c r="E3150" s="3" t="s">
        <v>9780</v>
      </c>
    </row>
    <row r="3151" spans="2:5" x14ac:dyDescent="0.25">
      <c r="B3151" s="3" t="s">
        <v>11174</v>
      </c>
      <c r="D3151" s="3" t="s">
        <v>7</v>
      </c>
      <c r="E3151" s="3" t="s">
        <v>8</v>
      </c>
    </row>
    <row r="3152" spans="2:5" x14ac:dyDescent="0.25">
      <c r="B3152" s="3" t="s">
        <v>11174</v>
      </c>
      <c r="D3152" s="3" t="s">
        <v>1354</v>
      </c>
      <c r="E3152" s="3" t="s">
        <v>1355</v>
      </c>
    </row>
    <row r="3153" spans="2:5" x14ac:dyDescent="0.25">
      <c r="B3153" s="3" t="s">
        <v>11174</v>
      </c>
      <c r="D3153" s="3" t="s">
        <v>835</v>
      </c>
      <c r="E3153" s="3" t="s">
        <v>117</v>
      </c>
    </row>
    <row r="3154" spans="2:5" x14ac:dyDescent="0.25">
      <c r="B3154" s="3" t="s">
        <v>11174</v>
      </c>
      <c r="D3154" s="3" t="s">
        <v>13</v>
      </c>
      <c r="E3154" s="3" t="s">
        <v>9781</v>
      </c>
    </row>
    <row r="3155" spans="2:5" x14ac:dyDescent="0.25">
      <c r="B3155" s="3" t="s">
        <v>11174</v>
      </c>
      <c r="D3155" s="3" t="s">
        <v>9</v>
      </c>
      <c r="E3155" s="3" t="s">
        <v>10</v>
      </c>
    </row>
    <row r="3156" spans="2:5" x14ac:dyDescent="0.25">
      <c r="B3156" s="3" t="s">
        <v>11174</v>
      </c>
      <c r="D3156" s="3" t="s">
        <v>840</v>
      </c>
      <c r="E3156" s="3" t="s">
        <v>9782</v>
      </c>
    </row>
    <row r="3157" spans="2:5" x14ac:dyDescent="0.25">
      <c r="B3157" s="3" t="s">
        <v>11174</v>
      </c>
      <c r="D3157" s="3" t="s">
        <v>23</v>
      </c>
      <c r="E3157" s="3" t="s">
        <v>24</v>
      </c>
    </row>
    <row r="3158" spans="2:5" x14ac:dyDescent="0.25">
      <c r="B3158" s="3" t="s">
        <v>11174</v>
      </c>
      <c r="D3158" s="3" t="s">
        <v>48</v>
      </c>
      <c r="E3158" s="3" t="s">
        <v>49</v>
      </c>
    </row>
    <row r="3159" spans="2:5" x14ac:dyDescent="0.25">
      <c r="B3159" s="3" t="s">
        <v>11174</v>
      </c>
      <c r="D3159" s="3" t="s">
        <v>34</v>
      </c>
      <c r="E3159" s="3" t="s">
        <v>35</v>
      </c>
    </row>
    <row r="3160" spans="2:5" x14ac:dyDescent="0.25">
      <c r="B3160" s="3" t="s">
        <v>11175</v>
      </c>
      <c r="D3160" s="3" t="s">
        <v>7</v>
      </c>
      <c r="E3160" s="3" t="s">
        <v>8</v>
      </c>
    </row>
    <row r="3161" spans="2:5" x14ac:dyDescent="0.25">
      <c r="B3161" s="3" t="s">
        <v>11175</v>
      </c>
      <c r="D3161" s="3" t="s">
        <v>1354</v>
      </c>
      <c r="E3161" s="3" t="s">
        <v>1355</v>
      </c>
    </row>
    <row r="3162" spans="2:5" x14ac:dyDescent="0.25">
      <c r="B3162" s="3" t="s">
        <v>11175</v>
      </c>
      <c r="D3162" s="3" t="s">
        <v>835</v>
      </c>
      <c r="E3162" s="3" t="s">
        <v>117</v>
      </c>
    </row>
    <row r="3163" spans="2:5" x14ac:dyDescent="0.25">
      <c r="B3163" s="3" t="s">
        <v>11175</v>
      </c>
      <c r="D3163" s="3" t="s">
        <v>13</v>
      </c>
      <c r="E3163" s="3" t="s">
        <v>9781</v>
      </c>
    </row>
    <row r="3164" spans="2:5" x14ac:dyDescent="0.25">
      <c r="B3164" s="3" t="s">
        <v>11175</v>
      </c>
      <c r="D3164" s="3" t="s">
        <v>9</v>
      </c>
      <c r="E3164" s="3" t="s">
        <v>10</v>
      </c>
    </row>
    <row r="3165" spans="2:5" x14ac:dyDescent="0.25">
      <c r="B3165" s="3" t="s">
        <v>11175</v>
      </c>
      <c r="D3165" s="3" t="s">
        <v>840</v>
      </c>
      <c r="E3165" s="3" t="s">
        <v>9782</v>
      </c>
    </row>
    <row r="3166" spans="2:5" x14ac:dyDescent="0.25">
      <c r="B3166" s="3" t="s">
        <v>11175</v>
      </c>
      <c r="D3166" s="3" t="s">
        <v>23</v>
      </c>
      <c r="E3166" s="3" t="s">
        <v>24</v>
      </c>
    </row>
    <row r="3167" spans="2:5" x14ac:dyDescent="0.25">
      <c r="B3167" s="3" t="s">
        <v>11175</v>
      </c>
      <c r="D3167" s="3" t="s">
        <v>48</v>
      </c>
      <c r="E3167" s="3" t="s">
        <v>49</v>
      </c>
    </row>
    <row r="3168" spans="2:5" x14ac:dyDescent="0.25">
      <c r="B3168" s="3" t="s">
        <v>11175</v>
      </c>
      <c r="D3168" s="3" t="s">
        <v>34</v>
      </c>
      <c r="E3168" s="3" t="s">
        <v>35</v>
      </c>
    </row>
    <row r="3169" spans="2:5" x14ac:dyDescent="0.25">
      <c r="B3169" s="3" t="s">
        <v>11177</v>
      </c>
      <c r="D3169" s="3" t="s">
        <v>7</v>
      </c>
      <c r="E3169" s="3" t="s">
        <v>8</v>
      </c>
    </row>
    <row r="3170" spans="2:5" x14ac:dyDescent="0.25">
      <c r="B3170" s="3" t="s">
        <v>11177</v>
      </c>
      <c r="D3170" s="3" t="s">
        <v>838</v>
      </c>
      <c r="E3170" s="3" t="s">
        <v>839</v>
      </c>
    </row>
    <row r="3171" spans="2:5" x14ac:dyDescent="0.25">
      <c r="B3171" s="3" t="s">
        <v>11177</v>
      </c>
      <c r="D3171" s="3" t="s">
        <v>835</v>
      </c>
      <c r="E3171" s="3" t="s">
        <v>117</v>
      </c>
    </row>
    <row r="3172" spans="2:5" x14ac:dyDescent="0.25">
      <c r="B3172" s="3" t="s">
        <v>11177</v>
      </c>
      <c r="D3172" s="3" t="s">
        <v>13</v>
      </c>
      <c r="E3172" s="3" t="s">
        <v>9783</v>
      </c>
    </row>
    <row r="3173" spans="2:5" x14ac:dyDescent="0.25">
      <c r="B3173" s="3" t="s">
        <v>11177</v>
      </c>
      <c r="D3173" s="3" t="s">
        <v>9</v>
      </c>
      <c r="E3173" s="3" t="s">
        <v>10</v>
      </c>
    </row>
    <row r="3174" spans="2:5" x14ac:dyDescent="0.25">
      <c r="B3174" s="3" t="s">
        <v>11177</v>
      </c>
      <c r="D3174" s="3" t="s">
        <v>9784</v>
      </c>
      <c r="E3174" s="3" t="s">
        <v>9785</v>
      </c>
    </row>
    <row r="3175" spans="2:5" x14ac:dyDescent="0.25">
      <c r="B3175" s="3" t="s">
        <v>11177</v>
      </c>
      <c r="D3175" s="3" t="s">
        <v>840</v>
      </c>
      <c r="E3175" s="3" t="s">
        <v>9786</v>
      </c>
    </row>
    <row r="3176" spans="2:5" x14ac:dyDescent="0.25">
      <c r="B3176" s="3" t="s">
        <v>11177</v>
      </c>
      <c r="D3176" s="3" t="s">
        <v>833</v>
      </c>
      <c r="E3176" s="3" t="s">
        <v>834</v>
      </c>
    </row>
    <row r="3177" spans="2:5" x14ac:dyDescent="0.25">
      <c r="B3177" s="3" t="s">
        <v>11177</v>
      </c>
      <c r="D3177" s="3" t="s">
        <v>23</v>
      </c>
      <c r="E3177" s="3" t="s">
        <v>24</v>
      </c>
    </row>
    <row r="3178" spans="2:5" x14ac:dyDescent="0.25">
      <c r="B3178" s="3" t="s">
        <v>11177</v>
      </c>
      <c r="D3178" s="3" t="s">
        <v>48</v>
      </c>
      <c r="E3178" s="3" t="s">
        <v>49</v>
      </c>
    </row>
    <row r="3179" spans="2:5" x14ac:dyDescent="0.25">
      <c r="B3179" s="3" t="s">
        <v>11177</v>
      </c>
      <c r="D3179" s="3" t="s">
        <v>34</v>
      </c>
      <c r="E3179" s="3" t="s">
        <v>35</v>
      </c>
    </row>
    <row r="3180" spans="2:5" x14ac:dyDescent="0.25">
      <c r="B3180" s="3" t="s">
        <v>11177</v>
      </c>
      <c r="D3180" s="3" t="s">
        <v>15</v>
      </c>
      <c r="E3180" s="3" t="s">
        <v>9787</v>
      </c>
    </row>
    <row r="3181" spans="2:5" x14ac:dyDescent="0.25">
      <c r="B3181" s="3" t="s">
        <v>11178</v>
      </c>
      <c r="D3181" s="3" t="s">
        <v>7</v>
      </c>
      <c r="E3181" s="3" t="s">
        <v>8</v>
      </c>
    </row>
    <row r="3182" spans="2:5" x14ac:dyDescent="0.25">
      <c r="B3182" s="3" t="s">
        <v>11178</v>
      </c>
      <c r="D3182" s="3" t="s">
        <v>838</v>
      </c>
      <c r="E3182" s="3" t="s">
        <v>839</v>
      </c>
    </row>
    <row r="3183" spans="2:5" x14ac:dyDescent="0.25">
      <c r="B3183" s="3" t="s">
        <v>11178</v>
      </c>
      <c r="D3183" s="3" t="s">
        <v>835</v>
      </c>
      <c r="E3183" s="3" t="s">
        <v>117</v>
      </c>
    </row>
    <row r="3184" spans="2:5" x14ac:dyDescent="0.25">
      <c r="B3184" s="3" t="s">
        <v>11178</v>
      </c>
      <c r="D3184" s="3" t="s">
        <v>13</v>
      </c>
      <c r="E3184" s="3" t="s">
        <v>9783</v>
      </c>
    </row>
    <row r="3185" spans="2:5" x14ac:dyDescent="0.25">
      <c r="B3185" s="3" t="s">
        <v>11178</v>
      </c>
      <c r="D3185" s="3" t="s">
        <v>9</v>
      </c>
      <c r="E3185" s="3" t="s">
        <v>10</v>
      </c>
    </row>
    <row r="3186" spans="2:5" x14ac:dyDescent="0.25">
      <c r="B3186" s="3" t="s">
        <v>11178</v>
      </c>
      <c r="D3186" s="3" t="s">
        <v>9784</v>
      </c>
      <c r="E3186" s="3" t="s">
        <v>9785</v>
      </c>
    </row>
    <row r="3187" spans="2:5" x14ac:dyDescent="0.25">
      <c r="B3187" s="3" t="s">
        <v>11178</v>
      </c>
      <c r="D3187" s="3" t="s">
        <v>840</v>
      </c>
      <c r="E3187" s="3" t="s">
        <v>9786</v>
      </c>
    </row>
    <row r="3188" spans="2:5" x14ac:dyDescent="0.25">
      <c r="B3188" s="3" t="s">
        <v>11178</v>
      </c>
      <c r="D3188" s="3" t="s">
        <v>833</v>
      </c>
      <c r="E3188" s="3" t="s">
        <v>834</v>
      </c>
    </row>
    <row r="3189" spans="2:5" x14ac:dyDescent="0.25">
      <c r="B3189" s="3" t="s">
        <v>11178</v>
      </c>
      <c r="D3189" s="3" t="s">
        <v>23</v>
      </c>
      <c r="E3189" s="3" t="s">
        <v>24</v>
      </c>
    </row>
    <row r="3190" spans="2:5" x14ac:dyDescent="0.25">
      <c r="B3190" s="3" t="s">
        <v>11178</v>
      </c>
      <c r="D3190" s="3" t="s">
        <v>48</v>
      </c>
      <c r="E3190" s="3" t="s">
        <v>49</v>
      </c>
    </row>
    <row r="3191" spans="2:5" x14ac:dyDescent="0.25">
      <c r="B3191" s="3" t="s">
        <v>11178</v>
      </c>
      <c r="D3191" s="3" t="s">
        <v>34</v>
      </c>
      <c r="E3191" s="3" t="s">
        <v>35</v>
      </c>
    </row>
    <row r="3192" spans="2:5" x14ac:dyDescent="0.25">
      <c r="B3192" s="3" t="s">
        <v>11178</v>
      </c>
      <c r="D3192" s="3" t="s">
        <v>15</v>
      </c>
      <c r="E3192" s="3" t="s">
        <v>9787</v>
      </c>
    </row>
    <row r="3193" spans="2:5" x14ac:dyDescent="0.25">
      <c r="B3193" s="3" t="s">
        <v>11180</v>
      </c>
      <c r="D3193" s="3" t="s">
        <v>7</v>
      </c>
      <c r="E3193" s="3" t="s">
        <v>8</v>
      </c>
    </row>
    <row r="3194" spans="2:5" x14ac:dyDescent="0.25">
      <c r="B3194" s="3" t="s">
        <v>11180</v>
      </c>
      <c r="D3194" s="3" t="s">
        <v>30</v>
      </c>
      <c r="E3194" s="3" t="s">
        <v>9788</v>
      </c>
    </row>
    <row r="3195" spans="2:5" x14ac:dyDescent="0.25">
      <c r="B3195" s="3" t="s">
        <v>11180</v>
      </c>
      <c r="D3195" s="3" t="s">
        <v>13</v>
      </c>
      <c r="E3195" s="3" t="s">
        <v>9789</v>
      </c>
    </row>
    <row r="3196" spans="2:5" x14ac:dyDescent="0.25">
      <c r="B3196" s="3" t="s">
        <v>11180</v>
      </c>
      <c r="D3196" s="3" t="s">
        <v>9790</v>
      </c>
      <c r="E3196" s="3" t="s">
        <v>9791</v>
      </c>
    </row>
    <row r="3197" spans="2:5" x14ac:dyDescent="0.25">
      <c r="B3197" s="3" t="s">
        <v>11180</v>
      </c>
      <c r="D3197" s="3" t="s">
        <v>9</v>
      </c>
      <c r="E3197" s="3" t="s">
        <v>10</v>
      </c>
    </row>
    <row r="3198" spans="2:5" x14ac:dyDescent="0.25">
      <c r="B3198" s="3" t="s">
        <v>11180</v>
      </c>
      <c r="D3198" s="3" t="s">
        <v>23</v>
      </c>
      <c r="E3198" s="3" t="s">
        <v>24</v>
      </c>
    </row>
    <row r="3199" spans="2:5" x14ac:dyDescent="0.25">
      <c r="B3199" s="3" t="s">
        <v>11180</v>
      </c>
      <c r="D3199" s="3" t="s">
        <v>48</v>
      </c>
      <c r="E3199" s="3" t="s">
        <v>49</v>
      </c>
    </row>
    <row r="3200" spans="2:5" x14ac:dyDescent="0.25">
      <c r="B3200" s="3" t="s">
        <v>11180</v>
      </c>
      <c r="D3200" s="3" t="s">
        <v>34</v>
      </c>
      <c r="E3200" s="3" t="s">
        <v>35</v>
      </c>
    </row>
    <row r="3201" spans="2:5" x14ac:dyDescent="0.25">
      <c r="B3201" s="3" t="s">
        <v>11180</v>
      </c>
      <c r="D3201" s="3" t="s">
        <v>15</v>
      </c>
      <c r="E3201" s="3" t="s">
        <v>9792</v>
      </c>
    </row>
    <row r="3202" spans="2:5" x14ac:dyDescent="0.25">
      <c r="B3202" s="3" t="s">
        <v>11180</v>
      </c>
      <c r="D3202" s="3" t="s">
        <v>26</v>
      </c>
      <c r="E3202" s="3" t="s">
        <v>9793</v>
      </c>
    </row>
    <row r="3203" spans="2:5" x14ac:dyDescent="0.25">
      <c r="B3203" s="3" t="s">
        <v>11182</v>
      </c>
      <c r="D3203" s="3" t="s">
        <v>7</v>
      </c>
      <c r="E3203" s="3" t="s">
        <v>8</v>
      </c>
    </row>
    <row r="3204" spans="2:5" x14ac:dyDescent="0.25">
      <c r="B3204" s="3" t="s">
        <v>11182</v>
      </c>
      <c r="D3204" s="3" t="s">
        <v>1354</v>
      </c>
      <c r="E3204" s="3" t="s">
        <v>1355</v>
      </c>
    </row>
    <row r="3205" spans="2:5" x14ac:dyDescent="0.25">
      <c r="B3205" s="3" t="s">
        <v>11182</v>
      </c>
      <c r="D3205" s="3" t="s">
        <v>835</v>
      </c>
      <c r="E3205" s="3" t="s">
        <v>117</v>
      </c>
    </row>
    <row r="3206" spans="2:5" x14ac:dyDescent="0.25">
      <c r="B3206" s="3" t="s">
        <v>11182</v>
      </c>
      <c r="D3206" s="3" t="s">
        <v>9</v>
      </c>
      <c r="E3206" s="3" t="s">
        <v>10</v>
      </c>
    </row>
    <row r="3207" spans="2:5" x14ac:dyDescent="0.25">
      <c r="B3207" s="3" t="s">
        <v>11182</v>
      </c>
      <c r="D3207" s="3" t="s">
        <v>9784</v>
      </c>
      <c r="E3207" s="3" t="s">
        <v>9794</v>
      </c>
    </row>
    <row r="3208" spans="2:5" x14ac:dyDescent="0.25">
      <c r="B3208" s="3" t="s">
        <v>11182</v>
      </c>
      <c r="D3208" s="3" t="s">
        <v>23</v>
      </c>
      <c r="E3208" s="3" t="s">
        <v>24</v>
      </c>
    </row>
    <row r="3209" spans="2:5" x14ac:dyDescent="0.25">
      <c r="B3209" s="3" t="s">
        <v>11182</v>
      </c>
      <c r="D3209" s="3" t="s">
        <v>48</v>
      </c>
      <c r="E3209" s="3" t="s">
        <v>49</v>
      </c>
    </row>
    <row r="3210" spans="2:5" x14ac:dyDescent="0.25">
      <c r="B3210" s="3" t="s">
        <v>11182</v>
      </c>
      <c r="D3210" s="3" t="s">
        <v>34</v>
      </c>
      <c r="E3210" s="3" t="s">
        <v>35</v>
      </c>
    </row>
    <row r="3211" spans="2:5" x14ac:dyDescent="0.25">
      <c r="B3211" s="3" t="s">
        <v>11183</v>
      </c>
      <c r="D3211" s="3" t="s">
        <v>7</v>
      </c>
      <c r="E3211" s="3" t="s">
        <v>8</v>
      </c>
    </row>
    <row r="3212" spans="2:5" x14ac:dyDescent="0.25">
      <c r="B3212" s="3" t="s">
        <v>11183</v>
      </c>
      <c r="D3212" s="3" t="s">
        <v>1354</v>
      </c>
      <c r="E3212" s="3" t="s">
        <v>1355</v>
      </c>
    </row>
    <row r="3213" spans="2:5" x14ac:dyDescent="0.25">
      <c r="B3213" s="3" t="s">
        <v>11183</v>
      </c>
      <c r="D3213" s="3" t="s">
        <v>835</v>
      </c>
      <c r="E3213" s="3" t="s">
        <v>117</v>
      </c>
    </row>
    <row r="3214" spans="2:5" x14ac:dyDescent="0.25">
      <c r="B3214" s="3" t="s">
        <v>11183</v>
      </c>
      <c r="D3214" s="3" t="s">
        <v>9</v>
      </c>
      <c r="E3214" s="3" t="s">
        <v>10</v>
      </c>
    </row>
    <row r="3215" spans="2:5" x14ac:dyDescent="0.25">
      <c r="B3215" s="3" t="s">
        <v>11183</v>
      </c>
      <c r="D3215" s="3" t="s">
        <v>9784</v>
      </c>
      <c r="E3215" s="3" t="s">
        <v>9794</v>
      </c>
    </row>
    <row r="3216" spans="2:5" x14ac:dyDescent="0.25">
      <c r="B3216" s="3" t="s">
        <v>11183</v>
      </c>
      <c r="D3216" s="3" t="s">
        <v>23</v>
      </c>
      <c r="E3216" s="3" t="s">
        <v>24</v>
      </c>
    </row>
    <row r="3217" spans="2:5" x14ac:dyDescent="0.25">
      <c r="B3217" s="3" t="s">
        <v>11183</v>
      </c>
      <c r="D3217" s="3" t="s">
        <v>48</v>
      </c>
      <c r="E3217" s="3" t="s">
        <v>49</v>
      </c>
    </row>
    <row r="3218" spans="2:5" x14ac:dyDescent="0.25">
      <c r="B3218" s="3" t="s">
        <v>11183</v>
      </c>
      <c r="D3218" s="3" t="s">
        <v>34</v>
      </c>
      <c r="E3218" s="3" t="s">
        <v>35</v>
      </c>
    </row>
    <row r="3219" spans="2:5" x14ac:dyDescent="0.25">
      <c r="B3219" s="3" t="s">
        <v>11185</v>
      </c>
      <c r="D3219" s="3" t="s">
        <v>7</v>
      </c>
      <c r="E3219" s="3" t="s">
        <v>8</v>
      </c>
    </row>
    <row r="3220" spans="2:5" x14ac:dyDescent="0.25">
      <c r="B3220" s="3" t="s">
        <v>11185</v>
      </c>
      <c r="D3220" s="3" t="s">
        <v>832</v>
      </c>
      <c r="E3220" s="3" t="s">
        <v>117</v>
      </c>
    </row>
    <row r="3221" spans="2:5" x14ac:dyDescent="0.25">
      <c r="B3221" s="3" t="s">
        <v>11185</v>
      </c>
      <c r="D3221" s="3" t="s">
        <v>13</v>
      </c>
      <c r="E3221" s="3" t="s">
        <v>9795</v>
      </c>
    </row>
    <row r="3222" spans="2:5" x14ac:dyDescent="0.25">
      <c r="B3222" s="3" t="s">
        <v>11185</v>
      </c>
      <c r="D3222" s="3" t="s">
        <v>9</v>
      </c>
      <c r="E3222" s="3" t="s">
        <v>10</v>
      </c>
    </row>
    <row r="3223" spans="2:5" x14ac:dyDescent="0.25">
      <c r="B3223" s="3" t="s">
        <v>11185</v>
      </c>
      <c r="D3223" s="3" t="s">
        <v>23</v>
      </c>
      <c r="E3223" s="3" t="s">
        <v>24</v>
      </c>
    </row>
    <row r="3224" spans="2:5" x14ac:dyDescent="0.25">
      <c r="B3224" s="3" t="s">
        <v>11185</v>
      </c>
      <c r="D3224" s="3" t="s">
        <v>48</v>
      </c>
      <c r="E3224" s="3" t="s">
        <v>49</v>
      </c>
    </row>
    <row r="3225" spans="2:5" x14ac:dyDescent="0.25">
      <c r="B3225" s="3" t="s">
        <v>11185</v>
      </c>
      <c r="D3225" s="3" t="s">
        <v>34</v>
      </c>
      <c r="E3225" s="3" t="s">
        <v>35</v>
      </c>
    </row>
    <row r="3226" spans="2:5" x14ac:dyDescent="0.25">
      <c r="B3226" s="3" t="s">
        <v>11185</v>
      </c>
      <c r="D3226" s="3" t="s">
        <v>15</v>
      </c>
      <c r="E3226" s="3" t="s">
        <v>9796</v>
      </c>
    </row>
    <row r="3227" spans="2:5" x14ac:dyDescent="0.25">
      <c r="B3227" s="3" t="s">
        <v>11187</v>
      </c>
      <c r="D3227" s="3" t="s">
        <v>7</v>
      </c>
      <c r="E3227" s="3" t="s">
        <v>8</v>
      </c>
    </row>
    <row r="3228" spans="2:5" x14ac:dyDescent="0.25">
      <c r="B3228" s="3" t="s">
        <v>11187</v>
      </c>
      <c r="D3228" s="3" t="s">
        <v>13</v>
      </c>
      <c r="E3228" s="3" t="s">
        <v>2864</v>
      </c>
    </row>
    <row r="3229" spans="2:5" x14ac:dyDescent="0.25">
      <c r="B3229" s="3" t="s">
        <v>11187</v>
      </c>
      <c r="D3229" s="3" t="s">
        <v>9</v>
      </c>
      <c r="E3229" s="3" t="s">
        <v>10</v>
      </c>
    </row>
    <row r="3230" spans="2:5" x14ac:dyDescent="0.25">
      <c r="B3230" s="3" t="s">
        <v>11187</v>
      </c>
      <c r="D3230" s="3" t="s">
        <v>23</v>
      </c>
      <c r="E3230" s="3" t="s">
        <v>24</v>
      </c>
    </row>
    <row r="3231" spans="2:5" x14ac:dyDescent="0.25">
      <c r="B3231" s="3" t="s">
        <v>11187</v>
      </c>
      <c r="D3231" s="3" t="s">
        <v>48</v>
      </c>
      <c r="E3231" s="3" t="s">
        <v>49</v>
      </c>
    </row>
    <row r="3232" spans="2:5" x14ac:dyDescent="0.25">
      <c r="B3232" s="3" t="s">
        <v>11187</v>
      </c>
      <c r="D3232" s="3" t="s">
        <v>34</v>
      </c>
      <c r="E3232" s="3" t="s">
        <v>35</v>
      </c>
    </row>
    <row r="3233" spans="2:5" x14ac:dyDescent="0.25">
      <c r="B3233" s="3" t="s">
        <v>11187</v>
      </c>
      <c r="D3233" s="3" t="s">
        <v>15</v>
      </c>
      <c r="E3233" s="3" t="s">
        <v>2865</v>
      </c>
    </row>
    <row r="3234" spans="2:5" x14ac:dyDescent="0.25">
      <c r="B3234" s="3" t="s">
        <v>11187</v>
      </c>
      <c r="D3234" s="3" t="s">
        <v>26</v>
      </c>
      <c r="E3234" s="3" t="s">
        <v>2866</v>
      </c>
    </row>
    <row r="3235" spans="2:5" x14ac:dyDescent="0.25">
      <c r="B3235" s="3" t="s">
        <v>11188</v>
      </c>
      <c r="D3235" s="3" t="s">
        <v>7</v>
      </c>
      <c r="E3235" s="3" t="s">
        <v>8</v>
      </c>
    </row>
    <row r="3236" spans="2:5" x14ac:dyDescent="0.25">
      <c r="B3236" s="3" t="s">
        <v>11188</v>
      </c>
      <c r="D3236" s="3" t="s">
        <v>13</v>
      </c>
      <c r="E3236" s="3" t="s">
        <v>2864</v>
      </c>
    </row>
    <row r="3237" spans="2:5" x14ac:dyDescent="0.25">
      <c r="B3237" s="3" t="s">
        <v>11188</v>
      </c>
      <c r="D3237" s="3" t="s">
        <v>9</v>
      </c>
      <c r="E3237" s="3" t="s">
        <v>10</v>
      </c>
    </row>
    <row r="3238" spans="2:5" x14ac:dyDescent="0.25">
      <c r="B3238" s="3" t="s">
        <v>11188</v>
      </c>
      <c r="D3238" s="3" t="s">
        <v>23</v>
      </c>
      <c r="E3238" s="3" t="s">
        <v>24</v>
      </c>
    </row>
    <row r="3239" spans="2:5" x14ac:dyDescent="0.25">
      <c r="B3239" s="3" t="s">
        <v>11188</v>
      </c>
      <c r="D3239" s="3" t="s">
        <v>48</v>
      </c>
      <c r="E3239" s="3" t="s">
        <v>49</v>
      </c>
    </row>
    <row r="3240" spans="2:5" x14ac:dyDescent="0.25">
      <c r="B3240" s="3" t="s">
        <v>11188</v>
      </c>
      <c r="D3240" s="3" t="s">
        <v>34</v>
      </c>
      <c r="E3240" s="3" t="s">
        <v>35</v>
      </c>
    </row>
    <row r="3241" spans="2:5" x14ac:dyDescent="0.25">
      <c r="B3241" s="3" t="s">
        <v>11188</v>
      </c>
      <c r="D3241" s="3" t="s">
        <v>15</v>
      </c>
      <c r="E3241" s="3" t="s">
        <v>2865</v>
      </c>
    </row>
    <row r="3242" spans="2:5" x14ac:dyDescent="0.25">
      <c r="B3242" s="3" t="s">
        <v>11188</v>
      </c>
      <c r="D3242" s="3" t="s">
        <v>26</v>
      </c>
      <c r="E3242" s="3" t="s">
        <v>2866</v>
      </c>
    </row>
    <row r="3243" spans="2:5" x14ac:dyDescent="0.25">
      <c r="B3243" s="3" t="s">
        <v>11190</v>
      </c>
      <c r="D3243" s="3" t="s">
        <v>2821</v>
      </c>
      <c r="E3243" s="3" t="s">
        <v>2822</v>
      </c>
    </row>
    <row r="3244" spans="2:5" x14ac:dyDescent="0.25">
      <c r="B3244" s="3" t="s">
        <v>11190</v>
      </c>
      <c r="D3244" s="3" t="s">
        <v>7</v>
      </c>
      <c r="E3244" s="3" t="s">
        <v>8</v>
      </c>
    </row>
    <row r="3245" spans="2:5" x14ac:dyDescent="0.25">
      <c r="B3245" s="3" t="s">
        <v>11190</v>
      </c>
      <c r="D3245" s="3" t="s">
        <v>2802</v>
      </c>
      <c r="E3245" s="3" t="s">
        <v>9797</v>
      </c>
    </row>
    <row r="3246" spans="2:5" x14ac:dyDescent="0.25">
      <c r="B3246" s="3" t="s">
        <v>11190</v>
      </c>
      <c r="D3246" s="3" t="s">
        <v>1354</v>
      </c>
      <c r="E3246" s="3" t="s">
        <v>1355</v>
      </c>
    </row>
    <row r="3247" spans="2:5" x14ac:dyDescent="0.25">
      <c r="B3247" s="3" t="s">
        <v>11190</v>
      </c>
      <c r="D3247" s="3" t="s">
        <v>247</v>
      </c>
      <c r="E3247" s="3" t="s">
        <v>9798</v>
      </c>
    </row>
    <row r="3248" spans="2:5" x14ac:dyDescent="0.25">
      <c r="B3248" s="3" t="s">
        <v>11190</v>
      </c>
      <c r="D3248" s="3" t="s">
        <v>9799</v>
      </c>
      <c r="E3248" s="3" t="s">
        <v>9800</v>
      </c>
    </row>
    <row r="3249" spans="2:5" x14ac:dyDescent="0.25">
      <c r="B3249" s="3" t="s">
        <v>11190</v>
      </c>
      <c r="D3249" s="3" t="s">
        <v>9</v>
      </c>
      <c r="E3249" s="3" t="s">
        <v>10</v>
      </c>
    </row>
    <row r="3250" spans="2:5" x14ac:dyDescent="0.25">
      <c r="B3250" s="3" t="s">
        <v>11190</v>
      </c>
      <c r="D3250" s="3" t="s">
        <v>9801</v>
      </c>
      <c r="E3250" s="3" t="s">
        <v>9802</v>
      </c>
    </row>
    <row r="3251" spans="2:5" x14ac:dyDescent="0.25">
      <c r="B3251" s="3" t="s">
        <v>11190</v>
      </c>
      <c r="D3251" s="3" t="s">
        <v>23</v>
      </c>
      <c r="E3251" s="3" t="s">
        <v>24</v>
      </c>
    </row>
    <row r="3252" spans="2:5" x14ac:dyDescent="0.25">
      <c r="B3252" s="3" t="s">
        <v>11190</v>
      </c>
      <c r="D3252" s="3" t="s">
        <v>9803</v>
      </c>
      <c r="E3252" s="3" t="s">
        <v>9804</v>
      </c>
    </row>
    <row r="3253" spans="2:5" x14ac:dyDescent="0.25">
      <c r="B3253" s="3" t="s">
        <v>11190</v>
      </c>
      <c r="D3253" s="3" t="s">
        <v>48</v>
      </c>
      <c r="E3253" s="3" t="s">
        <v>49</v>
      </c>
    </row>
    <row r="3254" spans="2:5" x14ac:dyDescent="0.25">
      <c r="B3254" s="3" t="s">
        <v>11190</v>
      </c>
      <c r="D3254" s="3" t="s">
        <v>34</v>
      </c>
      <c r="E3254" s="3" t="s">
        <v>35</v>
      </c>
    </row>
    <row r="3255" spans="2:5" x14ac:dyDescent="0.25">
      <c r="B3255" s="3" t="s">
        <v>11190</v>
      </c>
      <c r="D3255" s="3" t="s">
        <v>15</v>
      </c>
      <c r="E3255" s="3" t="s">
        <v>9805</v>
      </c>
    </row>
    <row r="3256" spans="2:5" x14ac:dyDescent="0.25">
      <c r="B3256" s="3" t="s">
        <v>11192</v>
      </c>
      <c r="D3256" s="3" t="s">
        <v>2821</v>
      </c>
      <c r="E3256" s="3" t="s">
        <v>2822</v>
      </c>
    </row>
    <row r="3257" spans="2:5" x14ac:dyDescent="0.25">
      <c r="B3257" s="3" t="s">
        <v>11192</v>
      </c>
      <c r="D3257" s="3" t="s">
        <v>7</v>
      </c>
      <c r="E3257" s="3" t="s">
        <v>8</v>
      </c>
    </row>
    <row r="3258" spans="2:5" x14ac:dyDescent="0.25">
      <c r="B3258" s="3" t="s">
        <v>11192</v>
      </c>
      <c r="D3258" s="3" t="s">
        <v>2802</v>
      </c>
      <c r="E3258" s="3" t="s">
        <v>9806</v>
      </c>
    </row>
    <row r="3259" spans="2:5" x14ac:dyDescent="0.25">
      <c r="B3259" s="3" t="s">
        <v>11192</v>
      </c>
      <c r="D3259" s="3" t="s">
        <v>249</v>
      </c>
      <c r="E3259" s="3" t="s">
        <v>117</v>
      </c>
    </row>
    <row r="3260" spans="2:5" x14ac:dyDescent="0.25">
      <c r="B3260" s="3" t="s">
        <v>11192</v>
      </c>
      <c r="D3260" s="3" t="s">
        <v>2808</v>
      </c>
      <c r="E3260" s="3" t="s">
        <v>9807</v>
      </c>
    </row>
    <row r="3261" spans="2:5" x14ac:dyDescent="0.25">
      <c r="B3261" s="3" t="s">
        <v>11192</v>
      </c>
      <c r="D3261" s="3" t="s">
        <v>2807</v>
      </c>
      <c r="E3261" s="3" t="s">
        <v>1063</v>
      </c>
    </row>
    <row r="3262" spans="2:5" x14ac:dyDescent="0.25">
      <c r="B3262" s="3" t="s">
        <v>11192</v>
      </c>
      <c r="D3262" s="3" t="s">
        <v>247</v>
      </c>
      <c r="E3262" s="3" t="s">
        <v>9798</v>
      </c>
    </row>
    <row r="3263" spans="2:5" x14ac:dyDescent="0.25">
      <c r="B3263" s="3" t="s">
        <v>11192</v>
      </c>
      <c r="D3263" s="3" t="s">
        <v>13</v>
      </c>
      <c r="E3263" s="3" t="s">
        <v>9808</v>
      </c>
    </row>
    <row r="3264" spans="2:5" x14ac:dyDescent="0.25">
      <c r="B3264" s="3" t="s">
        <v>11192</v>
      </c>
      <c r="D3264" s="3" t="s">
        <v>2823</v>
      </c>
      <c r="E3264" s="3" t="s">
        <v>9800</v>
      </c>
    </row>
    <row r="3265" spans="2:5" x14ac:dyDescent="0.25">
      <c r="B3265" s="3" t="s">
        <v>11192</v>
      </c>
      <c r="D3265" s="3" t="s">
        <v>79</v>
      </c>
      <c r="E3265" s="3" t="s">
        <v>249</v>
      </c>
    </row>
    <row r="3266" spans="2:5" x14ac:dyDescent="0.25">
      <c r="B3266" s="3" t="s">
        <v>11192</v>
      </c>
      <c r="D3266" s="3" t="s">
        <v>9</v>
      </c>
      <c r="E3266" s="3" t="s">
        <v>10</v>
      </c>
    </row>
    <row r="3267" spans="2:5" x14ac:dyDescent="0.25">
      <c r="B3267" s="3" t="s">
        <v>11192</v>
      </c>
      <c r="D3267" s="3" t="s">
        <v>1999</v>
      </c>
      <c r="E3267" s="3" t="s">
        <v>9809</v>
      </c>
    </row>
    <row r="3268" spans="2:5" x14ac:dyDescent="0.25">
      <c r="B3268" s="3" t="s">
        <v>11192</v>
      </c>
      <c r="D3268" s="3" t="s">
        <v>48</v>
      </c>
      <c r="E3268" s="3" t="s">
        <v>49</v>
      </c>
    </row>
    <row r="3269" spans="2:5" x14ac:dyDescent="0.25">
      <c r="B3269" s="3" t="s">
        <v>11192</v>
      </c>
      <c r="D3269" s="3" t="s">
        <v>34</v>
      </c>
      <c r="E3269" s="3" t="s">
        <v>24</v>
      </c>
    </row>
    <row r="3270" spans="2:5" x14ac:dyDescent="0.25">
      <c r="B3270" s="3" t="s">
        <v>11192</v>
      </c>
      <c r="D3270" s="3" t="s">
        <v>15</v>
      </c>
      <c r="E3270" s="3" t="s">
        <v>9810</v>
      </c>
    </row>
    <row r="3271" spans="2:5" x14ac:dyDescent="0.25">
      <c r="B3271" s="3" t="s">
        <v>11195</v>
      </c>
      <c r="D3271" s="3" t="s">
        <v>36</v>
      </c>
      <c r="E3271" s="3" t="s">
        <v>1054</v>
      </c>
    </row>
    <row r="3272" spans="2:5" x14ac:dyDescent="0.25">
      <c r="B3272" s="3" t="s">
        <v>11195</v>
      </c>
      <c r="D3272" s="3" t="s">
        <v>7</v>
      </c>
      <c r="E3272" s="3" t="s">
        <v>8</v>
      </c>
    </row>
    <row r="3273" spans="2:5" x14ac:dyDescent="0.25">
      <c r="B3273" s="3" t="s">
        <v>11195</v>
      </c>
      <c r="D3273" s="3" t="s">
        <v>1382</v>
      </c>
      <c r="E3273" s="3" t="s">
        <v>1384</v>
      </c>
    </row>
    <row r="3274" spans="2:5" x14ac:dyDescent="0.25">
      <c r="B3274" s="3" t="s">
        <v>11195</v>
      </c>
      <c r="D3274" s="3" t="s">
        <v>1358</v>
      </c>
      <c r="E3274" s="3" t="s">
        <v>2666</v>
      </c>
    </row>
    <row r="3275" spans="2:5" x14ac:dyDescent="0.25">
      <c r="B3275" s="3" t="s">
        <v>11195</v>
      </c>
      <c r="D3275" s="3" t="s">
        <v>2663</v>
      </c>
      <c r="E3275" s="3" t="s">
        <v>2664</v>
      </c>
    </row>
    <row r="3276" spans="2:5" x14ac:dyDescent="0.25">
      <c r="B3276" s="3" t="s">
        <v>11195</v>
      </c>
      <c r="D3276" s="3" t="s">
        <v>1352</v>
      </c>
      <c r="E3276" s="3" t="s">
        <v>2665</v>
      </c>
    </row>
    <row r="3277" spans="2:5" x14ac:dyDescent="0.25">
      <c r="B3277" s="3" t="s">
        <v>11195</v>
      </c>
      <c r="D3277" s="3" t="s">
        <v>13</v>
      </c>
      <c r="E3277" s="3" t="s">
        <v>2659</v>
      </c>
    </row>
    <row r="3278" spans="2:5" x14ac:dyDescent="0.25">
      <c r="B3278" s="3" t="s">
        <v>11195</v>
      </c>
      <c r="D3278" s="3" t="s">
        <v>2661</v>
      </c>
      <c r="E3278" s="3" t="s">
        <v>2662</v>
      </c>
    </row>
    <row r="3279" spans="2:5" x14ac:dyDescent="0.25">
      <c r="B3279" s="3" t="s">
        <v>11195</v>
      </c>
      <c r="D3279" s="3" t="s">
        <v>9</v>
      </c>
      <c r="E3279" s="3" t="s">
        <v>10</v>
      </c>
    </row>
    <row r="3280" spans="2:5" x14ac:dyDescent="0.25">
      <c r="B3280" s="3" t="s">
        <v>11195</v>
      </c>
      <c r="D3280" s="3" t="s">
        <v>23</v>
      </c>
      <c r="E3280" s="3" t="s">
        <v>24</v>
      </c>
    </row>
    <row r="3281" spans="2:5" x14ac:dyDescent="0.25">
      <c r="B3281" s="3" t="s">
        <v>11195</v>
      </c>
      <c r="D3281" s="3" t="s">
        <v>48</v>
      </c>
      <c r="E3281" s="3" t="s">
        <v>49</v>
      </c>
    </row>
    <row r="3282" spans="2:5" x14ac:dyDescent="0.25">
      <c r="B3282" s="3" t="s">
        <v>11195</v>
      </c>
      <c r="D3282" s="3" t="s">
        <v>34</v>
      </c>
      <c r="E3282" s="3" t="s">
        <v>35</v>
      </c>
    </row>
    <row r="3283" spans="2:5" x14ac:dyDescent="0.25">
      <c r="B3283" s="3" t="s">
        <v>11195</v>
      </c>
      <c r="D3283" s="3" t="s">
        <v>15</v>
      </c>
      <c r="E3283" s="3" t="s">
        <v>2660</v>
      </c>
    </row>
    <row r="3284" spans="2:5" x14ac:dyDescent="0.25">
      <c r="B3284" s="3" t="s">
        <v>11197</v>
      </c>
      <c r="D3284" s="3" t="s">
        <v>36</v>
      </c>
      <c r="E3284" s="3" t="s">
        <v>1054</v>
      </c>
    </row>
    <row r="3285" spans="2:5" x14ac:dyDescent="0.25">
      <c r="B3285" s="3" t="s">
        <v>11197</v>
      </c>
      <c r="D3285" s="3" t="s">
        <v>7</v>
      </c>
      <c r="E3285" s="3" t="s">
        <v>8</v>
      </c>
    </row>
    <row r="3286" spans="2:5" x14ac:dyDescent="0.25">
      <c r="B3286" s="3" t="s">
        <v>11197</v>
      </c>
      <c r="D3286" s="3" t="s">
        <v>1382</v>
      </c>
      <c r="E3286" s="3" t="s">
        <v>1384</v>
      </c>
    </row>
    <row r="3287" spans="2:5" x14ac:dyDescent="0.25">
      <c r="B3287" s="3" t="s">
        <v>11197</v>
      </c>
      <c r="D3287" s="3" t="s">
        <v>1358</v>
      </c>
      <c r="E3287" s="3" t="s">
        <v>2707</v>
      </c>
    </row>
    <row r="3288" spans="2:5" x14ac:dyDescent="0.25">
      <c r="B3288" s="3" t="s">
        <v>11197</v>
      </c>
      <c r="D3288" s="3" t="s">
        <v>2663</v>
      </c>
      <c r="E3288" s="3" t="s">
        <v>2706</v>
      </c>
    </row>
    <row r="3289" spans="2:5" x14ac:dyDescent="0.25">
      <c r="B3289" s="3" t="s">
        <v>11197</v>
      </c>
      <c r="D3289" s="3" t="s">
        <v>1352</v>
      </c>
      <c r="E3289" s="3" t="s">
        <v>2665</v>
      </c>
    </row>
    <row r="3290" spans="2:5" x14ac:dyDescent="0.25">
      <c r="B3290" s="3" t="s">
        <v>11197</v>
      </c>
      <c r="D3290" s="3" t="s">
        <v>13</v>
      </c>
      <c r="E3290" s="3" t="s">
        <v>2659</v>
      </c>
    </row>
    <row r="3291" spans="2:5" x14ac:dyDescent="0.25">
      <c r="B3291" s="3" t="s">
        <v>11197</v>
      </c>
      <c r="D3291" s="3" t="s">
        <v>2661</v>
      </c>
      <c r="E3291" s="3" t="s">
        <v>2705</v>
      </c>
    </row>
    <row r="3292" spans="2:5" x14ac:dyDescent="0.25">
      <c r="B3292" s="3" t="s">
        <v>11197</v>
      </c>
      <c r="D3292" s="3" t="s">
        <v>9</v>
      </c>
      <c r="E3292" s="3" t="s">
        <v>10</v>
      </c>
    </row>
    <row r="3293" spans="2:5" x14ac:dyDescent="0.25">
      <c r="B3293" s="3" t="s">
        <v>11197</v>
      </c>
      <c r="D3293" s="3" t="s">
        <v>23</v>
      </c>
      <c r="E3293" s="3" t="s">
        <v>24</v>
      </c>
    </row>
    <row r="3294" spans="2:5" x14ac:dyDescent="0.25">
      <c r="B3294" s="3" t="s">
        <v>11197</v>
      </c>
      <c r="D3294" s="3" t="s">
        <v>48</v>
      </c>
      <c r="E3294" s="3" t="s">
        <v>49</v>
      </c>
    </row>
    <row r="3295" spans="2:5" x14ac:dyDescent="0.25">
      <c r="B3295" s="3" t="s">
        <v>11197</v>
      </c>
      <c r="D3295" s="3" t="s">
        <v>34</v>
      </c>
      <c r="E3295" s="3" t="s">
        <v>35</v>
      </c>
    </row>
    <row r="3296" spans="2:5" x14ac:dyDescent="0.25">
      <c r="B3296" s="3" t="s">
        <v>11197</v>
      </c>
      <c r="D3296" s="3" t="s">
        <v>15</v>
      </c>
      <c r="E3296" s="3" t="s">
        <v>2704</v>
      </c>
    </row>
    <row r="3297" spans="2:5" x14ac:dyDescent="0.25">
      <c r="B3297" s="3" t="s">
        <v>11199</v>
      </c>
      <c r="D3297" s="3" t="s">
        <v>36</v>
      </c>
      <c r="E3297" s="3" t="s">
        <v>1054</v>
      </c>
    </row>
    <row r="3298" spans="2:5" x14ac:dyDescent="0.25">
      <c r="B3298" s="3" t="s">
        <v>11199</v>
      </c>
      <c r="D3298" s="3" t="s">
        <v>7</v>
      </c>
      <c r="E3298" s="3" t="s">
        <v>8</v>
      </c>
    </row>
    <row r="3299" spans="2:5" x14ac:dyDescent="0.25">
      <c r="B3299" s="3" t="s">
        <v>11199</v>
      </c>
      <c r="D3299" s="3" t="s">
        <v>1382</v>
      </c>
      <c r="E3299" s="3" t="s">
        <v>1384</v>
      </c>
    </row>
    <row r="3300" spans="2:5" x14ac:dyDescent="0.25">
      <c r="B3300" s="3" t="s">
        <v>11199</v>
      </c>
      <c r="D3300" s="3" t="s">
        <v>1358</v>
      </c>
      <c r="E3300" s="3" t="s">
        <v>2666</v>
      </c>
    </row>
    <row r="3301" spans="2:5" x14ac:dyDescent="0.25">
      <c r="B3301" s="3" t="s">
        <v>11199</v>
      </c>
      <c r="D3301" s="3" t="s">
        <v>2663</v>
      </c>
      <c r="E3301" s="3" t="s">
        <v>2664</v>
      </c>
    </row>
    <row r="3302" spans="2:5" x14ac:dyDescent="0.25">
      <c r="B3302" s="3" t="s">
        <v>11199</v>
      </c>
      <c r="D3302" s="3" t="s">
        <v>1352</v>
      </c>
      <c r="E3302" s="3" t="s">
        <v>2665</v>
      </c>
    </row>
    <row r="3303" spans="2:5" x14ac:dyDescent="0.25">
      <c r="B3303" s="3" t="s">
        <v>11199</v>
      </c>
      <c r="D3303" s="3" t="s">
        <v>13</v>
      </c>
      <c r="E3303" s="3" t="s">
        <v>9811</v>
      </c>
    </row>
    <row r="3304" spans="2:5" x14ac:dyDescent="0.25">
      <c r="B3304" s="3" t="s">
        <v>11199</v>
      </c>
      <c r="D3304" s="3" t="s">
        <v>2661</v>
      </c>
      <c r="E3304" s="3" t="s">
        <v>1290</v>
      </c>
    </row>
    <row r="3305" spans="2:5" x14ac:dyDescent="0.25">
      <c r="B3305" s="3" t="s">
        <v>11199</v>
      </c>
      <c r="D3305" s="3" t="s">
        <v>9</v>
      </c>
      <c r="E3305" s="3" t="s">
        <v>10</v>
      </c>
    </row>
    <row r="3306" spans="2:5" x14ac:dyDescent="0.25">
      <c r="B3306" s="3" t="s">
        <v>11199</v>
      </c>
      <c r="D3306" s="3" t="s">
        <v>23</v>
      </c>
      <c r="E3306" s="3" t="s">
        <v>24</v>
      </c>
    </row>
    <row r="3307" spans="2:5" x14ac:dyDescent="0.25">
      <c r="B3307" s="3" t="s">
        <v>11199</v>
      </c>
      <c r="D3307" s="3" t="s">
        <v>48</v>
      </c>
      <c r="E3307" s="3" t="s">
        <v>49</v>
      </c>
    </row>
    <row r="3308" spans="2:5" x14ac:dyDescent="0.25">
      <c r="B3308" s="3" t="s">
        <v>11199</v>
      </c>
      <c r="D3308" s="3" t="s">
        <v>34</v>
      </c>
      <c r="E3308" s="3" t="s">
        <v>35</v>
      </c>
    </row>
    <row r="3309" spans="2:5" x14ac:dyDescent="0.25">
      <c r="B3309" s="3" t="s">
        <v>11199</v>
      </c>
      <c r="D3309" s="3" t="s">
        <v>15</v>
      </c>
      <c r="E3309" s="3" t="s">
        <v>9812</v>
      </c>
    </row>
    <row r="3310" spans="2:5" x14ac:dyDescent="0.25">
      <c r="B3310" s="3" t="s">
        <v>11202</v>
      </c>
      <c r="D3310" s="3" t="s">
        <v>7</v>
      </c>
      <c r="E3310" s="3" t="s">
        <v>8</v>
      </c>
    </row>
    <row r="3311" spans="2:5" x14ac:dyDescent="0.25">
      <c r="B3311" s="3" t="s">
        <v>11202</v>
      </c>
      <c r="D3311" s="3" t="s">
        <v>9813</v>
      </c>
      <c r="E3311" s="3" t="s">
        <v>9814</v>
      </c>
    </row>
    <row r="3312" spans="2:5" x14ac:dyDescent="0.25">
      <c r="B3312" s="3" t="s">
        <v>11202</v>
      </c>
      <c r="D3312" s="3" t="s">
        <v>1354</v>
      </c>
      <c r="E3312" s="3" t="s">
        <v>1355</v>
      </c>
    </row>
    <row r="3313" spans="2:5" x14ac:dyDescent="0.25">
      <c r="B3313" s="3" t="s">
        <v>11202</v>
      </c>
      <c r="D3313" s="3" t="s">
        <v>1574</v>
      </c>
      <c r="E3313" s="3" t="s">
        <v>9815</v>
      </c>
    </row>
    <row r="3314" spans="2:5" x14ac:dyDescent="0.25">
      <c r="B3314" s="3" t="s">
        <v>11202</v>
      </c>
      <c r="D3314" s="3" t="s">
        <v>13</v>
      </c>
      <c r="E3314" s="3" t="s">
        <v>9816</v>
      </c>
    </row>
    <row r="3315" spans="2:5" x14ac:dyDescent="0.25">
      <c r="B3315" s="3" t="s">
        <v>11202</v>
      </c>
      <c r="D3315" s="3" t="s">
        <v>1056</v>
      </c>
      <c r="E3315" s="3" t="s">
        <v>9817</v>
      </c>
    </row>
    <row r="3316" spans="2:5" x14ac:dyDescent="0.25">
      <c r="B3316" s="3" t="s">
        <v>11202</v>
      </c>
      <c r="D3316" s="3" t="s">
        <v>9818</v>
      </c>
      <c r="E3316" s="3" t="s">
        <v>9819</v>
      </c>
    </row>
    <row r="3317" spans="2:5" x14ac:dyDescent="0.25">
      <c r="B3317" s="3" t="s">
        <v>11202</v>
      </c>
      <c r="D3317" s="3" t="s">
        <v>9</v>
      </c>
      <c r="E3317" s="3" t="s">
        <v>10</v>
      </c>
    </row>
    <row r="3318" spans="2:5" x14ac:dyDescent="0.25">
      <c r="B3318" s="3" t="s">
        <v>11202</v>
      </c>
      <c r="D3318" s="3" t="s">
        <v>23</v>
      </c>
      <c r="E3318" s="3" t="s">
        <v>35</v>
      </c>
    </row>
    <row r="3319" spans="2:5" x14ac:dyDescent="0.25">
      <c r="B3319" s="3" t="s">
        <v>11202</v>
      </c>
      <c r="D3319" s="3" t="s">
        <v>48</v>
      </c>
      <c r="E3319" s="3" t="s">
        <v>49</v>
      </c>
    </row>
    <row r="3320" spans="2:5" x14ac:dyDescent="0.25">
      <c r="B3320" s="3" t="s">
        <v>11202</v>
      </c>
      <c r="D3320" s="3" t="s">
        <v>15</v>
      </c>
      <c r="E3320" s="3" t="s">
        <v>388</v>
      </c>
    </row>
    <row r="3321" spans="2:5" x14ac:dyDescent="0.25">
      <c r="B3321" s="3" t="s">
        <v>11205</v>
      </c>
      <c r="D3321" s="3" t="s">
        <v>7</v>
      </c>
      <c r="E3321" s="3" t="s">
        <v>72</v>
      </c>
    </row>
    <row r="3322" spans="2:5" x14ac:dyDescent="0.25">
      <c r="B3322" s="3" t="s">
        <v>11205</v>
      </c>
      <c r="D3322" s="3" t="s">
        <v>76</v>
      </c>
      <c r="E3322" s="3" t="s">
        <v>229</v>
      </c>
    </row>
    <row r="3323" spans="2:5" x14ac:dyDescent="0.25">
      <c r="B3323" s="3" t="s">
        <v>11205</v>
      </c>
      <c r="D3323" s="3" t="s">
        <v>118</v>
      </c>
      <c r="E3323" s="3" t="s">
        <v>232</v>
      </c>
    </row>
    <row r="3324" spans="2:5" x14ac:dyDescent="0.25">
      <c r="B3324" s="3" t="s">
        <v>11205</v>
      </c>
      <c r="D3324" s="3" t="s">
        <v>30</v>
      </c>
      <c r="E3324" s="3" t="s">
        <v>73</v>
      </c>
    </row>
    <row r="3325" spans="2:5" x14ac:dyDescent="0.25">
      <c r="B3325" s="3" t="s">
        <v>11205</v>
      </c>
      <c r="D3325" s="3" t="s">
        <v>13</v>
      </c>
      <c r="E3325" s="3" t="s">
        <v>33</v>
      </c>
    </row>
    <row r="3326" spans="2:5" x14ac:dyDescent="0.25">
      <c r="B3326" s="3" t="s">
        <v>11205</v>
      </c>
      <c r="D3326" s="3" t="s">
        <v>78</v>
      </c>
      <c r="E3326" s="3" t="s">
        <v>9820</v>
      </c>
    </row>
    <row r="3327" spans="2:5" x14ac:dyDescent="0.25">
      <c r="B3327" s="3" t="s">
        <v>11205</v>
      </c>
      <c r="D3327" s="3" t="s">
        <v>79</v>
      </c>
      <c r="E3327" s="3" t="s">
        <v>635</v>
      </c>
    </row>
    <row r="3328" spans="2:5" x14ac:dyDescent="0.25">
      <c r="B3328" s="3" t="s">
        <v>11205</v>
      </c>
      <c r="D3328" s="3" t="s">
        <v>82</v>
      </c>
      <c r="E3328" s="3" t="s">
        <v>83</v>
      </c>
    </row>
    <row r="3329" spans="2:5" x14ac:dyDescent="0.25">
      <c r="B3329" s="3" t="s">
        <v>11205</v>
      </c>
      <c r="D3329" s="3" t="s">
        <v>85</v>
      </c>
      <c r="E3329" s="3" t="s">
        <v>83</v>
      </c>
    </row>
    <row r="3330" spans="2:5" x14ac:dyDescent="0.25">
      <c r="B3330" s="3" t="s">
        <v>11205</v>
      </c>
      <c r="D3330" s="3" t="s">
        <v>28</v>
      </c>
      <c r="E3330" s="3" t="s">
        <v>29</v>
      </c>
    </row>
    <row r="3331" spans="2:5" x14ac:dyDescent="0.25">
      <c r="B3331" s="3" t="s">
        <v>11205</v>
      </c>
      <c r="D3331" s="3" t="s">
        <v>121</v>
      </c>
      <c r="E3331" s="3" t="s">
        <v>232</v>
      </c>
    </row>
    <row r="3332" spans="2:5" x14ac:dyDescent="0.25">
      <c r="B3332" s="3" t="s">
        <v>11205</v>
      </c>
      <c r="D3332" s="3" t="s">
        <v>34</v>
      </c>
      <c r="E3332" s="3" t="s">
        <v>767</v>
      </c>
    </row>
    <row r="3333" spans="2:5" x14ac:dyDescent="0.25">
      <c r="B3333" s="3" t="s">
        <v>11205</v>
      </c>
      <c r="D3333" s="3" t="s">
        <v>15</v>
      </c>
      <c r="E3333" s="3" t="s">
        <v>9821</v>
      </c>
    </row>
    <row r="3334" spans="2:5" x14ac:dyDescent="0.25">
      <c r="B3334" s="3" t="s">
        <v>11205</v>
      </c>
      <c r="D3334" s="3" t="s">
        <v>26</v>
      </c>
      <c r="E3334" s="3" t="s">
        <v>27</v>
      </c>
    </row>
    <row r="3335" spans="2:5" x14ac:dyDescent="0.25">
      <c r="B3335" s="3" t="s">
        <v>11206</v>
      </c>
      <c r="D3335" s="3" t="s">
        <v>7</v>
      </c>
      <c r="E3335" s="3" t="s">
        <v>72</v>
      </c>
    </row>
    <row r="3336" spans="2:5" x14ac:dyDescent="0.25">
      <c r="B3336" s="3" t="s">
        <v>11206</v>
      </c>
      <c r="D3336" s="3" t="s">
        <v>76</v>
      </c>
      <c r="E3336" s="3" t="s">
        <v>229</v>
      </c>
    </row>
    <row r="3337" spans="2:5" x14ac:dyDescent="0.25">
      <c r="B3337" s="3" t="s">
        <v>11206</v>
      </c>
      <c r="D3337" s="3" t="s">
        <v>118</v>
      </c>
      <c r="E3337" s="3" t="s">
        <v>232</v>
      </c>
    </row>
    <row r="3338" spans="2:5" x14ac:dyDescent="0.25">
      <c r="B3338" s="3" t="s">
        <v>11206</v>
      </c>
      <c r="D3338" s="3" t="s">
        <v>30</v>
      </c>
      <c r="E3338" s="3" t="s">
        <v>9822</v>
      </c>
    </row>
    <row r="3339" spans="2:5" x14ac:dyDescent="0.25">
      <c r="B3339" s="3" t="s">
        <v>11206</v>
      </c>
      <c r="D3339" s="3" t="s">
        <v>13</v>
      </c>
      <c r="E3339" s="3" t="s">
        <v>33</v>
      </c>
    </row>
    <row r="3340" spans="2:5" x14ac:dyDescent="0.25">
      <c r="B3340" s="3" t="s">
        <v>11206</v>
      </c>
      <c r="D3340" s="3" t="s">
        <v>78</v>
      </c>
      <c r="E3340" s="3" t="s">
        <v>9820</v>
      </c>
    </row>
    <row r="3341" spans="2:5" x14ac:dyDescent="0.25">
      <c r="B3341" s="3" t="s">
        <v>11206</v>
      </c>
      <c r="D3341" s="3" t="s">
        <v>79</v>
      </c>
      <c r="E3341" s="3" t="s">
        <v>635</v>
      </c>
    </row>
    <row r="3342" spans="2:5" x14ac:dyDescent="0.25">
      <c r="B3342" s="3" t="s">
        <v>11206</v>
      </c>
      <c r="D3342" s="3" t="s">
        <v>82</v>
      </c>
      <c r="E3342" s="3" t="s">
        <v>29</v>
      </c>
    </row>
    <row r="3343" spans="2:5" x14ac:dyDescent="0.25">
      <c r="B3343" s="3" t="s">
        <v>11206</v>
      </c>
      <c r="D3343" s="3" t="s">
        <v>85</v>
      </c>
      <c r="E3343" s="3" t="s">
        <v>83</v>
      </c>
    </row>
    <row r="3344" spans="2:5" x14ac:dyDescent="0.25">
      <c r="B3344" s="3" t="s">
        <v>11206</v>
      </c>
      <c r="D3344" s="3" t="s">
        <v>28</v>
      </c>
      <c r="E3344" s="3" t="s">
        <v>29</v>
      </c>
    </row>
    <row r="3345" spans="2:5" x14ac:dyDescent="0.25">
      <c r="B3345" s="3" t="s">
        <v>11206</v>
      </c>
      <c r="D3345" s="3" t="s">
        <v>121</v>
      </c>
      <c r="E3345" s="3" t="s">
        <v>232</v>
      </c>
    </row>
    <row r="3346" spans="2:5" x14ac:dyDescent="0.25">
      <c r="B3346" s="3" t="s">
        <v>11206</v>
      </c>
      <c r="D3346" s="3" t="s">
        <v>34</v>
      </c>
      <c r="E3346" s="3" t="s">
        <v>767</v>
      </c>
    </row>
    <row r="3347" spans="2:5" x14ac:dyDescent="0.25">
      <c r="B3347" s="3" t="s">
        <v>11206</v>
      </c>
      <c r="D3347" s="3" t="s">
        <v>15</v>
      </c>
      <c r="E3347" s="3" t="s">
        <v>9823</v>
      </c>
    </row>
    <row r="3348" spans="2:5" x14ac:dyDescent="0.25">
      <c r="B3348" s="3" t="s">
        <v>11206</v>
      </c>
      <c r="D3348" s="3" t="s">
        <v>26</v>
      </c>
      <c r="E3348" s="3" t="s">
        <v>27</v>
      </c>
    </row>
    <row r="3349" spans="2:5" x14ac:dyDescent="0.25">
      <c r="B3349" s="3" t="s">
        <v>11208</v>
      </c>
      <c r="D3349" s="3" t="s">
        <v>7</v>
      </c>
      <c r="E3349" s="3" t="s">
        <v>8</v>
      </c>
    </row>
    <row r="3350" spans="2:5" x14ac:dyDescent="0.25">
      <c r="B3350" s="3" t="s">
        <v>11208</v>
      </c>
      <c r="D3350" s="3" t="s">
        <v>30</v>
      </c>
      <c r="E3350" s="3" t="s">
        <v>9824</v>
      </c>
    </row>
    <row r="3351" spans="2:5" x14ac:dyDescent="0.25">
      <c r="B3351" s="3" t="s">
        <v>11208</v>
      </c>
      <c r="D3351" s="3" t="s">
        <v>13</v>
      </c>
      <c r="E3351" s="3" t="s">
        <v>9825</v>
      </c>
    </row>
    <row r="3352" spans="2:5" x14ac:dyDescent="0.25">
      <c r="B3352" s="3" t="s">
        <v>11208</v>
      </c>
      <c r="D3352" s="3" t="s">
        <v>9</v>
      </c>
      <c r="E3352" s="3" t="s">
        <v>10</v>
      </c>
    </row>
    <row r="3353" spans="2:5" x14ac:dyDescent="0.25">
      <c r="B3353" s="3" t="s">
        <v>11208</v>
      </c>
      <c r="D3353" s="3" t="s">
        <v>15</v>
      </c>
      <c r="E3353" s="3" t="s">
        <v>9826</v>
      </c>
    </row>
    <row r="3354" spans="2:5" x14ac:dyDescent="0.25">
      <c r="B3354" s="3" t="s">
        <v>11208</v>
      </c>
      <c r="D3354" s="3" t="s">
        <v>26</v>
      </c>
      <c r="E3354" s="3" t="s">
        <v>9827</v>
      </c>
    </row>
    <row r="3355" spans="2:5" x14ac:dyDescent="0.25">
      <c r="B3355" s="3" t="s">
        <v>11211</v>
      </c>
      <c r="D3355" s="3" t="s">
        <v>7</v>
      </c>
      <c r="E3355" s="3" t="s">
        <v>8</v>
      </c>
    </row>
    <row r="3356" spans="2:5" x14ac:dyDescent="0.25">
      <c r="B3356" s="3" t="s">
        <v>11211</v>
      </c>
      <c r="D3356" s="3" t="s">
        <v>301</v>
      </c>
      <c r="E3356" s="3" t="s">
        <v>117</v>
      </c>
    </row>
    <row r="3357" spans="2:5" x14ac:dyDescent="0.25">
      <c r="B3357" s="3" t="s">
        <v>11211</v>
      </c>
      <c r="D3357" s="3" t="s">
        <v>13</v>
      </c>
      <c r="E3357" s="3" t="s">
        <v>6256</v>
      </c>
    </row>
    <row r="3358" spans="2:5" x14ac:dyDescent="0.25">
      <c r="B3358" s="3" t="s">
        <v>11211</v>
      </c>
      <c r="D3358" s="3" t="s">
        <v>79</v>
      </c>
      <c r="E3358" s="3" t="s">
        <v>249</v>
      </c>
    </row>
    <row r="3359" spans="2:5" x14ac:dyDescent="0.25">
      <c r="B3359" s="3" t="s">
        <v>11211</v>
      </c>
      <c r="D3359" s="3" t="s">
        <v>6257</v>
      </c>
      <c r="E3359" s="3" t="s">
        <v>6258</v>
      </c>
    </row>
    <row r="3360" spans="2:5" x14ac:dyDescent="0.25">
      <c r="B3360" s="3" t="s">
        <v>11211</v>
      </c>
      <c r="D3360" s="3" t="s">
        <v>1056</v>
      </c>
      <c r="E3360" s="3" t="s">
        <v>6259</v>
      </c>
    </row>
    <row r="3361" spans="2:5" x14ac:dyDescent="0.25">
      <c r="B3361" s="3" t="s">
        <v>11211</v>
      </c>
      <c r="D3361" s="3" t="s">
        <v>1221</v>
      </c>
      <c r="E3361" s="3" t="s">
        <v>2016</v>
      </c>
    </row>
    <row r="3362" spans="2:5" x14ac:dyDescent="0.25">
      <c r="B3362" s="3" t="s">
        <v>11211</v>
      </c>
      <c r="D3362" s="3" t="s">
        <v>9</v>
      </c>
      <c r="E3362" s="3" t="s">
        <v>10</v>
      </c>
    </row>
    <row r="3363" spans="2:5" x14ac:dyDescent="0.25">
      <c r="B3363" s="3" t="s">
        <v>11211</v>
      </c>
      <c r="D3363" s="3" t="s">
        <v>48</v>
      </c>
      <c r="E3363" s="3" t="s">
        <v>49</v>
      </c>
    </row>
    <row r="3364" spans="2:5" x14ac:dyDescent="0.25">
      <c r="B3364" s="3" t="s">
        <v>11211</v>
      </c>
      <c r="D3364" s="3" t="s">
        <v>34</v>
      </c>
      <c r="E3364" s="3" t="s">
        <v>35</v>
      </c>
    </row>
    <row r="3365" spans="2:5" x14ac:dyDescent="0.25">
      <c r="B3365" s="3" t="s">
        <v>11212</v>
      </c>
      <c r="D3365" s="3" t="s">
        <v>7</v>
      </c>
      <c r="E3365" s="3" t="s">
        <v>8</v>
      </c>
    </row>
    <row r="3366" spans="2:5" x14ac:dyDescent="0.25">
      <c r="B3366" s="3" t="s">
        <v>11212</v>
      </c>
      <c r="D3366" s="3" t="s">
        <v>301</v>
      </c>
      <c r="E3366" s="3" t="s">
        <v>117</v>
      </c>
    </row>
    <row r="3367" spans="2:5" x14ac:dyDescent="0.25">
      <c r="B3367" s="3" t="s">
        <v>11212</v>
      </c>
      <c r="D3367" s="3" t="s">
        <v>13</v>
      </c>
      <c r="E3367" s="3" t="s">
        <v>6256</v>
      </c>
    </row>
    <row r="3368" spans="2:5" x14ac:dyDescent="0.25">
      <c r="B3368" s="3" t="s">
        <v>11212</v>
      </c>
      <c r="D3368" s="3" t="s">
        <v>79</v>
      </c>
      <c r="E3368" s="3" t="s">
        <v>249</v>
      </c>
    </row>
    <row r="3369" spans="2:5" x14ac:dyDescent="0.25">
      <c r="B3369" s="3" t="s">
        <v>11212</v>
      </c>
      <c r="D3369" s="3" t="s">
        <v>6257</v>
      </c>
      <c r="E3369" s="3" t="s">
        <v>6258</v>
      </c>
    </row>
    <row r="3370" spans="2:5" x14ac:dyDescent="0.25">
      <c r="B3370" s="3" t="s">
        <v>11212</v>
      </c>
      <c r="D3370" s="3" t="s">
        <v>1056</v>
      </c>
      <c r="E3370" s="3" t="s">
        <v>6259</v>
      </c>
    </row>
    <row r="3371" spans="2:5" x14ac:dyDescent="0.25">
      <c r="B3371" s="3" t="s">
        <v>11212</v>
      </c>
      <c r="D3371" s="3" t="s">
        <v>1221</v>
      </c>
      <c r="E3371" s="3" t="s">
        <v>2016</v>
      </c>
    </row>
    <row r="3372" spans="2:5" x14ac:dyDescent="0.25">
      <c r="B3372" s="3" t="s">
        <v>11212</v>
      </c>
      <c r="D3372" s="3" t="s">
        <v>9</v>
      </c>
      <c r="E3372" s="3" t="s">
        <v>10</v>
      </c>
    </row>
    <row r="3373" spans="2:5" x14ac:dyDescent="0.25">
      <c r="B3373" s="3" t="s">
        <v>11212</v>
      </c>
      <c r="D3373" s="3" t="s">
        <v>48</v>
      </c>
      <c r="E3373" s="3" t="s">
        <v>49</v>
      </c>
    </row>
    <row r="3374" spans="2:5" x14ac:dyDescent="0.25">
      <c r="B3374" s="3" t="s">
        <v>11212</v>
      </c>
      <c r="D3374" s="3" t="s">
        <v>34</v>
      </c>
      <c r="E3374" s="3" t="s">
        <v>35</v>
      </c>
    </row>
    <row r="3375" spans="2:5" x14ac:dyDescent="0.25">
      <c r="B3375" s="3" t="s">
        <v>11214</v>
      </c>
      <c r="D3375" s="3" t="s">
        <v>7</v>
      </c>
      <c r="E3375" s="3" t="s">
        <v>72</v>
      </c>
    </row>
    <row r="3376" spans="2:5" x14ac:dyDescent="0.25">
      <c r="B3376" s="3" t="s">
        <v>11214</v>
      </c>
      <c r="D3376" s="3" t="s">
        <v>910</v>
      </c>
      <c r="E3376" s="3" t="s">
        <v>1931</v>
      </c>
    </row>
    <row r="3377" spans="2:5" x14ac:dyDescent="0.25">
      <c r="B3377" s="3" t="s">
        <v>11214</v>
      </c>
      <c r="D3377" s="3" t="s">
        <v>908</v>
      </c>
      <c r="E3377" s="3" t="s">
        <v>1930</v>
      </c>
    </row>
    <row r="3378" spans="2:5" x14ac:dyDescent="0.25">
      <c r="B3378" s="3" t="s">
        <v>11214</v>
      </c>
      <c r="D3378" s="3" t="s">
        <v>991</v>
      </c>
      <c r="E3378" s="3" t="s">
        <v>1928</v>
      </c>
    </row>
    <row r="3379" spans="2:5" x14ac:dyDescent="0.25">
      <c r="B3379" s="3" t="s">
        <v>11214</v>
      </c>
      <c r="D3379" s="3" t="s">
        <v>13</v>
      </c>
      <c r="E3379" s="3" t="s">
        <v>443</v>
      </c>
    </row>
    <row r="3380" spans="2:5" x14ac:dyDescent="0.25">
      <c r="B3380" s="3" t="s">
        <v>11214</v>
      </c>
      <c r="D3380" s="3" t="s">
        <v>79</v>
      </c>
      <c r="E3380" s="3" t="s">
        <v>80</v>
      </c>
    </row>
    <row r="3381" spans="2:5" x14ac:dyDescent="0.25">
      <c r="B3381" s="3" t="s">
        <v>11214</v>
      </c>
      <c r="D3381" s="3" t="s">
        <v>121</v>
      </c>
      <c r="E3381" s="3" t="s">
        <v>232</v>
      </c>
    </row>
    <row r="3382" spans="2:5" x14ac:dyDescent="0.25">
      <c r="B3382" s="3" t="s">
        <v>11214</v>
      </c>
      <c r="D3382" s="3" t="s">
        <v>905</v>
      </c>
      <c r="E3382" s="3" t="s">
        <v>1927</v>
      </c>
    </row>
    <row r="3383" spans="2:5" x14ac:dyDescent="0.25">
      <c r="B3383" s="3" t="s">
        <v>11214</v>
      </c>
      <c r="D3383" s="3" t="s">
        <v>34</v>
      </c>
      <c r="E3383" s="3" t="s">
        <v>767</v>
      </c>
    </row>
    <row r="3384" spans="2:5" x14ac:dyDescent="0.25">
      <c r="B3384" s="3" t="s">
        <v>11214</v>
      </c>
      <c r="D3384" s="3" t="s">
        <v>234</v>
      </c>
      <c r="E3384" s="3" t="s">
        <v>1929</v>
      </c>
    </row>
    <row r="3385" spans="2:5" x14ac:dyDescent="0.25">
      <c r="B3385" s="3" t="s">
        <v>11216</v>
      </c>
      <c r="D3385" s="3" t="s">
        <v>7</v>
      </c>
      <c r="E3385" s="3" t="s">
        <v>8</v>
      </c>
    </row>
    <row r="3386" spans="2:5" x14ac:dyDescent="0.25">
      <c r="B3386" s="3" t="s">
        <v>11216</v>
      </c>
      <c r="D3386" s="3" t="s">
        <v>910</v>
      </c>
      <c r="E3386" s="3" t="s">
        <v>1997</v>
      </c>
    </row>
    <row r="3387" spans="2:5" x14ac:dyDescent="0.25">
      <c r="B3387" s="3" t="s">
        <v>11216</v>
      </c>
      <c r="D3387" s="3" t="s">
        <v>908</v>
      </c>
      <c r="E3387" s="3" t="s">
        <v>1930</v>
      </c>
    </row>
    <row r="3388" spans="2:5" x14ac:dyDescent="0.25">
      <c r="B3388" s="3" t="s">
        <v>11216</v>
      </c>
      <c r="D3388" s="3" t="s">
        <v>2098</v>
      </c>
      <c r="E3388" s="3" t="s">
        <v>9828</v>
      </c>
    </row>
    <row r="3389" spans="2:5" x14ac:dyDescent="0.25">
      <c r="B3389" s="3" t="s">
        <v>11216</v>
      </c>
      <c r="D3389" s="3" t="s">
        <v>991</v>
      </c>
      <c r="E3389" s="3" t="s">
        <v>472</v>
      </c>
    </row>
    <row r="3390" spans="2:5" x14ac:dyDescent="0.25">
      <c r="B3390" s="3" t="s">
        <v>11216</v>
      </c>
      <c r="D3390" s="3" t="s">
        <v>13</v>
      </c>
      <c r="E3390" s="3" t="s">
        <v>472</v>
      </c>
    </row>
    <row r="3391" spans="2:5" x14ac:dyDescent="0.25">
      <c r="B3391" s="3" t="s">
        <v>11216</v>
      </c>
      <c r="D3391" s="3" t="s">
        <v>414</v>
      </c>
      <c r="E3391" s="3" t="s">
        <v>9829</v>
      </c>
    </row>
    <row r="3392" spans="2:5" x14ac:dyDescent="0.25">
      <c r="B3392" s="3" t="s">
        <v>11216</v>
      </c>
      <c r="D3392" s="3" t="s">
        <v>79</v>
      </c>
      <c r="E3392" s="3" t="s">
        <v>80</v>
      </c>
    </row>
    <row r="3393" spans="2:5" x14ac:dyDescent="0.25">
      <c r="B3393" s="3" t="s">
        <v>11216</v>
      </c>
      <c r="D3393" s="3" t="s">
        <v>121</v>
      </c>
      <c r="E3393" s="3" t="s">
        <v>472</v>
      </c>
    </row>
    <row r="3394" spans="2:5" x14ac:dyDescent="0.25">
      <c r="B3394" s="3" t="s">
        <v>11216</v>
      </c>
      <c r="D3394" s="3" t="s">
        <v>905</v>
      </c>
      <c r="E3394" s="3" t="s">
        <v>472</v>
      </c>
    </row>
    <row r="3395" spans="2:5" x14ac:dyDescent="0.25">
      <c r="B3395" s="3" t="s">
        <v>11216</v>
      </c>
      <c r="D3395" s="3" t="s">
        <v>34</v>
      </c>
      <c r="E3395" s="3" t="s">
        <v>472</v>
      </c>
    </row>
    <row r="3396" spans="2:5" x14ac:dyDescent="0.25">
      <c r="B3396" s="3" t="s">
        <v>11216</v>
      </c>
      <c r="D3396" s="3" t="s">
        <v>234</v>
      </c>
      <c r="E3396" s="3" t="s">
        <v>472</v>
      </c>
    </row>
    <row r="3397" spans="2:5" x14ac:dyDescent="0.25">
      <c r="B3397" s="3" t="s">
        <v>11216</v>
      </c>
      <c r="D3397" s="3" t="s">
        <v>26</v>
      </c>
      <c r="E3397" s="3" t="s">
        <v>9830</v>
      </c>
    </row>
    <row r="3398" spans="2:5" x14ac:dyDescent="0.25">
      <c r="B3398" s="3" t="s">
        <v>11217</v>
      </c>
      <c r="D3398" s="3" t="s">
        <v>7</v>
      </c>
      <c r="E3398" s="3" t="s">
        <v>8</v>
      </c>
    </row>
    <row r="3399" spans="2:5" x14ac:dyDescent="0.25">
      <c r="B3399" s="3" t="s">
        <v>11217</v>
      </c>
      <c r="D3399" s="3" t="s">
        <v>910</v>
      </c>
      <c r="E3399" s="3" t="s">
        <v>1997</v>
      </c>
    </row>
    <row r="3400" spans="2:5" x14ac:dyDescent="0.25">
      <c r="B3400" s="3" t="s">
        <v>11217</v>
      </c>
      <c r="D3400" s="3" t="s">
        <v>908</v>
      </c>
      <c r="E3400" s="3" t="s">
        <v>1930</v>
      </c>
    </row>
    <row r="3401" spans="2:5" x14ac:dyDescent="0.25">
      <c r="B3401" s="3" t="s">
        <v>11217</v>
      </c>
      <c r="D3401" s="3" t="s">
        <v>2098</v>
      </c>
      <c r="E3401" s="3" t="s">
        <v>9828</v>
      </c>
    </row>
    <row r="3402" spans="2:5" x14ac:dyDescent="0.25">
      <c r="B3402" s="3" t="s">
        <v>11217</v>
      </c>
      <c r="D3402" s="3" t="s">
        <v>991</v>
      </c>
      <c r="E3402" s="3" t="s">
        <v>472</v>
      </c>
    </row>
    <row r="3403" spans="2:5" x14ac:dyDescent="0.25">
      <c r="B3403" s="3" t="s">
        <v>11217</v>
      </c>
      <c r="D3403" s="3" t="s">
        <v>13</v>
      </c>
      <c r="E3403" s="3" t="s">
        <v>472</v>
      </c>
    </row>
    <row r="3404" spans="2:5" x14ac:dyDescent="0.25">
      <c r="B3404" s="3" t="s">
        <v>11217</v>
      </c>
      <c r="D3404" s="3" t="s">
        <v>414</v>
      </c>
      <c r="E3404" s="3" t="s">
        <v>9829</v>
      </c>
    </row>
    <row r="3405" spans="2:5" x14ac:dyDescent="0.25">
      <c r="B3405" s="3" t="s">
        <v>11217</v>
      </c>
      <c r="D3405" s="3" t="s">
        <v>79</v>
      </c>
      <c r="E3405" s="3" t="s">
        <v>80</v>
      </c>
    </row>
    <row r="3406" spans="2:5" x14ac:dyDescent="0.25">
      <c r="B3406" s="3" t="s">
        <v>11217</v>
      </c>
      <c r="D3406" s="3" t="s">
        <v>121</v>
      </c>
      <c r="E3406" s="3" t="s">
        <v>472</v>
      </c>
    </row>
    <row r="3407" spans="2:5" x14ac:dyDescent="0.25">
      <c r="B3407" s="3" t="s">
        <v>11217</v>
      </c>
      <c r="D3407" s="3" t="s">
        <v>905</v>
      </c>
      <c r="E3407" s="3" t="s">
        <v>472</v>
      </c>
    </row>
    <row r="3408" spans="2:5" x14ac:dyDescent="0.25">
      <c r="B3408" s="3" t="s">
        <v>11217</v>
      </c>
      <c r="D3408" s="3" t="s">
        <v>34</v>
      </c>
      <c r="E3408" s="3" t="s">
        <v>472</v>
      </c>
    </row>
    <row r="3409" spans="2:5" x14ac:dyDescent="0.25">
      <c r="B3409" s="3" t="s">
        <v>11217</v>
      </c>
      <c r="D3409" s="3" t="s">
        <v>234</v>
      </c>
      <c r="E3409" s="3" t="s">
        <v>472</v>
      </c>
    </row>
    <row r="3410" spans="2:5" x14ac:dyDescent="0.25">
      <c r="B3410" s="3" t="s">
        <v>11217</v>
      </c>
      <c r="D3410" s="3" t="s">
        <v>26</v>
      </c>
      <c r="E3410" s="3" t="s">
        <v>9830</v>
      </c>
    </row>
    <row r="3411" spans="2:5" x14ac:dyDescent="0.25">
      <c r="B3411" s="3" t="s">
        <v>11219</v>
      </c>
      <c r="D3411" s="3" t="s">
        <v>2057</v>
      </c>
      <c r="E3411" s="3" t="s">
        <v>9778</v>
      </c>
    </row>
    <row r="3412" spans="2:5" x14ac:dyDescent="0.25">
      <c r="B3412" s="3" t="s">
        <v>11219</v>
      </c>
      <c r="D3412" s="3" t="s">
        <v>2059</v>
      </c>
      <c r="E3412" s="3" t="s">
        <v>2060</v>
      </c>
    </row>
    <row r="3413" spans="2:5" x14ac:dyDescent="0.25">
      <c r="B3413" s="3" t="s">
        <v>11219</v>
      </c>
      <c r="D3413" s="3" t="s">
        <v>7</v>
      </c>
      <c r="E3413" s="3" t="s">
        <v>8</v>
      </c>
    </row>
    <row r="3414" spans="2:5" x14ac:dyDescent="0.25">
      <c r="B3414" s="3" t="s">
        <v>11219</v>
      </c>
      <c r="D3414" s="3" t="s">
        <v>2090</v>
      </c>
      <c r="E3414" s="3" t="s">
        <v>9831</v>
      </c>
    </row>
    <row r="3415" spans="2:5" x14ac:dyDescent="0.25">
      <c r="B3415" s="3" t="s">
        <v>11219</v>
      </c>
      <c r="D3415" s="3" t="s">
        <v>991</v>
      </c>
      <c r="E3415" s="3" t="s">
        <v>472</v>
      </c>
    </row>
    <row r="3416" spans="2:5" x14ac:dyDescent="0.25">
      <c r="B3416" s="3" t="s">
        <v>11219</v>
      </c>
      <c r="D3416" s="3" t="s">
        <v>13</v>
      </c>
      <c r="E3416" s="3" t="s">
        <v>472</v>
      </c>
    </row>
    <row r="3417" spans="2:5" x14ac:dyDescent="0.25">
      <c r="B3417" s="3" t="s">
        <v>11219</v>
      </c>
      <c r="D3417" s="3" t="s">
        <v>79</v>
      </c>
      <c r="E3417" s="3" t="s">
        <v>80</v>
      </c>
    </row>
    <row r="3418" spans="2:5" x14ac:dyDescent="0.25">
      <c r="B3418" s="3" t="s">
        <v>11219</v>
      </c>
      <c r="D3418" s="3" t="s">
        <v>2093</v>
      </c>
      <c r="E3418" s="3" t="s">
        <v>9831</v>
      </c>
    </row>
    <row r="3419" spans="2:5" x14ac:dyDescent="0.25">
      <c r="B3419" s="3" t="s">
        <v>11219</v>
      </c>
      <c r="D3419" s="3" t="s">
        <v>121</v>
      </c>
      <c r="E3419" s="3" t="s">
        <v>472</v>
      </c>
    </row>
    <row r="3420" spans="2:5" x14ac:dyDescent="0.25">
      <c r="B3420" s="3" t="s">
        <v>11219</v>
      </c>
      <c r="D3420" s="3" t="s">
        <v>905</v>
      </c>
      <c r="E3420" s="3" t="s">
        <v>472</v>
      </c>
    </row>
    <row r="3421" spans="2:5" x14ac:dyDescent="0.25">
      <c r="B3421" s="3" t="s">
        <v>11219</v>
      </c>
      <c r="D3421" s="3" t="s">
        <v>34</v>
      </c>
      <c r="E3421" s="3" t="s">
        <v>35</v>
      </c>
    </row>
    <row r="3422" spans="2:5" x14ac:dyDescent="0.25">
      <c r="B3422" s="3" t="s">
        <v>11219</v>
      </c>
      <c r="D3422" s="3" t="s">
        <v>234</v>
      </c>
      <c r="E3422" s="3" t="s">
        <v>472</v>
      </c>
    </row>
    <row r="3423" spans="2:5" x14ac:dyDescent="0.25">
      <c r="B3423" s="3" t="s">
        <v>11220</v>
      </c>
      <c r="D3423" s="3" t="s">
        <v>2057</v>
      </c>
      <c r="E3423" s="3" t="s">
        <v>9778</v>
      </c>
    </row>
    <row r="3424" spans="2:5" x14ac:dyDescent="0.25">
      <c r="B3424" s="3" t="s">
        <v>11220</v>
      </c>
      <c r="D3424" s="3" t="s">
        <v>2059</v>
      </c>
      <c r="E3424" s="3" t="s">
        <v>2060</v>
      </c>
    </row>
    <row r="3425" spans="2:5" x14ac:dyDescent="0.25">
      <c r="B3425" s="3" t="s">
        <v>11220</v>
      </c>
      <c r="D3425" s="3" t="s">
        <v>7</v>
      </c>
      <c r="E3425" s="3" t="s">
        <v>8</v>
      </c>
    </row>
    <row r="3426" spans="2:5" x14ac:dyDescent="0.25">
      <c r="B3426" s="3" t="s">
        <v>11220</v>
      </c>
      <c r="D3426" s="3" t="s">
        <v>2090</v>
      </c>
      <c r="E3426" s="3" t="s">
        <v>9831</v>
      </c>
    </row>
    <row r="3427" spans="2:5" x14ac:dyDescent="0.25">
      <c r="B3427" s="3" t="s">
        <v>11220</v>
      </c>
      <c r="D3427" s="3" t="s">
        <v>991</v>
      </c>
      <c r="E3427" s="3" t="s">
        <v>472</v>
      </c>
    </row>
    <row r="3428" spans="2:5" x14ac:dyDescent="0.25">
      <c r="B3428" s="3" t="s">
        <v>11220</v>
      </c>
      <c r="D3428" s="3" t="s">
        <v>13</v>
      </c>
      <c r="E3428" s="3" t="s">
        <v>472</v>
      </c>
    </row>
    <row r="3429" spans="2:5" x14ac:dyDescent="0.25">
      <c r="B3429" s="3" t="s">
        <v>11220</v>
      </c>
      <c r="D3429" s="3" t="s">
        <v>79</v>
      </c>
      <c r="E3429" s="3" t="s">
        <v>80</v>
      </c>
    </row>
    <row r="3430" spans="2:5" x14ac:dyDescent="0.25">
      <c r="B3430" s="3" t="s">
        <v>11220</v>
      </c>
      <c r="D3430" s="3" t="s">
        <v>2093</v>
      </c>
      <c r="E3430" s="3" t="s">
        <v>9831</v>
      </c>
    </row>
    <row r="3431" spans="2:5" x14ac:dyDescent="0.25">
      <c r="B3431" s="3" t="s">
        <v>11220</v>
      </c>
      <c r="D3431" s="3" t="s">
        <v>121</v>
      </c>
      <c r="E3431" s="3" t="s">
        <v>472</v>
      </c>
    </row>
    <row r="3432" spans="2:5" x14ac:dyDescent="0.25">
      <c r="B3432" s="3" t="s">
        <v>11220</v>
      </c>
      <c r="D3432" s="3" t="s">
        <v>905</v>
      </c>
      <c r="E3432" s="3" t="s">
        <v>472</v>
      </c>
    </row>
    <row r="3433" spans="2:5" x14ac:dyDescent="0.25">
      <c r="B3433" s="3" t="s">
        <v>11220</v>
      </c>
      <c r="D3433" s="3" t="s">
        <v>34</v>
      </c>
      <c r="E3433" s="3" t="s">
        <v>35</v>
      </c>
    </row>
    <row r="3434" spans="2:5" x14ac:dyDescent="0.25">
      <c r="B3434" s="3" t="s">
        <v>11220</v>
      </c>
      <c r="D3434" s="3" t="s">
        <v>234</v>
      </c>
      <c r="E3434" s="3" t="s">
        <v>472</v>
      </c>
    </row>
    <row r="3435" spans="2:5" x14ac:dyDescent="0.25">
      <c r="B3435" s="3" t="s">
        <v>11222</v>
      </c>
      <c r="D3435" s="3" t="s">
        <v>2057</v>
      </c>
      <c r="E3435" s="3" t="s">
        <v>1209</v>
      </c>
    </row>
    <row r="3436" spans="2:5" x14ac:dyDescent="0.25">
      <c r="B3436" s="3" t="s">
        <v>11222</v>
      </c>
      <c r="D3436" s="3" t="s">
        <v>2059</v>
      </c>
      <c r="E3436" s="3" t="s">
        <v>2104</v>
      </c>
    </row>
    <row r="3437" spans="2:5" x14ac:dyDescent="0.25">
      <c r="B3437" s="3" t="s">
        <v>11222</v>
      </c>
      <c r="D3437" s="3" t="s">
        <v>7</v>
      </c>
      <c r="E3437" s="3" t="s">
        <v>8</v>
      </c>
    </row>
    <row r="3438" spans="2:5" x14ac:dyDescent="0.25">
      <c r="B3438" s="3" t="s">
        <v>11222</v>
      </c>
      <c r="D3438" s="3" t="s">
        <v>2090</v>
      </c>
      <c r="E3438" s="3" t="s">
        <v>9832</v>
      </c>
    </row>
    <row r="3439" spans="2:5" x14ac:dyDescent="0.25">
      <c r="B3439" s="3" t="s">
        <v>11222</v>
      </c>
      <c r="D3439" s="3" t="s">
        <v>991</v>
      </c>
      <c r="E3439" s="3" t="s">
        <v>472</v>
      </c>
    </row>
    <row r="3440" spans="2:5" x14ac:dyDescent="0.25">
      <c r="B3440" s="3" t="s">
        <v>11222</v>
      </c>
      <c r="D3440" s="3" t="s">
        <v>13</v>
      </c>
      <c r="E3440" s="3" t="s">
        <v>472</v>
      </c>
    </row>
    <row r="3441" spans="2:5" x14ac:dyDescent="0.25">
      <c r="B3441" s="3" t="s">
        <v>11222</v>
      </c>
      <c r="D3441" s="3" t="s">
        <v>79</v>
      </c>
      <c r="E3441" s="3" t="s">
        <v>80</v>
      </c>
    </row>
    <row r="3442" spans="2:5" x14ac:dyDescent="0.25">
      <c r="B3442" s="3" t="s">
        <v>11222</v>
      </c>
      <c r="D3442" s="3" t="s">
        <v>2093</v>
      </c>
      <c r="E3442" s="3" t="s">
        <v>9832</v>
      </c>
    </row>
    <row r="3443" spans="2:5" x14ac:dyDescent="0.25">
      <c r="B3443" s="3" t="s">
        <v>11222</v>
      </c>
      <c r="D3443" s="3" t="s">
        <v>121</v>
      </c>
      <c r="E3443" s="3" t="s">
        <v>472</v>
      </c>
    </row>
    <row r="3444" spans="2:5" x14ac:dyDescent="0.25">
      <c r="B3444" s="3" t="s">
        <v>11222</v>
      </c>
      <c r="D3444" s="3" t="s">
        <v>905</v>
      </c>
      <c r="E3444" s="3" t="s">
        <v>472</v>
      </c>
    </row>
    <row r="3445" spans="2:5" x14ac:dyDescent="0.25">
      <c r="B3445" s="3" t="s">
        <v>11222</v>
      </c>
      <c r="D3445" s="3" t="s">
        <v>34</v>
      </c>
      <c r="E3445" s="3" t="s">
        <v>472</v>
      </c>
    </row>
    <row r="3446" spans="2:5" x14ac:dyDescent="0.25">
      <c r="B3446" s="3" t="s">
        <v>11222</v>
      </c>
      <c r="D3446" s="3" t="s">
        <v>234</v>
      </c>
      <c r="E3446" s="3" t="s">
        <v>472</v>
      </c>
    </row>
    <row r="3447" spans="2:5" x14ac:dyDescent="0.25">
      <c r="B3447" s="3" t="s">
        <v>11224</v>
      </c>
      <c r="D3447" s="3" t="s">
        <v>7</v>
      </c>
      <c r="E3447" s="3" t="s">
        <v>72</v>
      </c>
    </row>
    <row r="3448" spans="2:5" x14ac:dyDescent="0.25">
      <c r="B3448" s="3" t="s">
        <v>11224</v>
      </c>
      <c r="D3448" s="3" t="s">
        <v>30</v>
      </c>
      <c r="E3448" s="3" t="s">
        <v>9833</v>
      </c>
    </row>
    <row r="3449" spans="2:5" x14ac:dyDescent="0.25">
      <c r="B3449" s="3" t="s">
        <v>11224</v>
      </c>
      <c r="D3449" s="3" t="s">
        <v>13</v>
      </c>
      <c r="E3449" s="3" t="s">
        <v>947</v>
      </c>
    </row>
    <row r="3450" spans="2:5" x14ac:dyDescent="0.25">
      <c r="B3450" s="3" t="s">
        <v>11224</v>
      </c>
      <c r="D3450" s="3" t="s">
        <v>79</v>
      </c>
      <c r="E3450" s="3" t="s">
        <v>119</v>
      </c>
    </row>
    <row r="3451" spans="2:5" x14ac:dyDescent="0.25">
      <c r="B3451" s="3" t="s">
        <v>11224</v>
      </c>
      <c r="D3451" s="3" t="s">
        <v>121</v>
      </c>
      <c r="E3451" s="3" t="s">
        <v>117</v>
      </c>
    </row>
    <row r="3452" spans="2:5" x14ac:dyDescent="0.25">
      <c r="B3452" s="3" t="s">
        <v>11224</v>
      </c>
      <c r="D3452" s="3" t="s">
        <v>34</v>
      </c>
      <c r="E3452" s="3" t="s">
        <v>9834</v>
      </c>
    </row>
    <row r="3453" spans="2:5" x14ac:dyDescent="0.25">
      <c r="B3453" s="3" t="s">
        <v>11224</v>
      </c>
      <c r="D3453" s="3" t="s">
        <v>234</v>
      </c>
      <c r="E3453" s="3" t="s">
        <v>950</v>
      </c>
    </row>
    <row r="3454" spans="2:5" x14ac:dyDescent="0.25">
      <c r="B3454" s="3" t="s">
        <v>11224</v>
      </c>
      <c r="D3454" s="3" t="s">
        <v>26</v>
      </c>
      <c r="E3454" s="3" t="s">
        <v>949</v>
      </c>
    </row>
    <row r="3455" spans="2:5" x14ac:dyDescent="0.25">
      <c r="B3455" s="3" t="s">
        <v>11227</v>
      </c>
      <c r="D3455" s="3" t="s">
        <v>7</v>
      </c>
      <c r="E3455" s="3" t="s">
        <v>8</v>
      </c>
    </row>
    <row r="3456" spans="2:5" x14ac:dyDescent="0.25">
      <c r="B3456" s="3" t="s">
        <v>11227</v>
      </c>
      <c r="D3456" s="3" t="s">
        <v>13</v>
      </c>
      <c r="E3456" s="3" t="s">
        <v>6260</v>
      </c>
    </row>
    <row r="3457" spans="2:5" x14ac:dyDescent="0.25">
      <c r="B3457" s="3" t="s">
        <v>11227</v>
      </c>
      <c r="D3457" s="3" t="s">
        <v>6257</v>
      </c>
      <c r="E3457" s="3" t="s">
        <v>6261</v>
      </c>
    </row>
    <row r="3458" spans="2:5" x14ac:dyDescent="0.25">
      <c r="B3458" s="3" t="s">
        <v>11227</v>
      </c>
      <c r="D3458" s="3" t="s">
        <v>1056</v>
      </c>
      <c r="E3458" s="3" t="s">
        <v>6262</v>
      </c>
    </row>
    <row r="3459" spans="2:5" x14ac:dyDescent="0.25">
      <c r="B3459" s="3" t="s">
        <v>11227</v>
      </c>
      <c r="D3459" s="3" t="s">
        <v>1221</v>
      </c>
      <c r="E3459" s="3" t="s">
        <v>2091</v>
      </c>
    </row>
    <row r="3460" spans="2:5" x14ac:dyDescent="0.25">
      <c r="B3460" s="3" t="s">
        <v>11227</v>
      </c>
      <c r="D3460" s="3" t="s">
        <v>9</v>
      </c>
      <c r="E3460" s="3" t="s">
        <v>10</v>
      </c>
    </row>
    <row r="3461" spans="2:5" x14ac:dyDescent="0.25">
      <c r="B3461" s="3" t="s">
        <v>11227</v>
      </c>
      <c r="D3461" s="3" t="s">
        <v>48</v>
      </c>
      <c r="E3461" s="3" t="s">
        <v>49</v>
      </c>
    </row>
    <row r="3462" spans="2:5" x14ac:dyDescent="0.25">
      <c r="B3462" s="3" t="s">
        <v>11227</v>
      </c>
      <c r="D3462" s="3" t="s">
        <v>34</v>
      </c>
      <c r="E3462" s="3" t="s">
        <v>35</v>
      </c>
    </row>
    <row r="3463" spans="2:5" x14ac:dyDescent="0.25">
      <c r="B3463" s="3" t="s">
        <v>11229</v>
      </c>
      <c r="D3463" s="3" t="s">
        <v>2057</v>
      </c>
      <c r="E3463" s="3" t="s">
        <v>1209</v>
      </c>
    </row>
    <row r="3464" spans="2:5" x14ac:dyDescent="0.25">
      <c r="B3464" s="3" t="s">
        <v>11229</v>
      </c>
      <c r="D3464" s="3" t="s">
        <v>2059</v>
      </c>
      <c r="E3464" s="3" t="s">
        <v>2060</v>
      </c>
    </row>
    <row r="3465" spans="2:5" x14ac:dyDescent="0.25">
      <c r="B3465" s="3" t="s">
        <v>11229</v>
      </c>
      <c r="D3465" s="3" t="s">
        <v>7</v>
      </c>
      <c r="E3465" s="3" t="s">
        <v>8</v>
      </c>
    </row>
    <row r="3466" spans="2:5" x14ac:dyDescent="0.25">
      <c r="B3466" s="3" t="s">
        <v>11229</v>
      </c>
      <c r="D3466" s="3" t="s">
        <v>2098</v>
      </c>
      <c r="E3466" s="3" t="s">
        <v>1032</v>
      </c>
    </row>
    <row r="3467" spans="2:5" x14ac:dyDescent="0.25">
      <c r="B3467" s="3" t="s">
        <v>11229</v>
      </c>
      <c r="D3467" s="3" t="s">
        <v>2090</v>
      </c>
      <c r="E3467" s="3" t="s">
        <v>2091</v>
      </c>
    </row>
    <row r="3468" spans="2:5" x14ac:dyDescent="0.25">
      <c r="B3468" s="3" t="s">
        <v>11229</v>
      </c>
      <c r="D3468" s="3" t="s">
        <v>30</v>
      </c>
      <c r="E3468" s="3" t="s">
        <v>2096</v>
      </c>
    </row>
    <row r="3469" spans="2:5" x14ac:dyDescent="0.25">
      <c r="B3469" s="3" t="s">
        <v>11229</v>
      </c>
      <c r="D3469" s="3" t="s">
        <v>2001</v>
      </c>
      <c r="E3469" s="3" t="s">
        <v>2092</v>
      </c>
    </row>
    <row r="3470" spans="2:5" x14ac:dyDescent="0.25">
      <c r="B3470" s="3" t="s">
        <v>11229</v>
      </c>
      <c r="D3470" s="3" t="s">
        <v>13</v>
      </c>
      <c r="E3470" s="3" t="s">
        <v>659</v>
      </c>
    </row>
    <row r="3471" spans="2:5" x14ac:dyDescent="0.25">
      <c r="B3471" s="3" t="s">
        <v>11229</v>
      </c>
      <c r="D3471" s="3" t="s">
        <v>1164</v>
      </c>
      <c r="E3471" s="3" t="s">
        <v>2113</v>
      </c>
    </row>
    <row r="3472" spans="2:5" x14ac:dyDescent="0.25">
      <c r="B3472" s="3" t="s">
        <v>11229</v>
      </c>
      <c r="D3472" s="3" t="s">
        <v>79</v>
      </c>
      <c r="E3472" s="3" t="s">
        <v>80</v>
      </c>
    </row>
    <row r="3473" spans="2:5" x14ac:dyDescent="0.25">
      <c r="B3473" s="3" t="s">
        <v>11229</v>
      </c>
      <c r="D3473" s="3" t="s">
        <v>2093</v>
      </c>
      <c r="E3473" s="3" t="s">
        <v>2094</v>
      </c>
    </row>
    <row r="3474" spans="2:5" x14ac:dyDescent="0.25">
      <c r="B3474" s="3" t="s">
        <v>11229</v>
      </c>
      <c r="D3474" s="3" t="s">
        <v>9</v>
      </c>
      <c r="E3474" s="3" t="s">
        <v>10</v>
      </c>
    </row>
    <row r="3475" spans="2:5" x14ac:dyDescent="0.25">
      <c r="B3475" s="3" t="s">
        <v>11229</v>
      </c>
      <c r="D3475" s="3" t="s">
        <v>23</v>
      </c>
      <c r="E3475" s="3" t="s">
        <v>35</v>
      </c>
    </row>
    <row r="3476" spans="2:5" x14ac:dyDescent="0.25">
      <c r="B3476" s="3" t="s">
        <v>11229</v>
      </c>
      <c r="D3476" s="3" t="s">
        <v>48</v>
      </c>
      <c r="E3476" s="3" t="s">
        <v>49</v>
      </c>
    </row>
    <row r="3477" spans="2:5" x14ac:dyDescent="0.25">
      <c r="B3477" s="3" t="s">
        <v>11229</v>
      </c>
      <c r="D3477" s="3" t="s">
        <v>15</v>
      </c>
      <c r="E3477" s="3" t="s">
        <v>2095</v>
      </c>
    </row>
    <row r="3478" spans="2:5" x14ac:dyDescent="0.25">
      <c r="B3478" s="3" t="s">
        <v>11229</v>
      </c>
      <c r="D3478" s="3" t="s">
        <v>26</v>
      </c>
      <c r="E3478" s="3" t="s">
        <v>2097</v>
      </c>
    </row>
    <row r="3479" spans="2:5" x14ac:dyDescent="0.25">
      <c r="B3479" s="3" t="s">
        <v>11233</v>
      </c>
      <c r="D3479" s="3" t="s">
        <v>7</v>
      </c>
      <c r="E3479" s="3" t="s">
        <v>8</v>
      </c>
    </row>
    <row r="3480" spans="2:5" x14ac:dyDescent="0.25">
      <c r="B3480" s="3" t="s">
        <v>11233</v>
      </c>
      <c r="D3480" s="3" t="s">
        <v>910</v>
      </c>
      <c r="E3480" s="3" t="s">
        <v>1997</v>
      </c>
    </row>
    <row r="3481" spans="2:5" x14ac:dyDescent="0.25">
      <c r="B3481" s="3" t="s">
        <v>11233</v>
      </c>
      <c r="D3481" s="3" t="s">
        <v>908</v>
      </c>
      <c r="E3481" s="3" t="s">
        <v>1930</v>
      </c>
    </row>
    <row r="3482" spans="2:5" x14ac:dyDescent="0.25">
      <c r="B3482" s="3" t="s">
        <v>11233</v>
      </c>
      <c r="D3482" s="3" t="s">
        <v>991</v>
      </c>
      <c r="E3482" s="3" t="s">
        <v>472</v>
      </c>
    </row>
    <row r="3483" spans="2:5" x14ac:dyDescent="0.25">
      <c r="B3483" s="3" t="s">
        <v>11233</v>
      </c>
      <c r="D3483" s="3" t="s">
        <v>13</v>
      </c>
      <c r="E3483" s="3" t="s">
        <v>472</v>
      </c>
    </row>
    <row r="3484" spans="2:5" x14ac:dyDescent="0.25">
      <c r="B3484" s="3" t="s">
        <v>11233</v>
      </c>
      <c r="D3484" s="3" t="s">
        <v>414</v>
      </c>
      <c r="E3484" s="3" t="s">
        <v>9835</v>
      </c>
    </row>
    <row r="3485" spans="2:5" x14ac:dyDescent="0.25">
      <c r="B3485" s="3" t="s">
        <v>11233</v>
      </c>
      <c r="D3485" s="3" t="s">
        <v>79</v>
      </c>
      <c r="E3485" s="3" t="s">
        <v>80</v>
      </c>
    </row>
    <row r="3486" spans="2:5" x14ac:dyDescent="0.25">
      <c r="B3486" s="3" t="s">
        <v>11233</v>
      </c>
      <c r="D3486" s="3" t="s">
        <v>121</v>
      </c>
      <c r="E3486" s="3" t="s">
        <v>472</v>
      </c>
    </row>
    <row r="3487" spans="2:5" x14ac:dyDescent="0.25">
      <c r="B3487" s="3" t="s">
        <v>11233</v>
      </c>
      <c r="D3487" s="3" t="s">
        <v>905</v>
      </c>
      <c r="E3487" s="3" t="s">
        <v>472</v>
      </c>
    </row>
    <row r="3488" spans="2:5" x14ac:dyDescent="0.25">
      <c r="B3488" s="3" t="s">
        <v>11233</v>
      </c>
      <c r="D3488" s="3" t="s">
        <v>34</v>
      </c>
      <c r="E3488" s="3" t="s">
        <v>472</v>
      </c>
    </row>
    <row r="3489" spans="2:5" x14ac:dyDescent="0.25">
      <c r="B3489" s="3" t="s">
        <v>11233</v>
      </c>
      <c r="D3489" s="3" t="s">
        <v>234</v>
      </c>
      <c r="E3489" s="3" t="s">
        <v>472</v>
      </c>
    </row>
    <row r="3490" spans="2:5" x14ac:dyDescent="0.25">
      <c r="B3490" s="3" t="s">
        <v>11233</v>
      </c>
      <c r="D3490" s="3" t="s">
        <v>26</v>
      </c>
      <c r="E3490" s="3" t="s">
        <v>1103</v>
      </c>
    </row>
    <row r="3491" spans="2:5" x14ac:dyDescent="0.25">
      <c r="B3491" s="3" t="s">
        <v>11234</v>
      </c>
      <c r="D3491" s="3" t="s">
        <v>7</v>
      </c>
      <c r="E3491" s="3" t="s">
        <v>8</v>
      </c>
    </row>
    <row r="3492" spans="2:5" x14ac:dyDescent="0.25">
      <c r="B3492" s="3" t="s">
        <v>11234</v>
      </c>
      <c r="D3492" s="3" t="s">
        <v>910</v>
      </c>
      <c r="E3492" s="3" t="s">
        <v>1997</v>
      </c>
    </row>
    <row r="3493" spans="2:5" x14ac:dyDescent="0.25">
      <c r="B3493" s="3" t="s">
        <v>11234</v>
      </c>
      <c r="D3493" s="3" t="s">
        <v>908</v>
      </c>
      <c r="E3493" s="3" t="s">
        <v>1930</v>
      </c>
    </row>
    <row r="3494" spans="2:5" x14ac:dyDescent="0.25">
      <c r="B3494" s="3" t="s">
        <v>11234</v>
      </c>
      <c r="D3494" s="3" t="s">
        <v>991</v>
      </c>
      <c r="E3494" s="3" t="s">
        <v>472</v>
      </c>
    </row>
    <row r="3495" spans="2:5" x14ac:dyDescent="0.25">
      <c r="B3495" s="3" t="s">
        <v>11234</v>
      </c>
      <c r="D3495" s="3" t="s">
        <v>13</v>
      </c>
      <c r="E3495" s="3" t="s">
        <v>472</v>
      </c>
    </row>
    <row r="3496" spans="2:5" x14ac:dyDescent="0.25">
      <c r="B3496" s="3" t="s">
        <v>11234</v>
      </c>
      <c r="D3496" s="3" t="s">
        <v>414</v>
      </c>
      <c r="E3496" s="3" t="s">
        <v>9835</v>
      </c>
    </row>
    <row r="3497" spans="2:5" x14ac:dyDescent="0.25">
      <c r="B3497" s="3" t="s">
        <v>11234</v>
      </c>
      <c r="D3497" s="3" t="s">
        <v>79</v>
      </c>
      <c r="E3497" s="3" t="s">
        <v>80</v>
      </c>
    </row>
    <row r="3498" spans="2:5" x14ac:dyDescent="0.25">
      <c r="B3498" s="3" t="s">
        <v>11234</v>
      </c>
      <c r="D3498" s="3" t="s">
        <v>121</v>
      </c>
      <c r="E3498" s="3" t="s">
        <v>472</v>
      </c>
    </row>
    <row r="3499" spans="2:5" x14ac:dyDescent="0.25">
      <c r="B3499" s="3" t="s">
        <v>11234</v>
      </c>
      <c r="D3499" s="3" t="s">
        <v>905</v>
      </c>
      <c r="E3499" s="3" t="s">
        <v>472</v>
      </c>
    </row>
    <row r="3500" spans="2:5" x14ac:dyDescent="0.25">
      <c r="B3500" s="3" t="s">
        <v>11234</v>
      </c>
      <c r="D3500" s="3" t="s">
        <v>34</v>
      </c>
      <c r="E3500" s="3" t="s">
        <v>472</v>
      </c>
    </row>
    <row r="3501" spans="2:5" x14ac:dyDescent="0.25">
      <c r="B3501" s="3" t="s">
        <v>11234</v>
      </c>
      <c r="D3501" s="3" t="s">
        <v>234</v>
      </c>
      <c r="E3501" s="3" t="s">
        <v>472</v>
      </c>
    </row>
    <row r="3502" spans="2:5" x14ac:dyDescent="0.25">
      <c r="B3502" s="3" t="s">
        <v>11234</v>
      </c>
      <c r="D3502" s="3" t="s">
        <v>26</v>
      </c>
      <c r="E3502" s="3" t="s">
        <v>1103</v>
      </c>
    </row>
    <row r="3503" spans="2:5" x14ac:dyDescent="0.25">
      <c r="B3503" s="3" t="s">
        <v>11236</v>
      </c>
      <c r="D3503" s="3" t="s">
        <v>2057</v>
      </c>
      <c r="E3503" s="3" t="s">
        <v>9778</v>
      </c>
    </row>
    <row r="3504" spans="2:5" x14ac:dyDescent="0.25">
      <c r="B3504" s="3" t="s">
        <v>11236</v>
      </c>
      <c r="D3504" s="3" t="s">
        <v>2059</v>
      </c>
      <c r="E3504" s="3" t="s">
        <v>2060</v>
      </c>
    </row>
    <row r="3505" spans="2:5" x14ac:dyDescent="0.25">
      <c r="B3505" s="3" t="s">
        <v>11236</v>
      </c>
      <c r="D3505" s="3" t="s">
        <v>7</v>
      </c>
      <c r="E3505" s="3" t="s">
        <v>8</v>
      </c>
    </row>
    <row r="3506" spans="2:5" x14ac:dyDescent="0.25">
      <c r="B3506" s="3" t="s">
        <v>11236</v>
      </c>
      <c r="D3506" s="3" t="s">
        <v>2098</v>
      </c>
      <c r="E3506" s="3" t="s">
        <v>9828</v>
      </c>
    </row>
    <row r="3507" spans="2:5" x14ac:dyDescent="0.25">
      <c r="B3507" s="3" t="s">
        <v>11236</v>
      </c>
      <c r="D3507" s="3" t="s">
        <v>2090</v>
      </c>
      <c r="E3507" s="3" t="s">
        <v>9836</v>
      </c>
    </row>
    <row r="3508" spans="2:5" x14ac:dyDescent="0.25">
      <c r="B3508" s="3" t="s">
        <v>11236</v>
      </c>
      <c r="D3508" s="3" t="s">
        <v>991</v>
      </c>
      <c r="E3508" s="3" t="s">
        <v>472</v>
      </c>
    </row>
    <row r="3509" spans="2:5" x14ac:dyDescent="0.25">
      <c r="B3509" s="3" t="s">
        <v>11236</v>
      </c>
      <c r="D3509" s="3" t="s">
        <v>13</v>
      </c>
      <c r="E3509" s="3" t="s">
        <v>472</v>
      </c>
    </row>
    <row r="3510" spans="2:5" x14ac:dyDescent="0.25">
      <c r="B3510" s="3" t="s">
        <v>11236</v>
      </c>
      <c r="D3510" s="3" t="s">
        <v>79</v>
      </c>
      <c r="E3510" s="3" t="s">
        <v>80</v>
      </c>
    </row>
    <row r="3511" spans="2:5" x14ac:dyDescent="0.25">
      <c r="B3511" s="3" t="s">
        <v>11236</v>
      </c>
      <c r="D3511" s="3" t="s">
        <v>2093</v>
      </c>
      <c r="E3511" s="3" t="s">
        <v>9836</v>
      </c>
    </row>
    <row r="3512" spans="2:5" x14ac:dyDescent="0.25">
      <c r="B3512" s="3" t="s">
        <v>11236</v>
      </c>
      <c r="D3512" s="3" t="s">
        <v>121</v>
      </c>
      <c r="E3512" s="3" t="s">
        <v>472</v>
      </c>
    </row>
    <row r="3513" spans="2:5" x14ac:dyDescent="0.25">
      <c r="B3513" s="3" t="s">
        <v>11236</v>
      </c>
      <c r="D3513" s="3" t="s">
        <v>905</v>
      </c>
      <c r="E3513" s="3" t="s">
        <v>472</v>
      </c>
    </row>
    <row r="3514" spans="2:5" x14ac:dyDescent="0.25">
      <c r="B3514" s="3" t="s">
        <v>11236</v>
      </c>
      <c r="D3514" s="3" t="s">
        <v>34</v>
      </c>
      <c r="E3514" s="3" t="s">
        <v>472</v>
      </c>
    </row>
    <row r="3515" spans="2:5" x14ac:dyDescent="0.25">
      <c r="B3515" s="3" t="s">
        <v>11236</v>
      </c>
      <c r="D3515" s="3" t="s">
        <v>234</v>
      </c>
      <c r="E3515" s="3" t="s">
        <v>472</v>
      </c>
    </row>
    <row r="3516" spans="2:5" x14ac:dyDescent="0.25">
      <c r="B3516" s="3" t="s">
        <v>11237</v>
      </c>
      <c r="D3516" s="3" t="s">
        <v>2057</v>
      </c>
      <c r="E3516" s="3" t="s">
        <v>9778</v>
      </c>
    </row>
    <row r="3517" spans="2:5" x14ac:dyDescent="0.25">
      <c r="B3517" s="3" t="s">
        <v>11237</v>
      </c>
      <c r="D3517" s="3" t="s">
        <v>2059</v>
      </c>
      <c r="E3517" s="3" t="s">
        <v>2060</v>
      </c>
    </row>
    <row r="3518" spans="2:5" x14ac:dyDescent="0.25">
      <c r="B3518" s="3" t="s">
        <v>11237</v>
      </c>
      <c r="D3518" s="3" t="s">
        <v>7</v>
      </c>
      <c r="E3518" s="3" t="s">
        <v>8</v>
      </c>
    </row>
    <row r="3519" spans="2:5" x14ac:dyDescent="0.25">
      <c r="B3519" s="3" t="s">
        <v>11237</v>
      </c>
      <c r="D3519" s="3" t="s">
        <v>2098</v>
      </c>
      <c r="E3519" s="3" t="s">
        <v>9828</v>
      </c>
    </row>
    <row r="3520" spans="2:5" x14ac:dyDescent="0.25">
      <c r="B3520" s="3" t="s">
        <v>11237</v>
      </c>
      <c r="D3520" s="3" t="s">
        <v>2090</v>
      </c>
      <c r="E3520" s="3" t="s">
        <v>9836</v>
      </c>
    </row>
    <row r="3521" spans="2:5" x14ac:dyDescent="0.25">
      <c r="B3521" s="3" t="s">
        <v>11237</v>
      </c>
      <c r="D3521" s="3" t="s">
        <v>991</v>
      </c>
      <c r="E3521" s="3" t="s">
        <v>472</v>
      </c>
    </row>
    <row r="3522" spans="2:5" x14ac:dyDescent="0.25">
      <c r="B3522" s="3" t="s">
        <v>11237</v>
      </c>
      <c r="D3522" s="3" t="s">
        <v>13</v>
      </c>
      <c r="E3522" s="3" t="s">
        <v>472</v>
      </c>
    </row>
    <row r="3523" spans="2:5" x14ac:dyDescent="0.25">
      <c r="B3523" s="3" t="s">
        <v>11237</v>
      </c>
      <c r="D3523" s="3" t="s">
        <v>79</v>
      </c>
      <c r="E3523" s="3" t="s">
        <v>80</v>
      </c>
    </row>
    <row r="3524" spans="2:5" x14ac:dyDescent="0.25">
      <c r="B3524" s="3" t="s">
        <v>11237</v>
      </c>
      <c r="D3524" s="3" t="s">
        <v>2093</v>
      </c>
      <c r="E3524" s="3" t="s">
        <v>9836</v>
      </c>
    </row>
    <row r="3525" spans="2:5" x14ac:dyDescent="0.25">
      <c r="B3525" s="3" t="s">
        <v>11237</v>
      </c>
      <c r="D3525" s="3" t="s">
        <v>121</v>
      </c>
      <c r="E3525" s="3" t="s">
        <v>472</v>
      </c>
    </row>
    <row r="3526" spans="2:5" x14ac:dyDescent="0.25">
      <c r="B3526" s="3" t="s">
        <v>11237</v>
      </c>
      <c r="D3526" s="3" t="s">
        <v>905</v>
      </c>
      <c r="E3526" s="3" t="s">
        <v>472</v>
      </c>
    </row>
    <row r="3527" spans="2:5" x14ac:dyDescent="0.25">
      <c r="B3527" s="3" t="s">
        <v>11237</v>
      </c>
      <c r="D3527" s="3" t="s">
        <v>34</v>
      </c>
      <c r="E3527" s="3" t="s">
        <v>472</v>
      </c>
    </row>
    <row r="3528" spans="2:5" x14ac:dyDescent="0.25">
      <c r="B3528" s="3" t="s">
        <v>11237</v>
      </c>
      <c r="D3528" s="3" t="s">
        <v>234</v>
      </c>
      <c r="E3528" s="3" t="s">
        <v>472</v>
      </c>
    </row>
    <row r="3529" spans="2:5" x14ac:dyDescent="0.25">
      <c r="B3529" s="3" t="s">
        <v>11241</v>
      </c>
      <c r="D3529" s="3" t="s">
        <v>7</v>
      </c>
      <c r="E3529" s="3" t="s">
        <v>72</v>
      </c>
    </row>
    <row r="3530" spans="2:5" x14ac:dyDescent="0.25">
      <c r="B3530" s="3" t="s">
        <v>11241</v>
      </c>
      <c r="D3530" s="3" t="s">
        <v>116</v>
      </c>
      <c r="E3530" s="3" t="s">
        <v>232</v>
      </c>
    </row>
    <row r="3531" spans="2:5" x14ac:dyDescent="0.25">
      <c r="B3531" s="3" t="s">
        <v>11241</v>
      </c>
      <c r="D3531" s="3" t="s">
        <v>76</v>
      </c>
      <c r="E3531" s="3" t="s">
        <v>229</v>
      </c>
    </row>
    <row r="3532" spans="2:5" x14ac:dyDescent="0.25">
      <c r="B3532" s="3" t="s">
        <v>11241</v>
      </c>
      <c r="D3532" s="3" t="s">
        <v>118</v>
      </c>
      <c r="E3532" s="3" t="s">
        <v>232</v>
      </c>
    </row>
    <row r="3533" spans="2:5" x14ac:dyDescent="0.25">
      <c r="B3533" s="3" t="s">
        <v>11241</v>
      </c>
      <c r="D3533" s="3" t="s">
        <v>30</v>
      </c>
      <c r="E3533" s="3" t="s">
        <v>595</v>
      </c>
    </row>
    <row r="3534" spans="2:5" x14ac:dyDescent="0.25">
      <c r="B3534" s="3" t="s">
        <v>11241</v>
      </c>
      <c r="D3534" s="3" t="s">
        <v>13</v>
      </c>
      <c r="E3534" s="3" t="s">
        <v>9837</v>
      </c>
    </row>
    <row r="3535" spans="2:5" x14ac:dyDescent="0.25">
      <c r="B3535" s="3" t="s">
        <v>11241</v>
      </c>
      <c r="D3535" s="3" t="s">
        <v>78</v>
      </c>
      <c r="E3535" s="3" t="s">
        <v>9838</v>
      </c>
    </row>
    <row r="3536" spans="2:5" x14ac:dyDescent="0.25">
      <c r="B3536" s="3" t="s">
        <v>11241</v>
      </c>
      <c r="D3536" s="3" t="s">
        <v>79</v>
      </c>
      <c r="E3536" s="3" t="s">
        <v>80</v>
      </c>
    </row>
    <row r="3537" spans="2:5" x14ac:dyDescent="0.25">
      <c r="B3537" s="3" t="s">
        <v>11241</v>
      </c>
      <c r="D3537" s="3" t="s">
        <v>82</v>
      </c>
      <c r="E3537" s="3" t="s">
        <v>83</v>
      </c>
    </row>
    <row r="3538" spans="2:5" x14ac:dyDescent="0.25">
      <c r="B3538" s="3" t="s">
        <v>11241</v>
      </c>
      <c r="D3538" s="3" t="s">
        <v>84</v>
      </c>
      <c r="E3538" s="3" t="s">
        <v>83</v>
      </c>
    </row>
    <row r="3539" spans="2:5" x14ac:dyDescent="0.25">
      <c r="B3539" s="3" t="s">
        <v>11241</v>
      </c>
      <c r="D3539" s="3" t="s">
        <v>85</v>
      </c>
      <c r="E3539" s="3" t="s">
        <v>83</v>
      </c>
    </row>
    <row r="3540" spans="2:5" x14ac:dyDescent="0.25">
      <c r="B3540" s="3" t="s">
        <v>11241</v>
      </c>
      <c r="D3540" s="3" t="s">
        <v>121</v>
      </c>
      <c r="E3540" s="3" t="s">
        <v>232</v>
      </c>
    </row>
    <row r="3541" spans="2:5" x14ac:dyDescent="0.25">
      <c r="B3541" s="3" t="s">
        <v>11241</v>
      </c>
      <c r="D3541" s="3" t="s">
        <v>34</v>
      </c>
      <c r="E3541" s="3" t="s">
        <v>767</v>
      </c>
    </row>
    <row r="3542" spans="2:5" x14ac:dyDescent="0.25">
      <c r="B3542" s="3" t="s">
        <v>11241</v>
      </c>
      <c r="D3542" s="3" t="s">
        <v>15</v>
      </c>
      <c r="E3542" s="3" t="s">
        <v>9839</v>
      </c>
    </row>
    <row r="3543" spans="2:5" x14ac:dyDescent="0.25">
      <c r="B3543" s="3" t="s">
        <v>11241</v>
      </c>
      <c r="D3543" s="3" t="s">
        <v>26</v>
      </c>
      <c r="E3543" s="3" t="s">
        <v>9840</v>
      </c>
    </row>
    <row r="3544" spans="2:5" x14ac:dyDescent="0.25">
      <c r="B3544" s="3" t="s">
        <v>11245</v>
      </c>
      <c r="D3544" s="3" t="s">
        <v>7</v>
      </c>
      <c r="E3544" s="3" t="s">
        <v>72</v>
      </c>
    </row>
    <row r="3545" spans="2:5" x14ac:dyDescent="0.25">
      <c r="B3545" s="3" t="s">
        <v>11245</v>
      </c>
      <c r="D3545" s="3" t="s">
        <v>2936</v>
      </c>
      <c r="E3545" s="3" t="s">
        <v>2937</v>
      </c>
    </row>
    <row r="3546" spans="2:5" x14ac:dyDescent="0.25">
      <c r="B3546" s="3" t="s">
        <v>11245</v>
      </c>
      <c r="D3546" s="3" t="s">
        <v>76</v>
      </c>
      <c r="E3546" s="3" t="s">
        <v>229</v>
      </c>
    </row>
    <row r="3547" spans="2:5" x14ac:dyDescent="0.25">
      <c r="B3547" s="3" t="s">
        <v>11245</v>
      </c>
      <c r="D3547" s="3" t="s">
        <v>118</v>
      </c>
      <c r="E3547" s="3" t="s">
        <v>232</v>
      </c>
    </row>
    <row r="3548" spans="2:5" x14ac:dyDescent="0.25">
      <c r="B3548" s="3" t="s">
        <v>11245</v>
      </c>
      <c r="D3548" s="3" t="s">
        <v>30</v>
      </c>
      <c r="E3548" s="3" t="s">
        <v>1283</v>
      </c>
    </row>
    <row r="3549" spans="2:5" x14ac:dyDescent="0.25">
      <c r="B3549" s="3" t="s">
        <v>11245</v>
      </c>
      <c r="D3549" s="3" t="s">
        <v>13</v>
      </c>
      <c r="E3549" s="3" t="s">
        <v>27</v>
      </c>
    </row>
    <row r="3550" spans="2:5" x14ac:dyDescent="0.25">
      <c r="B3550" s="3" t="s">
        <v>11245</v>
      </c>
      <c r="D3550" s="3" t="s">
        <v>78</v>
      </c>
      <c r="E3550" s="3" t="s">
        <v>2811</v>
      </c>
    </row>
    <row r="3551" spans="2:5" x14ac:dyDescent="0.25">
      <c r="B3551" s="3" t="s">
        <v>11245</v>
      </c>
      <c r="D3551" s="3" t="s">
        <v>79</v>
      </c>
      <c r="E3551" s="3" t="s">
        <v>635</v>
      </c>
    </row>
    <row r="3552" spans="2:5" x14ac:dyDescent="0.25">
      <c r="B3552" s="3" t="s">
        <v>11245</v>
      </c>
      <c r="D3552" s="3" t="s">
        <v>82</v>
      </c>
      <c r="E3552" s="3" t="s">
        <v>29</v>
      </c>
    </row>
    <row r="3553" spans="2:5" x14ac:dyDescent="0.25">
      <c r="B3553" s="3" t="s">
        <v>11245</v>
      </c>
      <c r="D3553" s="3" t="s">
        <v>84</v>
      </c>
      <c r="E3553" s="3" t="s">
        <v>83</v>
      </c>
    </row>
    <row r="3554" spans="2:5" x14ac:dyDescent="0.25">
      <c r="B3554" s="3" t="s">
        <v>11245</v>
      </c>
      <c r="D3554" s="3" t="s">
        <v>85</v>
      </c>
      <c r="E3554" s="3" t="s">
        <v>83</v>
      </c>
    </row>
    <row r="3555" spans="2:5" x14ac:dyDescent="0.25">
      <c r="B3555" s="3" t="s">
        <v>11245</v>
      </c>
      <c r="D3555" s="3" t="s">
        <v>121</v>
      </c>
      <c r="E3555" s="3" t="s">
        <v>232</v>
      </c>
    </row>
    <row r="3556" spans="2:5" x14ac:dyDescent="0.25">
      <c r="B3556" s="3" t="s">
        <v>11245</v>
      </c>
      <c r="D3556" s="3" t="s">
        <v>34</v>
      </c>
      <c r="E3556" s="3" t="s">
        <v>767</v>
      </c>
    </row>
    <row r="3557" spans="2:5" x14ac:dyDescent="0.25">
      <c r="B3557" s="3" t="s">
        <v>11245</v>
      </c>
      <c r="D3557" s="3" t="s">
        <v>15</v>
      </c>
      <c r="E3557" s="3" t="s">
        <v>2756</v>
      </c>
    </row>
    <row r="3558" spans="2:5" x14ac:dyDescent="0.25">
      <c r="B3558" s="3" t="s">
        <v>11245</v>
      </c>
      <c r="D3558" s="3" t="s">
        <v>26</v>
      </c>
      <c r="E3558" s="3" t="s">
        <v>1232</v>
      </c>
    </row>
    <row r="3559" spans="2:5" x14ac:dyDescent="0.25">
      <c r="B3559" s="3" t="s">
        <v>11246</v>
      </c>
      <c r="D3559" s="3" t="s">
        <v>7</v>
      </c>
      <c r="E3559" s="3" t="s">
        <v>72</v>
      </c>
    </row>
    <row r="3560" spans="2:5" x14ac:dyDescent="0.25">
      <c r="B3560" s="3" t="s">
        <v>11246</v>
      </c>
      <c r="D3560" s="3" t="s">
        <v>2936</v>
      </c>
      <c r="E3560" s="3" t="s">
        <v>2937</v>
      </c>
    </row>
    <row r="3561" spans="2:5" x14ac:dyDescent="0.25">
      <c r="B3561" s="3" t="s">
        <v>11246</v>
      </c>
      <c r="D3561" s="3" t="s">
        <v>76</v>
      </c>
      <c r="E3561" s="3" t="s">
        <v>229</v>
      </c>
    </row>
    <row r="3562" spans="2:5" x14ac:dyDescent="0.25">
      <c r="B3562" s="3" t="s">
        <v>11246</v>
      </c>
      <c r="D3562" s="3" t="s">
        <v>118</v>
      </c>
      <c r="E3562" s="3" t="s">
        <v>232</v>
      </c>
    </row>
    <row r="3563" spans="2:5" x14ac:dyDescent="0.25">
      <c r="B3563" s="3" t="s">
        <v>11246</v>
      </c>
      <c r="D3563" s="3" t="s">
        <v>30</v>
      </c>
      <c r="E3563" s="3" t="s">
        <v>1283</v>
      </c>
    </row>
    <row r="3564" spans="2:5" x14ac:dyDescent="0.25">
      <c r="B3564" s="3" t="s">
        <v>11246</v>
      </c>
      <c r="D3564" s="3" t="s">
        <v>13</v>
      </c>
      <c r="E3564" s="3" t="s">
        <v>27</v>
      </c>
    </row>
    <row r="3565" spans="2:5" x14ac:dyDescent="0.25">
      <c r="B3565" s="3" t="s">
        <v>11246</v>
      </c>
      <c r="D3565" s="3" t="s">
        <v>78</v>
      </c>
      <c r="E3565" s="3" t="s">
        <v>750</v>
      </c>
    </row>
    <row r="3566" spans="2:5" x14ac:dyDescent="0.25">
      <c r="B3566" s="3" t="s">
        <v>11246</v>
      </c>
      <c r="D3566" s="3" t="s">
        <v>79</v>
      </c>
      <c r="E3566" s="3" t="s">
        <v>635</v>
      </c>
    </row>
    <row r="3567" spans="2:5" x14ac:dyDescent="0.25">
      <c r="B3567" s="3" t="s">
        <v>11246</v>
      </c>
      <c r="D3567" s="3" t="s">
        <v>82</v>
      </c>
      <c r="E3567" s="3" t="s">
        <v>29</v>
      </c>
    </row>
    <row r="3568" spans="2:5" x14ac:dyDescent="0.25">
      <c r="B3568" s="3" t="s">
        <v>11246</v>
      </c>
      <c r="D3568" s="3" t="s">
        <v>84</v>
      </c>
      <c r="E3568" s="3" t="s">
        <v>83</v>
      </c>
    </row>
    <row r="3569" spans="2:5" x14ac:dyDescent="0.25">
      <c r="B3569" s="3" t="s">
        <v>11246</v>
      </c>
      <c r="D3569" s="3" t="s">
        <v>85</v>
      </c>
      <c r="E3569" s="3" t="s">
        <v>83</v>
      </c>
    </row>
    <row r="3570" spans="2:5" x14ac:dyDescent="0.25">
      <c r="B3570" s="3" t="s">
        <v>11246</v>
      </c>
      <c r="D3570" s="3" t="s">
        <v>121</v>
      </c>
      <c r="E3570" s="3" t="s">
        <v>232</v>
      </c>
    </row>
    <row r="3571" spans="2:5" x14ac:dyDescent="0.25">
      <c r="B3571" s="3" t="s">
        <v>11246</v>
      </c>
      <c r="D3571" s="3" t="s">
        <v>34</v>
      </c>
      <c r="E3571" s="3" t="s">
        <v>35</v>
      </c>
    </row>
    <row r="3572" spans="2:5" x14ac:dyDescent="0.25">
      <c r="B3572" s="3" t="s">
        <v>11246</v>
      </c>
      <c r="D3572" s="3" t="s">
        <v>15</v>
      </c>
      <c r="E3572" s="3" t="s">
        <v>2756</v>
      </c>
    </row>
    <row r="3573" spans="2:5" x14ac:dyDescent="0.25">
      <c r="B3573" s="3" t="s">
        <v>11246</v>
      </c>
      <c r="D3573" s="3" t="s">
        <v>26</v>
      </c>
      <c r="E3573" s="3" t="s">
        <v>1232</v>
      </c>
    </row>
    <row r="3574" spans="2:5" x14ac:dyDescent="0.25">
      <c r="B3574" s="3" t="s">
        <v>11250</v>
      </c>
      <c r="D3574" s="3" t="s">
        <v>7</v>
      </c>
      <c r="E3574" s="3" t="s">
        <v>72</v>
      </c>
    </row>
    <row r="3575" spans="2:5" x14ac:dyDescent="0.25">
      <c r="B3575" s="3" t="s">
        <v>11250</v>
      </c>
      <c r="D3575" s="3" t="s">
        <v>76</v>
      </c>
      <c r="E3575" s="3" t="s">
        <v>229</v>
      </c>
    </row>
    <row r="3576" spans="2:5" x14ac:dyDescent="0.25">
      <c r="B3576" s="3" t="s">
        <v>11250</v>
      </c>
      <c r="D3576" s="3" t="s">
        <v>118</v>
      </c>
      <c r="E3576" s="3" t="s">
        <v>232</v>
      </c>
    </row>
    <row r="3577" spans="2:5" x14ac:dyDescent="0.25">
      <c r="B3577" s="3" t="s">
        <v>11250</v>
      </c>
      <c r="D3577" s="3" t="s">
        <v>30</v>
      </c>
      <c r="E3577" s="3" t="s">
        <v>1545</v>
      </c>
    </row>
    <row r="3578" spans="2:5" x14ac:dyDescent="0.25">
      <c r="B3578" s="3" t="s">
        <v>11250</v>
      </c>
      <c r="D3578" s="3" t="s">
        <v>13</v>
      </c>
      <c r="E3578" s="3" t="s">
        <v>1407</v>
      </c>
    </row>
    <row r="3579" spans="2:5" x14ac:dyDescent="0.25">
      <c r="B3579" s="3" t="s">
        <v>11250</v>
      </c>
      <c r="D3579" s="3" t="s">
        <v>78</v>
      </c>
      <c r="E3579" s="3" t="s">
        <v>9841</v>
      </c>
    </row>
    <row r="3580" spans="2:5" x14ac:dyDescent="0.25">
      <c r="B3580" s="3" t="s">
        <v>11250</v>
      </c>
      <c r="D3580" s="3" t="s">
        <v>82</v>
      </c>
      <c r="E3580" s="3" t="s">
        <v>29</v>
      </c>
    </row>
    <row r="3581" spans="2:5" x14ac:dyDescent="0.25">
      <c r="B3581" s="3" t="s">
        <v>11250</v>
      </c>
      <c r="D3581" s="3" t="s">
        <v>84</v>
      </c>
      <c r="E3581" s="3" t="s">
        <v>83</v>
      </c>
    </row>
    <row r="3582" spans="2:5" x14ac:dyDescent="0.25">
      <c r="B3582" s="3" t="s">
        <v>11250</v>
      </c>
      <c r="D3582" s="3" t="s">
        <v>85</v>
      </c>
      <c r="E3582" s="3" t="s">
        <v>9842</v>
      </c>
    </row>
    <row r="3583" spans="2:5" x14ac:dyDescent="0.25">
      <c r="B3583" s="3" t="s">
        <v>11250</v>
      </c>
      <c r="D3583" s="3" t="s">
        <v>121</v>
      </c>
      <c r="E3583" s="3" t="s">
        <v>232</v>
      </c>
    </row>
    <row r="3584" spans="2:5" x14ac:dyDescent="0.25">
      <c r="B3584" s="3" t="s">
        <v>11250</v>
      </c>
      <c r="D3584" s="3" t="s">
        <v>34</v>
      </c>
      <c r="E3584" s="3" t="s">
        <v>1020</v>
      </c>
    </row>
    <row r="3585" spans="2:5" x14ac:dyDescent="0.25">
      <c r="B3585" s="3" t="s">
        <v>11250</v>
      </c>
      <c r="D3585" s="3" t="s">
        <v>15</v>
      </c>
      <c r="E3585" s="3" t="s">
        <v>9843</v>
      </c>
    </row>
    <row r="3586" spans="2:5" x14ac:dyDescent="0.25">
      <c r="B3586" s="3" t="s">
        <v>11250</v>
      </c>
      <c r="D3586" s="3" t="s">
        <v>26</v>
      </c>
      <c r="E3586" s="3" t="s">
        <v>1408</v>
      </c>
    </row>
    <row r="3587" spans="2:5" x14ac:dyDescent="0.25">
      <c r="B3587" s="3" t="s">
        <v>11251</v>
      </c>
      <c r="D3587" s="3" t="s">
        <v>7</v>
      </c>
      <c r="E3587" s="3" t="s">
        <v>72</v>
      </c>
    </row>
    <row r="3588" spans="2:5" x14ac:dyDescent="0.25">
      <c r="B3588" s="3" t="s">
        <v>11251</v>
      </c>
      <c r="D3588" s="3" t="s">
        <v>76</v>
      </c>
      <c r="E3588" s="3" t="s">
        <v>229</v>
      </c>
    </row>
    <row r="3589" spans="2:5" x14ac:dyDescent="0.25">
      <c r="B3589" s="3" t="s">
        <v>11251</v>
      </c>
      <c r="D3589" s="3" t="s">
        <v>118</v>
      </c>
      <c r="E3589" s="3" t="s">
        <v>232</v>
      </c>
    </row>
    <row r="3590" spans="2:5" x14ac:dyDescent="0.25">
      <c r="B3590" s="3" t="s">
        <v>11251</v>
      </c>
      <c r="D3590" s="3" t="s">
        <v>30</v>
      </c>
      <c r="E3590" s="3" t="s">
        <v>1849</v>
      </c>
    </row>
    <row r="3591" spans="2:5" x14ac:dyDescent="0.25">
      <c r="B3591" s="3" t="s">
        <v>11251</v>
      </c>
      <c r="D3591" s="3" t="s">
        <v>13</v>
      </c>
      <c r="E3591" s="3" t="s">
        <v>9844</v>
      </c>
    </row>
    <row r="3592" spans="2:5" x14ac:dyDescent="0.25">
      <c r="B3592" s="3" t="s">
        <v>11251</v>
      </c>
      <c r="D3592" s="3" t="s">
        <v>78</v>
      </c>
      <c r="E3592" s="3" t="s">
        <v>750</v>
      </c>
    </row>
    <row r="3593" spans="2:5" x14ac:dyDescent="0.25">
      <c r="B3593" s="3" t="s">
        <v>11251</v>
      </c>
      <c r="D3593" s="3" t="s">
        <v>82</v>
      </c>
      <c r="E3593" s="3" t="s">
        <v>29</v>
      </c>
    </row>
    <row r="3594" spans="2:5" x14ac:dyDescent="0.25">
      <c r="B3594" s="3" t="s">
        <v>11251</v>
      </c>
      <c r="D3594" s="3" t="s">
        <v>84</v>
      </c>
      <c r="E3594" s="3" t="s">
        <v>83</v>
      </c>
    </row>
    <row r="3595" spans="2:5" x14ac:dyDescent="0.25">
      <c r="B3595" s="3" t="s">
        <v>11251</v>
      </c>
      <c r="D3595" s="3" t="s">
        <v>85</v>
      </c>
      <c r="E3595" s="3" t="s">
        <v>83</v>
      </c>
    </row>
    <row r="3596" spans="2:5" x14ac:dyDescent="0.25">
      <c r="B3596" s="3" t="s">
        <v>11251</v>
      </c>
      <c r="D3596" s="3" t="s">
        <v>121</v>
      </c>
      <c r="E3596" s="3" t="s">
        <v>232</v>
      </c>
    </row>
    <row r="3597" spans="2:5" x14ac:dyDescent="0.25">
      <c r="B3597" s="3" t="s">
        <v>11251</v>
      </c>
      <c r="D3597" s="3" t="s">
        <v>34</v>
      </c>
      <c r="E3597" s="3" t="s">
        <v>1020</v>
      </c>
    </row>
    <row r="3598" spans="2:5" x14ac:dyDescent="0.25">
      <c r="B3598" s="3" t="s">
        <v>11251</v>
      </c>
      <c r="D3598" s="3" t="s">
        <v>15</v>
      </c>
      <c r="E3598" s="3" t="s">
        <v>9845</v>
      </c>
    </row>
    <row r="3599" spans="2:5" x14ac:dyDescent="0.25">
      <c r="B3599" s="3" t="s">
        <v>11251</v>
      </c>
      <c r="D3599" s="3" t="s">
        <v>26</v>
      </c>
      <c r="E3599" s="3" t="s">
        <v>948</v>
      </c>
    </row>
    <row r="3600" spans="2:5" x14ac:dyDescent="0.25">
      <c r="B3600" s="3" t="s">
        <v>11255</v>
      </c>
      <c r="D3600" s="3" t="s">
        <v>7</v>
      </c>
      <c r="E3600" s="3" t="s">
        <v>72</v>
      </c>
    </row>
    <row r="3601" spans="2:5" x14ac:dyDescent="0.25">
      <c r="B3601" s="3" t="s">
        <v>11255</v>
      </c>
      <c r="D3601" s="3" t="s">
        <v>76</v>
      </c>
      <c r="E3601" s="3" t="s">
        <v>229</v>
      </c>
    </row>
    <row r="3602" spans="2:5" x14ac:dyDescent="0.25">
      <c r="B3602" s="3" t="s">
        <v>11255</v>
      </c>
      <c r="D3602" s="3" t="s">
        <v>118</v>
      </c>
      <c r="E3602" s="3" t="s">
        <v>232</v>
      </c>
    </row>
    <row r="3603" spans="2:5" x14ac:dyDescent="0.25">
      <c r="B3603" s="3" t="s">
        <v>11255</v>
      </c>
      <c r="D3603" s="3" t="s">
        <v>30</v>
      </c>
      <c r="E3603" s="3" t="s">
        <v>9846</v>
      </c>
    </row>
    <row r="3604" spans="2:5" x14ac:dyDescent="0.25">
      <c r="B3604" s="3" t="s">
        <v>11255</v>
      </c>
      <c r="D3604" s="3" t="s">
        <v>13</v>
      </c>
      <c r="E3604" s="3" t="s">
        <v>9847</v>
      </c>
    </row>
    <row r="3605" spans="2:5" x14ac:dyDescent="0.25">
      <c r="B3605" s="3" t="s">
        <v>11255</v>
      </c>
      <c r="D3605" s="3" t="s">
        <v>78</v>
      </c>
      <c r="E3605" s="3" t="s">
        <v>9848</v>
      </c>
    </row>
    <row r="3606" spans="2:5" x14ac:dyDescent="0.25">
      <c r="B3606" s="3" t="s">
        <v>11255</v>
      </c>
      <c r="D3606" s="3" t="s">
        <v>82</v>
      </c>
      <c r="E3606" s="3" t="s">
        <v>83</v>
      </c>
    </row>
    <row r="3607" spans="2:5" x14ac:dyDescent="0.25">
      <c r="B3607" s="3" t="s">
        <v>11255</v>
      </c>
      <c r="D3607" s="3" t="s">
        <v>84</v>
      </c>
      <c r="E3607" s="3" t="s">
        <v>83</v>
      </c>
    </row>
    <row r="3608" spans="2:5" x14ac:dyDescent="0.25">
      <c r="B3608" s="3" t="s">
        <v>11255</v>
      </c>
      <c r="D3608" s="3" t="s">
        <v>85</v>
      </c>
      <c r="E3608" s="3" t="s">
        <v>83</v>
      </c>
    </row>
    <row r="3609" spans="2:5" x14ac:dyDescent="0.25">
      <c r="B3609" s="3" t="s">
        <v>11255</v>
      </c>
      <c r="D3609" s="3" t="s">
        <v>121</v>
      </c>
      <c r="E3609" s="3" t="s">
        <v>232</v>
      </c>
    </row>
    <row r="3610" spans="2:5" x14ac:dyDescent="0.25">
      <c r="B3610" s="3" t="s">
        <v>11255</v>
      </c>
      <c r="D3610" s="3" t="s">
        <v>34</v>
      </c>
      <c r="E3610" s="3" t="s">
        <v>767</v>
      </c>
    </row>
    <row r="3611" spans="2:5" x14ac:dyDescent="0.25">
      <c r="B3611" s="3" t="s">
        <v>11255</v>
      </c>
      <c r="D3611" s="3" t="s">
        <v>15</v>
      </c>
      <c r="E3611" s="3" t="s">
        <v>9849</v>
      </c>
    </row>
    <row r="3612" spans="2:5" x14ac:dyDescent="0.25">
      <c r="B3612" s="3" t="s">
        <v>11255</v>
      </c>
      <c r="D3612" s="3" t="s">
        <v>26</v>
      </c>
      <c r="E3612" s="3" t="s">
        <v>9850</v>
      </c>
    </row>
    <row r="3613" spans="2:5" x14ac:dyDescent="0.25">
      <c r="B3613" s="3" t="s">
        <v>11256</v>
      </c>
      <c r="D3613" s="3" t="s">
        <v>7</v>
      </c>
      <c r="E3613" s="3" t="s">
        <v>72</v>
      </c>
    </row>
    <row r="3614" spans="2:5" x14ac:dyDescent="0.25">
      <c r="B3614" s="3" t="s">
        <v>11256</v>
      </c>
      <c r="D3614" s="3" t="s">
        <v>76</v>
      </c>
      <c r="E3614" s="3" t="s">
        <v>229</v>
      </c>
    </row>
    <row r="3615" spans="2:5" x14ac:dyDescent="0.25">
      <c r="B3615" s="3" t="s">
        <v>11256</v>
      </c>
      <c r="D3615" s="3" t="s">
        <v>118</v>
      </c>
      <c r="E3615" s="3" t="s">
        <v>232</v>
      </c>
    </row>
    <row r="3616" spans="2:5" x14ac:dyDescent="0.25">
      <c r="B3616" s="3" t="s">
        <v>11256</v>
      </c>
      <c r="D3616" s="3" t="s">
        <v>30</v>
      </c>
      <c r="E3616" s="3" t="s">
        <v>9851</v>
      </c>
    </row>
    <row r="3617" spans="2:5" x14ac:dyDescent="0.25">
      <c r="B3617" s="3" t="s">
        <v>11256</v>
      </c>
      <c r="D3617" s="3" t="s">
        <v>13</v>
      </c>
      <c r="E3617" s="3" t="s">
        <v>9852</v>
      </c>
    </row>
    <row r="3618" spans="2:5" x14ac:dyDescent="0.25">
      <c r="B3618" s="3" t="s">
        <v>11256</v>
      </c>
      <c r="D3618" s="3" t="s">
        <v>78</v>
      </c>
      <c r="E3618" s="3" t="s">
        <v>245</v>
      </c>
    </row>
    <row r="3619" spans="2:5" x14ac:dyDescent="0.25">
      <c r="B3619" s="3" t="s">
        <v>11256</v>
      </c>
      <c r="D3619" s="3" t="s">
        <v>82</v>
      </c>
      <c r="E3619" s="3" t="s">
        <v>83</v>
      </c>
    </row>
    <row r="3620" spans="2:5" x14ac:dyDescent="0.25">
      <c r="B3620" s="3" t="s">
        <v>11256</v>
      </c>
      <c r="D3620" s="3" t="s">
        <v>84</v>
      </c>
      <c r="E3620" s="3" t="s">
        <v>83</v>
      </c>
    </row>
    <row r="3621" spans="2:5" x14ac:dyDescent="0.25">
      <c r="B3621" s="3" t="s">
        <v>11256</v>
      </c>
      <c r="D3621" s="3" t="s">
        <v>85</v>
      </c>
      <c r="E3621" s="3" t="s">
        <v>83</v>
      </c>
    </row>
    <row r="3622" spans="2:5" x14ac:dyDescent="0.25">
      <c r="B3622" s="3" t="s">
        <v>11256</v>
      </c>
      <c r="D3622" s="3" t="s">
        <v>121</v>
      </c>
      <c r="E3622" s="3" t="s">
        <v>232</v>
      </c>
    </row>
    <row r="3623" spans="2:5" x14ac:dyDescent="0.25">
      <c r="B3623" s="3" t="s">
        <v>11256</v>
      </c>
      <c r="D3623" s="3" t="s">
        <v>34</v>
      </c>
      <c r="E3623" s="3" t="s">
        <v>767</v>
      </c>
    </row>
    <row r="3624" spans="2:5" x14ac:dyDescent="0.25">
      <c r="B3624" s="3" t="s">
        <v>11256</v>
      </c>
      <c r="D3624" s="3" t="s">
        <v>15</v>
      </c>
      <c r="E3624" s="3" t="s">
        <v>9853</v>
      </c>
    </row>
    <row r="3625" spans="2:5" x14ac:dyDescent="0.25">
      <c r="B3625" s="3" t="s">
        <v>11256</v>
      </c>
      <c r="D3625" s="3" t="s">
        <v>234</v>
      </c>
      <c r="E3625" s="3" t="s">
        <v>9854</v>
      </c>
    </row>
    <row r="3626" spans="2:5" x14ac:dyDescent="0.25">
      <c r="B3626" s="3" t="s">
        <v>11256</v>
      </c>
      <c r="D3626" s="3" t="s">
        <v>233</v>
      </c>
      <c r="E3626" s="3" t="s">
        <v>1588</v>
      </c>
    </row>
    <row r="3627" spans="2:5" x14ac:dyDescent="0.25">
      <c r="B3627" s="3" t="s">
        <v>11256</v>
      </c>
      <c r="D3627" s="3" t="s">
        <v>26</v>
      </c>
      <c r="E3627" s="3" t="s">
        <v>2548</v>
      </c>
    </row>
    <row r="3628" spans="2:5" x14ac:dyDescent="0.25">
      <c r="B3628" s="3" t="s">
        <v>11259</v>
      </c>
      <c r="D3628" s="3" t="s">
        <v>6263</v>
      </c>
      <c r="E3628" s="3" t="s">
        <v>117</v>
      </c>
    </row>
    <row r="3629" spans="2:5" x14ac:dyDescent="0.25">
      <c r="B3629" s="3" t="s">
        <v>11259</v>
      </c>
      <c r="D3629" s="3" t="s">
        <v>9855</v>
      </c>
      <c r="E3629" s="3" t="s">
        <v>117</v>
      </c>
    </row>
    <row r="3630" spans="2:5" x14ac:dyDescent="0.25">
      <c r="B3630" s="3" t="s">
        <v>11259</v>
      </c>
      <c r="D3630" s="3" t="s">
        <v>9856</v>
      </c>
      <c r="E3630" s="3" t="s">
        <v>117</v>
      </c>
    </row>
    <row r="3631" spans="2:5" x14ac:dyDescent="0.25">
      <c r="B3631" s="3" t="s">
        <v>11259</v>
      </c>
      <c r="D3631" s="3" t="s">
        <v>36</v>
      </c>
      <c r="E3631" s="3" t="s">
        <v>1054</v>
      </c>
    </row>
    <row r="3632" spans="2:5" x14ac:dyDescent="0.25">
      <c r="B3632" s="3" t="s">
        <v>11259</v>
      </c>
      <c r="D3632" s="3" t="s">
        <v>7</v>
      </c>
      <c r="E3632" s="3" t="s">
        <v>8</v>
      </c>
    </row>
    <row r="3633" spans="2:5" x14ac:dyDescent="0.25">
      <c r="B3633" s="3" t="s">
        <v>11259</v>
      </c>
      <c r="D3633" s="3" t="s">
        <v>1382</v>
      </c>
      <c r="E3633" s="3" t="s">
        <v>1383</v>
      </c>
    </row>
    <row r="3634" spans="2:5" x14ac:dyDescent="0.25">
      <c r="B3634" s="3" t="s">
        <v>11259</v>
      </c>
      <c r="D3634" s="3" t="s">
        <v>9857</v>
      </c>
      <c r="E3634" s="3" t="s">
        <v>9858</v>
      </c>
    </row>
    <row r="3635" spans="2:5" x14ac:dyDescent="0.25">
      <c r="B3635" s="3" t="s">
        <v>11259</v>
      </c>
      <c r="D3635" s="3" t="s">
        <v>6264</v>
      </c>
      <c r="E3635" s="3" t="s">
        <v>117</v>
      </c>
    </row>
    <row r="3636" spans="2:5" x14ac:dyDescent="0.25">
      <c r="B3636" s="3" t="s">
        <v>11259</v>
      </c>
      <c r="D3636" s="3" t="s">
        <v>1593</v>
      </c>
      <c r="E3636" s="3" t="s">
        <v>6265</v>
      </c>
    </row>
    <row r="3637" spans="2:5" x14ac:dyDescent="0.25">
      <c r="B3637" s="3" t="s">
        <v>11259</v>
      </c>
      <c r="D3637" s="3" t="s">
        <v>30</v>
      </c>
      <c r="E3637" s="3" t="s">
        <v>443</v>
      </c>
    </row>
    <row r="3638" spans="2:5" x14ac:dyDescent="0.25">
      <c r="B3638" s="3" t="s">
        <v>11259</v>
      </c>
      <c r="D3638" s="3" t="s">
        <v>13</v>
      </c>
      <c r="E3638" s="3" t="s">
        <v>9859</v>
      </c>
    </row>
    <row r="3639" spans="2:5" x14ac:dyDescent="0.25">
      <c r="B3639" s="3" t="s">
        <v>11259</v>
      </c>
      <c r="D3639" s="3" t="s">
        <v>79</v>
      </c>
      <c r="E3639" s="3" t="s">
        <v>249</v>
      </c>
    </row>
    <row r="3640" spans="2:5" x14ac:dyDescent="0.25">
      <c r="B3640" s="3" t="s">
        <v>11259</v>
      </c>
      <c r="D3640" s="3" t="s">
        <v>843</v>
      </c>
      <c r="E3640" s="3" t="s">
        <v>117</v>
      </c>
    </row>
    <row r="3641" spans="2:5" x14ac:dyDescent="0.25">
      <c r="B3641" s="3" t="s">
        <v>11259</v>
      </c>
      <c r="D3641" s="3" t="s">
        <v>9</v>
      </c>
      <c r="E3641" s="3" t="s">
        <v>10</v>
      </c>
    </row>
    <row r="3642" spans="2:5" x14ac:dyDescent="0.25">
      <c r="B3642" s="3" t="s">
        <v>11259</v>
      </c>
      <c r="D3642" s="3" t="s">
        <v>6268</v>
      </c>
      <c r="E3642" s="3" t="s">
        <v>9860</v>
      </c>
    </row>
    <row r="3643" spans="2:5" x14ac:dyDescent="0.25">
      <c r="B3643" s="3" t="s">
        <v>11259</v>
      </c>
      <c r="D3643" s="3" t="s">
        <v>23</v>
      </c>
      <c r="E3643" s="3" t="s">
        <v>767</v>
      </c>
    </row>
    <row r="3644" spans="2:5" x14ac:dyDescent="0.25">
      <c r="B3644" s="3" t="s">
        <v>11259</v>
      </c>
      <c r="D3644" s="3" t="s">
        <v>48</v>
      </c>
      <c r="E3644" s="3" t="s">
        <v>49</v>
      </c>
    </row>
    <row r="3645" spans="2:5" x14ac:dyDescent="0.25">
      <c r="B3645" s="3" t="s">
        <v>11259</v>
      </c>
      <c r="D3645" s="3" t="s">
        <v>34</v>
      </c>
      <c r="E3645" s="3" t="s">
        <v>35</v>
      </c>
    </row>
    <row r="3646" spans="2:5" x14ac:dyDescent="0.25">
      <c r="B3646" s="3" t="s">
        <v>11259</v>
      </c>
      <c r="D3646" s="3" t="s">
        <v>15</v>
      </c>
      <c r="E3646" s="3" t="s">
        <v>9861</v>
      </c>
    </row>
    <row r="3647" spans="2:5" x14ac:dyDescent="0.25">
      <c r="B3647" s="3" t="s">
        <v>11259</v>
      </c>
      <c r="D3647" s="3" t="s">
        <v>26</v>
      </c>
      <c r="E3647" s="3" t="s">
        <v>47</v>
      </c>
    </row>
    <row r="3648" spans="2:5" x14ac:dyDescent="0.25">
      <c r="B3648" s="3" t="s">
        <v>11261</v>
      </c>
      <c r="D3648" s="3" t="s">
        <v>7</v>
      </c>
      <c r="E3648" s="3" t="s">
        <v>72</v>
      </c>
    </row>
    <row r="3649" spans="2:5" x14ac:dyDescent="0.25">
      <c r="B3649" s="3" t="s">
        <v>11261</v>
      </c>
      <c r="D3649" s="3" t="s">
        <v>116</v>
      </c>
      <c r="E3649" s="3" t="s">
        <v>232</v>
      </c>
    </row>
    <row r="3650" spans="2:5" x14ac:dyDescent="0.25">
      <c r="B3650" s="3" t="s">
        <v>11261</v>
      </c>
      <c r="D3650" s="3" t="s">
        <v>76</v>
      </c>
      <c r="E3650" s="3" t="s">
        <v>229</v>
      </c>
    </row>
    <row r="3651" spans="2:5" x14ac:dyDescent="0.25">
      <c r="B3651" s="3" t="s">
        <v>11261</v>
      </c>
      <c r="D3651" s="3" t="s">
        <v>118</v>
      </c>
      <c r="E3651" s="3" t="s">
        <v>232</v>
      </c>
    </row>
    <row r="3652" spans="2:5" x14ac:dyDescent="0.25">
      <c r="B3652" s="3" t="s">
        <v>11261</v>
      </c>
      <c r="D3652" s="3" t="s">
        <v>30</v>
      </c>
      <c r="E3652" s="3" t="s">
        <v>47</v>
      </c>
    </row>
    <row r="3653" spans="2:5" x14ac:dyDescent="0.25">
      <c r="B3653" s="3" t="s">
        <v>11261</v>
      </c>
      <c r="D3653" s="3" t="s">
        <v>13</v>
      </c>
      <c r="E3653" s="3" t="s">
        <v>2784</v>
      </c>
    </row>
    <row r="3654" spans="2:5" x14ac:dyDescent="0.25">
      <c r="B3654" s="3" t="s">
        <v>11261</v>
      </c>
      <c r="D3654" s="3" t="s">
        <v>79</v>
      </c>
      <c r="E3654" s="3" t="s">
        <v>249</v>
      </c>
    </row>
    <row r="3655" spans="2:5" x14ac:dyDescent="0.25">
      <c r="B3655" s="3" t="s">
        <v>11261</v>
      </c>
      <c r="D3655" s="3" t="s">
        <v>82</v>
      </c>
      <c r="E3655" s="3" t="s">
        <v>29</v>
      </c>
    </row>
    <row r="3656" spans="2:5" x14ac:dyDescent="0.25">
      <c r="B3656" s="3" t="s">
        <v>11261</v>
      </c>
      <c r="D3656" s="3" t="s">
        <v>84</v>
      </c>
      <c r="E3656" s="3" t="s">
        <v>83</v>
      </c>
    </row>
    <row r="3657" spans="2:5" x14ac:dyDescent="0.25">
      <c r="B3657" s="3" t="s">
        <v>11261</v>
      </c>
      <c r="D3657" s="3" t="s">
        <v>85</v>
      </c>
      <c r="E3657" s="3" t="s">
        <v>83</v>
      </c>
    </row>
    <row r="3658" spans="2:5" x14ac:dyDescent="0.25">
      <c r="B3658" s="3" t="s">
        <v>11261</v>
      </c>
      <c r="D3658" s="3" t="s">
        <v>121</v>
      </c>
      <c r="E3658" s="3" t="s">
        <v>117</v>
      </c>
    </row>
    <row r="3659" spans="2:5" x14ac:dyDescent="0.25">
      <c r="B3659" s="3" t="s">
        <v>11261</v>
      </c>
      <c r="D3659" s="3" t="s">
        <v>124</v>
      </c>
      <c r="E3659" s="3" t="s">
        <v>232</v>
      </c>
    </row>
    <row r="3660" spans="2:5" x14ac:dyDescent="0.25">
      <c r="B3660" s="3" t="s">
        <v>11261</v>
      </c>
      <c r="D3660" s="3" t="s">
        <v>34</v>
      </c>
      <c r="E3660" s="3" t="s">
        <v>767</v>
      </c>
    </row>
    <row r="3661" spans="2:5" x14ac:dyDescent="0.25">
      <c r="B3661" s="3" t="s">
        <v>11261</v>
      </c>
      <c r="D3661" s="3" t="s">
        <v>15</v>
      </c>
      <c r="E3661" s="3" t="s">
        <v>9862</v>
      </c>
    </row>
    <row r="3662" spans="2:5" x14ac:dyDescent="0.25">
      <c r="B3662" s="3" t="s">
        <v>11261</v>
      </c>
      <c r="D3662" s="3" t="s">
        <v>234</v>
      </c>
      <c r="E3662" s="3" t="s">
        <v>1426</v>
      </c>
    </row>
    <row r="3663" spans="2:5" x14ac:dyDescent="0.25">
      <c r="B3663" s="3" t="s">
        <v>11261</v>
      </c>
      <c r="D3663" s="3" t="s">
        <v>26</v>
      </c>
      <c r="E3663" s="3" t="s">
        <v>291</v>
      </c>
    </row>
    <row r="3664" spans="2:5" x14ac:dyDescent="0.25">
      <c r="B3664" s="3" t="s">
        <v>11269</v>
      </c>
      <c r="D3664" s="3" t="s">
        <v>7</v>
      </c>
      <c r="E3664" s="3" t="s">
        <v>8</v>
      </c>
    </row>
    <row r="3665" spans="2:5" x14ac:dyDescent="0.25">
      <c r="B3665" s="3" t="s">
        <v>11269</v>
      </c>
      <c r="D3665" s="3" t="s">
        <v>9863</v>
      </c>
      <c r="E3665" s="3" t="s">
        <v>117</v>
      </c>
    </row>
    <row r="3666" spans="2:5" x14ac:dyDescent="0.25">
      <c r="B3666" s="3" t="s">
        <v>11269</v>
      </c>
      <c r="D3666" s="3" t="s">
        <v>1856</v>
      </c>
      <c r="E3666" s="3" t="s">
        <v>117</v>
      </c>
    </row>
    <row r="3667" spans="2:5" x14ac:dyDescent="0.25">
      <c r="B3667" s="3" t="s">
        <v>11269</v>
      </c>
      <c r="D3667" s="3" t="s">
        <v>9864</v>
      </c>
      <c r="E3667" s="3" t="s">
        <v>450</v>
      </c>
    </row>
    <row r="3668" spans="2:5" x14ac:dyDescent="0.25">
      <c r="B3668" s="3" t="s">
        <v>11269</v>
      </c>
      <c r="D3668" s="3" t="s">
        <v>9</v>
      </c>
      <c r="E3668" s="3" t="s">
        <v>10</v>
      </c>
    </row>
    <row r="3669" spans="2:5" x14ac:dyDescent="0.25">
      <c r="B3669" s="3" t="s">
        <v>11269</v>
      </c>
      <c r="D3669" s="3" t="s">
        <v>122</v>
      </c>
      <c r="E3669" s="3" t="s">
        <v>9865</v>
      </c>
    </row>
    <row r="3670" spans="2:5" x14ac:dyDescent="0.25">
      <c r="B3670" s="3" t="s">
        <v>11269</v>
      </c>
      <c r="D3670" s="3" t="s">
        <v>9866</v>
      </c>
      <c r="E3670" s="3" t="s">
        <v>117</v>
      </c>
    </row>
    <row r="3671" spans="2:5" x14ac:dyDescent="0.25">
      <c r="B3671" s="3" t="s">
        <v>11269</v>
      </c>
      <c r="D3671" s="3" t="s">
        <v>23</v>
      </c>
      <c r="E3671" s="3" t="s">
        <v>24</v>
      </c>
    </row>
    <row r="3672" spans="2:5" x14ac:dyDescent="0.25">
      <c r="B3672" s="3" t="s">
        <v>11269</v>
      </c>
      <c r="D3672" s="3" t="s">
        <v>1663</v>
      </c>
      <c r="E3672" s="3" t="s">
        <v>117</v>
      </c>
    </row>
    <row r="3673" spans="2:5" x14ac:dyDescent="0.25">
      <c r="B3673" s="3" t="s">
        <v>11269</v>
      </c>
      <c r="D3673" s="3" t="s">
        <v>9867</v>
      </c>
      <c r="E3673" s="3" t="s">
        <v>117</v>
      </c>
    </row>
    <row r="3674" spans="2:5" x14ac:dyDescent="0.25">
      <c r="B3674" s="3" t="s">
        <v>11269</v>
      </c>
      <c r="D3674" s="3" t="s">
        <v>48</v>
      </c>
      <c r="E3674" s="3" t="s">
        <v>49</v>
      </c>
    </row>
    <row r="3675" spans="2:5" x14ac:dyDescent="0.25">
      <c r="B3675" s="3" t="s">
        <v>11269</v>
      </c>
      <c r="D3675" s="3" t="s">
        <v>34</v>
      </c>
      <c r="E3675" s="3" t="s">
        <v>35</v>
      </c>
    </row>
    <row r="3676" spans="2:5" x14ac:dyDescent="0.25">
      <c r="B3676" s="3" t="s">
        <v>11269</v>
      </c>
      <c r="D3676" s="3" t="s">
        <v>1708</v>
      </c>
      <c r="E3676" s="3" t="s">
        <v>9868</v>
      </c>
    </row>
    <row r="3677" spans="2:5" x14ac:dyDescent="0.25">
      <c r="B3677" s="3" t="s">
        <v>11271</v>
      </c>
      <c r="D3677" s="3" t="s">
        <v>7</v>
      </c>
      <c r="E3677" s="3" t="s">
        <v>72</v>
      </c>
    </row>
    <row r="3678" spans="2:5" x14ac:dyDescent="0.25">
      <c r="B3678" s="3" t="s">
        <v>11271</v>
      </c>
      <c r="D3678" s="3" t="s">
        <v>76</v>
      </c>
      <c r="E3678" s="3" t="s">
        <v>2682</v>
      </c>
    </row>
    <row r="3679" spans="2:5" x14ac:dyDescent="0.25">
      <c r="B3679" s="3" t="s">
        <v>11271</v>
      </c>
      <c r="D3679" s="3" t="s">
        <v>118</v>
      </c>
      <c r="E3679" s="3" t="s">
        <v>117</v>
      </c>
    </row>
    <row r="3680" spans="2:5" x14ac:dyDescent="0.25">
      <c r="B3680" s="3" t="s">
        <v>11271</v>
      </c>
      <c r="D3680" s="3" t="s">
        <v>30</v>
      </c>
      <c r="E3680" s="3" t="s">
        <v>2679</v>
      </c>
    </row>
    <row r="3681" spans="2:5" x14ac:dyDescent="0.25">
      <c r="B3681" s="3" t="s">
        <v>11271</v>
      </c>
      <c r="D3681" s="3" t="s">
        <v>13</v>
      </c>
      <c r="E3681" s="3" t="s">
        <v>2680</v>
      </c>
    </row>
    <row r="3682" spans="2:5" x14ac:dyDescent="0.25">
      <c r="B3682" s="3" t="s">
        <v>11271</v>
      </c>
      <c r="D3682" s="3" t="s">
        <v>78</v>
      </c>
      <c r="E3682" s="3" t="s">
        <v>245</v>
      </c>
    </row>
    <row r="3683" spans="2:5" x14ac:dyDescent="0.25">
      <c r="B3683" s="3" t="s">
        <v>11271</v>
      </c>
      <c r="D3683" s="3" t="s">
        <v>79</v>
      </c>
      <c r="E3683" s="3" t="s">
        <v>119</v>
      </c>
    </row>
    <row r="3684" spans="2:5" x14ac:dyDescent="0.25">
      <c r="B3684" s="3" t="s">
        <v>11271</v>
      </c>
      <c r="D3684" s="3" t="s">
        <v>85</v>
      </c>
      <c r="E3684" s="3" t="s">
        <v>83</v>
      </c>
    </row>
    <row r="3685" spans="2:5" x14ac:dyDescent="0.25">
      <c r="B3685" s="3" t="s">
        <v>11271</v>
      </c>
      <c r="D3685" s="3" t="s">
        <v>34</v>
      </c>
      <c r="E3685" s="3" t="s">
        <v>9869</v>
      </c>
    </row>
    <row r="3686" spans="2:5" x14ac:dyDescent="0.25">
      <c r="B3686" s="3" t="s">
        <v>11271</v>
      </c>
      <c r="D3686" s="3" t="s">
        <v>15</v>
      </c>
      <c r="E3686" s="3" t="s">
        <v>2683</v>
      </c>
    </row>
    <row r="3687" spans="2:5" x14ac:dyDescent="0.25">
      <c r="B3687" s="3" t="s">
        <v>11271</v>
      </c>
      <c r="D3687" s="3" t="s">
        <v>26</v>
      </c>
      <c r="E3687" s="3" t="s">
        <v>2681</v>
      </c>
    </row>
    <row r="3688" spans="2:5" x14ac:dyDescent="0.25">
      <c r="B3688" s="3" t="s">
        <v>11273</v>
      </c>
      <c r="D3688" s="3" t="s">
        <v>7</v>
      </c>
      <c r="E3688" s="3" t="s">
        <v>72</v>
      </c>
    </row>
    <row r="3689" spans="2:5" x14ac:dyDescent="0.25">
      <c r="B3689" s="3" t="s">
        <v>11273</v>
      </c>
      <c r="D3689" s="3" t="s">
        <v>76</v>
      </c>
      <c r="E3689" s="3" t="s">
        <v>2682</v>
      </c>
    </row>
    <row r="3690" spans="2:5" x14ac:dyDescent="0.25">
      <c r="B3690" s="3" t="s">
        <v>11273</v>
      </c>
      <c r="D3690" s="3" t="s">
        <v>118</v>
      </c>
      <c r="E3690" s="3" t="s">
        <v>117</v>
      </c>
    </row>
    <row r="3691" spans="2:5" x14ac:dyDescent="0.25">
      <c r="B3691" s="3" t="s">
        <v>11273</v>
      </c>
      <c r="D3691" s="3" t="s">
        <v>30</v>
      </c>
      <c r="E3691" s="3" t="s">
        <v>2715</v>
      </c>
    </row>
    <row r="3692" spans="2:5" x14ac:dyDescent="0.25">
      <c r="B3692" s="3" t="s">
        <v>11273</v>
      </c>
      <c r="D3692" s="3" t="s">
        <v>13</v>
      </c>
      <c r="E3692" s="3" t="s">
        <v>2716</v>
      </c>
    </row>
    <row r="3693" spans="2:5" x14ac:dyDescent="0.25">
      <c r="B3693" s="3" t="s">
        <v>11273</v>
      </c>
      <c r="D3693" s="3" t="s">
        <v>78</v>
      </c>
      <c r="E3693" s="3" t="s">
        <v>245</v>
      </c>
    </row>
    <row r="3694" spans="2:5" x14ac:dyDescent="0.25">
      <c r="B3694" s="3" t="s">
        <v>11273</v>
      </c>
      <c r="D3694" s="3" t="s">
        <v>79</v>
      </c>
      <c r="E3694" s="3" t="s">
        <v>119</v>
      </c>
    </row>
    <row r="3695" spans="2:5" x14ac:dyDescent="0.25">
      <c r="B3695" s="3" t="s">
        <v>11273</v>
      </c>
      <c r="D3695" s="3" t="s">
        <v>85</v>
      </c>
      <c r="E3695" s="3" t="s">
        <v>83</v>
      </c>
    </row>
    <row r="3696" spans="2:5" x14ac:dyDescent="0.25">
      <c r="B3696" s="3" t="s">
        <v>11273</v>
      </c>
      <c r="D3696" s="3" t="s">
        <v>34</v>
      </c>
      <c r="E3696" s="3" t="s">
        <v>9869</v>
      </c>
    </row>
    <row r="3697" spans="2:5" x14ac:dyDescent="0.25">
      <c r="B3697" s="3" t="s">
        <v>11273</v>
      </c>
      <c r="D3697" s="3" t="s">
        <v>15</v>
      </c>
      <c r="E3697" s="3" t="s">
        <v>2717</v>
      </c>
    </row>
    <row r="3698" spans="2:5" x14ac:dyDescent="0.25">
      <c r="B3698" s="3" t="s">
        <v>11273</v>
      </c>
      <c r="D3698" s="3" t="s">
        <v>26</v>
      </c>
      <c r="E3698" s="3" t="s">
        <v>2097</v>
      </c>
    </row>
    <row r="3699" spans="2:5" x14ac:dyDescent="0.25">
      <c r="B3699" s="3" t="s">
        <v>11276</v>
      </c>
      <c r="D3699" s="3" t="s">
        <v>7</v>
      </c>
      <c r="E3699" s="3" t="s">
        <v>8</v>
      </c>
    </row>
    <row r="3700" spans="2:5" x14ac:dyDescent="0.25">
      <c r="B3700" s="3" t="s">
        <v>11276</v>
      </c>
      <c r="D3700" s="3" t="s">
        <v>13</v>
      </c>
      <c r="E3700" s="3" t="s">
        <v>9870</v>
      </c>
    </row>
    <row r="3701" spans="2:5" x14ac:dyDescent="0.25">
      <c r="B3701" s="3" t="s">
        <v>11276</v>
      </c>
      <c r="D3701" s="3" t="s">
        <v>9</v>
      </c>
      <c r="E3701" s="3" t="s">
        <v>10</v>
      </c>
    </row>
    <row r="3702" spans="2:5" x14ac:dyDescent="0.25">
      <c r="B3702" s="3" t="s">
        <v>11276</v>
      </c>
      <c r="D3702" s="3" t="s">
        <v>48</v>
      </c>
      <c r="E3702" s="3" t="s">
        <v>49</v>
      </c>
    </row>
    <row r="3703" spans="2:5" x14ac:dyDescent="0.25">
      <c r="B3703" s="3" t="s">
        <v>11276</v>
      </c>
      <c r="D3703" s="3" t="s">
        <v>15</v>
      </c>
      <c r="E3703" s="3" t="s">
        <v>9871</v>
      </c>
    </row>
    <row r="3704" spans="2:5" x14ac:dyDescent="0.25">
      <c r="B3704" s="3" t="s">
        <v>11276</v>
      </c>
      <c r="D3704" s="3" t="s">
        <v>26</v>
      </c>
      <c r="E3704" s="3" t="s">
        <v>9872</v>
      </c>
    </row>
    <row r="3705" spans="2:5" x14ac:dyDescent="0.25">
      <c r="B3705" s="3" t="s">
        <v>11287</v>
      </c>
      <c r="D3705" s="3" t="s">
        <v>7</v>
      </c>
      <c r="E3705" s="3" t="s">
        <v>8</v>
      </c>
    </row>
    <row r="3706" spans="2:5" x14ac:dyDescent="0.25">
      <c r="B3706" s="3" t="s">
        <v>11292</v>
      </c>
      <c r="D3706" s="3" t="s">
        <v>36</v>
      </c>
      <c r="E3706" s="3" t="s">
        <v>1054</v>
      </c>
    </row>
    <row r="3707" spans="2:5" x14ac:dyDescent="0.25">
      <c r="B3707" s="3" t="s">
        <v>11292</v>
      </c>
      <c r="D3707" s="3" t="s">
        <v>7</v>
      </c>
      <c r="E3707" s="3" t="s">
        <v>8</v>
      </c>
    </row>
    <row r="3708" spans="2:5" x14ac:dyDescent="0.25">
      <c r="B3708" s="3" t="s">
        <v>11292</v>
      </c>
      <c r="D3708" s="3" t="s">
        <v>1060</v>
      </c>
      <c r="E3708" s="3" t="s">
        <v>1061</v>
      </c>
    </row>
    <row r="3709" spans="2:5" x14ac:dyDescent="0.25">
      <c r="B3709" s="3" t="s">
        <v>11292</v>
      </c>
      <c r="D3709" s="3" t="s">
        <v>908</v>
      </c>
      <c r="E3709" s="3" t="s">
        <v>1018</v>
      </c>
    </row>
    <row r="3710" spans="2:5" x14ac:dyDescent="0.25">
      <c r="B3710" s="3" t="s">
        <v>11292</v>
      </c>
      <c r="D3710" s="3" t="s">
        <v>1064</v>
      </c>
      <c r="E3710" s="3" t="s">
        <v>1065</v>
      </c>
    </row>
    <row r="3711" spans="2:5" x14ac:dyDescent="0.25">
      <c r="B3711" s="3" t="s">
        <v>11292</v>
      </c>
      <c r="D3711" s="3" t="s">
        <v>1067</v>
      </c>
      <c r="E3711" s="3" t="s">
        <v>232</v>
      </c>
    </row>
    <row r="3712" spans="2:5" x14ac:dyDescent="0.25">
      <c r="B3712" s="3" t="s">
        <v>11292</v>
      </c>
      <c r="D3712" s="3" t="s">
        <v>301</v>
      </c>
      <c r="E3712" s="3" t="s">
        <v>117</v>
      </c>
    </row>
    <row r="3713" spans="2:5" x14ac:dyDescent="0.25">
      <c r="B3713" s="3" t="s">
        <v>11292</v>
      </c>
      <c r="D3713" s="3" t="s">
        <v>247</v>
      </c>
      <c r="E3713" s="3" t="s">
        <v>248</v>
      </c>
    </row>
    <row r="3714" spans="2:5" x14ac:dyDescent="0.25">
      <c r="B3714" s="3" t="s">
        <v>11292</v>
      </c>
      <c r="D3714" s="3" t="s">
        <v>1058</v>
      </c>
      <c r="E3714" s="3" t="s">
        <v>1059</v>
      </c>
    </row>
    <row r="3715" spans="2:5" x14ac:dyDescent="0.25">
      <c r="B3715" s="3" t="s">
        <v>11292</v>
      </c>
      <c r="D3715" s="3" t="s">
        <v>832</v>
      </c>
      <c r="E3715" s="3" t="s">
        <v>117</v>
      </c>
    </row>
    <row r="3716" spans="2:5" x14ac:dyDescent="0.25">
      <c r="B3716" s="3" t="s">
        <v>11292</v>
      </c>
      <c r="D3716" s="3" t="s">
        <v>13</v>
      </c>
      <c r="E3716" s="3" t="s">
        <v>1052</v>
      </c>
    </row>
    <row r="3717" spans="2:5" x14ac:dyDescent="0.25">
      <c r="B3717" s="3" t="s">
        <v>11292</v>
      </c>
      <c r="D3717" s="3" t="s">
        <v>1056</v>
      </c>
      <c r="E3717" s="3" t="s">
        <v>1057</v>
      </c>
    </row>
    <row r="3718" spans="2:5" x14ac:dyDescent="0.25">
      <c r="B3718" s="3" t="s">
        <v>11292</v>
      </c>
      <c r="D3718" s="3" t="s">
        <v>9</v>
      </c>
      <c r="E3718" s="3" t="s">
        <v>10</v>
      </c>
    </row>
    <row r="3719" spans="2:5" x14ac:dyDescent="0.25">
      <c r="B3719" s="3" t="s">
        <v>11292</v>
      </c>
      <c r="D3719" s="3" t="s">
        <v>1066</v>
      </c>
      <c r="E3719" s="3" t="s">
        <v>117</v>
      </c>
    </row>
    <row r="3720" spans="2:5" x14ac:dyDescent="0.25">
      <c r="B3720" s="3" t="s">
        <v>11292</v>
      </c>
      <c r="D3720" s="3" t="s">
        <v>1050</v>
      </c>
      <c r="E3720" s="3" t="s">
        <v>1051</v>
      </c>
    </row>
    <row r="3721" spans="2:5" x14ac:dyDescent="0.25">
      <c r="B3721" s="3" t="s">
        <v>11292</v>
      </c>
      <c r="D3721" s="3" t="s">
        <v>1062</v>
      </c>
      <c r="E3721" s="3" t="s">
        <v>1063</v>
      </c>
    </row>
    <row r="3722" spans="2:5" x14ac:dyDescent="0.25">
      <c r="B3722" s="3" t="s">
        <v>11292</v>
      </c>
      <c r="D3722" s="3" t="s">
        <v>23</v>
      </c>
      <c r="E3722" s="3" t="s">
        <v>35</v>
      </c>
    </row>
    <row r="3723" spans="2:5" x14ac:dyDescent="0.25">
      <c r="B3723" s="3" t="s">
        <v>11292</v>
      </c>
      <c r="D3723" s="3" t="s">
        <v>38</v>
      </c>
      <c r="E3723" s="3" t="s">
        <v>117</v>
      </c>
    </row>
    <row r="3724" spans="2:5" x14ac:dyDescent="0.25">
      <c r="B3724" s="3" t="s">
        <v>11292</v>
      </c>
      <c r="D3724" s="3" t="s">
        <v>48</v>
      </c>
      <c r="E3724" s="3" t="s">
        <v>49</v>
      </c>
    </row>
    <row r="3725" spans="2:5" x14ac:dyDescent="0.25">
      <c r="B3725" s="3" t="s">
        <v>11292</v>
      </c>
      <c r="D3725" s="3" t="s">
        <v>15</v>
      </c>
      <c r="E3725" s="3" t="s">
        <v>1053</v>
      </c>
    </row>
    <row r="3726" spans="2:5" x14ac:dyDescent="0.25">
      <c r="B3726" s="3" t="s">
        <v>11292</v>
      </c>
      <c r="D3726" s="3" t="s">
        <v>26</v>
      </c>
      <c r="E3726" s="3" t="s">
        <v>1055</v>
      </c>
    </row>
    <row r="3727" spans="2:5" x14ac:dyDescent="0.25">
      <c r="B3727" s="3" t="s">
        <v>11293</v>
      </c>
      <c r="D3727" s="3" t="s">
        <v>36</v>
      </c>
      <c r="E3727" s="3" t="s">
        <v>1054</v>
      </c>
    </row>
    <row r="3728" spans="2:5" x14ac:dyDescent="0.25">
      <c r="B3728" s="3" t="s">
        <v>11293</v>
      </c>
      <c r="D3728" s="3" t="s">
        <v>7</v>
      </c>
      <c r="E3728" s="3" t="s">
        <v>8</v>
      </c>
    </row>
    <row r="3729" spans="2:5" x14ac:dyDescent="0.25">
      <c r="B3729" s="3" t="s">
        <v>11293</v>
      </c>
      <c r="D3729" s="3" t="s">
        <v>1060</v>
      </c>
      <c r="E3729" s="3" t="s">
        <v>1061</v>
      </c>
    </row>
    <row r="3730" spans="2:5" x14ac:dyDescent="0.25">
      <c r="B3730" s="3" t="s">
        <v>11293</v>
      </c>
      <c r="D3730" s="3" t="s">
        <v>908</v>
      </c>
      <c r="E3730" s="3" t="s">
        <v>1018</v>
      </c>
    </row>
    <row r="3731" spans="2:5" x14ac:dyDescent="0.25">
      <c r="B3731" s="3" t="s">
        <v>11293</v>
      </c>
      <c r="D3731" s="3" t="s">
        <v>1064</v>
      </c>
      <c r="E3731" s="3" t="s">
        <v>1065</v>
      </c>
    </row>
    <row r="3732" spans="2:5" x14ac:dyDescent="0.25">
      <c r="B3732" s="3" t="s">
        <v>11293</v>
      </c>
      <c r="D3732" s="3" t="s">
        <v>1067</v>
      </c>
      <c r="E3732" s="3" t="s">
        <v>232</v>
      </c>
    </row>
    <row r="3733" spans="2:5" x14ac:dyDescent="0.25">
      <c r="B3733" s="3" t="s">
        <v>11293</v>
      </c>
      <c r="D3733" s="3" t="s">
        <v>301</v>
      </c>
      <c r="E3733" s="3" t="s">
        <v>117</v>
      </c>
    </row>
    <row r="3734" spans="2:5" x14ac:dyDescent="0.25">
      <c r="B3734" s="3" t="s">
        <v>11293</v>
      </c>
      <c r="D3734" s="3" t="s">
        <v>247</v>
      </c>
      <c r="E3734" s="3" t="s">
        <v>248</v>
      </c>
    </row>
    <row r="3735" spans="2:5" x14ac:dyDescent="0.25">
      <c r="B3735" s="3" t="s">
        <v>11293</v>
      </c>
      <c r="D3735" s="3" t="s">
        <v>1058</v>
      </c>
      <c r="E3735" s="3" t="s">
        <v>1059</v>
      </c>
    </row>
    <row r="3736" spans="2:5" x14ac:dyDescent="0.25">
      <c r="B3736" s="3" t="s">
        <v>11293</v>
      </c>
      <c r="D3736" s="3" t="s">
        <v>832</v>
      </c>
      <c r="E3736" s="3" t="s">
        <v>117</v>
      </c>
    </row>
    <row r="3737" spans="2:5" x14ac:dyDescent="0.25">
      <c r="B3737" s="3" t="s">
        <v>11293</v>
      </c>
      <c r="D3737" s="3" t="s">
        <v>13</v>
      </c>
      <c r="E3737" s="3" t="s">
        <v>1052</v>
      </c>
    </row>
    <row r="3738" spans="2:5" x14ac:dyDescent="0.25">
      <c r="B3738" s="3" t="s">
        <v>11293</v>
      </c>
      <c r="D3738" s="3" t="s">
        <v>1056</v>
      </c>
      <c r="E3738" s="3" t="s">
        <v>1057</v>
      </c>
    </row>
    <row r="3739" spans="2:5" x14ac:dyDescent="0.25">
      <c r="B3739" s="3" t="s">
        <v>11293</v>
      </c>
      <c r="D3739" s="3" t="s">
        <v>9</v>
      </c>
      <c r="E3739" s="3" t="s">
        <v>10</v>
      </c>
    </row>
    <row r="3740" spans="2:5" x14ac:dyDescent="0.25">
      <c r="B3740" s="3" t="s">
        <v>11293</v>
      </c>
      <c r="D3740" s="3" t="s">
        <v>1066</v>
      </c>
      <c r="E3740" s="3" t="s">
        <v>117</v>
      </c>
    </row>
    <row r="3741" spans="2:5" x14ac:dyDescent="0.25">
      <c r="B3741" s="3" t="s">
        <v>11293</v>
      </c>
      <c r="D3741" s="3" t="s">
        <v>1050</v>
      </c>
      <c r="E3741" s="3" t="s">
        <v>1051</v>
      </c>
    </row>
    <row r="3742" spans="2:5" x14ac:dyDescent="0.25">
      <c r="B3742" s="3" t="s">
        <v>11293</v>
      </c>
      <c r="D3742" s="3" t="s">
        <v>1062</v>
      </c>
      <c r="E3742" s="3" t="s">
        <v>1063</v>
      </c>
    </row>
    <row r="3743" spans="2:5" x14ac:dyDescent="0.25">
      <c r="B3743" s="3" t="s">
        <v>11293</v>
      </c>
      <c r="D3743" s="3" t="s">
        <v>23</v>
      </c>
      <c r="E3743" s="3" t="s">
        <v>35</v>
      </c>
    </row>
    <row r="3744" spans="2:5" x14ac:dyDescent="0.25">
      <c r="B3744" s="3" t="s">
        <v>11293</v>
      </c>
      <c r="D3744" s="3" t="s">
        <v>38</v>
      </c>
      <c r="E3744" s="3" t="s">
        <v>117</v>
      </c>
    </row>
    <row r="3745" spans="2:5" x14ac:dyDescent="0.25">
      <c r="B3745" s="3" t="s">
        <v>11293</v>
      </c>
      <c r="D3745" s="3" t="s">
        <v>48</v>
      </c>
      <c r="E3745" s="3" t="s">
        <v>49</v>
      </c>
    </row>
    <row r="3746" spans="2:5" x14ac:dyDescent="0.25">
      <c r="B3746" s="3" t="s">
        <v>11293</v>
      </c>
      <c r="D3746" s="3" t="s">
        <v>15</v>
      </c>
      <c r="E3746" s="3" t="s">
        <v>1053</v>
      </c>
    </row>
    <row r="3747" spans="2:5" x14ac:dyDescent="0.25">
      <c r="B3747" s="3" t="s">
        <v>11293</v>
      </c>
      <c r="D3747" s="3" t="s">
        <v>26</v>
      </c>
      <c r="E3747" s="3" t="s">
        <v>1055</v>
      </c>
    </row>
    <row r="3748" spans="2:5" x14ac:dyDescent="0.25">
      <c r="B3748" s="3" t="s">
        <v>11295</v>
      </c>
      <c r="D3748" s="3" t="s">
        <v>7</v>
      </c>
      <c r="E3748" s="3" t="s">
        <v>72</v>
      </c>
    </row>
    <row r="3749" spans="2:5" x14ac:dyDescent="0.25">
      <c r="B3749" s="3" t="s">
        <v>11295</v>
      </c>
      <c r="D3749" s="3" t="s">
        <v>116</v>
      </c>
      <c r="E3749" s="3" t="s">
        <v>117</v>
      </c>
    </row>
    <row r="3750" spans="2:5" x14ac:dyDescent="0.25">
      <c r="B3750" s="3" t="s">
        <v>11295</v>
      </c>
      <c r="D3750" s="3" t="s">
        <v>910</v>
      </c>
      <c r="E3750" s="3" t="s">
        <v>1076</v>
      </c>
    </row>
    <row r="3751" spans="2:5" x14ac:dyDescent="0.25">
      <c r="B3751" s="3" t="s">
        <v>11295</v>
      </c>
      <c r="D3751" s="3" t="s">
        <v>908</v>
      </c>
      <c r="E3751" s="3" t="s">
        <v>1075</v>
      </c>
    </row>
    <row r="3752" spans="2:5" x14ac:dyDescent="0.25">
      <c r="B3752" s="3" t="s">
        <v>11295</v>
      </c>
      <c r="D3752" s="3" t="s">
        <v>76</v>
      </c>
      <c r="E3752" s="3" t="s">
        <v>229</v>
      </c>
    </row>
    <row r="3753" spans="2:5" x14ac:dyDescent="0.25">
      <c r="B3753" s="3" t="s">
        <v>11295</v>
      </c>
      <c r="D3753" s="3" t="s">
        <v>118</v>
      </c>
      <c r="E3753" s="3" t="s">
        <v>117</v>
      </c>
    </row>
    <row r="3754" spans="2:5" x14ac:dyDescent="0.25">
      <c r="B3754" s="3" t="s">
        <v>11295</v>
      </c>
      <c r="D3754" s="3" t="s">
        <v>247</v>
      </c>
      <c r="E3754" s="3" t="s">
        <v>1077</v>
      </c>
    </row>
    <row r="3755" spans="2:5" x14ac:dyDescent="0.25">
      <c r="B3755" s="3" t="s">
        <v>11295</v>
      </c>
      <c r="D3755" s="3" t="s">
        <v>30</v>
      </c>
      <c r="E3755" s="3" t="s">
        <v>1074</v>
      </c>
    </row>
    <row r="3756" spans="2:5" x14ac:dyDescent="0.25">
      <c r="B3756" s="3" t="s">
        <v>11295</v>
      </c>
      <c r="D3756" s="3" t="s">
        <v>13</v>
      </c>
      <c r="E3756" s="3" t="s">
        <v>223</v>
      </c>
    </row>
    <row r="3757" spans="2:5" x14ac:dyDescent="0.25">
      <c r="B3757" s="3" t="s">
        <v>11295</v>
      </c>
      <c r="D3757" s="3" t="s">
        <v>78</v>
      </c>
      <c r="E3757" s="3" t="s">
        <v>1078</v>
      </c>
    </row>
    <row r="3758" spans="2:5" x14ac:dyDescent="0.25">
      <c r="B3758" s="3" t="s">
        <v>11295</v>
      </c>
      <c r="D3758" s="3" t="s">
        <v>79</v>
      </c>
      <c r="E3758" s="3" t="s">
        <v>119</v>
      </c>
    </row>
    <row r="3759" spans="2:5" x14ac:dyDescent="0.25">
      <c r="B3759" s="3" t="s">
        <v>11295</v>
      </c>
      <c r="D3759" s="3" t="s">
        <v>82</v>
      </c>
      <c r="E3759" s="3" t="s">
        <v>29</v>
      </c>
    </row>
    <row r="3760" spans="2:5" x14ac:dyDescent="0.25">
      <c r="B3760" s="3" t="s">
        <v>11295</v>
      </c>
      <c r="D3760" s="3" t="s">
        <v>84</v>
      </c>
      <c r="E3760" s="3" t="s">
        <v>83</v>
      </c>
    </row>
    <row r="3761" spans="2:5" x14ac:dyDescent="0.25">
      <c r="B3761" s="3" t="s">
        <v>11295</v>
      </c>
      <c r="D3761" s="3" t="s">
        <v>85</v>
      </c>
      <c r="E3761" s="3" t="s">
        <v>83</v>
      </c>
    </row>
    <row r="3762" spans="2:5" x14ac:dyDescent="0.25">
      <c r="B3762" s="3" t="s">
        <v>11295</v>
      </c>
      <c r="D3762" s="3" t="s">
        <v>121</v>
      </c>
      <c r="E3762" s="3" t="s">
        <v>232</v>
      </c>
    </row>
    <row r="3763" spans="2:5" x14ac:dyDescent="0.25">
      <c r="B3763" s="3" t="s">
        <v>11295</v>
      </c>
      <c r="D3763" s="3" t="s">
        <v>1017</v>
      </c>
      <c r="E3763" s="3" t="s">
        <v>232</v>
      </c>
    </row>
    <row r="3764" spans="2:5" x14ac:dyDescent="0.25">
      <c r="B3764" s="3" t="s">
        <v>11295</v>
      </c>
      <c r="D3764" s="3" t="s">
        <v>34</v>
      </c>
      <c r="E3764" s="3" t="s">
        <v>1020</v>
      </c>
    </row>
    <row r="3765" spans="2:5" x14ac:dyDescent="0.25">
      <c r="B3765" s="3" t="s">
        <v>11295</v>
      </c>
      <c r="D3765" s="3" t="s">
        <v>15</v>
      </c>
      <c r="E3765" s="3" t="s">
        <v>1079</v>
      </c>
    </row>
    <row r="3766" spans="2:5" x14ac:dyDescent="0.25">
      <c r="B3766" s="3" t="s">
        <v>11295</v>
      </c>
      <c r="D3766" s="3" t="s">
        <v>234</v>
      </c>
      <c r="E3766" s="3" t="s">
        <v>1079</v>
      </c>
    </row>
    <row r="3767" spans="2:5" x14ac:dyDescent="0.25">
      <c r="B3767" s="3" t="s">
        <v>11295</v>
      </c>
      <c r="D3767" s="3" t="s">
        <v>233</v>
      </c>
      <c r="E3767" s="3" t="s">
        <v>9873</v>
      </c>
    </row>
    <row r="3768" spans="2:5" x14ac:dyDescent="0.25">
      <c r="B3768" s="3" t="s">
        <v>11295</v>
      </c>
      <c r="D3768" s="3" t="s">
        <v>26</v>
      </c>
      <c r="E3768" s="3" t="s">
        <v>75</v>
      </c>
    </row>
    <row r="3769" spans="2:5" x14ac:dyDescent="0.25">
      <c r="B3769" s="3" t="s">
        <v>11297</v>
      </c>
      <c r="D3769" s="3" t="s">
        <v>7</v>
      </c>
      <c r="E3769" s="3" t="s">
        <v>8</v>
      </c>
    </row>
    <row r="3770" spans="2:5" x14ac:dyDescent="0.25">
      <c r="B3770" s="3" t="s">
        <v>11297</v>
      </c>
      <c r="D3770" s="3" t="s">
        <v>1060</v>
      </c>
      <c r="E3770" s="3" t="s">
        <v>9874</v>
      </c>
    </row>
    <row r="3771" spans="2:5" x14ac:dyDescent="0.25">
      <c r="B3771" s="3" t="s">
        <v>11297</v>
      </c>
      <c r="D3771" s="3" t="s">
        <v>249</v>
      </c>
      <c r="E3771" s="3" t="s">
        <v>117</v>
      </c>
    </row>
    <row r="3772" spans="2:5" x14ac:dyDescent="0.25">
      <c r="B3772" s="3" t="s">
        <v>11297</v>
      </c>
      <c r="D3772" s="3" t="s">
        <v>910</v>
      </c>
      <c r="E3772" s="3" t="s">
        <v>9875</v>
      </c>
    </row>
    <row r="3773" spans="2:5" x14ac:dyDescent="0.25">
      <c r="B3773" s="3" t="s">
        <v>11297</v>
      </c>
      <c r="D3773" s="3" t="s">
        <v>908</v>
      </c>
      <c r="E3773" s="3" t="s">
        <v>1075</v>
      </c>
    </row>
    <row r="3774" spans="2:5" x14ac:dyDescent="0.25">
      <c r="B3774" s="3" t="s">
        <v>11297</v>
      </c>
      <c r="D3774" s="3" t="s">
        <v>301</v>
      </c>
      <c r="E3774" s="3" t="s">
        <v>117</v>
      </c>
    </row>
    <row r="3775" spans="2:5" x14ac:dyDescent="0.25">
      <c r="B3775" s="3" t="s">
        <v>11297</v>
      </c>
      <c r="D3775" s="3" t="s">
        <v>247</v>
      </c>
      <c r="E3775" s="3" t="s">
        <v>9876</v>
      </c>
    </row>
    <row r="3776" spans="2:5" x14ac:dyDescent="0.25">
      <c r="B3776" s="3" t="s">
        <v>11297</v>
      </c>
      <c r="D3776" s="3" t="s">
        <v>30</v>
      </c>
      <c r="E3776" s="3" t="s">
        <v>9877</v>
      </c>
    </row>
    <row r="3777" spans="2:5" x14ac:dyDescent="0.25">
      <c r="B3777" s="3" t="s">
        <v>11297</v>
      </c>
      <c r="D3777" s="3" t="s">
        <v>1058</v>
      </c>
      <c r="E3777" s="3" t="s">
        <v>9878</v>
      </c>
    </row>
    <row r="3778" spans="2:5" x14ac:dyDescent="0.25">
      <c r="B3778" s="3" t="s">
        <v>11297</v>
      </c>
      <c r="D3778" s="3" t="s">
        <v>13</v>
      </c>
      <c r="E3778" s="3" t="s">
        <v>9879</v>
      </c>
    </row>
    <row r="3779" spans="2:5" x14ac:dyDescent="0.25">
      <c r="B3779" s="3" t="s">
        <v>11297</v>
      </c>
      <c r="D3779" s="3" t="s">
        <v>1164</v>
      </c>
      <c r="E3779" s="3" t="s">
        <v>9880</v>
      </c>
    </row>
    <row r="3780" spans="2:5" x14ac:dyDescent="0.25">
      <c r="B3780" s="3" t="s">
        <v>11297</v>
      </c>
      <c r="D3780" s="3" t="s">
        <v>79</v>
      </c>
      <c r="E3780" s="3" t="s">
        <v>249</v>
      </c>
    </row>
    <row r="3781" spans="2:5" x14ac:dyDescent="0.25">
      <c r="B3781" s="3" t="s">
        <v>11297</v>
      </c>
      <c r="D3781" s="3" t="s">
        <v>843</v>
      </c>
      <c r="E3781" s="3" t="s">
        <v>117</v>
      </c>
    </row>
    <row r="3782" spans="2:5" x14ac:dyDescent="0.25">
      <c r="B3782" s="3" t="s">
        <v>11297</v>
      </c>
      <c r="D3782" s="3" t="s">
        <v>9</v>
      </c>
      <c r="E3782" s="3" t="s">
        <v>10</v>
      </c>
    </row>
    <row r="3783" spans="2:5" x14ac:dyDescent="0.25">
      <c r="B3783" s="3" t="s">
        <v>11297</v>
      </c>
      <c r="D3783" s="3" t="s">
        <v>1050</v>
      </c>
      <c r="E3783" s="3" t="s">
        <v>9881</v>
      </c>
    </row>
    <row r="3784" spans="2:5" x14ac:dyDescent="0.25">
      <c r="B3784" s="3" t="s">
        <v>11297</v>
      </c>
      <c r="D3784" s="3" t="s">
        <v>1999</v>
      </c>
      <c r="E3784" s="3" t="s">
        <v>9882</v>
      </c>
    </row>
    <row r="3785" spans="2:5" x14ac:dyDescent="0.25">
      <c r="B3785" s="3" t="s">
        <v>11297</v>
      </c>
      <c r="D3785" s="3" t="s">
        <v>23</v>
      </c>
      <c r="E3785" s="3" t="s">
        <v>1020</v>
      </c>
    </row>
    <row r="3786" spans="2:5" x14ac:dyDescent="0.25">
      <c r="B3786" s="3" t="s">
        <v>11297</v>
      </c>
      <c r="D3786" s="3" t="s">
        <v>48</v>
      </c>
      <c r="E3786" s="3" t="s">
        <v>49</v>
      </c>
    </row>
    <row r="3787" spans="2:5" x14ac:dyDescent="0.25">
      <c r="B3787" s="3" t="s">
        <v>11297</v>
      </c>
      <c r="D3787" s="3" t="s">
        <v>15</v>
      </c>
      <c r="E3787" s="3" t="s">
        <v>1124</v>
      </c>
    </row>
    <row r="3788" spans="2:5" x14ac:dyDescent="0.25">
      <c r="B3788" s="3" t="s">
        <v>11297</v>
      </c>
      <c r="D3788" s="3" t="s">
        <v>26</v>
      </c>
      <c r="E3788" s="3" t="s">
        <v>9883</v>
      </c>
    </row>
    <row r="3789" spans="2:5" x14ac:dyDescent="0.25">
      <c r="B3789" s="3" t="s">
        <v>11298</v>
      </c>
      <c r="D3789" s="3" t="s">
        <v>7</v>
      </c>
      <c r="E3789" s="3" t="s">
        <v>72</v>
      </c>
    </row>
    <row r="3790" spans="2:5" x14ac:dyDescent="0.25">
      <c r="B3790" s="3" t="s">
        <v>11298</v>
      </c>
      <c r="D3790" s="3" t="s">
        <v>116</v>
      </c>
      <c r="E3790" s="3" t="s">
        <v>117</v>
      </c>
    </row>
    <row r="3791" spans="2:5" x14ac:dyDescent="0.25">
      <c r="B3791" s="3" t="s">
        <v>11298</v>
      </c>
      <c r="D3791" s="3" t="s">
        <v>910</v>
      </c>
      <c r="E3791" s="3" t="s">
        <v>1117</v>
      </c>
    </row>
    <row r="3792" spans="2:5" x14ac:dyDescent="0.25">
      <c r="B3792" s="3" t="s">
        <v>11298</v>
      </c>
      <c r="D3792" s="3" t="s">
        <v>908</v>
      </c>
      <c r="E3792" s="3" t="s">
        <v>1075</v>
      </c>
    </row>
    <row r="3793" spans="2:5" x14ac:dyDescent="0.25">
      <c r="B3793" s="3" t="s">
        <v>11298</v>
      </c>
      <c r="D3793" s="3" t="s">
        <v>76</v>
      </c>
      <c r="E3793" s="3" t="s">
        <v>229</v>
      </c>
    </row>
    <row r="3794" spans="2:5" x14ac:dyDescent="0.25">
      <c r="B3794" s="3" t="s">
        <v>11298</v>
      </c>
      <c r="D3794" s="3" t="s">
        <v>118</v>
      </c>
      <c r="E3794" s="3" t="s">
        <v>117</v>
      </c>
    </row>
    <row r="3795" spans="2:5" x14ac:dyDescent="0.25">
      <c r="B3795" s="3" t="s">
        <v>11298</v>
      </c>
      <c r="D3795" s="3" t="s">
        <v>247</v>
      </c>
      <c r="E3795" s="3" t="s">
        <v>1077</v>
      </c>
    </row>
    <row r="3796" spans="2:5" x14ac:dyDescent="0.25">
      <c r="B3796" s="3" t="s">
        <v>11298</v>
      </c>
      <c r="D3796" s="3" t="s">
        <v>30</v>
      </c>
      <c r="E3796" s="3" t="s">
        <v>9877</v>
      </c>
    </row>
    <row r="3797" spans="2:5" x14ac:dyDescent="0.25">
      <c r="B3797" s="3" t="s">
        <v>11298</v>
      </c>
      <c r="D3797" s="3" t="s">
        <v>13</v>
      </c>
      <c r="E3797" s="3" t="s">
        <v>1460</v>
      </c>
    </row>
    <row r="3798" spans="2:5" x14ac:dyDescent="0.25">
      <c r="B3798" s="3" t="s">
        <v>11298</v>
      </c>
      <c r="D3798" s="3" t="s">
        <v>78</v>
      </c>
      <c r="E3798" s="3" t="s">
        <v>1078</v>
      </c>
    </row>
    <row r="3799" spans="2:5" x14ac:dyDescent="0.25">
      <c r="B3799" s="3" t="s">
        <v>11298</v>
      </c>
      <c r="D3799" s="3" t="s">
        <v>79</v>
      </c>
      <c r="E3799" s="3" t="s">
        <v>119</v>
      </c>
    </row>
    <row r="3800" spans="2:5" x14ac:dyDescent="0.25">
      <c r="B3800" s="3" t="s">
        <v>11298</v>
      </c>
      <c r="D3800" s="3" t="s">
        <v>82</v>
      </c>
      <c r="E3800" s="3" t="s">
        <v>29</v>
      </c>
    </row>
    <row r="3801" spans="2:5" x14ac:dyDescent="0.25">
      <c r="B3801" s="3" t="s">
        <v>11298</v>
      </c>
      <c r="D3801" s="3" t="s">
        <v>84</v>
      </c>
      <c r="E3801" s="3" t="s">
        <v>83</v>
      </c>
    </row>
    <row r="3802" spans="2:5" x14ac:dyDescent="0.25">
      <c r="B3802" s="3" t="s">
        <v>11298</v>
      </c>
      <c r="D3802" s="3" t="s">
        <v>85</v>
      </c>
      <c r="E3802" s="3" t="s">
        <v>83</v>
      </c>
    </row>
    <row r="3803" spans="2:5" x14ac:dyDescent="0.25">
      <c r="B3803" s="3" t="s">
        <v>11298</v>
      </c>
      <c r="D3803" s="3" t="s">
        <v>121</v>
      </c>
      <c r="E3803" s="3" t="s">
        <v>117</v>
      </c>
    </row>
    <row r="3804" spans="2:5" x14ac:dyDescent="0.25">
      <c r="B3804" s="3" t="s">
        <v>11298</v>
      </c>
      <c r="D3804" s="3" t="s">
        <v>1017</v>
      </c>
      <c r="E3804" s="3" t="s">
        <v>232</v>
      </c>
    </row>
    <row r="3805" spans="2:5" x14ac:dyDescent="0.25">
      <c r="B3805" s="3" t="s">
        <v>11298</v>
      </c>
      <c r="D3805" s="3" t="s">
        <v>34</v>
      </c>
      <c r="E3805" s="3" t="s">
        <v>1020</v>
      </c>
    </row>
    <row r="3806" spans="2:5" x14ac:dyDescent="0.25">
      <c r="B3806" s="3" t="s">
        <v>11298</v>
      </c>
      <c r="D3806" s="3" t="s">
        <v>15</v>
      </c>
      <c r="E3806" s="3" t="s">
        <v>1124</v>
      </c>
    </row>
    <row r="3807" spans="2:5" x14ac:dyDescent="0.25">
      <c r="B3807" s="3" t="s">
        <v>11298</v>
      </c>
      <c r="D3807" s="3" t="s">
        <v>234</v>
      </c>
      <c r="E3807" s="3" t="s">
        <v>1124</v>
      </c>
    </row>
    <row r="3808" spans="2:5" x14ac:dyDescent="0.25">
      <c r="B3808" s="3" t="s">
        <v>11298</v>
      </c>
      <c r="D3808" s="3" t="s">
        <v>233</v>
      </c>
      <c r="E3808" s="3" t="s">
        <v>9884</v>
      </c>
    </row>
    <row r="3809" spans="2:5" x14ac:dyDescent="0.25">
      <c r="B3809" s="3" t="s">
        <v>11298</v>
      </c>
      <c r="D3809" s="3" t="s">
        <v>26</v>
      </c>
      <c r="E3809" s="3" t="s">
        <v>9885</v>
      </c>
    </row>
    <row r="3810" spans="2:5" x14ac:dyDescent="0.25">
      <c r="B3810" s="3" t="s">
        <v>11300</v>
      </c>
      <c r="D3810" s="3" t="s">
        <v>7</v>
      </c>
      <c r="E3810" s="3" t="s">
        <v>72</v>
      </c>
    </row>
    <row r="3811" spans="2:5" x14ac:dyDescent="0.25">
      <c r="B3811" s="3" t="s">
        <v>11300</v>
      </c>
      <c r="D3811" s="3" t="s">
        <v>76</v>
      </c>
      <c r="E3811" s="3" t="s">
        <v>229</v>
      </c>
    </row>
    <row r="3812" spans="2:5" x14ac:dyDescent="0.25">
      <c r="B3812" s="3" t="s">
        <v>11300</v>
      </c>
      <c r="D3812" s="3" t="s">
        <v>118</v>
      </c>
      <c r="E3812" s="3" t="s">
        <v>232</v>
      </c>
    </row>
    <row r="3813" spans="2:5" x14ac:dyDescent="0.25">
      <c r="B3813" s="3" t="s">
        <v>11300</v>
      </c>
      <c r="D3813" s="3" t="s">
        <v>247</v>
      </c>
      <c r="E3813" s="3" t="s">
        <v>634</v>
      </c>
    </row>
    <row r="3814" spans="2:5" x14ac:dyDescent="0.25">
      <c r="B3814" s="3" t="s">
        <v>11300</v>
      </c>
      <c r="D3814" s="3" t="s">
        <v>30</v>
      </c>
      <c r="E3814" s="3" t="s">
        <v>673</v>
      </c>
    </row>
    <row r="3815" spans="2:5" x14ac:dyDescent="0.25">
      <c r="B3815" s="3" t="s">
        <v>11300</v>
      </c>
      <c r="D3815" s="3" t="s">
        <v>13</v>
      </c>
      <c r="E3815" s="3" t="s">
        <v>2732</v>
      </c>
    </row>
    <row r="3816" spans="2:5" x14ac:dyDescent="0.25">
      <c r="B3816" s="3" t="s">
        <v>11300</v>
      </c>
      <c r="D3816" s="3" t="s">
        <v>78</v>
      </c>
      <c r="E3816" s="3" t="s">
        <v>245</v>
      </c>
    </row>
    <row r="3817" spans="2:5" x14ac:dyDescent="0.25">
      <c r="B3817" s="3" t="s">
        <v>11300</v>
      </c>
      <c r="D3817" s="3" t="s">
        <v>79</v>
      </c>
      <c r="E3817" s="3" t="s">
        <v>119</v>
      </c>
    </row>
    <row r="3818" spans="2:5" x14ac:dyDescent="0.25">
      <c r="B3818" s="3" t="s">
        <v>11300</v>
      </c>
      <c r="D3818" s="3" t="s">
        <v>82</v>
      </c>
      <c r="E3818" s="3" t="s">
        <v>83</v>
      </c>
    </row>
    <row r="3819" spans="2:5" x14ac:dyDescent="0.25">
      <c r="B3819" s="3" t="s">
        <v>11300</v>
      </c>
      <c r="D3819" s="3" t="s">
        <v>84</v>
      </c>
      <c r="E3819" s="3" t="s">
        <v>83</v>
      </c>
    </row>
    <row r="3820" spans="2:5" x14ac:dyDescent="0.25">
      <c r="B3820" s="3" t="s">
        <v>11300</v>
      </c>
      <c r="D3820" s="3" t="s">
        <v>85</v>
      </c>
      <c r="E3820" s="3" t="s">
        <v>83</v>
      </c>
    </row>
    <row r="3821" spans="2:5" x14ac:dyDescent="0.25">
      <c r="B3821" s="3" t="s">
        <v>11300</v>
      </c>
      <c r="D3821" s="3" t="s">
        <v>121</v>
      </c>
      <c r="E3821" s="3" t="s">
        <v>232</v>
      </c>
    </row>
    <row r="3822" spans="2:5" x14ac:dyDescent="0.25">
      <c r="B3822" s="3" t="s">
        <v>11300</v>
      </c>
      <c r="D3822" s="3" t="s">
        <v>731</v>
      </c>
      <c r="E3822" s="3" t="s">
        <v>732</v>
      </c>
    </row>
    <row r="3823" spans="2:5" x14ac:dyDescent="0.25">
      <c r="B3823" s="3" t="s">
        <v>11300</v>
      </c>
      <c r="D3823" s="3" t="s">
        <v>34</v>
      </c>
      <c r="E3823" s="3" t="s">
        <v>1020</v>
      </c>
    </row>
    <row r="3824" spans="2:5" x14ac:dyDescent="0.25">
      <c r="B3824" s="3" t="s">
        <v>11300</v>
      </c>
      <c r="D3824" s="3" t="s">
        <v>15</v>
      </c>
      <c r="E3824" s="3" t="s">
        <v>9886</v>
      </c>
    </row>
    <row r="3825" spans="2:5" x14ac:dyDescent="0.25">
      <c r="B3825" s="3" t="s">
        <v>11300</v>
      </c>
      <c r="D3825" s="3" t="s">
        <v>234</v>
      </c>
      <c r="E3825" s="3" t="s">
        <v>756</v>
      </c>
    </row>
    <row r="3826" spans="2:5" x14ac:dyDescent="0.25">
      <c r="B3826" s="3" t="s">
        <v>11300</v>
      </c>
      <c r="D3826" s="3" t="s">
        <v>233</v>
      </c>
      <c r="E3826" s="3" t="s">
        <v>754</v>
      </c>
    </row>
    <row r="3827" spans="2:5" x14ac:dyDescent="0.25">
      <c r="B3827" s="3" t="s">
        <v>11300</v>
      </c>
      <c r="D3827" s="3" t="s">
        <v>26</v>
      </c>
      <c r="E3827" s="3" t="s">
        <v>9887</v>
      </c>
    </row>
    <row r="3828" spans="2:5" x14ac:dyDescent="0.25">
      <c r="B3828" s="3" t="s">
        <v>11302</v>
      </c>
      <c r="D3828" s="3" t="s">
        <v>7</v>
      </c>
      <c r="E3828" s="3" t="s">
        <v>8</v>
      </c>
    </row>
    <row r="3829" spans="2:5" x14ac:dyDescent="0.25">
      <c r="B3829" s="3" t="s">
        <v>11302</v>
      </c>
      <c r="D3829" s="3" t="s">
        <v>838</v>
      </c>
      <c r="E3829" s="3" t="s">
        <v>839</v>
      </c>
    </row>
    <row r="3830" spans="2:5" x14ac:dyDescent="0.25">
      <c r="B3830" s="3" t="s">
        <v>11302</v>
      </c>
      <c r="D3830" s="3" t="s">
        <v>301</v>
      </c>
      <c r="E3830" s="3" t="s">
        <v>117</v>
      </c>
    </row>
    <row r="3831" spans="2:5" x14ac:dyDescent="0.25">
      <c r="B3831" s="3" t="s">
        <v>11302</v>
      </c>
      <c r="D3831" s="3" t="s">
        <v>837</v>
      </c>
      <c r="E3831" s="3" t="s">
        <v>117</v>
      </c>
    </row>
    <row r="3832" spans="2:5" x14ac:dyDescent="0.25">
      <c r="B3832" s="3" t="s">
        <v>11302</v>
      </c>
      <c r="D3832" s="3" t="s">
        <v>835</v>
      </c>
      <c r="E3832" s="3" t="s">
        <v>117</v>
      </c>
    </row>
    <row r="3833" spans="2:5" x14ac:dyDescent="0.25">
      <c r="B3833" s="3" t="s">
        <v>11302</v>
      </c>
      <c r="D3833" s="3" t="s">
        <v>832</v>
      </c>
      <c r="E3833" s="3" t="s">
        <v>117</v>
      </c>
    </row>
    <row r="3834" spans="2:5" x14ac:dyDescent="0.25">
      <c r="B3834" s="3" t="s">
        <v>11302</v>
      </c>
      <c r="D3834" s="3" t="s">
        <v>13</v>
      </c>
      <c r="E3834" s="3" t="s">
        <v>9816</v>
      </c>
    </row>
    <row r="3835" spans="2:5" x14ac:dyDescent="0.25">
      <c r="B3835" s="3" t="s">
        <v>11302</v>
      </c>
      <c r="D3835" s="3" t="s">
        <v>9</v>
      </c>
      <c r="E3835" s="3" t="s">
        <v>10</v>
      </c>
    </row>
    <row r="3836" spans="2:5" x14ac:dyDescent="0.25">
      <c r="B3836" s="3" t="s">
        <v>11302</v>
      </c>
      <c r="D3836" s="3" t="s">
        <v>840</v>
      </c>
      <c r="E3836" s="3" t="s">
        <v>9786</v>
      </c>
    </row>
    <row r="3837" spans="2:5" x14ac:dyDescent="0.25">
      <c r="B3837" s="3" t="s">
        <v>11302</v>
      </c>
      <c r="D3837" s="3" t="s">
        <v>833</v>
      </c>
      <c r="E3837" s="3" t="s">
        <v>834</v>
      </c>
    </row>
    <row r="3838" spans="2:5" x14ac:dyDescent="0.25">
      <c r="B3838" s="3" t="s">
        <v>11302</v>
      </c>
      <c r="D3838" s="3" t="s">
        <v>23</v>
      </c>
      <c r="E3838" s="3" t="s">
        <v>24</v>
      </c>
    </row>
    <row r="3839" spans="2:5" x14ac:dyDescent="0.25">
      <c r="B3839" s="3" t="s">
        <v>11302</v>
      </c>
      <c r="D3839" s="3" t="s">
        <v>48</v>
      </c>
      <c r="E3839" s="3" t="s">
        <v>49</v>
      </c>
    </row>
    <row r="3840" spans="2:5" x14ac:dyDescent="0.25">
      <c r="B3840" s="3" t="s">
        <v>11302</v>
      </c>
      <c r="D3840" s="3" t="s">
        <v>34</v>
      </c>
      <c r="E3840" s="3" t="s">
        <v>35</v>
      </c>
    </row>
    <row r="3841" spans="2:5" x14ac:dyDescent="0.25">
      <c r="B3841" s="3" t="s">
        <v>11302</v>
      </c>
      <c r="D3841" s="3" t="s">
        <v>15</v>
      </c>
      <c r="E3841" s="3" t="s">
        <v>830</v>
      </c>
    </row>
    <row r="3842" spans="2:5" x14ac:dyDescent="0.25">
      <c r="B3842" s="3" t="s">
        <v>11303</v>
      </c>
      <c r="D3842" s="3" t="s">
        <v>7</v>
      </c>
      <c r="E3842" s="3" t="s">
        <v>8</v>
      </c>
    </row>
    <row r="3843" spans="2:5" x14ac:dyDescent="0.25">
      <c r="B3843" s="3" t="s">
        <v>11303</v>
      </c>
      <c r="D3843" s="3" t="s">
        <v>838</v>
      </c>
      <c r="E3843" s="3" t="s">
        <v>839</v>
      </c>
    </row>
    <row r="3844" spans="2:5" x14ac:dyDescent="0.25">
      <c r="B3844" s="3" t="s">
        <v>11303</v>
      </c>
      <c r="D3844" s="3" t="s">
        <v>301</v>
      </c>
      <c r="E3844" s="3" t="s">
        <v>117</v>
      </c>
    </row>
    <row r="3845" spans="2:5" x14ac:dyDescent="0.25">
      <c r="B3845" s="3" t="s">
        <v>11303</v>
      </c>
      <c r="D3845" s="3" t="s">
        <v>837</v>
      </c>
      <c r="E3845" s="3" t="s">
        <v>117</v>
      </c>
    </row>
    <row r="3846" spans="2:5" x14ac:dyDescent="0.25">
      <c r="B3846" s="3" t="s">
        <v>11303</v>
      </c>
      <c r="D3846" s="3" t="s">
        <v>835</v>
      </c>
      <c r="E3846" s="3" t="s">
        <v>117</v>
      </c>
    </row>
    <row r="3847" spans="2:5" x14ac:dyDescent="0.25">
      <c r="B3847" s="3" t="s">
        <v>11303</v>
      </c>
      <c r="D3847" s="3" t="s">
        <v>832</v>
      </c>
      <c r="E3847" s="3" t="s">
        <v>117</v>
      </c>
    </row>
    <row r="3848" spans="2:5" x14ac:dyDescent="0.25">
      <c r="B3848" s="3" t="s">
        <v>11303</v>
      </c>
      <c r="D3848" s="3" t="s">
        <v>13</v>
      </c>
      <c r="E3848" s="3" t="s">
        <v>9816</v>
      </c>
    </row>
    <row r="3849" spans="2:5" x14ac:dyDescent="0.25">
      <c r="B3849" s="3" t="s">
        <v>11303</v>
      </c>
      <c r="D3849" s="3" t="s">
        <v>9</v>
      </c>
      <c r="E3849" s="3" t="s">
        <v>10</v>
      </c>
    </row>
    <row r="3850" spans="2:5" x14ac:dyDescent="0.25">
      <c r="B3850" s="3" t="s">
        <v>11303</v>
      </c>
      <c r="D3850" s="3" t="s">
        <v>840</v>
      </c>
      <c r="E3850" s="3" t="s">
        <v>9786</v>
      </c>
    </row>
    <row r="3851" spans="2:5" x14ac:dyDescent="0.25">
      <c r="B3851" s="3" t="s">
        <v>11303</v>
      </c>
      <c r="D3851" s="3" t="s">
        <v>833</v>
      </c>
      <c r="E3851" s="3" t="s">
        <v>834</v>
      </c>
    </row>
    <row r="3852" spans="2:5" x14ac:dyDescent="0.25">
      <c r="B3852" s="3" t="s">
        <v>11303</v>
      </c>
      <c r="D3852" s="3" t="s">
        <v>23</v>
      </c>
      <c r="E3852" s="3" t="s">
        <v>24</v>
      </c>
    </row>
    <row r="3853" spans="2:5" x14ac:dyDescent="0.25">
      <c r="B3853" s="3" t="s">
        <v>11303</v>
      </c>
      <c r="D3853" s="3" t="s">
        <v>48</v>
      </c>
      <c r="E3853" s="3" t="s">
        <v>49</v>
      </c>
    </row>
    <row r="3854" spans="2:5" x14ac:dyDescent="0.25">
      <c r="B3854" s="3" t="s">
        <v>11303</v>
      </c>
      <c r="D3854" s="3" t="s">
        <v>34</v>
      </c>
      <c r="E3854" s="3" t="s">
        <v>35</v>
      </c>
    </row>
    <row r="3855" spans="2:5" x14ac:dyDescent="0.25">
      <c r="B3855" s="3" t="s">
        <v>11303</v>
      </c>
      <c r="D3855" s="3" t="s">
        <v>15</v>
      </c>
      <c r="E3855" s="3" t="s">
        <v>830</v>
      </c>
    </row>
    <row r="3856" spans="2:5" x14ac:dyDescent="0.25">
      <c r="B3856" s="3" t="s">
        <v>11304</v>
      </c>
      <c r="D3856" s="3" t="s">
        <v>7</v>
      </c>
      <c r="E3856" s="3" t="s">
        <v>8</v>
      </c>
    </row>
    <row r="3857" spans="2:5" x14ac:dyDescent="0.25">
      <c r="B3857" s="3" t="s">
        <v>11304</v>
      </c>
      <c r="D3857" s="3" t="s">
        <v>838</v>
      </c>
      <c r="E3857" s="3" t="s">
        <v>839</v>
      </c>
    </row>
    <row r="3858" spans="2:5" x14ac:dyDescent="0.25">
      <c r="B3858" s="3" t="s">
        <v>11304</v>
      </c>
      <c r="D3858" s="3" t="s">
        <v>301</v>
      </c>
      <c r="E3858" s="3" t="s">
        <v>117</v>
      </c>
    </row>
    <row r="3859" spans="2:5" x14ac:dyDescent="0.25">
      <c r="B3859" s="3" t="s">
        <v>11304</v>
      </c>
      <c r="D3859" s="3" t="s">
        <v>837</v>
      </c>
      <c r="E3859" s="3" t="s">
        <v>117</v>
      </c>
    </row>
    <row r="3860" spans="2:5" x14ac:dyDescent="0.25">
      <c r="B3860" s="3" t="s">
        <v>11304</v>
      </c>
      <c r="D3860" s="3" t="s">
        <v>835</v>
      </c>
      <c r="E3860" s="3" t="s">
        <v>117</v>
      </c>
    </row>
    <row r="3861" spans="2:5" x14ac:dyDescent="0.25">
      <c r="B3861" s="3" t="s">
        <v>11304</v>
      </c>
      <c r="D3861" s="3" t="s">
        <v>832</v>
      </c>
      <c r="E3861" s="3" t="s">
        <v>117</v>
      </c>
    </row>
    <row r="3862" spans="2:5" x14ac:dyDescent="0.25">
      <c r="B3862" s="3" t="s">
        <v>11304</v>
      </c>
      <c r="D3862" s="3" t="s">
        <v>13</v>
      </c>
      <c r="E3862" s="3" t="s">
        <v>9816</v>
      </c>
    </row>
    <row r="3863" spans="2:5" x14ac:dyDescent="0.25">
      <c r="B3863" s="3" t="s">
        <v>11304</v>
      </c>
      <c r="D3863" s="3" t="s">
        <v>9</v>
      </c>
      <c r="E3863" s="3" t="s">
        <v>10</v>
      </c>
    </row>
    <row r="3864" spans="2:5" x14ac:dyDescent="0.25">
      <c r="B3864" s="3" t="s">
        <v>11304</v>
      </c>
      <c r="D3864" s="3" t="s">
        <v>840</v>
      </c>
      <c r="E3864" s="3" t="s">
        <v>9786</v>
      </c>
    </row>
    <row r="3865" spans="2:5" x14ac:dyDescent="0.25">
      <c r="B3865" s="3" t="s">
        <v>11304</v>
      </c>
      <c r="D3865" s="3" t="s">
        <v>833</v>
      </c>
      <c r="E3865" s="3" t="s">
        <v>834</v>
      </c>
    </row>
    <row r="3866" spans="2:5" x14ac:dyDescent="0.25">
      <c r="B3866" s="3" t="s">
        <v>11304</v>
      </c>
      <c r="D3866" s="3" t="s">
        <v>23</v>
      </c>
      <c r="E3866" s="3" t="s">
        <v>24</v>
      </c>
    </row>
    <row r="3867" spans="2:5" x14ac:dyDescent="0.25">
      <c r="B3867" s="3" t="s">
        <v>11304</v>
      </c>
      <c r="D3867" s="3" t="s">
        <v>48</v>
      </c>
      <c r="E3867" s="3" t="s">
        <v>49</v>
      </c>
    </row>
    <row r="3868" spans="2:5" x14ac:dyDescent="0.25">
      <c r="B3868" s="3" t="s">
        <v>11304</v>
      </c>
      <c r="D3868" s="3" t="s">
        <v>34</v>
      </c>
      <c r="E3868" s="3" t="s">
        <v>35</v>
      </c>
    </row>
    <row r="3869" spans="2:5" x14ac:dyDescent="0.25">
      <c r="B3869" s="3" t="s">
        <v>11304</v>
      </c>
      <c r="D3869" s="3" t="s">
        <v>15</v>
      </c>
      <c r="E3869" s="3" t="s">
        <v>830</v>
      </c>
    </row>
    <row r="3870" spans="2:5" x14ac:dyDescent="0.25">
      <c r="B3870" s="3" t="s">
        <v>11306</v>
      </c>
      <c r="D3870" s="3" t="s">
        <v>7</v>
      </c>
      <c r="E3870" s="3" t="s">
        <v>8</v>
      </c>
    </row>
    <row r="3871" spans="2:5" x14ac:dyDescent="0.25">
      <c r="B3871" s="3" t="s">
        <v>11306</v>
      </c>
      <c r="D3871" s="3" t="s">
        <v>838</v>
      </c>
      <c r="E3871" s="3" t="s">
        <v>839</v>
      </c>
    </row>
    <row r="3872" spans="2:5" x14ac:dyDescent="0.25">
      <c r="B3872" s="3" t="s">
        <v>11306</v>
      </c>
      <c r="D3872" s="3" t="s">
        <v>842</v>
      </c>
      <c r="E3872" s="3" t="s">
        <v>117</v>
      </c>
    </row>
    <row r="3873" spans="2:5" x14ac:dyDescent="0.25">
      <c r="B3873" s="3" t="s">
        <v>11306</v>
      </c>
      <c r="D3873" s="3" t="s">
        <v>301</v>
      </c>
      <c r="E3873" s="3" t="s">
        <v>117</v>
      </c>
    </row>
    <row r="3874" spans="2:5" x14ac:dyDescent="0.25">
      <c r="B3874" s="3" t="s">
        <v>11306</v>
      </c>
      <c r="D3874" s="3" t="s">
        <v>844</v>
      </c>
      <c r="E3874" s="3" t="s">
        <v>117</v>
      </c>
    </row>
    <row r="3875" spans="2:5" x14ac:dyDescent="0.25">
      <c r="B3875" s="3" t="s">
        <v>11306</v>
      </c>
      <c r="D3875" s="3" t="s">
        <v>837</v>
      </c>
      <c r="E3875" s="3" t="s">
        <v>117</v>
      </c>
    </row>
    <row r="3876" spans="2:5" x14ac:dyDescent="0.25">
      <c r="B3876" s="3" t="s">
        <v>11306</v>
      </c>
      <c r="D3876" s="3" t="s">
        <v>835</v>
      </c>
      <c r="E3876" s="3" t="s">
        <v>836</v>
      </c>
    </row>
    <row r="3877" spans="2:5" x14ac:dyDescent="0.25">
      <c r="B3877" s="3" t="s">
        <v>11306</v>
      </c>
      <c r="D3877" s="3" t="s">
        <v>832</v>
      </c>
      <c r="E3877" s="3" t="s">
        <v>117</v>
      </c>
    </row>
    <row r="3878" spans="2:5" x14ac:dyDescent="0.25">
      <c r="B3878" s="3" t="s">
        <v>11306</v>
      </c>
      <c r="D3878" s="3" t="s">
        <v>13</v>
      </c>
      <c r="E3878" s="3" t="s">
        <v>829</v>
      </c>
    </row>
    <row r="3879" spans="2:5" x14ac:dyDescent="0.25">
      <c r="B3879" s="3" t="s">
        <v>11306</v>
      </c>
      <c r="D3879" s="3" t="s">
        <v>831</v>
      </c>
      <c r="E3879" s="3" t="s">
        <v>117</v>
      </c>
    </row>
    <row r="3880" spans="2:5" x14ac:dyDescent="0.25">
      <c r="B3880" s="3" t="s">
        <v>11306</v>
      </c>
      <c r="D3880" s="3" t="s">
        <v>843</v>
      </c>
      <c r="E3880" s="3" t="s">
        <v>117</v>
      </c>
    </row>
    <row r="3881" spans="2:5" x14ac:dyDescent="0.25">
      <c r="B3881" s="3" t="s">
        <v>11306</v>
      </c>
      <c r="D3881" s="3" t="s">
        <v>9</v>
      </c>
      <c r="E3881" s="3" t="s">
        <v>10</v>
      </c>
    </row>
    <row r="3882" spans="2:5" x14ac:dyDescent="0.25">
      <c r="B3882" s="3" t="s">
        <v>11306</v>
      </c>
      <c r="D3882" s="3" t="s">
        <v>840</v>
      </c>
      <c r="E3882" s="3" t="s">
        <v>841</v>
      </c>
    </row>
    <row r="3883" spans="2:5" x14ac:dyDescent="0.25">
      <c r="B3883" s="3" t="s">
        <v>11306</v>
      </c>
      <c r="D3883" s="3" t="s">
        <v>833</v>
      </c>
      <c r="E3883" s="3" t="s">
        <v>834</v>
      </c>
    </row>
    <row r="3884" spans="2:5" x14ac:dyDescent="0.25">
      <c r="B3884" s="3" t="s">
        <v>11306</v>
      </c>
      <c r="D3884" s="3" t="s">
        <v>23</v>
      </c>
      <c r="E3884" s="3" t="s">
        <v>24</v>
      </c>
    </row>
    <row r="3885" spans="2:5" x14ac:dyDescent="0.25">
      <c r="B3885" s="3" t="s">
        <v>11306</v>
      </c>
      <c r="D3885" s="3" t="s">
        <v>48</v>
      </c>
      <c r="E3885" s="3" t="s">
        <v>49</v>
      </c>
    </row>
    <row r="3886" spans="2:5" x14ac:dyDescent="0.25">
      <c r="B3886" s="3" t="s">
        <v>11306</v>
      </c>
      <c r="D3886" s="3" t="s">
        <v>34</v>
      </c>
      <c r="E3886" s="3" t="s">
        <v>35</v>
      </c>
    </row>
    <row r="3887" spans="2:5" x14ac:dyDescent="0.25">
      <c r="B3887" s="3" t="s">
        <v>11306</v>
      </c>
      <c r="D3887" s="3" t="s">
        <v>15</v>
      </c>
      <c r="E3887" s="3" t="s">
        <v>830</v>
      </c>
    </row>
    <row r="3888" spans="2:5" x14ac:dyDescent="0.25">
      <c r="B3888" s="3" t="s">
        <v>11307</v>
      </c>
      <c r="D3888" s="3" t="s">
        <v>7</v>
      </c>
      <c r="E3888" s="3" t="s">
        <v>8</v>
      </c>
    </row>
    <row r="3889" spans="2:5" x14ac:dyDescent="0.25">
      <c r="B3889" s="3" t="s">
        <v>11307</v>
      </c>
      <c r="D3889" s="3" t="s">
        <v>838</v>
      </c>
      <c r="E3889" s="3" t="s">
        <v>839</v>
      </c>
    </row>
    <row r="3890" spans="2:5" x14ac:dyDescent="0.25">
      <c r="B3890" s="3" t="s">
        <v>11307</v>
      </c>
      <c r="D3890" s="3" t="s">
        <v>842</v>
      </c>
      <c r="E3890" s="3" t="s">
        <v>117</v>
      </c>
    </row>
    <row r="3891" spans="2:5" x14ac:dyDescent="0.25">
      <c r="B3891" s="3" t="s">
        <v>11307</v>
      </c>
      <c r="D3891" s="3" t="s">
        <v>301</v>
      </c>
      <c r="E3891" s="3" t="s">
        <v>117</v>
      </c>
    </row>
    <row r="3892" spans="2:5" x14ac:dyDescent="0.25">
      <c r="B3892" s="3" t="s">
        <v>11307</v>
      </c>
      <c r="D3892" s="3" t="s">
        <v>844</v>
      </c>
      <c r="E3892" s="3" t="s">
        <v>117</v>
      </c>
    </row>
    <row r="3893" spans="2:5" x14ac:dyDescent="0.25">
      <c r="B3893" s="3" t="s">
        <v>11307</v>
      </c>
      <c r="D3893" s="3" t="s">
        <v>837</v>
      </c>
      <c r="E3893" s="3" t="s">
        <v>117</v>
      </c>
    </row>
    <row r="3894" spans="2:5" x14ac:dyDescent="0.25">
      <c r="B3894" s="3" t="s">
        <v>11307</v>
      </c>
      <c r="D3894" s="3" t="s">
        <v>835</v>
      </c>
      <c r="E3894" s="3" t="s">
        <v>836</v>
      </c>
    </row>
    <row r="3895" spans="2:5" x14ac:dyDescent="0.25">
      <c r="B3895" s="3" t="s">
        <v>11307</v>
      </c>
      <c r="D3895" s="3" t="s">
        <v>832</v>
      </c>
      <c r="E3895" s="3" t="s">
        <v>117</v>
      </c>
    </row>
    <row r="3896" spans="2:5" x14ac:dyDescent="0.25">
      <c r="B3896" s="3" t="s">
        <v>11307</v>
      </c>
      <c r="D3896" s="3" t="s">
        <v>13</v>
      </c>
      <c r="E3896" s="3" t="s">
        <v>829</v>
      </c>
    </row>
    <row r="3897" spans="2:5" x14ac:dyDescent="0.25">
      <c r="B3897" s="3" t="s">
        <v>11307</v>
      </c>
      <c r="D3897" s="3" t="s">
        <v>831</v>
      </c>
      <c r="E3897" s="3" t="s">
        <v>117</v>
      </c>
    </row>
    <row r="3898" spans="2:5" x14ac:dyDescent="0.25">
      <c r="B3898" s="3" t="s">
        <v>11307</v>
      </c>
      <c r="D3898" s="3" t="s">
        <v>843</v>
      </c>
      <c r="E3898" s="3" t="s">
        <v>117</v>
      </c>
    </row>
    <row r="3899" spans="2:5" x14ac:dyDescent="0.25">
      <c r="B3899" s="3" t="s">
        <v>11307</v>
      </c>
      <c r="D3899" s="3" t="s">
        <v>9</v>
      </c>
      <c r="E3899" s="3" t="s">
        <v>10</v>
      </c>
    </row>
    <row r="3900" spans="2:5" x14ac:dyDescent="0.25">
      <c r="B3900" s="3" t="s">
        <v>11307</v>
      </c>
      <c r="D3900" s="3" t="s">
        <v>840</v>
      </c>
      <c r="E3900" s="3" t="s">
        <v>841</v>
      </c>
    </row>
    <row r="3901" spans="2:5" x14ac:dyDescent="0.25">
      <c r="B3901" s="3" t="s">
        <v>11307</v>
      </c>
      <c r="D3901" s="3" t="s">
        <v>833</v>
      </c>
      <c r="E3901" s="3" t="s">
        <v>834</v>
      </c>
    </row>
    <row r="3902" spans="2:5" x14ac:dyDescent="0.25">
      <c r="B3902" s="3" t="s">
        <v>11307</v>
      </c>
      <c r="D3902" s="3" t="s">
        <v>23</v>
      </c>
      <c r="E3902" s="3" t="s">
        <v>24</v>
      </c>
    </row>
    <row r="3903" spans="2:5" x14ac:dyDescent="0.25">
      <c r="B3903" s="3" t="s">
        <v>11307</v>
      </c>
      <c r="D3903" s="3" t="s">
        <v>48</v>
      </c>
      <c r="E3903" s="3" t="s">
        <v>49</v>
      </c>
    </row>
    <row r="3904" spans="2:5" x14ac:dyDescent="0.25">
      <c r="B3904" s="3" t="s">
        <v>11307</v>
      </c>
      <c r="D3904" s="3" t="s">
        <v>34</v>
      </c>
      <c r="E3904" s="3" t="s">
        <v>35</v>
      </c>
    </row>
    <row r="3905" spans="2:5" x14ac:dyDescent="0.25">
      <c r="B3905" s="3" t="s">
        <v>11307</v>
      </c>
      <c r="D3905" s="3" t="s">
        <v>15</v>
      </c>
      <c r="E3905" s="3" t="s">
        <v>830</v>
      </c>
    </row>
    <row r="3906" spans="2:5" x14ac:dyDescent="0.25">
      <c r="B3906" s="3" t="s">
        <v>11309</v>
      </c>
      <c r="D3906" s="3" t="s">
        <v>7</v>
      </c>
      <c r="E3906" s="3" t="s">
        <v>72</v>
      </c>
    </row>
    <row r="3907" spans="2:5" x14ac:dyDescent="0.25">
      <c r="B3907" s="3" t="s">
        <v>11309</v>
      </c>
      <c r="D3907" s="3" t="s">
        <v>227</v>
      </c>
      <c r="E3907" s="3" t="s">
        <v>2811</v>
      </c>
    </row>
    <row r="3908" spans="2:5" x14ac:dyDescent="0.25">
      <c r="B3908" s="3" t="s">
        <v>11309</v>
      </c>
      <c r="D3908" s="3" t="s">
        <v>76</v>
      </c>
      <c r="E3908" s="3" t="s">
        <v>229</v>
      </c>
    </row>
    <row r="3909" spans="2:5" x14ac:dyDescent="0.25">
      <c r="B3909" s="3" t="s">
        <v>11309</v>
      </c>
      <c r="D3909" s="3" t="s">
        <v>118</v>
      </c>
      <c r="E3909" s="3" t="s">
        <v>117</v>
      </c>
    </row>
    <row r="3910" spans="2:5" x14ac:dyDescent="0.25">
      <c r="B3910" s="3" t="s">
        <v>11309</v>
      </c>
      <c r="D3910" s="3" t="s">
        <v>247</v>
      </c>
      <c r="E3910" s="3" t="s">
        <v>634</v>
      </c>
    </row>
    <row r="3911" spans="2:5" x14ac:dyDescent="0.25">
      <c r="B3911" s="3" t="s">
        <v>11309</v>
      </c>
      <c r="D3911" s="3" t="s">
        <v>30</v>
      </c>
      <c r="E3911" s="3" t="s">
        <v>948</v>
      </c>
    </row>
    <row r="3912" spans="2:5" x14ac:dyDescent="0.25">
      <c r="B3912" s="3" t="s">
        <v>11309</v>
      </c>
      <c r="D3912" s="3" t="s">
        <v>13</v>
      </c>
      <c r="E3912" s="3" t="s">
        <v>1554</v>
      </c>
    </row>
    <row r="3913" spans="2:5" x14ac:dyDescent="0.25">
      <c r="B3913" s="3" t="s">
        <v>11309</v>
      </c>
      <c r="D3913" s="3" t="s">
        <v>78</v>
      </c>
      <c r="E3913" s="3" t="s">
        <v>245</v>
      </c>
    </row>
    <row r="3914" spans="2:5" x14ac:dyDescent="0.25">
      <c r="B3914" s="3" t="s">
        <v>11309</v>
      </c>
      <c r="D3914" s="3" t="s">
        <v>79</v>
      </c>
      <c r="E3914" s="3" t="s">
        <v>635</v>
      </c>
    </row>
    <row r="3915" spans="2:5" x14ac:dyDescent="0.25">
      <c r="B3915" s="3" t="s">
        <v>11309</v>
      </c>
      <c r="D3915" s="3" t="s">
        <v>82</v>
      </c>
      <c r="E3915" s="3" t="s">
        <v>83</v>
      </c>
    </row>
    <row r="3916" spans="2:5" x14ac:dyDescent="0.25">
      <c r="B3916" s="3" t="s">
        <v>11309</v>
      </c>
      <c r="D3916" s="3" t="s">
        <v>84</v>
      </c>
      <c r="E3916" s="3" t="s">
        <v>83</v>
      </c>
    </row>
    <row r="3917" spans="2:5" x14ac:dyDescent="0.25">
      <c r="B3917" s="3" t="s">
        <v>11309</v>
      </c>
      <c r="D3917" s="3" t="s">
        <v>85</v>
      </c>
      <c r="E3917" s="3" t="s">
        <v>83</v>
      </c>
    </row>
    <row r="3918" spans="2:5" x14ac:dyDescent="0.25">
      <c r="B3918" s="3" t="s">
        <v>11309</v>
      </c>
      <c r="D3918" s="3" t="s">
        <v>121</v>
      </c>
      <c r="E3918" s="3" t="s">
        <v>232</v>
      </c>
    </row>
    <row r="3919" spans="2:5" x14ac:dyDescent="0.25">
      <c r="B3919" s="3" t="s">
        <v>11309</v>
      </c>
      <c r="D3919" s="3" t="s">
        <v>731</v>
      </c>
      <c r="E3919" s="3" t="s">
        <v>9888</v>
      </c>
    </row>
    <row r="3920" spans="2:5" x14ac:dyDescent="0.25">
      <c r="B3920" s="3" t="s">
        <v>11309</v>
      </c>
      <c r="D3920" s="3" t="s">
        <v>34</v>
      </c>
      <c r="E3920" s="3" t="s">
        <v>1020</v>
      </c>
    </row>
    <row r="3921" spans="2:5" x14ac:dyDescent="0.25">
      <c r="B3921" s="3" t="s">
        <v>11309</v>
      </c>
      <c r="D3921" s="3" t="s">
        <v>15</v>
      </c>
      <c r="E3921" s="3" t="s">
        <v>9889</v>
      </c>
    </row>
    <row r="3922" spans="2:5" x14ac:dyDescent="0.25">
      <c r="B3922" s="3" t="s">
        <v>11309</v>
      </c>
      <c r="D3922" s="3" t="s">
        <v>234</v>
      </c>
      <c r="E3922" s="3" t="s">
        <v>1136</v>
      </c>
    </row>
    <row r="3923" spans="2:5" x14ac:dyDescent="0.25">
      <c r="B3923" s="3" t="s">
        <v>11309</v>
      </c>
      <c r="D3923" s="3" t="s">
        <v>233</v>
      </c>
      <c r="E3923" s="3" t="s">
        <v>9889</v>
      </c>
    </row>
    <row r="3924" spans="2:5" x14ac:dyDescent="0.25">
      <c r="B3924" s="3" t="s">
        <v>11309</v>
      </c>
      <c r="D3924" s="3" t="s">
        <v>26</v>
      </c>
      <c r="E3924" s="3" t="s">
        <v>1633</v>
      </c>
    </row>
    <row r="3925" spans="2:5" x14ac:dyDescent="0.25">
      <c r="B3925" s="3" t="s">
        <v>11312</v>
      </c>
      <c r="D3925" s="3" t="s">
        <v>7</v>
      </c>
      <c r="E3925" s="3" t="s">
        <v>8</v>
      </c>
    </row>
    <row r="3926" spans="2:5" x14ac:dyDescent="0.25">
      <c r="B3926" s="3" t="s">
        <v>11312</v>
      </c>
      <c r="D3926" s="3" t="s">
        <v>391</v>
      </c>
      <c r="E3926" s="3" t="s">
        <v>392</v>
      </c>
    </row>
    <row r="3927" spans="2:5" x14ac:dyDescent="0.25">
      <c r="B3927" s="3" t="s">
        <v>11312</v>
      </c>
      <c r="D3927" s="3" t="s">
        <v>393</v>
      </c>
      <c r="E3927" s="3" t="s">
        <v>394</v>
      </c>
    </row>
    <row r="3928" spans="2:5" x14ac:dyDescent="0.25">
      <c r="B3928" s="3" t="s">
        <v>11312</v>
      </c>
      <c r="D3928" s="3" t="s">
        <v>301</v>
      </c>
      <c r="E3928" s="3" t="s">
        <v>117</v>
      </c>
    </row>
    <row r="3929" spans="2:5" x14ac:dyDescent="0.25">
      <c r="B3929" s="3" t="s">
        <v>11312</v>
      </c>
      <c r="D3929" s="3" t="s">
        <v>30</v>
      </c>
      <c r="E3929" s="3" t="s">
        <v>389</v>
      </c>
    </row>
    <row r="3930" spans="2:5" x14ac:dyDescent="0.25">
      <c r="B3930" s="3" t="s">
        <v>11312</v>
      </c>
      <c r="D3930" s="3" t="s">
        <v>13</v>
      </c>
      <c r="E3930" s="3" t="s">
        <v>387</v>
      </c>
    </row>
    <row r="3931" spans="2:5" x14ac:dyDescent="0.25">
      <c r="B3931" s="3" t="s">
        <v>11312</v>
      </c>
      <c r="D3931" s="3" t="s">
        <v>9</v>
      </c>
      <c r="E3931" s="3" t="s">
        <v>10</v>
      </c>
    </row>
    <row r="3932" spans="2:5" x14ac:dyDescent="0.25">
      <c r="B3932" s="3" t="s">
        <v>11312</v>
      </c>
      <c r="D3932" s="3" t="s">
        <v>395</v>
      </c>
      <c r="E3932" s="3" t="s">
        <v>396</v>
      </c>
    </row>
    <row r="3933" spans="2:5" x14ac:dyDescent="0.25">
      <c r="B3933" s="3" t="s">
        <v>11312</v>
      </c>
      <c r="D3933" s="3" t="s">
        <v>15</v>
      </c>
      <c r="E3933" s="3" t="s">
        <v>388</v>
      </c>
    </row>
    <row r="3934" spans="2:5" x14ac:dyDescent="0.25">
      <c r="B3934" s="3" t="s">
        <v>11312</v>
      </c>
      <c r="D3934" s="3" t="s">
        <v>26</v>
      </c>
      <c r="E3934" s="3" t="s">
        <v>390</v>
      </c>
    </row>
    <row r="3935" spans="2:5" x14ac:dyDescent="0.25">
      <c r="B3935" s="3" t="s">
        <v>11314</v>
      </c>
      <c r="D3935" s="3" t="s">
        <v>7</v>
      </c>
      <c r="E3935" s="3" t="s">
        <v>8</v>
      </c>
    </row>
    <row r="3936" spans="2:5" x14ac:dyDescent="0.25">
      <c r="B3936" s="3" t="s">
        <v>11314</v>
      </c>
      <c r="D3936" s="3" t="s">
        <v>1597</v>
      </c>
      <c r="E3936" s="3" t="s">
        <v>1828</v>
      </c>
    </row>
    <row r="3937" spans="2:5" x14ac:dyDescent="0.25">
      <c r="B3937" s="3" t="s">
        <v>11314</v>
      </c>
      <c r="D3937" s="3" t="s">
        <v>301</v>
      </c>
      <c r="E3937" s="3" t="s">
        <v>117</v>
      </c>
    </row>
    <row r="3938" spans="2:5" x14ac:dyDescent="0.25">
      <c r="B3938" s="3" t="s">
        <v>11314</v>
      </c>
      <c r="D3938" s="3" t="s">
        <v>1831</v>
      </c>
      <c r="E3938" s="3" t="s">
        <v>1832</v>
      </c>
    </row>
    <row r="3939" spans="2:5" x14ac:dyDescent="0.25">
      <c r="B3939" s="3" t="s">
        <v>11314</v>
      </c>
      <c r="D3939" s="3" t="s">
        <v>30</v>
      </c>
      <c r="E3939" s="3" t="s">
        <v>1826</v>
      </c>
    </row>
    <row r="3940" spans="2:5" x14ac:dyDescent="0.25">
      <c r="B3940" s="3" t="s">
        <v>11314</v>
      </c>
      <c r="D3940" s="3" t="s">
        <v>13</v>
      </c>
      <c r="E3940" s="3" t="s">
        <v>1824</v>
      </c>
    </row>
    <row r="3941" spans="2:5" x14ac:dyDescent="0.25">
      <c r="B3941" s="3" t="s">
        <v>11314</v>
      </c>
      <c r="D3941" s="3" t="s">
        <v>9</v>
      </c>
      <c r="E3941" s="3" t="s">
        <v>10</v>
      </c>
    </row>
    <row r="3942" spans="2:5" x14ac:dyDescent="0.25">
      <c r="B3942" s="3" t="s">
        <v>11314</v>
      </c>
      <c r="D3942" s="3" t="s">
        <v>1829</v>
      </c>
      <c r="E3942" s="3" t="s">
        <v>1830</v>
      </c>
    </row>
    <row r="3943" spans="2:5" x14ac:dyDescent="0.25">
      <c r="B3943" s="3" t="s">
        <v>11314</v>
      </c>
      <c r="D3943" s="3" t="s">
        <v>23</v>
      </c>
      <c r="E3943" s="3" t="s">
        <v>1384</v>
      </c>
    </row>
    <row r="3944" spans="2:5" x14ac:dyDescent="0.25">
      <c r="B3944" s="3" t="s">
        <v>11314</v>
      </c>
      <c r="D3944" s="3" t="s">
        <v>48</v>
      </c>
      <c r="E3944" s="3" t="s">
        <v>49</v>
      </c>
    </row>
    <row r="3945" spans="2:5" x14ac:dyDescent="0.25">
      <c r="B3945" s="3" t="s">
        <v>11314</v>
      </c>
      <c r="D3945" s="3" t="s">
        <v>15</v>
      </c>
      <c r="E3945" s="3" t="s">
        <v>1825</v>
      </c>
    </row>
    <row r="3946" spans="2:5" x14ac:dyDescent="0.25">
      <c r="B3946" s="3" t="s">
        <v>11314</v>
      </c>
      <c r="D3946" s="3" t="s">
        <v>26</v>
      </c>
      <c r="E3946" s="3" t="s">
        <v>1827</v>
      </c>
    </row>
    <row r="3947" spans="2:5" x14ac:dyDescent="0.25">
      <c r="B3947" s="3" t="s">
        <v>11317</v>
      </c>
      <c r="D3947" s="3" t="s">
        <v>412</v>
      </c>
      <c r="E3947" s="3" t="s">
        <v>413</v>
      </c>
    </row>
    <row r="3948" spans="2:5" x14ac:dyDescent="0.25">
      <c r="B3948" s="3" t="s">
        <v>11317</v>
      </c>
      <c r="D3948" s="3" t="s">
        <v>7</v>
      </c>
      <c r="E3948" s="3" t="s">
        <v>72</v>
      </c>
    </row>
    <row r="3949" spans="2:5" x14ac:dyDescent="0.25">
      <c r="B3949" s="3" t="s">
        <v>11317</v>
      </c>
      <c r="D3949" s="3" t="s">
        <v>424</v>
      </c>
      <c r="E3949" s="3" t="s">
        <v>425</v>
      </c>
    </row>
    <row r="3950" spans="2:5" x14ac:dyDescent="0.25">
      <c r="B3950" s="3" t="s">
        <v>11317</v>
      </c>
      <c r="D3950" s="3" t="s">
        <v>420</v>
      </c>
      <c r="E3950" s="3" t="s">
        <v>421</v>
      </c>
    </row>
    <row r="3951" spans="2:5" x14ac:dyDescent="0.25">
      <c r="B3951" s="3" t="s">
        <v>11317</v>
      </c>
      <c r="D3951" s="3" t="s">
        <v>418</v>
      </c>
      <c r="E3951" s="3" t="s">
        <v>419</v>
      </c>
    </row>
    <row r="3952" spans="2:5" x14ac:dyDescent="0.25">
      <c r="B3952" s="3" t="s">
        <v>11317</v>
      </c>
      <c r="D3952" s="3" t="s">
        <v>422</v>
      </c>
      <c r="E3952" s="3" t="s">
        <v>423</v>
      </c>
    </row>
    <row r="3953" spans="2:5" x14ac:dyDescent="0.25">
      <c r="B3953" s="3" t="s">
        <v>11317</v>
      </c>
      <c r="D3953" s="3" t="s">
        <v>13</v>
      </c>
      <c r="E3953" s="3" t="s">
        <v>417</v>
      </c>
    </row>
    <row r="3954" spans="2:5" x14ac:dyDescent="0.25">
      <c r="B3954" s="3" t="s">
        <v>11317</v>
      </c>
      <c r="D3954" s="3" t="s">
        <v>414</v>
      </c>
      <c r="E3954" s="3" t="s">
        <v>415</v>
      </c>
    </row>
    <row r="3955" spans="2:5" x14ac:dyDescent="0.25">
      <c r="B3955" s="3" t="s">
        <v>11317</v>
      </c>
      <c r="D3955" s="3" t="s">
        <v>79</v>
      </c>
      <c r="E3955" s="3" t="s">
        <v>119</v>
      </c>
    </row>
    <row r="3956" spans="2:5" x14ac:dyDescent="0.25">
      <c r="B3956" s="3" t="s">
        <v>11317</v>
      </c>
      <c r="D3956" s="3" t="s">
        <v>84</v>
      </c>
      <c r="E3956" s="3" t="s">
        <v>83</v>
      </c>
    </row>
    <row r="3957" spans="2:5" x14ac:dyDescent="0.25">
      <c r="B3957" s="3" t="s">
        <v>11317</v>
      </c>
      <c r="D3957" s="3" t="s">
        <v>426</v>
      </c>
      <c r="E3957" s="3" t="s">
        <v>232</v>
      </c>
    </row>
    <row r="3958" spans="2:5" x14ac:dyDescent="0.25">
      <c r="B3958" s="3" t="s">
        <v>11317</v>
      </c>
      <c r="D3958" s="3" t="s">
        <v>410</v>
      </c>
      <c r="E3958" s="3" t="s">
        <v>411</v>
      </c>
    </row>
    <row r="3959" spans="2:5" x14ac:dyDescent="0.25">
      <c r="B3959" s="3" t="s">
        <v>11317</v>
      </c>
      <c r="D3959" s="3" t="s">
        <v>34</v>
      </c>
      <c r="E3959" s="3" t="s">
        <v>345</v>
      </c>
    </row>
    <row r="3960" spans="2:5" x14ac:dyDescent="0.25">
      <c r="B3960" s="3" t="s">
        <v>11317</v>
      </c>
      <c r="D3960" s="3" t="s">
        <v>15</v>
      </c>
      <c r="E3960" s="3" t="s">
        <v>9890</v>
      </c>
    </row>
    <row r="3961" spans="2:5" x14ac:dyDescent="0.25">
      <c r="B3961" s="3" t="s">
        <v>11319</v>
      </c>
      <c r="D3961" s="3" t="s">
        <v>36</v>
      </c>
      <c r="E3961" s="3" t="s">
        <v>37</v>
      </c>
    </row>
    <row r="3962" spans="2:5" x14ac:dyDescent="0.25">
      <c r="B3962" s="3" t="s">
        <v>11319</v>
      </c>
      <c r="D3962" s="3" t="s">
        <v>7</v>
      </c>
      <c r="E3962" s="3" t="s">
        <v>8</v>
      </c>
    </row>
    <row r="3963" spans="2:5" x14ac:dyDescent="0.25">
      <c r="B3963" s="3" t="s">
        <v>11319</v>
      </c>
      <c r="D3963" s="3" t="s">
        <v>225</v>
      </c>
      <c r="E3963" s="3" t="s">
        <v>9891</v>
      </c>
    </row>
    <row r="3964" spans="2:5" x14ac:dyDescent="0.25">
      <c r="B3964" s="3" t="s">
        <v>11319</v>
      </c>
      <c r="D3964" s="3" t="s">
        <v>3031</v>
      </c>
      <c r="E3964" s="3" t="s">
        <v>9892</v>
      </c>
    </row>
    <row r="3965" spans="2:5" x14ac:dyDescent="0.25">
      <c r="B3965" s="3" t="s">
        <v>11319</v>
      </c>
      <c r="D3965" s="3" t="s">
        <v>1352</v>
      </c>
      <c r="E3965" s="3" t="s">
        <v>1353</v>
      </c>
    </row>
    <row r="3966" spans="2:5" x14ac:dyDescent="0.25">
      <c r="B3966" s="3" t="s">
        <v>11319</v>
      </c>
      <c r="D3966" s="3" t="s">
        <v>301</v>
      </c>
      <c r="E3966" s="3" t="s">
        <v>117</v>
      </c>
    </row>
    <row r="3967" spans="2:5" x14ac:dyDescent="0.25">
      <c r="B3967" s="3" t="s">
        <v>11319</v>
      </c>
      <c r="D3967" s="3" t="s">
        <v>844</v>
      </c>
      <c r="E3967" s="3" t="s">
        <v>117</v>
      </c>
    </row>
    <row r="3968" spans="2:5" x14ac:dyDescent="0.25">
      <c r="B3968" s="3" t="s">
        <v>11319</v>
      </c>
      <c r="D3968" s="3" t="s">
        <v>9893</v>
      </c>
      <c r="E3968" s="3" t="s">
        <v>117</v>
      </c>
    </row>
    <row r="3969" spans="2:5" x14ac:dyDescent="0.25">
      <c r="B3969" s="3" t="s">
        <v>11319</v>
      </c>
      <c r="D3969" s="3" t="s">
        <v>837</v>
      </c>
      <c r="E3969" s="3" t="s">
        <v>117</v>
      </c>
    </row>
    <row r="3970" spans="2:5" x14ac:dyDescent="0.25">
      <c r="B3970" s="3" t="s">
        <v>11319</v>
      </c>
      <c r="D3970" s="3" t="s">
        <v>13</v>
      </c>
      <c r="E3970" s="3" t="s">
        <v>9894</v>
      </c>
    </row>
    <row r="3971" spans="2:5" x14ac:dyDescent="0.25">
      <c r="B3971" s="3" t="s">
        <v>11319</v>
      </c>
      <c r="D3971" s="3" t="s">
        <v>9</v>
      </c>
      <c r="E3971" s="3" t="s">
        <v>10</v>
      </c>
    </row>
    <row r="3972" spans="2:5" x14ac:dyDescent="0.25">
      <c r="B3972" s="3" t="s">
        <v>11319</v>
      </c>
      <c r="D3972" s="3" t="s">
        <v>410</v>
      </c>
      <c r="E3972" s="3" t="s">
        <v>9895</v>
      </c>
    </row>
    <row r="3973" spans="2:5" x14ac:dyDescent="0.25">
      <c r="B3973" s="3" t="s">
        <v>11319</v>
      </c>
      <c r="D3973" s="3" t="s">
        <v>9896</v>
      </c>
      <c r="E3973" s="3" t="s">
        <v>9897</v>
      </c>
    </row>
    <row r="3974" spans="2:5" x14ac:dyDescent="0.25">
      <c r="B3974" s="3" t="s">
        <v>11319</v>
      </c>
      <c r="D3974" s="3" t="s">
        <v>23</v>
      </c>
      <c r="E3974" s="3" t="s">
        <v>24</v>
      </c>
    </row>
    <row r="3975" spans="2:5" x14ac:dyDescent="0.25">
      <c r="B3975" s="3" t="s">
        <v>11319</v>
      </c>
      <c r="D3975" s="3" t="s">
        <v>48</v>
      </c>
      <c r="E3975" s="3" t="s">
        <v>49</v>
      </c>
    </row>
    <row r="3976" spans="2:5" x14ac:dyDescent="0.25">
      <c r="B3976" s="3" t="s">
        <v>11319</v>
      </c>
      <c r="D3976" s="3" t="s">
        <v>34</v>
      </c>
      <c r="E3976" s="3" t="s">
        <v>35</v>
      </c>
    </row>
    <row r="3977" spans="2:5" x14ac:dyDescent="0.25">
      <c r="B3977" s="3" t="s">
        <v>11319</v>
      </c>
      <c r="D3977" s="3" t="s">
        <v>15</v>
      </c>
      <c r="E3977" s="3" t="s">
        <v>9898</v>
      </c>
    </row>
    <row r="3978" spans="2:5" x14ac:dyDescent="0.25">
      <c r="B3978" s="3" t="s">
        <v>11320</v>
      </c>
      <c r="D3978" s="3" t="s">
        <v>36</v>
      </c>
      <c r="E3978" s="3" t="s">
        <v>37</v>
      </c>
    </row>
    <row r="3979" spans="2:5" x14ac:dyDescent="0.25">
      <c r="B3979" s="3" t="s">
        <v>11320</v>
      </c>
      <c r="D3979" s="3" t="s">
        <v>7</v>
      </c>
      <c r="E3979" s="3" t="s">
        <v>8</v>
      </c>
    </row>
    <row r="3980" spans="2:5" x14ac:dyDescent="0.25">
      <c r="B3980" s="3" t="s">
        <v>11320</v>
      </c>
      <c r="D3980" s="3" t="s">
        <v>225</v>
      </c>
      <c r="E3980" s="3" t="s">
        <v>9891</v>
      </c>
    </row>
    <row r="3981" spans="2:5" x14ac:dyDescent="0.25">
      <c r="B3981" s="3" t="s">
        <v>11320</v>
      </c>
      <c r="D3981" s="3" t="s">
        <v>3031</v>
      </c>
      <c r="E3981" s="3" t="s">
        <v>9892</v>
      </c>
    </row>
    <row r="3982" spans="2:5" x14ac:dyDescent="0.25">
      <c r="B3982" s="3" t="s">
        <v>11320</v>
      </c>
      <c r="D3982" s="3" t="s">
        <v>1352</v>
      </c>
      <c r="E3982" s="3" t="s">
        <v>1353</v>
      </c>
    </row>
    <row r="3983" spans="2:5" x14ac:dyDescent="0.25">
      <c r="B3983" s="3" t="s">
        <v>11320</v>
      </c>
      <c r="D3983" s="3" t="s">
        <v>301</v>
      </c>
      <c r="E3983" s="3" t="s">
        <v>117</v>
      </c>
    </row>
    <row r="3984" spans="2:5" x14ac:dyDescent="0.25">
      <c r="B3984" s="3" t="s">
        <v>11320</v>
      </c>
      <c r="D3984" s="3" t="s">
        <v>844</v>
      </c>
      <c r="E3984" s="3" t="s">
        <v>117</v>
      </c>
    </row>
    <row r="3985" spans="2:5" x14ac:dyDescent="0.25">
      <c r="B3985" s="3" t="s">
        <v>11320</v>
      </c>
      <c r="D3985" s="3" t="s">
        <v>9893</v>
      </c>
      <c r="E3985" s="3" t="s">
        <v>117</v>
      </c>
    </row>
    <row r="3986" spans="2:5" x14ac:dyDescent="0.25">
      <c r="B3986" s="3" t="s">
        <v>11320</v>
      </c>
      <c r="D3986" s="3" t="s">
        <v>837</v>
      </c>
      <c r="E3986" s="3" t="s">
        <v>117</v>
      </c>
    </row>
    <row r="3987" spans="2:5" x14ac:dyDescent="0.25">
      <c r="B3987" s="3" t="s">
        <v>11320</v>
      </c>
      <c r="D3987" s="3" t="s">
        <v>13</v>
      </c>
      <c r="E3987" s="3" t="s">
        <v>9894</v>
      </c>
    </row>
    <row r="3988" spans="2:5" x14ac:dyDescent="0.25">
      <c r="B3988" s="3" t="s">
        <v>11320</v>
      </c>
      <c r="D3988" s="3" t="s">
        <v>9</v>
      </c>
      <c r="E3988" s="3" t="s">
        <v>10</v>
      </c>
    </row>
    <row r="3989" spans="2:5" x14ac:dyDescent="0.25">
      <c r="B3989" s="3" t="s">
        <v>11320</v>
      </c>
      <c r="D3989" s="3" t="s">
        <v>410</v>
      </c>
      <c r="E3989" s="3" t="s">
        <v>9895</v>
      </c>
    </row>
    <row r="3990" spans="2:5" x14ac:dyDescent="0.25">
      <c r="B3990" s="3" t="s">
        <v>11320</v>
      </c>
      <c r="D3990" s="3" t="s">
        <v>9896</v>
      </c>
      <c r="E3990" s="3" t="s">
        <v>9897</v>
      </c>
    </row>
    <row r="3991" spans="2:5" x14ac:dyDescent="0.25">
      <c r="B3991" s="3" t="s">
        <v>11320</v>
      </c>
      <c r="D3991" s="3" t="s">
        <v>23</v>
      </c>
      <c r="E3991" s="3" t="s">
        <v>24</v>
      </c>
    </row>
    <row r="3992" spans="2:5" x14ac:dyDescent="0.25">
      <c r="B3992" s="3" t="s">
        <v>11320</v>
      </c>
      <c r="D3992" s="3" t="s">
        <v>48</v>
      </c>
      <c r="E3992" s="3" t="s">
        <v>49</v>
      </c>
    </row>
    <row r="3993" spans="2:5" x14ac:dyDescent="0.25">
      <c r="B3993" s="3" t="s">
        <v>11320</v>
      </c>
      <c r="D3993" s="3" t="s">
        <v>34</v>
      </c>
      <c r="E3993" s="3" t="s">
        <v>35</v>
      </c>
    </row>
    <row r="3994" spans="2:5" x14ac:dyDescent="0.25">
      <c r="B3994" s="3" t="s">
        <v>11320</v>
      </c>
      <c r="D3994" s="3" t="s">
        <v>15</v>
      </c>
      <c r="E3994" s="3" t="s">
        <v>9898</v>
      </c>
    </row>
    <row r="3995" spans="2:5" x14ac:dyDescent="0.25">
      <c r="B3995" s="3" t="s">
        <v>11321</v>
      </c>
      <c r="D3995" s="3" t="s">
        <v>36</v>
      </c>
      <c r="E3995" s="3" t="s">
        <v>37</v>
      </c>
    </row>
    <row r="3996" spans="2:5" x14ac:dyDescent="0.25">
      <c r="B3996" s="3" t="s">
        <v>11321</v>
      </c>
      <c r="D3996" s="3" t="s">
        <v>7</v>
      </c>
      <c r="E3996" s="3" t="s">
        <v>8</v>
      </c>
    </row>
    <row r="3997" spans="2:5" x14ac:dyDescent="0.25">
      <c r="B3997" s="3" t="s">
        <v>11321</v>
      </c>
      <c r="D3997" s="3" t="s">
        <v>225</v>
      </c>
      <c r="E3997" s="3" t="s">
        <v>9891</v>
      </c>
    </row>
    <row r="3998" spans="2:5" x14ac:dyDescent="0.25">
      <c r="B3998" s="3" t="s">
        <v>11321</v>
      </c>
      <c r="D3998" s="3" t="s">
        <v>3031</v>
      </c>
      <c r="E3998" s="3" t="s">
        <v>9892</v>
      </c>
    </row>
    <row r="3999" spans="2:5" x14ac:dyDescent="0.25">
      <c r="B3999" s="3" t="s">
        <v>11321</v>
      </c>
      <c r="D3999" s="3" t="s">
        <v>1352</v>
      </c>
      <c r="E3999" s="3" t="s">
        <v>1353</v>
      </c>
    </row>
    <row r="4000" spans="2:5" x14ac:dyDescent="0.25">
      <c r="B4000" s="3" t="s">
        <v>11321</v>
      </c>
      <c r="D4000" s="3" t="s">
        <v>301</v>
      </c>
      <c r="E4000" s="3" t="s">
        <v>117</v>
      </c>
    </row>
    <row r="4001" spans="2:5" x14ac:dyDescent="0.25">
      <c r="B4001" s="3" t="s">
        <v>11321</v>
      </c>
      <c r="D4001" s="3" t="s">
        <v>844</v>
      </c>
      <c r="E4001" s="3" t="s">
        <v>117</v>
      </c>
    </row>
    <row r="4002" spans="2:5" x14ac:dyDescent="0.25">
      <c r="B4002" s="3" t="s">
        <v>11321</v>
      </c>
      <c r="D4002" s="3" t="s">
        <v>9893</v>
      </c>
      <c r="E4002" s="3" t="s">
        <v>117</v>
      </c>
    </row>
    <row r="4003" spans="2:5" x14ac:dyDescent="0.25">
      <c r="B4003" s="3" t="s">
        <v>11321</v>
      </c>
      <c r="D4003" s="3" t="s">
        <v>837</v>
      </c>
      <c r="E4003" s="3" t="s">
        <v>117</v>
      </c>
    </row>
    <row r="4004" spans="2:5" x14ac:dyDescent="0.25">
      <c r="B4004" s="3" t="s">
        <v>11321</v>
      </c>
      <c r="D4004" s="3" t="s">
        <v>13</v>
      </c>
      <c r="E4004" s="3" t="s">
        <v>9894</v>
      </c>
    </row>
    <row r="4005" spans="2:5" x14ac:dyDescent="0.25">
      <c r="B4005" s="3" t="s">
        <v>11321</v>
      </c>
      <c r="D4005" s="3" t="s">
        <v>9</v>
      </c>
      <c r="E4005" s="3" t="s">
        <v>10</v>
      </c>
    </row>
    <row r="4006" spans="2:5" x14ac:dyDescent="0.25">
      <c r="B4006" s="3" t="s">
        <v>11321</v>
      </c>
      <c r="D4006" s="3" t="s">
        <v>410</v>
      </c>
      <c r="E4006" s="3" t="s">
        <v>9895</v>
      </c>
    </row>
    <row r="4007" spans="2:5" x14ac:dyDescent="0.25">
      <c r="B4007" s="3" t="s">
        <v>11321</v>
      </c>
      <c r="D4007" s="3" t="s">
        <v>9896</v>
      </c>
      <c r="E4007" s="3" t="s">
        <v>9897</v>
      </c>
    </row>
    <row r="4008" spans="2:5" x14ac:dyDescent="0.25">
      <c r="B4008" s="3" t="s">
        <v>11321</v>
      </c>
      <c r="D4008" s="3" t="s">
        <v>23</v>
      </c>
      <c r="E4008" s="3" t="s">
        <v>24</v>
      </c>
    </row>
    <row r="4009" spans="2:5" x14ac:dyDescent="0.25">
      <c r="B4009" s="3" t="s">
        <v>11321</v>
      </c>
      <c r="D4009" s="3" t="s">
        <v>48</v>
      </c>
      <c r="E4009" s="3" t="s">
        <v>49</v>
      </c>
    </row>
    <row r="4010" spans="2:5" x14ac:dyDescent="0.25">
      <c r="B4010" s="3" t="s">
        <v>11321</v>
      </c>
      <c r="D4010" s="3" t="s">
        <v>34</v>
      </c>
      <c r="E4010" s="3" t="s">
        <v>35</v>
      </c>
    </row>
    <row r="4011" spans="2:5" x14ac:dyDescent="0.25">
      <c r="B4011" s="3" t="s">
        <v>11321</v>
      </c>
      <c r="D4011" s="3" t="s">
        <v>15</v>
      </c>
      <c r="E4011" s="3" t="s">
        <v>9898</v>
      </c>
    </row>
    <row r="4012" spans="2:5" x14ac:dyDescent="0.25">
      <c r="B4012" s="3" t="s">
        <v>11323</v>
      </c>
      <c r="D4012" s="3" t="s">
        <v>2821</v>
      </c>
      <c r="E4012" s="3" t="s">
        <v>2822</v>
      </c>
    </row>
    <row r="4013" spans="2:5" x14ac:dyDescent="0.25">
      <c r="B4013" s="3" t="s">
        <v>11323</v>
      </c>
      <c r="D4013" s="3" t="s">
        <v>7</v>
      </c>
      <c r="E4013" s="3" t="s">
        <v>8</v>
      </c>
    </row>
    <row r="4014" spans="2:5" x14ac:dyDescent="0.25">
      <c r="B4014" s="3" t="s">
        <v>11323</v>
      </c>
      <c r="D4014" s="3" t="s">
        <v>9899</v>
      </c>
      <c r="E4014" s="3" t="s">
        <v>9804</v>
      </c>
    </row>
    <row r="4015" spans="2:5" x14ac:dyDescent="0.25">
      <c r="B4015" s="3" t="s">
        <v>11323</v>
      </c>
      <c r="D4015" s="3" t="s">
        <v>2802</v>
      </c>
      <c r="E4015" s="3" t="s">
        <v>9797</v>
      </c>
    </row>
    <row r="4016" spans="2:5" x14ac:dyDescent="0.25">
      <c r="B4016" s="3" t="s">
        <v>11323</v>
      </c>
      <c r="D4016" s="3" t="s">
        <v>249</v>
      </c>
      <c r="E4016" s="3" t="s">
        <v>117</v>
      </c>
    </row>
    <row r="4017" spans="2:5" x14ac:dyDescent="0.25">
      <c r="B4017" s="3" t="s">
        <v>11323</v>
      </c>
      <c r="D4017" s="3" t="s">
        <v>301</v>
      </c>
      <c r="E4017" s="3" t="s">
        <v>117</v>
      </c>
    </row>
    <row r="4018" spans="2:5" x14ac:dyDescent="0.25">
      <c r="B4018" s="3" t="s">
        <v>11323</v>
      </c>
      <c r="D4018" s="3" t="s">
        <v>247</v>
      </c>
      <c r="E4018" s="3" t="s">
        <v>9798</v>
      </c>
    </row>
    <row r="4019" spans="2:5" x14ac:dyDescent="0.25">
      <c r="B4019" s="3" t="s">
        <v>11323</v>
      </c>
      <c r="D4019" s="3" t="s">
        <v>832</v>
      </c>
      <c r="E4019" s="3" t="s">
        <v>117</v>
      </c>
    </row>
    <row r="4020" spans="2:5" x14ac:dyDescent="0.25">
      <c r="B4020" s="3" t="s">
        <v>11323</v>
      </c>
      <c r="D4020" s="3" t="s">
        <v>13</v>
      </c>
      <c r="E4020" s="3" t="s">
        <v>3026</v>
      </c>
    </row>
    <row r="4021" spans="2:5" x14ac:dyDescent="0.25">
      <c r="B4021" s="3" t="s">
        <v>11323</v>
      </c>
      <c r="D4021" s="3" t="s">
        <v>9799</v>
      </c>
      <c r="E4021" s="3" t="s">
        <v>9800</v>
      </c>
    </row>
    <row r="4022" spans="2:5" x14ac:dyDescent="0.25">
      <c r="B4022" s="3" t="s">
        <v>11323</v>
      </c>
      <c r="D4022" s="3" t="s">
        <v>79</v>
      </c>
      <c r="E4022" s="3" t="s">
        <v>249</v>
      </c>
    </row>
    <row r="4023" spans="2:5" x14ac:dyDescent="0.25">
      <c r="B4023" s="3" t="s">
        <v>11323</v>
      </c>
      <c r="D4023" s="3" t="s">
        <v>9818</v>
      </c>
      <c r="E4023" s="3" t="s">
        <v>9819</v>
      </c>
    </row>
    <row r="4024" spans="2:5" x14ac:dyDescent="0.25">
      <c r="B4024" s="3" t="s">
        <v>11323</v>
      </c>
      <c r="D4024" s="3" t="s">
        <v>9</v>
      </c>
      <c r="E4024" s="3" t="s">
        <v>10</v>
      </c>
    </row>
    <row r="4025" spans="2:5" x14ac:dyDescent="0.25">
      <c r="B4025" s="3" t="s">
        <v>11323</v>
      </c>
      <c r="D4025" s="3" t="s">
        <v>9801</v>
      </c>
      <c r="E4025" s="3" t="s">
        <v>9804</v>
      </c>
    </row>
    <row r="4026" spans="2:5" x14ac:dyDescent="0.25">
      <c r="B4026" s="3" t="s">
        <v>11323</v>
      </c>
      <c r="D4026" s="3" t="s">
        <v>9900</v>
      </c>
      <c r="E4026" s="3" t="s">
        <v>9901</v>
      </c>
    </row>
    <row r="4027" spans="2:5" x14ac:dyDescent="0.25">
      <c r="B4027" s="3" t="s">
        <v>11323</v>
      </c>
      <c r="D4027" s="3" t="s">
        <v>23</v>
      </c>
      <c r="E4027" s="3" t="s">
        <v>24</v>
      </c>
    </row>
    <row r="4028" spans="2:5" x14ac:dyDescent="0.25">
      <c r="B4028" s="3" t="s">
        <v>11323</v>
      </c>
      <c r="D4028" s="3" t="s">
        <v>48</v>
      </c>
      <c r="E4028" s="3" t="s">
        <v>49</v>
      </c>
    </row>
    <row r="4029" spans="2:5" x14ac:dyDescent="0.25">
      <c r="B4029" s="3" t="s">
        <v>11323</v>
      </c>
      <c r="D4029" s="3" t="s">
        <v>34</v>
      </c>
      <c r="E4029" s="3" t="s">
        <v>35</v>
      </c>
    </row>
    <row r="4030" spans="2:5" x14ac:dyDescent="0.25">
      <c r="B4030" s="3" t="s">
        <v>11323</v>
      </c>
      <c r="D4030" s="3" t="s">
        <v>15</v>
      </c>
      <c r="E4030" s="3" t="s">
        <v>9902</v>
      </c>
    </row>
    <row r="4031" spans="2:5" x14ac:dyDescent="0.25">
      <c r="B4031" s="3" t="s">
        <v>11324</v>
      </c>
      <c r="D4031" s="3" t="s">
        <v>2821</v>
      </c>
      <c r="E4031" s="3" t="s">
        <v>2822</v>
      </c>
    </row>
    <row r="4032" spans="2:5" x14ac:dyDescent="0.25">
      <c r="B4032" s="3" t="s">
        <v>11324</v>
      </c>
      <c r="D4032" s="3" t="s">
        <v>7</v>
      </c>
      <c r="E4032" s="3" t="s">
        <v>8</v>
      </c>
    </row>
    <row r="4033" spans="2:5" x14ac:dyDescent="0.25">
      <c r="B4033" s="3" t="s">
        <v>11324</v>
      </c>
      <c r="D4033" s="3" t="s">
        <v>9899</v>
      </c>
      <c r="E4033" s="3" t="s">
        <v>9804</v>
      </c>
    </row>
    <row r="4034" spans="2:5" x14ac:dyDescent="0.25">
      <c r="B4034" s="3" t="s">
        <v>11324</v>
      </c>
      <c r="D4034" s="3" t="s">
        <v>2802</v>
      </c>
      <c r="E4034" s="3" t="s">
        <v>9797</v>
      </c>
    </row>
    <row r="4035" spans="2:5" x14ac:dyDescent="0.25">
      <c r="B4035" s="3" t="s">
        <v>11324</v>
      </c>
      <c r="D4035" s="3" t="s">
        <v>249</v>
      </c>
      <c r="E4035" s="3" t="s">
        <v>117</v>
      </c>
    </row>
    <row r="4036" spans="2:5" x14ac:dyDescent="0.25">
      <c r="B4036" s="3" t="s">
        <v>11324</v>
      </c>
      <c r="D4036" s="3" t="s">
        <v>301</v>
      </c>
      <c r="E4036" s="3" t="s">
        <v>117</v>
      </c>
    </row>
    <row r="4037" spans="2:5" x14ac:dyDescent="0.25">
      <c r="B4037" s="3" t="s">
        <v>11324</v>
      </c>
      <c r="D4037" s="3" t="s">
        <v>247</v>
      </c>
      <c r="E4037" s="3" t="s">
        <v>9798</v>
      </c>
    </row>
    <row r="4038" spans="2:5" x14ac:dyDescent="0.25">
      <c r="B4038" s="3" t="s">
        <v>11324</v>
      </c>
      <c r="D4038" s="3" t="s">
        <v>832</v>
      </c>
      <c r="E4038" s="3" t="s">
        <v>117</v>
      </c>
    </row>
    <row r="4039" spans="2:5" x14ac:dyDescent="0.25">
      <c r="B4039" s="3" t="s">
        <v>11324</v>
      </c>
      <c r="D4039" s="3" t="s">
        <v>13</v>
      </c>
      <c r="E4039" s="3" t="s">
        <v>3026</v>
      </c>
    </row>
    <row r="4040" spans="2:5" x14ac:dyDescent="0.25">
      <c r="B4040" s="3" t="s">
        <v>11324</v>
      </c>
      <c r="D4040" s="3" t="s">
        <v>9799</v>
      </c>
      <c r="E4040" s="3" t="s">
        <v>9800</v>
      </c>
    </row>
    <row r="4041" spans="2:5" x14ac:dyDescent="0.25">
      <c r="B4041" s="3" t="s">
        <v>11324</v>
      </c>
      <c r="D4041" s="3" t="s">
        <v>79</v>
      </c>
      <c r="E4041" s="3" t="s">
        <v>249</v>
      </c>
    </row>
    <row r="4042" spans="2:5" x14ac:dyDescent="0.25">
      <c r="B4042" s="3" t="s">
        <v>11324</v>
      </c>
      <c r="D4042" s="3" t="s">
        <v>9818</v>
      </c>
      <c r="E4042" s="3" t="s">
        <v>9819</v>
      </c>
    </row>
    <row r="4043" spans="2:5" x14ac:dyDescent="0.25">
      <c r="B4043" s="3" t="s">
        <v>11324</v>
      </c>
      <c r="D4043" s="3" t="s">
        <v>9</v>
      </c>
      <c r="E4043" s="3" t="s">
        <v>10</v>
      </c>
    </row>
    <row r="4044" spans="2:5" x14ac:dyDescent="0.25">
      <c r="B4044" s="3" t="s">
        <v>11324</v>
      </c>
      <c r="D4044" s="3" t="s">
        <v>9801</v>
      </c>
      <c r="E4044" s="3" t="s">
        <v>9804</v>
      </c>
    </row>
    <row r="4045" spans="2:5" x14ac:dyDescent="0.25">
      <c r="B4045" s="3" t="s">
        <v>11324</v>
      </c>
      <c r="D4045" s="3" t="s">
        <v>9900</v>
      </c>
      <c r="E4045" s="3" t="s">
        <v>9901</v>
      </c>
    </row>
    <row r="4046" spans="2:5" x14ac:dyDescent="0.25">
      <c r="B4046" s="3" t="s">
        <v>11324</v>
      </c>
      <c r="D4046" s="3" t="s">
        <v>23</v>
      </c>
      <c r="E4046" s="3" t="s">
        <v>24</v>
      </c>
    </row>
    <row r="4047" spans="2:5" x14ac:dyDescent="0.25">
      <c r="B4047" s="3" t="s">
        <v>11324</v>
      </c>
      <c r="D4047" s="3" t="s">
        <v>48</v>
      </c>
      <c r="E4047" s="3" t="s">
        <v>49</v>
      </c>
    </row>
    <row r="4048" spans="2:5" x14ac:dyDescent="0.25">
      <c r="B4048" s="3" t="s">
        <v>11324</v>
      </c>
      <c r="D4048" s="3" t="s">
        <v>34</v>
      </c>
      <c r="E4048" s="3" t="s">
        <v>35</v>
      </c>
    </row>
    <row r="4049" spans="2:5" x14ac:dyDescent="0.25">
      <c r="B4049" s="3" t="s">
        <v>11324</v>
      </c>
      <c r="D4049" s="3" t="s">
        <v>15</v>
      </c>
      <c r="E4049" s="3" t="s">
        <v>9902</v>
      </c>
    </row>
    <row r="4050" spans="2:5" x14ac:dyDescent="0.25">
      <c r="B4050" s="3" t="s">
        <v>11326</v>
      </c>
      <c r="D4050" s="3" t="s">
        <v>7</v>
      </c>
      <c r="E4050" s="3" t="s">
        <v>72</v>
      </c>
    </row>
    <row r="4051" spans="2:5" x14ac:dyDescent="0.25">
      <c r="B4051" s="3" t="s">
        <v>11326</v>
      </c>
      <c r="D4051" s="3" t="s">
        <v>675</v>
      </c>
      <c r="E4051" s="3" t="s">
        <v>676</v>
      </c>
    </row>
    <row r="4052" spans="2:5" x14ac:dyDescent="0.25">
      <c r="B4052" s="3" t="s">
        <v>11326</v>
      </c>
      <c r="D4052" s="3" t="s">
        <v>116</v>
      </c>
      <c r="E4052" s="3" t="s">
        <v>117</v>
      </c>
    </row>
    <row r="4053" spans="2:5" x14ac:dyDescent="0.25">
      <c r="B4053" s="3" t="s">
        <v>11326</v>
      </c>
      <c r="D4053" s="3" t="s">
        <v>76</v>
      </c>
      <c r="E4053" s="3" t="s">
        <v>229</v>
      </c>
    </row>
    <row r="4054" spans="2:5" x14ac:dyDescent="0.25">
      <c r="B4054" s="3" t="s">
        <v>11326</v>
      </c>
      <c r="D4054" s="3" t="s">
        <v>118</v>
      </c>
      <c r="E4054" s="3" t="s">
        <v>117</v>
      </c>
    </row>
    <row r="4055" spans="2:5" x14ac:dyDescent="0.25">
      <c r="B4055" s="3" t="s">
        <v>11326</v>
      </c>
      <c r="D4055" s="3" t="s">
        <v>247</v>
      </c>
      <c r="E4055" s="3" t="s">
        <v>634</v>
      </c>
    </row>
    <row r="4056" spans="2:5" x14ac:dyDescent="0.25">
      <c r="B4056" s="3" t="s">
        <v>11326</v>
      </c>
      <c r="D4056" s="3" t="s">
        <v>30</v>
      </c>
      <c r="E4056" s="3" t="s">
        <v>1283</v>
      </c>
    </row>
    <row r="4057" spans="2:5" x14ac:dyDescent="0.25">
      <c r="B4057" s="3" t="s">
        <v>11326</v>
      </c>
      <c r="D4057" s="3" t="s">
        <v>13</v>
      </c>
      <c r="E4057" s="3" t="s">
        <v>2764</v>
      </c>
    </row>
    <row r="4058" spans="2:5" x14ac:dyDescent="0.25">
      <c r="B4058" s="3" t="s">
        <v>11326</v>
      </c>
      <c r="D4058" s="3" t="s">
        <v>78</v>
      </c>
      <c r="E4058" s="3" t="s">
        <v>9838</v>
      </c>
    </row>
    <row r="4059" spans="2:5" x14ac:dyDescent="0.25">
      <c r="B4059" s="3" t="s">
        <v>11326</v>
      </c>
      <c r="D4059" s="3" t="s">
        <v>79</v>
      </c>
      <c r="E4059" s="3" t="s">
        <v>249</v>
      </c>
    </row>
    <row r="4060" spans="2:5" x14ac:dyDescent="0.25">
      <c r="B4060" s="3" t="s">
        <v>11326</v>
      </c>
      <c r="D4060" s="3" t="s">
        <v>82</v>
      </c>
      <c r="E4060" s="3" t="s">
        <v>83</v>
      </c>
    </row>
    <row r="4061" spans="2:5" x14ac:dyDescent="0.25">
      <c r="B4061" s="3" t="s">
        <v>11326</v>
      </c>
      <c r="D4061" s="3" t="s">
        <v>84</v>
      </c>
      <c r="E4061" s="3" t="s">
        <v>83</v>
      </c>
    </row>
    <row r="4062" spans="2:5" x14ac:dyDescent="0.25">
      <c r="B4062" s="3" t="s">
        <v>11326</v>
      </c>
      <c r="D4062" s="3" t="s">
        <v>85</v>
      </c>
      <c r="E4062" s="3" t="s">
        <v>83</v>
      </c>
    </row>
    <row r="4063" spans="2:5" x14ac:dyDescent="0.25">
      <c r="B4063" s="3" t="s">
        <v>11326</v>
      </c>
      <c r="D4063" s="3" t="s">
        <v>121</v>
      </c>
      <c r="E4063" s="3" t="s">
        <v>232</v>
      </c>
    </row>
    <row r="4064" spans="2:5" x14ac:dyDescent="0.25">
      <c r="B4064" s="3" t="s">
        <v>11326</v>
      </c>
      <c r="D4064" s="3" t="s">
        <v>34</v>
      </c>
      <c r="E4064" s="3" t="s">
        <v>1020</v>
      </c>
    </row>
    <row r="4065" spans="2:5" x14ac:dyDescent="0.25">
      <c r="B4065" s="3" t="s">
        <v>11326</v>
      </c>
      <c r="D4065" s="3" t="s">
        <v>15</v>
      </c>
      <c r="E4065" s="3" t="s">
        <v>2275</v>
      </c>
    </row>
    <row r="4066" spans="2:5" x14ac:dyDescent="0.25">
      <c r="B4066" s="3" t="s">
        <v>11326</v>
      </c>
      <c r="D4066" s="3" t="s">
        <v>26</v>
      </c>
      <c r="E4066" s="3" t="s">
        <v>1554</v>
      </c>
    </row>
    <row r="4067" spans="2:5" x14ac:dyDescent="0.25">
      <c r="B4067" s="3" t="s">
        <v>11328</v>
      </c>
      <c r="D4067" s="3" t="s">
        <v>7</v>
      </c>
      <c r="E4067" s="3" t="s">
        <v>72</v>
      </c>
    </row>
    <row r="4068" spans="2:5" x14ac:dyDescent="0.25">
      <c r="B4068" s="3" t="s">
        <v>11328</v>
      </c>
      <c r="D4068" s="3" t="s">
        <v>675</v>
      </c>
      <c r="E4068" s="3" t="s">
        <v>548</v>
      </c>
    </row>
    <row r="4069" spans="2:5" x14ac:dyDescent="0.25">
      <c r="B4069" s="3" t="s">
        <v>11328</v>
      </c>
      <c r="D4069" s="3" t="s">
        <v>116</v>
      </c>
      <c r="E4069" s="3" t="s">
        <v>117</v>
      </c>
    </row>
    <row r="4070" spans="2:5" x14ac:dyDescent="0.25">
      <c r="B4070" s="3" t="s">
        <v>11328</v>
      </c>
      <c r="D4070" s="3" t="s">
        <v>76</v>
      </c>
      <c r="E4070" s="3" t="s">
        <v>77</v>
      </c>
    </row>
    <row r="4071" spans="2:5" x14ac:dyDescent="0.25">
      <c r="B4071" s="3" t="s">
        <v>11328</v>
      </c>
      <c r="D4071" s="3" t="s">
        <v>118</v>
      </c>
      <c r="E4071" s="3" t="s">
        <v>117</v>
      </c>
    </row>
    <row r="4072" spans="2:5" x14ac:dyDescent="0.25">
      <c r="B4072" s="3" t="s">
        <v>11328</v>
      </c>
      <c r="D4072" s="3" t="s">
        <v>247</v>
      </c>
      <c r="E4072" s="3" t="s">
        <v>494</v>
      </c>
    </row>
    <row r="4073" spans="2:5" x14ac:dyDescent="0.25">
      <c r="B4073" s="3" t="s">
        <v>11328</v>
      </c>
      <c r="D4073" s="3" t="s">
        <v>30</v>
      </c>
      <c r="E4073" s="3" t="s">
        <v>2784</v>
      </c>
    </row>
    <row r="4074" spans="2:5" x14ac:dyDescent="0.25">
      <c r="B4074" s="3" t="s">
        <v>11328</v>
      </c>
      <c r="D4074" s="3" t="s">
        <v>13</v>
      </c>
      <c r="E4074" s="3" t="s">
        <v>2783</v>
      </c>
    </row>
    <row r="4075" spans="2:5" x14ac:dyDescent="0.25">
      <c r="B4075" s="3" t="s">
        <v>11328</v>
      </c>
      <c r="D4075" s="3" t="s">
        <v>78</v>
      </c>
      <c r="E4075" s="3" t="s">
        <v>9903</v>
      </c>
    </row>
    <row r="4076" spans="2:5" x14ac:dyDescent="0.25">
      <c r="B4076" s="3" t="s">
        <v>11328</v>
      </c>
      <c r="D4076" s="3" t="s">
        <v>79</v>
      </c>
      <c r="E4076" s="3" t="s">
        <v>119</v>
      </c>
    </row>
    <row r="4077" spans="2:5" x14ac:dyDescent="0.25">
      <c r="B4077" s="3" t="s">
        <v>11328</v>
      </c>
      <c r="D4077" s="3" t="s">
        <v>82</v>
      </c>
      <c r="E4077" s="3" t="s">
        <v>83</v>
      </c>
    </row>
    <row r="4078" spans="2:5" x14ac:dyDescent="0.25">
      <c r="B4078" s="3" t="s">
        <v>11328</v>
      </c>
      <c r="D4078" s="3" t="s">
        <v>84</v>
      </c>
      <c r="E4078" s="3" t="s">
        <v>83</v>
      </c>
    </row>
    <row r="4079" spans="2:5" x14ac:dyDescent="0.25">
      <c r="B4079" s="3" t="s">
        <v>11328</v>
      </c>
      <c r="D4079" s="3" t="s">
        <v>85</v>
      </c>
      <c r="E4079" s="3" t="s">
        <v>83</v>
      </c>
    </row>
    <row r="4080" spans="2:5" x14ac:dyDescent="0.25">
      <c r="B4080" s="3" t="s">
        <v>11328</v>
      </c>
      <c r="D4080" s="3" t="s">
        <v>121</v>
      </c>
      <c r="E4080" s="3" t="s">
        <v>232</v>
      </c>
    </row>
    <row r="4081" spans="2:5" x14ac:dyDescent="0.25">
      <c r="B4081" s="3" t="s">
        <v>11328</v>
      </c>
      <c r="D4081" s="3" t="s">
        <v>34</v>
      </c>
      <c r="E4081" s="3" t="s">
        <v>1020</v>
      </c>
    </row>
    <row r="4082" spans="2:5" x14ac:dyDescent="0.25">
      <c r="B4082" s="3" t="s">
        <v>11328</v>
      </c>
      <c r="D4082" s="3" t="s">
        <v>15</v>
      </c>
      <c r="E4082" s="3" t="s">
        <v>213</v>
      </c>
    </row>
    <row r="4083" spans="2:5" x14ac:dyDescent="0.25">
      <c r="B4083" s="3" t="s">
        <v>11328</v>
      </c>
      <c r="D4083" s="3" t="s">
        <v>234</v>
      </c>
      <c r="E4083" s="3" t="s">
        <v>213</v>
      </c>
    </row>
    <row r="4084" spans="2:5" x14ac:dyDescent="0.25">
      <c r="B4084" s="3" t="s">
        <v>11328</v>
      </c>
      <c r="D4084" s="3" t="s">
        <v>26</v>
      </c>
      <c r="E4084" s="3" t="s">
        <v>511</v>
      </c>
    </row>
    <row r="4085" spans="2:5" x14ac:dyDescent="0.25">
      <c r="B4085" s="3" t="s">
        <v>11329</v>
      </c>
      <c r="D4085" s="3" t="s">
        <v>9904</v>
      </c>
      <c r="E4085" s="3" t="s">
        <v>9905</v>
      </c>
    </row>
    <row r="4086" spans="2:5" x14ac:dyDescent="0.25">
      <c r="B4086" s="3" t="s">
        <v>11329</v>
      </c>
      <c r="D4086" s="3" t="s">
        <v>9906</v>
      </c>
      <c r="E4086" s="3" t="s">
        <v>9907</v>
      </c>
    </row>
    <row r="4087" spans="2:5" x14ac:dyDescent="0.25">
      <c r="B4087" s="3" t="s">
        <v>11329</v>
      </c>
      <c r="D4087" s="3" t="s">
        <v>9908</v>
      </c>
      <c r="E4087" s="3" t="s">
        <v>9905</v>
      </c>
    </row>
    <row r="4088" spans="2:5" x14ac:dyDescent="0.25">
      <c r="B4088" s="3" t="s">
        <v>11329</v>
      </c>
      <c r="D4088" s="3" t="s">
        <v>7</v>
      </c>
      <c r="E4088" s="3" t="s">
        <v>8</v>
      </c>
    </row>
    <row r="4089" spans="2:5" x14ac:dyDescent="0.25">
      <c r="B4089" s="3" t="s">
        <v>11329</v>
      </c>
      <c r="D4089" s="3" t="s">
        <v>2802</v>
      </c>
      <c r="E4089" s="3" t="s">
        <v>9909</v>
      </c>
    </row>
    <row r="4090" spans="2:5" x14ac:dyDescent="0.25">
      <c r="B4090" s="3" t="s">
        <v>11329</v>
      </c>
      <c r="D4090" s="3" t="s">
        <v>301</v>
      </c>
      <c r="E4090" s="3" t="s">
        <v>117</v>
      </c>
    </row>
    <row r="4091" spans="2:5" x14ac:dyDescent="0.25">
      <c r="B4091" s="3" t="s">
        <v>11329</v>
      </c>
      <c r="D4091" s="3" t="s">
        <v>9910</v>
      </c>
      <c r="E4091" s="3" t="s">
        <v>9911</v>
      </c>
    </row>
    <row r="4092" spans="2:5" x14ac:dyDescent="0.25">
      <c r="B4092" s="3" t="s">
        <v>11329</v>
      </c>
      <c r="D4092" s="3" t="s">
        <v>9799</v>
      </c>
      <c r="E4092" s="3" t="s">
        <v>9912</v>
      </c>
    </row>
    <row r="4093" spans="2:5" x14ac:dyDescent="0.25">
      <c r="B4093" s="3" t="s">
        <v>11329</v>
      </c>
      <c r="D4093" s="3" t="s">
        <v>9</v>
      </c>
      <c r="E4093" s="3" t="s">
        <v>10</v>
      </c>
    </row>
    <row r="4094" spans="2:5" x14ac:dyDescent="0.25">
      <c r="B4094" s="3" t="s">
        <v>11329</v>
      </c>
      <c r="D4094" s="3" t="s">
        <v>1999</v>
      </c>
      <c r="E4094" s="3" t="s">
        <v>9913</v>
      </c>
    </row>
    <row r="4095" spans="2:5" x14ac:dyDescent="0.25">
      <c r="B4095" s="3" t="s">
        <v>11329</v>
      </c>
      <c r="D4095" s="3" t="s">
        <v>23</v>
      </c>
      <c r="E4095" s="3" t="s">
        <v>24</v>
      </c>
    </row>
    <row r="4096" spans="2:5" x14ac:dyDescent="0.25">
      <c r="B4096" s="3" t="s">
        <v>11329</v>
      </c>
      <c r="D4096" s="3" t="s">
        <v>9914</v>
      </c>
      <c r="E4096" s="3" t="s">
        <v>9915</v>
      </c>
    </row>
    <row r="4097" spans="2:5" x14ac:dyDescent="0.25">
      <c r="B4097" s="3" t="s">
        <v>11329</v>
      </c>
      <c r="D4097" s="3" t="s">
        <v>9916</v>
      </c>
      <c r="E4097" s="3" t="s">
        <v>9917</v>
      </c>
    </row>
    <row r="4098" spans="2:5" x14ac:dyDescent="0.25">
      <c r="B4098" s="3" t="s">
        <v>11329</v>
      </c>
      <c r="D4098" s="3" t="s">
        <v>48</v>
      </c>
      <c r="E4098" s="3" t="s">
        <v>49</v>
      </c>
    </row>
    <row r="4099" spans="2:5" x14ac:dyDescent="0.25">
      <c r="B4099" s="3" t="s">
        <v>11329</v>
      </c>
      <c r="D4099" s="3" t="s">
        <v>15</v>
      </c>
      <c r="E4099" s="3" t="s">
        <v>9918</v>
      </c>
    </row>
    <row r="4100" spans="2:5" x14ac:dyDescent="0.25">
      <c r="B4100" s="3" t="s">
        <v>11332</v>
      </c>
      <c r="D4100" s="3" t="s">
        <v>2821</v>
      </c>
      <c r="E4100" s="3" t="s">
        <v>2822</v>
      </c>
    </row>
    <row r="4101" spans="2:5" x14ac:dyDescent="0.25">
      <c r="B4101" s="3" t="s">
        <v>11332</v>
      </c>
      <c r="D4101" s="3" t="s">
        <v>7</v>
      </c>
      <c r="E4101" s="3" t="s">
        <v>8</v>
      </c>
    </row>
    <row r="4102" spans="2:5" x14ac:dyDescent="0.25">
      <c r="B4102" s="3" t="s">
        <v>11332</v>
      </c>
      <c r="D4102" s="3" t="s">
        <v>2817</v>
      </c>
      <c r="E4102" s="3" t="s">
        <v>2818</v>
      </c>
    </row>
    <row r="4103" spans="2:5" x14ac:dyDescent="0.25">
      <c r="B4103" s="3" t="s">
        <v>11332</v>
      </c>
      <c r="D4103" s="3" t="s">
        <v>2802</v>
      </c>
      <c r="E4103" s="3" t="s">
        <v>2803</v>
      </c>
    </row>
    <row r="4104" spans="2:5" x14ac:dyDescent="0.25">
      <c r="B4104" s="3" t="s">
        <v>11332</v>
      </c>
      <c r="D4104" s="3" t="s">
        <v>249</v>
      </c>
      <c r="E4104" s="3" t="s">
        <v>117</v>
      </c>
    </row>
    <row r="4105" spans="2:5" x14ac:dyDescent="0.25">
      <c r="B4105" s="3" t="s">
        <v>11332</v>
      </c>
      <c r="D4105" s="3" t="s">
        <v>2808</v>
      </c>
      <c r="E4105" s="3" t="s">
        <v>2809</v>
      </c>
    </row>
    <row r="4106" spans="2:5" x14ac:dyDescent="0.25">
      <c r="B4106" s="3" t="s">
        <v>11332</v>
      </c>
      <c r="D4106" s="3" t="s">
        <v>2807</v>
      </c>
      <c r="E4106" s="3" t="s">
        <v>1063</v>
      </c>
    </row>
    <row r="4107" spans="2:5" x14ac:dyDescent="0.25">
      <c r="B4107" s="3" t="s">
        <v>11332</v>
      </c>
      <c r="D4107" s="3" t="s">
        <v>301</v>
      </c>
      <c r="E4107" s="3" t="s">
        <v>117</v>
      </c>
    </row>
    <row r="4108" spans="2:5" x14ac:dyDescent="0.25">
      <c r="B4108" s="3" t="s">
        <v>11332</v>
      </c>
      <c r="D4108" s="3" t="s">
        <v>30</v>
      </c>
      <c r="E4108" s="3" t="s">
        <v>9919</v>
      </c>
    </row>
    <row r="4109" spans="2:5" x14ac:dyDescent="0.25">
      <c r="B4109" s="3" t="s">
        <v>11332</v>
      </c>
      <c r="D4109" s="3" t="s">
        <v>13</v>
      </c>
      <c r="E4109" s="3" t="s">
        <v>1545</v>
      </c>
    </row>
    <row r="4110" spans="2:5" x14ac:dyDescent="0.25">
      <c r="B4110" s="3" t="s">
        <v>11332</v>
      </c>
      <c r="D4110" s="3" t="s">
        <v>2823</v>
      </c>
      <c r="E4110" s="3" t="s">
        <v>2824</v>
      </c>
    </row>
    <row r="4111" spans="2:5" x14ac:dyDescent="0.25">
      <c r="B4111" s="3" t="s">
        <v>11332</v>
      </c>
      <c r="D4111" s="3" t="s">
        <v>843</v>
      </c>
      <c r="E4111" s="3" t="s">
        <v>117</v>
      </c>
    </row>
    <row r="4112" spans="2:5" x14ac:dyDescent="0.25">
      <c r="B4112" s="3" t="s">
        <v>11332</v>
      </c>
      <c r="D4112" s="3" t="s">
        <v>9</v>
      </c>
      <c r="E4112" s="3" t="s">
        <v>10</v>
      </c>
    </row>
    <row r="4113" spans="2:5" x14ac:dyDescent="0.25">
      <c r="B4113" s="3" t="s">
        <v>11332</v>
      </c>
      <c r="D4113" s="3" t="s">
        <v>1999</v>
      </c>
      <c r="E4113" s="3" t="s">
        <v>2806</v>
      </c>
    </row>
    <row r="4114" spans="2:5" x14ac:dyDescent="0.25">
      <c r="B4114" s="3" t="s">
        <v>11332</v>
      </c>
      <c r="D4114" s="3" t="s">
        <v>23</v>
      </c>
      <c r="E4114" s="3" t="s">
        <v>35</v>
      </c>
    </row>
    <row r="4115" spans="2:5" x14ac:dyDescent="0.25">
      <c r="B4115" s="3" t="s">
        <v>11332</v>
      </c>
      <c r="D4115" s="3" t="s">
        <v>48</v>
      </c>
      <c r="E4115" s="3" t="s">
        <v>49</v>
      </c>
    </row>
    <row r="4116" spans="2:5" x14ac:dyDescent="0.25">
      <c r="B4116" s="3" t="s">
        <v>11332</v>
      </c>
      <c r="D4116" s="3" t="s">
        <v>15</v>
      </c>
      <c r="E4116" s="3" t="s">
        <v>2804</v>
      </c>
    </row>
    <row r="4117" spans="2:5" x14ac:dyDescent="0.25">
      <c r="B4117" s="3" t="s">
        <v>11332</v>
      </c>
      <c r="D4117" s="3" t="s">
        <v>26</v>
      </c>
      <c r="E4117" s="3" t="s">
        <v>2805</v>
      </c>
    </row>
    <row r="4118" spans="2:5" x14ac:dyDescent="0.25">
      <c r="B4118" s="3" t="s">
        <v>11334</v>
      </c>
      <c r="D4118" s="3" t="s">
        <v>7</v>
      </c>
      <c r="E4118" s="3" t="s">
        <v>8</v>
      </c>
    </row>
    <row r="4119" spans="2:5" x14ac:dyDescent="0.25">
      <c r="B4119" s="3" t="s">
        <v>11334</v>
      </c>
      <c r="D4119" s="3" t="s">
        <v>301</v>
      </c>
      <c r="E4119" s="3" t="s">
        <v>117</v>
      </c>
    </row>
    <row r="4120" spans="2:5" x14ac:dyDescent="0.25">
      <c r="B4120" s="3" t="s">
        <v>11334</v>
      </c>
      <c r="D4120" s="3" t="s">
        <v>247</v>
      </c>
      <c r="E4120" s="3" t="s">
        <v>248</v>
      </c>
    </row>
    <row r="4121" spans="2:5" x14ac:dyDescent="0.25">
      <c r="B4121" s="3" t="s">
        <v>11334</v>
      </c>
      <c r="D4121" s="3" t="s">
        <v>9</v>
      </c>
      <c r="E4121" s="3" t="s">
        <v>10</v>
      </c>
    </row>
    <row r="4122" spans="2:5" x14ac:dyDescent="0.25">
      <c r="B4122" s="3" t="s">
        <v>11334</v>
      </c>
      <c r="D4122" s="3" t="s">
        <v>48</v>
      </c>
      <c r="E4122" s="3" t="s">
        <v>49</v>
      </c>
    </row>
    <row r="4123" spans="2:5" x14ac:dyDescent="0.25">
      <c r="B4123" s="3" t="s">
        <v>11338</v>
      </c>
      <c r="D4123" s="3" t="s">
        <v>9920</v>
      </c>
      <c r="E4123" s="3" t="s">
        <v>9921</v>
      </c>
    </row>
    <row r="4124" spans="2:5" x14ac:dyDescent="0.25">
      <c r="B4124" s="3" t="s">
        <v>11338</v>
      </c>
      <c r="D4124" s="3" t="s">
        <v>9922</v>
      </c>
      <c r="E4124" s="3" t="s">
        <v>9923</v>
      </c>
    </row>
    <row r="4125" spans="2:5" x14ac:dyDescent="0.25">
      <c r="B4125" s="3" t="s">
        <v>11338</v>
      </c>
      <c r="D4125" s="3" t="s">
        <v>9924</v>
      </c>
      <c r="E4125" s="3" t="s">
        <v>9923</v>
      </c>
    </row>
    <row r="4126" spans="2:5" x14ac:dyDescent="0.25">
      <c r="B4126" s="3" t="s">
        <v>11338</v>
      </c>
      <c r="D4126" s="3" t="s">
        <v>7</v>
      </c>
      <c r="E4126" s="3" t="s">
        <v>8</v>
      </c>
    </row>
    <row r="4127" spans="2:5" x14ac:dyDescent="0.25">
      <c r="B4127" s="3" t="s">
        <v>11338</v>
      </c>
      <c r="D4127" s="3" t="s">
        <v>2802</v>
      </c>
      <c r="E4127" s="3" t="s">
        <v>9774</v>
      </c>
    </row>
    <row r="4128" spans="2:5" x14ac:dyDescent="0.25">
      <c r="B4128" s="3" t="s">
        <v>11338</v>
      </c>
      <c r="D4128" s="3" t="s">
        <v>301</v>
      </c>
      <c r="E4128" s="3" t="s">
        <v>117</v>
      </c>
    </row>
    <row r="4129" spans="2:5" x14ac:dyDescent="0.25">
      <c r="B4129" s="3" t="s">
        <v>11338</v>
      </c>
      <c r="D4129" s="3" t="s">
        <v>30</v>
      </c>
      <c r="E4129" s="3" t="s">
        <v>1545</v>
      </c>
    </row>
    <row r="4130" spans="2:5" x14ac:dyDescent="0.25">
      <c r="B4130" s="3" t="s">
        <v>11338</v>
      </c>
      <c r="D4130" s="3" t="s">
        <v>13</v>
      </c>
      <c r="E4130" s="3" t="s">
        <v>417</v>
      </c>
    </row>
    <row r="4131" spans="2:5" x14ac:dyDescent="0.25">
      <c r="B4131" s="3" t="s">
        <v>11338</v>
      </c>
      <c r="D4131" s="3" t="s">
        <v>9925</v>
      </c>
      <c r="E4131" s="3" t="s">
        <v>9912</v>
      </c>
    </row>
    <row r="4132" spans="2:5" x14ac:dyDescent="0.25">
      <c r="B4132" s="3" t="s">
        <v>11338</v>
      </c>
      <c r="D4132" s="3" t="s">
        <v>9910</v>
      </c>
      <c r="E4132" s="3" t="s">
        <v>9926</v>
      </c>
    </row>
    <row r="4133" spans="2:5" x14ac:dyDescent="0.25">
      <c r="B4133" s="3" t="s">
        <v>11338</v>
      </c>
      <c r="D4133" s="3" t="s">
        <v>843</v>
      </c>
      <c r="E4133" s="3" t="s">
        <v>117</v>
      </c>
    </row>
    <row r="4134" spans="2:5" x14ac:dyDescent="0.25">
      <c r="B4134" s="3" t="s">
        <v>11338</v>
      </c>
      <c r="D4134" s="3" t="s">
        <v>9</v>
      </c>
      <c r="E4134" s="3" t="s">
        <v>10</v>
      </c>
    </row>
    <row r="4135" spans="2:5" x14ac:dyDescent="0.25">
      <c r="B4135" s="3" t="s">
        <v>11338</v>
      </c>
      <c r="D4135" s="3" t="s">
        <v>1999</v>
      </c>
      <c r="E4135" s="3" t="s">
        <v>9927</v>
      </c>
    </row>
    <row r="4136" spans="2:5" x14ac:dyDescent="0.25">
      <c r="B4136" s="3" t="s">
        <v>11338</v>
      </c>
      <c r="D4136" s="3" t="s">
        <v>23</v>
      </c>
      <c r="E4136" s="3" t="s">
        <v>1020</v>
      </c>
    </row>
    <row r="4137" spans="2:5" x14ac:dyDescent="0.25">
      <c r="B4137" s="3" t="s">
        <v>11338</v>
      </c>
      <c r="D4137" s="3" t="s">
        <v>9914</v>
      </c>
      <c r="E4137" s="3" t="s">
        <v>9928</v>
      </c>
    </row>
    <row r="4138" spans="2:5" x14ac:dyDescent="0.25">
      <c r="B4138" s="3" t="s">
        <v>11338</v>
      </c>
      <c r="D4138" s="3" t="s">
        <v>9916</v>
      </c>
      <c r="E4138" s="3" t="s">
        <v>9929</v>
      </c>
    </row>
    <row r="4139" spans="2:5" x14ac:dyDescent="0.25">
      <c r="B4139" s="3" t="s">
        <v>11338</v>
      </c>
      <c r="D4139" s="3" t="s">
        <v>15</v>
      </c>
      <c r="E4139" s="3" t="s">
        <v>2855</v>
      </c>
    </row>
    <row r="4140" spans="2:5" x14ac:dyDescent="0.25">
      <c r="B4140" s="3" t="s">
        <v>11338</v>
      </c>
      <c r="D4140" s="3" t="s">
        <v>26</v>
      </c>
      <c r="E4140" s="3" t="s">
        <v>2437</v>
      </c>
    </row>
    <row r="4141" spans="2:5" x14ac:dyDescent="0.25">
      <c r="B4141" s="3" t="s">
        <v>11340</v>
      </c>
      <c r="D4141" s="3" t="s">
        <v>7</v>
      </c>
      <c r="E4141" s="3" t="s">
        <v>8</v>
      </c>
    </row>
    <row r="4142" spans="2:5" x14ac:dyDescent="0.25">
      <c r="B4142" s="3" t="s">
        <v>11340</v>
      </c>
      <c r="D4142" s="3" t="s">
        <v>301</v>
      </c>
      <c r="E4142" s="3" t="s">
        <v>117</v>
      </c>
    </row>
    <row r="4143" spans="2:5" x14ac:dyDescent="0.25">
      <c r="B4143" s="3" t="s">
        <v>11340</v>
      </c>
      <c r="D4143" s="3" t="s">
        <v>13</v>
      </c>
      <c r="E4143" s="3" t="s">
        <v>2853</v>
      </c>
    </row>
    <row r="4144" spans="2:5" x14ac:dyDescent="0.25">
      <c r="B4144" s="3" t="s">
        <v>11340</v>
      </c>
      <c r="D4144" s="3" t="s">
        <v>79</v>
      </c>
      <c r="E4144" s="3" t="s">
        <v>1151</v>
      </c>
    </row>
    <row r="4145" spans="2:5" x14ac:dyDescent="0.25">
      <c r="B4145" s="3" t="s">
        <v>11340</v>
      </c>
      <c r="D4145" s="3" t="s">
        <v>2851</v>
      </c>
      <c r="E4145" s="3" t="s">
        <v>2852</v>
      </c>
    </row>
    <row r="4146" spans="2:5" x14ac:dyDescent="0.25">
      <c r="B4146" s="3" t="s">
        <v>11340</v>
      </c>
      <c r="D4146" s="3" t="s">
        <v>9</v>
      </c>
      <c r="E4146" s="3" t="s">
        <v>10</v>
      </c>
    </row>
    <row r="4147" spans="2:5" x14ac:dyDescent="0.25">
      <c r="B4147" s="3" t="s">
        <v>11340</v>
      </c>
      <c r="D4147" s="3" t="s">
        <v>23</v>
      </c>
      <c r="E4147" s="3" t="s">
        <v>24</v>
      </c>
    </row>
    <row r="4148" spans="2:5" x14ac:dyDescent="0.25">
      <c r="B4148" s="3" t="s">
        <v>11340</v>
      </c>
      <c r="D4148" s="3" t="s">
        <v>48</v>
      </c>
      <c r="E4148" s="3" t="s">
        <v>49</v>
      </c>
    </row>
    <row r="4149" spans="2:5" x14ac:dyDescent="0.25">
      <c r="B4149" s="3" t="s">
        <v>11340</v>
      </c>
      <c r="D4149" s="3" t="s">
        <v>15</v>
      </c>
      <c r="E4149" s="3" t="s">
        <v>2854</v>
      </c>
    </row>
    <row r="4150" spans="2:5" x14ac:dyDescent="0.25">
      <c r="B4150" s="3" t="s">
        <v>11350</v>
      </c>
      <c r="D4150" s="3" t="s">
        <v>2057</v>
      </c>
      <c r="E4150" s="3" t="s">
        <v>9778</v>
      </c>
    </row>
    <row r="4151" spans="2:5" x14ac:dyDescent="0.25">
      <c r="B4151" s="3" t="s">
        <v>11350</v>
      </c>
      <c r="D4151" s="3" t="s">
        <v>2059</v>
      </c>
      <c r="E4151" s="3" t="s">
        <v>2060</v>
      </c>
    </row>
    <row r="4152" spans="2:5" x14ac:dyDescent="0.25">
      <c r="B4152" s="3" t="s">
        <v>11350</v>
      </c>
      <c r="D4152" s="3" t="s">
        <v>7</v>
      </c>
      <c r="E4152" s="3" t="s">
        <v>8</v>
      </c>
    </row>
    <row r="4153" spans="2:5" x14ac:dyDescent="0.25">
      <c r="B4153" s="3" t="s">
        <v>11350</v>
      </c>
      <c r="D4153" s="3" t="s">
        <v>2098</v>
      </c>
      <c r="E4153" s="3" t="s">
        <v>2203</v>
      </c>
    </row>
    <row r="4154" spans="2:5" x14ac:dyDescent="0.25">
      <c r="B4154" s="3" t="s">
        <v>11350</v>
      </c>
      <c r="D4154" s="3" t="s">
        <v>2090</v>
      </c>
      <c r="E4154" s="3" t="s">
        <v>9930</v>
      </c>
    </row>
    <row r="4155" spans="2:5" x14ac:dyDescent="0.25">
      <c r="B4155" s="3" t="s">
        <v>11350</v>
      </c>
      <c r="D4155" s="3" t="s">
        <v>991</v>
      </c>
      <c r="E4155" s="3" t="s">
        <v>472</v>
      </c>
    </row>
    <row r="4156" spans="2:5" x14ac:dyDescent="0.25">
      <c r="B4156" s="3" t="s">
        <v>11350</v>
      </c>
      <c r="D4156" s="3" t="s">
        <v>13</v>
      </c>
      <c r="E4156" s="3" t="s">
        <v>472</v>
      </c>
    </row>
    <row r="4157" spans="2:5" x14ac:dyDescent="0.25">
      <c r="B4157" s="3" t="s">
        <v>11350</v>
      </c>
      <c r="D4157" s="3" t="s">
        <v>79</v>
      </c>
      <c r="E4157" s="3" t="s">
        <v>1151</v>
      </c>
    </row>
    <row r="4158" spans="2:5" x14ac:dyDescent="0.25">
      <c r="B4158" s="3" t="s">
        <v>11350</v>
      </c>
      <c r="D4158" s="3" t="s">
        <v>2093</v>
      </c>
      <c r="E4158" s="3" t="s">
        <v>9930</v>
      </c>
    </row>
    <row r="4159" spans="2:5" x14ac:dyDescent="0.25">
      <c r="B4159" s="3" t="s">
        <v>11350</v>
      </c>
      <c r="D4159" s="3" t="s">
        <v>121</v>
      </c>
      <c r="E4159" s="3" t="s">
        <v>117</v>
      </c>
    </row>
    <row r="4160" spans="2:5" x14ac:dyDescent="0.25">
      <c r="B4160" s="3" t="s">
        <v>11350</v>
      </c>
      <c r="D4160" s="3" t="s">
        <v>905</v>
      </c>
      <c r="E4160" s="3" t="s">
        <v>472</v>
      </c>
    </row>
    <row r="4161" spans="2:5" x14ac:dyDescent="0.25">
      <c r="B4161" s="3" t="s">
        <v>11350</v>
      </c>
      <c r="D4161" s="3" t="s">
        <v>34</v>
      </c>
      <c r="E4161" s="3" t="s">
        <v>472</v>
      </c>
    </row>
    <row r="4162" spans="2:5" x14ac:dyDescent="0.25">
      <c r="B4162" s="3" t="s">
        <v>11350</v>
      </c>
      <c r="D4162" s="3" t="s">
        <v>234</v>
      </c>
      <c r="E4162" s="3" t="s">
        <v>472</v>
      </c>
    </row>
    <row r="4163" spans="2:5" x14ac:dyDescent="0.25">
      <c r="B4163" s="3" t="s">
        <v>11351</v>
      </c>
      <c r="D4163" s="3" t="s">
        <v>2057</v>
      </c>
      <c r="E4163" s="3" t="s">
        <v>9778</v>
      </c>
    </row>
    <row r="4164" spans="2:5" x14ac:dyDescent="0.25">
      <c r="B4164" s="3" t="s">
        <v>11351</v>
      </c>
      <c r="D4164" s="3" t="s">
        <v>2059</v>
      </c>
      <c r="E4164" s="3" t="s">
        <v>2060</v>
      </c>
    </row>
    <row r="4165" spans="2:5" x14ac:dyDescent="0.25">
      <c r="B4165" s="3" t="s">
        <v>11351</v>
      </c>
      <c r="D4165" s="3" t="s">
        <v>7</v>
      </c>
      <c r="E4165" s="3" t="s">
        <v>8</v>
      </c>
    </row>
    <row r="4166" spans="2:5" x14ac:dyDescent="0.25">
      <c r="B4166" s="3" t="s">
        <v>11351</v>
      </c>
      <c r="D4166" s="3" t="s">
        <v>2098</v>
      </c>
      <c r="E4166" s="3" t="s">
        <v>2203</v>
      </c>
    </row>
    <row r="4167" spans="2:5" x14ac:dyDescent="0.25">
      <c r="B4167" s="3" t="s">
        <v>11351</v>
      </c>
      <c r="D4167" s="3" t="s">
        <v>2090</v>
      </c>
      <c r="E4167" s="3" t="s">
        <v>9930</v>
      </c>
    </row>
    <row r="4168" spans="2:5" x14ac:dyDescent="0.25">
      <c r="B4168" s="3" t="s">
        <v>11351</v>
      </c>
      <c r="D4168" s="3" t="s">
        <v>991</v>
      </c>
      <c r="E4168" s="3" t="s">
        <v>472</v>
      </c>
    </row>
    <row r="4169" spans="2:5" x14ac:dyDescent="0.25">
      <c r="B4169" s="3" t="s">
        <v>11351</v>
      </c>
      <c r="D4169" s="3" t="s">
        <v>13</v>
      </c>
      <c r="E4169" s="3" t="s">
        <v>472</v>
      </c>
    </row>
    <row r="4170" spans="2:5" x14ac:dyDescent="0.25">
      <c r="B4170" s="3" t="s">
        <v>11351</v>
      </c>
      <c r="D4170" s="3" t="s">
        <v>79</v>
      </c>
      <c r="E4170" s="3" t="s">
        <v>1151</v>
      </c>
    </row>
    <row r="4171" spans="2:5" x14ac:dyDescent="0.25">
      <c r="B4171" s="3" t="s">
        <v>11351</v>
      </c>
      <c r="D4171" s="3" t="s">
        <v>2093</v>
      </c>
      <c r="E4171" s="3" t="s">
        <v>9930</v>
      </c>
    </row>
    <row r="4172" spans="2:5" x14ac:dyDescent="0.25">
      <c r="B4172" s="3" t="s">
        <v>11351</v>
      </c>
      <c r="D4172" s="3" t="s">
        <v>121</v>
      </c>
      <c r="E4172" s="3" t="s">
        <v>117</v>
      </c>
    </row>
    <row r="4173" spans="2:5" x14ac:dyDescent="0.25">
      <c r="B4173" s="3" t="s">
        <v>11351</v>
      </c>
      <c r="D4173" s="3" t="s">
        <v>905</v>
      </c>
      <c r="E4173" s="3" t="s">
        <v>472</v>
      </c>
    </row>
    <row r="4174" spans="2:5" x14ac:dyDescent="0.25">
      <c r="B4174" s="3" t="s">
        <v>11351</v>
      </c>
      <c r="D4174" s="3" t="s">
        <v>34</v>
      </c>
      <c r="E4174" s="3" t="s">
        <v>472</v>
      </c>
    </row>
    <row r="4175" spans="2:5" x14ac:dyDescent="0.25">
      <c r="B4175" s="3" t="s">
        <v>11351</v>
      </c>
      <c r="D4175" s="3" t="s">
        <v>234</v>
      </c>
      <c r="E4175" s="3" t="s">
        <v>472</v>
      </c>
    </row>
    <row r="4176" spans="2:5" x14ac:dyDescent="0.25">
      <c r="B4176" s="3" t="s">
        <v>11353</v>
      </c>
      <c r="D4176" s="3" t="s">
        <v>2057</v>
      </c>
      <c r="E4176" s="3" t="s">
        <v>1209</v>
      </c>
    </row>
    <row r="4177" spans="2:5" x14ac:dyDescent="0.25">
      <c r="B4177" s="3" t="s">
        <v>11353</v>
      </c>
      <c r="D4177" s="3" t="s">
        <v>2059</v>
      </c>
      <c r="E4177" s="3" t="s">
        <v>2104</v>
      </c>
    </row>
    <row r="4178" spans="2:5" x14ac:dyDescent="0.25">
      <c r="B4178" s="3" t="s">
        <v>11353</v>
      </c>
      <c r="D4178" s="3" t="s">
        <v>7</v>
      </c>
      <c r="E4178" s="3" t="s">
        <v>8</v>
      </c>
    </row>
    <row r="4179" spans="2:5" x14ac:dyDescent="0.25">
      <c r="B4179" s="3" t="s">
        <v>11353</v>
      </c>
      <c r="D4179" s="3" t="s">
        <v>2098</v>
      </c>
      <c r="E4179" s="3" t="s">
        <v>2203</v>
      </c>
    </row>
    <row r="4180" spans="2:5" x14ac:dyDescent="0.25">
      <c r="B4180" s="3" t="s">
        <v>11353</v>
      </c>
      <c r="D4180" s="3" t="s">
        <v>2090</v>
      </c>
      <c r="E4180" s="3" t="s">
        <v>9931</v>
      </c>
    </row>
    <row r="4181" spans="2:5" x14ac:dyDescent="0.25">
      <c r="B4181" s="3" t="s">
        <v>11353</v>
      </c>
      <c r="D4181" s="3" t="s">
        <v>991</v>
      </c>
      <c r="E4181" s="3" t="s">
        <v>472</v>
      </c>
    </row>
    <row r="4182" spans="2:5" x14ac:dyDescent="0.25">
      <c r="B4182" s="3" t="s">
        <v>11353</v>
      </c>
      <c r="D4182" s="3" t="s">
        <v>13</v>
      </c>
      <c r="E4182" s="3" t="s">
        <v>472</v>
      </c>
    </row>
    <row r="4183" spans="2:5" x14ac:dyDescent="0.25">
      <c r="B4183" s="3" t="s">
        <v>11353</v>
      </c>
      <c r="D4183" s="3" t="s">
        <v>79</v>
      </c>
      <c r="E4183" s="3" t="s">
        <v>1151</v>
      </c>
    </row>
    <row r="4184" spans="2:5" x14ac:dyDescent="0.25">
      <c r="B4184" s="3" t="s">
        <v>11353</v>
      </c>
      <c r="D4184" s="3" t="s">
        <v>2093</v>
      </c>
      <c r="E4184" s="3" t="s">
        <v>9932</v>
      </c>
    </row>
    <row r="4185" spans="2:5" x14ac:dyDescent="0.25">
      <c r="B4185" s="3" t="s">
        <v>11353</v>
      </c>
      <c r="D4185" s="3" t="s">
        <v>121</v>
      </c>
      <c r="E4185" s="3" t="s">
        <v>117</v>
      </c>
    </row>
    <row r="4186" spans="2:5" x14ac:dyDescent="0.25">
      <c r="B4186" s="3" t="s">
        <v>11353</v>
      </c>
      <c r="D4186" s="3" t="s">
        <v>905</v>
      </c>
      <c r="E4186" s="3" t="s">
        <v>472</v>
      </c>
    </row>
    <row r="4187" spans="2:5" x14ac:dyDescent="0.25">
      <c r="B4187" s="3" t="s">
        <v>11353</v>
      </c>
      <c r="D4187" s="3" t="s">
        <v>34</v>
      </c>
      <c r="E4187" s="3" t="s">
        <v>35</v>
      </c>
    </row>
    <row r="4188" spans="2:5" x14ac:dyDescent="0.25">
      <c r="B4188" s="3" t="s">
        <v>11353</v>
      </c>
      <c r="D4188" s="3" t="s">
        <v>234</v>
      </c>
      <c r="E4188" s="3" t="s">
        <v>472</v>
      </c>
    </row>
    <row r="4189" spans="2:5" x14ac:dyDescent="0.25">
      <c r="B4189" s="3" t="s">
        <v>11355</v>
      </c>
      <c r="D4189" s="3" t="s">
        <v>2057</v>
      </c>
      <c r="E4189" s="3" t="s">
        <v>1209</v>
      </c>
    </row>
    <row r="4190" spans="2:5" x14ac:dyDescent="0.25">
      <c r="B4190" s="3" t="s">
        <v>11355</v>
      </c>
      <c r="D4190" s="3" t="s">
        <v>2059</v>
      </c>
      <c r="E4190" s="3" t="s">
        <v>2060</v>
      </c>
    </row>
    <row r="4191" spans="2:5" x14ac:dyDescent="0.25">
      <c r="B4191" s="3" t="s">
        <v>11355</v>
      </c>
      <c r="D4191" s="3" t="s">
        <v>7</v>
      </c>
      <c r="E4191" s="3" t="s">
        <v>8</v>
      </c>
    </row>
    <row r="4192" spans="2:5" x14ac:dyDescent="0.25">
      <c r="B4192" s="3" t="s">
        <v>11355</v>
      </c>
      <c r="D4192" s="3" t="s">
        <v>2098</v>
      </c>
      <c r="E4192" s="3" t="s">
        <v>2203</v>
      </c>
    </row>
    <row r="4193" spans="2:5" x14ac:dyDescent="0.25">
      <c r="B4193" s="3" t="s">
        <v>11355</v>
      </c>
      <c r="D4193" s="3" t="s">
        <v>2090</v>
      </c>
      <c r="E4193" s="3" t="s">
        <v>9931</v>
      </c>
    </row>
    <row r="4194" spans="2:5" x14ac:dyDescent="0.25">
      <c r="B4194" s="3" t="s">
        <v>11355</v>
      </c>
      <c r="D4194" s="3" t="s">
        <v>991</v>
      </c>
      <c r="E4194" s="3" t="s">
        <v>472</v>
      </c>
    </row>
    <row r="4195" spans="2:5" x14ac:dyDescent="0.25">
      <c r="B4195" s="3" t="s">
        <v>11355</v>
      </c>
      <c r="D4195" s="3" t="s">
        <v>13</v>
      </c>
      <c r="E4195" s="3" t="s">
        <v>472</v>
      </c>
    </row>
    <row r="4196" spans="2:5" x14ac:dyDescent="0.25">
      <c r="B4196" s="3" t="s">
        <v>11355</v>
      </c>
      <c r="D4196" s="3" t="s">
        <v>79</v>
      </c>
      <c r="E4196" s="3" t="s">
        <v>1151</v>
      </c>
    </row>
    <row r="4197" spans="2:5" x14ac:dyDescent="0.25">
      <c r="B4197" s="3" t="s">
        <v>11355</v>
      </c>
      <c r="D4197" s="3" t="s">
        <v>2093</v>
      </c>
      <c r="E4197" s="3" t="s">
        <v>9932</v>
      </c>
    </row>
    <row r="4198" spans="2:5" x14ac:dyDescent="0.25">
      <c r="B4198" s="3" t="s">
        <v>11355</v>
      </c>
      <c r="D4198" s="3" t="s">
        <v>121</v>
      </c>
      <c r="E4198" s="3" t="s">
        <v>117</v>
      </c>
    </row>
    <row r="4199" spans="2:5" x14ac:dyDescent="0.25">
      <c r="B4199" s="3" t="s">
        <v>11355</v>
      </c>
      <c r="D4199" s="3" t="s">
        <v>905</v>
      </c>
      <c r="E4199" s="3" t="s">
        <v>472</v>
      </c>
    </row>
    <row r="4200" spans="2:5" x14ac:dyDescent="0.25">
      <c r="B4200" s="3" t="s">
        <v>11355</v>
      </c>
      <c r="D4200" s="3" t="s">
        <v>34</v>
      </c>
      <c r="E4200" s="3" t="s">
        <v>35</v>
      </c>
    </row>
    <row r="4201" spans="2:5" x14ac:dyDescent="0.25">
      <c r="B4201" s="3" t="s">
        <v>11355</v>
      </c>
      <c r="D4201" s="3" t="s">
        <v>234</v>
      </c>
      <c r="E4201" s="3" t="s">
        <v>472</v>
      </c>
    </row>
    <row r="4202" spans="2:5" x14ac:dyDescent="0.25">
      <c r="B4202" s="3" t="s">
        <v>11357</v>
      </c>
      <c r="D4202" s="3" t="s">
        <v>7</v>
      </c>
      <c r="E4202" s="3" t="s">
        <v>72</v>
      </c>
    </row>
    <row r="4203" spans="2:5" x14ac:dyDescent="0.25">
      <c r="B4203" s="3" t="s">
        <v>11357</v>
      </c>
      <c r="D4203" s="3" t="s">
        <v>910</v>
      </c>
      <c r="E4203" s="3" t="s">
        <v>1931</v>
      </c>
    </row>
    <row r="4204" spans="2:5" x14ac:dyDescent="0.25">
      <c r="B4204" s="3" t="s">
        <v>11357</v>
      </c>
      <c r="D4204" s="3" t="s">
        <v>908</v>
      </c>
      <c r="E4204" s="3" t="s">
        <v>909</v>
      </c>
    </row>
    <row r="4205" spans="2:5" x14ac:dyDescent="0.25">
      <c r="B4205" s="3" t="s">
        <v>11357</v>
      </c>
      <c r="D4205" s="3" t="s">
        <v>991</v>
      </c>
      <c r="E4205" s="3" t="s">
        <v>1995</v>
      </c>
    </row>
    <row r="4206" spans="2:5" x14ac:dyDescent="0.25">
      <c r="B4206" s="3" t="s">
        <v>11357</v>
      </c>
      <c r="D4206" s="3" t="s">
        <v>13</v>
      </c>
      <c r="E4206" s="3" t="s">
        <v>1729</v>
      </c>
    </row>
    <row r="4207" spans="2:5" x14ac:dyDescent="0.25">
      <c r="B4207" s="3" t="s">
        <v>11357</v>
      </c>
      <c r="D4207" s="3" t="s">
        <v>79</v>
      </c>
      <c r="E4207" s="3" t="s">
        <v>119</v>
      </c>
    </row>
    <row r="4208" spans="2:5" x14ac:dyDescent="0.25">
      <c r="B4208" s="3" t="s">
        <v>11357</v>
      </c>
      <c r="D4208" s="3" t="s">
        <v>121</v>
      </c>
      <c r="E4208" s="3" t="s">
        <v>232</v>
      </c>
    </row>
    <row r="4209" spans="2:5" x14ac:dyDescent="0.25">
      <c r="B4209" s="3" t="s">
        <v>11357</v>
      </c>
      <c r="D4209" s="3" t="s">
        <v>905</v>
      </c>
      <c r="E4209" s="3" t="s">
        <v>1994</v>
      </c>
    </row>
    <row r="4210" spans="2:5" x14ac:dyDescent="0.25">
      <c r="B4210" s="3" t="s">
        <v>11357</v>
      </c>
      <c r="D4210" s="3" t="s">
        <v>34</v>
      </c>
      <c r="E4210" s="3" t="s">
        <v>1020</v>
      </c>
    </row>
    <row r="4211" spans="2:5" x14ac:dyDescent="0.25">
      <c r="B4211" s="3" t="s">
        <v>11357</v>
      </c>
      <c r="D4211" s="3" t="s">
        <v>234</v>
      </c>
      <c r="E4211" s="3" t="s">
        <v>1996</v>
      </c>
    </row>
    <row r="4212" spans="2:5" x14ac:dyDescent="0.25">
      <c r="B4212" s="3" t="s">
        <v>11358</v>
      </c>
      <c r="D4212" s="3" t="s">
        <v>7</v>
      </c>
      <c r="E4212" s="3" t="s">
        <v>8</v>
      </c>
    </row>
    <row r="4213" spans="2:5" x14ac:dyDescent="0.25">
      <c r="B4213" s="3" t="s">
        <v>11358</v>
      </c>
      <c r="D4213" s="3" t="s">
        <v>910</v>
      </c>
      <c r="E4213" s="3" t="s">
        <v>1997</v>
      </c>
    </row>
    <row r="4214" spans="2:5" x14ac:dyDescent="0.25">
      <c r="B4214" s="3" t="s">
        <v>11358</v>
      </c>
      <c r="D4214" s="3" t="s">
        <v>908</v>
      </c>
      <c r="E4214" s="3" t="s">
        <v>1930</v>
      </c>
    </row>
    <row r="4215" spans="2:5" x14ac:dyDescent="0.25">
      <c r="B4215" s="3" t="s">
        <v>11358</v>
      </c>
      <c r="D4215" s="3" t="s">
        <v>2098</v>
      </c>
      <c r="E4215" s="3" t="s">
        <v>6277</v>
      </c>
    </row>
    <row r="4216" spans="2:5" x14ac:dyDescent="0.25">
      <c r="B4216" s="3" t="s">
        <v>11358</v>
      </c>
      <c r="D4216" s="3" t="s">
        <v>991</v>
      </c>
      <c r="E4216" s="3" t="s">
        <v>472</v>
      </c>
    </row>
    <row r="4217" spans="2:5" x14ac:dyDescent="0.25">
      <c r="B4217" s="3" t="s">
        <v>11358</v>
      </c>
      <c r="D4217" s="3" t="s">
        <v>13</v>
      </c>
      <c r="E4217" s="3" t="s">
        <v>472</v>
      </c>
    </row>
    <row r="4218" spans="2:5" x14ac:dyDescent="0.25">
      <c r="B4218" s="3" t="s">
        <v>11358</v>
      </c>
      <c r="D4218" s="3" t="s">
        <v>414</v>
      </c>
      <c r="E4218" s="3" t="s">
        <v>9933</v>
      </c>
    </row>
    <row r="4219" spans="2:5" x14ac:dyDescent="0.25">
      <c r="B4219" s="3" t="s">
        <v>11358</v>
      </c>
      <c r="D4219" s="3" t="s">
        <v>79</v>
      </c>
      <c r="E4219" s="3" t="s">
        <v>1151</v>
      </c>
    </row>
    <row r="4220" spans="2:5" x14ac:dyDescent="0.25">
      <c r="B4220" s="3" t="s">
        <v>11358</v>
      </c>
      <c r="D4220" s="3" t="s">
        <v>121</v>
      </c>
      <c r="E4220" s="3" t="s">
        <v>472</v>
      </c>
    </row>
    <row r="4221" spans="2:5" x14ac:dyDescent="0.25">
      <c r="B4221" s="3" t="s">
        <v>11358</v>
      </c>
      <c r="D4221" s="3" t="s">
        <v>905</v>
      </c>
      <c r="E4221" s="3" t="s">
        <v>472</v>
      </c>
    </row>
    <row r="4222" spans="2:5" x14ac:dyDescent="0.25">
      <c r="B4222" s="3" t="s">
        <v>11358</v>
      </c>
      <c r="D4222" s="3" t="s">
        <v>34</v>
      </c>
      <c r="E4222" s="3" t="s">
        <v>472</v>
      </c>
    </row>
    <row r="4223" spans="2:5" x14ac:dyDescent="0.25">
      <c r="B4223" s="3" t="s">
        <v>11358</v>
      </c>
      <c r="D4223" s="3" t="s">
        <v>234</v>
      </c>
      <c r="E4223" s="3" t="s">
        <v>472</v>
      </c>
    </row>
    <row r="4224" spans="2:5" x14ac:dyDescent="0.25">
      <c r="B4224" s="3" t="s">
        <v>11358</v>
      </c>
      <c r="D4224" s="3" t="s">
        <v>26</v>
      </c>
      <c r="E4224" s="3" t="s">
        <v>9934</v>
      </c>
    </row>
    <row r="4225" spans="2:5" x14ac:dyDescent="0.25">
      <c r="B4225" s="3" t="s">
        <v>11362</v>
      </c>
      <c r="D4225" s="3" t="s">
        <v>2057</v>
      </c>
      <c r="E4225" s="3" t="s">
        <v>911</v>
      </c>
    </row>
    <row r="4226" spans="2:5" x14ac:dyDescent="0.25">
      <c r="B4226" s="3" t="s">
        <v>11362</v>
      </c>
      <c r="D4226" s="3" t="s">
        <v>2059</v>
      </c>
      <c r="E4226" s="3" t="s">
        <v>2104</v>
      </c>
    </row>
    <row r="4227" spans="2:5" x14ac:dyDescent="0.25">
      <c r="B4227" s="3" t="s">
        <v>11362</v>
      </c>
      <c r="D4227" s="3" t="s">
        <v>7</v>
      </c>
      <c r="E4227" s="3" t="s">
        <v>8</v>
      </c>
    </row>
    <row r="4228" spans="2:5" x14ac:dyDescent="0.25">
      <c r="B4228" s="3" t="s">
        <v>11362</v>
      </c>
      <c r="D4228" s="3" t="s">
        <v>249</v>
      </c>
      <c r="E4228" s="3" t="s">
        <v>117</v>
      </c>
    </row>
    <row r="4229" spans="2:5" x14ac:dyDescent="0.25">
      <c r="B4229" s="3" t="s">
        <v>11362</v>
      </c>
      <c r="D4229" s="3" t="s">
        <v>910</v>
      </c>
      <c r="E4229" s="3" t="s">
        <v>1194</v>
      </c>
    </row>
    <row r="4230" spans="2:5" x14ac:dyDescent="0.25">
      <c r="B4230" s="3" t="s">
        <v>11362</v>
      </c>
      <c r="D4230" s="3" t="s">
        <v>2098</v>
      </c>
      <c r="E4230" s="3" t="s">
        <v>2166</v>
      </c>
    </row>
    <row r="4231" spans="2:5" x14ac:dyDescent="0.25">
      <c r="B4231" s="3" t="s">
        <v>11362</v>
      </c>
      <c r="D4231" s="3" t="s">
        <v>2090</v>
      </c>
      <c r="E4231" s="3" t="s">
        <v>2160</v>
      </c>
    </row>
    <row r="4232" spans="2:5" x14ac:dyDescent="0.25">
      <c r="B4232" s="3" t="s">
        <v>11362</v>
      </c>
      <c r="D4232" s="3" t="s">
        <v>301</v>
      </c>
      <c r="E4232" s="3" t="s">
        <v>117</v>
      </c>
    </row>
    <row r="4233" spans="2:5" x14ac:dyDescent="0.25">
      <c r="B4233" s="3" t="s">
        <v>11362</v>
      </c>
      <c r="D4233" s="3" t="s">
        <v>30</v>
      </c>
      <c r="E4233" s="3" t="s">
        <v>2164</v>
      </c>
    </row>
    <row r="4234" spans="2:5" x14ac:dyDescent="0.25">
      <c r="B4234" s="3" t="s">
        <v>11362</v>
      </c>
      <c r="D4234" s="3" t="s">
        <v>2001</v>
      </c>
      <c r="E4234" s="3" t="s">
        <v>992</v>
      </c>
    </row>
    <row r="4235" spans="2:5" x14ac:dyDescent="0.25">
      <c r="B4235" s="3" t="s">
        <v>11362</v>
      </c>
      <c r="D4235" s="3" t="s">
        <v>832</v>
      </c>
      <c r="E4235" s="3" t="s">
        <v>117</v>
      </c>
    </row>
    <row r="4236" spans="2:5" x14ac:dyDescent="0.25">
      <c r="B4236" s="3" t="s">
        <v>11362</v>
      </c>
      <c r="D4236" s="3" t="s">
        <v>13</v>
      </c>
      <c r="E4236" s="3" t="s">
        <v>2163</v>
      </c>
    </row>
    <row r="4237" spans="2:5" x14ac:dyDescent="0.25">
      <c r="B4237" s="3" t="s">
        <v>11362</v>
      </c>
      <c r="D4237" s="3" t="s">
        <v>1164</v>
      </c>
      <c r="E4237" s="3" t="s">
        <v>2179</v>
      </c>
    </row>
    <row r="4238" spans="2:5" x14ac:dyDescent="0.25">
      <c r="B4238" s="3" t="s">
        <v>11362</v>
      </c>
      <c r="D4238" s="3" t="s">
        <v>414</v>
      </c>
      <c r="E4238" s="3" t="s">
        <v>2161</v>
      </c>
    </row>
    <row r="4239" spans="2:5" x14ac:dyDescent="0.25">
      <c r="B4239" s="3" t="s">
        <v>11362</v>
      </c>
      <c r="D4239" s="3" t="s">
        <v>79</v>
      </c>
      <c r="E4239" s="3" t="s">
        <v>119</v>
      </c>
    </row>
    <row r="4240" spans="2:5" x14ac:dyDescent="0.25">
      <c r="B4240" s="3" t="s">
        <v>11362</v>
      </c>
      <c r="D4240" s="3" t="s">
        <v>2093</v>
      </c>
      <c r="E4240" s="3" t="s">
        <v>2162</v>
      </c>
    </row>
    <row r="4241" spans="2:5" x14ac:dyDescent="0.25">
      <c r="B4241" s="3" t="s">
        <v>11362</v>
      </c>
      <c r="D4241" s="3" t="s">
        <v>9</v>
      </c>
      <c r="E4241" s="3" t="s">
        <v>10</v>
      </c>
    </row>
    <row r="4242" spans="2:5" x14ac:dyDescent="0.25">
      <c r="B4242" s="3" t="s">
        <v>11362</v>
      </c>
      <c r="D4242" s="3" t="s">
        <v>23</v>
      </c>
      <c r="E4242" s="3" t="s">
        <v>1020</v>
      </c>
    </row>
    <row r="4243" spans="2:5" x14ac:dyDescent="0.25">
      <c r="B4243" s="3" t="s">
        <v>11362</v>
      </c>
      <c r="D4243" s="3" t="s">
        <v>48</v>
      </c>
      <c r="E4243" s="3" t="s">
        <v>49</v>
      </c>
    </row>
    <row r="4244" spans="2:5" x14ac:dyDescent="0.25">
      <c r="B4244" s="3" t="s">
        <v>11362</v>
      </c>
      <c r="D4244" s="3" t="s">
        <v>15</v>
      </c>
      <c r="E4244" s="3" t="s">
        <v>1442</v>
      </c>
    </row>
    <row r="4245" spans="2:5" x14ac:dyDescent="0.25">
      <c r="B4245" s="3" t="s">
        <v>11362</v>
      </c>
      <c r="D4245" s="3" t="s">
        <v>26</v>
      </c>
      <c r="E4245" s="3" t="s">
        <v>2165</v>
      </c>
    </row>
    <row r="4246" spans="2:5" x14ac:dyDescent="0.25">
      <c r="B4246" s="3" t="s">
        <v>11362</v>
      </c>
      <c r="D4246" s="3" t="s">
        <v>2158</v>
      </c>
      <c r="E4246" s="3" t="s">
        <v>2159</v>
      </c>
    </row>
    <row r="4247" spans="2:5" x14ac:dyDescent="0.25">
      <c r="B4247" s="3" t="s">
        <v>11363</v>
      </c>
      <c r="D4247" s="3" t="s">
        <v>2057</v>
      </c>
      <c r="E4247" s="3" t="s">
        <v>911</v>
      </c>
    </row>
    <row r="4248" spans="2:5" x14ac:dyDescent="0.25">
      <c r="B4248" s="3" t="s">
        <v>11363</v>
      </c>
      <c r="D4248" s="3" t="s">
        <v>2059</v>
      </c>
      <c r="E4248" s="3" t="s">
        <v>2104</v>
      </c>
    </row>
    <row r="4249" spans="2:5" x14ac:dyDescent="0.25">
      <c r="B4249" s="3" t="s">
        <v>11363</v>
      </c>
      <c r="D4249" s="3" t="s">
        <v>7</v>
      </c>
      <c r="E4249" s="3" t="s">
        <v>72</v>
      </c>
    </row>
    <row r="4250" spans="2:5" x14ac:dyDescent="0.25">
      <c r="B4250" s="3" t="s">
        <v>11363</v>
      </c>
      <c r="D4250" s="3" t="s">
        <v>116</v>
      </c>
      <c r="E4250" s="3" t="s">
        <v>117</v>
      </c>
    </row>
    <row r="4251" spans="2:5" x14ac:dyDescent="0.25">
      <c r="B4251" s="3" t="s">
        <v>11363</v>
      </c>
      <c r="D4251" s="3" t="s">
        <v>910</v>
      </c>
      <c r="E4251" s="3" t="s">
        <v>996</v>
      </c>
    </row>
    <row r="4252" spans="2:5" x14ac:dyDescent="0.25">
      <c r="B4252" s="3" t="s">
        <v>11363</v>
      </c>
      <c r="D4252" s="3" t="s">
        <v>908</v>
      </c>
      <c r="E4252" s="3" t="s">
        <v>635</v>
      </c>
    </row>
    <row r="4253" spans="2:5" x14ac:dyDescent="0.25">
      <c r="B4253" s="3" t="s">
        <v>11363</v>
      </c>
      <c r="D4253" s="3" t="s">
        <v>1031</v>
      </c>
      <c r="E4253" s="3" t="s">
        <v>9935</v>
      </c>
    </row>
    <row r="4254" spans="2:5" x14ac:dyDescent="0.25">
      <c r="B4254" s="3" t="s">
        <v>11363</v>
      </c>
      <c r="D4254" s="3" t="s">
        <v>748</v>
      </c>
      <c r="E4254" s="3" t="s">
        <v>911</v>
      </c>
    </row>
    <row r="4255" spans="2:5" x14ac:dyDescent="0.25">
      <c r="B4255" s="3" t="s">
        <v>11363</v>
      </c>
      <c r="D4255" s="3" t="s">
        <v>118</v>
      </c>
      <c r="E4255" s="3" t="s">
        <v>117</v>
      </c>
    </row>
    <row r="4256" spans="2:5" x14ac:dyDescent="0.25">
      <c r="B4256" s="3" t="s">
        <v>11363</v>
      </c>
      <c r="D4256" s="3" t="s">
        <v>30</v>
      </c>
      <c r="E4256" s="3" t="s">
        <v>2164</v>
      </c>
    </row>
    <row r="4257" spans="2:5" x14ac:dyDescent="0.25">
      <c r="B4257" s="3" t="s">
        <v>11363</v>
      </c>
      <c r="D4257" s="3" t="s">
        <v>13</v>
      </c>
      <c r="E4257" s="3" t="s">
        <v>2163</v>
      </c>
    </row>
    <row r="4258" spans="2:5" x14ac:dyDescent="0.25">
      <c r="B4258" s="3" t="s">
        <v>11363</v>
      </c>
      <c r="D4258" s="3" t="s">
        <v>78</v>
      </c>
      <c r="E4258" s="3" t="s">
        <v>2811</v>
      </c>
    </row>
    <row r="4259" spans="2:5" x14ac:dyDescent="0.25">
      <c r="B4259" s="3" t="s">
        <v>11363</v>
      </c>
      <c r="D4259" s="3" t="s">
        <v>414</v>
      </c>
      <c r="E4259" s="3" t="s">
        <v>2202</v>
      </c>
    </row>
    <row r="4260" spans="2:5" x14ac:dyDescent="0.25">
      <c r="B4260" s="3" t="s">
        <v>11363</v>
      </c>
      <c r="D4260" s="3" t="s">
        <v>79</v>
      </c>
      <c r="E4260" s="3" t="s">
        <v>119</v>
      </c>
    </row>
    <row r="4261" spans="2:5" x14ac:dyDescent="0.25">
      <c r="B4261" s="3" t="s">
        <v>11363</v>
      </c>
      <c r="D4261" s="3" t="s">
        <v>82</v>
      </c>
      <c r="E4261" s="3" t="s">
        <v>29</v>
      </c>
    </row>
    <row r="4262" spans="2:5" x14ac:dyDescent="0.25">
      <c r="B4262" s="3" t="s">
        <v>11363</v>
      </c>
      <c r="D4262" s="3" t="s">
        <v>121</v>
      </c>
      <c r="E4262" s="3" t="s">
        <v>232</v>
      </c>
    </row>
    <row r="4263" spans="2:5" x14ac:dyDescent="0.25">
      <c r="B4263" s="3" t="s">
        <v>11363</v>
      </c>
      <c r="D4263" s="3" t="s">
        <v>34</v>
      </c>
      <c r="E4263" s="3" t="s">
        <v>1020</v>
      </c>
    </row>
    <row r="4264" spans="2:5" x14ac:dyDescent="0.25">
      <c r="B4264" s="3" t="s">
        <v>11363</v>
      </c>
      <c r="D4264" s="3" t="s">
        <v>15</v>
      </c>
      <c r="E4264" s="3" t="s">
        <v>1442</v>
      </c>
    </row>
    <row r="4265" spans="2:5" x14ac:dyDescent="0.25">
      <c r="B4265" s="3" t="s">
        <v>11363</v>
      </c>
      <c r="D4265" s="3" t="s">
        <v>26</v>
      </c>
      <c r="E4265" s="3" t="s">
        <v>2165</v>
      </c>
    </row>
    <row r="4266" spans="2:5" x14ac:dyDescent="0.25">
      <c r="B4266" s="3" t="s">
        <v>11365</v>
      </c>
      <c r="D4266" s="3" t="s">
        <v>2057</v>
      </c>
      <c r="E4266" s="3" t="s">
        <v>911</v>
      </c>
    </row>
    <row r="4267" spans="2:5" x14ac:dyDescent="0.25">
      <c r="B4267" s="3" t="s">
        <v>11365</v>
      </c>
      <c r="D4267" s="3" t="s">
        <v>2059</v>
      </c>
      <c r="E4267" s="3" t="s">
        <v>2060</v>
      </c>
    </row>
    <row r="4268" spans="2:5" x14ac:dyDescent="0.25">
      <c r="B4268" s="3" t="s">
        <v>11365</v>
      </c>
      <c r="D4268" s="3" t="s">
        <v>7</v>
      </c>
      <c r="E4268" s="3" t="s">
        <v>8</v>
      </c>
    </row>
    <row r="4269" spans="2:5" x14ac:dyDescent="0.25">
      <c r="B4269" s="3" t="s">
        <v>11365</v>
      </c>
      <c r="D4269" s="3" t="s">
        <v>249</v>
      </c>
      <c r="E4269" s="3" t="s">
        <v>117</v>
      </c>
    </row>
    <row r="4270" spans="2:5" x14ac:dyDescent="0.25">
      <c r="B4270" s="3" t="s">
        <v>11365</v>
      </c>
      <c r="D4270" s="3" t="s">
        <v>2098</v>
      </c>
      <c r="E4270" s="3" t="s">
        <v>2166</v>
      </c>
    </row>
    <row r="4271" spans="2:5" x14ac:dyDescent="0.25">
      <c r="B4271" s="3" t="s">
        <v>11365</v>
      </c>
      <c r="D4271" s="3" t="s">
        <v>2090</v>
      </c>
      <c r="E4271" s="3" t="s">
        <v>2186</v>
      </c>
    </row>
    <row r="4272" spans="2:5" x14ac:dyDescent="0.25">
      <c r="B4272" s="3" t="s">
        <v>11365</v>
      </c>
      <c r="D4272" s="3" t="s">
        <v>301</v>
      </c>
      <c r="E4272" s="3" t="s">
        <v>117</v>
      </c>
    </row>
    <row r="4273" spans="2:5" x14ac:dyDescent="0.25">
      <c r="B4273" s="3" t="s">
        <v>11365</v>
      </c>
      <c r="D4273" s="3" t="s">
        <v>30</v>
      </c>
      <c r="E4273" s="3" t="s">
        <v>2164</v>
      </c>
    </row>
    <row r="4274" spans="2:5" x14ac:dyDescent="0.25">
      <c r="B4274" s="3" t="s">
        <v>11365</v>
      </c>
      <c r="D4274" s="3" t="s">
        <v>2001</v>
      </c>
      <c r="E4274" s="3" t="s">
        <v>2188</v>
      </c>
    </row>
    <row r="4275" spans="2:5" x14ac:dyDescent="0.25">
      <c r="B4275" s="3" t="s">
        <v>11365</v>
      </c>
      <c r="D4275" s="3" t="s">
        <v>832</v>
      </c>
      <c r="E4275" s="3" t="s">
        <v>117</v>
      </c>
    </row>
    <row r="4276" spans="2:5" x14ac:dyDescent="0.25">
      <c r="B4276" s="3" t="s">
        <v>11365</v>
      </c>
      <c r="D4276" s="3" t="s">
        <v>13</v>
      </c>
      <c r="E4276" s="3" t="s">
        <v>2193</v>
      </c>
    </row>
    <row r="4277" spans="2:5" x14ac:dyDescent="0.25">
      <c r="B4277" s="3" t="s">
        <v>11365</v>
      </c>
      <c r="D4277" s="3" t="s">
        <v>1164</v>
      </c>
      <c r="E4277" s="3" t="s">
        <v>2195</v>
      </c>
    </row>
    <row r="4278" spans="2:5" x14ac:dyDescent="0.25">
      <c r="B4278" s="3" t="s">
        <v>11365</v>
      </c>
      <c r="D4278" s="3" t="s">
        <v>414</v>
      </c>
      <c r="E4278" s="3" t="s">
        <v>2187</v>
      </c>
    </row>
    <row r="4279" spans="2:5" x14ac:dyDescent="0.25">
      <c r="B4279" s="3" t="s">
        <v>11365</v>
      </c>
      <c r="D4279" s="3" t="s">
        <v>79</v>
      </c>
      <c r="E4279" s="3" t="s">
        <v>119</v>
      </c>
    </row>
    <row r="4280" spans="2:5" x14ac:dyDescent="0.25">
      <c r="B4280" s="3" t="s">
        <v>11365</v>
      </c>
      <c r="D4280" s="3" t="s">
        <v>2093</v>
      </c>
      <c r="E4280" s="3" t="s">
        <v>2191</v>
      </c>
    </row>
    <row r="4281" spans="2:5" x14ac:dyDescent="0.25">
      <c r="B4281" s="3" t="s">
        <v>11365</v>
      </c>
      <c r="D4281" s="3" t="s">
        <v>9</v>
      </c>
      <c r="E4281" s="3" t="s">
        <v>10</v>
      </c>
    </row>
    <row r="4282" spans="2:5" x14ac:dyDescent="0.25">
      <c r="B4282" s="3" t="s">
        <v>11365</v>
      </c>
      <c r="D4282" s="3" t="s">
        <v>905</v>
      </c>
      <c r="E4282" s="3" t="s">
        <v>2204</v>
      </c>
    </row>
    <row r="4283" spans="2:5" x14ac:dyDescent="0.25">
      <c r="B4283" s="3" t="s">
        <v>11365</v>
      </c>
      <c r="D4283" s="3" t="s">
        <v>23</v>
      </c>
      <c r="E4283" s="3" t="s">
        <v>1020</v>
      </c>
    </row>
    <row r="4284" spans="2:5" x14ac:dyDescent="0.25">
      <c r="B4284" s="3" t="s">
        <v>11365</v>
      </c>
      <c r="D4284" s="3" t="s">
        <v>48</v>
      </c>
      <c r="E4284" s="3" t="s">
        <v>49</v>
      </c>
    </row>
    <row r="4285" spans="2:5" x14ac:dyDescent="0.25">
      <c r="B4285" s="3" t="s">
        <v>11365</v>
      </c>
      <c r="D4285" s="3" t="s">
        <v>15</v>
      </c>
      <c r="E4285" s="3" t="s">
        <v>1619</v>
      </c>
    </row>
    <row r="4286" spans="2:5" x14ac:dyDescent="0.25">
      <c r="B4286" s="3" t="s">
        <v>11365</v>
      </c>
      <c r="D4286" s="3" t="s">
        <v>26</v>
      </c>
      <c r="E4286" s="3" t="s">
        <v>2165</v>
      </c>
    </row>
    <row r="4287" spans="2:5" x14ac:dyDescent="0.25">
      <c r="B4287" s="3" t="s">
        <v>11365</v>
      </c>
      <c r="D4287" s="3" t="s">
        <v>2158</v>
      </c>
      <c r="E4287" s="3" t="s">
        <v>2159</v>
      </c>
    </row>
    <row r="4288" spans="2:5" x14ac:dyDescent="0.25">
      <c r="B4288" s="3" t="s">
        <v>11366</v>
      </c>
      <c r="D4288" s="3" t="s">
        <v>2057</v>
      </c>
      <c r="E4288" s="3" t="s">
        <v>911</v>
      </c>
    </row>
    <row r="4289" spans="2:5" x14ac:dyDescent="0.25">
      <c r="B4289" s="3" t="s">
        <v>11366</v>
      </c>
      <c r="D4289" s="3" t="s">
        <v>2059</v>
      </c>
      <c r="E4289" s="3" t="s">
        <v>2060</v>
      </c>
    </row>
    <row r="4290" spans="2:5" x14ac:dyDescent="0.25">
      <c r="B4290" s="3" t="s">
        <v>11366</v>
      </c>
      <c r="D4290" s="3" t="s">
        <v>7</v>
      </c>
      <c r="E4290" s="3" t="s">
        <v>72</v>
      </c>
    </row>
    <row r="4291" spans="2:5" x14ac:dyDescent="0.25">
      <c r="B4291" s="3" t="s">
        <v>11366</v>
      </c>
      <c r="D4291" s="3" t="s">
        <v>116</v>
      </c>
      <c r="E4291" s="3" t="s">
        <v>117</v>
      </c>
    </row>
    <row r="4292" spans="2:5" x14ac:dyDescent="0.25">
      <c r="B4292" s="3" t="s">
        <v>11366</v>
      </c>
      <c r="D4292" s="3" t="s">
        <v>910</v>
      </c>
      <c r="E4292" s="3" t="s">
        <v>996</v>
      </c>
    </row>
    <row r="4293" spans="2:5" x14ac:dyDescent="0.25">
      <c r="B4293" s="3" t="s">
        <v>11366</v>
      </c>
      <c r="D4293" s="3" t="s">
        <v>908</v>
      </c>
      <c r="E4293" s="3" t="s">
        <v>635</v>
      </c>
    </row>
    <row r="4294" spans="2:5" x14ac:dyDescent="0.25">
      <c r="B4294" s="3" t="s">
        <v>11366</v>
      </c>
      <c r="D4294" s="3" t="s">
        <v>76</v>
      </c>
      <c r="E4294" s="3" t="s">
        <v>444</v>
      </c>
    </row>
    <row r="4295" spans="2:5" x14ac:dyDescent="0.25">
      <c r="B4295" s="3" t="s">
        <v>11366</v>
      </c>
      <c r="D4295" s="3" t="s">
        <v>1031</v>
      </c>
      <c r="E4295" s="3" t="s">
        <v>9935</v>
      </c>
    </row>
    <row r="4296" spans="2:5" x14ac:dyDescent="0.25">
      <c r="B4296" s="3" t="s">
        <v>11366</v>
      </c>
      <c r="D4296" s="3" t="s">
        <v>748</v>
      </c>
      <c r="E4296" s="3" t="s">
        <v>911</v>
      </c>
    </row>
    <row r="4297" spans="2:5" x14ac:dyDescent="0.25">
      <c r="B4297" s="3" t="s">
        <v>11366</v>
      </c>
      <c r="D4297" s="3" t="s">
        <v>118</v>
      </c>
      <c r="E4297" s="3" t="s">
        <v>117</v>
      </c>
    </row>
    <row r="4298" spans="2:5" x14ac:dyDescent="0.25">
      <c r="B4298" s="3" t="s">
        <v>11366</v>
      </c>
      <c r="D4298" s="3" t="s">
        <v>30</v>
      </c>
      <c r="E4298" s="3" t="s">
        <v>2164</v>
      </c>
    </row>
    <row r="4299" spans="2:5" x14ac:dyDescent="0.25">
      <c r="B4299" s="3" t="s">
        <v>11366</v>
      </c>
      <c r="D4299" s="3" t="s">
        <v>13</v>
      </c>
      <c r="E4299" s="3" t="s">
        <v>2193</v>
      </c>
    </row>
    <row r="4300" spans="2:5" x14ac:dyDescent="0.25">
      <c r="B4300" s="3" t="s">
        <v>11366</v>
      </c>
      <c r="D4300" s="3" t="s">
        <v>78</v>
      </c>
      <c r="E4300" s="3" t="s">
        <v>2811</v>
      </c>
    </row>
    <row r="4301" spans="2:5" x14ac:dyDescent="0.25">
      <c r="B4301" s="3" t="s">
        <v>11366</v>
      </c>
      <c r="D4301" s="3" t="s">
        <v>414</v>
      </c>
      <c r="E4301" s="3" t="s">
        <v>9936</v>
      </c>
    </row>
    <row r="4302" spans="2:5" x14ac:dyDescent="0.25">
      <c r="B4302" s="3" t="s">
        <v>11366</v>
      </c>
      <c r="D4302" s="3" t="s">
        <v>79</v>
      </c>
      <c r="E4302" s="3" t="s">
        <v>119</v>
      </c>
    </row>
    <row r="4303" spans="2:5" x14ac:dyDescent="0.25">
      <c r="B4303" s="3" t="s">
        <v>11366</v>
      </c>
      <c r="D4303" s="3" t="s">
        <v>82</v>
      </c>
      <c r="E4303" s="3" t="s">
        <v>29</v>
      </c>
    </row>
    <row r="4304" spans="2:5" x14ac:dyDescent="0.25">
      <c r="B4304" s="3" t="s">
        <v>11366</v>
      </c>
      <c r="D4304" s="3" t="s">
        <v>121</v>
      </c>
      <c r="E4304" s="3" t="s">
        <v>232</v>
      </c>
    </row>
    <row r="4305" spans="2:5" x14ac:dyDescent="0.25">
      <c r="B4305" s="3" t="s">
        <v>11366</v>
      </c>
      <c r="D4305" s="3" t="s">
        <v>34</v>
      </c>
      <c r="E4305" s="3" t="s">
        <v>1020</v>
      </c>
    </row>
    <row r="4306" spans="2:5" x14ac:dyDescent="0.25">
      <c r="B4306" s="3" t="s">
        <v>11366</v>
      </c>
      <c r="D4306" s="3" t="s">
        <v>15</v>
      </c>
      <c r="E4306" s="3" t="s">
        <v>1619</v>
      </c>
    </row>
    <row r="4307" spans="2:5" x14ac:dyDescent="0.25">
      <c r="B4307" s="3" t="s">
        <v>11366</v>
      </c>
      <c r="D4307" s="3" t="s">
        <v>26</v>
      </c>
      <c r="E4307" s="3" t="s">
        <v>2165</v>
      </c>
    </row>
    <row r="4308" spans="2:5" x14ac:dyDescent="0.25">
      <c r="B4308" s="3" t="s">
        <v>11368</v>
      </c>
      <c r="D4308" s="3" t="s">
        <v>2057</v>
      </c>
      <c r="E4308" s="3" t="s">
        <v>472</v>
      </c>
    </row>
    <row r="4309" spans="2:5" x14ac:dyDescent="0.25">
      <c r="B4309" s="3" t="s">
        <v>11368</v>
      </c>
      <c r="D4309" s="3" t="s">
        <v>2059</v>
      </c>
      <c r="E4309" s="3" t="s">
        <v>9937</v>
      </c>
    </row>
    <row r="4310" spans="2:5" x14ac:dyDescent="0.25">
      <c r="B4310" s="3" t="s">
        <v>11368</v>
      </c>
      <c r="D4310" s="3" t="s">
        <v>7</v>
      </c>
      <c r="E4310" s="3" t="s">
        <v>8</v>
      </c>
    </row>
    <row r="4311" spans="2:5" x14ac:dyDescent="0.25">
      <c r="B4311" s="3" t="s">
        <v>11368</v>
      </c>
      <c r="D4311" s="3" t="s">
        <v>2098</v>
      </c>
      <c r="E4311" s="3" t="s">
        <v>2203</v>
      </c>
    </row>
    <row r="4312" spans="2:5" x14ac:dyDescent="0.25">
      <c r="B4312" s="3" t="s">
        <v>11368</v>
      </c>
      <c r="D4312" s="3" t="s">
        <v>2090</v>
      </c>
      <c r="E4312" s="3" t="s">
        <v>9938</v>
      </c>
    </row>
    <row r="4313" spans="2:5" x14ac:dyDescent="0.25">
      <c r="B4313" s="3" t="s">
        <v>11368</v>
      </c>
      <c r="D4313" s="3" t="s">
        <v>991</v>
      </c>
      <c r="E4313" s="3" t="s">
        <v>472</v>
      </c>
    </row>
    <row r="4314" spans="2:5" x14ac:dyDescent="0.25">
      <c r="B4314" s="3" t="s">
        <v>11368</v>
      </c>
      <c r="D4314" s="3" t="s">
        <v>13</v>
      </c>
      <c r="E4314" s="3" t="s">
        <v>472</v>
      </c>
    </row>
    <row r="4315" spans="2:5" x14ac:dyDescent="0.25">
      <c r="B4315" s="3" t="s">
        <v>11368</v>
      </c>
      <c r="D4315" s="3" t="s">
        <v>79</v>
      </c>
      <c r="E4315" s="3" t="s">
        <v>249</v>
      </c>
    </row>
    <row r="4316" spans="2:5" x14ac:dyDescent="0.25">
      <c r="B4316" s="3" t="s">
        <v>11368</v>
      </c>
      <c r="D4316" s="3" t="s">
        <v>2093</v>
      </c>
      <c r="E4316" s="3" t="s">
        <v>2161</v>
      </c>
    </row>
    <row r="4317" spans="2:5" x14ac:dyDescent="0.25">
      <c r="B4317" s="3" t="s">
        <v>11368</v>
      </c>
      <c r="D4317" s="3" t="s">
        <v>121</v>
      </c>
      <c r="E4317" s="3" t="s">
        <v>472</v>
      </c>
    </row>
    <row r="4318" spans="2:5" x14ac:dyDescent="0.25">
      <c r="B4318" s="3" t="s">
        <v>11368</v>
      </c>
      <c r="D4318" s="3" t="s">
        <v>905</v>
      </c>
      <c r="E4318" s="3" t="s">
        <v>472</v>
      </c>
    </row>
    <row r="4319" spans="2:5" x14ac:dyDescent="0.25">
      <c r="B4319" s="3" t="s">
        <v>11368</v>
      </c>
      <c r="D4319" s="3" t="s">
        <v>34</v>
      </c>
      <c r="E4319" s="3" t="s">
        <v>472</v>
      </c>
    </row>
    <row r="4320" spans="2:5" x14ac:dyDescent="0.25">
      <c r="B4320" s="3" t="s">
        <v>11368</v>
      </c>
      <c r="D4320" s="3" t="s">
        <v>234</v>
      </c>
      <c r="E4320" s="3" t="s">
        <v>472</v>
      </c>
    </row>
    <row r="4321" spans="2:5" x14ac:dyDescent="0.25">
      <c r="B4321" s="3" t="s">
        <v>11369</v>
      </c>
      <c r="D4321" s="3" t="s">
        <v>2057</v>
      </c>
      <c r="E4321" s="3" t="s">
        <v>911</v>
      </c>
    </row>
    <row r="4322" spans="2:5" x14ac:dyDescent="0.25">
      <c r="B4322" s="3" t="s">
        <v>11369</v>
      </c>
      <c r="D4322" s="3" t="s">
        <v>2059</v>
      </c>
      <c r="E4322" s="3" t="s">
        <v>2060</v>
      </c>
    </row>
    <row r="4323" spans="2:5" x14ac:dyDescent="0.25">
      <c r="B4323" s="3" t="s">
        <v>11369</v>
      </c>
      <c r="D4323" s="3" t="s">
        <v>7</v>
      </c>
      <c r="E4323" s="3" t="s">
        <v>72</v>
      </c>
    </row>
    <row r="4324" spans="2:5" x14ac:dyDescent="0.25">
      <c r="B4324" s="3" t="s">
        <v>11369</v>
      </c>
      <c r="D4324" s="3" t="s">
        <v>991</v>
      </c>
      <c r="E4324" s="3" t="s">
        <v>992</v>
      </c>
    </row>
    <row r="4325" spans="2:5" x14ac:dyDescent="0.25">
      <c r="B4325" s="3" t="s">
        <v>11369</v>
      </c>
      <c r="D4325" s="3" t="s">
        <v>13</v>
      </c>
      <c r="E4325" s="3" t="s">
        <v>2216</v>
      </c>
    </row>
    <row r="4326" spans="2:5" x14ac:dyDescent="0.25">
      <c r="B4326" s="3" t="s">
        <v>11369</v>
      </c>
      <c r="D4326" s="3" t="s">
        <v>79</v>
      </c>
      <c r="E4326" s="3" t="s">
        <v>249</v>
      </c>
    </row>
    <row r="4327" spans="2:5" x14ac:dyDescent="0.25">
      <c r="B4327" s="3" t="s">
        <v>11369</v>
      </c>
      <c r="D4327" s="3" t="s">
        <v>121</v>
      </c>
      <c r="E4327" s="3" t="s">
        <v>117</v>
      </c>
    </row>
    <row r="4328" spans="2:5" x14ac:dyDescent="0.25">
      <c r="B4328" s="3" t="s">
        <v>11369</v>
      </c>
      <c r="D4328" s="3" t="s">
        <v>905</v>
      </c>
      <c r="E4328" s="3" t="s">
        <v>2215</v>
      </c>
    </row>
    <row r="4329" spans="2:5" x14ac:dyDescent="0.25">
      <c r="B4329" s="3" t="s">
        <v>11369</v>
      </c>
      <c r="D4329" s="3" t="s">
        <v>34</v>
      </c>
      <c r="E4329" s="3" t="s">
        <v>35</v>
      </c>
    </row>
    <row r="4330" spans="2:5" x14ac:dyDescent="0.25">
      <c r="B4330" s="3" t="s">
        <v>11369</v>
      </c>
      <c r="D4330" s="3" t="s">
        <v>234</v>
      </c>
      <c r="E4330" s="3" t="s">
        <v>1440</v>
      </c>
    </row>
    <row r="4331" spans="2:5" x14ac:dyDescent="0.25">
      <c r="B4331" s="3" t="s">
        <v>11371</v>
      </c>
      <c r="D4331" s="3" t="s">
        <v>7</v>
      </c>
      <c r="E4331" s="3" t="s">
        <v>8</v>
      </c>
    </row>
    <row r="4332" spans="2:5" x14ac:dyDescent="0.25">
      <c r="B4332" s="3" t="s">
        <v>11371</v>
      </c>
      <c r="D4332" s="3" t="s">
        <v>13</v>
      </c>
      <c r="E4332" s="3" t="s">
        <v>9939</v>
      </c>
    </row>
    <row r="4333" spans="2:5" x14ac:dyDescent="0.25">
      <c r="B4333" s="3" t="s">
        <v>11371</v>
      </c>
      <c r="D4333" s="3" t="s">
        <v>9</v>
      </c>
      <c r="E4333" s="3" t="s">
        <v>10</v>
      </c>
    </row>
    <row r="4334" spans="2:5" x14ac:dyDescent="0.25">
      <c r="B4334" s="3" t="s">
        <v>11371</v>
      </c>
      <c r="D4334" s="3" t="s">
        <v>23</v>
      </c>
      <c r="E4334" s="3" t="s">
        <v>35</v>
      </c>
    </row>
    <row r="4335" spans="2:5" x14ac:dyDescent="0.25">
      <c r="B4335" s="3" t="s">
        <v>11371</v>
      </c>
      <c r="D4335" s="3" t="s">
        <v>48</v>
      </c>
      <c r="E4335" s="3" t="s">
        <v>6287</v>
      </c>
    </row>
    <row r="4336" spans="2:5" x14ac:dyDescent="0.25">
      <c r="B4336" s="3" t="s">
        <v>11371</v>
      </c>
      <c r="D4336" s="3" t="s">
        <v>34</v>
      </c>
      <c r="E4336" s="3" t="s">
        <v>35</v>
      </c>
    </row>
    <row r="4337" spans="2:5" x14ac:dyDescent="0.25">
      <c r="B4337" s="3" t="s">
        <v>11371</v>
      </c>
      <c r="D4337" s="3" t="s">
        <v>15</v>
      </c>
      <c r="E4337" s="3" t="s">
        <v>710</v>
      </c>
    </row>
    <row r="4338" spans="2:5" x14ac:dyDescent="0.25">
      <c r="B4338" s="3" t="s">
        <v>11371</v>
      </c>
      <c r="D4338" s="3" t="s">
        <v>26</v>
      </c>
      <c r="E4338" s="3" t="s">
        <v>2063</v>
      </c>
    </row>
    <row r="4339" spans="2:5" x14ac:dyDescent="0.25">
      <c r="B4339" s="3" t="s">
        <v>11373</v>
      </c>
      <c r="D4339" s="3" t="s">
        <v>2986</v>
      </c>
      <c r="E4339" s="3" t="s">
        <v>117</v>
      </c>
    </row>
    <row r="4340" spans="2:5" x14ac:dyDescent="0.25">
      <c r="B4340" s="3" t="s">
        <v>11373</v>
      </c>
      <c r="D4340" s="3" t="s">
        <v>7</v>
      </c>
      <c r="E4340" s="3" t="s">
        <v>8</v>
      </c>
    </row>
    <row r="4341" spans="2:5" x14ac:dyDescent="0.25">
      <c r="B4341" s="3" t="s">
        <v>11373</v>
      </c>
      <c r="D4341" s="3" t="s">
        <v>249</v>
      </c>
      <c r="E4341" s="3" t="s">
        <v>117</v>
      </c>
    </row>
    <row r="4342" spans="2:5" x14ac:dyDescent="0.25">
      <c r="B4342" s="3" t="s">
        <v>11373</v>
      </c>
      <c r="D4342" s="3" t="s">
        <v>2987</v>
      </c>
      <c r="E4342" s="3" t="s">
        <v>2963</v>
      </c>
    </row>
    <row r="4343" spans="2:5" x14ac:dyDescent="0.25">
      <c r="B4343" s="3" t="s">
        <v>11373</v>
      </c>
      <c r="D4343" s="3" t="s">
        <v>2970</v>
      </c>
      <c r="E4343" s="3" t="s">
        <v>2971</v>
      </c>
    </row>
    <row r="4344" spans="2:5" x14ac:dyDescent="0.25">
      <c r="B4344" s="3" t="s">
        <v>11373</v>
      </c>
      <c r="D4344" s="3" t="s">
        <v>2981</v>
      </c>
      <c r="E4344" s="3" t="s">
        <v>2971</v>
      </c>
    </row>
    <row r="4345" spans="2:5" x14ac:dyDescent="0.25">
      <c r="B4345" s="3" t="s">
        <v>11373</v>
      </c>
      <c r="D4345" s="3" t="s">
        <v>3000</v>
      </c>
      <c r="E4345" s="3" t="s">
        <v>9940</v>
      </c>
    </row>
    <row r="4346" spans="2:5" x14ac:dyDescent="0.25">
      <c r="B4346" s="3" t="s">
        <v>11373</v>
      </c>
      <c r="D4346" s="3" t="s">
        <v>2984</v>
      </c>
      <c r="E4346" s="3" t="s">
        <v>2985</v>
      </c>
    </row>
    <row r="4347" spans="2:5" x14ac:dyDescent="0.25">
      <c r="B4347" s="3" t="s">
        <v>11373</v>
      </c>
      <c r="D4347" s="3" t="s">
        <v>2972</v>
      </c>
      <c r="E4347" s="3" t="s">
        <v>2971</v>
      </c>
    </row>
    <row r="4348" spans="2:5" x14ac:dyDescent="0.25">
      <c r="B4348" s="3" t="s">
        <v>11373</v>
      </c>
      <c r="D4348" s="3" t="s">
        <v>301</v>
      </c>
      <c r="E4348" s="3" t="s">
        <v>117</v>
      </c>
    </row>
    <row r="4349" spans="2:5" x14ac:dyDescent="0.25">
      <c r="B4349" s="3" t="s">
        <v>11373</v>
      </c>
      <c r="D4349" s="3" t="s">
        <v>30</v>
      </c>
      <c r="E4349" s="3" t="s">
        <v>6308</v>
      </c>
    </row>
    <row r="4350" spans="2:5" x14ac:dyDescent="0.25">
      <c r="B4350" s="3" t="s">
        <v>11373</v>
      </c>
      <c r="D4350" s="3" t="s">
        <v>832</v>
      </c>
      <c r="E4350" s="3" t="s">
        <v>117</v>
      </c>
    </row>
    <row r="4351" spans="2:5" x14ac:dyDescent="0.25">
      <c r="B4351" s="3" t="s">
        <v>11373</v>
      </c>
      <c r="D4351" s="3" t="s">
        <v>13</v>
      </c>
      <c r="E4351" s="3" t="s">
        <v>548</v>
      </c>
    </row>
    <row r="4352" spans="2:5" x14ac:dyDescent="0.25">
      <c r="B4352" s="3" t="s">
        <v>11373</v>
      </c>
      <c r="D4352" s="3" t="s">
        <v>2964</v>
      </c>
      <c r="E4352" s="3" t="s">
        <v>9941</v>
      </c>
    </row>
    <row r="4353" spans="2:5" x14ac:dyDescent="0.25">
      <c r="B4353" s="3" t="s">
        <v>11373</v>
      </c>
      <c r="D4353" s="3" t="s">
        <v>11</v>
      </c>
      <c r="E4353" s="3" t="s">
        <v>448</v>
      </c>
    </row>
    <row r="4354" spans="2:5" x14ac:dyDescent="0.25">
      <c r="B4354" s="3" t="s">
        <v>11373</v>
      </c>
      <c r="D4354" s="3" t="s">
        <v>2982</v>
      </c>
      <c r="E4354" s="3" t="s">
        <v>2983</v>
      </c>
    </row>
    <row r="4355" spans="2:5" x14ac:dyDescent="0.25">
      <c r="B4355" s="3" t="s">
        <v>11373</v>
      </c>
      <c r="D4355" s="3" t="s">
        <v>79</v>
      </c>
      <c r="E4355" s="3" t="s">
        <v>1151</v>
      </c>
    </row>
    <row r="4356" spans="2:5" x14ac:dyDescent="0.25">
      <c r="B4356" s="3" t="s">
        <v>11373</v>
      </c>
      <c r="D4356" s="3" t="s">
        <v>9</v>
      </c>
      <c r="E4356" s="3" t="s">
        <v>10</v>
      </c>
    </row>
    <row r="4357" spans="2:5" x14ac:dyDescent="0.25">
      <c r="B4357" s="3" t="s">
        <v>11373</v>
      </c>
      <c r="D4357" s="3" t="s">
        <v>2974</v>
      </c>
      <c r="E4357" s="3" t="s">
        <v>2975</v>
      </c>
    </row>
    <row r="4358" spans="2:5" x14ac:dyDescent="0.25">
      <c r="B4358" s="3" t="s">
        <v>11373</v>
      </c>
      <c r="D4358" s="3" t="s">
        <v>23</v>
      </c>
      <c r="E4358" s="3" t="s">
        <v>2966</v>
      </c>
    </row>
    <row r="4359" spans="2:5" x14ac:dyDescent="0.25">
      <c r="B4359" s="3" t="s">
        <v>11373</v>
      </c>
      <c r="D4359" s="3" t="s">
        <v>2979</v>
      </c>
      <c r="E4359" s="3" t="s">
        <v>2980</v>
      </c>
    </row>
    <row r="4360" spans="2:5" x14ac:dyDescent="0.25">
      <c r="B4360" s="3" t="s">
        <v>11373</v>
      </c>
      <c r="D4360" s="3" t="s">
        <v>2976</v>
      </c>
      <c r="E4360" s="3" t="s">
        <v>2977</v>
      </c>
    </row>
    <row r="4361" spans="2:5" x14ac:dyDescent="0.25">
      <c r="B4361" s="3" t="s">
        <v>11373</v>
      </c>
      <c r="D4361" s="3" t="s">
        <v>48</v>
      </c>
      <c r="E4361" s="3" t="s">
        <v>49</v>
      </c>
    </row>
    <row r="4362" spans="2:5" x14ac:dyDescent="0.25">
      <c r="B4362" s="3" t="s">
        <v>11373</v>
      </c>
      <c r="D4362" s="3" t="s">
        <v>34</v>
      </c>
      <c r="E4362" s="3" t="s">
        <v>2978</v>
      </c>
    </row>
    <row r="4363" spans="2:5" x14ac:dyDescent="0.25">
      <c r="B4363" s="3" t="s">
        <v>11373</v>
      </c>
      <c r="D4363" s="3" t="s">
        <v>15</v>
      </c>
      <c r="E4363" s="3" t="s">
        <v>496</v>
      </c>
    </row>
    <row r="4364" spans="2:5" x14ac:dyDescent="0.25">
      <c r="B4364" s="3" t="s">
        <v>11373</v>
      </c>
      <c r="D4364" s="3" t="s">
        <v>26</v>
      </c>
      <c r="E4364" s="3" t="s">
        <v>6309</v>
      </c>
    </row>
    <row r="4365" spans="2:5" x14ac:dyDescent="0.25">
      <c r="B4365" s="3" t="s">
        <v>11374</v>
      </c>
      <c r="D4365" s="3" t="s">
        <v>2986</v>
      </c>
      <c r="E4365" s="3" t="s">
        <v>117</v>
      </c>
    </row>
    <row r="4366" spans="2:5" x14ac:dyDescent="0.25">
      <c r="B4366" s="3" t="s">
        <v>11374</v>
      </c>
      <c r="D4366" s="3" t="s">
        <v>7</v>
      </c>
      <c r="E4366" s="3" t="s">
        <v>8</v>
      </c>
    </row>
    <row r="4367" spans="2:5" x14ac:dyDescent="0.25">
      <c r="B4367" s="3" t="s">
        <v>11374</v>
      </c>
      <c r="D4367" s="3" t="s">
        <v>249</v>
      </c>
      <c r="E4367" s="3" t="s">
        <v>117</v>
      </c>
    </row>
    <row r="4368" spans="2:5" x14ac:dyDescent="0.25">
      <c r="B4368" s="3" t="s">
        <v>11374</v>
      </c>
      <c r="D4368" s="3" t="s">
        <v>2987</v>
      </c>
      <c r="E4368" s="3" t="s">
        <v>2963</v>
      </c>
    </row>
    <row r="4369" spans="2:5" x14ac:dyDescent="0.25">
      <c r="B4369" s="3" t="s">
        <v>11374</v>
      </c>
      <c r="D4369" s="3" t="s">
        <v>2970</v>
      </c>
      <c r="E4369" s="3" t="s">
        <v>2971</v>
      </c>
    </row>
    <row r="4370" spans="2:5" x14ac:dyDescent="0.25">
      <c r="B4370" s="3" t="s">
        <v>11374</v>
      </c>
      <c r="D4370" s="3" t="s">
        <v>2981</v>
      </c>
      <c r="E4370" s="3" t="s">
        <v>2971</v>
      </c>
    </row>
    <row r="4371" spans="2:5" x14ac:dyDescent="0.25">
      <c r="B4371" s="3" t="s">
        <v>11374</v>
      </c>
      <c r="D4371" s="3" t="s">
        <v>2984</v>
      </c>
      <c r="E4371" s="3" t="s">
        <v>2985</v>
      </c>
    </row>
    <row r="4372" spans="2:5" x14ac:dyDescent="0.25">
      <c r="B4372" s="3" t="s">
        <v>11374</v>
      </c>
      <c r="D4372" s="3" t="s">
        <v>2972</v>
      </c>
      <c r="E4372" s="3" t="s">
        <v>2971</v>
      </c>
    </row>
    <row r="4373" spans="2:5" x14ac:dyDescent="0.25">
      <c r="B4373" s="3" t="s">
        <v>11374</v>
      </c>
      <c r="D4373" s="3" t="s">
        <v>301</v>
      </c>
      <c r="E4373" s="3" t="s">
        <v>117</v>
      </c>
    </row>
    <row r="4374" spans="2:5" x14ac:dyDescent="0.25">
      <c r="B4374" s="3" t="s">
        <v>11374</v>
      </c>
      <c r="D4374" s="3" t="s">
        <v>30</v>
      </c>
      <c r="E4374" s="3" t="s">
        <v>2969</v>
      </c>
    </row>
    <row r="4375" spans="2:5" x14ac:dyDescent="0.25">
      <c r="B4375" s="3" t="s">
        <v>11374</v>
      </c>
      <c r="D4375" s="3" t="s">
        <v>832</v>
      </c>
      <c r="E4375" s="3" t="s">
        <v>117</v>
      </c>
    </row>
    <row r="4376" spans="2:5" x14ac:dyDescent="0.25">
      <c r="B4376" s="3" t="s">
        <v>11374</v>
      </c>
      <c r="D4376" s="3" t="s">
        <v>13</v>
      </c>
      <c r="E4376" s="3" t="s">
        <v>2967</v>
      </c>
    </row>
    <row r="4377" spans="2:5" x14ac:dyDescent="0.25">
      <c r="B4377" s="3" t="s">
        <v>11374</v>
      </c>
      <c r="D4377" s="3" t="s">
        <v>2964</v>
      </c>
      <c r="E4377" s="3" t="s">
        <v>2965</v>
      </c>
    </row>
    <row r="4378" spans="2:5" x14ac:dyDescent="0.25">
      <c r="B4378" s="3" t="s">
        <v>11374</v>
      </c>
      <c r="D4378" s="3" t="s">
        <v>2982</v>
      </c>
      <c r="E4378" s="3" t="s">
        <v>2983</v>
      </c>
    </row>
    <row r="4379" spans="2:5" x14ac:dyDescent="0.25">
      <c r="B4379" s="3" t="s">
        <v>11374</v>
      </c>
      <c r="D4379" s="3" t="s">
        <v>79</v>
      </c>
      <c r="E4379" s="3" t="s">
        <v>1151</v>
      </c>
    </row>
    <row r="4380" spans="2:5" x14ac:dyDescent="0.25">
      <c r="B4380" s="3" t="s">
        <v>11374</v>
      </c>
      <c r="D4380" s="3" t="s">
        <v>9</v>
      </c>
      <c r="E4380" s="3" t="s">
        <v>10</v>
      </c>
    </row>
    <row r="4381" spans="2:5" x14ac:dyDescent="0.25">
      <c r="B4381" s="3" t="s">
        <v>11374</v>
      </c>
      <c r="D4381" s="3" t="s">
        <v>2974</v>
      </c>
      <c r="E4381" s="3" t="s">
        <v>2975</v>
      </c>
    </row>
    <row r="4382" spans="2:5" x14ac:dyDescent="0.25">
      <c r="B4382" s="3" t="s">
        <v>11374</v>
      </c>
      <c r="D4382" s="3" t="s">
        <v>23</v>
      </c>
      <c r="E4382" s="3" t="s">
        <v>2966</v>
      </c>
    </row>
    <row r="4383" spans="2:5" x14ac:dyDescent="0.25">
      <c r="B4383" s="3" t="s">
        <v>11374</v>
      </c>
      <c r="D4383" s="3" t="s">
        <v>2979</v>
      </c>
      <c r="E4383" s="3" t="s">
        <v>2980</v>
      </c>
    </row>
    <row r="4384" spans="2:5" x14ac:dyDescent="0.25">
      <c r="B4384" s="3" t="s">
        <v>11374</v>
      </c>
      <c r="D4384" s="3" t="s">
        <v>2976</v>
      </c>
      <c r="E4384" s="3" t="s">
        <v>2977</v>
      </c>
    </row>
    <row r="4385" spans="2:5" x14ac:dyDescent="0.25">
      <c r="B4385" s="3" t="s">
        <v>11374</v>
      </c>
      <c r="D4385" s="3" t="s">
        <v>48</v>
      </c>
      <c r="E4385" s="3" t="s">
        <v>49</v>
      </c>
    </row>
    <row r="4386" spans="2:5" x14ac:dyDescent="0.25">
      <c r="B4386" s="3" t="s">
        <v>11374</v>
      </c>
      <c r="D4386" s="3" t="s">
        <v>34</v>
      </c>
      <c r="E4386" s="3" t="s">
        <v>2978</v>
      </c>
    </row>
    <row r="4387" spans="2:5" x14ac:dyDescent="0.25">
      <c r="B4387" s="3" t="s">
        <v>11374</v>
      </c>
      <c r="D4387" s="3" t="s">
        <v>15</v>
      </c>
      <c r="E4387" s="3" t="s">
        <v>2968</v>
      </c>
    </row>
    <row r="4388" spans="2:5" x14ac:dyDescent="0.25">
      <c r="B4388" s="3" t="s">
        <v>11374</v>
      </c>
      <c r="D4388" s="3" t="s">
        <v>26</v>
      </c>
      <c r="E4388" s="3" t="s">
        <v>2973</v>
      </c>
    </row>
    <row r="4389" spans="2:5" x14ac:dyDescent="0.25">
      <c r="B4389" s="3" t="s">
        <v>11377</v>
      </c>
      <c r="D4389" s="3" t="s">
        <v>7</v>
      </c>
      <c r="E4389" s="3" t="s">
        <v>8</v>
      </c>
    </row>
    <row r="4390" spans="2:5" x14ac:dyDescent="0.25">
      <c r="B4390" s="3" t="s">
        <v>11377</v>
      </c>
      <c r="D4390" s="3" t="s">
        <v>1382</v>
      </c>
      <c r="E4390" s="3" t="s">
        <v>3045</v>
      </c>
    </row>
    <row r="4391" spans="2:5" x14ac:dyDescent="0.25">
      <c r="B4391" s="3" t="s">
        <v>11377</v>
      </c>
      <c r="D4391" s="3" t="s">
        <v>30</v>
      </c>
      <c r="E4391" s="3" t="s">
        <v>3043</v>
      </c>
    </row>
    <row r="4392" spans="2:5" x14ac:dyDescent="0.25">
      <c r="B4392" s="3" t="s">
        <v>11377</v>
      </c>
      <c r="D4392" s="3" t="s">
        <v>13</v>
      </c>
      <c r="E4392" s="3" t="s">
        <v>3041</v>
      </c>
    </row>
    <row r="4393" spans="2:5" x14ac:dyDescent="0.25">
      <c r="B4393" s="3" t="s">
        <v>11377</v>
      </c>
      <c r="D4393" s="3" t="s">
        <v>9</v>
      </c>
      <c r="E4393" s="3" t="s">
        <v>10</v>
      </c>
    </row>
    <row r="4394" spans="2:5" x14ac:dyDescent="0.25">
      <c r="B4394" s="3" t="s">
        <v>11377</v>
      </c>
      <c r="D4394" s="3" t="s">
        <v>23</v>
      </c>
      <c r="E4394" s="3" t="s">
        <v>24</v>
      </c>
    </row>
    <row r="4395" spans="2:5" x14ac:dyDescent="0.25">
      <c r="B4395" s="3" t="s">
        <v>11377</v>
      </c>
      <c r="D4395" s="3" t="s">
        <v>48</v>
      </c>
      <c r="E4395" s="3" t="s">
        <v>49</v>
      </c>
    </row>
    <row r="4396" spans="2:5" x14ac:dyDescent="0.25">
      <c r="B4396" s="3" t="s">
        <v>11377</v>
      </c>
      <c r="D4396" s="3" t="s">
        <v>15</v>
      </c>
      <c r="E4396" s="3" t="s">
        <v>3042</v>
      </c>
    </row>
    <row r="4397" spans="2:5" x14ac:dyDescent="0.25">
      <c r="B4397" s="3" t="s">
        <v>11377</v>
      </c>
      <c r="D4397" s="3" t="s">
        <v>26</v>
      </c>
      <c r="E4397" s="3" t="s">
        <v>3044</v>
      </c>
    </row>
    <row r="4398" spans="2:5" x14ac:dyDescent="0.25">
      <c r="B4398" s="3" t="s">
        <v>11378</v>
      </c>
      <c r="D4398" s="3" t="s">
        <v>7</v>
      </c>
      <c r="E4398" s="3" t="s">
        <v>8</v>
      </c>
    </row>
    <row r="4399" spans="2:5" x14ac:dyDescent="0.25">
      <c r="B4399" s="3" t="s">
        <v>11378</v>
      </c>
      <c r="D4399" s="3" t="s">
        <v>1574</v>
      </c>
      <c r="E4399" s="3" t="s">
        <v>9942</v>
      </c>
    </row>
    <row r="4400" spans="2:5" x14ac:dyDescent="0.25">
      <c r="B4400" s="3" t="s">
        <v>11378</v>
      </c>
      <c r="D4400" s="3" t="s">
        <v>30</v>
      </c>
      <c r="E4400" s="3" t="s">
        <v>3043</v>
      </c>
    </row>
    <row r="4401" spans="2:5" x14ac:dyDescent="0.25">
      <c r="B4401" s="3" t="s">
        <v>11378</v>
      </c>
      <c r="D4401" s="3" t="s">
        <v>9</v>
      </c>
      <c r="E4401" s="3" t="s">
        <v>10</v>
      </c>
    </row>
    <row r="4402" spans="2:5" x14ac:dyDescent="0.25">
      <c r="B4402" s="3" t="s">
        <v>11380</v>
      </c>
      <c r="D4402" s="3" t="s">
        <v>7</v>
      </c>
      <c r="E4402" s="3" t="s">
        <v>72</v>
      </c>
    </row>
    <row r="4403" spans="2:5" x14ac:dyDescent="0.25">
      <c r="B4403" s="3" t="s">
        <v>11380</v>
      </c>
      <c r="D4403" s="3" t="s">
        <v>2936</v>
      </c>
      <c r="E4403" s="3" t="s">
        <v>9943</v>
      </c>
    </row>
    <row r="4404" spans="2:5" x14ac:dyDescent="0.25">
      <c r="B4404" s="3" t="s">
        <v>11380</v>
      </c>
      <c r="D4404" s="3" t="s">
        <v>116</v>
      </c>
      <c r="E4404" s="3" t="s">
        <v>117</v>
      </c>
    </row>
    <row r="4405" spans="2:5" x14ac:dyDescent="0.25">
      <c r="B4405" s="3" t="s">
        <v>11380</v>
      </c>
      <c r="D4405" s="3" t="s">
        <v>76</v>
      </c>
      <c r="E4405" s="3" t="s">
        <v>229</v>
      </c>
    </row>
    <row r="4406" spans="2:5" x14ac:dyDescent="0.25">
      <c r="B4406" s="3" t="s">
        <v>11380</v>
      </c>
      <c r="D4406" s="3" t="s">
        <v>118</v>
      </c>
      <c r="E4406" s="3" t="s">
        <v>232</v>
      </c>
    </row>
    <row r="4407" spans="2:5" x14ac:dyDescent="0.25">
      <c r="B4407" s="3" t="s">
        <v>11380</v>
      </c>
      <c r="D4407" s="3" t="s">
        <v>30</v>
      </c>
      <c r="E4407" s="3" t="s">
        <v>9944</v>
      </c>
    </row>
    <row r="4408" spans="2:5" x14ac:dyDescent="0.25">
      <c r="B4408" s="3" t="s">
        <v>11380</v>
      </c>
      <c r="D4408" s="3" t="s">
        <v>13</v>
      </c>
      <c r="E4408" s="3" t="s">
        <v>9945</v>
      </c>
    </row>
    <row r="4409" spans="2:5" x14ac:dyDescent="0.25">
      <c r="B4409" s="3" t="s">
        <v>11380</v>
      </c>
      <c r="D4409" s="3" t="s">
        <v>79</v>
      </c>
      <c r="E4409" s="3" t="s">
        <v>249</v>
      </c>
    </row>
    <row r="4410" spans="2:5" x14ac:dyDescent="0.25">
      <c r="B4410" s="3" t="s">
        <v>11380</v>
      </c>
      <c r="D4410" s="3" t="s">
        <v>82</v>
      </c>
      <c r="E4410" s="3" t="s">
        <v>83</v>
      </c>
    </row>
    <row r="4411" spans="2:5" x14ac:dyDescent="0.25">
      <c r="B4411" s="3" t="s">
        <v>11380</v>
      </c>
      <c r="D4411" s="3" t="s">
        <v>84</v>
      </c>
      <c r="E4411" s="3" t="s">
        <v>83</v>
      </c>
    </row>
    <row r="4412" spans="2:5" x14ac:dyDescent="0.25">
      <c r="B4412" s="3" t="s">
        <v>11380</v>
      </c>
      <c r="D4412" s="3" t="s">
        <v>85</v>
      </c>
      <c r="E4412" s="3" t="s">
        <v>83</v>
      </c>
    </row>
    <row r="4413" spans="2:5" x14ac:dyDescent="0.25">
      <c r="B4413" s="3" t="s">
        <v>11380</v>
      </c>
      <c r="D4413" s="3" t="s">
        <v>121</v>
      </c>
      <c r="E4413" s="3" t="s">
        <v>117</v>
      </c>
    </row>
    <row r="4414" spans="2:5" x14ac:dyDescent="0.25">
      <c r="B4414" s="3" t="s">
        <v>11380</v>
      </c>
      <c r="D4414" s="3" t="s">
        <v>34</v>
      </c>
      <c r="E4414" s="3" t="s">
        <v>1020</v>
      </c>
    </row>
    <row r="4415" spans="2:5" x14ac:dyDescent="0.25">
      <c r="B4415" s="3" t="s">
        <v>11380</v>
      </c>
      <c r="D4415" s="3" t="s">
        <v>15</v>
      </c>
      <c r="E4415" s="3" t="s">
        <v>9946</v>
      </c>
    </row>
    <row r="4416" spans="2:5" x14ac:dyDescent="0.25">
      <c r="B4416" s="3" t="s">
        <v>11380</v>
      </c>
      <c r="D4416" s="3" t="s">
        <v>26</v>
      </c>
      <c r="E4416" s="3" t="s">
        <v>9947</v>
      </c>
    </row>
    <row r="4417" spans="2:5" x14ac:dyDescent="0.25">
      <c r="B4417" s="3" t="s">
        <v>11382</v>
      </c>
      <c r="D4417" s="3" t="s">
        <v>2986</v>
      </c>
      <c r="E4417" s="3" t="s">
        <v>117</v>
      </c>
    </row>
    <row r="4418" spans="2:5" x14ac:dyDescent="0.25">
      <c r="B4418" s="3" t="s">
        <v>11382</v>
      </c>
      <c r="D4418" s="3" t="s">
        <v>3002</v>
      </c>
      <c r="E4418" s="3" t="s">
        <v>3003</v>
      </c>
    </row>
    <row r="4419" spans="2:5" x14ac:dyDescent="0.25">
      <c r="B4419" s="3" t="s">
        <v>11382</v>
      </c>
      <c r="D4419" s="3" t="s">
        <v>3004</v>
      </c>
      <c r="E4419" s="3" t="s">
        <v>117</v>
      </c>
    </row>
    <row r="4420" spans="2:5" x14ac:dyDescent="0.25">
      <c r="B4420" s="3" t="s">
        <v>11382</v>
      </c>
      <c r="D4420" s="3" t="s">
        <v>7</v>
      </c>
      <c r="E4420" s="3" t="s">
        <v>8</v>
      </c>
    </row>
    <row r="4421" spans="2:5" x14ac:dyDescent="0.25">
      <c r="B4421" s="3" t="s">
        <v>11382</v>
      </c>
      <c r="D4421" s="3" t="s">
        <v>249</v>
      </c>
      <c r="E4421" s="3" t="s">
        <v>117</v>
      </c>
    </row>
    <row r="4422" spans="2:5" x14ac:dyDescent="0.25">
      <c r="B4422" s="3" t="s">
        <v>11382</v>
      </c>
      <c r="D4422" s="3" t="s">
        <v>3000</v>
      </c>
      <c r="E4422" s="3" t="s">
        <v>3001</v>
      </c>
    </row>
    <row r="4423" spans="2:5" x14ac:dyDescent="0.25">
      <c r="B4423" s="3" t="s">
        <v>11382</v>
      </c>
      <c r="D4423" s="3" t="s">
        <v>3013</v>
      </c>
      <c r="E4423" s="3" t="s">
        <v>117</v>
      </c>
    </row>
    <row r="4424" spans="2:5" x14ac:dyDescent="0.25">
      <c r="B4424" s="3" t="s">
        <v>11382</v>
      </c>
      <c r="D4424" s="3" t="s">
        <v>301</v>
      </c>
      <c r="E4424" s="3" t="s">
        <v>117</v>
      </c>
    </row>
    <row r="4425" spans="2:5" x14ac:dyDescent="0.25">
      <c r="B4425" s="3" t="s">
        <v>11382</v>
      </c>
      <c r="D4425" s="3" t="s">
        <v>30</v>
      </c>
      <c r="E4425" s="3" t="s">
        <v>1409</v>
      </c>
    </row>
    <row r="4426" spans="2:5" x14ac:dyDescent="0.25">
      <c r="B4426" s="3" t="s">
        <v>11382</v>
      </c>
      <c r="D4426" s="3" t="s">
        <v>3006</v>
      </c>
      <c r="E4426" s="3" t="s">
        <v>117</v>
      </c>
    </row>
    <row r="4427" spans="2:5" x14ac:dyDescent="0.25">
      <c r="B4427" s="3" t="s">
        <v>11382</v>
      </c>
      <c r="D4427" s="3" t="s">
        <v>13</v>
      </c>
      <c r="E4427" s="3" t="s">
        <v>1011</v>
      </c>
    </row>
    <row r="4428" spans="2:5" x14ac:dyDescent="0.25">
      <c r="B4428" s="3" t="s">
        <v>11382</v>
      </c>
      <c r="D4428" s="3" t="s">
        <v>2964</v>
      </c>
      <c r="E4428" s="3" t="s">
        <v>2145</v>
      </c>
    </row>
    <row r="4429" spans="2:5" x14ac:dyDescent="0.25">
      <c r="B4429" s="3" t="s">
        <v>11382</v>
      </c>
      <c r="D4429" s="3" t="s">
        <v>3014</v>
      </c>
      <c r="E4429" s="3" t="s">
        <v>3008</v>
      </c>
    </row>
    <row r="4430" spans="2:5" x14ac:dyDescent="0.25">
      <c r="B4430" s="3" t="s">
        <v>11382</v>
      </c>
      <c r="D4430" s="3" t="s">
        <v>3007</v>
      </c>
      <c r="E4430" s="3" t="s">
        <v>3008</v>
      </c>
    </row>
    <row r="4431" spans="2:5" x14ac:dyDescent="0.25">
      <c r="B4431" s="3" t="s">
        <v>11382</v>
      </c>
      <c r="D4431" s="3" t="s">
        <v>11</v>
      </c>
      <c r="E4431" s="3" t="s">
        <v>448</v>
      </c>
    </row>
    <row r="4432" spans="2:5" x14ac:dyDescent="0.25">
      <c r="B4432" s="3" t="s">
        <v>11382</v>
      </c>
      <c r="D4432" s="3" t="s">
        <v>2982</v>
      </c>
      <c r="E4432" s="3" t="s">
        <v>3012</v>
      </c>
    </row>
    <row r="4433" spans="2:5" x14ac:dyDescent="0.25">
      <c r="B4433" s="3" t="s">
        <v>11382</v>
      </c>
      <c r="D4433" s="3" t="s">
        <v>79</v>
      </c>
      <c r="E4433" s="3" t="s">
        <v>249</v>
      </c>
    </row>
    <row r="4434" spans="2:5" x14ac:dyDescent="0.25">
      <c r="B4434" s="3" t="s">
        <v>11382</v>
      </c>
      <c r="D4434" s="3" t="s">
        <v>843</v>
      </c>
      <c r="E4434" s="3" t="s">
        <v>117</v>
      </c>
    </row>
    <row r="4435" spans="2:5" x14ac:dyDescent="0.25">
      <c r="B4435" s="3" t="s">
        <v>11382</v>
      </c>
      <c r="D4435" s="3" t="s">
        <v>9</v>
      </c>
      <c r="E4435" s="3" t="s">
        <v>10</v>
      </c>
    </row>
    <row r="4436" spans="2:5" x14ac:dyDescent="0.25">
      <c r="B4436" s="3" t="s">
        <v>11382</v>
      </c>
      <c r="D4436" s="3" t="s">
        <v>3009</v>
      </c>
      <c r="E4436" s="3" t="s">
        <v>3010</v>
      </c>
    </row>
    <row r="4437" spans="2:5" x14ac:dyDescent="0.25">
      <c r="B4437" s="3" t="s">
        <v>11382</v>
      </c>
      <c r="D4437" s="3" t="s">
        <v>23</v>
      </c>
      <c r="E4437" s="3" t="s">
        <v>2996</v>
      </c>
    </row>
    <row r="4438" spans="2:5" x14ac:dyDescent="0.25">
      <c r="B4438" s="3" t="s">
        <v>11382</v>
      </c>
      <c r="D4438" s="3" t="s">
        <v>48</v>
      </c>
      <c r="E4438" s="3" t="s">
        <v>49</v>
      </c>
    </row>
    <row r="4439" spans="2:5" x14ac:dyDescent="0.25">
      <c r="B4439" s="3" t="s">
        <v>11382</v>
      </c>
      <c r="D4439" s="3" t="s">
        <v>34</v>
      </c>
      <c r="E4439" s="3" t="s">
        <v>3011</v>
      </c>
    </row>
    <row r="4440" spans="2:5" x14ac:dyDescent="0.25">
      <c r="B4440" s="3" t="s">
        <v>11382</v>
      </c>
      <c r="D4440" s="3" t="s">
        <v>15</v>
      </c>
      <c r="E4440" s="3" t="s">
        <v>9948</v>
      </c>
    </row>
    <row r="4441" spans="2:5" x14ac:dyDescent="0.25">
      <c r="B4441" s="3" t="s">
        <v>11382</v>
      </c>
      <c r="D4441" s="3" t="s">
        <v>26</v>
      </c>
      <c r="E4441" s="3" t="s">
        <v>2630</v>
      </c>
    </row>
    <row r="4442" spans="2:5" x14ac:dyDescent="0.25">
      <c r="B4442" s="3" t="s">
        <v>11383</v>
      </c>
      <c r="D4442" s="3" t="s">
        <v>2986</v>
      </c>
      <c r="E4442" s="3" t="s">
        <v>117</v>
      </c>
    </row>
    <row r="4443" spans="2:5" x14ac:dyDescent="0.25">
      <c r="B4443" s="3" t="s">
        <v>11383</v>
      </c>
      <c r="D4443" s="3" t="s">
        <v>3002</v>
      </c>
      <c r="E4443" s="3" t="s">
        <v>3003</v>
      </c>
    </row>
    <row r="4444" spans="2:5" x14ac:dyDescent="0.25">
      <c r="B4444" s="3" t="s">
        <v>11383</v>
      </c>
      <c r="D4444" s="3" t="s">
        <v>3004</v>
      </c>
      <c r="E4444" s="3" t="s">
        <v>117</v>
      </c>
    </row>
    <row r="4445" spans="2:5" x14ac:dyDescent="0.25">
      <c r="B4445" s="3" t="s">
        <v>11383</v>
      </c>
      <c r="D4445" s="3" t="s">
        <v>7</v>
      </c>
      <c r="E4445" s="3" t="s">
        <v>8</v>
      </c>
    </row>
    <row r="4446" spans="2:5" x14ac:dyDescent="0.25">
      <c r="B4446" s="3" t="s">
        <v>11383</v>
      </c>
      <c r="D4446" s="3" t="s">
        <v>3000</v>
      </c>
      <c r="E4446" s="3" t="s">
        <v>3001</v>
      </c>
    </row>
    <row r="4447" spans="2:5" x14ac:dyDescent="0.25">
      <c r="B4447" s="3" t="s">
        <v>11383</v>
      </c>
      <c r="D4447" s="3" t="s">
        <v>3013</v>
      </c>
      <c r="E4447" s="3" t="s">
        <v>117</v>
      </c>
    </row>
    <row r="4448" spans="2:5" x14ac:dyDescent="0.25">
      <c r="B4448" s="3" t="s">
        <v>11383</v>
      </c>
      <c r="D4448" s="3" t="s">
        <v>301</v>
      </c>
      <c r="E4448" s="3" t="s">
        <v>117</v>
      </c>
    </row>
    <row r="4449" spans="2:5" x14ac:dyDescent="0.25">
      <c r="B4449" s="3" t="s">
        <v>11383</v>
      </c>
      <c r="D4449" s="3" t="s">
        <v>30</v>
      </c>
      <c r="E4449" s="3" t="s">
        <v>1409</v>
      </c>
    </row>
    <row r="4450" spans="2:5" x14ac:dyDescent="0.25">
      <c r="B4450" s="3" t="s">
        <v>11383</v>
      </c>
      <c r="D4450" s="3" t="s">
        <v>3006</v>
      </c>
      <c r="E4450" s="3" t="s">
        <v>117</v>
      </c>
    </row>
    <row r="4451" spans="2:5" x14ac:dyDescent="0.25">
      <c r="B4451" s="3" t="s">
        <v>11383</v>
      </c>
      <c r="D4451" s="3" t="s">
        <v>13</v>
      </c>
      <c r="E4451" s="3" t="s">
        <v>1011</v>
      </c>
    </row>
    <row r="4452" spans="2:5" x14ac:dyDescent="0.25">
      <c r="B4452" s="3" t="s">
        <v>11383</v>
      </c>
      <c r="D4452" s="3" t="s">
        <v>2964</v>
      </c>
      <c r="E4452" s="3" t="s">
        <v>9949</v>
      </c>
    </row>
    <row r="4453" spans="2:5" x14ac:dyDescent="0.25">
      <c r="B4453" s="3" t="s">
        <v>11383</v>
      </c>
      <c r="D4453" s="3" t="s">
        <v>3014</v>
      </c>
      <c r="E4453" s="3" t="s">
        <v>3008</v>
      </c>
    </row>
    <row r="4454" spans="2:5" x14ac:dyDescent="0.25">
      <c r="B4454" s="3" t="s">
        <v>11383</v>
      </c>
      <c r="D4454" s="3" t="s">
        <v>3007</v>
      </c>
      <c r="E4454" s="3" t="s">
        <v>3008</v>
      </c>
    </row>
    <row r="4455" spans="2:5" x14ac:dyDescent="0.25">
      <c r="B4455" s="3" t="s">
        <v>11383</v>
      </c>
      <c r="D4455" s="3" t="s">
        <v>11</v>
      </c>
      <c r="E4455" s="3" t="s">
        <v>448</v>
      </c>
    </row>
    <row r="4456" spans="2:5" x14ac:dyDescent="0.25">
      <c r="B4456" s="3" t="s">
        <v>11383</v>
      </c>
      <c r="D4456" s="3" t="s">
        <v>2982</v>
      </c>
      <c r="E4456" s="3" t="s">
        <v>3012</v>
      </c>
    </row>
    <row r="4457" spans="2:5" x14ac:dyDescent="0.25">
      <c r="B4457" s="3" t="s">
        <v>11383</v>
      </c>
      <c r="D4457" s="3" t="s">
        <v>79</v>
      </c>
      <c r="E4457" s="3" t="s">
        <v>249</v>
      </c>
    </row>
    <row r="4458" spans="2:5" x14ac:dyDescent="0.25">
      <c r="B4458" s="3" t="s">
        <v>11383</v>
      </c>
      <c r="D4458" s="3" t="s">
        <v>843</v>
      </c>
      <c r="E4458" s="3" t="s">
        <v>117</v>
      </c>
    </row>
    <row r="4459" spans="2:5" x14ac:dyDescent="0.25">
      <c r="B4459" s="3" t="s">
        <v>11383</v>
      </c>
      <c r="D4459" s="3" t="s">
        <v>9</v>
      </c>
      <c r="E4459" s="3" t="s">
        <v>10</v>
      </c>
    </row>
    <row r="4460" spans="2:5" x14ac:dyDescent="0.25">
      <c r="B4460" s="3" t="s">
        <v>11383</v>
      </c>
      <c r="D4460" s="3" t="s">
        <v>3009</v>
      </c>
      <c r="E4460" s="3" t="s">
        <v>3010</v>
      </c>
    </row>
    <row r="4461" spans="2:5" x14ac:dyDescent="0.25">
      <c r="B4461" s="3" t="s">
        <v>11383</v>
      </c>
      <c r="D4461" s="3" t="s">
        <v>23</v>
      </c>
      <c r="E4461" s="3" t="s">
        <v>2996</v>
      </c>
    </row>
    <row r="4462" spans="2:5" x14ac:dyDescent="0.25">
      <c r="B4462" s="3" t="s">
        <v>11383</v>
      </c>
      <c r="D4462" s="3" t="s">
        <v>48</v>
      </c>
      <c r="E4462" s="3" t="s">
        <v>49</v>
      </c>
    </row>
    <row r="4463" spans="2:5" x14ac:dyDescent="0.25">
      <c r="B4463" s="3" t="s">
        <v>11383</v>
      </c>
      <c r="D4463" s="3" t="s">
        <v>34</v>
      </c>
      <c r="E4463" s="3" t="s">
        <v>3011</v>
      </c>
    </row>
    <row r="4464" spans="2:5" x14ac:dyDescent="0.25">
      <c r="B4464" s="3" t="s">
        <v>11383</v>
      </c>
      <c r="D4464" s="3" t="s">
        <v>15</v>
      </c>
      <c r="E4464" s="3" t="s">
        <v>9948</v>
      </c>
    </row>
    <row r="4465" spans="2:5" x14ac:dyDescent="0.25">
      <c r="B4465" s="3" t="s">
        <v>11383</v>
      </c>
      <c r="D4465" s="3" t="s">
        <v>26</v>
      </c>
      <c r="E4465" s="3" t="s">
        <v>9950</v>
      </c>
    </row>
    <row r="4466" spans="2:5" x14ac:dyDescent="0.25">
      <c r="B4466" s="3" t="s">
        <v>11384</v>
      </c>
      <c r="D4466" s="3" t="s">
        <v>2986</v>
      </c>
      <c r="E4466" s="3" t="s">
        <v>117</v>
      </c>
    </row>
    <row r="4467" spans="2:5" x14ac:dyDescent="0.25">
      <c r="B4467" s="3" t="s">
        <v>11384</v>
      </c>
      <c r="D4467" s="3" t="s">
        <v>3002</v>
      </c>
      <c r="E4467" s="3" t="s">
        <v>3003</v>
      </c>
    </row>
    <row r="4468" spans="2:5" x14ac:dyDescent="0.25">
      <c r="B4468" s="3" t="s">
        <v>11384</v>
      </c>
      <c r="D4468" s="3" t="s">
        <v>3004</v>
      </c>
      <c r="E4468" s="3" t="s">
        <v>117</v>
      </c>
    </row>
    <row r="4469" spans="2:5" x14ac:dyDescent="0.25">
      <c r="B4469" s="3" t="s">
        <v>11384</v>
      </c>
      <c r="D4469" s="3" t="s">
        <v>7</v>
      </c>
      <c r="E4469" s="3" t="s">
        <v>8</v>
      </c>
    </row>
    <row r="4470" spans="2:5" x14ac:dyDescent="0.25">
      <c r="B4470" s="3" t="s">
        <v>11384</v>
      </c>
      <c r="D4470" s="3" t="s">
        <v>3000</v>
      </c>
      <c r="E4470" s="3" t="s">
        <v>3001</v>
      </c>
    </row>
    <row r="4471" spans="2:5" x14ac:dyDescent="0.25">
      <c r="B4471" s="3" t="s">
        <v>11384</v>
      </c>
      <c r="D4471" s="3" t="s">
        <v>3013</v>
      </c>
      <c r="E4471" s="3" t="s">
        <v>117</v>
      </c>
    </row>
    <row r="4472" spans="2:5" x14ac:dyDescent="0.25">
      <c r="B4472" s="3" t="s">
        <v>11384</v>
      </c>
      <c r="D4472" s="3" t="s">
        <v>30</v>
      </c>
      <c r="E4472" s="3" t="s">
        <v>1409</v>
      </c>
    </row>
    <row r="4473" spans="2:5" x14ac:dyDescent="0.25">
      <c r="B4473" s="3" t="s">
        <v>11384</v>
      </c>
      <c r="D4473" s="3" t="s">
        <v>3006</v>
      </c>
      <c r="E4473" s="3" t="s">
        <v>117</v>
      </c>
    </row>
    <row r="4474" spans="2:5" x14ac:dyDescent="0.25">
      <c r="B4474" s="3" t="s">
        <v>11384</v>
      </c>
      <c r="D4474" s="3" t="s">
        <v>13</v>
      </c>
      <c r="E4474" s="3" t="s">
        <v>1011</v>
      </c>
    </row>
    <row r="4475" spans="2:5" x14ac:dyDescent="0.25">
      <c r="B4475" s="3" t="s">
        <v>11384</v>
      </c>
      <c r="D4475" s="3" t="s">
        <v>2964</v>
      </c>
      <c r="E4475" s="3" t="s">
        <v>2145</v>
      </c>
    </row>
    <row r="4476" spans="2:5" x14ac:dyDescent="0.25">
      <c r="B4476" s="3" t="s">
        <v>11384</v>
      </c>
      <c r="D4476" s="3" t="s">
        <v>3014</v>
      </c>
      <c r="E4476" s="3" t="s">
        <v>3008</v>
      </c>
    </row>
    <row r="4477" spans="2:5" x14ac:dyDescent="0.25">
      <c r="B4477" s="3" t="s">
        <v>11384</v>
      </c>
      <c r="D4477" s="3" t="s">
        <v>3007</v>
      </c>
      <c r="E4477" s="3" t="s">
        <v>3008</v>
      </c>
    </row>
    <row r="4478" spans="2:5" x14ac:dyDescent="0.25">
      <c r="B4478" s="3" t="s">
        <v>11384</v>
      </c>
      <c r="D4478" s="3" t="s">
        <v>11</v>
      </c>
      <c r="E4478" s="3" t="s">
        <v>448</v>
      </c>
    </row>
    <row r="4479" spans="2:5" x14ac:dyDescent="0.25">
      <c r="B4479" s="3" t="s">
        <v>11384</v>
      </c>
      <c r="D4479" s="3" t="s">
        <v>2982</v>
      </c>
      <c r="E4479" s="3" t="s">
        <v>3012</v>
      </c>
    </row>
    <row r="4480" spans="2:5" x14ac:dyDescent="0.25">
      <c r="B4480" s="3" t="s">
        <v>11384</v>
      </c>
      <c r="D4480" s="3" t="s">
        <v>79</v>
      </c>
      <c r="E4480" s="3" t="s">
        <v>249</v>
      </c>
    </row>
    <row r="4481" spans="2:5" x14ac:dyDescent="0.25">
      <c r="B4481" s="3" t="s">
        <v>11384</v>
      </c>
      <c r="D4481" s="3" t="s">
        <v>843</v>
      </c>
      <c r="E4481" s="3" t="s">
        <v>117</v>
      </c>
    </row>
    <row r="4482" spans="2:5" x14ac:dyDescent="0.25">
      <c r="B4482" s="3" t="s">
        <v>11384</v>
      </c>
      <c r="D4482" s="3" t="s">
        <v>9</v>
      </c>
      <c r="E4482" s="3" t="s">
        <v>10</v>
      </c>
    </row>
    <row r="4483" spans="2:5" x14ac:dyDescent="0.25">
      <c r="B4483" s="3" t="s">
        <v>11384</v>
      </c>
      <c r="D4483" s="3" t="s">
        <v>3009</v>
      </c>
      <c r="E4483" s="3" t="s">
        <v>3010</v>
      </c>
    </row>
    <row r="4484" spans="2:5" x14ac:dyDescent="0.25">
      <c r="B4484" s="3" t="s">
        <v>11384</v>
      </c>
      <c r="D4484" s="3" t="s">
        <v>23</v>
      </c>
      <c r="E4484" s="3" t="s">
        <v>2996</v>
      </c>
    </row>
    <row r="4485" spans="2:5" x14ac:dyDescent="0.25">
      <c r="B4485" s="3" t="s">
        <v>11384</v>
      </c>
      <c r="D4485" s="3" t="s">
        <v>48</v>
      </c>
      <c r="E4485" s="3" t="s">
        <v>49</v>
      </c>
    </row>
    <row r="4486" spans="2:5" x14ac:dyDescent="0.25">
      <c r="B4486" s="3" t="s">
        <v>11384</v>
      </c>
      <c r="D4486" s="3" t="s">
        <v>34</v>
      </c>
      <c r="E4486" s="3" t="s">
        <v>3011</v>
      </c>
    </row>
    <row r="4487" spans="2:5" x14ac:dyDescent="0.25">
      <c r="B4487" s="3" t="s">
        <v>11384</v>
      </c>
      <c r="D4487" s="3" t="s">
        <v>15</v>
      </c>
      <c r="E4487" s="3" t="s">
        <v>9948</v>
      </c>
    </row>
    <row r="4488" spans="2:5" x14ac:dyDescent="0.25">
      <c r="B4488" s="3" t="s">
        <v>11384</v>
      </c>
      <c r="D4488" s="3" t="s">
        <v>26</v>
      </c>
      <c r="E4488" s="3" t="s">
        <v>2630</v>
      </c>
    </row>
    <row r="4489" spans="2:5" x14ac:dyDescent="0.25">
      <c r="B4489" s="3" t="s">
        <v>11395</v>
      </c>
      <c r="D4489" s="3" t="s">
        <v>7</v>
      </c>
      <c r="E4489" s="3" t="s">
        <v>8</v>
      </c>
    </row>
    <row r="4490" spans="2:5" x14ac:dyDescent="0.25">
      <c r="B4490" s="3" t="s">
        <v>11395</v>
      </c>
      <c r="D4490" s="3" t="s">
        <v>2802</v>
      </c>
      <c r="E4490" s="3" t="s">
        <v>9951</v>
      </c>
    </row>
    <row r="4491" spans="2:5" x14ac:dyDescent="0.25">
      <c r="B4491" s="3" t="s">
        <v>11395</v>
      </c>
      <c r="D4491" s="3" t="s">
        <v>249</v>
      </c>
      <c r="E4491" s="3" t="s">
        <v>117</v>
      </c>
    </row>
    <row r="4492" spans="2:5" x14ac:dyDescent="0.25">
      <c r="B4492" s="3" t="s">
        <v>11395</v>
      </c>
      <c r="D4492" s="3" t="s">
        <v>301</v>
      </c>
      <c r="E4492" s="3" t="s">
        <v>117</v>
      </c>
    </row>
    <row r="4493" spans="2:5" x14ac:dyDescent="0.25">
      <c r="B4493" s="3" t="s">
        <v>11395</v>
      </c>
      <c r="D4493" s="3" t="s">
        <v>13</v>
      </c>
      <c r="E4493" s="3" t="s">
        <v>9952</v>
      </c>
    </row>
    <row r="4494" spans="2:5" x14ac:dyDescent="0.25">
      <c r="B4494" s="3" t="s">
        <v>11395</v>
      </c>
      <c r="D4494" s="3" t="s">
        <v>79</v>
      </c>
      <c r="E4494" s="3" t="s">
        <v>1151</v>
      </c>
    </row>
    <row r="4495" spans="2:5" x14ac:dyDescent="0.25">
      <c r="B4495" s="3" t="s">
        <v>11395</v>
      </c>
      <c r="D4495" s="3" t="s">
        <v>9</v>
      </c>
      <c r="E4495" s="3" t="s">
        <v>10</v>
      </c>
    </row>
    <row r="4496" spans="2:5" x14ac:dyDescent="0.25">
      <c r="B4496" s="3" t="s">
        <v>11395</v>
      </c>
      <c r="D4496" s="3" t="s">
        <v>23</v>
      </c>
      <c r="E4496" s="3" t="s">
        <v>24</v>
      </c>
    </row>
    <row r="4497" spans="2:5" x14ac:dyDescent="0.25">
      <c r="B4497" s="3" t="s">
        <v>11395</v>
      </c>
      <c r="D4497" s="3" t="s">
        <v>48</v>
      </c>
      <c r="E4497" s="3" t="s">
        <v>49</v>
      </c>
    </row>
    <row r="4498" spans="2:5" x14ac:dyDescent="0.25">
      <c r="B4498" s="3" t="s">
        <v>11395</v>
      </c>
      <c r="D4498" s="3" t="s">
        <v>34</v>
      </c>
      <c r="E4498" s="3" t="s">
        <v>35</v>
      </c>
    </row>
    <row r="4499" spans="2:5" x14ac:dyDescent="0.25">
      <c r="B4499" s="3" t="s">
        <v>11395</v>
      </c>
      <c r="D4499" s="3" t="s">
        <v>15</v>
      </c>
      <c r="E4499" s="3" t="s">
        <v>9953</v>
      </c>
    </row>
    <row r="4500" spans="2:5" x14ac:dyDescent="0.25">
      <c r="B4500" s="3" t="s">
        <v>11397</v>
      </c>
      <c r="D4500" s="3" t="s">
        <v>7</v>
      </c>
      <c r="E4500" s="3" t="s">
        <v>8</v>
      </c>
    </row>
    <row r="4501" spans="2:5" x14ac:dyDescent="0.25">
      <c r="B4501" s="3" t="s">
        <v>11397</v>
      </c>
      <c r="D4501" s="3" t="s">
        <v>301</v>
      </c>
      <c r="E4501" s="3" t="s">
        <v>117</v>
      </c>
    </row>
    <row r="4502" spans="2:5" x14ac:dyDescent="0.25">
      <c r="B4502" s="3" t="s">
        <v>11397</v>
      </c>
      <c r="D4502" s="3" t="s">
        <v>30</v>
      </c>
      <c r="E4502" s="3" t="s">
        <v>1699</v>
      </c>
    </row>
    <row r="4503" spans="2:5" x14ac:dyDescent="0.25">
      <c r="B4503" s="3" t="s">
        <v>11397</v>
      </c>
      <c r="D4503" s="3" t="s">
        <v>13</v>
      </c>
      <c r="E4503" s="3" t="s">
        <v>1697</v>
      </c>
    </row>
    <row r="4504" spans="2:5" x14ac:dyDescent="0.25">
      <c r="B4504" s="3" t="s">
        <v>11397</v>
      </c>
      <c r="D4504" s="3" t="s">
        <v>9</v>
      </c>
      <c r="E4504" s="3" t="s">
        <v>10</v>
      </c>
    </row>
    <row r="4505" spans="2:5" x14ac:dyDescent="0.25">
      <c r="B4505" s="3" t="s">
        <v>11397</v>
      </c>
      <c r="D4505" s="3" t="s">
        <v>122</v>
      </c>
      <c r="E4505" s="3" t="s">
        <v>1702</v>
      </c>
    </row>
    <row r="4506" spans="2:5" x14ac:dyDescent="0.25">
      <c r="B4506" s="3" t="s">
        <v>11397</v>
      </c>
      <c r="D4506" s="3" t="s">
        <v>23</v>
      </c>
      <c r="E4506" s="3" t="s">
        <v>24</v>
      </c>
    </row>
    <row r="4507" spans="2:5" x14ac:dyDescent="0.25">
      <c r="B4507" s="3" t="s">
        <v>11397</v>
      </c>
      <c r="D4507" s="3" t="s">
        <v>48</v>
      </c>
      <c r="E4507" s="3" t="s">
        <v>49</v>
      </c>
    </row>
    <row r="4508" spans="2:5" x14ac:dyDescent="0.25">
      <c r="B4508" s="3" t="s">
        <v>11397</v>
      </c>
      <c r="D4508" s="3" t="s">
        <v>34</v>
      </c>
      <c r="E4508" s="3" t="s">
        <v>35</v>
      </c>
    </row>
    <row r="4509" spans="2:5" x14ac:dyDescent="0.25">
      <c r="B4509" s="3" t="s">
        <v>11397</v>
      </c>
      <c r="D4509" s="3" t="s">
        <v>15</v>
      </c>
      <c r="E4509" s="3" t="s">
        <v>1698</v>
      </c>
    </row>
    <row r="4510" spans="2:5" x14ac:dyDescent="0.25">
      <c r="B4510" s="3" t="s">
        <v>11397</v>
      </c>
      <c r="D4510" s="3" t="s">
        <v>1708</v>
      </c>
      <c r="E4510" s="3" t="s">
        <v>1709</v>
      </c>
    </row>
    <row r="4511" spans="2:5" x14ac:dyDescent="0.25">
      <c r="B4511" s="3" t="s">
        <v>11397</v>
      </c>
      <c r="D4511" s="3" t="s">
        <v>26</v>
      </c>
      <c r="E4511" s="3" t="s">
        <v>1700</v>
      </c>
    </row>
    <row r="4512" spans="2:5" x14ac:dyDescent="0.25">
      <c r="B4512" s="3" t="s">
        <v>11399</v>
      </c>
      <c r="D4512" s="3" t="s">
        <v>7</v>
      </c>
      <c r="E4512" s="3" t="s">
        <v>8</v>
      </c>
    </row>
    <row r="4513" spans="2:5" x14ac:dyDescent="0.25">
      <c r="B4513" s="3" t="s">
        <v>11399</v>
      </c>
      <c r="D4513" s="3" t="s">
        <v>249</v>
      </c>
      <c r="E4513" s="3" t="s">
        <v>117</v>
      </c>
    </row>
    <row r="4514" spans="2:5" x14ac:dyDescent="0.25">
      <c r="B4514" s="3" t="s">
        <v>11399</v>
      </c>
      <c r="D4514" s="3" t="s">
        <v>9954</v>
      </c>
      <c r="E4514" s="3" t="s">
        <v>117</v>
      </c>
    </row>
    <row r="4515" spans="2:5" x14ac:dyDescent="0.25">
      <c r="B4515" s="3" t="s">
        <v>11399</v>
      </c>
      <c r="D4515" s="3" t="s">
        <v>301</v>
      </c>
      <c r="E4515" s="3" t="s">
        <v>117</v>
      </c>
    </row>
    <row r="4516" spans="2:5" x14ac:dyDescent="0.25">
      <c r="B4516" s="3" t="s">
        <v>11399</v>
      </c>
      <c r="D4516" s="3" t="s">
        <v>30</v>
      </c>
      <c r="E4516" s="3" t="s">
        <v>9955</v>
      </c>
    </row>
    <row r="4517" spans="2:5" x14ac:dyDescent="0.25">
      <c r="B4517" s="3" t="s">
        <v>11399</v>
      </c>
      <c r="D4517" s="3" t="s">
        <v>13</v>
      </c>
      <c r="E4517" s="3" t="s">
        <v>9956</v>
      </c>
    </row>
    <row r="4518" spans="2:5" x14ac:dyDescent="0.25">
      <c r="B4518" s="3" t="s">
        <v>11399</v>
      </c>
      <c r="D4518" s="3" t="s">
        <v>9957</v>
      </c>
      <c r="E4518" s="3" t="s">
        <v>117</v>
      </c>
    </row>
    <row r="4519" spans="2:5" x14ac:dyDescent="0.25">
      <c r="B4519" s="3" t="s">
        <v>11399</v>
      </c>
      <c r="D4519" s="3" t="s">
        <v>79</v>
      </c>
      <c r="E4519" s="3" t="s">
        <v>249</v>
      </c>
    </row>
    <row r="4520" spans="2:5" x14ac:dyDescent="0.25">
      <c r="B4520" s="3" t="s">
        <v>11399</v>
      </c>
      <c r="D4520" s="3" t="s">
        <v>9958</v>
      </c>
      <c r="E4520" s="3" t="s">
        <v>117</v>
      </c>
    </row>
    <row r="4521" spans="2:5" x14ac:dyDescent="0.25">
      <c r="B4521" s="3" t="s">
        <v>11399</v>
      </c>
      <c r="D4521" s="3" t="s">
        <v>9</v>
      </c>
      <c r="E4521" s="3" t="s">
        <v>10</v>
      </c>
    </row>
    <row r="4522" spans="2:5" x14ac:dyDescent="0.25">
      <c r="B4522" s="3" t="s">
        <v>11399</v>
      </c>
      <c r="D4522" s="3" t="s">
        <v>1999</v>
      </c>
      <c r="E4522" s="3" t="s">
        <v>9959</v>
      </c>
    </row>
    <row r="4523" spans="2:5" x14ac:dyDescent="0.25">
      <c r="B4523" s="3" t="s">
        <v>11399</v>
      </c>
      <c r="D4523" s="3" t="s">
        <v>9960</v>
      </c>
      <c r="E4523" s="3" t="s">
        <v>9961</v>
      </c>
    </row>
    <row r="4524" spans="2:5" x14ac:dyDescent="0.25">
      <c r="B4524" s="3" t="s">
        <v>11399</v>
      </c>
      <c r="D4524" s="3" t="s">
        <v>122</v>
      </c>
      <c r="E4524" s="3" t="s">
        <v>1856</v>
      </c>
    </row>
    <row r="4525" spans="2:5" x14ac:dyDescent="0.25">
      <c r="B4525" s="3" t="s">
        <v>11399</v>
      </c>
      <c r="D4525" s="3" t="s">
        <v>23</v>
      </c>
      <c r="E4525" s="3" t="s">
        <v>35</v>
      </c>
    </row>
    <row r="4526" spans="2:5" x14ac:dyDescent="0.25">
      <c r="B4526" s="3" t="s">
        <v>11399</v>
      </c>
      <c r="D4526" s="3" t="s">
        <v>48</v>
      </c>
      <c r="E4526" s="3" t="s">
        <v>49</v>
      </c>
    </row>
    <row r="4527" spans="2:5" x14ac:dyDescent="0.25">
      <c r="B4527" s="3" t="s">
        <v>11399</v>
      </c>
      <c r="D4527" s="3" t="s">
        <v>15</v>
      </c>
      <c r="E4527" s="3" t="s">
        <v>9962</v>
      </c>
    </row>
    <row r="4528" spans="2:5" x14ac:dyDescent="0.25">
      <c r="B4528" s="3" t="s">
        <v>11399</v>
      </c>
      <c r="D4528" s="3" t="s">
        <v>1708</v>
      </c>
      <c r="E4528" s="3" t="s">
        <v>9963</v>
      </c>
    </row>
    <row r="4529" spans="2:5" x14ac:dyDescent="0.25">
      <c r="B4529" s="3" t="s">
        <v>11399</v>
      </c>
      <c r="D4529" s="3" t="s">
        <v>26</v>
      </c>
      <c r="E4529" s="3" t="s">
        <v>3071</v>
      </c>
    </row>
    <row r="4530" spans="2:5" x14ac:dyDescent="0.25">
      <c r="B4530" s="3" t="s">
        <v>11400</v>
      </c>
      <c r="D4530" s="3" t="s">
        <v>7</v>
      </c>
      <c r="E4530" s="3" t="s">
        <v>8</v>
      </c>
    </row>
    <row r="4531" spans="2:5" x14ac:dyDescent="0.25">
      <c r="B4531" s="3" t="s">
        <v>11400</v>
      </c>
      <c r="D4531" s="3" t="s">
        <v>249</v>
      </c>
      <c r="E4531" s="3" t="s">
        <v>117</v>
      </c>
    </row>
    <row r="4532" spans="2:5" x14ac:dyDescent="0.25">
      <c r="B4532" s="3" t="s">
        <v>11400</v>
      </c>
      <c r="D4532" s="3" t="s">
        <v>9954</v>
      </c>
      <c r="E4532" s="3" t="s">
        <v>117</v>
      </c>
    </row>
    <row r="4533" spans="2:5" x14ac:dyDescent="0.25">
      <c r="B4533" s="3" t="s">
        <v>11400</v>
      </c>
      <c r="D4533" s="3" t="s">
        <v>301</v>
      </c>
      <c r="E4533" s="3" t="s">
        <v>117</v>
      </c>
    </row>
    <row r="4534" spans="2:5" x14ac:dyDescent="0.25">
      <c r="B4534" s="3" t="s">
        <v>11400</v>
      </c>
      <c r="D4534" s="3" t="s">
        <v>30</v>
      </c>
      <c r="E4534" s="3" t="s">
        <v>9955</v>
      </c>
    </row>
    <row r="4535" spans="2:5" x14ac:dyDescent="0.25">
      <c r="B4535" s="3" t="s">
        <v>11400</v>
      </c>
      <c r="D4535" s="3" t="s">
        <v>13</v>
      </c>
      <c r="E4535" s="3" t="s">
        <v>9956</v>
      </c>
    </row>
    <row r="4536" spans="2:5" x14ac:dyDescent="0.25">
      <c r="B4536" s="3" t="s">
        <v>11400</v>
      </c>
      <c r="D4536" s="3" t="s">
        <v>9957</v>
      </c>
      <c r="E4536" s="3" t="s">
        <v>117</v>
      </c>
    </row>
    <row r="4537" spans="2:5" x14ac:dyDescent="0.25">
      <c r="B4537" s="3" t="s">
        <v>11400</v>
      </c>
      <c r="D4537" s="3" t="s">
        <v>79</v>
      </c>
      <c r="E4537" s="3" t="s">
        <v>249</v>
      </c>
    </row>
    <row r="4538" spans="2:5" x14ac:dyDescent="0.25">
      <c r="B4538" s="3" t="s">
        <v>11400</v>
      </c>
      <c r="D4538" s="3" t="s">
        <v>9958</v>
      </c>
      <c r="E4538" s="3" t="s">
        <v>117</v>
      </c>
    </row>
    <row r="4539" spans="2:5" x14ac:dyDescent="0.25">
      <c r="B4539" s="3" t="s">
        <v>11400</v>
      </c>
      <c r="D4539" s="3" t="s">
        <v>9</v>
      </c>
      <c r="E4539" s="3" t="s">
        <v>10</v>
      </c>
    </row>
    <row r="4540" spans="2:5" x14ac:dyDescent="0.25">
      <c r="B4540" s="3" t="s">
        <v>11400</v>
      </c>
      <c r="D4540" s="3" t="s">
        <v>1999</v>
      </c>
      <c r="E4540" s="3" t="s">
        <v>9959</v>
      </c>
    </row>
    <row r="4541" spans="2:5" x14ac:dyDescent="0.25">
      <c r="B4541" s="3" t="s">
        <v>11400</v>
      </c>
      <c r="D4541" s="3" t="s">
        <v>9960</v>
      </c>
      <c r="E4541" s="3" t="s">
        <v>9961</v>
      </c>
    </row>
    <row r="4542" spans="2:5" x14ac:dyDescent="0.25">
      <c r="B4542" s="3" t="s">
        <v>11400</v>
      </c>
      <c r="D4542" s="3" t="s">
        <v>122</v>
      </c>
      <c r="E4542" s="3" t="s">
        <v>1856</v>
      </c>
    </row>
    <row r="4543" spans="2:5" x14ac:dyDescent="0.25">
      <c r="B4543" s="3" t="s">
        <v>11400</v>
      </c>
      <c r="D4543" s="3" t="s">
        <v>23</v>
      </c>
      <c r="E4543" s="3" t="s">
        <v>35</v>
      </c>
    </row>
    <row r="4544" spans="2:5" x14ac:dyDescent="0.25">
      <c r="B4544" s="3" t="s">
        <v>11400</v>
      </c>
      <c r="D4544" s="3" t="s">
        <v>48</v>
      </c>
      <c r="E4544" s="3" t="s">
        <v>49</v>
      </c>
    </row>
    <row r="4545" spans="2:5" x14ac:dyDescent="0.25">
      <c r="B4545" s="3" t="s">
        <v>11400</v>
      </c>
      <c r="D4545" s="3" t="s">
        <v>15</v>
      </c>
      <c r="E4545" s="3" t="s">
        <v>9962</v>
      </c>
    </row>
    <row r="4546" spans="2:5" x14ac:dyDescent="0.25">
      <c r="B4546" s="3" t="s">
        <v>11400</v>
      </c>
      <c r="D4546" s="3" t="s">
        <v>1708</v>
      </c>
      <c r="E4546" s="3" t="s">
        <v>9963</v>
      </c>
    </row>
    <row r="4547" spans="2:5" x14ac:dyDescent="0.25">
      <c r="B4547" s="3" t="s">
        <v>11400</v>
      </c>
      <c r="D4547" s="3" t="s">
        <v>26</v>
      </c>
      <c r="E4547" s="3" t="s">
        <v>3071</v>
      </c>
    </row>
    <row r="4548" spans="2:5" x14ac:dyDescent="0.25">
      <c r="B4548" s="3" t="s">
        <v>11404</v>
      </c>
      <c r="D4548" s="3" t="s">
        <v>7</v>
      </c>
      <c r="E4548" s="3" t="s">
        <v>8</v>
      </c>
    </row>
    <row r="4549" spans="2:5" x14ac:dyDescent="0.25">
      <c r="B4549" s="3" t="s">
        <v>11404</v>
      </c>
      <c r="D4549" s="3" t="s">
        <v>249</v>
      </c>
      <c r="E4549" s="3" t="s">
        <v>117</v>
      </c>
    </row>
    <row r="4550" spans="2:5" x14ac:dyDescent="0.25">
      <c r="B4550" s="3" t="s">
        <v>11404</v>
      </c>
      <c r="D4550" s="3" t="s">
        <v>910</v>
      </c>
      <c r="E4550" s="3" t="s">
        <v>1150</v>
      </c>
    </row>
    <row r="4551" spans="2:5" x14ac:dyDescent="0.25">
      <c r="B4551" s="3" t="s">
        <v>11404</v>
      </c>
      <c r="D4551" s="3" t="s">
        <v>908</v>
      </c>
      <c r="E4551" s="3" t="s">
        <v>1149</v>
      </c>
    </row>
    <row r="4552" spans="2:5" x14ac:dyDescent="0.25">
      <c r="B4552" s="3" t="s">
        <v>11404</v>
      </c>
      <c r="D4552" s="3" t="s">
        <v>301</v>
      </c>
      <c r="E4552" s="3" t="s">
        <v>117</v>
      </c>
    </row>
    <row r="4553" spans="2:5" x14ac:dyDescent="0.25">
      <c r="B4553" s="3" t="s">
        <v>11404</v>
      </c>
      <c r="D4553" s="3" t="s">
        <v>1122</v>
      </c>
      <c r="E4553" s="3" t="s">
        <v>232</v>
      </c>
    </row>
    <row r="4554" spans="2:5" x14ac:dyDescent="0.25">
      <c r="B4554" s="3" t="s">
        <v>11404</v>
      </c>
      <c r="D4554" s="3" t="s">
        <v>30</v>
      </c>
      <c r="E4554" s="3" t="s">
        <v>1153</v>
      </c>
    </row>
    <row r="4555" spans="2:5" x14ac:dyDescent="0.25">
      <c r="B4555" s="3" t="s">
        <v>11404</v>
      </c>
      <c r="D4555" s="3" t="s">
        <v>13</v>
      </c>
      <c r="E4555" s="3" t="s">
        <v>289</v>
      </c>
    </row>
    <row r="4556" spans="2:5" x14ac:dyDescent="0.25">
      <c r="B4556" s="3" t="s">
        <v>11404</v>
      </c>
      <c r="D4556" s="3" t="s">
        <v>1164</v>
      </c>
      <c r="E4556" s="3" t="s">
        <v>1165</v>
      </c>
    </row>
    <row r="4557" spans="2:5" x14ac:dyDescent="0.25">
      <c r="B4557" s="3" t="s">
        <v>11404</v>
      </c>
      <c r="D4557" s="3" t="s">
        <v>79</v>
      </c>
      <c r="E4557" s="3" t="s">
        <v>1151</v>
      </c>
    </row>
    <row r="4558" spans="2:5" x14ac:dyDescent="0.25">
      <c r="B4558" s="3" t="s">
        <v>11404</v>
      </c>
      <c r="D4558" s="3" t="s">
        <v>9</v>
      </c>
      <c r="E4558" s="3" t="s">
        <v>10</v>
      </c>
    </row>
    <row r="4559" spans="2:5" x14ac:dyDescent="0.25">
      <c r="B4559" s="3" t="s">
        <v>11404</v>
      </c>
      <c r="D4559" s="3" t="s">
        <v>905</v>
      </c>
      <c r="E4559" s="3" t="s">
        <v>1176</v>
      </c>
    </row>
    <row r="4560" spans="2:5" x14ac:dyDescent="0.25">
      <c r="B4560" s="3" t="s">
        <v>11404</v>
      </c>
      <c r="D4560" s="3" t="s">
        <v>23</v>
      </c>
      <c r="E4560" s="3" t="s">
        <v>35</v>
      </c>
    </row>
    <row r="4561" spans="2:5" x14ac:dyDescent="0.25">
      <c r="B4561" s="3" t="s">
        <v>11404</v>
      </c>
      <c r="D4561" s="3" t="s">
        <v>48</v>
      </c>
      <c r="E4561" s="3" t="s">
        <v>49</v>
      </c>
    </row>
    <row r="4562" spans="2:5" x14ac:dyDescent="0.25">
      <c r="B4562" s="3" t="s">
        <v>11404</v>
      </c>
      <c r="D4562" s="3" t="s">
        <v>15</v>
      </c>
      <c r="E4562" s="3" t="s">
        <v>1152</v>
      </c>
    </row>
    <row r="4563" spans="2:5" x14ac:dyDescent="0.25">
      <c r="B4563" s="3" t="s">
        <v>11404</v>
      </c>
      <c r="D4563" s="3" t="s">
        <v>26</v>
      </c>
      <c r="E4563" s="3" t="s">
        <v>9929</v>
      </c>
    </row>
    <row r="4564" spans="2:5" x14ac:dyDescent="0.25">
      <c r="B4564" s="3" t="s">
        <v>11407</v>
      </c>
      <c r="D4564" s="3" t="s">
        <v>7</v>
      </c>
      <c r="E4564" s="3" t="s">
        <v>8</v>
      </c>
    </row>
    <row r="4565" spans="2:5" x14ac:dyDescent="0.25">
      <c r="B4565" s="3" t="s">
        <v>11407</v>
      </c>
      <c r="D4565" s="3" t="s">
        <v>249</v>
      </c>
      <c r="E4565" s="3" t="s">
        <v>117</v>
      </c>
    </row>
    <row r="4566" spans="2:5" x14ac:dyDescent="0.25">
      <c r="B4566" s="3" t="s">
        <v>11407</v>
      </c>
      <c r="D4566" s="3" t="s">
        <v>910</v>
      </c>
      <c r="E4566" s="3" t="s">
        <v>1150</v>
      </c>
    </row>
    <row r="4567" spans="2:5" x14ac:dyDescent="0.25">
      <c r="B4567" s="3" t="s">
        <v>11407</v>
      </c>
      <c r="D4567" s="3" t="s">
        <v>908</v>
      </c>
      <c r="E4567" s="3" t="s">
        <v>1149</v>
      </c>
    </row>
    <row r="4568" spans="2:5" x14ac:dyDescent="0.25">
      <c r="B4568" s="3" t="s">
        <v>11407</v>
      </c>
      <c r="D4568" s="3" t="s">
        <v>301</v>
      </c>
      <c r="E4568" s="3" t="s">
        <v>117</v>
      </c>
    </row>
    <row r="4569" spans="2:5" x14ac:dyDescent="0.25">
      <c r="B4569" s="3" t="s">
        <v>11407</v>
      </c>
      <c r="D4569" s="3" t="s">
        <v>1122</v>
      </c>
      <c r="E4569" s="3" t="s">
        <v>232</v>
      </c>
    </row>
    <row r="4570" spans="2:5" x14ac:dyDescent="0.25">
      <c r="B4570" s="3" t="s">
        <v>11407</v>
      </c>
      <c r="D4570" s="3" t="s">
        <v>30</v>
      </c>
      <c r="E4570" s="3" t="s">
        <v>1153</v>
      </c>
    </row>
    <row r="4571" spans="2:5" x14ac:dyDescent="0.25">
      <c r="B4571" s="3" t="s">
        <v>11407</v>
      </c>
      <c r="D4571" s="3" t="s">
        <v>13</v>
      </c>
      <c r="E4571" s="3" t="s">
        <v>289</v>
      </c>
    </row>
    <row r="4572" spans="2:5" x14ac:dyDescent="0.25">
      <c r="B4572" s="3" t="s">
        <v>11407</v>
      </c>
      <c r="D4572" s="3" t="s">
        <v>1164</v>
      </c>
      <c r="E4572" s="3" t="s">
        <v>1165</v>
      </c>
    </row>
    <row r="4573" spans="2:5" x14ac:dyDescent="0.25">
      <c r="B4573" s="3" t="s">
        <v>11407</v>
      </c>
      <c r="D4573" s="3" t="s">
        <v>79</v>
      </c>
      <c r="E4573" s="3" t="s">
        <v>1151</v>
      </c>
    </row>
    <row r="4574" spans="2:5" x14ac:dyDescent="0.25">
      <c r="B4574" s="3" t="s">
        <v>11407</v>
      </c>
      <c r="D4574" s="3" t="s">
        <v>9</v>
      </c>
      <c r="E4574" s="3" t="s">
        <v>10</v>
      </c>
    </row>
    <row r="4575" spans="2:5" x14ac:dyDescent="0.25">
      <c r="B4575" s="3" t="s">
        <v>11407</v>
      </c>
      <c r="D4575" s="3" t="s">
        <v>905</v>
      </c>
      <c r="E4575" s="3" t="s">
        <v>1176</v>
      </c>
    </row>
    <row r="4576" spans="2:5" x14ac:dyDescent="0.25">
      <c r="B4576" s="3" t="s">
        <v>11407</v>
      </c>
      <c r="D4576" s="3" t="s">
        <v>23</v>
      </c>
      <c r="E4576" s="3" t="s">
        <v>35</v>
      </c>
    </row>
    <row r="4577" spans="2:5" x14ac:dyDescent="0.25">
      <c r="B4577" s="3" t="s">
        <v>11407</v>
      </c>
      <c r="D4577" s="3" t="s">
        <v>48</v>
      </c>
      <c r="E4577" s="3" t="s">
        <v>49</v>
      </c>
    </row>
    <row r="4578" spans="2:5" x14ac:dyDescent="0.25">
      <c r="B4578" s="3" t="s">
        <v>11407</v>
      </c>
      <c r="D4578" s="3" t="s">
        <v>15</v>
      </c>
      <c r="E4578" s="3" t="s">
        <v>9964</v>
      </c>
    </row>
    <row r="4579" spans="2:5" x14ac:dyDescent="0.25">
      <c r="B4579" s="3" t="s">
        <v>11407</v>
      </c>
      <c r="D4579" s="3" t="s">
        <v>26</v>
      </c>
      <c r="E4579" s="3" t="s">
        <v>1154</v>
      </c>
    </row>
    <row r="4580" spans="2:5" x14ac:dyDescent="0.25">
      <c r="B4580" s="3" t="s">
        <v>11411</v>
      </c>
      <c r="D4580" s="3" t="s">
        <v>7</v>
      </c>
      <c r="E4580" s="3" t="s">
        <v>8</v>
      </c>
    </row>
    <row r="4581" spans="2:5" x14ac:dyDescent="0.25">
      <c r="B4581" s="3" t="s">
        <v>11411</v>
      </c>
      <c r="D4581" s="3" t="s">
        <v>249</v>
      </c>
      <c r="E4581" s="3" t="s">
        <v>117</v>
      </c>
    </row>
    <row r="4582" spans="2:5" x14ac:dyDescent="0.25">
      <c r="B4582" s="3" t="s">
        <v>11411</v>
      </c>
      <c r="D4582" s="3" t="s">
        <v>910</v>
      </c>
      <c r="E4582" s="3" t="s">
        <v>1209</v>
      </c>
    </row>
    <row r="4583" spans="2:5" x14ac:dyDescent="0.25">
      <c r="B4583" s="3" t="s">
        <v>11411</v>
      </c>
      <c r="D4583" s="3" t="s">
        <v>908</v>
      </c>
      <c r="E4583" s="3" t="s">
        <v>980</v>
      </c>
    </row>
    <row r="4584" spans="2:5" x14ac:dyDescent="0.25">
      <c r="B4584" s="3" t="s">
        <v>11411</v>
      </c>
      <c r="D4584" s="3" t="s">
        <v>1122</v>
      </c>
      <c r="E4584" s="3" t="s">
        <v>232</v>
      </c>
    </row>
    <row r="4585" spans="2:5" x14ac:dyDescent="0.25">
      <c r="B4585" s="3" t="s">
        <v>11411</v>
      </c>
      <c r="D4585" s="3" t="s">
        <v>30</v>
      </c>
      <c r="E4585" s="3" t="s">
        <v>1211</v>
      </c>
    </row>
    <row r="4586" spans="2:5" x14ac:dyDescent="0.25">
      <c r="B4586" s="3" t="s">
        <v>11411</v>
      </c>
      <c r="D4586" s="3" t="s">
        <v>13</v>
      </c>
      <c r="E4586" s="3" t="s">
        <v>686</v>
      </c>
    </row>
    <row r="4587" spans="2:5" x14ac:dyDescent="0.25">
      <c r="B4587" s="3" t="s">
        <v>11411</v>
      </c>
      <c r="D4587" s="3" t="s">
        <v>1164</v>
      </c>
      <c r="E4587" s="3" t="s">
        <v>1213</v>
      </c>
    </row>
    <row r="4588" spans="2:5" x14ac:dyDescent="0.25">
      <c r="B4588" s="3" t="s">
        <v>11411</v>
      </c>
      <c r="D4588" s="3" t="s">
        <v>79</v>
      </c>
      <c r="E4588" s="3" t="s">
        <v>249</v>
      </c>
    </row>
    <row r="4589" spans="2:5" x14ac:dyDescent="0.25">
      <c r="B4589" s="3" t="s">
        <v>11411</v>
      </c>
      <c r="D4589" s="3" t="s">
        <v>1221</v>
      </c>
      <c r="E4589" s="3" t="s">
        <v>1222</v>
      </c>
    </row>
    <row r="4590" spans="2:5" x14ac:dyDescent="0.25">
      <c r="B4590" s="3" t="s">
        <v>11411</v>
      </c>
      <c r="D4590" s="3" t="s">
        <v>9</v>
      </c>
      <c r="E4590" s="3" t="s">
        <v>10</v>
      </c>
    </row>
    <row r="4591" spans="2:5" x14ac:dyDescent="0.25">
      <c r="B4591" s="3" t="s">
        <v>11411</v>
      </c>
      <c r="D4591" s="3" t="s">
        <v>905</v>
      </c>
      <c r="E4591" s="3" t="s">
        <v>1223</v>
      </c>
    </row>
    <row r="4592" spans="2:5" x14ac:dyDescent="0.25">
      <c r="B4592" s="3" t="s">
        <v>11411</v>
      </c>
      <c r="D4592" s="3" t="s">
        <v>23</v>
      </c>
      <c r="E4592" s="3" t="s">
        <v>35</v>
      </c>
    </row>
    <row r="4593" spans="2:5" x14ac:dyDescent="0.25">
      <c r="B4593" s="3" t="s">
        <v>11411</v>
      </c>
      <c r="D4593" s="3" t="s">
        <v>48</v>
      </c>
      <c r="E4593" s="3" t="s">
        <v>49</v>
      </c>
    </row>
    <row r="4594" spans="2:5" x14ac:dyDescent="0.25">
      <c r="B4594" s="3" t="s">
        <v>11411</v>
      </c>
      <c r="D4594" s="3" t="s">
        <v>15</v>
      </c>
      <c r="E4594" s="3" t="s">
        <v>1210</v>
      </c>
    </row>
    <row r="4595" spans="2:5" x14ac:dyDescent="0.25">
      <c r="B4595" s="3" t="s">
        <v>11411</v>
      </c>
      <c r="D4595" s="3" t="s">
        <v>26</v>
      </c>
      <c r="E4595" s="3" t="s">
        <v>1212</v>
      </c>
    </row>
    <row r="4596" spans="2:5" x14ac:dyDescent="0.25">
      <c r="B4596" s="3" t="s">
        <v>11414</v>
      </c>
      <c r="D4596" s="3" t="s">
        <v>7</v>
      </c>
      <c r="E4596" s="3" t="s">
        <v>8</v>
      </c>
    </row>
    <row r="4597" spans="2:5" x14ac:dyDescent="0.25">
      <c r="B4597" s="3" t="s">
        <v>11414</v>
      </c>
      <c r="D4597" s="3" t="s">
        <v>249</v>
      </c>
      <c r="E4597" s="3" t="s">
        <v>117</v>
      </c>
    </row>
    <row r="4598" spans="2:5" x14ac:dyDescent="0.25">
      <c r="B4598" s="3" t="s">
        <v>11414</v>
      </c>
      <c r="D4598" s="3" t="s">
        <v>910</v>
      </c>
      <c r="E4598" s="3" t="s">
        <v>1209</v>
      </c>
    </row>
    <row r="4599" spans="2:5" x14ac:dyDescent="0.25">
      <c r="B4599" s="3" t="s">
        <v>11414</v>
      </c>
      <c r="D4599" s="3" t="s">
        <v>908</v>
      </c>
      <c r="E4599" s="3" t="s">
        <v>980</v>
      </c>
    </row>
    <row r="4600" spans="2:5" x14ac:dyDescent="0.25">
      <c r="B4600" s="3" t="s">
        <v>11414</v>
      </c>
      <c r="D4600" s="3" t="s">
        <v>301</v>
      </c>
      <c r="E4600" s="3" t="s">
        <v>117</v>
      </c>
    </row>
    <row r="4601" spans="2:5" x14ac:dyDescent="0.25">
      <c r="B4601" s="3" t="s">
        <v>11414</v>
      </c>
      <c r="D4601" s="3" t="s">
        <v>1122</v>
      </c>
      <c r="E4601" s="3" t="s">
        <v>232</v>
      </c>
    </row>
    <row r="4602" spans="2:5" x14ac:dyDescent="0.25">
      <c r="B4602" s="3" t="s">
        <v>11414</v>
      </c>
      <c r="D4602" s="3" t="s">
        <v>30</v>
      </c>
      <c r="E4602" s="3" t="s">
        <v>6270</v>
      </c>
    </row>
    <row r="4603" spans="2:5" x14ac:dyDescent="0.25">
      <c r="B4603" s="3" t="s">
        <v>11414</v>
      </c>
      <c r="D4603" s="3" t="s">
        <v>13</v>
      </c>
      <c r="E4603" s="3" t="s">
        <v>597</v>
      </c>
    </row>
    <row r="4604" spans="2:5" x14ac:dyDescent="0.25">
      <c r="B4604" s="3" t="s">
        <v>11414</v>
      </c>
      <c r="D4604" s="3" t="s">
        <v>1164</v>
      </c>
      <c r="E4604" s="3" t="s">
        <v>6271</v>
      </c>
    </row>
    <row r="4605" spans="2:5" x14ac:dyDescent="0.25">
      <c r="B4605" s="3" t="s">
        <v>11414</v>
      </c>
      <c r="D4605" s="3" t="s">
        <v>79</v>
      </c>
      <c r="E4605" s="3" t="s">
        <v>1151</v>
      </c>
    </row>
    <row r="4606" spans="2:5" x14ac:dyDescent="0.25">
      <c r="B4606" s="3" t="s">
        <v>11414</v>
      </c>
      <c r="D4606" s="3" t="s">
        <v>1221</v>
      </c>
      <c r="E4606" s="3" t="s">
        <v>6272</v>
      </c>
    </row>
    <row r="4607" spans="2:5" x14ac:dyDescent="0.25">
      <c r="B4607" s="3" t="s">
        <v>11414</v>
      </c>
      <c r="D4607" s="3" t="s">
        <v>9</v>
      </c>
      <c r="E4607" s="3" t="s">
        <v>10</v>
      </c>
    </row>
    <row r="4608" spans="2:5" x14ac:dyDescent="0.25">
      <c r="B4608" s="3" t="s">
        <v>11414</v>
      </c>
      <c r="D4608" s="3" t="s">
        <v>905</v>
      </c>
      <c r="E4608" s="3" t="s">
        <v>6273</v>
      </c>
    </row>
    <row r="4609" spans="2:5" x14ac:dyDescent="0.25">
      <c r="B4609" s="3" t="s">
        <v>11414</v>
      </c>
      <c r="D4609" s="3" t="s">
        <v>23</v>
      </c>
      <c r="E4609" s="3" t="s">
        <v>35</v>
      </c>
    </row>
    <row r="4610" spans="2:5" x14ac:dyDescent="0.25">
      <c r="B4610" s="3" t="s">
        <v>11414</v>
      </c>
      <c r="D4610" s="3" t="s">
        <v>48</v>
      </c>
      <c r="E4610" s="3" t="s">
        <v>49</v>
      </c>
    </row>
    <row r="4611" spans="2:5" x14ac:dyDescent="0.25">
      <c r="B4611" s="3" t="s">
        <v>11414</v>
      </c>
      <c r="D4611" s="3" t="s">
        <v>15</v>
      </c>
      <c r="E4611" s="3" t="s">
        <v>6274</v>
      </c>
    </row>
    <row r="4612" spans="2:5" x14ac:dyDescent="0.25">
      <c r="B4612" s="3" t="s">
        <v>11414</v>
      </c>
      <c r="D4612" s="3" t="s">
        <v>26</v>
      </c>
      <c r="E4612" s="3" t="s">
        <v>6275</v>
      </c>
    </row>
    <row r="4613" spans="2:5" x14ac:dyDescent="0.25">
      <c r="B4613" s="3" t="s">
        <v>11416</v>
      </c>
      <c r="D4613" s="3" t="s">
        <v>7</v>
      </c>
      <c r="E4613" s="3" t="s">
        <v>8</v>
      </c>
    </row>
    <row r="4614" spans="2:5" x14ac:dyDescent="0.25">
      <c r="B4614" s="3" t="s">
        <v>11416</v>
      </c>
      <c r="D4614" s="3" t="s">
        <v>1060</v>
      </c>
      <c r="E4614" s="3" t="s">
        <v>6276</v>
      </c>
    </row>
    <row r="4615" spans="2:5" x14ac:dyDescent="0.25">
      <c r="B4615" s="3" t="s">
        <v>11416</v>
      </c>
      <c r="D4615" s="3" t="s">
        <v>249</v>
      </c>
      <c r="E4615" s="3" t="s">
        <v>117</v>
      </c>
    </row>
    <row r="4616" spans="2:5" x14ac:dyDescent="0.25">
      <c r="B4616" s="3" t="s">
        <v>11416</v>
      </c>
      <c r="D4616" s="3" t="s">
        <v>910</v>
      </c>
      <c r="E4616" s="3" t="s">
        <v>1209</v>
      </c>
    </row>
    <row r="4617" spans="2:5" x14ac:dyDescent="0.25">
      <c r="B4617" s="3" t="s">
        <v>11416</v>
      </c>
      <c r="D4617" s="3" t="s">
        <v>908</v>
      </c>
      <c r="E4617" s="3" t="s">
        <v>980</v>
      </c>
    </row>
    <row r="4618" spans="2:5" x14ac:dyDescent="0.25">
      <c r="B4618" s="3" t="s">
        <v>11416</v>
      </c>
      <c r="D4618" s="3" t="s">
        <v>301</v>
      </c>
      <c r="E4618" s="3" t="s">
        <v>117</v>
      </c>
    </row>
    <row r="4619" spans="2:5" x14ac:dyDescent="0.25">
      <c r="B4619" s="3" t="s">
        <v>11416</v>
      </c>
      <c r="D4619" s="3" t="s">
        <v>1122</v>
      </c>
      <c r="E4619" s="3" t="s">
        <v>117</v>
      </c>
    </row>
    <row r="4620" spans="2:5" x14ac:dyDescent="0.25">
      <c r="B4620" s="3" t="s">
        <v>11416</v>
      </c>
      <c r="D4620" s="3" t="s">
        <v>30</v>
      </c>
      <c r="E4620" s="3" t="s">
        <v>6270</v>
      </c>
    </row>
    <row r="4621" spans="2:5" x14ac:dyDescent="0.25">
      <c r="B4621" s="3" t="s">
        <v>11416</v>
      </c>
      <c r="D4621" s="3" t="s">
        <v>13</v>
      </c>
      <c r="E4621" s="3" t="s">
        <v>597</v>
      </c>
    </row>
    <row r="4622" spans="2:5" x14ac:dyDescent="0.25">
      <c r="B4622" s="3" t="s">
        <v>11416</v>
      </c>
      <c r="D4622" s="3" t="s">
        <v>1164</v>
      </c>
      <c r="E4622" s="3" t="s">
        <v>6271</v>
      </c>
    </row>
    <row r="4623" spans="2:5" x14ac:dyDescent="0.25">
      <c r="B4623" s="3" t="s">
        <v>11416</v>
      </c>
      <c r="D4623" s="3" t="s">
        <v>79</v>
      </c>
      <c r="E4623" s="3" t="s">
        <v>1151</v>
      </c>
    </row>
    <row r="4624" spans="2:5" x14ac:dyDescent="0.25">
      <c r="B4624" s="3" t="s">
        <v>11416</v>
      </c>
      <c r="D4624" s="3" t="s">
        <v>1221</v>
      </c>
      <c r="E4624" s="3" t="s">
        <v>6272</v>
      </c>
    </row>
    <row r="4625" spans="2:5" x14ac:dyDescent="0.25">
      <c r="B4625" s="3" t="s">
        <v>11416</v>
      </c>
      <c r="D4625" s="3" t="s">
        <v>9</v>
      </c>
      <c r="E4625" s="3" t="s">
        <v>10</v>
      </c>
    </row>
    <row r="4626" spans="2:5" x14ac:dyDescent="0.25">
      <c r="B4626" s="3" t="s">
        <v>11416</v>
      </c>
      <c r="D4626" s="3" t="s">
        <v>905</v>
      </c>
      <c r="E4626" s="3" t="s">
        <v>6273</v>
      </c>
    </row>
    <row r="4627" spans="2:5" x14ac:dyDescent="0.25">
      <c r="B4627" s="3" t="s">
        <v>11416</v>
      </c>
      <c r="D4627" s="3" t="s">
        <v>23</v>
      </c>
      <c r="E4627" s="3" t="s">
        <v>35</v>
      </c>
    </row>
    <row r="4628" spans="2:5" x14ac:dyDescent="0.25">
      <c r="B4628" s="3" t="s">
        <v>11416</v>
      </c>
      <c r="D4628" s="3" t="s">
        <v>48</v>
      </c>
      <c r="E4628" s="3" t="s">
        <v>49</v>
      </c>
    </row>
    <row r="4629" spans="2:5" x14ac:dyDescent="0.25">
      <c r="B4629" s="3" t="s">
        <v>11416</v>
      </c>
      <c r="D4629" s="3" t="s">
        <v>15</v>
      </c>
      <c r="E4629" s="3" t="s">
        <v>6274</v>
      </c>
    </row>
    <row r="4630" spans="2:5" x14ac:dyDescent="0.25">
      <c r="B4630" s="3" t="s">
        <v>11416</v>
      </c>
      <c r="D4630" s="3" t="s">
        <v>26</v>
      </c>
      <c r="E4630" s="3" t="s">
        <v>6275</v>
      </c>
    </row>
    <row r="4631" spans="2:5" x14ac:dyDescent="0.25">
      <c r="B4631" s="3" t="s">
        <v>11418</v>
      </c>
      <c r="D4631" s="3" t="s">
        <v>7</v>
      </c>
      <c r="E4631" s="3" t="s">
        <v>8</v>
      </c>
    </row>
    <row r="4632" spans="2:5" x14ac:dyDescent="0.25">
      <c r="B4632" s="3" t="s">
        <v>11418</v>
      </c>
      <c r="D4632" s="3" t="s">
        <v>910</v>
      </c>
      <c r="E4632" s="3" t="s">
        <v>1209</v>
      </c>
    </row>
    <row r="4633" spans="2:5" x14ac:dyDescent="0.25">
      <c r="B4633" s="3" t="s">
        <v>11418</v>
      </c>
      <c r="D4633" s="3" t="s">
        <v>908</v>
      </c>
      <c r="E4633" s="3" t="s">
        <v>1205</v>
      </c>
    </row>
    <row r="4634" spans="2:5" x14ac:dyDescent="0.25">
      <c r="B4634" s="3" t="s">
        <v>11418</v>
      </c>
      <c r="D4634" s="3" t="s">
        <v>1122</v>
      </c>
      <c r="E4634" s="3" t="s">
        <v>232</v>
      </c>
    </row>
    <row r="4635" spans="2:5" x14ac:dyDescent="0.25">
      <c r="B4635" s="3" t="s">
        <v>11418</v>
      </c>
      <c r="D4635" s="3" t="s">
        <v>13</v>
      </c>
      <c r="E4635" s="3" t="s">
        <v>472</v>
      </c>
    </row>
    <row r="4636" spans="2:5" x14ac:dyDescent="0.25">
      <c r="B4636" s="3" t="s">
        <v>11418</v>
      </c>
      <c r="D4636" s="3" t="s">
        <v>79</v>
      </c>
      <c r="E4636" s="3" t="s">
        <v>1151</v>
      </c>
    </row>
    <row r="4637" spans="2:5" x14ac:dyDescent="0.25">
      <c r="B4637" s="3" t="s">
        <v>11418</v>
      </c>
      <c r="D4637" s="3" t="s">
        <v>121</v>
      </c>
      <c r="E4637" s="3" t="s">
        <v>472</v>
      </c>
    </row>
    <row r="4638" spans="2:5" x14ac:dyDescent="0.25">
      <c r="B4638" s="3" t="s">
        <v>11418</v>
      </c>
      <c r="D4638" s="3" t="s">
        <v>905</v>
      </c>
      <c r="E4638" s="3" t="s">
        <v>472</v>
      </c>
    </row>
    <row r="4639" spans="2:5" x14ac:dyDescent="0.25">
      <c r="B4639" s="3" t="s">
        <v>11418</v>
      </c>
      <c r="D4639" s="3" t="s">
        <v>34</v>
      </c>
      <c r="E4639" s="3" t="s">
        <v>472</v>
      </c>
    </row>
    <row r="4640" spans="2:5" x14ac:dyDescent="0.25">
      <c r="B4640" s="3" t="s">
        <v>11418</v>
      </c>
      <c r="D4640" s="3" t="s">
        <v>15</v>
      </c>
      <c r="E4640" s="3" t="s">
        <v>9965</v>
      </c>
    </row>
    <row r="4641" spans="2:5" x14ac:dyDescent="0.25">
      <c r="B4641" s="3" t="s">
        <v>11420</v>
      </c>
      <c r="D4641" s="3" t="s">
        <v>7</v>
      </c>
      <c r="E4641" s="3" t="s">
        <v>8</v>
      </c>
    </row>
    <row r="4642" spans="2:5" x14ac:dyDescent="0.25">
      <c r="B4642" s="3" t="s">
        <v>11420</v>
      </c>
      <c r="D4642" s="3" t="s">
        <v>910</v>
      </c>
      <c r="E4642" s="3" t="s">
        <v>9966</v>
      </c>
    </row>
    <row r="4643" spans="2:5" x14ac:dyDescent="0.25">
      <c r="B4643" s="3" t="s">
        <v>11420</v>
      </c>
      <c r="D4643" s="3" t="s">
        <v>908</v>
      </c>
      <c r="E4643" s="3" t="s">
        <v>1248</v>
      </c>
    </row>
    <row r="4644" spans="2:5" x14ac:dyDescent="0.25">
      <c r="B4644" s="3" t="s">
        <v>11420</v>
      </c>
      <c r="D4644" s="3" t="s">
        <v>1122</v>
      </c>
      <c r="E4644" s="3" t="s">
        <v>232</v>
      </c>
    </row>
    <row r="4645" spans="2:5" x14ac:dyDescent="0.25">
      <c r="B4645" s="3" t="s">
        <v>11420</v>
      </c>
      <c r="D4645" s="3" t="s">
        <v>13</v>
      </c>
      <c r="E4645" s="3" t="s">
        <v>472</v>
      </c>
    </row>
    <row r="4646" spans="2:5" x14ac:dyDescent="0.25">
      <c r="B4646" s="3" t="s">
        <v>11420</v>
      </c>
      <c r="D4646" s="3" t="s">
        <v>79</v>
      </c>
      <c r="E4646" s="3" t="s">
        <v>1151</v>
      </c>
    </row>
    <row r="4647" spans="2:5" x14ac:dyDescent="0.25">
      <c r="B4647" s="3" t="s">
        <v>11420</v>
      </c>
      <c r="D4647" s="3" t="s">
        <v>121</v>
      </c>
      <c r="E4647" s="3" t="s">
        <v>472</v>
      </c>
    </row>
    <row r="4648" spans="2:5" x14ac:dyDescent="0.25">
      <c r="B4648" s="3" t="s">
        <v>11420</v>
      </c>
      <c r="D4648" s="3" t="s">
        <v>905</v>
      </c>
      <c r="E4648" s="3" t="s">
        <v>472</v>
      </c>
    </row>
    <row r="4649" spans="2:5" x14ac:dyDescent="0.25">
      <c r="B4649" s="3" t="s">
        <v>11420</v>
      </c>
      <c r="D4649" s="3" t="s">
        <v>34</v>
      </c>
      <c r="E4649" s="3" t="s">
        <v>472</v>
      </c>
    </row>
    <row r="4650" spans="2:5" x14ac:dyDescent="0.25">
      <c r="B4650" s="3" t="s">
        <v>11420</v>
      </c>
      <c r="D4650" s="3" t="s">
        <v>15</v>
      </c>
      <c r="E4650" s="3" t="s">
        <v>9967</v>
      </c>
    </row>
    <row r="4651" spans="2:5" x14ac:dyDescent="0.25">
      <c r="B4651" s="3" t="s">
        <v>11422</v>
      </c>
      <c r="D4651" s="3" t="s">
        <v>7</v>
      </c>
      <c r="E4651" s="3" t="s">
        <v>8</v>
      </c>
    </row>
    <row r="4652" spans="2:5" x14ac:dyDescent="0.25">
      <c r="B4652" s="3" t="s">
        <v>11422</v>
      </c>
      <c r="D4652" s="3" t="s">
        <v>910</v>
      </c>
      <c r="E4652" s="3" t="s">
        <v>9968</v>
      </c>
    </row>
    <row r="4653" spans="2:5" x14ac:dyDescent="0.25">
      <c r="B4653" s="3" t="s">
        <v>11422</v>
      </c>
      <c r="D4653" s="3" t="s">
        <v>908</v>
      </c>
      <c r="E4653" s="3" t="s">
        <v>1205</v>
      </c>
    </row>
    <row r="4654" spans="2:5" x14ac:dyDescent="0.25">
      <c r="B4654" s="3" t="s">
        <v>11422</v>
      </c>
      <c r="D4654" s="3" t="s">
        <v>1122</v>
      </c>
      <c r="E4654" s="3" t="s">
        <v>232</v>
      </c>
    </row>
    <row r="4655" spans="2:5" x14ac:dyDescent="0.25">
      <c r="B4655" s="3" t="s">
        <v>11422</v>
      </c>
      <c r="D4655" s="3" t="s">
        <v>13</v>
      </c>
      <c r="E4655" s="3" t="s">
        <v>472</v>
      </c>
    </row>
    <row r="4656" spans="2:5" x14ac:dyDescent="0.25">
      <c r="B4656" s="3" t="s">
        <v>11422</v>
      </c>
      <c r="D4656" s="3" t="s">
        <v>79</v>
      </c>
      <c r="E4656" s="3" t="s">
        <v>1151</v>
      </c>
    </row>
    <row r="4657" spans="2:5" x14ac:dyDescent="0.25">
      <c r="B4657" s="3" t="s">
        <v>11422</v>
      </c>
      <c r="D4657" s="3" t="s">
        <v>121</v>
      </c>
      <c r="E4657" s="3" t="s">
        <v>472</v>
      </c>
    </row>
    <row r="4658" spans="2:5" x14ac:dyDescent="0.25">
      <c r="B4658" s="3" t="s">
        <v>11422</v>
      </c>
      <c r="D4658" s="3" t="s">
        <v>905</v>
      </c>
      <c r="E4658" s="3" t="s">
        <v>472</v>
      </c>
    </row>
    <row r="4659" spans="2:5" x14ac:dyDescent="0.25">
      <c r="B4659" s="3" t="s">
        <v>11422</v>
      </c>
      <c r="D4659" s="3" t="s">
        <v>34</v>
      </c>
      <c r="E4659" s="3" t="s">
        <v>472</v>
      </c>
    </row>
    <row r="4660" spans="2:5" x14ac:dyDescent="0.25">
      <c r="B4660" s="3" t="s">
        <v>11422</v>
      </c>
      <c r="D4660" s="3" t="s">
        <v>15</v>
      </c>
      <c r="E4660" s="3" t="s">
        <v>9969</v>
      </c>
    </row>
    <row r="4661" spans="2:5" x14ac:dyDescent="0.25">
      <c r="B4661" s="3" t="s">
        <v>11425</v>
      </c>
      <c r="D4661" s="3" t="s">
        <v>7</v>
      </c>
      <c r="E4661" s="3" t="s">
        <v>8</v>
      </c>
    </row>
    <row r="4662" spans="2:5" x14ac:dyDescent="0.25">
      <c r="B4662" s="3" t="s">
        <v>11425</v>
      </c>
      <c r="D4662" s="3" t="s">
        <v>910</v>
      </c>
      <c r="E4662" s="3" t="s">
        <v>9966</v>
      </c>
    </row>
    <row r="4663" spans="2:5" x14ac:dyDescent="0.25">
      <c r="B4663" s="3" t="s">
        <v>11425</v>
      </c>
      <c r="D4663" s="3" t="s">
        <v>908</v>
      </c>
      <c r="E4663" s="3" t="s">
        <v>1248</v>
      </c>
    </row>
    <row r="4664" spans="2:5" x14ac:dyDescent="0.25">
      <c r="B4664" s="3" t="s">
        <v>11425</v>
      </c>
      <c r="D4664" s="3" t="s">
        <v>1122</v>
      </c>
      <c r="E4664" s="3" t="s">
        <v>232</v>
      </c>
    </row>
    <row r="4665" spans="2:5" x14ac:dyDescent="0.25">
      <c r="B4665" s="3" t="s">
        <v>11425</v>
      </c>
      <c r="D4665" s="3" t="s">
        <v>13</v>
      </c>
      <c r="E4665" s="3" t="s">
        <v>472</v>
      </c>
    </row>
    <row r="4666" spans="2:5" x14ac:dyDescent="0.25">
      <c r="B4666" s="3" t="s">
        <v>11425</v>
      </c>
      <c r="D4666" s="3" t="s">
        <v>79</v>
      </c>
      <c r="E4666" s="3" t="s">
        <v>1151</v>
      </c>
    </row>
    <row r="4667" spans="2:5" x14ac:dyDescent="0.25">
      <c r="B4667" s="3" t="s">
        <v>11425</v>
      </c>
      <c r="D4667" s="3" t="s">
        <v>121</v>
      </c>
      <c r="E4667" s="3" t="s">
        <v>472</v>
      </c>
    </row>
    <row r="4668" spans="2:5" x14ac:dyDescent="0.25">
      <c r="B4668" s="3" t="s">
        <v>11425</v>
      </c>
      <c r="D4668" s="3" t="s">
        <v>905</v>
      </c>
      <c r="E4668" s="3" t="s">
        <v>472</v>
      </c>
    </row>
    <row r="4669" spans="2:5" x14ac:dyDescent="0.25">
      <c r="B4669" s="3" t="s">
        <v>11425</v>
      </c>
      <c r="D4669" s="3" t="s">
        <v>34</v>
      </c>
      <c r="E4669" s="3" t="s">
        <v>472</v>
      </c>
    </row>
    <row r="4670" spans="2:5" x14ac:dyDescent="0.25">
      <c r="B4670" s="3" t="s">
        <v>11425</v>
      </c>
      <c r="D4670" s="3" t="s">
        <v>15</v>
      </c>
      <c r="E4670" s="3" t="s">
        <v>1907</v>
      </c>
    </row>
    <row r="4671" spans="2:5" x14ac:dyDescent="0.25">
      <c r="B4671" s="3" t="s">
        <v>11428</v>
      </c>
      <c r="D4671" s="3" t="s">
        <v>7</v>
      </c>
      <c r="E4671" s="3" t="s">
        <v>8</v>
      </c>
    </row>
    <row r="4672" spans="2:5" x14ac:dyDescent="0.25">
      <c r="B4672" s="3" t="s">
        <v>11428</v>
      </c>
      <c r="D4672" s="3" t="s">
        <v>3081</v>
      </c>
      <c r="E4672" s="3" t="s">
        <v>3082</v>
      </c>
    </row>
    <row r="4673" spans="2:5" x14ac:dyDescent="0.25">
      <c r="B4673" s="3" t="s">
        <v>11428</v>
      </c>
      <c r="D4673" s="3" t="s">
        <v>3079</v>
      </c>
      <c r="E4673" s="3" t="s">
        <v>3080</v>
      </c>
    </row>
    <row r="4674" spans="2:5" x14ac:dyDescent="0.25">
      <c r="B4674" s="3" t="s">
        <v>11428</v>
      </c>
      <c r="D4674" s="3" t="s">
        <v>3074</v>
      </c>
      <c r="E4674" s="3" t="s">
        <v>1801</v>
      </c>
    </row>
    <row r="4675" spans="2:5" x14ac:dyDescent="0.25">
      <c r="B4675" s="3" t="s">
        <v>11428</v>
      </c>
      <c r="D4675" s="3" t="s">
        <v>3077</v>
      </c>
      <c r="E4675" s="3" t="s">
        <v>3078</v>
      </c>
    </row>
    <row r="4676" spans="2:5" x14ac:dyDescent="0.25">
      <c r="B4676" s="3" t="s">
        <v>11428</v>
      </c>
      <c r="D4676" s="3" t="s">
        <v>301</v>
      </c>
      <c r="E4676" s="3" t="s">
        <v>117</v>
      </c>
    </row>
    <row r="4677" spans="2:5" x14ac:dyDescent="0.25">
      <c r="B4677" s="3" t="s">
        <v>11428</v>
      </c>
      <c r="D4677" s="3" t="s">
        <v>30</v>
      </c>
      <c r="E4677" s="3" t="s">
        <v>3070</v>
      </c>
    </row>
    <row r="4678" spans="2:5" x14ac:dyDescent="0.25">
      <c r="B4678" s="3" t="s">
        <v>11428</v>
      </c>
      <c r="D4678" s="3" t="s">
        <v>13</v>
      </c>
      <c r="E4678" s="3" t="s">
        <v>1801</v>
      </c>
    </row>
    <row r="4679" spans="2:5" x14ac:dyDescent="0.25">
      <c r="B4679" s="3" t="s">
        <v>11428</v>
      </c>
      <c r="D4679" s="3" t="s">
        <v>11</v>
      </c>
      <c r="E4679" s="3" t="s">
        <v>1104</v>
      </c>
    </row>
    <row r="4680" spans="2:5" x14ac:dyDescent="0.25">
      <c r="B4680" s="3" t="s">
        <v>11428</v>
      </c>
      <c r="D4680" s="3" t="s">
        <v>3072</v>
      </c>
      <c r="E4680" s="3" t="s">
        <v>3073</v>
      </c>
    </row>
    <row r="4681" spans="2:5" x14ac:dyDescent="0.25">
      <c r="B4681" s="3" t="s">
        <v>11428</v>
      </c>
      <c r="D4681" s="3" t="s">
        <v>843</v>
      </c>
      <c r="E4681" s="3" t="s">
        <v>117</v>
      </c>
    </row>
    <row r="4682" spans="2:5" x14ac:dyDescent="0.25">
      <c r="B4682" s="3" t="s">
        <v>11428</v>
      </c>
      <c r="D4682" s="3" t="s">
        <v>9</v>
      </c>
      <c r="E4682" s="3" t="s">
        <v>10</v>
      </c>
    </row>
    <row r="4683" spans="2:5" x14ac:dyDescent="0.25">
      <c r="B4683" s="3" t="s">
        <v>11428</v>
      </c>
      <c r="D4683" s="3" t="s">
        <v>3075</v>
      </c>
      <c r="E4683" s="3" t="s">
        <v>3076</v>
      </c>
    </row>
    <row r="4684" spans="2:5" x14ac:dyDescent="0.25">
      <c r="B4684" s="3" t="s">
        <v>11428</v>
      </c>
      <c r="D4684" s="3" t="s">
        <v>23</v>
      </c>
      <c r="E4684" s="3" t="s">
        <v>3058</v>
      </c>
    </row>
    <row r="4685" spans="2:5" x14ac:dyDescent="0.25">
      <c r="B4685" s="3" t="s">
        <v>11428</v>
      </c>
      <c r="D4685" s="3" t="s">
        <v>15</v>
      </c>
      <c r="E4685" s="3" t="s">
        <v>3069</v>
      </c>
    </row>
    <row r="4686" spans="2:5" x14ac:dyDescent="0.25">
      <c r="B4686" s="3" t="s">
        <v>11428</v>
      </c>
      <c r="D4686" s="3" t="s">
        <v>26</v>
      </c>
      <c r="E4686" s="3" t="s">
        <v>3071</v>
      </c>
    </row>
    <row r="4687" spans="2:5" x14ac:dyDescent="0.25">
      <c r="B4687" s="3" t="s">
        <v>11429</v>
      </c>
      <c r="D4687" s="3" t="s">
        <v>7</v>
      </c>
      <c r="E4687" s="3" t="s">
        <v>8</v>
      </c>
    </row>
    <row r="4688" spans="2:5" x14ac:dyDescent="0.25">
      <c r="B4688" s="3" t="s">
        <v>11429</v>
      </c>
      <c r="D4688" s="3" t="s">
        <v>3081</v>
      </c>
      <c r="E4688" s="3" t="s">
        <v>3082</v>
      </c>
    </row>
    <row r="4689" spans="2:5" x14ac:dyDescent="0.25">
      <c r="B4689" s="3" t="s">
        <v>11429</v>
      </c>
      <c r="D4689" s="3" t="s">
        <v>3079</v>
      </c>
      <c r="E4689" s="3" t="s">
        <v>3080</v>
      </c>
    </row>
    <row r="4690" spans="2:5" x14ac:dyDescent="0.25">
      <c r="B4690" s="3" t="s">
        <v>11429</v>
      </c>
      <c r="D4690" s="3" t="s">
        <v>3074</v>
      </c>
      <c r="E4690" s="3" t="s">
        <v>1801</v>
      </c>
    </row>
    <row r="4691" spans="2:5" x14ac:dyDescent="0.25">
      <c r="B4691" s="3" t="s">
        <v>11429</v>
      </c>
      <c r="D4691" s="3" t="s">
        <v>3077</v>
      </c>
      <c r="E4691" s="3" t="s">
        <v>3078</v>
      </c>
    </row>
    <row r="4692" spans="2:5" x14ac:dyDescent="0.25">
      <c r="B4692" s="3" t="s">
        <v>11429</v>
      </c>
      <c r="D4692" s="3" t="s">
        <v>301</v>
      </c>
      <c r="E4692" s="3" t="s">
        <v>117</v>
      </c>
    </row>
    <row r="4693" spans="2:5" x14ac:dyDescent="0.25">
      <c r="B4693" s="3" t="s">
        <v>11429</v>
      </c>
      <c r="D4693" s="3" t="s">
        <v>30</v>
      </c>
      <c r="E4693" s="3" t="s">
        <v>3070</v>
      </c>
    </row>
    <row r="4694" spans="2:5" x14ac:dyDescent="0.25">
      <c r="B4694" s="3" t="s">
        <v>11429</v>
      </c>
      <c r="D4694" s="3" t="s">
        <v>13</v>
      </c>
      <c r="E4694" s="3" t="s">
        <v>1801</v>
      </c>
    </row>
    <row r="4695" spans="2:5" x14ac:dyDescent="0.25">
      <c r="B4695" s="3" t="s">
        <v>11429</v>
      </c>
      <c r="D4695" s="3" t="s">
        <v>11</v>
      </c>
      <c r="E4695" s="3" t="s">
        <v>1104</v>
      </c>
    </row>
    <row r="4696" spans="2:5" x14ac:dyDescent="0.25">
      <c r="B4696" s="3" t="s">
        <v>11429</v>
      </c>
      <c r="D4696" s="3" t="s">
        <v>3072</v>
      </c>
      <c r="E4696" s="3" t="s">
        <v>3073</v>
      </c>
    </row>
    <row r="4697" spans="2:5" x14ac:dyDescent="0.25">
      <c r="B4697" s="3" t="s">
        <v>11429</v>
      </c>
      <c r="D4697" s="3" t="s">
        <v>843</v>
      </c>
      <c r="E4697" s="3" t="s">
        <v>117</v>
      </c>
    </row>
    <row r="4698" spans="2:5" x14ac:dyDescent="0.25">
      <c r="B4698" s="3" t="s">
        <v>11429</v>
      </c>
      <c r="D4698" s="3" t="s">
        <v>9</v>
      </c>
      <c r="E4698" s="3" t="s">
        <v>10</v>
      </c>
    </row>
    <row r="4699" spans="2:5" x14ac:dyDescent="0.25">
      <c r="B4699" s="3" t="s">
        <v>11429</v>
      </c>
      <c r="D4699" s="3" t="s">
        <v>3075</v>
      </c>
      <c r="E4699" s="3" t="s">
        <v>3076</v>
      </c>
    </row>
    <row r="4700" spans="2:5" x14ac:dyDescent="0.25">
      <c r="B4700" s="3" t="s">
        <v>11429</v>
      </c>
      <c r="D4700" s="3" t="s">
        <v>23</v>
      </c>
      <c r="E4700" s="3" t="s">
        <v>3058</v>
      </c>
    </row>
    <row r="4701" spans="2:5" x14ac:dyDescent="0.25">
      <c r="B4701" s="3" t="s">
        <v>11429</v>
      </c>
      <c r="D4701" s="3" t="s">
        <v>15</v>
      </c>
      <c r="E4701" s="3" t="s">
        <v>3069</v>
      </c>
    </row>
    <row r="4702" spans="2:5" x14ac:dyDescent="0.25">
      <c r="B4702" s="3" t="s">
        <v>11429</v>
      </c>
      <c r="D4702" s="3" t="s">
        <v>26</v>
      </c>
      <c r="E4702" s="3" t="s">
        <v>3071</v>
      </c>
    </row>
    <row r="4703" spans="2:5" x14ac:dyDescent="0.25">
      <c r="B4703" s="3" t="s">
        <v>11431</v>
      </c>
      <c r="D4703" s="3" t="s">
        <v>7</v>
      </c>
      <c r="E4703" s="3" t="s">
        <v>8</v>
      </c>
    </row>
    <row r="4704" spans="2:5" x14ac:dyDescent="0.25">
      <c r="B4704" s="3" t="s">
        <v>11431</v>
      </c>
      <c r="D4704" s="3" t="s">
        <v>30</v>
      </c>
      <c r="E4704" s="3" t="s">
        <v>1849</v>
      </c>
    </row>
    <row r="4705" spans="2:5" x14ac:dyDescent="0.25">
      <c r="B4705" s="3" t="s">
        <v>11431</v>
      </c>
      <c r="D4705" s="3" t="s">
        <v>13</v>
      </c>
      <c r="E4705" s="3" t="s">
        <v>548</v>
      </c>
    </row>
    <row r="4706" spans="2:5" x14ac:dyDescent="0.25">
      <c r="B4706" s="3" t="s">
        <v>11431</v>
      </c>
      <c r="D4706" s="3" t="s">
        <v>79</v>
      </c>
      <c r="E4706" s="3" t="s">
        <v>80</v>
      </c>
    </row>
    <row r="4707" spans="2:5" x14ac:dyDescent="0.25">
      <c r="B4707" s="3" t="s">
        <v>11431</v>
      </c>
      <c r="D4707" s="3" t="s">
        <v>9</v>
      </c>
      <c r="E4707" s="3" t="s">
        <v>10</v>
      </c>
    </row>
    <row r="4708" spans="2:5" x14ac:dyDescent="0.25">
      <c r="B4708" s="3" t="s">
        <v>11431</v>
      </c>
      <c r="D4708" s="3" t="s">
        <v>23</v>
      </c>
      <c r="E4708" s="3" t="s">
        <v>1900</v>
      </c>
    </row>
    <row r="4709" spans="2:5" x14ac:dyDescent="0.25">
      <c r="B4709" s="3" t="s">
        <v>11431</v>
      </c>
      <c r="D4709" s="3" t="s">
        <v>15</v>
      </c>
      <c r="E4709" s="3" t="s">
        <v>9970</v>
      </c>
    </row>
    <row r="4710" spans="2:5" x14ac:dyDescent="0.25">
      <c r="B4710" s="3" t="s">
        <v>11431</v>
      </c>
      <c r="D4710" s="3" t="s">
        <v>26</v>
      </c>
      <c r="E4710" s="3" t="s">
        <v>668</v>
      </c>
    </row>
    <row r="4711" spans="2:5" x14ac:dyDescent="0.25">
      <c r="B4711" s="3" t="s">
        <v>11432</v>
      </c>
      <c r="D4711" s="3" t="s">
        <v>7</v>
      </c>
      <c r="E4711" s="3" t="s">
        <v>8</v>
      </c>
    </row>
    <row r="4712" spans="2:5" x14ac:dyDescent="0.25">
      <c r="B4712" s="3" t="s">
        <v>11432</v>
      </c>
      <c r="D4712" s="3" t="s">
        <v>30</v>
      </c>
      <c r="E4712" s="3" t="s">
        <v>1849</v>
      </c>
    </row>
    <row r="4713" spans="2:5" x14ac:dyDescent="0.25">
      <c r="B4713" s="3" t="s">
        <v>11432</v>
      </c>
      <c r="D4713" s="3" t="s">
        <v>13</v>
      </c>
      <c r="E4713" s="3" t="s">
        <v>548</v>
      </c>
    </row>
    <row r="4714" spans="2:5" x14ac:dyDescent="0.25">
      <c r="B4714" s="3" t="s">
        <v>11432</v>
      </c>
      <c r="D4714" s="3" t="s">
        <v>11</v>
      </c>
      <c r="E4714" s="3" t="s">
        <v>1847</v>
      </c>
    </row>
    <row r="4715" spans="2:5" x14ac:dyDescent="0.25">
      <c r="B4715" s="3" t="s">
        <v>11432</v>
      </c>
      <c r="D4715" s="3" t="s">
        <v>9</v>
      </c>
      <c r="E4715" s="3" t="s">
        <v>10</v>
      </c>
    </row>
    <row r="4716" spans="2:5" x14ac:dyDescent="0.25">
      <c r="B4716" s="3" t="s">
        <v>11432</v>
      </c>
      <c r="D4716" s="3" t="s">
        <v>23</v>
      </c>
      <c r="E4716" s="3" t="s">
        <v>1900</v>
      </c>
    </row>
    <row r="4717" spans="2:5" x14ac:dyDescent="0.25">
      <c r="B4717" s="3" t="s">
        <v>11432</v>
      </c>
      <c r="D4717" s="3" t="s">
        <v>15</v>
      </c>
      <c r="E4717" s="3" t="s">
        <v>9970</v>
      </c>
    </row>
    <row r="4718" spans="2:5" x14ac:dyDescent="0.25">
      <c r="B4718" s="3" t="s">
        <v>11432</v>
      </c>
      <c r="D4718" s="3" t="s">
        <v>26</v>
      </c>
      <c r="E4718" s="3" t="s">
        <v>668</v>
      </c>
    </row>
    <row r="4719" spans="2:5" x14ac:dyDescent="0.25">
      <c r="B4719" s="3" t="s">
        <v>11433</v>
      </c>
      <c r="D4719" s="3" t="s">
        <v>7</v>
      </c>
      <c r="E4719" s="3" t="s">
        <v>72</v>
      </c>
    </row>
    <row r="4720" spans="2:5" x14ac:dyDescent="0.25">
      <c r="B4720" s="3" t="s">
        <v>11433</v>
      </c>
      <c r="D4720" s="3" t="s">
        <v>76</v>
      </c>
      <c r="E4720" s="3" t="s">
        <v>444</v>
      </c>
    </row>
    <row r="4721" spans="2:5" x14ac:dyDescent="0.25">
      <c r="B4721" s="3" t="s">
        <v>11433</v>
      </c>
      <c r="D4721" s="3" t="s">
        <v>445</v>
      </c>
      <c r="E4721" s="3" t="s">
        <v>9971</v>
      </c>
    </row>
    <row r="4722" spans="2:5" x14ac:dyDescent="0.25">
      <c r="B4722" s="3" t="s">
        <v>11433</v>
      </c>
      <c r="D4722" s="3" t="s">
        <v>118</v>
      </c>
      <c r="E4722" s="3" t="s">
        <v>232</v>
      </c>
    </row>
    <row r="4723" spans="2:5" x14ac:dyDescent="0.25">
      <c r="B4723" s="3" t="s">
        <v>11433</v>
      </c>
      <c r="D4723" s="3" t="s">
        <v>30</v>
      </c>
      <c r="E4723" s="3" t="s">
        <v>1849</v>
      </c>
    </row>
    <row r="4724" spans="2:5" x14ac:dyDescent="0.25">
      <c r="B4724" s="3" t="s">
        <v>11433</v>
      </c>
      <c r="D4724" s="3" t="s">
        <v>13</v>
      </c>
      <c r="E4724" s="3" t="s">
        <v>548</v>
      </c>
    </row>
    <row r="4725" spans="2:5" x14ac:dyDescent="0.25">
      <c r="B4725" s="3" t="s">
        <v>11433</v>
      </c>
      <c r="D4725" s="3" t="s">
        <v>78</v>
      </c>
      <c r="E4725" s="3" t="s">
        <v>1847</v>
      </c>
    </row>
    <row r="4726" spans="2:5" x14ac:dyDescent="0.25">
      <c r="B4726" s="3" t="s">
        <v>11433</v>
      </c>
      <c r="D4726" s="3" t="s">
        <v>1893</v>
      </c>
      <c r="E4726" s="3" t="s">
        <v>9972</v>
      </c>
    </row>
    <row r="4727" spans="2:5" x14ac:dyDescent="0.25">
      <c r="B4727" s="3" t="s">
        <v>11433</v>
      </c>
      <c r="D4727" s="3" t="s">
        <v>79</v>
      </c>
      <c r="E4727" s="3" t="s">
        <v>635</v>
      </c>
    </row>
    <row r="4728" spans="2:5" x14ac:dyDescent="0.25">
      <c r="B4728" s="3" t="s">
        <v>11433</v>
      </c>
      <c r="D4728" s="3" t="s">
        <v>121</v>
      </c>
      <c r="E4728" s="3" t="s">
        <v>232</v>
      </c>
    </row>
    <row r="4729" spans="2:5" x14ac:dyDescent="0.25">
      <c r="B4729" s="3" t="s">
        <v>11433</v>
      </c>
      <c r="D4729" s="3" t="s">
        <v>1886</v>
      </c>
      <c r="E4729" s="3" t="s">
        <v>9973</v>
      </c>
    </row>
    <row r="4730" spans="2:5" x14ac:dyDescent="0.25">
      <c r="B4730" s="3" t="s">
        <v>11433</v>
      </c>
      <c r="D4730" s="3" t="s">
        <v>1891</v>
      </c>
      <c r="E4730" s="3" t="s">
        <v>9974</v>
      </c>
    </row>
    <row r="4731" spans="2:5" x14ac:dyDescent="0.25">
      <c r="B4731" s="3" t="s">
        <v>11433</v>
      </c>
      <c r="D4731" s="3" t="s">
        <v>34</v>
      </c>
      <c r="E4731" s="3" t="s">
        <v>1900</v>
      </c>
    </row>
    <row r="4732" spans="2:5" x14ac:dyDescent="0.25">
      <c r="B4732" s="3" t="s">
        <v>11433</v>
      </c>
      <c r="D4732" s="3" t="s">
        <v>15</v>
      </c>
      <c r="E4732" s="3" t="s">
        <v>9975</v>
      </c>
    </row>
    <row r="4733" spans="2:5" x14ac:dyDescent="0.25">
      <c r="B4733" s="3" t="s">
        <v>11433</v>
      </c>
      <c r="D4733" s="3" t="s">
        <v>26</v>
      </c>
      <c r="E4733" s="3" t="s">
        <v>668</v>
      </c>
    </row>
    <row r="4734" spans="2:5" x14ac:dyDescent="0.25">
      <c r="B4734" s="3" t="s">
        <v>11435</v>
      </c>
      <c r="D4734" s="3" t="s">
        <v>7</v>
      </c>
      <c r="E4734" s="3" t="s">
        <v>8</v>
      </c>
    </row>
    <row r="4735" spans="2:5" x14ac:dyDescent="0.25">
      <c r="B4735" s="3" t="s">
        <v>11435</v>
      </c>
      <c r="D4735" s="3" t="s">
        <v>838</v>
      </c>
      <c r="E4735" s="3" t="s">
        <v>839</v>
      </c>
    </row>
    <row r="4736" spans="2:5" x14ac:dyDescent="0.25">
      <c r="B4736" s="3" t="s">
        <v>11435</v>
      </c>
      <c r="D4736" s="3" t="s">
        <v>301</v>
      </c>
      <c r="E4736" s="3" t="s">
        <v>117</v>
      </c>
    </row>
    <row r="4737" spans="2:5" x14ac:dyDescent="0.25">
      <c r="B4737" s="3" t="s">
        <v>11435</v>
      </c>
      <c r="D4737" s="3" t="s">
        <v>30</v>
      </c>
      <c r="E4737" s="3" t="s">
        <v>9976</v>
      </c>
    </row>
    <row r="4738" spans="2:5" x14ac:dyDescent="0.25">
      <c r="B4738" s="3" t="s">
        <v>11435</v>
      </c>
      <c r="D4738" s="3" t="s">
        <v>837</v>
      </c>
      <c r="E4738" s="3" t="s">
        <v>117</v>
      </c>
    </row>
    <row r="4739" spans="2:5" x14ac:dyDescent="0.25">
      <c r="B4739" s="3" t="s">
        <v>11435</v>
      </c>
      <c r="D4739" s="3" t="s">
        <v>835</v>
      </c>
      <c r="E4739" s="3" t="s">
        <v>117</v>
      </c>
    </row>
    <row r="4740" spans="2:5" x14ac:dyDescent="0.25">
      <c r="B4740" s="3" t="s">
        <v>11435</v>
      </c>
      <c r="D4740" s="3" t="s">
        <v>832</v>
      </c>
      <c r="E4740" s="3" t="s">
        <v>117</v>
      </c>
    </row>
    <row r="4741" spans="2:5" x14ac:dyDescent="0.25">
      <c r="B4741" s="3" t="s">
        <v>11435</v>
      </c>
      <c r="D4741" s="3" t="s">
        <v>13</v>
      </c>
      <c r="E4741" s="3" t="s">
        <v>632</v>
      </c>
    </row>
    <row r="4742" spans="2:5" x14ac:dyDescent="0.25">
      <c r="B4742" s="3" t="s">
        <v>11435</v>
      </c>
      <c r="D4742" s="3" t="s">
        <v>11</v>
      </c>
      <c r="E4742" s="3" t="s">
        <v>245</v>
      </c>
    </row>
    <row r="4743" spans="2:5" x14ac:dyDescent="0.25">
      <c r="B4743" s="3" t="s">
        <v>11435</v>
      </c>
      <c r="D4743" s="3" t="s">
        <v>9</v>
      </c>
      <c r="E4743" s="3" t="s">
        <v>10</v>
      </c>
    </row>
    <row r="4744" spans="2:5" x14ac:dyDescent="0.25">
      <c r="B4744" s="3" t="s">
        <v>11435</v>
      </c>
      <c r="D4744" s="3" t="s">
        <v>9784</v>
      </c>
      <c r="E4744" s="3" t="s">
        <v>9785</v>
      </c>
    </row>
    <row r="4745" spans="2:5" x14ac:dyDescent="0.25">
      <c r="B4745" s="3" t="s">
        <v>11435</v>
      </c>
      <c r="D4745" s="3" t="s">
        <v>840</v>
      </c>
      <c r="E4745" s="3" t="s">
        <v>9786</v>
      </c>
    </row>
    <row r="4746" spans="2:5" x14ac:dyDescent="0.25">
      <c r="B4746" s="3" t="s">
        <v>11435</v>
      </c>
      <c r="D4746" s="3" t="s">
        <v>833</v>
      </c>
      <c r="E4746" s="3" t="s">
        <v>9977</v>
      </c>
    </row>
    <row r="4747" spans="2:5" x14ac:dyDescent="0.25">
      <c r="B4747" s="3" t="s">
        <v>11435</v>
      </c>
      <c r="D4747" s="3" t="s">
        <v>23</v>
      </c>
      <c r="E4747" s="3" t="s">
        <v>1020</v>
      </c>
    </row>
    <row r="4748" spans="2:5" x14ac:dyDescent="0.25">
      <c r="B4748" s="3" t="s">
        <v>11435</v>
      </c>
      <c r="D4748" s="3" t="s">
        <v>48</v>
      </c>
      <c r="E4748" s="3" t="s">
        <v>49</v>
      </c>
    </row>
    <row r="4749" spans="2:5" x14ac:dyDescent="0.25">
      <c r="B4749" s="3" t="s">
        <v>11435</v>
      </c>
      <c r="D4749" s="3" t="s">
        <v>15</v>
      </c>
      <c r="E4749" s="3" t="s">
        <v>522</v>
      </c>
    </row>
    <row r="4750" spans="2:5" x14ac:dyDescent="0.25">
      <c r="B4750" s="3" t="s">
        <v>11435</v>
      </c>
      <c r="D4750" s="3" t="s">
        <v>26</v>
      </c>
      <c r="E4750" s="3" t="s">
        <v>868</v>
      </c>
    </row>
    <row r="4751" spans="2:5" x14ac:dyDescent="0.25">
      <c r="B4751" s="3" t="s">
        <v>11436</v>
      </c>
      <c r="D4751" s="3" t="s">
        <v>7</v>
      </c>
      <c r="E4751" s="3" t="s">
        <v>8</v>
      </c>
    </row>
    <row r="4752" spans="2:5" x14ac:dyDescent="0.25">
      <c r="B4752" s="3" t="s">
        <v>11436</v>
      </c>
      <c r="D4752" s="3" t="s">
        <v>838</v>
      </c>
      <c r="E4752" s="3" t="s">
        <v>839</v>
      </c>
    </row>
    <row r="4753" spans="2:5" x14ac:dyDescent="0.25">
      <c r="B4753" s="3" t="s">
        <v>11436</v>
      </c>
      <c r="D4753" s="3" t="s">
        <v>301</v>
      </c>
      <c r="E4753" s="3" t="s">
        <v>117</v>
      </c>
    </row>
    <row r="4754" spans="2:5" x14ac:dyDescent="0.25">
      <c r="B4754" s="3" t="s">
        <v>11436</v>
      </c>
      <c r="D4754" s="3" t="s">
        <v>30</v>
      </c>
      <c r="E4754" s="3" t="s">
        <v>9976</v>
      </c>
    </row>
    <row r="4755" spans="2:5" x14ac:dyDescent="0.25">
      <c r="B4755" s="3" t="s">
        <v>11436</v>
      </c>
      <c r="D4755" s="3" t="s">
        <v>837</v>
      </c>
      <c r="E4755" s="3" t="s">
        <v>117</v>
      </c>
    </row>
    <row r="4756" spans="2:5" x14ac:dyDescent="0.25">
      <c r="B4756" s="3" t="s">
        <v>11436</v>
      </c>
      <c r="D4756" s="3" t="s">
        <v>835</v>
      </c>
      <c r="E4756" s="3" t="s">
        <v>117</v>
      </c>
    </row>
    <row r="4757" spans="2:5" x14ac:dyDescent="0.25">
      <c r="B4757" s="3" t="s">
        <v>11436</v>
      </c>
      <c r="D4757" s="3" t="s">
        <v>832</v>
      </c>
      <c r="E4757" s="3" t="s">
        <v>117</v>
      </c>
    </row>
    <row r="4758" spans="2:5" x14ac:dyDescent="0.25">
      <c r="B4758" s="3" t="s">
        <v>11436</v>
      </c>
      <c r="D4758" s="3" t="s">
        <v>13</v>
      </c>
      <c r="E4758" s="3" t="s">
        <v>632</v>
      </c>
    </row>
    <row r="4759" spans="2:5" x14ac:dyDescent="0.25">
      <c r="B4759" s="3" t="s">
        <v>11436</v>
      </c>
      <c r="D4759" s="3" t="s">
        <v>9</v>
      </c>
      <c r="E4759" s="3" t="s">
        <v>10</v>
      </c>
    </row>
    <row r="4760" spans="2:5" x14ac:dyDescent="0.25">
      <c r="B4760" s="3" t="s">
        <v>11436</v>
      </c>
      <c r="D4760" s="3" t="s">
        <v>9784</v>
      </c>
      <c r="E4760" s="3" t="s">
        <v>9785</v>
      </c>
    </row>
    <row r="4761" spans="2:5" x14ac:dyDescent="0.25">
      <c r="B4761" s="3" t="s">
        <v>11436</v>
      </c>
      <c r="D4761" s="3" t="s">
        <v>840</v>
      </c>
      <c r="E4761" s="3" t="s">
        <v>9786</v>
      </c>
    </row>
    <row r="4762" spans="2:5" x14ac:dyDescent="0.25">
      <c r="B4762" s="3" t="s">
        <v>11436</v>
      </c>
      <c r="D4762" s="3" t="s">
        <v>833</v>
      </c>
      <c r="E4762" s="3" t="s">
        <v>9977</v>
      </c>
    </row>
    <row r="4763" spans="2:5" x14ac:dyDescent="0.25">
      <c r="B4763" s="3" t="s">
        <v>11436</v>
      </c>
      <c r="D4763" s="3" t="s">
        <v>23</v>
      </c>
      <c r="E4763" s="3" t="s">
        <v>1020</v>
      </c>
    </row>
    <row r="4764" spans="2:5" x14ac:dyDescent="0.25">
      <c r="B4764" s="3" t="s">
        <v>11436</v>
      </c>
      <c r="D4764" s="3" t="s">
        <v>48</v>
      </c>
      <c r="E4764" s="3" t="s">
        <v>49</v>
      </c>
    </row>
    <row r="4765" spans="2:5" x14ac:dyDescent="0.25">
      <c r="B4765" s="3" t="s">
        <v>11436</v>
      </c>
      <c r="D4765" s="3" t="s">
        <v>15</v>
      </c>
      <c r="E4765" s="3" t="s">
        <v>522</v>
      </c>
    </row>
    <row r="4766" spans="2:5" x14ac:dyDescent="0.25">
      <c r="B4766" s="3" t="s">
        <v>11436</v>
      </c>
      <c r="D4766" s="3" t="s">
        <v>26</v>
      </c>
      <c r="E4766" s="3" t="s">
        <v>868</v>
      </c>
    </row>
    <row r="4767" spans="2:5" x14ac:dyDescent="0.25">
      <c r="B4767" s="3" t="s">
        <v>11438</v>
      </c>
      <c r="D4767" s="3" t="s">
        <v>7</v>
      </c>
      <c r="E4767" s="3" t="s">
        <v>8</v>
      </c>
    </row>
    <row r="4768" spans="2:5" x14ac:dyDescent="0.25">
      <c r="B4768" s="3" t="s">
        <v>11438</v>
      </c>
      <c r="D4768" s="3" t="s">
        <v>838</v>
      </c>
      <c r="E4768" s="3" t="s">
        <v>839</v>
      </c>
    </row>
    <row r="4769" spans="2:5" x14ac:dyDescent="0.25">
      <c r="B4769" s="3" t="s">
        <v>11438</v>
      </c>
      <c r="D4769" s="3" t="s">
        <v>301</v>
      </c>
      <c r="E4769" s="3" t="s">
        <v>117</v>
      </c>
    </row>
    <row r="4770" spans="2:5" x14ac:dyDescent="0.25">
      <c r="B4770" s="3" t="s">
        <v>11438</v>
      </c>
      <c r="D4770" s="3" t="s">
        <v>30</v>
      </c>
      <c r="E4770" s="3" t="s">
        <v>686</v>
      </c>
    </row>
    <row r="4771" spans="2:5" x14ac:dyDescent="0.25">
      <c r="B4771" s="3" t="s">
        <v>11438</v>
      </c>
      <c r="D4771" s="3" t="s">
        <v>837</v>
      </c>
      <c r="E4771" s="3" t="s">
        <v>117</v>
      </c>
    </row>
    <row r="4772" spans="2:5" x14ac:dyDescent="0.25">
      <c r="B4772" s="3" t="s">
        <v>11438</v>
      </c>
      <c r="D4772" s="3" t="s">
        <v>835</v>
      </c>
      <c r="E4772" s="3" t="s">
        <v>117</v>
      </c>
    </row>
    <row r="4773" spans="2:5" x14ac:dyDescent="0.25">
      <c r="B4773" s="3" t="s">
        <v>11438</v>
      </c>
      <c r="D4773" s="3" t="s">
        <v>832</v>
      </c>
      <c r="E4773" s="3" t="s">
        <v>117</v>
      </c>
    </row>
    <row r="4774" spans="2:5" x14ac:dyDescent="0.25">
      <c r="B4774" s="3" t="s">
        <v>11438</v>
      </c>
      <c r="D4774" s="3" t="s">
        <v>13</v>
      </c>
      <c r="E4774" s="3" t="s">
        <v>869</v>
      </c>
    </row>
    <row r="4775" spans="2:5" x14ac:dyDescent="0.25">
      <c r="B4775" s="3" t="s">
        <v>11438</v>
      </c>
      <c r="D4775" s="3" t="s">
        <v>843</v>
      </c>
      <c r="E4775" s="3" t="s">
        <v>117</v>
      </c>
    </row>
    <row r="4776" spans="2:5" x14ac:dyDescent="0.25">
      <c r="B4776" s="3" t="s">
        <v>11438</v>
      </c>
      <c r="D4776" s="3" t="s">
        <v>9</v>
      </c>
      <c r="E4776" s="3" t="s">
        <v>10</v>
      </c>
    </row>
    <row r="4777" spans="2:5" x14ac:dyDescent="0.25">
      <c r="B4777" s="3" t="s">
        <v>11438</v>
      </c>
      <c r="D4777" s="3" t="s">
        <v>9784</v>
      </c>
      <c r="E4777" s="3" t="s">
        <v>9785</v>
      </c>
    </row>
    <row r="4778" spans="2:5" x14ac:dyDescent="0.25">
      <c r="B4778" s="3" t="s">
        <v>11438</v>
      </c>
      <c r="D4778" s="3" t="s">
        <v>840</v>
      </c>
      <c r="E4778" s="3" t="s">
        <v>9786</v>
      </c>
    </row>
    <row r="4779" spans="2:5" x14ac:dyDescent="0.25">
      <c r="B4779" s="3" t="s">
        <v>11438</v>
      </c>
      <c r="D4779" s="3" t="s">
        <v>833</v>
      </c>
      <c r="E4779" s="3" t="s">
        <v>9977</v>
      </c>
    </row>
    <row r="4780" spans="2:5" x14ac:dyDescent="0.25">
      <c r="B4780" s="3" t="s">
        <v>11438</v>
      </c>
      <c r="D4780" s="3" t="s">
        <v>23</v>
      </c>
      <c r="E4780" s="3" t="s">
        <v>1020</v>
      </c>
    </row>
    <row r="4781" spans="2:5" x14ac:dyDescent="0.25">
      <c r="B4781" s="3" t="s">
        <v>11438</v>
      </c>
      <c r="D4781" s="3" t="s">
        <v>48</v>
      </c>
      <c r="E4781" s="3" t="s">
        <v>49</v>
      </c>
    </row>
    <row r="4782" spans="2:5" x14ac:dyDescent="0.25">
      <c r="B4782" s="3" t="s">
        <v>11438</v>
      </c>
      <c r="D4782" s="3" t="s">
        <v>15</v>
      </c>
      <c r="E4782" s="3" t="s">
        <v>870</v>
      </c>
    </row>
    <row r="4783" spans="2:5" x14ac:dyDescent="0.25">
      <c r="B4783" s="3" t="s">
        <v>11438</v>
      </c>
      <c r="D4783" s="3" t="s">
        <v>26</v>
      </c>
      <c r="E4783" s="3" t="s">
        <v>1555</v>
      </c>
    </row>
    <row r="4784" spans="2:5" x14ac:dyDescent="0.25">
      <c r="B4784" s="3" t="s">
        <v>11444</v>
      </c>
      <c r="D4784" s="3" t="s">
        <v>412</v>
      </c>
      <c r="E4784" s="3" t="s">
        <v>33</v>
      </c>
    </row>
    <row r="4785" spans="2:5" x14ac:dyDescent="0.25">
      <c r="B4785" s="3" t="s">
        <v>11444</v>
      </c>
      <c r="D4785" s="3" t="s">
        <v>7</v>
      </c>
      <c r="E4785" s="3" t="s">
        <v>72</v>
      </c>
    </row>
    <row r="4786" spans="2:5" x14ac:dyDescent="0.25">
      <c r="B4786" s="3" t="s">
        <v>11444</v>
      </c>
      <c r="D4786" s="3" t="s">
        <v>424</v>
      </c>
      <c r="E4786" s="3" t="s">
        <v>425</v>
      </c>
    </row>
    <row r="4787" spans="2:5" x14ac:dyDescent="0.25">
      <c r="B4787" s="3" t="s">
        <v>11444</v>
      </c>
      <c r="D4787" s="3" t="s">
        <v>420</v>
      </c>
      <c r="E4787" s="3" t="s">
        <v>505</v>
      </c>
    </row>
    <row r="4788" spans="2:5" x14ac:dyDescent="0.25">
      <c r="B4788" s="3" t="s">
        <v>11444</v>
      </c>
      <c r="D4788" s="3" t="s">
        <v>418</v>
      </c>
      <c r="E4788" s="3" t="s">
        <v>504</v>
      </c>
    </row>
    <row r="4789" spans="2:5" x14ac:dyDescent="0.25">
      <c r="B4789" s="3" t="s">
        <v>11444</v>
      </c>
      <c r="D4789" s="3" t="s">
        <v>422</v>
      </c>
      <c r="E4789" s="3" t="s">
        <v>524</v>
      </c>
    </row>
    <row r="4790" spans="2:5" x14ac:dyDescent="0.25">
      <c r="B4790" s="3" t="s">
        <v>11444</v>
      </c>
      <c r="D4790" s="3" t="s">
        <v>13</v>
      </c>
      <c r="E4790" s="3" t="s">
        <v>559</v>
      </c>
    </row>
    <row r="4791" spans="2:5" x14ac:dyDescent="0.25">
      <c r="B4791" s="3" t="s">
        <v>11444</v>
      </c>
      <c r="D4791" s="3" t="s">
        <v>414</v>
      </c>
      <c r="E4791" s="3" t="s">
        <v>498</v>
      </c>
    </row>
    <row r="4792" spans="2:5" x14ac:dyDescent="0.25">
      <c r="B4792" s="3" t="s">
        <v>11444</v>
      </c>
      <c r="D4792" s="3" t="s">
        <v>79</v>
      </c>
      <c r="E4792" s="3" t="s">
        <v>119</v>
      </c>
    </row>
    <row r="4793" spans="2:5" x14ac:dyDescent="0.25">
      <c r="B4793" s="3" t="s">
        <v>11444</v>
      </c>
      <c r="D4793" s="3" t="s">
        <v>84</v>
      </c>
      <c r="E4793" s="3" t="s">
        <v>83</v>
      </c>
    </row>
    <row r="4794" spans="2:5" x14ac:dyDescent="0.25">
      <c r="B4794" s="3" t="s">
        <v>11444</v>
      </c>
      <c r="D4794" s="3" t="s">
        <v>426</v>
      </c>
      <c r="E4794" s="3" t="s">
        <v>232</v>
      </c>
    </row>
    <row r="4795" spans="2:5" x14ac:dyDescent="0.25">
      <c r="B4795" s="3" t="s">
        <v>11444</v>
      </c>
      <c r="D4795" s="3" t="s">
        <v>410</v>
      </c>
      <c r="E4795" s="3" t="s">
        <v>494</v>
      </c>
    </row>
    <row r="4796" spans="2:5" x14ac:dyDescent="0.25">
      <c r="B4796" s="3" t="s">
        <v>11444</v>
      </c>
      <c r="D4796" s="3" t="s">
        <v>34</v>
      </c>
      <c r="E4796" s="3" t="s">
        <v>525</v>
      </c>
    </row>
    <row r="4797" spans="2:5" x14ac:dyDescent="0.25">
      <c r="B4797" s="3" t="s">
        <v>11444</v>
      </c>
      <c r="D4797" s="3" t="s">
        <v>15</v>
      </c>
      <c r="E4797" s="3" t="s">
        <v>558</v>
      </c>
    </row>
    <row r="4798" spans="2:5" x14ac:dyDescent="0.25">
      <c r="B4798" s="3" t="s">
        <v>11448</v>
      </c>
      <c r="D4798" s="3" t="s">
        <v>7</v>
      </c>
      <c r="E4798" s="3" t="s">
        <v>72</v>
      </c>
    </row>
    <row r="4799" spans="2:5" x14ac:dyDescent="0.25">
      <c r="B4799" s="3" t="s">
        <v>11448</v>
      </c>
      <c r="D4799" s="3" t="s">
        <v>1952</v>
      </c>
      <c r="E4799" s="3" t="s">
        <v>472</v>
      </c>
    </row>
    <row r="4800" spans="2:5" x14ac:dyDescent="0.25">
      <c r="B4800" s="3" t="s">
        <v>11448</v>
      </c>
      <c r="D4800" s="3" t="s">
        <v>1955</v>
      </c>
      <c r="E4800" s="3" t="s">
        <v>472</v>
      </c>
    </row>
    <row r="4801" spans="2:5" x14ac:dyDescent="0.25">
      <c r="B4801" s="3" t="s">
        <v>11448</v>
      </c>
      <c r="D4801" s="3" t="s">
        <v>1949</v>
      </c>
      <c r="E4801" s="3" t="s">
        <v>472</v>
      </c>
    </row>
    <row r="4802" spans="2:5" x14ac:dyDescent="0.25">
      <c r="B4802" s="3" t="s">
        <v>11448</v>
      </c>
      <c r="D4802" s="3" t="s">
        <v>1953</v>
      </c>
      <c r="E4802" s="3" t="s">
        <v>9978</v>
      </c>
    </row>
    <row r="4803" spans="2:5" x14ac:dyDescent="0.25">
      <c r="B4803" s="3" t="s">
        <v>11448</v>
      </c>
      <c r="D4803" s="3" t="s">
        <v>79</v>
      </c>
      <c r="E4803" s="3" t="s">
        <v>249</v>
      </c>
    </row>
    <row r="4804" spans="2:5" x14ac:dyDescent="0.25">
      <c r="B4804" s="3" t="s">
        <v>11448</v>
      </c>
      <c r="D4804" s="3" t="s">
        <v>84</v>
      </c>
      <c r="E4804" s="3" t="s">
        <v>472</v>
      </c>
    </row>
    <row r="4805" spans="2:5" x14ac:dyDescent="0.25">
      <c r="B4805" s="3" t="s">
        <v>11448</v>
      </c>
      <c r="D4805" s="3" t="s">
        <v>426</v>
      </c>
      <c r="E4805" s="3" t="s">
        <v>472</v>
      </c>
    </row>
    <row r="4806" spans="2:5" x14ac:dyDescent="0.25">
      <c r="B4806" s="3" t="s">
        <v>11448</v>
      </c>
      <c r="D4806" s="3" t="s">
        <v>34</v>
      </c>
      <c r="E4806" s="3" t="s">
        <v>525</v>
      </c>
    </row>
    <row r="4807" spans="2:5" x14ac:dyDescent="0.25">
      <c r="B4807" s="3" t="s">
        <v>11448</v>
      </c>
      <c r="D4807" s="3" t="s">
        <v>15</v>
      </c>
      <c r="E4807" s="3" t="s">
        <v>1381</v>
      </c>
    </row>
    <row r="4808" spans="2:5" x14ac:dyDescent="0.25">
      <c r="B4808" s="3" t="s">
        <v>11450</v>
      </c>
      <c r="D4808" s="3" t="s">
        <v>7</v>
      </c>
      <c r="E4808" s="3" t="s">
        <v>8</v>
      </c>
    </row>
    <row r="4809" spans="2:5" x14ac:dyDescent="0.25">
      <c r="B4809" s="3" t="s">
        <v>11450</v>
      </c>
      <c r="D4809" s="3" t="s">
        <v>2802</v>
      </c>
      <c r="E4809" s="3" t="s">
        <v>9979</v>
      </c>
    </row>
    <row r="4810" spans="2:5" x14ac:dyDescent="0.25">
      <c r="B4810" s="3" t="s">
        <v>11450</v>
      </c>
      <c r="D4810" s="3" t="s">
        <v>301</v>
      </c>
      <c r="E4810" s="3" t="s">
        <v>117</v>
      </c>
    </row>
    <row r="4811" spans="2:5" x14ac:dyDescent="0.25">
      <c r="B4811" s="3" t="s">
        <v>11450</v>
      </c>
      <c r="D4811" s="3" t="s">
        <v>30</v>
      </c>
      <c r="E4811" s="3" t="s">
        <v>222</v>
      </c>
    </row>
    <row r="4812" spans="2:5" x14ac:dyDescent="0.25">
      <c r="B4812" s="3" t="s">
        <v>11450</v>
      </c>
      <c r="D4812" s="3" t="s">
        <v>13</v>
      </c>
      <c r="E4812" s="3" t="s">
        <v>223</v>
      </c>
    </row>
    <row r="4813" spans="2:5" x14ac:dyDescent="0.25">
      <c r="B4813" s="3" t="s">
        <v>11450</v>
      </c>
      <c r="D4813" s="3" t="s">
        <v>9</v>
      </c>
      <c r="E4813" s="3" t="s">
        <v>10</v>
      </c>
    </row>
    <row r="4814" spans="2:5" x14ac:dyDescent="0.25">
      <c r="B4814" s="3" t="s">
        <v>11450</v>
      </c>
      <c r="D4814" s="3" t="s">
        <v>410</v>
      </c>
      <c r="E4814" s="3" t="s">
        <v>2150</v>
      </c>
    </row>
    <row r="4815" spans="2:5" x14ac:dyDescent="0.25">
      <c r="B4815" s="3" t="s">
        <v>11450</v>
      </c>
      <c r="D4815" s="3" t="s">
        <v>23</v>
      </c>
      <c r="E4815" s="3" t="s">
        <v>35</v>
      </c>
    </row>
    <row r="4816" spans="2:5" x14ac:dyDescent="0.25">
      <c r="B4816" s="3" t="s">
        <v>11450</v>
      </c>
      <c r="D4816" s="3" t="s">
        <v>15</v>
      </c>
      <c r="E4816" s="3" t="s">
        <v>9980</v>
      </c>
    </row>
    <row r="4817" spans="2:5" x14ac:dyDescent="0.25">
      <c r="B4817" s="3" t="s">
        <v>11450</v>
      </c>
      <c r="D4817" s="3" t="s">
        <v>26</v>
      </c>
      <c r="E4817" s="3" t="s">
        <v>224</v>
      </c>
    </row>
    <row r="4818" spans="2:5" x14ac:dyDescent="0.25">
      <c r="B4818" s="3" t="s">
        <v>11452</v>
      </c>
      <c r="D4818" s="3" t="s">
        <v>7</v>
      </c>
      <c r="E4818" s="3" t="s">
        <v>8</v>
      </c>
    </row>
    <row r="4819" spans="2:5" x14ac:dyDescent="0.25">
      <c r="B4819" s="3" t="s">
        <v>11452</v>
      </c>
      <c r="D4819" s="3" t="s">
        <v>249</v>
      </c>
      <c r="E4819" s="3" t="s">
        <v>117</v>
      </c>
    </row>
    <row r="4820" spans="2:5" x14ac:dyDescent="0.25">
      <c r="B4820" s="3" t="s">
        <v>11452</v>
      </c>
      <c r="D4820" s="3" t="s">
        <v>9981</v>
      </c>
      <c r="E4820" s="3" t="s">
        <v>117</v>
      </c>
    </row>
    <row r="4821" spans="2:5" x14ac:dyDescent="0.25">
      <c r="B4821" s="3" t="s">
        <v>11452</v>
      </c>
      <c r="D4821" s="3" t="s">
        <v>301</v>
      </c>
      <c r="E4821" s="3" t="s">
        <v>117</v>
      </c>
    </row>
    <row r="4822" spans="2:5" x14ac:dyDescent="0.25">
      <c r="B4822" s="3" t="s">
        <v>11452</v>
      </c>
      <c r="D4822" s="3" t="s">
        <v>30</v>
      </c>
      <c r="E4822" s="3" t="s">
        <v>222</v>
      </c>
    </row>
    <row r="4823" spans="2:5" x14ac:dyDescent="0.25">
      <c r="B4823" s="3" t="s">
        <v>11452</v>
      </c>
      <c r="D4823" s="3" t="s">
        <v>13</v>
      </c>
      <c r="E4823" s="3" t="s">
        <v>223</v>
      </c>
    </row>
    <row r="4824" spans="2:5" x14ac:dyDescent="0.25">
      <c r="B4824" s="3" t="s">
        <v>11452</v>
      </c>
      <c r="D4824" s="3" t="s">
        <v>79</v>
      </c>
      <c r="E4824" s="3" t="s">
        <v>1151</v>
      </c>
    </row>
    <row r="4825" spans="2:5" x14ac:dyDescent="0.25">
      <c r="B4825" s="3" t="s">
        <v>11452</v>
      </c>
      <c r="D4825" s="3" t="s">
        <v>9</v>
      </c>
      <c r="E4825" s="3" t="s">
        <v>10</v>
      </c>
    </row>
    <row r="4826" spans="2:5" x14ac:dyDescent="0.25">
      <c r="B4826" s="3" t="s">
        <v>11452</v>
      </c>
      <c r="D4826" s="3" t="s">
        <v>410</v>
      </c>
      <c r="E4826" s="3" t="s">
        <v>2150</v>
      </c>
    </row>
    <row r="4827" spans="2:5" x14ac:dyDescent="0.25">
      <c r="B4827" s="3" t="s">
        <v>11452</v>
      </c>
      <c r="D4827" s="3" t="s">
        <v>23</v>
      </c>
      <c r="E4827" s="3" t="s">
        <v>1020</v>
      </c>
    </row>
    <row r="4828" spans="2:5" x14ac:dyDescent="0.25">
      <c r="B4828" s="3" t="s">
        <v>11452</v>
      </c>
      <c r="D4828" s="3" t="s">
        <v>15</v>
      </c>
      <c r="E4828" s="3" t="s">
        <v>231</v>
      </c>
    </row>
    <row r="4829" spans="2:5" x14ac:dyDescent="0.25">
      <c r="B4829" s="3" t="s">
        <v>11452</v>
      </c>
      <c r="D4829" s="3" t="s">
        <v>26</v>
      </c>
      <c r="E4829" s="3" t="s">
        <v>224</v>
      </c>
    </row>
    <row r="4830" spans="2:5" x14ac:dyDescent="0.25">
      <c r="B4830" s="3" t="s">
        <v>11454</v>
      </c>
      <c r="D4830" s="3" t="s">
        <v>1723</v>
      </c>
      <c r="E4830" s="3" t="s">
        <v>9982</v>
      </c>
    </row>
    <row r="4831" spans="2:5" x14ac:dyDescent="0.25">
      <c r="B4831" s="3" t="s">
        <v>11454</v>
      </c>
      <c r="D4831" s="3" t="s">
        <v>7</v>
      </c>
      <c r="E4831" s="3" t="s">
        <v>72</v>
      </c>
    </row>
    <row r="4832" spans="2:5" x14ac:dyDescent="0.25">
      <c r="B4832" s="3" t="s">
        <v>11454</v>
      </c>
      <c r="D4832" s="3" t="s">
        <v>675</v>
      </c>
      <c r="E4832" s="3" t="s">
        <v>686</v>
      </c>
    </row>
    <row r="4833" spans="2:5" x14ac:dyDescent="0.25">
      <c r="B4833" s="3" t="s">
        <v>11454</v>
      </c>
      <c r="D4833" s="3" t="s">
        <v>116</v>
      </c>
      <c r="E4833" s="3" t="s">
        <v>117</v>
      </c>
    </row>
    <row r="4834" spans="2:5" x14ac:dyDescent="0.25">
      <c r="B4834" s="3" t="s">
        <v>11454</v>
      </c>
      <c r="D4834" s="3" t="s">
        <v>118</v>
      </c>
      <c r="E4834" s="3" t="s">
        <v>117</v>
      </c>
    </row>
    <row r="4835" spans="2:5" x14ac:dyDescent="0.25">
      <c r="B4835" s="3" t="s">
        <v>11454</v>
      </c>
      <c r="D4835" s="3" t="s">
        <v>247</v>
      </c>
      <c r="E4835" s="3" t="s">
        <v>9983</v>
      </c>
    </row>
    <row r="4836" spans="2:5" x14ac:dyDescent="0.25">
      <c r="B4836" s="3" t="s">
        <v>11454</v>
      </c>
      <c r="D4836" s="3" t="s">
        <v>30</v>
      </c>
      <c r="E4836" s="3" t="s">
        <v>9833</v>
      </c>
    </row>
    <row r="4837" spans="2:5" x14ac:dyDescent="0.25">
      <c r="B4837" s="3" t="s">
        <v>11454</v>
      </c>
      <c r="D4837" s="3" t="s">
        <v>13</v>
      </c>
      <c r="E4837" s="3" t="s">
        <v>9753</v>
      </c>
    </row>
    <row r="4838" spans="2:5" x14ac:dyDescent="0.25">
      <c r="B4838" s="3" t="s">
        <v>11454</v>
      </c>
      <c r="D4838" s="3" t="s">
        <v>78</v>
      </c>
      <c r="E4838" s="3" t="s">
        <v>2470</v>
      </c>
    </row>
    <row r="4839" spans="2:5" x14ac:dyDescent="0.25">
      <c r="B4839" s="3" t="s">
        <v>11454</v>
      </c>
      <c r="D4839" s="3" t="s">
        <v>79</v>
      </c>
      <c r="E4839" s="3" t="s">
        <v>119</v>
      </c>
    </row>
    <row r="4840" spans="2:5" x14ac:dyDescent="0.25">
      <c r="B4840" s="3" t="s">
        <v>11454</v>
      </c>
      <c r="D4840" s="3" t="s">
        <v>85</v>
      </c>
      <c r="E4840" s="3" t="s">
        <v>83</v>
      </c>
    </row>
    <row r="4841" spans="2:5" x14ac:dyDescent="0.25">
      <c r="B4841" s="3" t="s">
        <v>11454</v>
      </c>
      <c r="D4841" s="3" t="s">
        <v>34</v>
      </c>
      <c r="E4841" s="3" t="s">
        <v>1020</v>
      </c>
    </row>
    <row r="4842" spans="2:5" x14ac:dyDescent="0.25">
      <c r="B4842" s="3" t="s">
        <v>11454</v>
      </c>
      <c r="D4842" s="3" t="s">
        <v>15</v>
      </c>
      <c r="E4842" s="3" t="s">
        <v>9984</v>
      </c>
    </row>
    <row r="4843" spans="2:5" x14ac:dyDescent="0.25">
      <c r="B4843" s="3" t="s">
        <v>11454</v>
      </c>
      <c r="D4843" s="3" t="s">
        <v>26</v>
      </c>
      <c r="E4843" s="3" t="s">
        <v>6311</v>
      </c>
    </row>
    <row r="4844" spans="2:5" x14ac:dyDescent="0.25">
      <c r="B4844" s="3" t="s">
        <v>11458</v>
      </c>
      <c r="D4844" s="3" t="s">
        <v>7</v>
      </c>
      <c r="E4844" s="3" t="s">
        <v>72</v>
      </c>
    </row>
    <row r="4845" spans="2:5" x14ac:dyDescent="0.25">
      <c r="B4845" s="3" t="s">
        <v>11458</v>
      </c>
      <c r="D4845" s="3" t="s">
        <v>675</v>
      </c>
      <c r="E4845" s="3" t="s">
        <v>676</v>
      </c>
    </row>
    <row r="4846" spans="2:5" x14ac:dyDescent="0.25">
      <c r="B4846" s="3" t="s">
        <v>11458</v>
      </c>
      <c r="D4846" s="3" t="s">
        <v>116</v>
      </c>
      <c r="E4846" s="3" t="s">
        <v>117</v>
      </c>
    </row>
    <row r="4847" spans="2:5" x14ac:dyDescent="0.25">
      <c r="B4847" s="3" t="s">
        <v>11458</v>
      </c>
      <c r="D4847" s="3" t="s">
        <v>118</v>
      </c>
      <c r="E4847" s="3" t="s">
        <v>117</v>
      </c>
    </row>
    <row r="4848" spans="2:5" x14ac:dyDescent="0.25">
      <c r="B4848" s="3" t="s">
        <v>11458</v>
      </c>
      <c r="D4848" s="3" t="s">
        <v>247</v>
      </c>
      <c r="E4848" s="3" t="s">
        <v>494</v>
      </c>
    </row>
    <row r="4849" spans="2:5" x14ac:dyDescent="0.25">
      <c r="B4849" s="3" t="s">
        <v>11458</v>
      </c>
      <c r="D4849" s="3" t="s">
        <v>30</v>
      </c>
      <c r="E4849" s="3" t="s">
        <v>113</v>
      </c>
    </row>
    <row r="4850" spans="2:5" x14ac:dyDescent="0.25">
      <c r="B4850" s="3" t="s">
        <v>11458</v>
      </c>
      <c r="D4850" s="3" t="s">
        <v>13</v>
      </c>
      <c r="E4850" s="3" t="s">
        <v>1545</v>
      </c>
    </row>
    <row r="4851" spans="2:5" x14ac:dyDescent="0.25">
      <c r="B4851" s="3" t="s">
        <v>11458</v>
      </c>
      <c r="D4851" s="3" t="s">
        <v>78</v>
      </c>
      <c r="E4851" s="3" t="s">
        <v>687</v>
      </c>
    </row>
    <row r="4852" spans="2:5" x14ac:dyDescent="0.25">
      <c r="B4852" s="3" t="s">
        <v>11458</v>
      </c>
      <c r="D4852" s="3" t="s">
        <v>79</v>
      </c>
      <c r="E4852" s="3" t="s">
        <v>119</v>
      </c>
    </row>
    <row r="4853" spans="2:5" x14ac:dyDescent="0.25">
      <c r="B4853" s="3" t="s">
        <v>11458</v>
      </c>
      <c r="D4853" s="3" t="s">
        <v>82</v>
      </c>
      <c r="E4853" s="3" t="s">
        <v>83</v>
      </c>
    </row>
    <row r="4854" spans="2:5" x14ac:dyDescent="0.25">
      <c r="B4854" s="3" t="s">
        <v>11458</v>
      </c>
      <c r="D4854" s="3" t="s">
        <v>84</v>
      </c>
      <c r="E4854" s="3" t="s">
        <v>83</v>
      </c>
    </row>
    <row r="4855" spans="2:5" x14ac:dyDescent="0.25">
      <c r="B4855" s="3" t="s">
        <v>11458</v>
      </c>
      <c r="D4855" s="3" t="s">
        <v>85</v>
      </c>
      <c r="E4855" s="3" t="s">
        <v>83</v>
      </c>
    </row>
    <row r="4856" spans="2:5" x14ac:dyDescent="0.25">
      <c r="B4856" s="3" t="s">
        <v>11458</v>
      </c>
      <c r="D4856" s="3" t="s">
        <v>121</v>
      </c>
      <c r="E4856" s="3" t="s">
        <v>232</v>
      </c>
    </row>
    <row r="4857" spans="2:5" x14ac:dyDescent="0.25">
      <c r="B4857" s="3" t="s">
        <v>11458</v>
      </c>
      <c r="D4857" s="3" t="s">
        <v>34</v>
      </c>
      <c r="E4857" s="3" t="s">
        <v>35</v>
      </c>
    </row>
    <row r="4858" spans="2:5" x14ac:dyDescent="0.25">
      <c r="B4858" s="3" t="s">
        <v>11458</v>
      </c>
      <c r="D4858" s="3" t="s">
        <v>15</v>
      </c>
      <c r="E4858" s="3" t="s">
        <v>720</v>
      </c>
    </row>
    <row r="4859" spans="2:5" x14ac:dyDescent="0.25">
      <c r="B4859" s="3" t="s">
        <v>11458</v>
      </c>
      <c r="D4859" s="3" t="s">
        <v>234</v>
      </c>
      <c r="E4859" s="3" t="s">
        <v>710</v>
      </c>
    </row>
    <row r="4860" spans="2:5" x14ac:dyDescent="0.25">
      <c r="B4860" s="3" t="s">
        <v>11458</v>
      </c>
      <c r="D4860" s="3" t="s">
        <v>233</v>
      </c>
      <c r="E4860" s="3" t="s">
        <v>720</v>
      </c>
    </row>
    <row r="4861" spans="2:5" x14ac:dyDescent="0.25">
      <c r="B4861" s="3" t="s">
        <v>11458</v>
      </c>
      <c r="D4861" s="3" t="s">
        <v>26</v>
      </c>
      <c r="E4861" s="3" t="s">
        <v>709</v>
      </c>
    </row>
    <row r="4862" spans="2:5" x14ac:dyDescent="0.25">
      <c r="B4862" s="3" t="s">
        <v>11464</v>
      </c>
      <c r="D4862" s="3" t="s">
        <v>7</v>
      </c>
      <c r="E4862" s="3" t="s">
        <v>8</v>
      </c>
    </row>
    <row r="4863" spans="2:5" x14ac:dyDescent="0.25">
      <c r="B4863" s="3" t="s">
        <v>11464</v>
      </c>
      <c r="D4863" s="3" t="s">
        <v>301</v>
      </c>
      <c r="E4863" s="3" t="s">
        <v>117</v>
      </c>
    </row>
    <row r="4864" spans="2:5" x14ac:dyDescent="0.25">
      <c r="B4864" s="3" t="s">
        <v>11464</v>
      </c>
      <c r="D4864" s="3" t="s">
        <v>30</v>
      </c>
      <c r="E4864" s="3" t="s">
        <v>746</v>
      </c>
    </row>
    <row r="4865" spans="2:5" x14ac:dyDescent="0.25">
      <c r="B4865" s="3" t="s">
        <v>11464</v>
      </c>
      <c r="D4865" s="3" t="s">
        <v>13</v>
      </c>
      <c r="E4865" s="3" t="s">
        <v>2879</v>
      </c>
    </row>
    <row r="4866" spans="2:5" x14ac:dyDescent="0.25">
      <c r="B4866" s="3" t="s">
        <v>11464</v>
      </c>
      <c r="D4866" s="3" t="s">
        <v>9985</v>
      </c>
      <c r="E4866" s="3" t="s">
        <v>9986</v>
      </c>
    </row>
    <row r="4867" spans="2:5" x14ac:dyDescent="0.25">
      <c r="B4867" s="3" t="s">
        <v>11464</v>
      </c>
      <c r="D4867" s="3" t="s">
        <v>9987</v>
      </c>
      <c r="E4867" s="3" t="s">
        <v>9988</v>
      </c>
    </row>
    <row r="4868" spans="2:5" x14ac:dyDescent="0.25">
      <c r="B4868" s="3" t="s">
        <v>11464</v>
      </c>
      <c r="D4868" s="3" t="s">
        <v>9989</v>
      </c>
      <c r="E4868" s="3" t="s">
        <v>9990</v>
      </c>
    </row>
    <row r="4869" spans="2:5" x14ac:dyDescent="0.25">
      <c r="B4869" s="3" t="s">
        <v>11464</v>
      </c>
      <c r="D4869" s="3" t="s">
        <v>2851</v>
      </c>
      <c r="E4869" s="3" t="s">
        <v>2852</v>
      </c>
    </row>
    <row r="4870" spans="2:5" x14ac:dyDescent="0.25">
      <c r="B4870" s="3" t="s">
        <v>11464</v>
      </c>
      <c r="D4870" s="3" t="s">
        <v>9</v>
      </c>
      <c r="E4870" s="3" t="s">
        <v>10</v>
      </c>
    </row>
    <row r="4871" spans="2:5" x14ac:dyDescent="0.25">
      <c r="B4871" s="3" t="s">
        <v>11464</v>
      </c>
      <c r="D4871" s="3" t="s">
        <v>23</v>
      </c>
      <c r="E4871" s="3" t="s">
        <v>1035</v>
      </c>
    </row>
    <row r="4872" spans="2:5" x14ac:dyDescent="0.25">
      <c r="B4872" s="3" t="s">
        <v>11464</v>
      </c>
      <c r="D4872" s="3" t="s">
        <v>48</v>
      </c>
      <c r="E4872" s="3" t="s">
        <v>49</v>
      </c>
    </row>
    <row r="4873" spans="2:5" x14ac:dyDescent="0.25">
      <c r="B4873" s="3" t="s">
        <v>11464</v>
      </c>
      <c r="D4873" s="3" t="s">
        <v>15</v>
      </c>
      <c r="E4873" s="3" t="s">
        <v>1619</v>
      </c>
    </row>
    <row r="4874" spans="2:5" x14ac:dyDescent="0.25">
      <c r="B4874" s="3" t="s">
        <v>11464</v>
      </c>
      <c r="D4874" s="3" t="s">
        <v>26</v>
      </c>
      <c r="E4874" s="3" t="s">
        <v>1608</v>
      </c>
    </row>
    <row r="4875" spans="2:5" x14ac:dyDescent="0.25">
      <c r="B4875" s="3" t="s">
        <v>11467</v>
      </c>
      <c r="D4875" s="3" t="s">
        <v>7</v>
      </c>
      <c r="E4875" s="3" t="s">
        <v>8</v>
      </c>
    </row>
    <row r="4876" spans="2:5" x14ac:dyDescent="0.25">
      <c r="B4876" s="3" t="s">
        <v>11467</v>
      </c>
      <c r="D4876" s="3" t="s">
        <v>301</v>
      </c>
      <c r="E4876" s="3" t="s">
        <v>117</v>
      </c>
    </row>
    <row r="4877" spans="2:5" x14ac:dyDescent="0.25">
      <c r="B4877" s="3" t="s">
        <v>11467</v>
      </c>
      <c r="D4877" s="3" t="s">
        <v>30</v>
      </c>
      <c r="E4877" s="3" t="s">
        <v>9991</v>
      </c>
    </row>
    <row r="4878" spans="2:5" x14ac:dyDescent="0.25">
      <c r="B4878" s="3" t="s">
        <v>11467</v>
      </c>
      <c r="D4878" s="3" t="s">
        <v>13</v>
      </c>
      <c r="E4878" s="3" t="s">
        <v>2879</v>
      </c>
    </row>
    <row r="4879" spans="2:5" x14ac:dyDescent="0.25">
      <c r="B4879" s="3" t="s">
        <v>11467</v>
      </c>
      <c r="D4879" s="3" t="s">
        <v>9985</v>
      </c>
      <c r="E4879" s="3" t="s">
        <v>9992</v>
      </c>
    </row>
    <row r="4880" spans="2:5" x14ac:dyDescent="0.25">
      <c r="B4880" s="3" t="s">
        <v>11467</v>
      </c>
      <c r="D4880" s="3" t="s">
        <v>9987</v>
      </c>
      <c r="E4880" s="3" t="s">
        <v>9993</v>
      </c>
    </row>
    <row r="4881" spans="2:5" x14ac:dyDescent="0.25">
      <c r="B4881" s="3" t="s">
        <v>11467</v>
      </c>
      <c r="D4881" s="3" t="s">
        <v>9989</v>
      </c>
      <c r="E4881" s="3" t="s">
        <v>9990</v>
      </c>
    </row>
    <row r="4882" spans="2:5" x14ac:dyDescent="0.25">
      <c r="B4882" s="3" t="s">
        <v>11467</v>
      </c>
      <c r="D4882" s="3" t="s">
        <v>2851</v>
      </c>
      <c r="E4882" s="3" t="s">
        <v>2852</v>
      </c>
    </row>
    <row r="4883" spans="2:5" x14ac:dyDescent="0.25">
      <c r="B4883" s="3" t="s">
        <v>11467</v>
      </c>
      <c r="D4883" s="3" t="s">
        <v>9</v>
      </c>
      <c r="E4883" s="3" t="s">
        <v>10</v>
      </c>
    </row>
    <row r="4884" spans="2:5" x14ac:dyDescent="0.25">
      <c r="B4884" s="3" t="s">
        <v>11467</v>
      </c>
      <c r="D4884" s="3" t="s">
        <v>23</v>
      </c>
      <c r="E4884" s="3" t="s">
        <v>1035</v>
      </c>
    </row>
    <row r="4885" spans="2:5" x14ac:dyDescent="0.25">
      <c r="B4885" s="3" t="s">
        <v>11467</v>
      </c>
      <c r="D4885" s="3" t="s">
        <v>48</v>
      </c>
      <c r="E4885" s="3" t="s">
        <v>49</v>
      </c>
    </row>
    <row r="4886" spans="2:5" x14ac:dyDescent="0.25">
      <c r="B4886" s="3" t="s">
        <v>11467</v>
      </c>
      <c r="D4886" s="3" t="s">
        <v>15</v>
      </c>
      <c r="E4886" s="3" t="s">
        <v>636</v>
      </c>
    </row>
    <row r="4887" spans="2:5" x14ac:dyDescent="0.25">
      <c r="B4887" s="3" t="s">
        <v>11467</v>
      </c>
      <c r="D4887" s="3" t="s">
        <v>26</v>
      </c>
      <c r="E4887" s="3" t="s">
        <v>1608</v>
      </c>
    </row>
    <row r="4888" spans="2:5" x14ac:dyDescent="0.25">
      <c r="B4888" s="3" t="s">
        <v>11469</v>
      </c>
      <c r="D4888" s="3" t="s">
        <v>7</v>
      </c>
      <c r="E4888" s="3" t="s">
        <v>72</v>
      </c>
    </row>
    <row r="4889" spans="2:5" x14ac:dyDescent="0.25">
      <c r="B4889" s="3" t="s">
        <v>11469</v>
      </c>
      <c r="D4889" s="3" t="s">
        <v>76</v>
      </c>
      <c r="E4889" s="3" t="s">
        <v>229</v>
      </c>
    </row>
    <row r="4890" spans="2:5" x14ac:dyDescent="0.25">
      <c r="B4890" s="3" t="s">
        <v>11469</v>
      </c>
      <c r="D4890" s="3" t="s">
        <v>118</v>
      </c>
      <c r="E4890" s="3" t="s">
        <v>117</v>
      </c>
    </row>
    <row r="4891" spans="2:5" x14ac:dyDescent="0.25">
      <c r="B4891" s="3" t="s">
        <v>11469</v>
      </c>
      <c r="D4891" s="3" t="s">
        <v>247</v>
      </c>
      <c r="E4891" s="3" t="s">
        <v>2922</v>
      </c>
    </row>
    <row r="4892" spans="2:5" x14ac:dyDescent="0.25">
      <c r="B4892" s="3" t="s">
        <v>11469</v>
      </c>
      <c r="D4892" s="3" t="s">
        <v>30</v>
      </c>
      <c r="E4892" s="3" t="s">
        <v>1423</v>
      </c>
    </row>
    <row r="4893" spans="2:5" x14ac:dyDescent="0.25">
      <c r="B4893" s="3" t="s">
        <v>11469</v>
      </c>
      <c r="D4893" s="3" t="s">
        <v>13</v>
      </c>
      <c r="E4893" s="3" t="s">
        <v>1011</v>
      </c>
    </row>
    <row r="4894" spans="2:5" x14ac:dyDescent="0.25">
      <c r="B4894" s="3" t="s">
        <v>11469</v>
      </c>
      <c r="D4894" s="3" t="s">
        <v>78</v>
      </c>
      <c r="E4894" s="3" t="s">
        <v>245</v>
      </c>
    </row>
    <row r="4895" spans="2:5" x14ac:dyDescent="0.25">
      <c r="B4895" s="3" t="s">
        <v>11469</v>
      </c>
      <c r="D4895" s="3" t="s">
        <v>79</v>
      </c>
      <c r="E4895" s="3" t="s">
        <v>119</v>
      </c>
    </row>
    <row r="4896" spans="2:5" x14ac:dyDescent="0.25">
      <c r="B4896" s="3" t="s">
        <v>11469</v>
      </c>
      <c r="D4896" s="3" t="s">
        <v>85</v>
      </c>
      <c r="E4896" s="3" t="s">
        <v>83</v>
      </c>
    </row>
    <row r="4897" spans="2:5" x14ac:dyDescent="0.25">
      <c r="B4897" s="3" t="s">
        <v>11469</v>
      </c>
      <c r="D4897" s="3" t="s">
        <v>121</v>
      </c>
      <c r="E4897" s="3" t="s">
        <v>232</v>
      </c>
    </row>
    <row r="4898" spans="2:5" x14ac:dyDescent="0.25">
      <c r="B4898" s="3" t="s">
        <v>11469</v>
      </c>
      <c r="D4898" s="3" t="s">
        <v>34</v>
      </c>
      <c r="E4898" s="3" t="s">
        <v>9834</v>
      </c>
    </row>
    <row r="4899" spans="2:5" x14ac:dyDescent="0.25">
      <c r="B4899" s="3" t="s">
        <v>11469</v>
      </c>
      <c r="D4899" s="3" t="s">
        <v>15</v>
      </c>
      <c r="E4899" s="3" t="s">
        <v>280</v>
      </c>
    </row>
    <row r="4900" spans="2:5" x14ac:dyDescent="0.25">
      <c r="B4900" s="3" t="s">
        <v>11469</v>
      </c>
      <c r="D4900" s="3" t="s">
        <v>233</v>
      </c>
      <c r="E4900" s="3" t="s">
        <v>280</v>
      </c>
    </row>
    <row r="4901" spans="2:5" x14ac:dyDescent="0.25">
      <c r="B4901" s="3" t="s">
        <v>11469</v>
      </c>
      <c r="D4901" s="3" t="s">
        <v>26</v>
      </c>
      <c r="E4901" s="3" t="s">
        <v>2921</v>
      </c>
    </row>
    <row r="4902" spans="2:5" x14ac:dyDescent="0.25">
      <c r="B4902" s="3" t="s">
        <v>11472</v>
      </c>
      <c r="D4902" s="3" t="s">
        <v>7</v>
      </c>
      <c r="E4902" s="3" t="s">
        <v>8</v>
      </c>
    </row>
    <row r="4903" spans="2:5" x14ac:dyDescent="0.25">
      <c r="B4903" s="3" t="s">
        <v>11472</v>
      </c>
      <c r="D4903" s="3" t="s">
        <v>249</v>
      </c>
      <c r="E4903" s="3" t="s">
        <v>117</v>
      </c>
    </row>
    <row r="4904" spans="2:5" x14ac:dyDescent="0.25">
      <c r="B4904" s="3" t="s">
        <v>11472</v>
      </c>
      <c r="D4904" s="3" t="s">
        <v>910</v>
      </c>
      <c r="E4904" s="3" t="s">
        <v>1997</v>
      </c>
    </row>
    <row r="4905" spans="2:5" x14ac:dyDescent="0.25">
      <c r="B4905" s="3" t="s">
        <v>11472</v>
      </c>
      <c r="D4905" s="3" t="s">
        <v>908</v>
      </c>
      <c r="E4905" s="3" t="s">
        <v>1930</v>
      </c>
    </row>
    <row r="4906" spans="2:5" x14ac:dyDescent="0.25">
      <c r="B4906" s="3" t="s">
        <v>11472</v>
      </c>
      <c r="D4906" s="3" t="s">
        <v>30</v>
      </c>
      <c r="E4906" s="3" t="s">
        <v>1211</v>
      </c>
    </row>
    <row r="4907" spans="2:5" x14ac:dyDescent="0.25">
      <c r="B4907" s="3" t="s">
        <v>11472</v>
      </c>
      <c r="D4907" s="3" t="s">
        <v>2001</v>
      </c>
      <c r="E4907" s="3" t="s">
        <v>2017</v>
      </c>
    </row>
    <row r="4908" spans="2:5" x14ac:dyDescent="0.25">
      <c r="B4908" s="3" t="s">
        <v>11472</v>
      </c>
      <c r="D4908" s="3" t="s">
        <v>13</v>
      </c>
      <c r="E4908" s="3" t="s">
        <v>330</v>
      </c>
    </row>
    <row r="4909" spans="2:5" x14ac:dyDescent="0.25">
      <c r="B4909" s="3" t="s">
        <v>11472</v>
      </c>
      <c r="D4909" s="3" t="s">
        <v>1164</v>
      </c>
      <c r="E4909" s="3" t="s">
        <v>1830</v>
      </c>
    </row>
    <row r="4910" spans="2:5" x14ac:dyDescent="0.25">
      <c r="B4910" s="3" t="s">
        <v>11472</v>
      </c>
      <c r="D4910" s="3" t="s">
        <v>414</v>
      </c>
      <c r="E4910" s="3" t="s">
        <v>2016</v>
      </c>
    </row>
    <row r="4911" spans="2:5" x14ac:dyDescent="0.25">
      <c r="B4911" s="3" t="s">
        <v>11472</v>
      </c>
      <c r="D4911" s="3" t="s">
        <v>79</v>
      </c>
      <c r="E4911" s="3" t="s">
        <v>249</v>
      </c>
    </row>
    <row r="4912" spans="2:5" x14ac:dyDescent="0.25">
      <c r="B4912" s="3" t="s">
        <v>11472</v>
      </c>
      <c r="D4912" s="3" t="s">
        <v>9</v>
      </c>
      <c r="E4912" s="3" t="s">
        <v>10</v>
      </c>
    </row>
    <row r="4913" spans="2:5" x14ac:dyDescent="0.25">
      <c r="B4913" s="3" t="s">
        <v>11472</v>
      </c>
      <c r="D4913" s="3" t="s">
        <v>905</v>
      </c>
      <c r="E4913" s="3" t="s">
        <v>2020</v>
      </c>
    </row>
    <row r="4914" spans="2:5" x14ac:dyDescent="0.25">
      <c r="B4914" s="3" t="s">
        <v>11472</v>
      </c>
      <c r="D4914" s="3" t="s">
        <v>23</v>
      </c>
      <c r="E4914" s="3" t="s">
        <v>35</v>
      </c>
    </row>
    <row r="4915" spans="2:5" x14ac:dyDescent="0.25">
      <c r="B4915" s="3" t="s">
        <v>11472</v>
      </c>
      <c r="D4915" s="3" t="s">
        <v>48</v>
      </c>
      <c r="E4915" s="3" t="s">
        <v>49</v>
      </c>
    </row>
    <row r="4916" spans="2:5" x14ac:dyDescent="0.25">
      <c r="B4916" s="3" t="s">
        <v>11472</v>
      </c>
      <c r="D4916" s="3" t="s">
        <v>15</v>
      </c>
      <c r="E4916" s="3" t="s">
        <v>2004</v>
      </c>
    </row>
    <row r="4917" spans="2:5" x14ac:dyDescent="0.25">
      <c r="B4917" s="3" t="s">
        <v>11472</v>
      </c>
      <c r="D4917" s="3" t="s">
        <v>26</v>
      </c>
      <c r="E4917" s="3" t="s">
        <v>2019</v>
      </c>
    </row>
    <row r="4918" spans="2:5" x14ac:dyDescent="0.25">
      <c r="B4918" s="3" t="s">
        <v>11475</v>
      </c>
      <c r="D4918" s="3" t="s">
        <v>7</v>
      </c>
      <c r="E4918" s="3" t="s">
        <v>8</v>
      </c>
    </row>
    <row r="4919" spans="2:5" x14ac:dyDescent="0.25">
      <c r="B4919" s="3" t="s">
        <v>11475</v>
      </c>
      <c r="D4919" s="3" t="s">
        <v>249</v>
      </c>
      <c r="E4919" s="3" t="s">
        <v>117</v>
      </c>
    </row>
    <row r="4920" spans="2:5" x14ac:dyDescent="0.25">
      <c r="B4920" s="3" t="s">
        <v>11475</v>
      </c>
      <c r="D4920" s="3" t="s">
        <v>910</v>
      </c>
      <c r="E4920" s="3" t="s">
        <v>1997</v>
      </c>
    </row>
    <row r="4921" spans="2:5" x14ac:dyDescent="0.25">
      <c r="B4921" s="3" t="s">
        <v>11475</v>
      </c>
      <c r="D4921" s="3" t="s">
        <v>908</v>
      </c>
      <c r="E4921" s="3" t="s">
        <v>1930</v>
      </c>
    </row>
    <row r="4922" spans="2:5" x14ac:dyDescent="0.25">
      <c r="B4922" s="3" t="s">
        <v>11475</v>
      </c>
      <c r="D4922" s="3" t="s">
        <v>2098</v>
      </c>
      <c r="E4922" s="3" t="s">
        <v>6277</v>
      </c>
    </row>
    <row r="4923" spans="2:5" x14ac:dyDescent="0.25">
      <c r="B4923" s="3" t="s">
        <v>11475</v>
      </c>
      <c r="D4923" s="3" t="s">
        <v>301</v>
      </c>
      <c r="E4923" s="3" t="s">
        <v>117</v>
      </c>
    </row>
    <row r="4924" spans="2:5" x14ac:dyDescent="0.25">
      <c r="B4924" s="3" t="s">
        <v>11475</v>
      </c>
      <c r="D4924" s="3" t="s">
        <v>30</v>
      </c>
      <c r="E4924" s="3" t="s">
        <v>1154</v>
      </c>
    </row>
    <row r="4925" spans="2:5" x14ac:dyDescent="0.25">
      <c r="B4925" s="3" t="s">
        <v>11475</v>
      </c>
      <c r="D4925" s="3" t="s">
        <v>2001</v>
      </c>
      <c r="E4925" s="3" t="s">
        <v>6278</v>
      </c>
    </row>
    <row r="4926" spans="2:5" x14ac:dyDescent="0.25">
      <c r="B4926" s="3" t="s">
        <v>11475</v>
      </c>
      <c r="D4926" s="3" t="s">
        <v>13</v>
      </c>
      <c r="E4926" s="3" t="s">
        <v>6279</v>
      </c>
    </row>
    <row r="4927" spans="2:5" x14ac:dyDescent="0.25">
      <c r="B4927" s="3" t="s">
        <v>11475</v>
      </c>
      <c r="D4927" s="3" t="s">
        <v>1164</v>
      </c>
      <c r="E4927" s="3" t="s">
        <v>6280</v>
      </c>
    </row>
    <row r="4928" spans="2:5" x14ac:dyDescent="0.25">
      <c r="B4928" s="3" t="s">
        <v>11475</v>
      </c>
      <c r="D4928" s="3" t="s">
        <v>414</v>
      </c>
      <c r="E4928" s="3" t="s">
        <v>6281</v>
      </c>
    </row>
    <row r="4929" spans="2:5" x14ac:dyDescent="0.25">
      <c r="B4929" s="3" t="s">
        <v>11475</v>
      </c>
      <c r="D4929" s="3" t="s">
        <v>79</v>
      </c>
      <c r="E4929" s="3" t="s">
        <v>1151</v>
      </c>
    </row>
    <row r="4930" spans="2:5" x14ac:dyDescent="0.25">
      <c r="B4930" s="3" t="s">
        <v>11475</v>
      </c>
      <c r="D4930" s="3" t="s">
        <v>9</v>
      </c>
      <c r="E4930" s="3" t="s">
        <v>10</v>
      </c>
    </row>
    <row r="4931" spans="2:5" x14ac:dyDescent="0.25">
      <c r="B4931" s="3" t="s">
        <v>11475</v>
      </c>
      <c r="D4931" s="3" t="s">
        <v>905</v>
      </c>
      <c r="E4931" s="3" t="s">
        <v>6282</v>
      </c>
    </row>
    <row r="4932" spans="2:5" x14ac:dyDescent="0.25">
      <c r="B4932" s="3" t="s">
        <v>11475</v>
      </c>
      <c r="D4932" s="3" t="s">
        <v>23</v>
      </c>
      <c r="E4932" s="3" t="s">
        <v>35</v>
      </c>
    </row>
    <row r="4933" spans="2:5" x14ac:dyDescent="0.25">
      <c r="B4933" s="3" t="s">
        <v>11475</v>
      </c>
      <c r="D4933" s="3" t="s">
        <v>48</v>
      </c>
      <c r="E4933" s="3" t="s">
        <v>49</v>
      </c>
    </row>
    <row r="4934" spans="2:5" x14ac:dyDescent="0.25">
      <c r="B4934" s="3" t="s">
        <v>11475</v>
      </c>
      <c r="D4934" s="3" t="s">
        <v>15</v>
      </c>
      <c r="E4934" s="3" t="s">
        <v>6283</v>
      </c>
    </row>
    <row r="4935" spans="2:5" x14ac:dyDescent="0.25">
      <c r="B4935" s="3" t="s">
        <v>11475</v>
      </c>
      <c r="D4935" s="3" t="s">
        <v>26</v>
      </c>
      <c r="E4935" s="3" t="s">
        <v>9994</v>
      </c>
    </row>
    <row r="4936" spans="2:5" x14ac:dyDescent="0.25">
      <c r="B4936" s="3" t="s">
        <v>11476</v>
      </c>
      <c r="D4936" s="3" t="s">
        <v>7</v>
      </c>
      <c r="E4936" s="3" t="s">
        <v>8</v>
      </c>
    </row>
    <row r="4937" spans="2:5" x14ac:dyDescent="0.25">
      <c r="B4937" s="3" t="s">
        <v>11476</v>
      </c>
      <c r="D4937" s="3" t="s">
        <v>249</v>
      </c>
      <c r="E4937" s="3" t="s">
        <v>117</v>
      </c>
    </row>
    <row r="4938" spans="2:5" x14ac:dyDescent="0.25">
      <c r="B4938" s="3" t="s">
        <v>11476</v>
      </c>
      <c r="D4938" s="3" t="s">
        <v>910</v>
      </c>
      <c r="E4938" s="3" t="s">
        <v>1997</v>
      </c>
    </row>
    <row r="4939" spans="2:5" x14ac:dyDescent="0.25">
      <c r="B4939" s="3" t="s">
        <v>11476</v>
      </c>
      <c r="D4939" s="3" t="s">
        <v>908</v>
      </c>
      <c r="E4939" s="3" t="s">
        <v>1930</v>
      </c>
    </row>
    <row r="4940" spans="2:5" x14ac:dyDescent="0.25">
      <c r="B4940" s="3" t="s">
        <v>11476</v>
      </c>
      <c r="D4940" s="3" t="s">
        <v>2098</v>
      </c>
      <c r="E4940" s="3" t="s">
        <v>6277</v>
      </c>
    </row>
    <row r="4941" spans="2:5" x14ac:dyDescent="0.25">
      <c r="B4941" s="3" t="s">
        <v>11476</v>
      </c>
      <c r="D4941" s="3" t="s">
        <v>301</v>
      </c>
      <c r="E4941" s="3" t="s">
        <v>117</v>
      </c>
    </row>
    <row r="4942" spans="2:5" x14ac:dyDescent="0.25">
      <c r="B4942" s="3" t="s">
        <v>11476</v>
      </c>
      <c r="D4942" s="3" t="s">
        <v>30</v>
      </c>
      <c r="E4942" s="3" t="s">
        <v>1154</v>
      </c>
    </row>
    <row r="4943" spans="2:5" x14ac:dyDescent="0.25">
      <c r="B4943" s="3" t="s">
        <v>11476</v>
      </c>
      <c r="D4943" s="3" t="s">
        <v>2001</v>
      </c>
      <c r="E4943" s="3" t="s">
        <v>6278</v>
      </c>
    </row>
    <row r="4944" spans="2:5" x14ac:dyDescent="0.25">
      <c r="B4944" s="3" t="s">
        <v>11476</v>
      </c>
      <c r="D4944" s="3" t="s">
        <v>13</v>
      </c>
      <c r="E4944" s="3" t="s">
        <v>6279</v>
      </c>
    </row>
    <row r="4945" spans="2:5" x14ac:dyDescent="0.25">
      <c r="B4945" s="3" t="s">
        <v>11476</v>
      </c>
      <c r="D4945" s="3" t="s">
        <v>1164</v>
      </c>
      <c r="E4945" s="3" t="s">
        <v>6280</v>
      </c>
    </row>
    <row r="4946" spans="2:5" x14ac:dyDescent="0.25">
      <c r="B4946" s="3" t="s">
        <v>11476</v>
      </c>
      <c r="D4946" s="3" t="s">
        <v>414</v>
      </c>
      <c r="E4946" s="3" t="s">
        <v>6281</v>
      </c>
    </row>
    <row r="4947" spans="2:5" x14ac:dyDescent="0.25">
      <c r="B4947" s="3" t="s">
        <v>11476</v>
      </c>
      <c r="D4947" s="3" t="s">
        <v>79</v>
      </c>
      <c r="E4947" s="3" t="s">
        <v>1151</v>
      </c>
    </row>
    <row r="4948" spans="2:5" x14ac:dyDescent="0.25">
      <c r="B4948" s="3" t="s">
        <v>11476</v>
      </c>
      <c r="D4948" s="3" t="s">
        <v>9</v>
      </c>
      <c r="E4948" s="3" t="s">
        <v>10</v>
      </c>
    </row>
    <row r="4949" spans="2:5" x14ac:dyDescent="0.25">
      <c r="B4949" s="3" t="s">
        <v>11476</v>
      </c>
      <c r="D4949" s="3" t="s">
        <v>905</v>
      </c>
      <c r="E4949" s="3" t="s">
        <v>6282</v>
      </c>
    </row>
    <row r="4950" spans="2:5" x14ac:dyDescent="0.25">
      <c r="B4950" s="3" t="s">
        <v>11476</v>
      </c>
      <c r="D4950" s="3" t="s">
        <v>23</v>
      </c>
      <c r="E4950" s="3" t="s">
        <v>35</v>
      </c>
    </row>
    <row r="4951" spans="2:5" x14ac:dyDescent="0.25">
      <c r="B4951" s="3" t="s">
        <v>11476</v>
      </c>
      <c r="D4951" s="3" t="s">
        <v>48</v>
      </c>
      <c r="E4951" s="3" t="s">
        <v>49</v>
      </c>
    </row>
    <row r="4952" spans="2:5" x14ac:dyDescent="0.25">
      <c r="B4952" s="3" t="s">
        <v>11476</v>
      </c>
      <c r="D4952" s="3" t="s">
        <v>15</v>
      </c>
      <c r="E4952" s="3" t="s">
        <v>6283</v>
      </c>
    </row>
    <row r="4953" spans="2:5" x14ac:dyDescent="0.25">
      <c r="B4953" s="3" t="s">
        <v>11476</v>
      </c>
      <c r="D4953" s="3" t="s">
        <v>26</v>
      </c>
      <c r="E4953" s="3" t="s">
        <v>9994</v>
      </c>
    </row>
    <row r="4954" spans="2:5" x14ac:dyDescent="0.25">
      <c r="B4954" s="3" t="s">
        <v>11478</v>
      </c>
      <c r="D4954" s="3" t="s">
        <v>2057</v>
      </c>
      <c r="E4954" s="3" t="s">
        <v>472</v>
      </c>
    </row>
    <row r="4955" spans="2:5" x14ac:dyDescent="0.25">
      <c r="B4955" s="3" t="s">
        <v>11478</v>
      </c>
      <c r="D4955" s="3" t="s">
        <v>2059</v>
      </c>
      <c r="E4955" s="3" t="s">
        <v>9995</v>
      </c>
    </row>
    <row r="4956" spans="2:5" x14ac:dyDescent="0.25">
      <c r="B4956" s="3" t="s">
        <v>11478</v>
      </c>
      <c r="D4956" s="3" t="s">
        <v>7</v>
      </c>
      <c r="E4956" s="3" t="s">
        <v>8</v>
      </c>
    </row>
    <row r="4957" spans="2:5" x14ac:dyDescent="0.25">
      <c r="B4957" s="3" t="s">
        <v>11478</v>
      </c>
      <c r="D4957" s="3" t="s">
        <v>2098</v>
      </c>
      <c r="E4957" s="3" t="s">
        <v>9935</v>
      </c>
    </row>
    <row r="4958" spans="2:5" x14ac:dyDescent="0.25">
      <c r="B4958" s="3" t="s">
        <v>11478</v>
      </c>
      <c r="D4958" s="3" t="s">
        <v>2090</v>
      </c>
      <c r="E4958" s="3" t="s">
        <v>9996</v>
      </c>
    </row>
    <row r="4959" spans="2:5" x14ac:dyDescent="0.25">
      <c r="B4959" s="3" t="s">
        <v>11478</v>
      </c>
      <c r="D4959" s="3" t="s">
        <v>991</v>
      </c>
      <c r="E4959" s="3" t="s">
        <v>472</v>
      </c>
    </row>
    <row r="4960" spans="2:5" x14ac:dyDescent="0.25">
      <c r="B4960" s="3" t="s">
        <v>11478</v>
      </c>
      <c r="D4960" s="3" t="s">
        <v>13</v>
      </c>
      <c r="E4960" s="3" t="s">
        <v>472</v>
      </c>
    </row>
    <row r="4961" spans="2:5" x14ac:dyDescent="0.25">
      <c r="B4961" s="3" t="s">
        <v>11478</v>
      </c>
      <c r="D4961" s="3" t="s">
        <v>79</v>
      </c>
      <c r="E4961" s="3" t="s">
        <v>1151</v>
      </c>
    </row>
    <row r="4962" spans="2:5" x14ac:dyDescent="0.25">
      <c r="B4962" s="3" t="s">
        <v>11478</v>
      </c>
      <c r="D4962" s="3" t="s">
        <v>2093</v>
      </c>
      <c r="E4962" s="3" t="s">
        <v>9997</v>
      </c>
    </row>
    <row r="4963" spans="2:5" x14ac:dyDescent="0.25">
      <c r="B4963" s="3" t="s">
        <v>11478</v>
      </c>
      <c r="D4963" s="3" t="s">
        <v>121</v>
      </c>
      <c r="E4963" s="3" t="s">
        <v>472</v>
      </c>
    </row>
    <row r="4964" spans="2:5" x14ac:dyDescent="0.25">
      <c r="B4964" s="3" t="s">
        <v>11478</v>
      </c>
      <c r="D4964" s="3" t="s">
        <v>905</v>
      </c>
      <c r="E4964" s="3" t="s">
        <v>472</v>
      </c>
    </row>
    <row r="4965" spans="2:5" x14ac:dyDescent="0.25">
      <c r="B4965" s="3" t="s">
        <v>11478</v>
      </c>
      <c r="D4965" s="3" t="s">
        <v>34</v>
      </c>
      <c r="E4965" s="3" t="s">
        <v>472</v>
      </c>
    </row>
    <row r="4966" spans="2:5" x14ac:dyDescent="0.25">
      <c r="B4966" s="3" t="s">
        <v>11478</v>
      </c>
      <c r="D4966" s="3" t="s">
        <v>234</v>
      </c>
      <c r="E4966" s="3" t="s">
        <v>472</v>
      </c>
    </row>
    <row r="4967" spans="2:5" x14ac:dyDescent="0.25">
      <c r="B4967" s="3" t="s">
        <v>11479</v>
      </c>
      <c r="D4967" s="3" t="s">
        <v>2057</v>
      </c>
      <c r="E4967" s="3" t="s">
        <v>472</v>
      </c>
    </row>
    <row r="4968" spans="2:5" x14ac:dyDescent="0.25">
      <c r="B4968" s="3" t="s">
        <v>11479</v>
      </c>
      <c r="D4968" s="3" t="s">
        <v>2059</v>
      </c>
      <c r="E4968" s="3" t="s">
        <v>9995</v>
      </c>
    </row>
    <row r="4969" spans="2:5" x14ac:dyDescent="0.25">
      <c r="B4969" s="3" t="s">
        <v>11479</v>
      </c>
      <c r="D4969" s="3" t="s">
        <v>7</v>
      </c>
      <c r="E4969" s="3" t="s">
        <v>8</v>
      </c>
    </row>
    <row r="4970" spans="2:5" x14ac:dyDescent="0.25">
      <c r="B4970" s="3" t="s">
        <v>11479</v>
      </c>
      <c r="D4970" s="3" t="s">
        <v>2098</v>
      </c>
      <c r="E4970" s="3" t="s">
        <v>9935</v>
      </c>
    </row>
    <row r="4971" spans="2:5" x14ac:dyDescent="0.25">
      <c r="B4971" s="3" t="s">
        <v>11479</v>
      </c>
      <c r="D4971" s="3" t="s">
        <v>2090</v>
      </c>
      <c r="E4971" s="3" t="s">
        <v>9996</v>
      </c>
    </row>
    <row r="4972" spans="2:5" x14ac:dyDescent="0.25">
      <c r="B4972" s="3" t="s">
        <v>11479</v>
      </c>
      <c r="D4972" s="3" t="s">
        <v>991</v>
      </c>
      <c r="E4972" s="3" t="s">
        <v>472</v>
      </c>
    </row>
    <row r="4973" spans="2:5" x14ac:dyDescent="0.25">
      <c r="B4973" s="3" t="s">
        <v>11479</v>
      </c>
      <c r="D4973" s="3" t="s">
        <v>13</v>
      </c>
      <c r="E4973" s="3" t="s">
        <v>472</v>
      </c>
    </row>
    <row r="4974" spans="2:5" x14ac:dyDescent="0.25">
      <c r="B4974" s="3" t="s">
        <v>11479</v>
      </c>
      <c r="D4974" s="3" t="s">
        <v>79</v>
      </c>
      <c r="E4974" s="3" t="s">
        <v>1151</v>
      </c>
    </row>
    <row r="4975" spans="2:5" x14ac:dyDescent="0.25">
      <c r="B4975" s="3" t="s">
        <v>11479</v>
      </c>
      <c r="D4975" s="3" t="s">
        <v>2093</v>
      </c>
      <c r="E4975" s="3" t="s">
        <v>9997</v>
      </c>
    </row>
    <row r="4976" spans="2:5" x14ac:dyDescent="0.25">
      <c r="B4976" s="3" t="s">
        <v>11479</v>
      </c>
      <c r="D4976" s="3" t="s">
        <v>121</v>
      </c>
      <c r="E4976" s="3" t="s">
        <v>472</v>
      </c>
    </row>
    <row r="4977" spans="2:5" x14ac:dyDescent="0.25">
      <c r="B4977" s="3" t="s">
        <v>11479</v>
      </c>
      <c r="D4977" s="3" t="s">
        <v>905</v>
      </c>
      <c r="E4977" s="3" t="s">
        <v>472</v>
      </c>
    </row>
    <row r="4978" spans="2:5" x14ac:dyDescent="0.25">
      <c r="B4978" s="3" t="s">
        <v>11479</v>
      </c>
      <c r="D4978" s="3" t="s">
        <v>34</v>
      </c>
      <c r="E4978" s="3" t="s">
        <v>472</v>
      </c>
    </row>
    <row r="4979" spans="2:5" x14ac:dyDescent="0.25">
      <c r="B4979" s="3" t="s">
        <v>11479</v>
      </c>
      <c r="D4979" s="3" t="s">
        <v>234</v>
      </c>
      <c r="E4979" s="3" t="s">
        <v>472</v>
      </c>
    </row>
    <row r="4980" spans="2:5" x14ac:dyDescent="0.25">
      <c r="B4980" s="3" t="s">
        <v>11480</v>
      </c>
      <c r="D4980" s="3" t="s">
        <v>2057</v>
      </c>
      <c r="E4980" s="3" t="s">
        <v>2058</v>
      </c>
    </row>
    <row r="4981" spans="2:5" x14ac:dyDescent="0.25">
      <c r="B4981" s="3" t="s">
        <v>11480</v>
      </c>
      <c r="D4981" s="3" t="s">
        <v>2059</v>
      </c>
      <c r="E4981" s="3" t="s">
        <v>2060</v>
      </c>
    </row>
    <row r="4982" spans="2:5" x14ac:dyDescent="0.25">
      <c r="B4982" s="3" t="s">
        <v>11480</v>
      </c>
      <c r="D4982" s="3" t="s">
        <v>7</v>
      </c>
      <c r="E4982" s="3" t="s">
        <v>72</v>
      </c>
    </row>
    <row r="4983" spans="2:5" x14ac:dyDescent="0.25">
      <c r="B4983" s="3" t="s">
        <v>11480</v>
      </c>
      <c r="D4983" s="3" t="s">
        <v>991</v>
      </c>
      <c r="E4983" s="3" t="s">
        <v>2190</v>
      </c>
    </row>
    <row r="4984" spans="2:5" x14ac:dyDescent="0.25">
      <c r="B4984" s="3" t="s">
        <v>11480</v>
      </c>
      <c r="D4984" s="3" t="s">
        <v>13</v>
      </c>
      <c r="E4984" s="3" t="s">
        <v>115</v>
      </c>
    </row>
    <row r="4985" spans="2:5" x14ac:dyDescent="0.25">
      <c r="B4985" s="3" t="s">
        <v>11480</v>
      </c>
      <c r="D4985" s="3" t="s">
        <v>79</v>
      </c>
      <c r="E4985" s="3" t="s">
        <v>249</v>
      </c>
    </row>
    <row r="4986" spans="2:5" x14ac:dyDescent="0.25">
      <c r="B4986" s="3" t="s">
        <v>11480</v>
      </c>
      <c r="D4986" s="3" t="s">
        <v>121</v>
      </c>
      <c r="E4986" s="3" t="s">
        <v>232</v>
      </c>
    </row>
    <row r="4987" spans="2:5" x14ac:dyDescent="0.25">
      <c r="B4987" s="3" t="s">
        <v>11480</v>
      </c>
      <c r="D4987" s="3" t="s">
        <v>905</v>
      </c>
      <c r="E4987" s="3" t="s">
        <v>2189</v>
      </c>
    </row>
    <row r="4988" spans="2:5" x14ac:dyDescent="0.25">
      <c r="B4988" s="3" t="s">
        <v>11480</v>
      </c>
      <c r="D4988" s="3" t="s">
        <v>34</v>
      </c>
      <c r="E4988" s="3" t="s">
        <v>1020</v>
      </c>
    </row>
    <row r="4989" spans="2:5" x14ac:dyDescent="0.25">
      <c r="B4989" s="3" t="s">
        <v>11480</v>
      </c>
      <c r="D4989" s="3" t="s">
        <v>234</v>
      </c>
      <c r="E4989" s="3" t="s">
        <v>2194</v>
      </c>
    </row>
    <row r="4990" spans="2:5" x14ac:dyDescent="0.25">
      <c r="B4990" s="3" t="s">
        <v>11482</v>
      </c>
      <c r="D4990" s="3" t="s">
        <v>2057</v>
      </c>
      <c r="E4990" s="3" t="s">
        <v>472</v>
      </c>
    </row>
    <row r="4991" spans="2:5" x14ac:dyDescent="0.25">
      <c r="B4991" s="3" t="s">
        <v>11482</v>
      </c>
      <c r="D4991" s="3" t="s">
        <v>2059</v>
      </c>
      <c r="E4991" s="3" t="s">
        <v>9998</v>
      </c>
    </row>
    <row r="4992" spans="2:5" x14ac:dyDescent="0.25">
      <c r="B4992" s="3" t="s">
        <v>11482</v>
      </c>
      <c r="D4992" s="3" t="s">
        <v>7</v>
      </c>
      <c r="E4992" s="3" t="s">
        <v>8</v>
      </c>
    </row>
    <row r="4993" spans="2:5" x14ac:dyDescent="0.25">
      <c r="B4993" s="3" t="s">
        <v>11482</v>
      </c>
      <c r="D4993" s="3" t="s">
        <v>2098</v>
      </c>
      <c r="E4993" s="3" t="s">
        <v>2166</v>
      </c>
    </row>
    <row r="4994" spans="2:5" x14ac:dyDescent="0.25">
      <c r="B4994" s="3" t="s">
        <v>11482</v>
      </c>
      <c r="D4994" s="3" t="s">
        <v>2090</v>
      </c>
      <c r="E4994" s="3" t="s">
        <v>9996</v>
      </c>
    </row>
    <row r="4995" spans="2:5" x14ac:dyDescent="0.25">
      <c r="B4995" s="3" t="s">
        <v>11482</v>
      </c>
      <c r="D4995" s="3" t="s">
        <v>991</v>
      </c>
      <c r="E4995" s="3" t="s">
        <v>472</v>
      </c>
    </row>
    <row r="4996" spans="2:5" x14ac:dyDescent="0.25">
      <c r="B4996" s="3" t="s">
        <v>11482</v>
      </c>
      <c r="D4996" s="3" t="s">
        <v>13</v>
      </c>
      <c r="E4996" s="3" t="s">
        <v>472</v>
      </c>
    </row>
    <row r="4997" spans="2:5" x14ac:dyDescent="0.25">
      <c r="B4997" s="3" t="s">
        <v>11482</v>
      </c>
      <c r="D4997" s="3" t="s">
        <v>79</v>
      </c>
      <c r="E4997" s="3" t="s">
        <v>249</v>
      </c>
    </row>
    <row r="4998" spans="2:5" x14ac:dyDescent="0.25">
      <c r="B4998" s="3" t="s">
        <v>11482</v>
      </c>
      <c r="D4998" s="3" t="s">
        <v>2093</v>
      </c>
      <c r="E4998" s="3" t="s">
        <v>9997</v>
      </c>
    </row>
    <row r="4999" spans="2:5" x14ac:dyDescent="0.25">
      <c r="B4999" s="3" t="s">
        <v>11482</v>
      </c>
      <c r="D4999" s="3" t="s">
        <v>121</v>
      </c>
      <c r="E4999" s="3" t="s">
        <v>472</v>
      </c>
    </row>
    <row r="5000" spans="2:5" x14ac:dyDescent="0.25">
      <c r="B5000" s="3" t="s">
        <v>11482</v>
      </c>
      <c r="D5000" s="3" t="s">
        <v>905</v>
      </c>
      <c r="E5000" s="3" t="s">
        <v>472</v>
      </c>
    </row>
    <row r="5001" spans="2:5" x14ac:dyDescent="0.25">
      <c r="B5001" s="3" t="s">
        <v>11482</v>
      </c>
      <c r="D5001" s="3" t="s">
        <v>34</v>
      </c>
      <c r="E5001" s="3" t="s">
        <v>472</v>
      </c>
    </row>
    <row r="5002" spans="2:5" x14ac:dyDescent="0.25">
      <c r="B5002" s="3" t="s">
        <v>11482</v>
      </c>
      <c r="D5002" s="3" t="s">
        <v>234</v>
      </c>
      <c r="E5002" s="3" t="s">
        <v>472</v>
      </c>
    </row>
    <row r="5003" spans="2:5" x14ac:dyDescent="0.25">
      <c r="B5003" s="3" t="s">
        <v>11483</v>
      </c>
      <c r="D5003" s="3" t="s">
        <v>2057</v>
      </c>
      <c r="E5003" s="3" t="s">
        <v>911</v>
      </c>
    </row>
    <row r="5004" spans="2:5" x14ac:dyDescent="0.25">
      <c r="B5004" s="3" t="s">
        <v>11483</v>
      </c>
      <c r="D5004" s="3" t="s">
        <v>2059</v>
      </c>
      <c r="E5004" s="3" t="s">
        <v>2060</v>
      </c>
    </row>
    <row r="5005" spans="2:5" x14ac:dyDescent="0.25">
      <c r="B5005" s="3" t="s">
        <v>11483</v>
      </c>
      <c r="D5005" s="3" t="s">
        <v>7</v>
      </c>
      <c r="E5005" s="3" t="s">
        <v>72</v>
      </c>
    </row>
    <row r="5006" spans="2:5" x14ac:dyDescent="0.25">
      <c r="B5006" s="3" t="s">
        <v>11483</v>
      </c>
      <c r="D5006" s="3" t="s">
        <v>991</v>
      </c>
      <c r="E5006" s="3" t="s">
        <v>2190</v>
      </c>
    </row>
    <row r="5007" spans="2:5" x14ac:dyDescent="0.25">
      <c r="B5007" s="3" t="s">
        <v>11483</v>
      </c>
      <c r="D5007" s="3" t="s">
        <v>13</v>
      </c>
      <c r="E5007" s="3" t="s">
        <v>2217</v>
      </c>
    </row>
    <row r="5008" spans="2:5" x14ac:dyDescent="0.25">
      <c r="B5008" s="3" t="s">
        <v>11483</v>
      </c>
      <c r="D5008" s="3" t="s">
        <v>79</v>
      </c>
      <c r="E5008" s="3" t="s">
        <v>249</v>
      </c>
    </row>
    <row r="5009" spans="2:5" x14ac:dyDescent="0.25">
      <c r="B5009" s="3" t="s">
        <v>11483</v>
      </c>
      <c r="D5009" s="3" t="s">
        <v>121</v>
      </c>
      <c r="E5009" s="3" t="s">
        <v>232</v>
      </c>
    </row>
    <row r="5010" spans="2:5" x14ac:dyDescent="0.25">
      <c r="B5010" s="3" t="s">
        <v>11483</v>
      </c>
      <c r="D5010" s="3" t="s">
        <v>905</v>
      </c>
      <c r="E5010" s="3" t="s">
        <v>2189</v>
      </c>
    </row>
    <row r="5011" spans="2:5" x14ac:dyDescent="0.25">
      <c r="B5011" s="3" t="s">
        <v>11483</v>
      </c>
      <c r="D5011" s="3" t="s">
        <v>34</v>
      </c>
      <c r="E5011" s="3" t="s">
        <v>1020</v>
      </c>
    </row>
    <row r="5012" spans="2:5" x14ac:dyDescent="0.25">
      <c r="B5012" s="3" t="s">
        <v>11483</v>
      </c>
      <c r="D5012" s="3" t="s">
        <v>234</v>
      </c>
      <c r="E5012" s="3" t="s">
        <v>2194</v>
      </c>
    </row>
    <row r="5013" spans="2:5" x14ac:dyDescent="0.25">
      <c r="B5013" s="3" t="s">
        <v>11485</v>
      </c>
      <c r="D5013" s="3" t="s">
        <v>2057</v>
      </c>
      <c r="E5013" s="3" t="s">
        <v>472</v>
      </c>
    </row>
    <row r="5014" spans="2:5" x14ac:dyDescent="0.25">
      <c r="B5014" s="3" t="s">
        <v>11485</v>
      </c>
      <c r="D5014" s="3" t="s">
        <v>2059</v>
      </c>
      <c r="E5014" s="3" t="s">
        <v>9999</v>
      </c>
    </row>
    <row r="5015" spans="2:5" x14ac:dyDescent="0.25">
      <c r="B5015" s="3" t="s">
        <v>11485</v>
      </c>
      <c r="D5015" s="3" t="s">
        <v>7</v>
      </c>
      <c r="E5015" s="3" t="s">
        <v>8</v>
      </c>
    </row>
    <row r="5016" spans="2:5" x14ac:dyDescent="0.25">
      <c r="B5016" s="3" t="s">
        <v>11485</v>
      </c>
      <c r="D5016" s="3" t="s">
        <v>2098</v>
      </c>
      <c r="E5016" s="3" t="s">
        <v>9935</v>
      </c>
    </row>
    <row r="5017" spans="2:5" x14ac:dyDescent="0.25">
      <c r="B5017" s="3" t="s">
        <v>11485</v>
      </c>
      <c r="D5017" s="3" t="s">
        <v>2090</v>
      </c>
      <c r="E5017" s="3" t="s">
        <v>10000</v>
      </c>
    </row>
    <row r="5018" spans="2:5" x14ac:dyDescent="0.25">
      <c r="B5018" s="3" t="s">
        <v>11485</v>
      </c>
      <c r="D5018" s="3" t="s">
        <v>991</v>
      </c>
      <c r="E5018" s="3" t="s">
        <v>472</v>
      </c>
    </row>
    <row r="5019" spans="2:5" x14ac:dyDescent="0.25">
      <c r="B5019" s="3" t="s">
        <v>11485</v>
      </c>
      <c r="D5019" s="3" t="s">
        <v>13</v>
      </c>
      <c r="E5019" s="3" t="s">
        <v>472</v>
      </c>
    </row>
    <row r="5020" spans="2:5" x14ac:dyDescent="0.25">
      <c r="B5020" s="3" t="s">
        <v>11485</v>
      </c>
      <c r="D5020" s="3" t="s">
        <v>79</v>
      </c>
      <c r="E5020" s="3" t="s">
        <v>119</v>
      </c>
    </row>
    <row r="5021" spans="2:5" x14ac:dyDescent="0.25">
      <c r="B5021" s="3" t="s">
        <v>11485</v>
      </c>
      <c r="D5021" s="3" t="s">
        <v>2201</v>
      </c>
      <c r="E5021" s="3" t="s">
        <v>10000</v>
      </c>
    </row>
    <row r="5022" spans="2:5" x14ac:dyDescent="0.25">
      <c r="B5022" s="3" t="s">
        <v>11485</v>
      </c>
      <c r="D5022" s="3" t="s">
        <v>121</v>
      </c>
      <c r="E5022" s="3" t="s">
        <v>472</v>
      </c>
    </row>
    <row r="5023" spans="2:5" x14ac:dyDescent="0.25">
      <c r="B5023" s="3" t="s">
        <v>11485</v>
      </c>
      <c r="D5023" s="3" t="s">
        <v>905</v>
      </c>
      <c r="E5023" s="3" t="s">
        <v>472</v>
      </c>
    </row>
    <row r="5024" spans="2:5" x14ac:dyDescent="0.25">
      <c r="B5024" s="3" t="s">
        <v>11485</v>
      </c>
      <c r="D5024" s="3" t="s">
        <v>34</v>
      </c>
      <c r="E5024" s="3" t="s">
        <v>472</v>
      </c>
    </row>
    <row r="5025" spans="2:5" x14ac:dyDescent="0.25">
      <c r="B5025" s="3" t="s">
        <v>11485</v>
      </c>
      <c r="D5025" s="3" t="s">
        <v>234</v>
      </c>
      <c r="E5025" s="3" t="s">
        <v>472</v>
      </c>
    </row>
    <row r="5026" spans="2:5" x14ac:dyDescent="0.25">
      <c r="B5026" s="3" t="s">
        <v>11486</v>
      </c>
      <c r="D5026" s="3" t="s">
        <v>2057</v>
      </c>
      <c r="E5026" s="3" t="s">
        <v>911</v>
      </c>
    </row>
    <row r="5027" spans="2:5" x14ac:dyDescent="0.25">
      <c r="B5027" s="3" t="s">
        <v>11486</v>
      </c>
      <c r="D5027" s="3" t="s">
        <v>2059</v>
      </c>
      <c r="E5027" s="3" t="s">
        <v>2104</v>
      </c>
    </row>
    <row r="5028" spans="2:5" x14ac:dyDescent="0.25">
      <c r="B5028" s="3" t="s">
        <v>11486</v>
      </c>
      <c r="D5028" s="3" t="s">
        <v>7</v>
      </c>
      <c r="E5028" s="3" t="s">
        <v>72</v>
      </c>
    </row>
    <row r="5029" spans="2:5" x14ac:dyDescent="0.25">
      <c r="B5029" s="3" t="s">
        <v>11486</v>
      </c>
      <c r="D5029" s="3" t="s">
        <v>991</v>
      </c>
      <c r="E5029" s="3" t="s">
        <v>2190</v>
      </c>
    </row>
    <row r="5030" spans="2:5" x14ac:dyDescent="0.25">
      <c r="B5030" s="3" t="s">
        <v>11486</v>
      </c>
      <c r="D5030" s="3" t="s">
        <v>13</v>
      </c>
      <c r="E5030" s="3" t="s">
        <v>2217</v>
      </c>
    </row>
    <row r="5031" spans="2:5" x14ac:dyDescent="0.25">
      <c r="B5031" s="3" t="s">
        <v>11486</v>
      </c>
      <c r="D5031" s="3" t="s">
        <v>79</v>
      </c>
      <c r="E5031" s="3" t="s">
        <v>119</v>
      </c>
    </row>
    <row r="5032" spans="2:5" x14ac:dyDescent="0.25">
      <c r="B5032" s="3" t="s">
        <v>11486</v>
      </c>
      <c r="D5032" s="3" t="s">
        <v>121</v>
      </c>
      <c r="E5032" s="3" t="s">
        <v>232</v>
      </c>
    </row>
    <row r="5033" spans="2:5" x14ac:dyDescent="0.25">
      <c r="B5033" s="3" t="s">
        <v>11486</v>
      </c>
      <c r="D5033" s="3" t="s">
        <v>905</v>
      </c>
      <c r="E5033" s="3" t="s">
        <v>2189</v>
      </c>
    </row>
    <row r="5034" spans="2:5" x14ac:dyDescent="0.25">
      <c r="B5034" s="3" t="s">
        <v>11486</v>
      </c>
      <c r="D5034" s="3" t="s">
        <v>34</v>
      </c>
      <c r="E5034" s="3" t="s">
        <v>1020</v>
      </c>
    </row>
    <row r="5035" spans="2:5" x14ac:dyDescent="0.25">
      <c r="B5035" s="3" t="s">
        <v>11486</v>
      </c>
      <c r="D5035" s="3" t="s">
        <v>234</v>
      </c>
      <c r="E5035" s="3" t="s">
        <v>2194</v>
      </c>
    </row>
    <row r="5036" spans="2:5" x14ac:dyDescent="0.25">
      <c r="B5036" s="3" t="s">
        <v>11488</v>
      </c>
      <c r="D5036" s="3" t="s">
        <v>2057</v>
      </c>
      <c r="E5036" s="3" t="s">
        <v>1209</v>
      </c>
    </row>
    <row r="5037" spans="2:5" x14ac:dyDescent="0.25">
      <c r="B5037" s="3" t="s">
        <v>11488</v>
      </c>
      <c r="D5037" s="3" t="s">
        <v>2059</v>
      </c>
      <c r="E5037" s="3" t="s">
        <v>2104</v>
      </c>
    </row>
    <row r="5038" spans="2:5" x14ac:dyDescent="0.25">
      <c r="B5038" s="3" t="s">
        <v>11488</v>
      </c>
      <c r="D5038" s="3" t="s">
        <v>7</v>
      </c>
      <c r="E5038" s="3" t="s">
        <v>8</v>
      </c>
    </row>
    <row r="5039" spans="2:5" x14ac:dyDescent="0.25">
      <c r="B5039" s="3" t="s">
        <v>11488</v>
      </c>
      <c r="D5039" s="3" t="s">
        <v>2098</v>
      </c>
      <c r="E5039" s="3" t="s">
        <v>2203</v>
      </c>
    </row>
    <row r="5040" spans="2:5" x14ac:dyDescent="0.25">
      <c r="B5040" s="3" t="s">
        <v>11488</v>
      </c>
      <c r="D5040" s="3" t="s">
        <v>2090</v>
      </c>
      <c r="E5040" s="3" t="s">
        <v>2160</v>
      </c>
    </row>
    <row r="5041" spans="2:5" x14ac:dyDescent="0.25">
      <c r="B5041" s="3" t="s">
        <v>11488</v>
      </c>
      <c r="D5041" s="3" t="s">
        <v>991</v>
      </c>
      <c r="E5041" s="3" t="s">
        <v>472</v>
      </c>
    </row>
    <row r="5042" spans="2:5" x14ac:dyDescent="0.25">
      <c r="B5042" s="3" t="s">
        <v>11488</v>
      </c>
      <c r="D5042" s="3" t="s">
        <v>13</v>
      </c>
      <c r="E5042" s="3" t="s">
        <v>472</v>
      </c>
    </row>
    <row r="5043" spans="2:5" x14ac:dyDescent="0.25">
      <c r="B5043" s="3" t="s">
        <v>11488</v>
      </c>
      <c r="D5043" s="3" t="s">
        <v>79</v>
      </c>
      <c r="E5043" s="3" t="s">
        <v>1151</v>
      </c>
    </row>
    <row r="5044" spans="2:5" x14ac:dyDescent="0.25">
      <c r="B5044" s="3" t="s">
        <v>11488</v>
      </c>
      <c r="D5044" s="3" t="s">
        <v>2201</v>
      </c>
      <c r="E5044" s="3" t="s">
        <v>2202</v>
      </c>
    </row>
    <row r="5045" spans="2:5" x14ac:dyDescent="0.25">
      <c r="B5045" s="3" t="s">
        <v>11488</v>
      </c>
      <c r="D5045" s="3" t="s">
        <v>121</v>
      </c>
      <c r="E5045" s="3" t="s">
        <v>472</v>
      </c>
    </row>
    <row r="5046" spans="2:5" x14ac:dyDescent="0.25">
      <c r="B5046" s="3" t="s">
        <v>11488</v>
      </c>
      <c r="D5046" s="3" t="s">
        <v>905</v>
      </c>
      <c r="E5046" s="3" t="s">
        <v>472</v>
      </c>
    </row>
    <row r="5047" spans="2:5" x14ac:dyDescent="0.25">
      <c r="B5047" s="3" t="s">
        <v>11488</v>
      </c>
      <c r="D5047" s="3" t="s">
        <v>34</v>
      </c>
      <c r="E5047" s="3" t="s">
        <v>472</v>
      </c>
    </row>
    <row r="5048" spans="2:5" x14ac:dyDescent="0.25">
      <c r="B5048" s="3" t="s">
        <v>11488</v>
      </c>
      <c r="D5048" s="3" t="s">
        <v>234</v>
      </c>
      <c r="E5048" s="3" t="s">
        <v>472</v>
      </c>
    </row>
    <row r="5049" spans="2:5" x14ac:dyDescent="0.25">
      <c r="B5049" s="3" t="s">
        <v>11489</v>
      </c>
      <c r="D5049" s="3" t="s">
        <v>2057</v>
      </c>
      <c r="E5049" s="3" t="s">
        <v>911</v>
      </c>
    </row>
    <row r="5050" spans="2:5" x14ac:dyDescent="0.25">
      <c r="B5050" s="3" t="s">
        <v>11489</v>
      </c>
      <c r="D5050" s="3" t="s">
        <v>2059</v>
      </c>
      <c r="E5050" s="3" t="s">
        <v>2104</v>
      </c>
    </row>
    <row r="5051" spans="2:5" x14ac:dyDescent="0.25">
      <c r="B5051" s="3" t="s">
        <v>11489</v>
      </c>
      <c r="D5051" s="3" t="s">
        <v>7</v>
      </c>
      <c r="E5051" s="3" t="s">
        <v>72</v>
      </c>
    </row>
    <row r="5052" spans="2:5" x14ac:dyDescent="0.25">
      <c r="B5052" s="3" t="s">
        <v>11489</v>
      </c>
      <c r="D5052" s="3" t="s">
        <v>991</v>
      </c>
      <c r="E5052" s="3" t="s">
        <v>472</v>
      </c>
    </row>
    <row r="5053" spans="2:5" x14ac:dyDescent="0.25">
      <c r="B5053" s="3" t="s">
        <v>11489</v>
      </c>
      <c r="D5053" s="3" t="s">
        <v>13</v>
      </c>
      <c r="E5053" s="3" t="s">
        <v>2163</v>
      </c>
    </row>
    <row r="5054" spans="2:5" x14ac:dyDescent="0.25">
      <c r="B5054" s="3" t="s">
        <v>11489</v>
      </c>
      <c r="D5054" s="3" t="s">
        <v>79</v>
      </c>
      <c r="E5054" s="3" t="s">
        <v>249</v>
      </c>
    </row>
    <row r="5055" spans="2:5" x14ac:dyDescent="0.25">
      <c r="B5055" s="3" t="s">
        <v>11489</v>
      </c>
      <c r="D5055" s="3" t="s">
        <v>121</v>
      </c>
      <c r="E5055" s="3" t="s">
        <v>117</v>
      </c>
    </row>
    <row r="5056" spans="2:5" x14ac:dyDescent="0.25">
      <c r="B5056" s="3" t="s">
        <v>11489</v>
      </c>
      <c r="D5056" s="3" t="s">
        <v>905</v>
      </c>
      <c r="E5056" s="3" t="s">
        <v>2215</v>
      </c>
    </row>
    <row r="5057" spans="2:5" x14ac:dyDescent="0.25">
      <c r="B5057" s="3" t="s">
        <v>11489</v>
      </c>
      <c r="D5057" s="3" t="s">
        <v>34</v>
      </c>
      <c r="E5057" s="3" t="s">
        <v>1020</v>
      </c>
    </row>
    <row r="5058" spans="2:5" x14ac:dyDescent="0.25">
      <c r="B5058" s="3" t="s">
        <v>11489</v>
      </c>
      <c r="D5058" s="3" t="s">
        <v>234</v>
      </c>
      <c r="E5058" s="3" t="s">
        <v>598</v>
      </c>
    </row>
    <row r="5059" spans="2:5" x14ac:dyDescent="0.25">
      <c r="B5059" s="3" t="s">
        <v>11491</v>
      </c>
      <c r="D5059" s="3" t="s">
        <v>2057</v>
      </c>
      <c r="E5059" s="3" t="s">
        <v>472</v>
      </c>
    </row>
    <row r="5060" spans="2:5" x14ac:dyDescent="0.25">
      <c r="B5060" s="3" t="s">
        <v>11491</v>
      </c>
      <c r="D5060" s="3" t="s">
        <v>2059</v>
      </c>
      <c r="E5060" s="3" t="s">
        <v>2060</v>
      </c>
    </row>
    <row r="5061" spans="2:5" x14ac:dyDescent="0.25">
      <c r="B5061" s="3" t="s">
        <v>11491</v>
      </c>
      <c r="D5061" s="3" t="s">
        <v>7</v>
      </c>
      <c r="E5061" s="3" t="s">
        <v>8</v>
      </c>
    </row>
    <row r="5062" spans="2:5" x14ac:dyDescent="0.25">
      <c r="B5062" s="3" t="s">
        <v>11491</v>
      </c>
      <c r="D5062" s="3" t="s">
        <v>2098</v>
      </c>
      <c r="E5062" s="3" t="s">
        <v>2203</v>
      </c>
    </row>
    <row r="5063" spans="2:5" x14ac:dyDescent="0.25">
      <c r="B5063" s="3" t="s">
        <v>11491</v>
      </c>
      <c r="D5063" s="3" t="s">
        <v>2090</v>
      </c>
      <c r="E5063" s="3" t="s">
        <v>2186</v>
      </c>
    </row>
    <row r="5064" spans="2:5" x14ac:dyDescent="0.25">
      <c r="B5064" s="3" t="s">
        <v>11491</v>
      </c>
      <c r="D5064" s="3" t="s">
        <v>991</v>
      </c>
      <c r="E5064" s="3" t="s">
        <v>472</v>
      </c>
    </row>
    <row r="5065" spans="2:5" x14ac:dyDescent="0.25">
      <c r="B5065" s="3" t="s">
        <v>11491</v>
      </c>
      <c r="D5065" s="3" t="s">
        <v>13</v>
      </c>
      <c r="E5065" s="3" t="s">
        <v>472</v>
      </c>
    </row>
    <row r="5066" spans="2:5" x14ac:dyDescent="0.25">
      <c r="B5066" s="3" t="s">
        <v>11491</v>
      </c>
      <c r="D5066" s="3" t="s">
        <v>79</v>
      </c>
      <c r="E5066" s="3" t="s">
        <v>249</v>
      </c>
    </row>
    <row r="5067" spans="2:5" x14ac:dyDescent="0.25">
      <c r="B5067" s="3" t="s">
        <v>11491</v>
      </c>
      <c r="D5067" s="3" t="s">
        <v>2201</v>
      </c>
      <c r="E5067" s="3" t="s">
        <v>2191</v>
      </c>
    </row>
    <row r="5068" spans="2:5" x14ac:dyDescent="0.25">
      <c r="B5068" s="3" t="s">
        <v>11491</v>
      </c>
      <c r="D5068" s="3" t="s">
        <v>121</v>
      </c>
      <c r="E5068" s="3" t="s">
        <v>117</v>
      </c>
    </row>
    <row r="5069" spans="2:5" x14ac:dyDescent="0.25">
      <c r="B5069" s="3" t="s">
        <v>11491</v>
      </c>
      <c r="D5069" s="3" t="s">
        <v>905</v>
      </c>
      <c r="E5069" s="3" t="s">
        <v>472</v>
      </c>
    </row>
    <row r="5070" spans="2:5" x14ac:dyDescent="0.25">
      <c r="B5070" s="3" t="s">
        <v>11491</v>
      </c>
      <c r="D5070" s="3" t="s">
        <v>34</v>
      </c>
      <c r="E5070" s="3" t="s">
        <v>472</v>
      </c>
    </row>
    <row r="5071" spans="2:5" x14ac:dyDescent="0.25">
      <c r="B5071" s="3" t="s">
        <v>11491</v>
      </c>
      <c r="D5071" s="3" t="s">
        <v>234</v>
      </c>
      <c r="E5071" s="3" t="s">
        <v>472</v>
      </c>
    </row>
    <row r="5072" spans="2:5" x14ac:dyDescent="0.25">
      <c r="B5072" s="3" t="s">
        <v>11492</v>
      </c>
      <c r="D5072" s="3" t="s">
        <v>2057</v>
      </c>
      <c r="E5072" s="3" t="s">
        <v>911</v>
      </c>
    </row>
    <row r="5073" spans="2:5" x14ac:dyDescent="0.25">
      <c r="B5073" s="3" t="s">
        <v>11492</v>
      </c>
      <c r="D5073" s="3" t="s">
        <v>2059</v>
      </c>
      <c r="E5073" s="3" t="s">
        <v>2060</v>
      </c>
    </row>
    <row r="5074" spans="2:5" x14ac:dyDescent="0.25">
      <c r="B5074" s="3" t="s">
        <v>11492</v>
      </c>
      <c r="D5074" s="3" t="s">
        <v>7</v>
      </c>
      <c r="E5074" s="3" t="s">
        <v>72</v>
      </c>
    </row>
    <row r="5075" spans="2:5" x14ac:dyDescent="0.25">
      <c r="B5075" s="3" t="s">
        <v>11492</v>
      </c>
      <c r="D5075" s="3" t="s">
        <v>2098</v>
      </c>
      <c r="E5075" s="3" t="s">
        <v>472</v>
      </c>
    </row>
    <row r="5076" spans="2:5" x14ac:dyDescent="0.25">
      <c r="B5076" s="3" t="s">
        <v>11492</v>
      </c>
      <c r="D5076" s="3" t="s">
        <v>2090</v>
      </c>
      <c r="E5076" s="3" t="s">
        <v>472</v>
      </c>
    </row>
    <row r="5077" spans="2:5" x14ac:dyDescent="0.25">
      <c r="B5077" s="3" t="s">
        <v>11492</v>
      </c>
      <c r="D5077" s="3" t="s">
        <v>991</v>
      </c>
      <c r="E5077" s="3" t="s">
        <v>2224</v>
      </c>
    </row>
    <row r="5078" spans="2:5" x14ac:dyDescent="0.25">
      <c r="B5078" s="3" t="s">
        <v>11492</v>
      </c>
      <c r="D5078" s="3" t="s">
        <v>13</v>
      </c>
      <c r="E5078" s="3" t="s">
        <v>2193</v>
      </c>
    </row>
    <row r="5079" spans="2:5" x14ac:dyDescent="0.25">
      <c r="B5079" s="3" t="s">
        <v>11492</v>
      </c>
      <c r="D5079" s="3" t="s">
        <v>79</v>
      </c>
      <c r="E5079" s="3" t="s">
        <v>249</v>
      </c>
    </row>
    <row r="5080" spans="2:5" x14ac:dyDescent="0.25">
      <c r="B5080" s="3" t="s">
        <v>11492</v>
      </c>
      <c r="D5080" s="3" t="s">
        <v>2201</v>
      </c>
      <c r="E5080" s="3" t="s">
        <v>472</v>
      </c>
    </row>
    <row r="5081" spans="2:5" x14ac:dyDescent="0.25">
      <c r="B5081" s="3" t="s">
        <v>11492</v>
      </c>
      <c r="D5081" s="3" t="s">
        <v>121</v>
      </c>
      <c r="E5081" s="3" t="s">
        <v>117</v>
      </c>
    </row>
    <row r="5082" spans="2:5" x14ac:dyDescent="0.25">
      <c r="B5082" s="3" t="s">
        <v>11492</v>
      </c>
      <c r="D5082" s="3" t="s">
        <v>905</v>
      </c>
      <c r="E5082" s="3" t="s">
        <v>2223</v>
      </c>
    </row>
    <row r="5083" spans="2:5" x14ac:dyDescent="0.25">
      <c r="B5083" s="3" t="s">
        <v>11492</v>
      </c>
      <c r="D5083" s="3" t="s">
        <v>34</v>
      </c>
      <c r="E5083" s="3" t="s">
        <v>1020</v>
      </c>
    </row>
    <row r="5084" spans="2:5" x14ac:dyDescent="0.25">
      <c r="B5084" s="3" t="s">
        <v>11492</v>
      </c>
      <c r="D5084" s="3" t="s">
        <v>234</v>
      </c>
      <c r="E5084" s="3" t="s">
        <v>1619</v>
      </c>
    </row>
    <row r="5085" spans="2:5" x14ac:dyDescent="0.25">
      <c r="B5085" s="3" t="s">
        <v>11494</v>
      </c>
      <c r="D5085" s="3" t="s">
        <v>2057</v>
      </c>
      <c r="E5085" s="3" t="s">
        <v>1828</v>
      </c>
    </row>
    <row r="5086" spans="2:5" x14ac:dyDescent="0.25">
      <c r="B5086" s="3" t="s">
        <v>11494</v>
      </c>
      <c r="D5086" s="3" t="s">
        <v>2059</v>
      </c>
      <c r="E5086" s="3" t="s">
        <v>2248</v>
      </c>
    </row>
    <row r="5087" spans="2:5" x14ac:dyDescent="0.25">
      <c r="B5087" s="3" t="s">
        <v>11494</v>
      </c>
      <c r="D5087" s="3" t="s">
        <v>7</v>
      </c>
      <c r="E5087" s="3" t="s">
        <v>8</v>
      </c>
    </row>
    <row r="5088" spans="2:5" x14ac:dyDescent="0.25">
      <c r="B5088" s="3" t="s">
        <v>11494</v>
      </c>
      <c r="D5088" s="3" t="s">
        <v>2098</v>
      </c>
      <c r="E5088" s="3" t="s">
        <v>2203</v>
      </c>
    </row>
    <row r="5089" spans="2:5" x14ac:dyDescent="0.25">
      <c r="B5089" s="3" t="s">
        <v>11494</v>
      </c>
      <c r="D5089" s="3" t="s">
        <v>2090</v>
      </c>
      <c r="E5089" s="3" t="s">
        <v>10001</v>
      </c>
    </row>
    <row r="5090" spans="2:5" x14ac:dyDescent="0.25">
      <c r="B5090" s="3" t="s">
        <v>11494</v>
      </c>
      <c r="D5090" s="3" t="s">
        <v>991</v>
      </c>
      <c r="E5090" s="3" t="s">
        <v>472</v>
      </c>
    </row>
    <row r="5091" spans="2:5" x14ac:dyDescent="0.25">
      <c r="B5091" s="3" t="s">
        <v>11494</v>
      </c>
      <c r="D5091" s="3" t="s">
        <v>13</v>
      </c>
      <c r="E5091" s="3" t="s">
        <v>472</v>
      </c>
    </row>
    <row r="5092" spans="2:5" x14ac:dyDescent="0.25">
      <c r="B5092" s="3" t="s">
        <v>11494</v>
      </c>
      <c r="D5092" s="3" t="s">
        <v>79</v>
      </c>
      <c r="E5092" s="3" t="s">
        <v>1151</v>
      </c>
    </row>
    <row r="5093" spans="2:5" x14ac:dyDescent="0.25">
      <c r="B5093" s="3" t="s">
        <v>11494</v>
      </c>
      <c r="D5093" s="3" t="s">
        <v>2093</v>
      </c>
      <c r="E5093" s="3" t="s">
        <v>10002</v>
      </c>
    </row>
    <row r="5094" spans="2:5" x14ac:dyDescent="0.25">
      <c r="B5094" s="3" t="s">
        <v>11494</v>
      </c>
      <c r="D5094" s="3" t="s">
        <v>121</v>
      </c>
      <c r="E5094" s="3" t="s">
        <v>117</v>
      </c>
    </row>
    <row r="5095" spans="2:5" x14ac:dyDescent="0.25">
      <c r="B5095" s="3" t="s">
        <v>11494</v>
      </c>
      <c r="D5095" s="3" t="s">
        <v>905</v>
      </c>
      <c r="E5095" s="3" t="s">
        <v>472</v>
      </c>
    </row>
    <row r="5096" spans="2:5" x14ac:dyDescent="0.25">
      <c r="B5096" s="3" t="s">
        <v>11494</v>
      </c>
      <c r="D5096" s="3" t="s">
        <v>34</v>
      </c>
      <c r="E5096" s="3" t="s">
        <v>472</v>
      </c>
    </row>
    <row r="5097" spans="2:5" x14ac:dyDescent="0.25">
      <c r="B5097" s="3" t="s">
        <v>11494</v>
      </c>
      <c r="D5097" s="3" t="s">
        <v>234</v>
      </c>
      <c r="E5097" s="3" t="s">
        <v>472</v>
      </c>
    </row>
    <row r="5098" spans="2:5" x14ac:dyDescent="0.25">
      <c r="B5098" s="3" t="s">
        <v>11495</v>
      </c>
      <c r="D5098" s="3" t="s">
        <v>2057</v>
      </c>
      <c r="E5098" s="3" t="s">
        <v>2247</v>
      </c>
    </row>
    <row r="5099" spans="2:5" x14ac:dyDescent="0.25">
      <c r="B5099" s="3" t="s">
        <v>11495</v>
      </c>
      <c r="D5099" s="3" t="s">
        <v>2059</v>
      </c>
      <c r="E5099" s="3" t="s">
        <v>2248</v>
      </c>
    </row>
    <row r="5100" spans="2:5" x14ac:dyDescent="0.25">
      <c r="B5100" s="3" t="s">
        <v>11495</v>
      </c>
      <c r="D5100" s="3" t="s">
        <v>7</v>
      </c>
      <c r="E5100" s="3" t="s">
        <v>72</v>
      </c>
    </row>
    <row r="5101" spans="2:5" x14ac:dyDescent="0.25">
      <c r="B5101" s="3" t="s">
        <v>11495</v>
      </c>
      <c r="D5101" s="3" t="s">
        <v>991</v>
      </c>
      <c r="E5101" s="3" t="s">
        <v>10003</v>
      </c>
    </row>
    <row r="5102" spans="2:5" x14ac:dyDescent="0.25">
      <c r="B5102" s="3" t="s">
        <v>11495</v>
      </c>
      <c r="D5102" s="3" t="s">
        <v>13</v>
      </c>
      <c r="E5102" s="3" t="s">
        <v>10004</v>
      </c>
    </row>
    <row r="5103" spans="2:5" x14ac:dyDescent="0.25">
      <c r="B5103" s="3" t="s">
        <v>11495</v>
      </c>
      <c r="D5103" s="3" t="s">
        <v>79</v>
      </c>
      <c r="E5103" s="3" t="s">
        <v>119</v>
      </c>
    </row>
    <row r="5104" spans="2:5" x14ac:dyDescent="0.25">
      <c r="B5104" s="3" t="s">
        <v>11495</v>
      </c>
      <c r="D5104" s="3" t="s">
        <v>121</v>
      </c>
      <c r="E5104" s="3" t="s">
        <v>117</v>
      </c>
    </row>
    <row r="5105" spans="2:5" x14ac:dyDescent="0.25">
      <c r="B5105" s="3" t="s">
        <v>11495</v>
      </c>
      <c r="D5105" s="3" t="s">
        <v>905</v>
      </c>
      <c r="E5105" s="3" t="s">
        <v>10005</v>
      </c>
    </row>
    <row r="5106" spans="2:5" x14ac:dyDescent="0.25">
      <c r="B5106" s="3" t="s">
        <v>11495</v>
      </c>
      <c r="D5106" s="3" t="s">
        <v>34</v>
      </c>
      <c r="E5106" s="3" t="s">
        <v>1020</v>
      </c>
    </row>
    <row r="5107" spans="2:5" x14ac:dyDescent="0.25">
      <c r="B5107" s="3" t="s">
        <v>11495</v>
      </c>
      <c r="D5107" s="3" t="s">
        <v>234</v>
      </c>
      <c r="E5107" s="3" t="s">
        <v>688</v>
      </c>
    </row>
    <row r="5108" spans="2:5" x14ac:dyDescent="0.25">
      <c r="B5108" s="3" t="s">
        <v>11497</v>
      </c>
      <c r="D5108" s="3" t="s">
        <v>2057</v>
      </c>
      <c r="E5108" s="3" t="s">
        <v>2145</v>
      </c>
    </row>
    <row r="5109" spans="2:5" x14ac:dyDescent="0.25">
      <c r="B5109" s="3" t="s">
        <v>11497</v>
      </c>
      <c r="D5109" s="3" t="s">
        <v>2059</v>
      </c>
      <c r="E5109" s="3" t="s">
        <v>2145</v>
      </c>
    </row>
    <row r="5110" spans="2:5" x14ac:dyDescent="0.25">
      <c r="B5110" s="3" t="s">
        <v>11497</v>
      </c>
      <c r="D5110" s="3" t="s">
        <v>7</v>
      </c>
      <c r="E5110" s="3" t="s">
        <v>72</v>
      </c>
    </row>
    <row r="5111" spans="2:5" x14ac:dyDescent="0.25">
      <c r="B5111" s="3" t="s">
        <v>11497</v>
      </c>
      <c r="D5111" s="3" t="s">
        <v>2098</v>
      </c>
      <c r="E5111" s="3" t="s">
        <v>472</v>
      </c>
    </row>
    <row r="5112" spans="2:5" x14ac:dyDescent="0.25">
      <c r="B5112" s="3" t="s">
        <v>11497</v>
      </c>
      <c r="D5112" s="3" t="s">
        <v>2090</v>
      </c>
      <c r="E5112" s="3" t="s">
        <v>472</v>
      </c>
    </row>
    <row r="5113" spans="2:5" x14ac:dyDescent="0.25">
      <c r="B5113" s="3" t="s">
        <v>11497</v>
      </c>
      <c r="D5113" s="3" t="s">
        <v>991</v>
      </c>
      <c r="E5113" s="3" t="s">
        <v>2287</v>
      </c>
    </row>
    <row r="5114" spans="2:5" x14ac:dyDescent="0.25">
      <c r="B5114" s="3" t="s">
        <v>11497</v>
      </c>
      <c r="D5114" s="3" t="s">
        <v>13</v>
      </c>
      <c r="E5114" s="3" t="s">
        <v>10006</v>
      </c>
    </row>
    <row r="5115" spans="2:5" x14ac:dyDescent="0.25">
      <c r="B5115" s="3" t="s">
        <v>11497</v>
      </c>
      <c r="D5115" s="3" t="s">
        <v>79</v>
      </c>
      <c r="E5115" s="3" t="s">
        <v>119</v>
      </c>
    </row>
    <row r="5116" spans="2:5" x14ac:dyDescent="0.25">
      <c r="B5116" s="3" t="s">
        <v>11497</v>
      </c>
      <c r="D5116" s="3" t="s">
        <v>2201</v>
      </c>
      <c r="E5116" s="3" t="s">
        <v>472</v>
      </c>
    </row>
    <row r="5117" spans="2:5" x14ac:dyDescent="0.25">
      <c r="B5117" s="3" t="s">
        <v>11497</v>
      </c>
      <c r="D5117" s="3" t="s">
        <v>121</v>
      </c>
      <c r="E5117" s="3" t="s">
        <v>117</v>
      </c>
    </row>
    <row r="5118" spans="2:5" x14ac:dyDescent="0.25">
      <c r="B5118" s="3" t="s">
        <v>11497</v>
      </c>
      <c r="D5118" s="3" t="s">
        <v>905</v>
      </c>
      <c r="E5118" s="3" t="s">
        <v>2286</v>
      </c>
    </row>
    <row r="5119" spans="2:5" x14ac:dyDescent="0.25">
      <c r="B5119" s="3" t="s">
        <v>11497</v>
      </c>
      <c r="D5119" s="3" t="s">
        <v>34</v>
      </c>
      <c r="E5119" s="3" t="s">
        <v>1020</v>
      </c>
    </row>
    <row r="5120" spans="2:5" x14ac:dyDescent="0.25">
      <c r="B5120" s="3" t="s">
        <v>11497</v>
      </c>
      <c r="D5120" s="3" t="s">
        <v>234</v>
      </c>
      <c r="E5120" s="3" t="s">
        <v>2289</v>
      </c>
    </row>
    <row r="5121" spans="2:5" x14ac:dyDescent="0.25">
      <c r="B5121" s="3" t="s">
        <v>11499</v>
      </c>
      <c r="D5121" s="3" t="s">
        <v>7</v>
      </c>
      <c r="E5121" s="3" t="s">
        <v>72</v>
      </c>
    </row>
    <row r="5122" spans="2:5" x14ac:dyDescent="0.25">
      <c r="B5122" s="3" t="s">
        <v>11499</v>
      </c>
      <c r="D5122" s="3" t="s">
        <v>910</v>
      </c>
      <c r="E5122" s="3" t="s">
        <v>1931</v>
      </c>
    </row>
    <row r="5123" spans="2:5" x14ac:dyDescent="0.25">
      <c r="B5123" s="3" t="s">
        <v>11499</v>
      </c>
      <c r="D5123" s="3" t="s">
        <v>908</v>
      </c>
      <c r="E5123" s="3" t="s">
        <v>1930</v>
      </c>
    </row>
    <row r="5124" spans="2:5" x14ac:dyDescent="0.25">
      <c r="B5124" s="3" t="s">
        <v>11499</v>
      </c>
      <c r="D5124" s="3" t="s">
        <v>13</v>
      </c>
      <c r="E5124" s="3" t="s">
        <v>1174</v>
      </c>
    </row>
    <row r="5125" spans="2:5" x14ac:dyDescent="0.25">
      <c r="B5125" s="3" t="s">
        <v>11499</v>
      </c>
      <c r="D5125" s="3" t="s">
        <v>79</v>
      </c>
      <c r="E5125" s="3" t="s">
        <v>119</v>
      </c>
    </row>
    <row r="5126" spans="2:5" x14ac:dyDescent="0.25">
      <c r="B5126" s="3" t="s">
        <v>11499</v>
      </c>
      <c r="D5126" s="3" t="s">
        <v>905</v>
      </c>
      <c r="E5126" s="3" t="s">
        <v>2027</v>
      </c>
    </row>
    <row r="5127" spans="2:5" x14ac:dyDescent="0.25">
      <c r="B5127" s="3" t="s">
        <v>11499</v>
      </c>
      <c r="D5127" s="3" t="s">
        <v>34</v>
      </c>
      <c r="E5127" s="3" t="s">
        <v>1020</v>
      </c>
    </row>
    <row r="5128" spans="2:5" x14ac:dyDescent="0.25">
      <c r="B5128" s="3" t="s">
        <v>11500</v>
      </c>
      <c r="D5128" s="3" t="s">
        <v>7</v>
      </c>
      <c r="E5128" s="3" t="s">
        <v>8</v>
      </c>
    </row>
    <row r="5129" spans="2:5" x14ac:dyDescent="0.25">
      <c r="B5129" s="3" t="s">
        <v>11500</v>
      </c>
      <c r="D5129" s="3" t="s">
        <v>910</v>
      </c>
      <c r="E5129" s="3" t="s">
        <v>1997</v>
      </c>
    </row>
    <row r="5130" spans="2:5" x14ac:dyDescent="0.25">
      <c r="B5130" s="3" t="s">
        <v>11500</v>
      </c>
      <c r="D5130" s="3" t="s">
        <v>908</v>
      </c>
      <c r="E5130" s="3" t="s">
        <v>1930</v>
      </c>
    </row>
    <row r="5131" spans="2:5" x14ac:dyDescent="0.25">
      <c r="B5131" s="3" t="s">
        <v>11500</v>
      </c>
      <c r="D5131" s="3" t="s">
        <v>79</v>
      </c>
      <c r="E5131" s="3" t="s">
        <v>1151</v>
      </c>
    </row>
    <row r="5132" spans="2:5" x14ac:dyDescent="0.25">
      <c r="B5132" s="3" t="s">
        <v>11502</v>
      </c>
      <c r="D5132" s="3" t="s">
        <v>2057</v>
      </c>
      <c r="E5132" s="3" t="s">
        <v>1012</v>
      </c>
    </row>
    <row r="5133" spans="2:5" x14ac:dyDescent="0.25">
      <c r="B5133" s="3" t="s">
        <v>11502</v>
      </c>
      <c r="D5133" s="3" t="s">
        <v>2059</v>
      </c>
      <c r="E5133" s="3" t="s">
        <v>2248</v>
      </c>
    </row>
    <row r="5134" spans="2:5" x14ac:dyDescent="0.25">
      <c r="B5134" s="3" t="s">
        <v>11502</v>
      </c>
      <c r="D5134" s="3" t="s">
        <v>7</v>
      </c>
      <c r="E5134" s="3" t="s">
        <v>72</v>
      </c>
    </row>
    <row r="5135" spans="2:5" x14ac:dyDescent="0.25">
      <c r="B5135" s="3" t="s">
        <v>11502</v>
      </c>
      <c r="D5135" s="3" t="s">
        <v>991</v>
      </c>
      <c r="E5135" s="3" t="s">
        <v>2310</v>
      </c>
    </row>
    <row r="5136" spans="2:5" x14ac:dyDescent="0.25">
      <c r="B5136" s="3" t="s">
        <v>11502</v>
      </c>
      <c r="D5136" s="3" t="s">
        <v>13</v>
      </c>
      <c r="E5136" s="3" t="s">
        <v>1513</v>
      </c>
    </row>
    <row r="5137" spans="2:5" x14ac:dyDescent="0.25">
      <c r="B5137" s="3" t="s">
        <v>11502</v>
      </c>
      <c r="D5137" s="3" t="s">
        <v>79</v>
      </c>
      <c r="E5137" s="3" t="s">
        <v>119</v>
      </c>
    </row>
    <row r="5138" spans="2:5" x14ac:dyDescent="0.25">
      <c r="B5138" s="3" t="s">
        <v>11502</v>
      </c>
      <c r="D5138" s="3" t="s">
        <v>121</v>
      </c>
      <c r="E5138" s="3" t="s">
        <v>117</v>
      </c>
    </row>
    <row r="5139" spans="2:5" x14ac:dyDescent="0.25">
      <c r="B5139" s="3" t="s">
        <v>11502</v>
      </c>
      <c r="D5139" s="3" t="s">
        <v>905</v>
      </c>
      <c r="E5139" s="3" t="s">
        <v>2309</v>
      </c>
    </row>
    <row r="5140" spans="2:5" x14ac:dyDescent="0.25">
      <c r="B5140" s="3" t="s">
        <v>11502</v>
      </c>
      <c r="D5140" s="3" t="s">
        <v>34</v>
      </c>
      <c r="E5140" s="3" t="s">
        <v>525</v>
      </c>
    </row>
    <row r="5141" spans="2:5" x14ac:dyDescent="0.25">
      <c r="B5141" s="3" t="s">
        <v>11502</v>
      </c>
      <c r="D5141" s="3" t="s">
        <v>234</v>
      </c>
      <c r="E5141" s="3" t="s">
        <v>2311</v>
      </c>
    </row>
    <row r="5142" spans="2:5" x14ac:dyDescent="0.25">
      <c r="B5142" s="3" t="s">
        <v>11504</v>
      </c>
      <c r="D5142" s="3" t="s">
        <v>2057</v>
      </c>
      <c r="E5142" s="3" t="s">
        <v>1012</v>
      </c>
    </row>
    <row r="5143" spans="2:5" x14ac:dyDescent="0.25">
      <c r="B5143" s="3" t="s">
        <v>11504</v>
      </c>
      <c r="D5143" s="3" t="s">
        <v>2059</v>
      </c>
      <c r="E5143" s="3" t="s">
        <v>2248</v>
      </c>
    </row>
    <row r="5144" spans="2:5" x14ac:dyDescent="0.25">
      <c r="B5144" s="3" t="s">
        <v>11504</v>
      </c>
      <c r="D5144" s="3" t="s">
        <v>7</v>
      </c>
      <c r="E5144" s="3" t="s">
        <v>72</v>
      </c>
    </row>
    <row r="5145" spans="2:5" x14ac:dyDescent="0.25">
      <c r="B5145" s="3" t="s">
        <v>11504</v>
      </c>
      <c r="D5145" s="3" t="s">
        <v>991</v>
      </c>
      <c r="E5145" s="3" t="s">
        <v>2302</v>
      </c>
    </row>
    <row r="5146" spans="2:5" x14ac:dyDescent="0.25">
      <c r="B5146" s="3" t="s">
        <v>11504</v>
      </c>
      <c r="D5146" s="3" t="s">
        <v>13</v>
      </c>
      <c r="E5146" s="3" t="s">
        <v>2329</v>
      </c>
    </row>
    <row r="5147" spans="2:5" x14ac:dyDescent="0.25">
      <c r="B5147" s="3" t="s">
        <v>11504</v>
      </c>
      <c r="D5147" s="3" t="s">
        <v>79</v>
      </c>
      <c r="E5147" s="3" t="s">
        <v>119</v>
      </c>
    </row>
    <row r="5148" spans="2:5" x14ac:dyDescent="0.25">
      <c r="B5148" s="3" t="s">
        <v>11504</v>
      </c>
      <c r="D5148" s="3" t="s">
        <v>121</v>
      </c>
      <c r="E5148" s="3" t="s">
        <v>117</v>
      </c>
    </row>
    <row r="5149" spans="2:5" x14ac:dyDescent="0.25">
      <c r="B5149" s="3" t="s">
        <v>11504</v>
      </c>
      <c r="D5149" s="3" t="s">
        <v>905</v>
      </c>
      <c r="E5149" s="3" t="s">
        <v>2301</v>
      </c>
    </row>
    <row r="5150" spans="2:5" x14ac:dyDescent="0.25">
      <c r="B5150" s="3" t="s">
        <v>11504</v>
      </c>
      <c r="D5150" s="3" t="s">
        <v>34</v>
      </c>
      <c r="E5150" s="3" t="s">
        <v>288</v>
      </c>
    </row>
    <row r="5151" spans="2:5" x14ac:dyDescent="0.25">
      <c r="B5151" s="3" t="s">
        <v>11504</v>
      </c>
      <c r="D5151" s="3" t="s">
        <v>234</v>
      </c>
      <c r="E5151" s="3" t="s">
        <v>2330</v>
      </c>
    </row>
    <row r="5152" spans="2:5" x14ac:dyDescent="0.25">
      <c r="B5152" s="3" t="s">
        <v>11506</v>
      </c>
      <c r="D5152" s="3" t="s">
        <v>2057</v>
      </c>
      <c r="E5152" s="3" t="s">
        <v>1012</v>
      </c>
    </row>
    <row r="5153" spans="2:5" x14ac:dyDescent="0.25">
      <c r="B5153" s="3" t="s">
        <v>11506</v>
      </c>
      <c r="D5153" s="3" t="s">
        <v>2059</v>
      </c>
      <c r="E5153" s="3" t="s">
        <v>2248</v>
      </c>
    </row>
    <row r="5154" spans="2:5" x14ac:dyDescent="0.25">
      <c r="B5154" s="3" t="s">
        <v>11506</v>
      </c>
      <c r="D5154" s="3" t="s">
        <v>7</v>
      </c>
      <c r="E5154" s="3" t="s">
        <v>72</v>
      </c>
    </row>
    <row r="5155" spans="2:5" x14ac:dyDescent="0.25">
      <c r="B5155" s="3" t="s">
        <v>11506</v>
      </c>
      <c r="D5155" s="3" t="s">
        <v>991</v>
      </c>
      <c r="E5155" s="3" t="s">
        <v>2302</v>
      </c>
    </row>
    <row r="5156" spans="2:5" x14ac:dyDescent="0.25">
      <c r="B5156" s="3" t="s">
        <v>11506</v>
      </c>
      <c r="D5156" s="3" t="s">
        <v>13</v>
      </c>
      <c r="E5156" s="3" t="s">
        <v>10007</v>
      </c>
    </row>
    <row r="5157" spans="2:5" x14ac:dyDescent="0.25">
      <c r="B5157" s="3" t="s">
        <v>11506</v>
      </c>
      <c r="D5157" s="3" t="s">
        <v>79</v>
      </c>
      <c r="E5157" s="3" t="s">
        <v>119</v>
      </c>
    </row>
    <row r="5158" spans="2:5" x14ac:dyDescent="0.25">
      <c r="B5158" s="3" t="s">
        <v>11506</v>
      </c>
      <c r="D5158" s="3" t="s">
        <v>121</v>
      </c>
      <c r="E5158" s="3" t="s">
        <v>117</v>
      </c>
    </row>
    <row r="5159" spans="2:5" x14ac:dyDescent="0.25">
      <c r="B5159" s="3" t="s">
        <v>11506</v>
      </c>
      <c r="D5159" s="3" t="s">
        <v>905</v>
      </c>
      <c r="E5159" s="3" t="s">
        <v>2301</v>
      </c>
    </row>
    <row r="5160" spans="2:5" x14ac:dyDescent="0.25">
      <c r="B5160" s="3" t="s">
        <v>11506</v>
      </c>
      <c r="D5160" s="3" t="s">
        <v>34</v>
      </c>
      <c r="E5160" s="3" t="s">
        <v>288</v>
      </c>
    </row>
    <row r="5161" spans="2:5" x14ac:dyDescent="0.25">
      <c r="B5161" s="3" t="s">
        <v>11506</v>
      </c>
      <c r="D5161" s="3" t="s">
        <v>234</v>
      </c>
      <c r="E5161" s="3" t="s">
        <v>2303</v>
      </c>
    </row>
    <row r="5162" spans="2:5" x14ac:dyDescent="0.25">
      <c r="B5162" s="3" t="s">
        <v>11509</v>
      </c>
      <c r="D5162" s="3" t="s">
        <v>7</v>
      </c>
      <c r="E5162" s="3" t="s">
        <v>8</v>
      </c>
    </row>
    <row r="5163" spans="2:5" x14ac:dyDescent="0.25">
      <c r="B5163" s="3" t="s">
        <v>11509</v>
      </c>
      <c r="D5163" s="3" t="s">
        <v>3081</v>
      </c>
      <c r="E5163" s="3" t="s">
        <v>3114</v>
      </c>
    </row>
    <row r="5164" spans="2:5" x14ac:dyDescent="0.25">
      <c r="B5164" s="3" t="s">
        <v>11509</v>
      </c>
      <c r="D5164" s="3" t="s">
        <v>3079</v>
      </c>
      <c r="E5164" s="3" t="s">
        <v>3109</v>
      </c>
    </row>
    <row r="5165" spans="2:5" x14ac:dyDescent="0.25">
      <c r="B5165" s="3" t="s">
        <v>11509</v>
      </c>
      <c r="D5165" s="3" t="s">
        <v>3111</v>
      </c>
      <c r="E5165" s="3" t="s">
        <v>3112</v>
      </c>
    </row>
    <row r="5166" spans="2:5" x14ac:dyDescent="0.25">
      <c r="B5166" s="3" t="s">
        <v>11509</v>
      </c>
      <c r="D5166" s="3" t="s">
        <v>3074</v>
      </c>
      <c r="E5166" s="3" t="s">
        <v>3106</v>
      </c>
    </row>
    <row r="5167" spans="2:5" x14ac:dyDescent="0.25">
      <c r="B5167" s="3" t="s">
        <v>11509</v>
      </c>
      <c r="D5167" s="3" t="s">
        <v>3000</v>
      </c>
      <c r="E5167" s="3" t="s">
        <v>3113</v>
      </c>
    </row>
    <row r="5168" spans="2:5" x14ac:dyDescent="0.25">
      <c r="B5168" s="3" t="s">
        <v>11509</v>
      </c>
      <c r="D5168" s="3" t="s">
        <v>3077</v>
      </c>
      <c r="E5168" s="3" t="s">
        <v>3116</v>
      </c>
    </row>
    <row r="5169" spans="2:5" x14ac:dyDescent="0.25">
      <c r="B5169" s="3" t="s">
        <v>11509</v>
      </c>
      <c r="D5169" s="3" t="s">
        <v>301</v>
      </c>
      <c r="E5169" s="3" t="s">
        <v>117</v>
      </c>
    </row>
    <row r="5170" spans="2:5" x14ac:dyDescent="0.25">
      <c r="B5170" s="3" t="s">
        <v>11509</v>
      </c>
      <c r="D5170" s="3" t="s">
        <v>30</v>
      </c>
      <c r="E5170" s="3" t="s">
        <v>1408</v>
      </c>
    </row>
    <row r="5171" spans="2:5" x14ac:dyDescent="0.25">
      <c r="B5171" s="3" t="s">
        <v>11509</v>
      </c>
      <c r="D5171" s="3" t="s">
        <v>13</v>
      </c>
      <c r="E5171" s="3" t="s">
        <v>3106</v>
      </c>
    </row>
    <row r="5172" spans="2:5" x14ac:dyDescent="0.25">
      <c r="B5172" s="3" t="s">
        <v>11509</v>
      </c>
      <c r="D5172" s="3" t="s">
        <v>11</v>
      </c>
      <c r="E5172" s="3" t="s">
        <v>448</v>
      </c>
    </row>
    <row r="5173" spans="2:5" x14ac:dyDescent="0.25">
      <c r="B5173" s="3" t="s">
        <v>11509</v>
      </c>
      <c r="D5173" s="3" t="s">
        <v>3072</v>
      </c>
      <c r="E5173" s="3" t="s">
        <v>3110</v>
      </c>
    </row>
    <row r="5174" spans="2:5" x14ac:dyDescent="0.25">
      <c r="B5174" s="3" t="s">
        <v>11509</v>
      </c>
      <c r="D5174" s="3" t="s">
        <v>79</v>
      </c>
      <c r="E5174" s="3" t="s">
        <v>249</v>
      </c>
    </row>
    <row r="5175" spans="2:5" x14ac:dyDescent="0.25">
      <c r="B5175" s="3" t="s">
        <v>11509</v>
      </c>
      <c r="D5175" s="3" t="s">
        <v>843</v>
      </c>
      <c r="E5175" s="3" t="s">
        <v>117</v>
      </c>
    </row>
    <row r="5176" spans="2:5" x14ac:dyDescent="0.25">
      <c r="B5176" s="3" t="s">
        <v>11509</v>
      </c>
      <c r="D5176" s="3" t="s">
        <v>9</v>
      </c>
      <c r="E5176" s="3" t="s">
        <v>10</v>
      </c>
    </row>
    <row r="5177" spans="2:5" x14ac:dyDescent="0.25">
      <c r="B5177" s="3" t="s">
        <v>11509</v>
      </c>
      <c r="D5177" s="3" t="s">
        <v>3075</v>
      </c>
      <c r="E5177" s="3" t="s">
        <v>3108</v>
      </c>
    </row>
    <row r="5178" spans="2:5" x14ac:dyDescent="0.25">
      <c r="B5178" s="3" t="s">
        <v>11509</v>
      </c>
      <c r="D5178" s="3" t="s">
        <v>23</v>
      </c>
      <c r="E5178" s="3" t="s">
        <v>3058</v>
      </c>
    </row>
    <row r="5179" spans="2:5" x14ac:dyDescent="0.25">
      <c r="B5179" s="3" t="s">
        <v>11509</v>
      </c>
      <c r="D5179" s="3" t="s">
        <v>34</v>
      </c>
      <c r="E5179" s="3" t="s">
        <v>3115</v>
      </c>
    </row>
    <row r="5180" spans="2:5" x14ac:dyDescent="0.25">
      <c r="B5180" s="3" t="s">
        <v>11509</v>
      </c>
      <c r="D5180" s="3" t="s">
        <v>15</v>
      </c>
      <c r="E5180" s="3" t="s">
        <v>3107</v>
      </c>
    </row>
    <row r="5181" spans="2:5" x14ac:dyDescent="0.25">
      <c r="B5181" s="3" t="s">
        <v>11509</v>
      </c>
      <c r="D5181" s="3" t="s">
        <v>26</v>
      </c>
      <c r="E5181" s="3" t="s">
        <v>148</v>
      </c>
    </row>
    <row r="5182" spans="2:5" x14ac:dyDescent="0.25">
      <c r="B5182" s="3" t="s">
        <v>11513</v>
      </c>
      <c r="D5182" s="3" t="s">
        <v>7</v>
      </c>
      <c r="E5182" s="3" t="s">
        <v>72</v>
      </c>
    </row>
    <row r="5183" spans="2:5" x14ac:dyDescent="0.25">
      <c r="B5183" s="3" t="s">
        <v>11513</v>
      </c>
      <c r="D5183" s="3" t="s">
        <v>76</v>
      </c>
      <c r="E5183" s="3" t="s">
        <v>229</v>
      </c>
    </row>
    <row r="5184" spans="2:5" x14ac:dyDescent="0.25">
      <c r="B5184" s="3" t="s">
        <v>11513</v>
      </c>
      <c r="D5184" s="3" t="s">
        <v>30</v>
      </c>
      <c r="E5184" s="3" t="s">
        <v>10008</v>
      </c>
    </row>
    <row r="5185" spans="2:5" x14ac:dyDescent="0.25">
      <c r="B5185" s="3" t="s">
        <v>11513</v>
      </c>
      <c r="D5185" s="3" t="s">
        <v>13</v>
      </c>
      <c r="E5185" s="3" t="s">
        <v>224</v>
      </c>
    </row>
    <row r="5186" spans="2:5" x14ac:dyDescent="0.25">
      <c r="B5186" s="3" t="s">
        <v>11513</v>
      </c>
      <c r="D5186" s="3" t="s">
        <v>78</v>
      </c>
      <c r="E5186" s="3" t="s">
        <v>2811</v>
      </c>
    </row>
    <row r="5187" spans="2:5" x14ac:dyDescent="0.25">
      <c r="B5187" s="3" t="s">
        <v>11513</v>
      </c>
      <c r="D5187" s="3" t="s">
        <v>85</v>
      </c>
      <c r="E5187" s="3" t="s">
        <v>83</v>
      </c>
    </row>
    <row r="5188" spans="2:5" x14ac:dyDescent="0.25">
      <c r="B5188" s="3" t="s">
        <v>11513</v>
      </c>
      <c r="D5188" s="3" t="s">
        <v>91</v>
      </c>
      <c r="E5188" s="3" t="s">
        <v>83</v>
      </c>
    </row>
    <row r="5189" spans="2:5" x14ac:dyDescent="0.25">
      <c r="B5189" s="3" t="s">
        <v>11513</v>
      </c>
      <c r="D5189" s="3" t="s">
        <v>34</v>
      </c>
      <c r="E5189" s="3" t="s">
        <v>1035</v>
      </c>
    </row>
    <row r="5190" spans="2:5" x14ac:dyDescent="0.25">
      <c r="B5190" s="3" t="s">
        <v>11513</v>
      </c>
      <c r="D5190" s="3" t="s">
        <v>15</v>
      </c>
      <c r="E5190" s="3" t="s">
        <v>10009</v>
      </c>
    </row>
    <row r="5191" spans="2:5" x14ac:dyDescent="0.25">
      <c r="B5191" s="3" t="s">
        <v>11513</v>
      </c>
      <c r="D5191" s="3" t="s">
        <v>26</v>
      </c>
      <c r="E5191" s="3" t="s">
        <v>904</v>
      </c>
    </row>
    <row r="5192" spans="2:5" x14ac:dyDescent="0.25">
      <c r="B5192" s="3" t="s">
        <v>11514</v>
      </c>
      <c r="D5192" s="3" t="s">
        <v>7</v>
      </c>
      <c r="E5192" s="3" t="s">
        <v>72</v>
      </c>
    </row>
    <row r="5193" spans="2:5" x14ac:dyDescent="0.25">
      <c r="B5193" s="3" t="s">
        <v>11514</v>
      </c>
      <c r="D5193" s="3" t="s">
        <v>76</v>
      </c>
      <c r="E5193" s="3" t="s">
        <v>229</v>
      </c>
    </row>
    <row r="5194" spans="2:5" x14ac:dyDescent="0.25">
      <c r="B5194" s="3" t="s">
        <v>11514</v>
      </c>
      <c r="D5194" s="3" t="s">
        <v>30</v>
      </c>
      <c r="E5194" s="3" t="s">
        <v>10008</v>
      </c>
    </row>
    <row r="5195" spans="2:5" x14ac:dyDescent="0.25">
      <c r="B5195" s="3" t="s">
        <v>11514</v>
      </c>
      <c r="D5195" s="3" t="s">
        <v>13</v>
      </c>
      <c r="E5195" s="3" t="s">
        <v>224</v>
      </c>
    </row>
    <row r="5196" spans="2:5" x14ac:dyDescent="0.25">
      <c r="B5196" s="3" t="s">
        <v>11514</v>
      </c>
      <c r="D5196" s="3" t="s">
        <v>78</v>
      </c>
      <c r="E5196" s="3" t="s">
        <v>2811</v>
      </c>
    </row>
    <row r="5197" spans="2:5" x14ac:dyDescent="0.25">
      <c r="B5197" s="3" t="s">
        <v>11514</v>
      </c>
      <c r="D5197" s="3" t="s">
        <v>85</v>
      </c>
      <c r="E5197" s="3" t="s">
        <v>83</v>
      </c>
    </row>
    <row r="5198" spans="2:5" x14ac:dyDescent="0.25">
      <c r="B5198" s="3" t="s">
        <v>11514</v>
      </c>
      <c r="D5198" s="3" t="s">
        <v>91</v>
      </c>
      <c r="E5198" s="3" t="s">
        <v>83</v>
      </c>
    </row>
    <row r="5199" spans="2:5" x14ac:dyDescent="0.25">
      <c r="B5199" s="3" t="s">
        <v>11514</v>
      </c>
      <c r="D5199" s="3" t="s">
        <v>34</v>
      </c>
      <c r="E5199" s="3" t="s">
        <v>1035</v>
      </c>
    </row>
    <row r="5200" spans="2:5" x14ac:dyDescent="0.25">
      <c r="B5200" s="3" t="s">
        <v>11514</v>
      </c>
      <c r="D5200" s="3" t="s">
        <v>15</v>
      </c>
      <c r="E5200" s="3" t="s">
        <v>10010</v>
      </c>
    </row>
    <row r="5201" spans="2:5" x14ac:dyDescent="0.25">
      <c r="B5201" s="3" t="s">
        <v>11514</v>
      </c>
      <c r="D5201" s="3" t="s">
        <v>26</v>
      </c>
      <c r="E5201" s="3" t="s">
        <v>904</v>
      </c>
    </row>
    <row r="5202" spans="2:5" x14ac:dyDescent="0.25">
      <c r="B5202" s="3" t="s">
        <v>11516</v>
      </c>
      <c r="D5202" s="3" t="s">
        <v>7</v>
      </c>
      <c r="E5202" s="3" t="s">
        <v>72</v>
      </c>
    </row>
    <row r="5203" spans="2:5" x14ac:dyDescent="0.25">
      <c r="B5203" s="3" t="s">
        <v>11516</v>
      </c>
      <c r="D5203" s="3" t="s">
        <v>116</v>
      </c>
      <c r="E5203" s="3" t="s">
        <v>117</v>
      </c>
    </row>
    <row r="5204" spans="2:5" x14ac:dyDescent="0.25">
      <c r="B5204" s="3" t="s">
        <v>11516</v>
      </c>
      <c r="D5204" s="3" t="s">
        <v>118</v>
      </c>
      <c r="E5204" s="3" t="s">
        <v>117</v>
      </c>
    </row>
    <row r="5205" spans="2:5" x14ac:dyDescent="0.25">
      <c r="B5205" s="3" t="s">
        <v>11516</v>
      </c>
      <c r="D5205" s="3" t="s">
        <v>30</v>
      </c>
      <c r="E5205" s="3" t="s">
        <v>113</v>
      </c>
    </row>
    <row r="5206" spans="2:5" x14ac:dyDescent="0.25">
      <c r="B5206" s="3" t="s">
        <v>11516</v>
      </c>
      <c r="D5206" s="3" t="s">
        <v>13</v>
      </c>
      <c r="E5206" s="3" t="s">
        <v>114</v>
      </c>
    </row>
    <row r="5207" spans="2:5" x14ac:dyDescent="0.25">
      <c r="B5207" s="3" t="s">
        <v>11516</v>
      </c>
      <c r="D5207" s="3" t="s">
        <v>79</v>
      </c>
      <c r="E5207" s="3" t="s">
        <v>119</v>
      </c>
    </row>
    <row r="5208" spans="2:5" x14ac:dyDescent="0.25">
      <c r="B5208" s="3" t="s">
        <v>11516</v>
      </c>
      <c r="D5208" s="3" t="s">
        <v>85</v>
      </c>
      <c r="E5208" s="3" t="s">
        <v>83</v>
      </c>
    </row>
    <row r="5209" spans="2:5" x14ac:dyDescent="0.25">
      <c r="B5209" s="3" t="s">
        <v>11516</v>
      </c>
      <c r="D5209" s="3" t="s">
        <v>121</v>
      </c>
      <c r="E5209" s="3" t="s">
        <v>117</v>
      </c>
    </row>
    <row r="5210" spans="2:5" x14ac:dyDescent="0.25">
      <c r="B5210" s="3" t="s">
        <v>11516</v>
      </c>
      <c r="D5210" s="3" t="s">
        <v>122</v>
      </c>
      <c r="E5210" s="3" t="s">
        <v>123</v>
      </c>
    </row>
    <row r="5211" spans="2:5" x14ac:dyDescent="0.25">
      <c r="B5211" s="3" t="s">
        <v>11516</v>
      </c>
      <c r="D5211" s="3" t="s">
        <v>124</v>
      </c>
      <c r="E5211" s="3" t="s">
        <v>117</v>
      </c>
    </row>
    <row r="5212" spans="2:5" x14ac:dyDescent="0.25">
      <c r="B5212" s="3" t="s">
        <v>11516</v>
      </c>
      <c r="D5212" s="3" t="s">
        <v>34</v>
      </c>
      <c r="E5212" s="3" t="s">
        <v>35</v>
      </c>
    </row>
    <row r="5213" spans="2:5" x14ac:dyDescent="0.25">
      <c r="B5213" s="3" t="s">
        <v>11516</v>
      </c>
      <c r="D5213" s="3" t="s">
        <v>15</v>
      </c>
      <c r="E5213" s="3" t="s">
        <v>10011</v>
      </c>
    </row>
    <row r="5214" spans="2:5" x14ac:dyDescent="0.25">
      <c r="B5214" s="3" t="s">
        <v>11516</v>
      </c>
      <c r="D5214" s="3" t="s">
        <v>26</v>
      </c>
      <c r="E5214" s="3" t="s">
        <v>115</v>
      </c>
    </row>
    <row r="5215" spans="2:5" x14ac:dyDescent="0.25">
      <c r="B5215" s="3" t="s">
        <v>11527</v>
      </c>
      <c r="D5215" s="3" t="s">
        <v>7</v>
      </c>
      <c r="E5215" s="3" t="s">
        <v>72</v>
      </c>
    </row>
    <row r="5216" spans="2:5" x14ac:dyDescent="0.25">
      <c r="B5216" s="3" t="s">
        <v>11527</v>
      </c>
      <c r="D5216" s="3" t="s">
        <v>76</v>
      </c>
      <c r="E5216" s="3" t="s">
        <v>229</v>
      </c>
    </row>
    <row r="5217" spans="2:5" x14ac:dyDescent="0.25">
      <c r="B5217" s="3" t="s">
        <v>11527</v>
      </c>
      <c r="D5217" s="3" t="s">
        <v>118</v>
      </c>
      <c r="E5217" s="3" t="s">
        <v>232</v>
      </c>
    </row>
    <row r="5218" spans="2:5" x14ac:dyDescent="0.25">
      <c r="B5218" s="3" t="s">
        <v>11527</v>
      </c>
      <c r="D5218" s="3" t="s">
        <v>30</v>
      </c>
      <c r="E5218" s="3" t="s">
        <v>2533</v>
      </c>
    </row>
    <row r="5219" spans="2:5" x14ac:dyDescent="0.25">
      <c r="B5219" s="3" t="s">
        <v>11527</v>
      </c>
      <c r="D5219" s="3" t="s">
        <v>13</v>
      </c>
      <c r="E5219" s="3" t="s">
        <v>10012</v>
      </c>
    </row>
    <row r="5220" spans="2:5" x14ac:dyDescent="0.25">
      <c r="B5220" s="3" t="s">
        <v>11527</v>
      </c>
      <c r="D5220" s="3" t="s">
        <v>78</v>
      </c>
      <c r="E5220" s="3" t="s">
        <v>1104</v>
      </c>
    </row>
    <row r="5221" spans="2:5" x14ac:dyDescent="0.25">
      <c r="B5221" s="3" t="s">
        <v>11527</v>
      </c>
      <c r="D5221" s="3" t="s">
        <v>79</v>
      </c>
      <c r="E5221" s="3" t="s">
        <v>249</v>
      </c>
    </row>
    <row r="5222" spans="2:5" x14ac:dyDescent="0.25">
      <c r="B5222" s="3" t="s">
        <v>11527</v>
      </c>
      <c r="D5222" s="3" t="s">
        <v>84</v>
      </c>
      <c r="E5222" s="3" t="s">
        <v>83</v>
      </c>
    </row>
    <row r="5223" spans="2:5" x14ac:dyDescent="0.25">
      <c r="B5223" s="3" t="s">
        <v>11527</v>
      </c>
      <c r="D5223" s="3" t="s">
        <v>85</v>
      </c>
      <c r="E5223" s="3" t="s">
        <v>83</v>
      </c>
    </row>
    <row r="5224" spans="2:5" x14ac:dyDescent="0.25">
      <c r="B5224" s="3" t="s">
        <v>11527</v>
      </c>
      <c r="D5224" s="3" t="s">
        <v>121</v>
      </c>
      <c r="E5224" s="3" t="s">
        <v>117</v>
      </c>
    </row>
    <row r="5225" spans="2:5" x14ac:dyDescent="0.25">
      <c r="B5225" s="3" t="s">
        <v>11527</v>
      </c>
      <c r="D5225" s="3" t="s">
        <v>34</v>
      </c>
      <c r="E5225" s="3" t="s">
        <v>1005</v>
      </c>
    </row>
    <row r="5226" spans="2:5" x14ac:dyDescent="0.25">
      <c r="B5226" s="3" t="s">
        <v>11527</v>
      </c>
      <c r="D5226" s="3" t="s">
        <v>15</v>
      </c>
      <c r="E5226" s="3" t="s">
        <v>10013</v>
      </c>
    </row>
    <row r="5227" spans="2:5" x14ac:dyDescent="0.25">
      <c r="B5227" s="3" t="s">
        <v>11527</v>
      </c>
      <c r="D5227" s="3" t="s">
        <v>26</v>
      </c>
      <c r="E5227" s="3" t="s">
        <v>10014</v>
      </c>
    </row>
    <row r="5228" spans="2:5" x14ac:dyDescent="0.25">
      <c r="B5228" s="3" t="s">
        <v>11529</v>
      </c>
      <c r="D5228" s="3" t="s">
        <v>7</v>
      </c>
      <c r="E5228" s="3" t="s">
        <v>8</v>
      </c>
    </row>
    <row r="5229" spans="2:5" x14ac:dyDescent="0.25">
      <c r="B5229" s="3" t="s">
        <v>11529</v>
      </c>
      <c r="D5229" s="3" t="s">
        <v>10015</v>
      </c>
      <c r="E5229" s="3" t="s">
        <v>117</v>
      </c>
    </row>
    <row r="5230" spans="2:5" x14ac:dyDescent="0.25">
      <c r="B5230" s="3" t="s">
        <v>11529</v>
      </c>
      <c r="D5230" s="3" t="s">
        <v>249</v>
      </c>
      <c r="E5230" s="3" t="s">
        <v>117</v>
      </c>
    </row>
    <row r="5231" spans="2:5" x14ac:dyDescent="0.25">
      <c r="B5231" s="3" t="s">
        <v>11529</v>
      </c>
      <c r="D5231" s="3" t="s">
        <v>301</v>
      </c>
      <c r="E5231" s="3" t="s">
        <v>117</v>
      </c>
    </row>
    <row r="5232" spans="2:5" x14ac:dyDescent="0.25">
      <c r="B5232" s="3" t="s">
        <v>11529</v>
      </c>
      <c r="D5232" s="3" t="s">
        <v>247</v>
      </c>
      <c r="E5232" s="3" t="s">
        <v>1727</v>
      </c>
    </row>
    <row r="5233" spans="2:5" x14ac:dyDescent="0.25">
      <c r="B5233" s="3" t="s">
        <v>11529</v>
      </c>
      <c r="D5233" s="3" t="s">
        <v>30</v>
      </c>
      <c r="E5233" s="3" t="s">
        <v>1724</v>
      </c>
    </row>
    <row r="5234" spans="2:5" x14ac:dyDescent="0.25">
      <c r="B5234" s="3" t="s">
        <v>11529</v>
      </c>
      <c r="D5234" s="3" t="s">
        <v>13</v>
      </c>
      <c r="E5234" s="3" t="s">
        <v>10016</v>
      </c>
    </row>
    <row r="5235" spans="2:5" x14ac:dyDescent="0.25">
      <c r="B5235" s="3" t="s">
        <v>11529</v>
      </c>
      <c r="D5235" s="3" t="s">
        <v>79</v>
      </c>
      <c r="E5235" s="3" t="s">
        <v>249</v>
      </c>
    </row>
    <row r="5236" spans="2:5" x14ac:dyDescent="0.25">
      <c r="B5236" s="3" t="s">
        <v>11529</v>
      </c>
      <c r="D5236" s="3" t="s">
        <v>9</v>
      </c>
      <c r="E5236" s="3" t="s">
        <v>10</v>
      </c>
    </row>
    <row r="5237" spans="2:5" x14ac:dyDescent="0.25">
      <c r="B5237" s="3" t="s">
        <v>11529</v>
      </c>
      <c r="D5237" s="3" t="s">
        <v>122</v>
      </c>
      <c r="E5237" s="3" t="s">
        <v>1856</v>
      </c>
    </row>
    <row r="5238" spans="2:5" x14ac:dyDescent="0.25">
      <c r="B5238" s="3" t="s">
        <v>11529</v>
      </c>
      <c r="D5238" s="3" t="s">
        <v>23</v>
      </c>
      <c r="E5238" s="3" t="s">
        <v>1020</v>
      </c>
    </row>
    <row r="5239" spans="2:5" x14ac:dyDescent="0.25">
      <c r="B5239" s="3" t="s">
        <v>11529</v>
      </c>
      <c r="D5239" s="3" t="s">
        <v>34</v>
      </c>
      <c r="E5239" s="3" t="s">
        <v>35</v>
      </c>
    </row>
    <row r="5240" spans="2:5" x14ac:dyDescent="0.25">
      <c r="B5240" s="3" t="s">
        <v>11529</v>
      </c>
      <c r="D5240" s="3" t="s">
        <v>15</v>
      </c>
      <c r="E5240" s="3" t="s">
        <v>598</v>
      </c>
    </row>
    <row r="5241" spans="2:5" x14ac:dyDescent="0.25">
      <c r="B5241" s="3" t="s">
        <v>11529</v>
      </c>
      <c r="D5241" s="3" t="s">
        <v>1708</v>
      </c>
      <c r="E5241" s="3" t="s">
        <v>10017</v>
      </c>
    </row>
    <row r="5242" spans="2:5" x14ac:dyDescent="0.25">
      <c r="B5242" s="3" t="s">
        <v>11529</v>
      </c>
      <c r="D5242" s="3" t="s">
        <v>26</v>
      </c>
      <c r="E5242" s="3" t="s">
        <v>1725</v>
      </c>
    </row>
    <row r="5243" spans="2:5" x14ac:dyDescent="0.25">
      <c r="B5243" s="3" t="s">
        <v>11531</v>
      </c>
      <c r="D5243" s="3" t="s">
        <v>7</v>
      </c>
      <c r="E5243" s="3" t="s">
        <v>8</v>
      </c>
    </row>
    <row r="5244" spans="2:5" x14ac:dyDescent="0.25">
      <c r="B5244" s="3" t="s">
        <v>11531</v>
      </c>
      <c r="D5244" s="3" t="s">
        <v>249</v>
      </c>
      <c r="E5244" s="3" t="s">
        <v>117</v>
      </c>
    </row>
    <row r="5245" spans="2:5" x14ac:dyDescent="0.25">
      <c r="B5245" s="3" t="s">
        <v>11531</v>
      </c>
      <c r="D5245" s="3" t="s">
        <v>301</v>
      </c>
      <c r="E5245" s="3" t="s">
        <v>117</v>
      </c>
    </row>
    <row r="5246" spans="2:5" x14ac:dyDescent="0.25">
      <c r="B5246" s="3" t="s">
        <v>11531</v>
      </c>
      <c r="D5246" s="3" t="s">
        <v>247</v>
      </c>
      <c r="E5246" s="3" t="s">
        <v>1727</v>
      </c>
    </row>
    <row r="5247" spans="2:5" x14ac:dyDescent="0.25">
      <c r="B5247" s="3" t="s">
        <v>11531</v>
      </c>
      <c r="D5247" s="3" t="s">
        <v>30</v>
      </c>
      <c r="E5247" s="3" t="s">
        <v>1724</v>
      </c>
    </row>
    <row r="5248" spans="2:5" x14ac:dyDescent="0.25">
      <c r="B5248" s="3" t="s">
        <v>11531</v>
      </c>
      <c r="D5248" s="3" t="s">
        <v>13</v>
      </c>
      <c r="E5248" s="3" t="s">
        <v>10016</v>
      </c>
    </row>
    <row r="5249" spans="2:5" x14ac:dyDescent="0.25">
      <c r="B5249" s="3" t="s">
        <v>11531</v>
      </c>
      <c r="D5249" s="3" t="s">
        <v>79</v>
      </c>
      <c r="E5249" s="3" t="s">
        <v>249</v>
      </c>
    </row>
    <row r="5250" spans="2:5" x14ac:dyDescent="0.25">
      <c r="B5250" s="3" t="s">
        <v>11531</v>
      </c>
      <c r="D5250" s="3" t="s">
        <v>9</v>
      </c>
      <c r="E5250" s="3" t="s">
        <v>10</v>
      </c>
    </row>
    <row r="5251" spans="2:5" x14ac:dyDescent="0.25">
      <c r="B5251" s="3" t="s">
        <v>11531</v>
      </c>
      <c r="D5251" s="3" t="s">
        <v>122</v>
      </c>
      <c r="E5251" s="3" t="s">
        <v>1702</v>
      </c>
    </row>
    <row r="5252" spans="2:5" x14ac:dyDescent="0.25">
      <c r="B5252" s="3" t="s">
        <v>11531</v>
      </c>
      <c r="D5252" s="3" t="s">
        <v>23</v>
      </c>
      <c r="E5252" s="3" t="s">
        <v>1020</v>
      </c>
    </row>
    <row r="5253" spans="2:5" x14ac:dyDescent="0.25">
      <c r="B5253" s="3" t="s">
        <v>11531</v>
      </c>
      <c r="D5253" s="3" t="s">
        <v>34</v>
      </c>
      <c r="E5253" s="3" t="s">
        <v>35</v>
      </c>
    </row>
    <row r="5254" spans="2:5" x14ac:dyDescent="0.25">
      <c r="B5254" s="3" t="s">
        <v>11531</v>
      </c>
      <c r="D5254" s="3" t="s">
        <v>15</v>
      </c>
      <c r="E5254" s="3" t="s">
        <v>598</v>
      </c>
    </row>
    <row r="5255" spans="2:5" x14ac:dyDescent="0.25">
      <c r="B5255" s="3" t="s">
        <v>11531</v>
      </c>
      <c r="D5255" s="3" t="s">
        <v>1708</v>
      </c>
      <c r="E5255" s="3" t="s">
        <v>10017</v>
      </c>
    </row>
    <row r="5256" spans="2:5" x14ac:dyDescent="0.25">
      <c r="B5256" s="3" t="s">
        <v>11531</v>
      </c>
      <c r="D5256" s="3" t="s">
        <v>26</v>
      </c>
      <c r="E5256" s="3" t="s">
        <v>1758</v>
      </c>
    </row>
    <row r="5257" spans="2:5" x14ac:dyDescent="0.25">
      <c r="B5257" s="3" t="s">
        <v>11533</v>
      </c>
      <c r="D5257" s="3" t="s">
        <v>1723</v>
      </c>
      <c r="E5257" s="3" t="s">
        <v>117</v>
      </c>
    </row>
    <row r="5258" spans="2:5" x14ac:dyDescent="0.25">
      <c r="B5258" s="3" t="s">
        <v>11533</v>
      </c>
      <c r="D5258" s="3" t="s">
        <v>7</v>
      </c>
      <c r="E5258" s="3" t="s">
        <v>72</v>
      </c>
    </row>
    <row r="5259" spans="2:5" x14ac:dyDescent="0.25">
      <c r="B5259" s="3" t="s">
        <v>11533</v>
      </c>
      <c r="D5259" s="3" t="s">
        <v>116</v>
      </c>
      <c r="E5259" s="3" t="s">
        <v>117</v>
      </c>
    </row>
    <row r="5260" spans="2:5" x14ac:dyDescent="0.25">
      <c r="B5260" s="3" t="s">
        <v>11533</v>
      </c>
      <c r="D5260" s="3" t="s">
        <v>76</v>
      </c>
      <c r="E5260" s="3" t="s">
        <v>229</v>
      </c>
    </row>
    <row r="5261" spans="2:5" x14ac:dyDescent="0.25">
      <c r="B5261" s="3" t="s">
        <v>11533</v>
      </c>
      <c r="D5261" s="3" t="s">
        <v>1728</v>
      </c>
      <c r="E5261" s="3" t="s">
        <v>1729</v>
      </c>
    </row>
    <row r="5262" spans="2:5" x14ac:dyDescent="0.25">
      <c r="B5262" s="3" t="s">
        <v>11533</v>
      </c>
      <c r="D5262" s="3" t="s">
        <v>118</v>
      </c>
      <c r="E5262" s="3" t="s">
        <v>117</v>
      </c>
    </row>
    <row r="5263" spans="2:5" x14ac:dyDescent="0.25">
      <c r="B5263" s="3" t="s">
        <v>11533</v>
      </c>
      <c r="D5263" s="3" t="s">
        <v>247</v>
      </c>
      <c r="E5263" s="3" t="s">
        <v>1727</v>
      </c>
    </row>
    <row r="5264" spans="2:5" x14ac:dyDescent="0.25">
      <c r="B5264" s="3" t="s">
        <v>11533</v>
      </c>
      <c r="D5264" s="3" t="s">
        <v>30</v>
      </c>
      <c r="E5264" s="3" t="s">
        <v>1757</v>
      </c>
    </row>
    <row r="5265" spans="2:5" x14ac:dyDescent="0.25">
      <c r="B5265" s="3" t="s">
        <v>11533</v>
      </c>
      <c r="D5265" s="3" t="s">
        <v>13</v>
      </c>
      <c r="E5265" s="3" t="s">
        <v>1765</v>
      </c>
    </row>
    <row r="5266" spans="2:5" x14ac:dyDescent="0.25">
      <c r="B5266" s="3" t="s">
        <v>11533</v>
      </c>
      <c r="D5266" s="3" t="s">
        <v>78</v>
      </c>
      <c r="E5266" s="3" t="s">
        <v>245</v>
      </c>
    </row>
    <row r="5267" spans="2:5" x14ac:dyDescent="0.25">
      <c r="B5267" s="3" t="s">
        <v>11533</v>
      </c>
      <c r="D5267" s="3" t="s">
        <v>79</v>
      </c>
      <c r="E5267" s="3" t="s">
        <v>119</v>
      </c>
    </row>
    <row r="5268" spans="2:5" x14ac:dyDescent="0.25">
      <c r="B5268" s="3" t="s">
        <v>11533</v>
      </c>
      <c r="D5268" s="3" t="s">
        <v>82</v>
      </c>
      <c r="E5268" s="3" t="s">
        <v>29</v>
      </c>
    </row>
    <row r="5269" spans="2:5" x14ac:dyDescent="0.25">
      <c r="B5269" s="3" t="s">
        <v>11533</v>
      </c>
      <c r="D5269" s="3" t="s">
        <v>84</v>
      </c>
      <c r="E5269" s="3" t="s">
        <v>83</v>
      </c>
    </row>
    <row r="5270" spans="2:5" x14ac:dyDescent="0.25">
      <c r="B5270" s="3" t="s">
        <v>11533</v>
      </c>
      <c r="D5270" s="3" t="s">
        <v>85</v>
      </c>
      <c r="E5270" s="3" t="s">
        <v>83</v>
      </c>
    </row>
    <row r="5271" spans="2:5" x14ac:dyDescent="0.25">
      <c r="B5271" s="3" t="s">
        <v>11533</v>
      </c>
      <c r="D5271" s="3" t="s">
        <v>121</v>
      </c>
      <c r="E5271" s="3" t="s">
        <v>117</v>
      </c>
    </row>
    <row r="5272" spans="2:5" x14ac:dyDescent="0.25">
      <c r="B5272" s="3" t="s">
        <v>11533</v>
      </c>
      <c r="D5272" s="3" t="s">
        <v>34</v>
      </c>
      <c r="E5272" s="3" t="s">
        <v>1020</v>
      </c>
    </row>
    <row r="5273" spans="2:5" x14ac:dyDescent="0.25">
      <c r="B5273" s="3" t="s">
        <v>11533</v>
      </c>
      <c r="D5273" s="3" t="s">
        <v>15</v>
      </c>
      <c r="E5273" s="3" t="s">
        <v>1767</v>
      </c>
    </row>
    <row r="5274" spans="2:5" x14ac:dyDescent="0.25">
      <c r="B5274" s="3" t="s">
        <v>11533</v>
      </c>
      <c r="D5274" s="3" t="s">
        <v>234</v>
      </c>
      <c r="E5274" s="3" t="s">
        <v>1739</v>
      </c>
    </row>
    <row r="5275" spans="2:5" x14ac:dyDescent="0.25">
      <c r="B5275" s="3" t="s">
        <v>11533</v>
      </c>
      <c r="D5275" s="3" t="s">
        <v>233</v>
      </c>
      <c r="E5275" s="3" t="s">
        <v>598</v>
      </c>
    </row>
    <row r="5276" spans="2:5" x14ac:dyDescent="0.25">
      <c r="B5276" s="3" t="s">
        <v>11533</v>
      </c>
      <c r="D5276" s="3" t="s">
        <v>26</v>
      </c>
      <c r="E5276" s="3" t="s">
        <v>1738</v>
      </c>
    </row>
    <row r="5277" spans="2:5" x14ac:dyDescent="0.25">
      <c r="B5277" s="3" t="s">
        <v>11535</v>
      </c>
      <c r="D5277" s="3" t="s">
        <v>7</v>
      </c>
      <c r="E5277" s="3" t="s">
        <v>8</v>
      </c>
    </row>
    <row r="5278" spans="2:5" x14ac:dyDescent="0.25">
      <c r="B5278" s="3" t="s">
        <v>11535</v>
      </c>
      <c r="D5278" s="3" t="s">
        <v>10015</v>
      </c>
      <c r="E5278" s="3" t="s">
        <v>117</v>
      </c>
    </row>
    <row r="5279" spans="2:5" x14ac:dyDescent="0.25">
      <c r="B5279" s="3" t="s">
        <v>11535</v>
      </c>
      <c r="D5279" s="3" t="s">
        <v>249</v>
      </c>
      <c r="E5279" s="3" t="s">
        <v>117</v>
      </c>
    </row>
    <row r="5280" spans="2:5" x14ac:dyDescent="0.25">
      <c r="B5280" s="3" t="s">
        <v>11535</v>
      </c>
      <c r="D5280" s="3" t="s">
        <v>301</v>
      </c>
      <c r="E5280" s="3" t="s">
        <v>117</v>
      </c>
    </row>
    <row r="5281" spans="2:5" x14ac:dyDescent="0.25">
      <c r="B5281" s="3" t="s">
        <v>11535</v>
      </c>
      <c r="D5281" s="3" t="s">
        <v>247</v>
      </c>
      <c r="E5281" s="3" t="s">
        <v>1727</v>
      </c>
    </row>
    <row r="5282" spans="2:5" x14ac:dyDescent="0.25">
      <c r="B5282" s="3" t="s">
        <v>11535</v>
      </c>
      <c r="D5282" s="3" t="s">
        <v>30</v>
      </c>
      <c r="E5282" s="3" t="s">
        <v>1757</v>
      </c>
    </row>
    <row r="5283" spans="2:5" x14ac:dyDescent="0.25">
      <c r="B5283" s="3" t="s">
        <v>11535</v>
      </c>
      <c r="D5283" s="3" t="s">
        <v>13</v>
      </c>
      <c r="E5283" s="3" t="s">
        <v>1765</v>
      </c>
    </row>
    <row r="5284" spans="2:5" x14ac:dyDescent="0.25">
      <c r="B5284" s="3" t="s">
        <v>11535</v>
      </c>
      <c r="D5284" s="3" t="s">
        <v>79</v>
      </c>
      <c r="E5284" s="3" t="s">
        <v>249</v>
      </c>
    </row>
    <row r="5285" spans="2:5" x14ac:dyDescent="0.25">
      <c r="B5285" s="3" t="s">
        <v>11535</v>
      </c>
      <c r="D5285" s="3" t="s">
        <v>843</v>
      </c>
      <c r="E5285" s="3" t="s">
        <v>117</v>
      </c>
    </row>
    <row r="5286" spans="2:5" x14ac:dyDescent="0.25">
      <c r="B5286" s="3" t="s">
        <v>11535</v>
      </c>
      <c r="D5286" s="3" t="s">
        <v>9</v>
      </c>
      <c r="E5286" s="3" t="s">
        <v>10</v>
      </c>
    </row>
    <row r="5287" spans="2:5" x14ac:dyDescent="0.25">
      <c r="B5287" s="3" t="s">
        <v>11535</v>
      </c>
      <c r="D5287" s="3" t="s">
        <v>122</v>
      </c>
      <c r="E5287" s="3" t="s">
        <v>1702</v>
      </c>
    </row>
    <row r="5288" spans="2:5" x14ac:dyDescent="0.25">
      <c r="B5288" s="3" t="s">
        <v>11535</v>
      </c>
      <c r="D5288" s="3" t="s">
        <v>23</v>
      </c>
      <c r="E5288" s="3" t="s">
        <v>1020</v>
      </c>
    </row>
    <row r="5289" spans="2:5" x14ac:dyDescent="0.25">
      <c r="B5289" s="3" t="s">
        <v>11535</v>
      </c>
      <c r="D5289" s="3" t="s">
        <v>15</v>
      </c>
      <c r="E5289" s="3" t="s">
        <v>1767</v>
      </c>
    </row>
    <row r="5290" spans="2:5" x14ac:dyDescent="0.25">
      <c r="B5290" s="3" t="s">
        <v>11535</v>
      </c>
      <c r="D5290" s="3" t="s">
        <v>1708</v>
      </c>
      <c r="E5290" s="3" t="s">
        <v>10017</v>
      </c>
    </row>
    <row r="5291" spans="2:5" x14ac:dyDescent="0.25">
      <c r="B5291" s="3" t="s">
        <v>11535</v>
      </c>
      <c r="D5291" s="3" t="s">
        <v>26</v>
      </c>
      <c r="E5291" s="3" t="s">
        <v>1738</v>
      </c>
    </row>
    <row r="5292" spans="2:5" x14ac:dyDescent="0.25">
      <c r="B5292" s="3" t="s">
        <v>11544</v>
      </c>
      <c r="D5292" s="3" t="s">
        <v>7</v>
      </c>
      <c r="E5292" s="3" t="s">
        <v>72</v>
      </c>
    </row>
    <row r="5293" spans="2:5" x14ac:dyDescent="0.25">
      <c r="B5293" s="3" t="s">
        <v>11544</v>
      </c>
      <c r="D5293" s="3" t="s">
        <v>116</v>
      </c>
      <c r="E5293" s="3" t="s">
        <v>117</v>
      </c>
    </row>
    <row r="5294" spans="2:5" x14ac:dyDescent="0.25">
      <c r="B5294" s="3" t="s">
        <v>11544</v>
      </c>
      <c r="D5294" s="3" t="s">
        <v>910</v>
      </c>
      <c r="E5294" s="3" t="s">
        <v>911</v>
      </c>
    </row>
    <row r="5295" spans="2:5" x14ac:dyDescent="0.25">
      <c r="B5295" s="3" t="s">
        <v>11544</v>
      </c>
      <c r="D5295" s="3" t="s">
        <v>908</v>
      </c>
      <c r="E5295" s="3" t="s">
        <v>9766</v>
      </c>
    </row>
    <row r="5296" spans="2:5" x14ac:dyDescent="0.25">
      <c r="B5296" s="3" t="s">
        <v>11544</v>
      </c>
      <c r="D5296" s="3" t="s">
        <v>76</v>
      </c>
      <c r="E5296" s="3" t="s">
        <v>229</v>
      </c>
    </row>
    <row r="5297" spans="2:5" x14ac:dyDescent="0.25">
      <c r="B5297" s="3" t="s">
        <v>11544</v>
      </c>
      <c r="D5297" s="3" t="s">
        <v>118</v>
      </c>
      <c r="E5297" s="3" t="s">
        <v>232</v>
      </c>
    </row>
    <row r="5298" spans="2:5" x14ac:dyDescent="0.25">
      <c r="B5298" s="3" t="s">
        <v>11544</v>
      </c>
      <c r="D5298" s="3" t="s">
        <v>1122</v>
      </c>
      <c r="E5298" s="3" t="s">
        <v>117</v>
      </c>
    </row>
    <row r="5299" spans="2:5" x14ac:dyDescent="0.25">
      <c r="B5299" s="3" t="s">
        <v>11544</v>
      </c>
      <c r="D5299" s="3" t="s">
        <v>30</v>
      </c>
      <c r="E5299" s="3" t="s">
        <v>1118</v>
      </c>
    </row>
    <row r="5300" spans="2:5" x14ac:dyDescent="0.25">
      <c r="B5300" s="3" t="s">
        <v>11544</v>
      </c>
      <c r="D5300" s="3" t="s">
        <v>13</v>
      </c>
      <c r="E5300" s="3" t="s">
        <v>673</v>
      </c>
    </row>
    <row r="5301" spans="2:5" x14ac:dyDescent="0.25">
      <c r="B5301" s="3" t="s">
        <v>11544</v>
      </c>
      <c r="D5301" s="3" t="s">
        <v>78</v>
      </c>
      <c r="E5301" s="3" t="s">
        <v>245</v>
      </c>
    </row>
    <row r="5302" spans="2:5" x14ac:dyDescent="0.25">
      <c r="B5302" s="3" t="s">
        <v>11544</v>
      </c>
      <c r="D5302" s="3" t="s">
        <v>414</v>
      </c>
      <c r="E5302" s="3" t="s">
        <v>6285</v>
      </c>
    </row>
    <row r="5303" spans="2:5" x14ac:dyDescent="0.25">
      <c r="B5303" s="3" t="s">
        <v>11544</v>
      </c>
      <c r="D5303" s="3" t="s">
        <v>414</v>
      </c>
      <c r="E5303" s="3" t="s">
        <v>6286</v>
      </c>
    </row>
    <row r="5304" spans="2:5" x14ac:dyDescent="0.25">
      <c r="B5304" s="3" t="s">
        <v>11544</v>
      </c>
      <c r="D5304" s="3" t="s">
        <v>79</v>
      </c>
      <c r="E5304" s="3" t="s">
        <v>249</v>
      </c>
    </row>
    <row r="5305" spans="2:5" x14ac:dyDescent="0.25">
      <c r="B5305" s="3" t="s">
        <v>11544</v>
      </c>
      <c r="D5305" s="3" t="s">
        <v>82</v>
      </c>
      <c r="E5305" s="3" t="s">
        <v>29</v>
      </c>
    </row>
    <row r="5306" spans="2:5" x14ac:dyDescent="0.25">
      <c r="B5306" s="3" t="s">
        <v>11544</v>
      </c>
      <c r="D5306" s="3" t="s">
        <v>84</v>
      </c>
      <c r="E5306" s="3" t="s">
        <v>83</v>
      </c>
    </row>
    <row r="5307" spans="2:5" x14ac:dyDescent="0.25">
      <c r="B5307" s="3" t="s">
        <v>11544</v>
      </c>
      <c r="D5307" s="3" t="s">
        <v>1120</v>
      </c>
      <c r="E5307" s="3" t="s">
        <v>6287</v>
      </c>
    </row>
    <row r="5308" spans="2:5" x14ac:dyDescent="0.25">
      <c r="B5308" s="3" t="s">
        <v>11544</v>
      </c>
      <c r="D5308" s="3" t="s">
        <v>28</v>
      </c>
      <c r="E5308" s="3" t="s">
        <v>29</v>
      </c>
    </row>
    <row r="5309" spans="2:5" x14ac:dyDescent="0.25">
      <c r="B5309" s="3" t="s">
        <v>11544</v>
      </c>
      <c r="D5309" s="3" t="s">
        <v>121</v>
      </c>
      <c r="E5309" s="3" t="s">
        <v>232</v>
      </c>
    </row>
    <row r="5310" spans="2:5" x14ac:dyDescent="0.25">
      <c r="B5310" s="3" t="s">
        <v>11544</v>
      </c>
      <c r="D5310" s="3" t="s">
        <v>905</v>
      </c>
      <c r="E5310" s="3" t="s">
        <v>906</v>
      </c>
    </row>
    <row r="5311" spans="2:5" x14ac:dyDescent="0.25">
      <c r="B5311" s="3" t="s">
        <v>11544</v>
      </c>
      <c r="D5311" s="3" t="s">
        <v>34</v>
      </c>
      <c r="E5311" s="3" t="s">
        <v>1020</v>
      </c>
    </row>
    <row r="5312" spans="2:5" x14ac:dyDescent="0.25">
      <c r="B5312" s="3" t="s">
        <v>11544</v>
      </c>
      <c r="D5312" s="3" t="s">
        <v>15</v>
      </c>
      <c r="E5312" s="3" t="s">
        <v>10018</v>
      </c>
    </row>
    <row r="5313" spans="2:5" x14ac:dyDescent="0.25">
      <c r="B5313" s="3" t="s">
        <v>11544</v>
      </c>
      <c r="D5313" s="3" t="s">
        <v>234</v>
      </c>
      <c r="E5313" s="3" t="s">
        <v>1730</v>
      </c>
    </row>
    <row r="5314" spans="2:5" x14ac:dyDescent="0.25">
      <c r="B5314" s="3" t="s">
        <v>11544</v>
      </c>
      <c r="D5314" s="3" t="s">
        <v>233</v>
      </c>
      <c r="E5314" s="3" t="s">
        <v>6288</v>
      </c>
    </row>
    <row r="5315" spans="2:5" x14ac:dyDescent="0.25">
      <c r="B5315" s="3" t="s">
        <v>11544</v>
      </c>
      <c r="D5315" s="3" t="s">
        <v>26</v>
      </c>
      <c r="E5315" s="3" t="s">
        <v>6289</v>
      </c>
    </row>
    <row r="5316" spans="2:5" x14ac:dyDescent="0.25">
      <c r="B5316" s="3" t="s">
        <v>11546</v>
      </c>
      <c r="D5316" s="3" t="s">
        <v>7</v>
      </c>
      <c r="E5316" s="3" t="s">
        <v>72</v>
      </c>
    </row>
    <row r="5317" spans="2:5" x14ac:dyDescent="0.25">
      <c r="B5317" s="3" t="s">
        <v>11546</v>
      </c>
      <c r="D5317" s="3" t="s">
        <v>910</v>
      </c>
      <c r="E5317" s="3" t="s">
        <v>911</v>
      </c>
    </row>
    <row r="5318" spans="2:5" x14ac:dyDescent="0.25">
      <c r="B5318" s="3" t="s">
        <v>11546</v>
      </c>
      <c r="D5318" s="3" t="s">
        <v>908</v>
      </c>
      <c r="E5318" s="3" t="s">
        <v>909</v>
      </c>
    </row>
    <row r="5319" spans="2:5" x14ac:dyDescent="0.25">
      <c r="B5319" s="3" t="s">
        <v>11546</v>
      </c>
      <c r="D5319" s="3" t="s">
        <v>1122</v>
      </c>
      <c r="E5319" s="3" t="s">
        <v>232</v>
      </c>
    </row>
    <row r="5320" spans="2:5" x14ac:dyDescent="0.25">
      <c r="B5320" s="3" t="s">
        <v>11546</v>
      </c>
      <c r="D5320" s="3" t="s">
        <v>13</v>
      </c>
      <c r="E5320" s="3" t="s">
        <v>1267</v>
      </c>
    </row>
    <row r="5321" spans="2:5" x14ac:dyDescent="0.25">
      <c r="B5321" s="3" t="s">
        <v>11546</v>
      </c>
      <c r="D5321" s="3" t="s">
        <v>79</v>
      </c>
      <c r="E5321" s="3" t="s">
        <v>119</v>
      </c>
    </row>
    <row r="5322" spans="2:5" x14ac:dyDescent="0.25">
      <c r="B5322" s="3" t="s">
        <v>11546</v>
      </c>
      <c r="D5322" s="3" t="s">
        <v>1120</v>
      </c>
      <c r="E5322" s="3" t="s">
        <v>1269</v>
      </c>
    </row>
    <row r="5323" spans="2:5" x14ac:dyDescent="0.25">
      <c r="B5323" s="3" t="s">
        <v>11546</v>
      </c>
      <c r="D5323" s="3" t="s">
        <v>28</v>
      </c>
      <c r="E5323" s="3" t="s">
        <v>29</v>
      </c>
    </row>
    <row r="5324" spans="2:5" x14ac:dyDescent="0.25">
      <c r="B5324" s="3" t="s">
        <v>11546</v>
      </c>
      <c r="D5324" s="3" t="s">
        <v>121</v>
      </c>
      <c r="E5324" s="3" t="s">
        <v>232</v>
      </c>
    </row>
    <row r="5325" spans="2:5" x14ac:dyDescent="0.25">
      <c r="B5325" s="3" t="s">
        <v>11546</v>
      </c>
      <c r="D5325" s="3" t="s">
        <v>905</v>
      </c>
      <c r="E5325" s="3" t="s">
        <v>906</v>
      </c>
    </row>
    <row r="5326" spans="2:5" x14ac:dyDescent="0.25">
      <c r="B5326" s="3" t="s">
        <v>11546</v>
      </c>
      <c r="D5326" s="3" t="s">
        <v>34</v>
      </c>
      <c r="E5326" s="3" t="s">
        <v>1020</v>
      </c>
    </row>
    <row r="5327" spans="2:5" x14ac:dyDescent="0.25">
      <c r="B5327" s="3" t="s">
        <v>11548</v>
      </c>
      <c r="D5327" s="3" t="s">
        <v>7</v>
      </c>
      <c r="E5327" s="3" t="s">
        <v>72</v>
      </c>
    </row>
    <row r="5328" spans="2:5" x14ac:dyDescent="0.25">
      <c r="B5328" s="3" t="s">
        <v>11548</v>
      </c>
      <c r="D5328" s="3" t="s">
        <v>910</v>
      </c>
      <c r="E5328" s="3" t="s">
        <v>911</v>
      </c>
    </row>
    <row r="5329" spans="2:5" x14ac:dyDescent="0.25">
      <c r="B5329" s="3" t="s">
        <v>11548</v>
      </c>
      <c r="D5329" s="3" t="s">
        <v>908</v>
      </c>
      <c r="E5329" s="3" t="s">
        <v>909</v>
      </c>
    </row>
    <row r="5330" spans="2:5" x14ac:dyDescent="0.25">
      <c r="B5330" s="3" t="s">
        <v>11548</v>
      </c>
      <c r="D5330" s="3" t="s">
        <v>1122</v>
      </c>
      <c r="E5330" s="3" t="s">
        <v>117</v>
      </c>
    </row>
    <row r="5331" spans="2:5" x14ac:dyDescent="0.25">
      <c r="B5331" s="3" t="s">
        <v>11548</v>
      </c>
      <c r="D5331" s="3" t="s">
        <v>13</v>
      </c>
      <c r="E5331" s="3" t="s">
        <v>1297</v>
      </c>
    </row>
    <row r="5332" spans="2:5" x14ac:dyDescent="0.25">
      <c r="B5332" s="3" t="s">
        <v>11548</v>
      </c>
      <c r="D5332" s="3" t="s">
        <v>79</v>
      </c>
      <c r="E5332" s="3" t="s">
        <v>119</v>
      </c>
    </row>
    <row r="5333" spans="2:5" x14ac:dyDescent="0.25">
      <c r="B5333" s="3" t="s">
        <v>11548</v>
      </c>
      <c r="D5333" s="3" t="s">
        <v>1120</v>
      </c>
      <c r="E5333" s="3" t="s">
        <v>1269</v>
      </c>
    </row>
    <row r="5334" spans="2:5" x14ac:dyDescent="0.25">
      <c r="B5334" s="3" t="s">
        <v>11548</v>
      </c>
      <c r="D5334" s="3" t="s">
        <v>28</v>
      </c>
      <c r="E5334" s="3" t="s">
        <v>29</v>
      </c>
    </row>
    <row r="5335" spans="2:5" x14ac:dyDescent="0.25">
      <c r="B5335" s="3" t="s">
        <v>11548</v>
      </c>
      <c r="D5335" s="3" t="s">
        <v>121</v>
      </c>
      <c r="E5335" s="3" t="s">
        <v>232</v>
      </c>
    </row>
    <row r="5336" spans="2:5" x14ac:dyDescent="0.25">
      <c r="B5336" s="3" t="s">
        <v>11548</v>
      </c>
      <c r="D5336" s="3" t="s">
        <v>905</v>
      </c>
      <c r="E5336" s="3" t="s">
        <v>906</v>
      </c>
    </row>
    <row r="5337" spans="2:5" x14ac:dyDescent="0.25">
      <c r="B5337" s="3" t="s">
        <v>11548</v>
      </c>
      <c r="D5337" s="3" t="s">
        <v>34</v>
      </c>
      <c r="E5337" s="3" t="s">
        <v>1020</v>
      </c>
    </row>
    <row r="5338" spans="2:5" x14ac:dyDescent="0.25">
      <c r="B5338" s="3" t="s">
        <v>11552</v>
      </c>
      <c r="D5338" s="3" t="s">
        <v>7</v>
      </c>
      <c r="E5338" s="3" t="s">
        <v>72</v>
      </c>
    </row>
    <row r="5339" spans="2:5" x14ac:dyDescent="0.25">
      <c r="B5339" s="3" t="s">
        <v>11552</v>
      </c>
      <c r="D5339" s="3" t="s">
        <v>116</v>
      </c>
      <c r="E5339" s="3" t="s">
        <v>117</v>
      </c>
    </row>
    <row r="5340" spans="2:5" x14ac:dyDescent="0.25">
      <c r="B5340" s="3" t="s">
        <v>11552</v>
      </c>
      <c r="D5340" s="3" t="s">
        <v>910</v>
      </c>
      <c r="E5340" s="3" t="s">
        <v>1160</v>
      </c>
    </row>
    <row r="5341" spans="2:5" x14ac:dyDescent="0.25">
      <c r="B5341" s="3" t="s">
        <v>11552</v>
      </c>
      <c r="D5341" s="3" t="s">
        <v>908</v>
      </c>
      <c r="E5341" s="3" t="s">
        <v>1018</v>
      </c>
    </row>
    <row r="5342" spans="2:5" x14ac:dyDescent="0.25">
      <c r="B5342" s="3" t="s">
        <v>11552</v>
      </c>
      <c r="D5342" s="3" t="s">
        <v>76</v>
      </c>
      <c r="E5342" s="3" t="s">
        <v>747</v>
      </c>
    </row>
    <row r="5343" spans="2:5" x14ac:dyDescent="0.25">
      <c r="B5343" s="3" t="s">
        <v>11552</v>
      </c>
      <c r="D5343" s="3" t="s">
        <v>118</v>
      </c>
      <c r="E5343" s="3" t="s">
        <v>117</v>
      </c>
    </row>
    <row r="5344" spans="2:5" x14ac:dyDescent="0.25">
      <c r="B5344" s="3" t="s">
        <v>11552</v>
      </c>
      <c r="D5344" s="3" t="s">
        <v>247</v>
      </c>
      <c r="E5344" s="3" t="s">
        <v>1077</v>
      </c>
    </row>
    <row r="5345" spans="2:5" x14ac:dyDescent="0.25">
      <c r="B5345" s="3" t="s">
        <v>11552</v>
      </c>
      <c r="D5345" s="3" t="s">
        <v>30</v>
      </c>
      <c r="E5345" s="3" t="s">
        <v>673</v>
      </c>
    </row>
    <row r="5346" spans="2:5" x14ac:dyDescent="0.25">
      <c r="B5346" s="3" t="s">
        <v>11552</v>
      </c>
      <c r="D5346" s="3" t="s">
        <v>991</v>
      </c>
      <c r="E5346" s="3" t="s">
        <v>1161</v>
      </c>
    </row>
    <row r="5347" spans="2:5" x14ac:dyDescent="0.25">
      <c r="B5347" s="3" t="s">
        <v>11552</v>
      </c>
      <c r="D5347" s="3" t="s">
        <v>13</v>
      </c>
      <c r="E5347" s="3" t="s">
        <v>9991</v>
      </c>
    </row>
    <row r="5348" spans="2:5" x14ac:dyDescent="0.25">
      <c r="B5348" s="3" t="s">
        <v>11552</v>
      </c>
      <c r="D5348" s="3" t="s">
        <v>78</v>
      </c>
      <c r="E5348" s="3" t="s">
        <v>1078</v>
      </c>
    </row>
    <row r="5349" spans="2:5" x14ac:dyDescent="0.25">
      <c r="B5349" s="3" t="s">
        <v>11552</v>
      </c>
      <c r="D5349" s="3" t="s">
        <v>79</v>
      </c>
      <c r="E5349" s="3" t="s">
        <v>119</v>
      </c>
    </row>
    <row r="5350" spans="2:5" x14ac:dyDescent="0.25">
      <c r="B5350" s="3" t="s">
        <v>11552</v>
      </c>
      <c r="D5350" s="3" t="s">
        <v>82</v>
      </c>
      <c r="E5350" s="3" t="s">
        <v>29</v>
      </c>
    </row>
    <row r="5351" spans="2:5" x14ac:dyDescent="0.25">
      <c r="B5351" s="3" t="s">
        <v>11552</v>
      </c>
      <c r="D5351" s="3" t="s">
        <v>84</v>
      </c>
      <c r="E5351" s="3" t="s">
        <v>83</v>
      </c>
    </row>
    <row r="5352" spans="2:5" x14ac:dyDescent="0.25">
      <c r="B5352" s="3" t="s">
        <v>11552</v>
      </c>
      <c r="D5352" s="3" t="s">
        <v>85</v>
      </c>
      <c r="E5352" s="3" t="s">
        <v>755</v>
      </c>
    </row>
    <row r="5353" spans="2:5" x14ac:dyDescent="0.25">
      <c r="B5353" s="3" t="s">
        <v>11552</v>
      </c>
      <c r="D5353" s="3" t="s">
        <v>121</v>
      </c>
      <c r="E5353" s="3" t="s">
        <v>232</v>
      </c>
    </row>
    <row r="5354" spans="2:5" x14ac:dyDescent="0.25">
      <c r="B5354" s="3" t="s">
        <v>11552</v>
      </c>
      <c r="D5354" s="3" t="s">
        <v>1017</v>
      </c>
      <c r="E5354" s="3" t="s">
        <v>232</v>
      </c>
    </row>
    <row r="5355" spans="2:5" x14ac:dyDescent="0.25">
      <c r="B5355" s="3" t="s">
        <v>11552</v>
      </c>
      <c r="D5355" s="3" t="s">
        <v>34</v>
      </c>
      <c r="E5355" s="3" t="s">
        <v>1020</v>
      </c>
    </row>
    <row r="5356" spans="2:5" x14ac:dyDescent="0.25">
      <c r="B5356" s="3" t="s">
        <v>11552</v>
      </c>
      <c r="D5356" s="3" t="s">
        <v>15</v>
      </c>
      <c r="E5356" s="3" t="s">
        <v>10019</v>
      </c>
    </row>
    <row r="5357" spans="2:5" x14ac:dyDescent="0.25">
      <c r="B5357" s="3" t="s">
        <v>11552</v>
      </c>
      <c r="D5357" s="3" t="s">
        <v>234</v>
      </c>
      <c r="E5357" s="3" t="s">
        <v>1162</v>
      </c>
    </row>
    <row r="5358" spans="2:5" x14ac:dyDescent="0.25">
      <c r="B5358" s="3" t="s">
        <v>11552</v>
      </c>
      <c r="D5358" s="3" t="s">
        <v>233</v>
      </c>
      <c r="E5358" s="3" t="s">
        <v>1163</v>
      </c>
    </row>
    <row r="5359" spans="2:5" x14ac:dyDescent="0.25">
      <c r="B5359" s="3" t="s">
        <v>11552</v>
      </c>
      <c r="D5359" s="3" t="s">
        <v>26</v>
      </c>
      <c r="E5359" s="3" t="s">
        <v>27</v>
      </c>
    </row>
    <row r="5360" spans="2:5" x14ac:dyDescent="0.25">
      <c r="B5360" s="3" t="s">
        <v>11557</v>
      </c>
      <c r="D5360" s="3" t="s">
        <v>7</v>
      </c>
      <c r="E5360" s="3" t="s">
        <v>8</v>
      </c>
    </row>
    <row r="5361" spans="2:5" x14ac:dyDescent="0.25">
      <c r="B5361" s="3" t="s">
        <v>11557</v>
      </c>
      <c r="D5361" s="3" t="s">
        <v>301</v>
      </c>
      <c r="E5361" s="3" t="s">
        <v>117</v>
      </c>
    </row>
    <row r="5362" spans="2:5" x14ac:dyDescent="0.25">
      <c r="B5362" s="3" t="s">
        <v>11557</v>
      </c>
      <c r="D5362" s="3" t="s">
        <v>10020</v>
      </c>
      <c r="E5362" s="3" t="s">
        <v>1051</v>
      </c>
    </row>
    <row r="5363" spans="2:5" x14ac:dyDescent="0.25">
      <c r="B5363" s="3" t="s">
        <v>11557</v>
      </c>
      <c r="D5363" s="3" t="s">
        <v>30</v>
      </c>
      <c r="E5363" s="3" t="s">
        <v>686</v>
      </c>
    </row>
    <row r="5364" spans="2:5" x14ac:dyDescent="0.25">
      <c r="B5364" s="3" t="s">
        <v>11557</v>
      </c>
      <c r="D5364" s="3" t="s">
        <v>13</v>
      </c>
      <c r="E5364" s="3" t="s">
        <v>1135</v>
      </c>
    </row>
    <row r="5365" spans="2:5" x14ac:dyDescent="0.25">
      <c r="B5365" s="3" t="s">
        <v>11557</v>
      </c>
      <c r="D5365" s="3" t="s">
        <v>11</v>
      </c>
      <c r="E5365" s="3" t="s">
        <v>1104</v>
      </c>
    </row>
    <row r="5366" spans="2:5" x14ac:dyDescent="0.25">
      <c r="B5366" s="3" t="s">
        <v>11557</v>
      </c>
      <c r="D5366" s="3" t="s">
        <v>79</v>
      </c>
      <c r="E5366" s="3" t="s">
        <v>1151</v>
      </c>
    </row>
    <row r="5367" spans="2:5" x14ac:dyDescent="0.25">
      <c r="B5367" s="3" t="s">
        <v>11557</v>
      </c>
      <c r="D5367" s="3" t="s">
        <v>9958</v>
      </c>
      <c r="E5367" s="3" t="s">
        <v>117</v>
      </c>
    </row>
    <row r="5368" spans="2:5" x14ac:dyDescent="0.25">
      <c r="B5368" s="3" t="s">
        <v>11557</v>
      </c>
      <c r="D5368" s="3" t="s">
        <v>9</v>
      </c>
      <c r="E5368" s="3" t="s">
        <v>10</v>
      </c>
    </row>
    <row r="5369" spans="2:5" x14ac:dyDescent="0.25">
      <c r="B5369" s="3" t="s">
        <v>11557</v>
      </c>
      <c r="D5369" s="3" t="s">
        <v>10021</v>
      </c>
      <c r="E5369" s="3" t="s">
        <v>10022</v>
      </c>
    </row>
    <row r="5370" spans="2:5" x14ac:dyDescent="0.25">
      <c r="B5370" s="3" t="s">
        <v>11557</v>
      </c>
      <c r="D5370" s="3" t="s">
        <v>10023</v>
      </c>
      <c r="E5370" s="3" t="s">
        <v>117</v>
      </c>
    </row>
    <row r="5371" spans="2:5" x14ac:dyDescent="0.25">
      <c r="B5371" s="3" t="s">
        <v>11557</v>
      </c>
      <c r="D5371" s="3" t="s">
        <v>23</v>
      </c>
      <c r="E5371" s="3" t="s">
        <v>1020</v>
      </c>
    </row>
    <row r="5372" spans="2:5" x14ac:dyDescent="0.25">
      <c r="B5372" s="3" t="s">
        <v>11557</v>
      </c>
      <c r="D5372" s="3" t="s">
        <v>10024</v>
      </c>
      <c r="E5372" s="3" t="s">
        <v>117</v>
      </c>
    </row>
    <row r="5373" spans="2:5" x14ac:dyDescent="0.25">
      <c r="B5373" s="3" t="s">
        <v>11557</v>
      </c>
      <c r="D5373" s="3" t="s">
        <v>10025</v>
      </c>
      <c r="E5373" s="3" t="s">
        <v>10026</v>
      </c>
    </row>
    <row r="5374" spans="2:5" x14ac:dyDescent="0.25">
      <c r="B5374" s="3" t="s">
        <v>11557</v>
      </c>
      <c r="D5374" s="3" t="s">
        <v>15</v>
      </c>
      <c r="E5374" s="3" t="s">
        <v>720</v>
      </c>
    </row>
    <row r="5375" spans="2:5" x14ac:dyDescent="0.25">
      <c r="B5375" s="3" t="s">
        <v>11557</v>
      </c>
      <c r="D5375" s="3" t="s">
        <v>26</v>
      </c>
      <c r="E5375" s="3" t="s">
        <v>1103</v>
      </c>
    </row>
    <row r="5376" spans="2:5" x14ac:dyDescent="0.25">
      <c r="B5376" s="3" t="s">
        <v>11559</v>
      </c>
      <c r="D5376" s="3" t="s">
        <v>7</v>
      </c>
      <c r="E5376" s="3" t="s">
        <v>8</v>
      </c>
    </row>
    <row r="5377" spans="2:5" x14ac:dyDescent="0.25">
      <c r="B5377" s="3" t="s">
        <v>11559</v>
      </c>
      <c r="D5377" s="3" t="s">
        <v>301</v>
      </c>
      <c r="E5377" s="3" t="s">
        <v>117</v>
      </c>
    </row>
    <row r="5378" spans="2:5" x14ac:dyDescent="0.25">
      <c r="B5378" s="3" t="s">
        <v>11559</v>
      </c>
      <c r="D5378" s="3" t="s">
        <v>10020</v>
      </c>
      <c r="E5378" s="3" t="s">
        <v>1051</v>
      </c>
    </row>
    <row r="5379" spans="2:5" x14ac:dyDescent="0.25">
      <c r="B5379" s="3" t="s">
        <v>11559</v>
      </c>
      <c r="D5379" s="3" t="s">
        <v>30</v>
      </c>
      <c r="E5379" s="3" t="s">
        <v>686</v>
      </c>
    </row>
    <row r="5380" spans="2:5" x14ac:dyDescent="0.25">
      <c r="B5380" s="3" t="s">
        <v>11559</v>
      </c>
      <c r="D5380" s="3" t="s">
        <v>13</v>
      </c>
      <c r="E5380" s="3" t="s">
        <v>1102</v>
      </c>
    </row>
    <row r="5381" spans="2:5" x14ac:dyDescent="0.25">
      <c r="B5381" s="3" t="s">
        <v>11559</v>
      </c>
      <c r="D5381" s="3" t="s">
        <v>11</v>
      </c>
      <c r="E5381" s="3" t="s">
        <v>1104</v>
      </c>
    </row>
    <row r="5382" spans="2:5" x14ac:dyDescent="0.25">
      <c r="B5382" s="3" t="s">
        <v>11559</v>
      </c>
      <c r="D5382" s="3" t="s">
        <v>9958</v>
      </c>
      <c r="E5382" s="3" t="s">
        <v>117</v>
      </c>
    </row>
    <row r="5383" spans="2:5" x14ac:dyDescent="0.25">
      <c r="B5383" s="3" t="s">
        <v>11559</v>
      </c>
      <c r="D5383" s="3" t="s">
        <v>9</v>
      </c>
      <c r="E5383" s="3" t="s">
        <v>10</v>
      </c>
    </row>
    <row r="5384" spans="2:5" x14ac:dyDescent="0.25">
      <c r="B5384" s="3" t="s">
        <v>11559</v>
      </c>
      <c r="D5384" s="3" t="s">
        <v>10021</v>
      </c>
      <c r="E5384" s="3" t="s">
        <v>10027</v>
      </c>
    </row>
    <row r="5385" spans="2:5" x14ac:dyDescent="0.25">
      <c r="B5385" s="3" t="s">
        <v>11559</v>
      </c>
      <c r="D5385" s="3" t="s">
        <v>10023</v>
      </c>
      <c r="E5385" s="3" t="s">
        <v>117</v>
      </c>
    </row>
    <row r="5386" spans="2:5" x14ac:dyDescent="0.25">
      <c r="B5386" s="3" t="s">
        <v>11559</v>
      </c>
      <c r="D5386" s="3" t="s">
        <v>23</v>
      </c>
      <c r="E5386" s="3" t="s">
        <v>1020</v>
      </c>
    </row>
    <row r="5387" spans="2:5" x14ac:dyDescent="0.25">
      <c r="B5387" s="3" t="s">
        <v>11559</v>
      </c>
      <c r="D5387" s="3" t="s">
        <v>10024</v>
      </c>
      <c r="E5387" s="3" t="s">
        <v>117</v>
      </c>
    </row>
    <row r="5388" spans="2:5" x14ac:dyDescent="0.25">
      <c r="B5388" s="3" t="s">
        <v>11559</v>
      </c>
      <c r="D5388" s="3" t="s">
        <v>10025</v>
      </c>
      <c r="E5388" s="3" t="s">
        <v>10026</v>
      </c>
    </row>
    <row r="5389" spans="2:5" x14ac:dyDescent="0.25">
      <c r="B5389" s="3" t="s">
        <v>11559</v>
      </c>
      <c r="D5389" s="3" t="s">
        <v>15</v>
      </c>
      <c r="E5389" s="3" t="s">
        <v>1516</v>
      </c>
    </row>
    <row r="5390" spans="2:5" x14ac:dyDescent="0.25">
      <c r="B5390" s="3" t="s">
        <v>11559</v>
      </c>
      <c r="D5390" s="3" t="s">
        <v>26</v>
      </c>
      <c r="E5390" s="3" t="s">
        <v>1103</v>
      </c>
    </row>
    <row r="5391" spans="2:5" x14ac:dyDescent="0.25">
      <c r="B5391" s="3" t="s">
        <v>11561</v>
      </c>
      <c r="D5391" s="3" t="s">
        <v>7</v>
      </c>
      <c r="E5391" s="3" t="s">
        <v>72</v>
      </c>
    </row>
    <row r="5392" spans="2:5" x14ac:dyDescent="0.25">
      <c r="B5392" s="3" t="s">
        <v>11561</v>
      </c>
      <c r="D5392" s="3" t="s">
        <v>116</v>
      </c>
      <c r="E5392" s="3" t="s">
        <v>117</v>
      </c>
    </row>
    <row r="5393" spans="2:5" x14ac:dyDescent="0.25">
      <c r="B5393" s="3" t="s">
        <v>11561</v>
      </c>
      <c r="D5393" s="3" t="s">
        <v>910</v>
      </c>
      <c r="E5393" s="3" t="s">
        <v>1012</v>
      </c>
    </row>
    <row r="5394" spans="2:5" x14ac:dyDescent="0.25">
      <c r="B5394" s="3" t="s">
        <v>11561</v>
      </c>
      <c r="D5394" s="3" t="s">
        <v>908</v>
      </c>
      <c r="E5394" s="3" t="s">
        <v>1018</v>
      </c>
    </row>
    <row r="5395" spans="2:5" x14ac:dyDescent="0.25">
      <c r="B5395" s="3" t="s">
        <v>11561</v>
      </c>
      <c r="D5395" s="3" t="s">
        <v>76</v>
      </c>
      <c r="E5395" s="3" t="s">
        <v>229</v>
      </c>
    </row>
    <row r="5396" spans="2:5" x14ac:dyDescent="0.25">
      <c r="B5396" s="3" t="s">
        <v>11561</v>
      </c>
      <c r="D5396" s="3" t="s">
        <v>118</v>
      </c>
      <c r="E5396" s="3" t="s">
        <v>117</v>
      </c>
    </row>
    <row r="5397" spans="2:5" x14ac:dyDescent="0.25">
      <c r="B5397" s="3" t="s">
        <v>11561</v>
      </c>
      <c r="D5397" s="3" t="s">
        <v>247</v>
      </c>
      <c r="E5397" s="3" t="s">
        <v>1077</v>
      </c>
    </row>
    <row r="5398" spans="2:5" x14ac:dyDescent="0.25">
      <c r="B5398" s="3" t="s">
        <v>11561</v>
      </c>
      <c r="D5398" s="3" t="s">
        <v>30</v>
      </c>
      <c r="E5398" s="3" t="s">
        <v>1273</v>
      </c>
    </row>
    <row r="5399" spans="2:5" x14ac:dyDescent="0.25">
      <c r="B5399" s="3" t="s">
        <v>11561</v>
      </c>
      <c r="D5399" s="3" t="s">
        <v>13</v>
      </c>
      <c r="E5399" s="3" t="s">
        <v>1272</v>
      </c>
    </row>
    <row r="5400" spans="2:5" x14ac:dyDescent="0.25">
      <c r="B5400" s="3" t="s">
        <v>11561</v>
      </c>
      <c r="D5400" s="3" t="s">
        <v>78</v>
      </c>
      <c r="E5400" s="3" t="s">
        <v>245</v>
      </c>
    </row>
    <row r="5401" spans="2:5" x14ac:dyDescent="0.25">
      <c r="B5401" s="3" t="s">
        <v>11561</v>
      </c>
      <c r="D5401" s="3" t="s">
        <v>79</v>
      </c>
      <c r="E5401" s="3" t="s">
        <v>119</v>
      </c>
    </row>
    <row r="5402" spans="2:5" x14ac:dyDescent="0.25">
      <c r="B5402" s="3" t="s">
        <v>11561</v>
      </c>
      <c r="D5402" s="3" t="s">
        <v>82</v>
      </c>
      <c r="E5402" s="3" t="s">
        <v>29</v>
      </c>
    </row>
    <row r="5403" spans="2:5" x14ac:dyDescent="0.25">
      <c r="B5403" s="3" t="s">
        <v>11561</v>
      </c>
      <c r="D5403" s="3" t="s">
        <v>85</v>
      </c>
      <c r="E5403" s="3" t="s">
        <v>83</v>
      </c>
    </row>
    <row r="5404" spans="2:5" x14ac:dyDescent="0.25">
      <c r="B5404" s="3" t="s">
        <v>11561</v>
      </c>
      <c r="D5404" s="3" t="s">
        <v>121</v>
      </c>
      <c r="E5404" s="3" t="s">
        <v>232</v>
      </c>
    </row>
    <row r="5405" spans="2:5" x14ac:dyDescent="0.25">
      <c r="B5405" s="3" t="s">
        <v>11561</v>
      </c>
      <c r="D5405" s="3" t="s">
        <v>1017</v>
      </c>
      <c r="E5405" s="3" t="s">
        <v>232</v>
      </c>
    </row>
    <row r="5406" spans="2:5" x14ac:dyDescent="0.25">
      <c r="B5406" s="3" t="s">
        <v>11561</v>
      </c>
      <c r="D5406" s="3" t="s">
        <v>34</v>
      </c>
      <c r="E5406" s="3" t="s">
        <v>1020</v>
      </c>
    </row>
    <row r="5407" spans="2:5" x14ac:dyDescent="0.25">
      <c r="B5407" s="3" t="s">
        <v>11561</v>
      </c>
      <c r="D5407" s="3" t="s">
        <v>15</v>
      </c>
      <c r="E5407" s="3" t="s">
        <v>1275</v>
      </c>
    </row>
    <row r="5408" spans="2:5" x14ac:dyDescent="0.25">
      <c r="B5408" s="3" t="s">
        <v>11561</v>
      </c>
      <c r="D5408" s="3" t="s">
        <v>234</v>
      </c>
      <c r="E5408" s="3" t="s">
        <v>1276</v>
      </c>
    </row>
    <row r="5409" spans="2:5" x14ac:dyDescent="0.25">
      <c r="B5409" s="3" t="s">
        <v>11561</v>
      </c>
      <c r="D5409" s="3" t="s">
        <v>233</v>
      </c>
      <c r="E5409" s="3" t="s">
        <v>637</v>
      </c>
    </row>
    <row r="5410" spans="2:5" x14ac:dyDescent="0.25">
      <c r="B5410" s="3" t="s">
        <v>11561</v>
      </c>
      <c r="D5410" s="3" t="s">
        <v>26</v>
      </c>
      <c r="E5410" s="3" t="s">
        <v>868</v>
      </c>
    </row>
    <row r="5411" spans="2:5" x14ac:dyDescent="0.25">
      <c r="B5411" s="3" t="s">
        <v>11565</v>
      </c>
      <c r="D5411" s="3" t="s">
        <v>7</v>
      </c>
      <c r="E5411" s="3" t="s">
        <v>72</v>
      </c>
    </row>
    <row r="5412" spans="2:5" x14ac:dyDescent="0.25">
      <c r="B5412" s="3" t="s">
        <v>11565</v>
      </c>
      <c r="D5412" s="3" t="s">
        <v>116</v>
      </c>
      <c r="E5412" s="3" t="s">
        <v>117</v>
      </c>
    </row>
    <row r="5413" spans="2:5" x14ac:dyDescent="0.25">
      <c r="B5413" s="3" t="s">
        <v>11565</v>
      </c>
      <c r="D5413" s="3" t="s">
        <v>910</v>
      </c>
      <c r="E5413" s="3" t="s">
        <v>6310</v>
      </c>
    </row>
    <row r="5414" spans="2:5" x14ac:dyDescent="0.25">
      <c r="B5414" s="3" t="s">
        <v>11565</v>
      </c>
      <c r="D5414" s="3" t="s">
        <v>908</v>
      </c>
      <c r="E5414" s="3" t="s">
        <v>1018</v>
      </c>
    </row>
    <row r="5415" spans="2:5" x14ac:dyDescent="0.25">
      <c r="B5415" s="3" t="s">
        <v>11565</v>
      </c>
      <c r="D5415" s="3" t="s">
        <v>76</v>
      </c>
      <c r="E5415" s="3" t="s">
        <v>747</v>
      </c>
    </row>
    <row r="5416" spans="2:5" x14ac:dyDescent="0.25">
      <c r="B5416" s="3" t="s">
        <v>11565</v>
      </c>
      <c r="D5416" s="3" t="s">
        <v>118</v>
      </c>
      <c r="E5416" s="3" t="s">
        <v>117</v>
      </c>
    </row>
    <row r="5417" spans="2:5" x14ac:dyDescent="0.25">
      <c r="B5417" s="3" t="s">
        <v>11565</v>
      </c>
      <c r="D5417" s="3" t="s">
        <v>247</v>
      </c>
      <c r="E5417" s="3" t="s">
        <v>1077</v>
      </c>
    </row>
    <row r="5418" spans="2:5" x14ac:dyDescent="0.25">
      <c r="B5418" s="3" t="s">
        <v>11565</v>
      </c>
      <c r="D5418" s="3" t="s">
        <v>30</v>
      </c>
      <c r="E5418" s="3" t="s">
        <v>1074</v>
      </c>
    </row>
    <row r="5419" spans="2:5" x14ac:dyDescent="0.25">
      <c r="B5419" s="3" t="s">
        <v>11565</v>
      </c>
      <c r="D5419" s="3" t="s">
        <v>13</v>
      </c>
      <c r="E5419" s="3" t="s">
        <v>1314</v>
      </c>
    </row>
    <row r="5420" spans="2:5" x14ac:dyDescent="0.25">
      <c r="B5420" s="3" t="s">
        <v>11565</v>
      </c>
      <c r="D5420" s="3" t="s">
        <v>78</v>
      </c>
      <c r="E5420" s="3" t="s">
        <v>245</v>
      </c>
    </row>
    <row r="5421" spans="2:5" x14ac:dyDescent="0.25">
      <c r="B5421" s="3" t="s">
        <v>11565</v>
      </c>
      <c r="D5421" s="3" t="s">
        <v>79</v>
      </c>
      <c r="E5421" s="3" t="s">
        <v>119</v>
      </c>
    </row>
    <row r="5422" spans="2:5" x14ac:dyDescent="0.25">
      <c r="B5422" s="3" t="s">
        <v>11565</v>
      </c>
      <c r="D5422" s="3" t="s">
        <v>82</v>
      </c>
      <c r="E5422" s="3" t="s">
        <v>29</v>
      </c>
    </row>
    <row r="5423" spans="2:5" x14ac:dyDescent="0.25">
      <c r="B5423" s="3" t="s">
        <v>11565</v>
      </c>
      <c r="D5423" s="3" t="s">
        <v>84</v>
      </c>
      <c r="E5423" s="3" t="s">
        <v>83</v>
      </c>
    </row>
    <row r="5424" spans="2:5" x14ac:dyDescent="0.25">
      <c r="B5424" s="3" t="s">
        <v>11565</v>
      </c>
      <c r="D5424" s="3" t="s">
        <v>85</v>
      </c>
      <c r="E5424" s="3" t="s">
        <v>83</v>
      </c>
    </row>
    <row r="5425" spans="2:5" x14ac:dyDescent="0.25">
      <c r="B5425" s="3" t="s">
        <v>11565</v>
      </c>
      <c r="D5425" s="3" t="s">
        <v>121</v>
      </c>
      <c r="E5425" s="3" t="s">
        <v>117</v>
      </c>
    </row>
    <row r="5426" spans="2:5" x14ac:dyDescent="0.25">
      <c r="B5426" s="3" t="s">
        <v>11565</v>
      </c>
      <c r="D5426" s="3" t="s">
        <v>1017</v>
      </c>
      <c r="E5426" s="3" t="s">
        <v>232</v>
      </c>
    </row>
    <row r="5427" spans="2:5" x14ac:dyDescent="0.25">
      <c r="B5427" s="3" t="s">
        <v>11565</v>
      </c>
      <c r="D5427" s="3" t="s">
        <v>34</v>
      </c>
      <c r="E5427" s="3" t="s">
        <v>1020</v>
      </c>
    </row>
    <row r="5428" spans="2:5" x14ac:dyDescent="0.25">
      <c r="B5428" s="3" t="s">
        <v>11565</v>
      </c>
      <c r="D5428" s="3" t="s">
        <v>15</v>
      </c>
      <c r="E5428" s="3" t="s">
        <v>10028</v>
      </c>
    </row>
    <row r="5429" spans="2:5" x14ac:dyDescent="0.25">
      <c r="B5429" s="3" t="s">
        <v>11565</v>
      </c>
      <c r="D5429" s="3" t="s">
        <v>234</v>
      </c>
      <c r="E5429" s="3" t="s">
        <v>10029</v>
      </c>
    </row>
    <row r="5430" spans="2:5" x14ac:dyDescent="0.25">
      <c r="B5430" s="3" t="s">
        <v>11565</v>
      </c>
      <c r="D5430" s="3" t="s">
        <v>233</v>
      </c>
      <c r="E5430" s="3" t="s">
        <v>10030</v>
      </c>
    </row>
    <row r="5431" spans="2:5" x14ac:dyDescent="0.25">
      <c r="B5431" s="3" t="s">
        <v>11565</v>
      </c>
      <c r="D5431" s="3" t="s">
        <v>26</v>
      </c>
      <c r="E5431" s="3" t="s">
        <v>1284</v>
      </c>
    </row>
    <row r="5432" spans="2:5" x14ac:dyDescent="0.25">
      <c r="B5432" s="3" t="s">
        <v>11568</v>
      </c>
      <c r="D5432" s="3" t="s">
        <v>7</v>
      </c>
      <c r="E5432" s="3" t="s">
        <v>72</v>
      </c>
    </row>
    <row r="5433" spans="2:5" x14ac:dyDescent="0.25">
      <c r="B5433" s="3" t="s">
        <v>11568</v>
      </c>
      <c r="D5433" s="3" t="s">
        <v>116</v>
      </c>
      <c r="E5433" s="3" t="s">
        <v>117</v>
      </c>
    </row>
    <row r="5434" spans="2:5" x14ac:dyDescent="0.25">
      <c r="B5434" s="3" t="s">
        <v>11568</v>
      </c>
      <c r="D5434" s="3" t="s">
        <v>908</v>
      </c>
      <c r="E5434" s="3" t="s">
        <v>1018</v>
      </c>
    </row>
    <row r="5435" spans="2:5" x14ac:dyDescent="0.25">
      <c r="B5435" s="3" t="s">
        <v>11568</v>
      </c>
      <c r="D5435" s="3" t="s">
        <v>76</v>
      </c>
      <c r="E5435" s="3" t="s">
        <v>747</v>
      </c>
    </row>
    <row r="5436" spans="2:5" x14ac:dyDescent="0.25">
      <c r="B5436" s="3" t="s">
        <v>11568</v>
      </c>
      <c r="D5436" s="3" t="s">
        <v>118</v>
      </c>
      <c r="E5436" s="3" t="s">
        <v>117</v>
      </c>
    </row>
    <row r="5437" spans="2:5" x14ac:dyDescent="0.25">
      <c r="B5437" s="3" t="s">
        <v>11568</v>
      </c>
      <c r="D5437" s="3" t="s">
        <v>247</v>
      </c>
      <c r="E5437" s="3" t="s">
        <v>248</v>
      </c>
    </row>
    <row r="5438" spans="2:5" x14ac:dyDescent="0.25">
      <c r="B5438" s="3" t="s">
        <v>11568</v>
      </c>
      <c r="D5438" s="3" t="s">
        <v>30</v>
      </c>
      <c r="E5438" s="3" t="s">
        <v>695</v>
      </c>
    </row>
    <row r="5439" spans="2:5" x14ac:dyDescent="0.25">
      <c r="B5439" s="3" t="s">
        <v>11568</v>
      </c>
      <c r="D5439" s="3" t="s">
        <v>13</v>
      </c>
      <c r="E5439" s="3" t="s">
        <v>1378</v>
      </c>
    </row>
    <row r="5440" spans="2:5" x14ac:dyDescent="0.25">
      <c r="B5440" s="3" t="s">
        <v>11568</v>
      </c>
      <c r="D5440" s="3" t="s">
        <v>78</v>
      </c>
      <c r="E5440" s="3" t="s">
        <v>245</v>
      </c>
    </row>
    <row r="5441" spans="2:5" x14ac:dyDescent="0.25">
      <c r="B5441" s="3" t="s">
        <v>11568</v>
      </c>
      <c r="D5441" s="3" t="s">
        <v>79</v>
      </c>
      <c r="E5441" s="3" t="s">
        <v>119</v>
      </c>
    </row>
    <row r="5442" spans="2:5" x14ac:dyDescent="0.25">
      <c r="B5442" s="3" t="s">
        <v>11568</v>
      </c>
      <c r="D5442" s="3" t="s">
        <v>82</v>
      </c>
      <c r="E5442" s="3" t="s">
        <v>29</v>
      </c>
    </row>
    <row r="5443" spans="2:5" x14ac:dyDescent="0.25">
      <c r="B5443" s="3" t="s">
        <v>11568</v>
      </c>
      <c r="D5443" s="3" t="s">
        <v>85</v>
      </c>
      <c r="E5443" s="3" t="s">
        <v>83</v>
      </c>
    </row>
    <row r="5444" spans="2:5" x14ac:dyDescent="0.25">
      <c r="B5444" s="3" t="s">
        <v>11568</v>
      </c>
      <c r="D5444" s="3" t="s">
        <v>121</v>
      </c>
      <c r="E5444" s="3" t="s">
        <v>117</v>
      </c>
    </row>
    <row r="5445" spans="2:5" x14ac:dyDescent="0.25">
      <c r="B5445" s="3" t="s">
        <v>11568</v>
      </c>
      <c r="D5445" s="3" t="s">
        <v>1017</v>
      </c>
      <c r="E5445" s="3" t="s">
        <v>232</v>
      </c>
    </row>
    <row r="5446" spans="2:5" x14ac:dyDescent="0.25">
      <c r="B5446" s="3" t="s">
        <v>11568</v>
      </c>
      <c r="D5446" s="3" t="s">
        <v>34</v>
      </c>
      <c r="E5446" s="3" t="s">
        <v>1020</v>
      </c>
    </row>
    <row r="5447" spans="2:5" x14ac:dyDescent="0.25">
      <c r="B5447" s="3" t="s">
        <v>11568</v>
      </c>
      <c r="D5447" s="3" t="s">
        <v>15</v>
      </c>
      <c r="E5447" s="3" t="s">
        <v>1381</v>
      </c>
    </row>
    <row r="5448" spans="2:5" x14ac:dyDescent="0.25">
      <c r="B5448" s="3" t="s">
        <v>11568</v>
      </c>
      <c r="D5448" s="3" t="s">
        <v>234</v>
      </c>
      <c r="E5448" s="3" t="s">
        <v>1380</v>
      </c>
    </row>
    <row r="5449" spans="2:5" x14ac:dyDescent="0.25">
      <c r="B5449" s="3" t="s">
        <v>11568</v>
      </c>
      <c r="D5449" s="3" t="s">
        <v>233</v>
      </c>
      <c r="E5449" s="3" t="s">
        <v>1381</v>
      </c>
    </row>
    <row r="5450" spans="2:5" x14ac:dyDescent="0.25">
      <c r="B5450" s="3" t="s">
        <v>11568</v>
      </c>
      <c r="D5450" s="3" t="s">
        <v>26</v>
      </c>
      <c r="E5450" s="3" t="s">
        <v>868</v>
      </c>
    </row>
    <row r="5451" spans="2:5" x14ac:dyDescent="0.25">
      <c r="B5451" s="3" t="s">
        <v>11574</v>
      </c>
      <c r="D5451" s="3" t="s">
        <v>7</v>
      </c>
      <c r="E5451" s="3" t="s">
        <v>72</v>
      </c>
    </row>
    <row r="5452" spans="2:5" x14ac:dyDescent="0.25">
      <c r="B5452" s="3" t="s">
        <v>11574</v>
      </c>
      <c r="D5452" s="3" t="s">
        <v>225</v>
      </c>
      <c r="E5452" s="3" t="s">
        <v>244</v>
      </c>
    </row>
    <row r="5453" spans="2:5" x14ac:dyDescent="0.25">
      <c r="B5453" s="3" t="s">
        <v>11574</v>
      </c>
      <c r="D5453" s="3" t="s">
        <v>227</v>
      </c>
      <c r="E5453" s="3" t="s">
        <v>245</v>
      </c>
    </row>
    <row r="5454" spans="2:5" x14ac:dyDescent="0.25">
      <c r="B5454" s="3" t="s">
        <v>11574</v>
      </c>
      <c r="D5454" s="3" t="s">
        <v>116</v>
      </c>
      <c r="E5454" s="3" t="s">
        <v>117</v>
      </c>
    </row>
    <row r="5455" spans="2:5" x14ac:dyDescent="0.25">
      <c r="B5455" s="3" t="s">
        <v>11574</v>
      </c>
      <c r="D5455" s="3" t="s">
        <v>76</v>
      </c>
      <c r="E5455" s="3" t="s">
        <v>10031</v>
      </c>
    </row>
    <row r="5456" spans="2:5" x14ac:dyDescent="0.25">
      <c r="B5456" s="3" t="s">
        <v>11574</v>
      </c>
      <c r="D5456" s="3" t="s">
        <v>118</v>
      </c>
      <c r="E5456" s="3" t="s">
        <v>117</v>
      </c>
    </row>
    <row r="5457" spans="2:5" x14ac:dyDescent="0.25">
      <c r="B5457" s="3" t="s">
        <v>11574</v>
      </c>
      <c r="D5457" s="3" t="s">
        <v>247</v>
      </c>
      <c r="E5457" s="3" t="s">
        <v>248</v>
      </c>
    </row>
    <row r="5458" spans="2:5" x14ac:dyDescent="0.25">
      <c r="B5458" s="3" t="s">
        <v>11574</v>
      </c>
      <c r="D5458" s="3" t="s">
        <v>30</v>
      </c>
      <c r="E5458" s="3" t="s">
        <v>242</v>
      </c>
    </row>
    <row r="5459" spans="2:5" x14ac:dyDescent="0.25">
      <c r="B5459" s="3" t="s">
        <v>11574</v>
      </c>
      <c r="D5459" s="3" t="s">
        <v>13</v>
      </c>
      <c r="E5459" s="3" t="s">
        <v>243</v>
      </c>
    </row>
    <row r="5460" spans="2:5" x14ac:dyDescent="0.25">
      <c r="B5460" s="3" t="s">
        <v>11574</v>
      </c>
      <c r="D5460" s="3" t="s">
        <v>78</v>
      </c>
      <c r="E5460" s="3" t="s">
        <v>245</v>
      </c>
    </row>
    <row r="5461" spans="2:5" x14ac:dyDescent="0.25">
      <c r="B5461" s="3" t="s">
        <v>11574</v>
      </c>
      <c r="D5461" s="3" t="s">
        <v>79</v>
      </c>
      <c r="E5461" s="3" t="s">
        <v>119</v>
      </c>
    </row>
    <row r="5462" spans="2:5" x14ac:dyDescent="0.25">
      <c r="B5462" s="3" t="s">
        <v>11574</v>
      </c>
      <c r="D5462" s="3" t="s">
        <v>82</v>
      </c>
      <c r="E5462" s="3" t="s">
        <v>29</v>
      </c>
    </row>
    <row r="5463" spans="2:5" x14ac:dyDescent="0.25">
      <c r="B5463" s="3" t="s">
        <v>11574</v>
      </c>
      <c r="D5463" s="3" t="s">
        <v>85</v>
      </c>
      <c r="E5463" s="3" t="s">
        <v>83</v>
      </c>
    </row>
    <row r="5464" spans="2:5" x14ac:dyDescent="0.25">
      <c r="B5464" s="3" t="s">
        <v>11574</v>
      </c>
      <c r="D5464" s="3" t="s">
        <v>121</v>
      </c>
      <c r="E5464" s="3" t="s">
        <v>232</v>
      </c>
    </row>
    <row r="5465" spans="2:5" x14ac:dyDescent="0.25">
      <c r="B5465" s="3" t="s">
        <v>11574</v>
      </c>
      <c r="D5465" s="3" t="s">
        <v>34</v>
      </c>
      <c r="E5465" s="3" t="s">
        <v>35</v>
      </c>
    </row>
    <row r="5466" spans="2:5" x14ac:dyDescent="0.25">
      <c r="B5466" s="3" t="s">
        <v>11574</v>
      </c>
      <c r="D5466" s="3" t="s">
        <v>15</v>
      </c>
      <c r="E5466" s="3" t="s">
        <v>250</v>
      </c>
    </row>
    <row r="5467" spans="2:5" x14ac:dyDescent="0.25">
      <c r="B5467" s="3" t="s">
        <v>11574</v>
      </c>
      <c r="D5467" s="3" t="s">
        <v>234</v>
      </c>
      <c r="E5467" s="3" t="s">
        <v>250</v>
      </c>
    </row>
    <row r="5468" spans="2:5" x14ac:dyDescent="0.25">
      <c r="B5468" s="3" t="s">
        <v>11574</v>
      </c>
      <c r="D5468" s="3" t="s">
        <v>26</v>
      </c>
      <c r="E5468" s="3" t="s">
        <v>224</v>
      </c>
    </row>
    <row r="5469" spans="2:5" x14ac:dyDescent="0.25">
      <c r="B5469" s="3" t="s">
        <v>11576</v>
      </c>
      <c r="D5469" s="3" t="s">
        <v>7</v>
      </c>
      <c r="E5469" s="3" t="s">
        <v>72</v>
      </c>
    </row>
    <row r="5470" spans="2:5" x14ac:dyDescent="0.25">
      <c r="B5470" s="3" t="s">
        <v>11576</v>
      </c>
      <c r="D5470" s="3" t="s">
        <v>225</v>
      </c>
      <c r="E5470" s="3" t="s">
        <v>244</v>
      </c>
    </row>
    <row r="5471" spans="2:5" x14ac:dyDescent="0.25">
      <c r="B5471" s="3" t="s">
        <v>11576</v>
      </c>
      <c r="D5471" s="3" t="s">
        <v>116</v>
      </c>
      <c r="E5471" s="3" t="s">
        <v>117</v>
      </c>
    </row>
    <row r="5472" spans="2:5" x14ac:dyDescent="0.25">
      <c r="B5472" s="3" t="s">
        <v>11576</v>
      </c>
      <c r="D5472" s="3" t="s">
        <v>76</v>
      </c>
      <c r="E5472" s="3" t="s">
        <v>444</v>
      </c>
    </row>
    <row r="5473" spans="2:5" x14ac:dyDescent="0.25">
      <c r="B5473" s="3" t="s">
        <v>11576</v>
      </c>
      <c r="D5473" s="3" t="s">
        <v>118</v>
      </c>
      <c r="E5473" s="3" t="s">
        <v>117</v>
      </c>
    </row>
    <row r="5474" spans="2:5" x14ac:dyDescent="0.25">
      <c r="B5474" s="3" t="s">
        <v>11576</v>
      </c>
      <c r="D5474" s="3" t="s">
        <v>247</v>
      </c>
      <c r="E5474" s="3" t="s">
        <v>248</v>
      </c>
    </row>
    <row r="5475" spans="2:5" x14ac:dyDescent="0.25">
      <c r="B5475" s="3" t="s">
        <v>11576</v>
      </c>
      <c r="D5475" s="3" t="s">
        <v>30</v>
      </c>
      <c r="E5475" s="3" t="s">
        <v>277</v>
      </c>
    </row>
    <row r="5476" spans="2:5" x14ac:dyDescent="0.25">
      <c r="B5476" s="3" t="s">
        <v>11576</v>
      </c>
      <c r="D5476" s="3" t="s">
        <v>13</v>
      </c>
      <c r="E5476" s="3" t="s">
        <v>278</v>
      </c>
    </row>
    <row r="5477" spans="2:5" x14ac:dyDescent="0.25">
      <c r="B5477" s="3" t="s">
        <v>11576</v>
      </c>
      <c r="D5477" s="3" t="s">
        <v>78</v>
      </c>
      <c r="E5477" s="3" t="s">
        <v>10032</v>
      </c>
    </row>
    <row r="5478" spans="2:5" x14ac:dyDescent="0.25">
      <c r="B5478" s="3" t="s">
        <v>11576</v>
      </c>
      <c r="D5478" s="3" t="s">
        <v>79</v>
      </c>
      <c r="E5478" s="3" t="s">
        <v>119</v>
      </c>
    </row>
    <row r="5479" spans="2:5" x14ac:dyDescent="0.25">
      <c r="B5479" s="3" t="s">
        <v>11576</v>
      </c>
      <c r="D5479" s="3" t="s">
        <v>85</v>
      </c>
      <c r="E5479" s="3" t="s">
        <v>83</v>
      </c>
    </row>
    <row r="5480" spans="2:5" x14ac:dyDescent="0.25">
      <c r="B5480" s="3" t="s">
        <v>11576</v>
      </c>
      <c r="D5480" s="3" t="s">
        <v>121</v>
      </c>
      <c r="E5480" s="3" t="s">
        <v>117</v>
      </c>
    </row>
    <row r="5481" spans="2:5" x14ac:dyDescent="0.25">
      <c r="B5481" s="3" t="s">
        <v>11576</v>
      </c>
      <c r="D5481" s="3" t="s">
        <v>34</v>
      </c>
      <c r="E5481" s="3" t="s">
        <v>35</v>
      </c>
    </row>
    <row r="5482" spans="2:5" x14ac:dyDescent="0.25">
      <c r="B5482" s="3" t="s">
        <v>11576</v>
      </c>
      <c r="D5482" s="3" t="s">
        <v>15</v>
      </c>
      <c r="E5482" s="3" t="s">
        <v>280</v>
      </c>
    </row>
    <row r="5483" spans="2:5" x14ac:dyDescent="0.25">
      <c r="B5483" s="3" t="s">
        <v>11576</v>
      </c>
      <c r="D5483" s="3" t="s">
        <v>26</v>
      </c>
      <c r="E5483" s="3" t="s">
        <v>279</v>
      </c>
    </row>
    <row r="5484" spans="2:5" x14ac:dyDescent="0.25">
      <c r="B5484" s="3" t="s">
        <v>11588</v>
      </c>
      <c r="D5484" s="3" t="s">
        <v>7</v>
      </c>
      <c r="E5484" s="3" t="s">
        <v>72</v>
      </c>
    </row>
    <row r="5485" spans="2:5" x14ac:dyDescent="0.25">
      <c r="B5485" s="3" t="s">
        <v>11588</v>
      </c>
      <c r="D5485" s="3" t="s">
        <v>910</v>
      </c>
      <c r="E5485" s="3" t="s">
        <v>1931</v>
      </c>
    </row>
    <row r="5486" spans="2:5" x14ac:dyDescent="0.25">
      <c r="B5486" s="3" t="s">
        <v>11588</v>
      </c>
      <c r="D5486" s="3" t="s">
        <v>908</v>
      </c>
      <c r="E5486" s="3" t="s">
        <v>10033</v>
      </c>
    </row>
    <row r="5487" spans="2:5" x14ac:dyDescent="0.25">
      <c r="B5487" s="3" t="s">
        <v>11588</v>
      </c>
      <c r="D5487" s="3" t="s">
        <v>991</v>
      </c>
      <c r="E5487" s="3" t="s">
        <v>10034</v>
      </c>
    </row>
    <row r="5488" spans="2:5" x14ac:dyDescent="0.25">
      <c r="B5488" s="3" t="s">
        <v>11588</v>
      </c>
      <c r="D5488" s="3" t="s">
        <v>13</v>
      </c>
      <c r="E5488" s="3" t="s">
        <v>2037</v>
      </c>
    </row>
    <row r="5489" spans="2:5" x14ac:dyDescent="0.25">
      <c r="B5489" s="3" t="s">
        <v>11588</v>
      </c>
      <c r="D5489" s="3" t="s">
        <v>79</v>
      </c>
      <c r="E5489" s="3" t="s">
        <v>119</v>
      </c>
    </row>
    <row r="5490" spans="2:5" x14ac:dyDescent="0.25">
      <c r="B5490" s="3" t="s">
        <v>11588</v>
      </c>
      <c r="D5490" s="3" t="s">
        <v>121</v>
      </c>
      <c r="E5490" s="3" t="s">
        <v>232</v>
      </c>
    </row>
    <row r="5491" spans="2:5" x14ac:dyDescent="0.25">
      <c r="B5491" s="3" t="s">
        <v>11588</v>
      </c>
      <c r="D5491" s="3" t="s">
        <v>905</v>
      </c>
      <c r="E5491" s="3" t="s">
        <v>2035</v>
      </c>
    </row>
    <row r="5492" spans="2:5" x14ac:dyDescent="0.25">
      <c r="B5492" s="3" t="s">
        <v>11588</v>
      </c>
      <c r="D5492" s="3" t="s">
        <v>34</v>
      </c>
      <c r="E5492" s="3" t="s">
        <v>1020</v>
      </c>
    </row>
    <row r="5493" spans="2:5" x14ac:dyDescent="0.25">
      <c r="B5493" s="3" t="s">
        <v>11588</v>
      </c>
      <c r="D5493" s="3" t="s">
        <v>234</v>
      </c>
      <c r="E5493" s="3" t="s">
        <v>2036</v>
      </c>
    </row>
    <row r="5494" spans="2:5" x14ac:dyDescent="0.25">
      <c r="B5494" s="3" t="s">
        <v>11592</v>
      </c>
      <c r="D5494" s="3" t="s">
        <v>2057</v>
      </c>
      <c r="E5494" s="3" t="s">
        <v>472</v>
      </c>
    </row>
    <row r="5495" spans="2:5" x14ac:dyDescent="0.25">
      <c r="B5495" s="3" t="s">
        <v>11592</v>
      </c>
      <c r="D5495" s="3" t="s">
        <v>2059</v>
      </c>
      <c r="E5495" s="3" t="s">
        <v>9995</v>
      </c>
    </row>
    <row r="5496" spans="2:5" x14ac:dyDescent="0.25">
      <c r="B5496" s="3" t="s">
        <v>11592</v>
      </c>
      <c r="D5496" s="3" t="s">
        <v>7</v>
      </c>
      <c r="E5496" s="3" t="s">
        <v>8</v>
      </c>
    </row>
    <row r="5497" spans="2:5" x14ac:dyDescent="0.25">
      <c r="B5497" s="3" t="s">
        <v>11592</v>
      </c>
      <c r="D5497" s="3" t="s">
        <v>2098</v>
      </c>
      <c r="E5497" s="3" t="s">
        <v>2166</v>
      </c>
    </row>
    <row r="5498" spans="2:5" x14ac:dyDescent="0.25">
      <c r="B5498" s="3" t="s">
        <v>11592</v>
      </c>
      <c r="D5498" s="3" t="s">
        <v>2090</v>
      </c>
      <c r="E5498" s="3" t="s">
        <v>10035</v>
      </c>
    </row>
    <row r="5499" spans="2:5" x14ac:dyDescent="0.25">
      <c r="B5499" s="3" t="s">
        <v>11592</v>
      </c>
      <c r="D5499" s="3" t="s">
        <v>991</v>
      </c>
      <c r="E5499" s="3" t="s">
        <v>472</v>
      </c>
    </row>
    <row r="5500" spans="2:5" x14ac:dyDescent="0.25">
      <c r="B5500" s="3" t="s">
        <v>11592</v>
      </c>
      <c r="D5500" s="3" t="s">
        <v>13</v>
      </c>
      <c r="E5500" s="3" t="s">
        <v>472</v>
      </c>
    </row>
    <row r="5501" spans="2:5" x14ac:dyDescent="0.25">
      <c r="B5501" s="3" t="s">
        <v>11592</v>
      </c>
      <c r="D5501" s="3" t="s">
        <v>79</v>
      </c>
      <c r="E5501" s="3" t="s">
        <v>249</v>
      </c>
    </row>
    <row r="5502" spans="2:5" x14ac:dyDescent="0.25">
      <c r="B5502" s="3" t="s">
        <v>11592</v>
      </c>
      <c r="D5502" s="3" t="s">
        <v>2093</v>
      </c>
      <c r="E5502" s="3" t="s">
        <v>10036</v>
      </c>
    </row>
    <row r="5503" spans="2:5" x14ac:dyDescent="0.25">
      <c r="B5503" s="3" t="s">
        <v>11592</v>
      </c>
      <c r="D5503" s="3" t="s">
        <v>121</v>
      </c>
      <c r="E5503" s="3" t="s">
        <v>472</v>
      </c>
    </row>
    <row r="5504" spans="2:5" x14ac:dyDescent="0.25">
      <c r="B5504" s="3" t="s">
        <v>11592</v>
      </c>
      <c r="D5504" s="3" t="s">
        <v>905</v>
      </c>
      <c r="E5504" s="3" t="s">
        <v>472</v>
      </c>
    </row>
    <row r="5505" spans="2:5" x14ac:dyDescent="0.25">
      <c r="B5505" s="3" t="s">
        <v>11592</v>
      </c>
      <c r="D5505" s="3" t="s">
        <v>34</v>
      </c>
      <c r="E5505" s="3" t="s">
        <v>472</v>
      </c>
    </row>
    <row r="5506" spans="2:5" x14ac:dyDescent="0.25">
      <c r="B5506" s="3" t="s">
        <v>11592</v>
      </c>
      <c r="D5506" s="3" t="s">
        <v>234</v>
      </c>
      <c r="E5506" s="3" t="s">
        <v>472</v>
      </c>
    </row>
    <row r="5507" spans="2:5" x14ac:dyDescent="0.25">
      <c r="B5507" s="3" t="s">
        <v>11593</v>
      </c>
      <c r="D5507" s="3" t="s">
        <v>2057</v>
      </c>
      <c r="E5507" s="3" t="s">
        <v>472</v>
      </c>
    </row>
    <row r="5508" spans="2:5" x14ac:dyDescent="0.25">
      <c r="B5508" s="3" t="s">
        <v>11593</v>
      </c>
      <c r="D5508" s="3" t="s">
        <v>2059</v>
      </c>
      <c r="E5508" s="3" t="s">
        <v>9995</v>
      </c>
    </row>
    <row r="5509" spans="2:5" x14ac:dyDescent="0.25">
      <c r="B5509" s="3" t="s">
        <v>11593</v>
      </c>
      <c r="D5509" s="3" t="s">
        <v>7</v>
      </c>
      <c r="E5509" s="3" t="s">
        <v>8</v>
      </c>
    </row>
    <row r="5510" spans="2:5" x14ac:dyDescent="0.25">
      <c r="B5510" s="3" t="s">
        <v>11593</v>
      </c>
      <c r="D5510" s="3" t="s">
        <v>2098</v>
      </c>
      <c r="E5510" s="3" t="s">
        <v>2166</v>
      </c>
    </row>
    <row r="5511" spans="2:5" x14ac:dyDescent="0.25">
      <c r="B5511" s="3" t="s">
        <v>11593</v>
      </c>
      <c r="D5511" s="3" t="s">
        <v>2090</v>
      </c>
      <c r="E5511" s="3" t="s">
        <v>10035</v>
      </c>
    </row>
    <row r="5512" spans="2:5" x14ac:dyDescent="0.25">
      <c r="B5512" s="3" t="s">
        <v>11593</v>
      </c>
      <c r="D5512" s="3" t="s">
        <v>991</v>
      </c>
      <c r="E5512" s="3" t="s">
        <v>472</v>
      </c>
    </row>
    <row r="5513" spans="2:5" x14ac:dyDescent="0.25">
      <c r="B5513" s="3" t="s">
        <v>11593</v>
      </c>
      <c r="D5513" s="3" t="s">
        <v>13</v>
      </c>
      <c r="E5513" s="3" t="s">
        <v>472</v>
      </c>
    </row>
    <row r="5514" spans="2:5" x14ac:dyDescent="0.25">
      <c r="B5514" s="3" t="s">
        <v>11593</v>
      </c>
      <c r="D5514" s="3" t="s">
        <v>79</v>
      </c>
      <c r="E5514" s="3" t="s">
        <v>249</v>
      </c>
    </row>
    <row r="5515" spans="2:5" x14ac:dyDescent="0.25">
      <c r="B5515" s="3" t="s">
        <v>11593</v>
      </c>
      <c r="D5515" s="3" t="s">
        <v>2093</v>
      </c>
      <c r="E5515" s="3" t="s">
        <v>10037</v>
      </c>
    </row>
    <row r="5516" spans="2:5" x14ac:dyDescent="0.25">
      <c r="B5516" s="3" t="s">
        <v>11593</v>
      </c>
      <c r="D5516" s="3" t="s">
        <v>121</v>
      </c>
      <c r="E5516" s="3" t="s">
        <v>472</v>
      </c>
    </row>
    <row r="5517" spans="2:5" x14ac:dyDescent="0.25">
      <c r="B5517" s="3" t="s">
        <v>11593</v>
      </c>
      <c r="D5517" s="3" t="s">
        <v>905</v>
      </c>
      <c r="E5517" s="3" t="s">
        <v>472</v>
      </c>
    </row>
    <row r="5518" spans="2:5" x14ac:dyDescent="0.25">
      <c r="B5518" s="3" t="s">
        <v>11593</v>
      </c>
      <c r="D5518" s="3" t="s">
        <v>34</v>
      </c>
      <c r="E5518" s="3" t="s">
        <v>472</v>
      </c>
    </row>
    <row r="5519" spans="2:5" x14ac:dyDescent="0.25">
      <c r="B5519" s="3" t="s">
        <v>11593</v>
      </c>
      <c r="D5519" s="3" t="s">
        <v>234</v>
      </c>
      <c r="E5519" s="3" t="s">
        <v>472</v>
      </c>
    </row>
    <row r="5520" spans="2:5" x14ac:dyDescent="0.25">
      <c r="B5520" s="3" t="s">
        <v>11594</v>
      </c>
      <c r="D5520" s="3" t="s">
        <v>2057</v>
      </c>
      <c r="E5520" s="3" t="s">
        <v>2058</v>
      </c>
    </row>
    <row r="5521" spans="2:5" x14ac:dyDescent="0.25">
      <c r="B5521" s="3" t="s">
        <v>11594</v>
      </c>
      <c r="D5521" s="3" t="s">
        <v>2059</v>
      </c>
      <c r="E5521" s="3" t="s">
        <v>2060</v>
      </c>
    </row>
    <row r="5522" spans="2:5" x14ac:dyDescent="0.25">
      <c r="B5522" s="3" t="s">
        <v>11594</v>
      </c>
      <c r="D5522" s="3" t="s">
        <v>7</v>
      </c>
      <c r="E5522" s="3" t="s">
        <v>72</v>
      </c>
    </row>
    <row r="5523" spans="2:5" x14ac:dyDescent="0.25">
      <c r="B5523" s="3" t="s">
        <v>11594</v>
      </c>
      <c r="D5523" s="3" t="s">
        <v>991</v>
      </c>
      <c r="E5523" s="3" t="s">
        <v>2323</v>
      </c>
    </row>
    <row r="5524" spans="2:5" x14ac:dyDescent="0.25">
      <c r="B5524" s="3" t="s">
        <v>11594</v>
      </c>
      <c r="D5524" s="3" t="s">
        <v>13</v>
      </c>
      <c r="E5524" s="3" t="s">
        <v>1407</v>
      </c>
    </row>
    <row r="5525" spans="2:5" x14ac:dyDescent="0.25">
      <c r="B5525" s="3" t="s">
        <v>11594</v>
      </c>
      <c r="D5525" s="3" t="s">
        <v>79</v>
      </c>
      <c r="E5525" s="3" t="s">
        <v>119</v>
      </c>
    </row>
    <row r="5526" spans="2:5" x14ac:dyDescent="0.25">
      <c r="B5526" s="3" t="s">
        <v>11594</v>
      </c>
      <c r="D5526" s="3" t="s">
        <v>121</v>
      </c>
      <c r="E5526" s="3" t="s">
        <v>232</v>
      </c>
    </row>
    <row r="5527" spans="2:5" x14ac:dyDescent="0.25">
      <c r="B5527" s="3" t="s">
        <v>11594</v>
      </c>
      <c r="D5527" s="3" t="s">
        <v>905</v>
      </c>
      <c r="E5527" s="3" t="s">
        <v>2322</v>
      </c>
    </row>
    <row r="5528" spans="2:5" x14ac:dyDescent="0.25">
      <c r="B5528" s="3" t="s">
        <v>11594</v>
      </c>
      <c r="D5528" s="3" t="s">
        <v>34</v>
      </c>
      <c r="E5528" s="3" t="s">
        <v>1020</v>
      </c>
    </row>
    <row r="5529" spans="2:5" x14ac:dyDescent="0.25">
      <c r="B5529" s="3" t="s">
        <v>11594</v>
      </c>
      <c r="D5529" s="3" t="s">
        <v>234</v>
      </c>
      <c r="E5529" s="3" t="s">
        <v>2317</v>
      </c>
    </row>
    <row r="5530" spans="2:5" x14ac:dyDescent="0.25">
      <c r="B5530" s="3" t="s">
        <v>11596</v>
      </c>
      <c r="D5530" s="3" t="s">
        <v>2057</v>
      </c>
      <c r="E5530" s="3" t="s">
        <v>472</v>
      </c>
    </row>
    <row r="5531" spans="2:5" x14ac:dyDescent="0.25">
      <c r="B5531" s="3" t="s">
        <v>11596</v>
      </c>
      <c r="D5531" s="3" t="s">
        <v>2059</v>
      </c>
      <c r="E5531" s="3" t="s">
        <v>9998</v>
      </c>
    </row>
    <row r="5532" spans="2:5" x14ac:dyDescent="0.25">
      <c r="B5532" s="3" t="s">
        <v>11596</v>
      </c>
      <c r="D5532" s="3" t="s">
        <v>7</v>
      </c>
      <c r="E5532" s="3" t="s">
        <v>8</v>
      </c>
    </row>
    <row r="5533" spans="2:5" x14ac:dyDescent="0.25">
      <c r="B5533" s="3" t="s">
        <v>11596</v>
      </c>
      <c r="D5533" s="3" t="s">
        <v>2098</v>
      </c>
      <c r="E5533" s="3" t="s">
        <v>2166</v>
      </c>
    </row>
    <row r="5534" spans="2:5" x14ac:dyDescent="0.25">
      <c r="B5534" s="3" t="s">
        <v>11596</v>
      </c>
      <c r="D5534" s="3" t="s">
        <v>2090</v>
      </c>
      <c r="E5534" s="3" t="s">
        <v>10038</v>
      </c>
    </row>
    <row r="5535" spans="2:5" x14ac:dyDescent="0.25">
      <c r="B5535" s="3" t="s">
        <v>11596</v>
      </c>
      <c r="D5535" s="3" t="s">
        <v>991</v>
      </c>
      <c r="E5535" s="3" t="s">
        <v>472</v>
      </c>
    </row>
    <row r="5536" spans="2:5" x14ac:dyDescent="0.25">
      <c r="B5536" s="3" t="s">
        <v>11596</v>
      </c>
      <c r="D5536" s="3" t="s">
        <v>13</v>
      </c>
      <c r="E5536" s="3" t="s">
        <v>472</v>
      </c>
    </row>
    <row r="5537" spans="2:5" x14ac:dyDescent="0.25">
      <c r="B5537" s="3" t="s">
        <v>11596</v>
      </c>
      <c r="D5537" s="3" t="s">
        <v>79</v>
      </c>
      <c r="E5537" s="3" t="s">
        <v>249</v>
      </c>
    </row>
    <row r="5538" spans="2:5" x14ac:dyDescent="0.25">
      <c r="B5538" s="3" t="s">
        <v>11596</v>
      </c>
      <c r="D5538" s="3" t="s">
        <v>2093</v>
      </c>
      <c r="E5538" s="3" t="s">
        <v>10039</v>
      </c>
    </row>
    <row r="5539" spans="2:5" x14ac:dyDescent="0.25">
      <c r="B5539" s="3" t="s">
        <v>11596</v>
      </c>
      <c r="D5539" s="3" t="s">
        <v>121</v>
      </c>
      <c r="E5539" s="3" t="s">
        <v>472</v>
      </c>
    </row>
    <row r="5540" spans="2:5" x14ac:dyDescent="0.25">
      <c r="B5540" s="3" t="s">
        <v>11596</v>
      </c>
      <c r="D5540" s="3" t="s">
        <v>905</v>
      </c>
      <c r="E5540" s="3" t="s">
        <v>472</v>
      </c>
    </row>
    <row r="5541" spans="2:5" x14ac:dyDescent="0.25">
      <c r="B5541" s="3" t="s">
        <v>11596</v>
      </c>
      <c r="D5541" s="3" t="s">
        <v>34</v>
      </c>
      <c r="E5541" s="3" t="s">
        <v>472</v>
      </c>
    </row>
    <row r="5542" spans="2:5" x14ac:dyDescent="0.25">
      <c r="B5542" s="3" t="s">
        <v>11596</v>
      </c>
      <c r="D5542" s="3" t="s">
        <v>234</v>
      </c>
      <c r="E5542" s="3" t="s">
        <v>472</v>
      </c>
    </row>
    <row r="5543" spans="2:5" x14ac:dyDescent="0.25">
      <c r="B5543" s="3" t="s">
        <v>11597</v>
      </c>
      <c r="D5543" s="3" t="s">
        <v>2057</v>
      </c>
      <c r="E5543" s="3" t="s">
        <v>911</v>
      </c>
    </row>
    <row r="5544" spans="2:5" x14ac:dyDescent="0.25">
      <c r="B5544" s="3" t="s">
        <v>11597</v>
      </c>
      <c r="D5544" s="3" t="s">
        <v>2059</v>
      </c>
      <c r="E5544" s="3" t="s">
        <v>2060</v>
      </c>
    </row>
    <row r="5545" spans="2:5" x14ac:dyDescent="0.25">
      <c r="B5545" s="3" t="s">
        <v>11597</v>
      </c>
      <c r="D5545" s="3" t="s">
        <v>7</v>
      </c>
      <c r="E5545" s="3" t="s">
        <v>72</v>
      </c>
    </row>
    <row r="5546" spans="2:5" x14ac:dyDescent="0.25">
      <c r="B5546" s="3" t="s">
        <v>11597</v>
      </c>
      <c r="D5546" s="3" t="s">
        <v>991</v>
      </c>
      <c r="E5546" s="3" t="s">
        <v>2323</v>
      </c>
    </row>
    <row r="5547" spans="2:5" x14ac:dyDescent="0.25">
      <c r="B5547" s="3" t="s">
        <v>11597</v>
      </c>
      <c r="D5547" s="3" t="s">
        <v>13</v>
      </c>
      <c r="E5547" s="3" t="s">
        <v>1407</v>
      </c>
    </row>
    <row r="5548" spans="2:5" x14ac:dyDescent="0.25">
      <c r="B5548" s="3" t="s">
        <v>11597</v>
      </c>
      <c r="D5548" s="3" t="s">
        <v>79</v>
      </c>
      <c r="E5548" s="3" t="s">
        <v>119</v>
      </c>
    </row>
    <row r="5549" spans="2:5" x14ac:dyDescent="0.25">
      <c r="B5549" s="3" t="s">
        <v>11597</v>
      </c>
      <c r="D5549" s="3" t="s">
        <v>121</v>
      </c>
      <c r="E5549" s="3" t="s">
        <v>232</v>
      </c>
    </row>
    <row r="5550" spans="2:5" x14ac:dyDescent="0.25">
      <c r="B5550" s="3" t="s">
        <v>11597</v>
      </c>
      <c r="D5550" s="3" t="s">
        <v>905</v>
      </c>
      <c r="E5550" s="3" t="s">
        <v>2322</v>
      </c>
    </row>
    <row r="5551" spans="2:5" x14ac:dyDescent="0.25">
      <c r="B5551" s="3" t="s">
        <v>11597</v>
      </c>
      <c r="D5551" s="3" t="s">
        <v>34</v>
      </c>
      <c r="E5551" s="3" t="s">
        <v>1020</v>
      </c>
    </row>
    <row r="5552" spans="2:5" x14ac:dyDescent="0.25">
      <c r="B5552" s="3" t="s">
        <v>11597</v>
      </c>
      <c r="D5552" s="3" t="s">
        <v>234</v>
      </c>
      <c r="E5552" s="3" t="s">
        <v>2317</v>
      </c>
    </row>
    <row r="5553" spans="2:5" x14ac:dyDescent="0.25">
      <c r="B5553" s="3" t="s">
        <v>11599</v>
      </c>
      <c r="D5553" s="3" t="s">
        <v>2057</v>
      </c>
      <c r="E5553" s="3" t="s">
        <v>472</v>
      </c>
    </row>
    <row r="5554" spans="2:5" x14ac:dyDescent="0.25">
      <c r="B5554" s="3" t="s">
        <v>11599</v>
      </c>
      <c r="D5554" s="3" t="s">
        <v>2059</v>
      </c>
      <c r="E5554" s="3" t="s">
        <v>9998</v>
      </c>
    </row>
    <row r="5555" spans="2:5" x14ac:dyDescent="0.25">
      <c r="B5555" s="3" t="s">
        <v>11599</v>
      </c>
      <c r="D5555" s="3" t="s">
        <v>7</v>
      </c>
      <c r="E5555" s="3" t="s">
        <v>8</v>
      </c>
    </row>
    <row r="5556" spans="2:5" x14ac:dyDescent="0.25">
      <c r="B5556" s="3" t="s">
        <v>11599</v>
      </c>
      <c r="D5556" s="3" t="s">
        <v>2098</v>
      </c>
      <c r="E5556" s="3" t="s">
        <v>2166</v>
      </c>
    </row>
    <row r="5557" spans="2:5" x14ac:dyDescent="0.25">
      <c r="B5557" s="3" t="s">
        <v>11599</v>
      </c>
      <c r="D5557" s="3" t="s">
        <v>2090</v>
      </c>
      <c r="E5557" s="3" t="s">
        <v>10040</v>
      </c>
    </row>
    <row r="5558" spans="2:5" x14ac:dyDescent="0.25">
      <c r="B5558" s="3" t="s">
        <v>11599</v>
      </c>
      <c r="D5558" s="3" t="s">
        <v>991</v>
      </c>
      <c r="E5558" s="3" t="s">
        <v>472</v>
      </c>
    </row>
    <row r="5559" spans="2:5" x14ac:dyDescent="0.25">
      <c r="B5559" s="3" t="s">
        <v>11599</v>
      </c>
      <c r="D5559" s="3" t="s">
        <v>13</v>
      </c>
      <c r="E5559" s="3" t="s">
        <v>472</v>
      </c>
    </row>
    <row r="5560" spans="2:5" x14ac:dyDescent="0.25">
      <c r="B5560" s="3" t="s">
        <v>11599</v>
      </c>
      <c r="D5560" s="3" t="s">
        <v>79</v>
      </c>
      <c r="E5560" s="3" t="s">
        <v>249</v>
      </c>
    </row>
    <row r="5561" spans="2:5" x14ac:dyDescent="0.25">
      <c r="B5561" s="3" t="s">
        <v>11599</v>
      </c>
      <c r="D5561" s="3" t="s">
        <v>2201</v>
      </c>
      <c r="E5561" s="3" t="s">
        <v>10041</v>
      </c>
    </row>
    <row r="5562" spans="2:5" x14ac:dyDescent="0.25">
      <c r="B5562" s="3" t="s">
        <v>11599</v>
      </c>
      <c r="D5562" s="3" t="s">
        <v>121</v>
      </c>
      <c r="E5562" s="3" t="s">
        <v>472</v>
      </c>
    </row>
    <row r="5563" spans="2:5" x14ac:dyDescent="0.25">
      <c r="B5563" s="3" t="s">
        <v>11599</v>
      </c>
      <c r="D5563" s="3" t="s">
        <v>905</v>
      </c>
      <c r="E5563" s="3" t="s">
        <v>472</v>
      </c>
    </row>
    <row r="5564" spans="2:5" x14ac:dyDescent="0.25">
      <c r="B5564" s="3" t="s">
        <v>11599</v>
      </c>
      <c r="D5564" s="3" t="s">
        <v>34</v>
      </c>
      <c r="E5564" s="3" t="s">
        <v>472</v>
      </c>
    </row>
    <row r="5565" spans="2:5" x14ac:dyDescent="0.25">
      <c r="B5565" s="3" t="s">
        <v>11599</v>
      </c>
      <c r="D5565" s="3" t="s">
        <v>234</v>
      </c>
      <c r="E5565" s="3" t="s">
        <v>472</v>
      </c>
    </row>
    <row r="5566" spans="2:5" x14ac:dyDescent="0.25">
      <c r="B5566" s="3" t="s">
        <v>11600</v>
      </c>
      <c r="D5566" s="3" t="s">
        <v>2057</v>
      </c>
      <c r="E5566" s="3" t="s">
        <v>911</v>
      </c>
    </row>
    <row r="5567" spans="2:5" x14ac:dyDescent="0.25">
      <c r="B5567" s="3" t="s">
        <v>11600</v>
      </c>
      <c r="D5567" s="3" t="s">
        <v>2059</v>
      </c>
      <c r="E5567" s="3" t="s">
        <v>2104</v>
      </c>
    </row>
    <row r="5568" spans="2:5" x14ac:dyDescent="0.25">
      <c r="B5568" s="3" t="s">
        <v>11600</v>
      </c>
      <c r="D5568" s="3" t="s">
        <v>7</v>
      </c>
      <c r="E5568" s="3" t="s">
        <v>72</v>
      </c>
    </row>
    <row r="5569" spans="2:5" x14ac:dyDescent="0.25">
      <c r="B5569" s="3" t="s">
        <v>11600</v>
      </c>
      <c r="D5569" s="3" t="s">
        <v>991</v>
      </c>
      <c r="E5569" s="3" t="s">
        <v>2190</v>
      </c>
    </row>
    <row r="5570" spans="2:5" x14ac:dyDescent="0.25">
      <c r="B5570" s="3" t="s">
        <v>11600</v>
      </c>
      <c r="D5570" s="3" t="s">
        <v>13</v>
      </c>
      <c r="E5570" s="3" t="s">
        <v>1407</v>
      </c>
    </row>
    <row r="5571" spans="2:5" x14ac:dyDescent="0.25">
      <c r="B5571" s="3" t="s">
        <v>11600</v>
      </c>
      <c r="D5571" s="3" t="s">
        <v>79</v>
      </c>
      <c r="E5571" s="3" t="s">
        <v>249</v>
      </c>
    </row>
    <row r="5572" spans="2:5" x14ac:dyDescent="0.25">
      <c r="B5572" s="3" t="s">
        <v>11600</v>
      </c>
      <c r="D5572" s="3" t="s">
        <v>121</v>
      </c>
      <c r="E5572" s="3" t="s">
        <v>232</v>
      </c>
    </row>
    <row r="5573" spans="2:5" x14ac:dyDescent="0.25">
      <c r="B5573" s="3" t="s">
        <v>11600</v>
      </c>
      <c r="D5573" s="3" t="s">
        <v>905</v>
      </c>
      <c r="E5573" s="3" t="s">
        <v>2322</v>
      </c>
    </row>
    <row r="5574" spans="2:5" x14ac:dyDescent="0.25">
      <c r="B5574" s="3" t="s">
        <v>11600</v>
      </c>
      <c r="D5574" s="3" t="s">
        <v>34</v>
      </c>
      <c r="E5574" s="3" t="s">
        <v>1020</v>
      </c>
    </row>
    <row r="5575" spans="2:5" x14ac:dyDescent="0.25">
      <c r="B5575" s="3" t="s">
        <v>11600</v>
      </c>
      <c r="D5575" s="3" t="s">
        <v>234</v>
      </c>
      <c r="E5575" s="3" t="s">
        <v>2317</v>
      </c>
    </row>
    <row r="5576" spans="2:5" x14ac:dyDescent="0.25">
      <c r="B5576" s="3" t="s">
        <v>11604</v>
      </c>
      <c r="D5576" s="3" t="s">
        <v>2057</v>
      </c>
      <c r="E5576" s="3" t="s">
        <v>472</v>
      </c>
    </row>
    <row r="5577" spans="2:5" x14ac:dyDescent="0.25">
      <c r="B5577" s="3" t="s">
        <v>11604</v>
      </c>
      <c r="D5577" s="3" t="s">
        <v>2059</v>
      </c>
      <c r="E5577" s="3" t="s">
        <v>2060</v>
      </c>
    </row>
    <row r="5578" spans="2:5" x14ac:dyDescent="0.25">
      <c r="B5578" s="3" t="s">
        <v>11604</v>
      </c>
      <c r="D5578" s="3" t="s">
        <v>7</v>
      </c>
      <c r="E5578" s="3" t="s">
        <v>8</v>
      </c>
    </row>
    <row r="5579" spans="2:5" x14ac:dyDescent="0.25">
      <c r="B5579" s="3" t="s">
        <v>11604</v>
      </c>
      <c r="D5579" s="3" t="s">
        <v>2098</v>
      </c>
      <c r="E5579" s="3" t="s">
        <v>9935</v>
      </c>
    </row>
    <row r="5580" spans="2:5" x14ac:dyDescent="0.25">
      <c r="B5580" s="3" t="s">
        <v>11604</v>
      </c>
      <c r="D5580" s="3" t="s">
        <v>2090</v>
      </c>
      <c r="E5580" s="3" t="s">
        <v>2161</v>
      </c>
    </row>
    <row r="5581" spans="2:5" x14ac:dyDescent="0.25">
      <c r="B5581" s="3" t="s">
        <v>11604</v>
      </c>
      <c r="D5581" s="3" t="s">
        <v>991</v>
      </c>
      <c r="E5581" s="3" t="s">
        <v>472</v>
      </c>
    </row>
    <row r="5582" spans="2:5" x14ac:dyDescent="0.25">
      <c r="B5582" s="3" t="s">
        <v>11604</v>
      </c>
      <c r="D5582" s="3" t="s">
        <v>13</v>
      </c>
      <c r="E5582" s="3" t="s">
        <v>472</v>
      </c>
    </row>
    <row r="5583" spans="2:5" x14ac:dyDescent="0.25">
      <c r="B5583" s="3" t="s">
        <v>11604</v>
      </c>
      <c r="D5583" s="3" t="s">
        <v>79</v>
      </c>
      <c r="E5583" s="3" t="s">
        <v>1151</v>
      </c>
    </row>
    <row r="5584" spans="2:5" x14ac:dyDescent="0.25">
      <c r="B5584" s="3" t="s">
        <v>11604</v>
      </c>
      <c r="D5584" s="3" t="s">
        <v>2093</v>
      </c>
      <c r="E5584" s="3" t="s">
        <v>9768</v>
      </c>
    </row>
    <row r="5585" spans="2:5" x14ac:dyDescent="0.25">
      <c r="B5585" s="3" t="s">
        <v>11604</v>
      </c>
      <c r="D5585" s="3" t="s">
        <v>121</v>
      </c>
      <c r="E5585" s="3" t="s">
        <v>472</v>
      </c>
    </row>
    <row r="5586" spans="2:5" x14ac:dyDescent="0.25">
      <c r="B5586" s="3" t="s">
        <v>11604</v>
      </c>
      <c r="D5586" s="3" t="s">
        <v>905</v>
      </c>
      <c r="E5586" s="3" t="s">
        <v>472</v>
      </c>
    </row>
    <row r="5587" spans="2:5" x14ac:dyDescent="0.25">
      <c r="B5587" s="3" t="s">
        <v>11604</v>
      </c>
      <c r="D5587" s="3" t="s">
        <v>34</v>
      </c>
      <c r="E5587" s="3" t="s">
        <v>472</v>
      </c>
    </row>
    <row r="5588" spans="2:5" x14ac:dyDescent="0.25">
      <c r="B5588" s="3" t="s">
        <v>11604</v>
      </c>
      <c r="D5588" s="3" t="s">
        <v>234</v>
      </c>
      <c r="E5588" s="3" t="s">
        <v>472</v>
      </c>
    </row>
    <row r="5589" spans="2:5" x14ac:dyDescent="0.25">
      <c r="B5589" s="3" t="s">
        <v>11605</v>
      </c>
      <c r="D5589" s="3" t="s">
        <v>2057</v>
      </c>
      <c r="E5589" s="3" t="s">
        <v>911</v>
      </c>
    </row>
    <row r="5590" spans="2:5" x14ac:dyDescent="0.25">
      <c r="B5590" s="3" t="s">
        <v>11605</v>
      </c>
      <c r="D5590" s="3" t="s">
        <v>2059</v>
      </c>
      <c r="E5590" s="3" t="s">
        <v>2060</v>
      </c>
    </row>
    <row r="5591" spans="2:5" x14ac:dyDescent="0.25">
      <c r="B5591" s="3" t="s">
        <v>11605</v>
      </c>
      <c r="D5591" s="3" t="s">
        <v>7</v>
      </c>
      <c r="E5591" s="3" t="s">
        <v>72</v>
      </c>
    </row>
    <row r="5592" spans="2:5" x14ac:dyDescent="0.25">
      <c r="B5592" s="3" t="s">
        <v>11605</v>
      </c>
      <c r="D5592" s="3" t="s">
        <v>991</v>
      </c>
      <c r="E5592" s="3" t="s">
        <v>992</v>
      </c>
    </row>
    <row r="5593" spans="2:5" x14ac:dyDescent="0.25">
      <c r="B5593" s="3" t="s">
        <v>11605</v>
      </c>
      <c r="D5593" s="3" t="s">
        <v>13</v>
      </c>
      <c r="E5593" s="3" t="s">
        <v>684</v>
      </c>
    </row>
    <row r="5594" spans="2:5" x14ac:dyDescent="0.25">
      <c r="B5594" s="3" t="s">
        <v>11605</v>
      </c>
      <c r="D5594" s="3" t="s">
        <v>79</v>
      </c>
      <c r="E5594" s="3" t="s">
        <v>119</v>
      </c>
    </row>
    <row r="5595" spans="2:5" x14ac:dyDescent="0.25">
      <c r="B5595" s="3" t="s">
        <v>11605</v>
      </c>
      <c r="D5595" s="3" t="s">
        <v>121</v>
      </c>
      <c r="E5595" s="3" t="s">
        <v>232</v>
      </c>
    </row>
    <row r="5596" spans="2:5" x14ac:dyDescent="0.25">
      <c r="B5596" s="3" t="s">
        <v>11605</v>
      </c>
      <c r="D5596" s="3" t="s">
        <v>905</v>
      </c>
      <c r="E5596" s="3" t="s">
        <v>990</v>
      </c>
    </row>
    <row r="5597" spans="2:5" x14ac:dyDescent="0.25">
      <c r="B5597" s="3" t="s">
        <v>11605</v>
      </c>
      <c r="D5597" s="3" t="s">
        <v>34</v>
      </c>
      <c r="E5597" s="3" t="s">
        <v>1020</v>
      </c>
    </row>
    <row r="5598" spans="2:5" x14ac:dyDescent="0.25">
      <c r="B5598" s="3" t="s">
        <v>11605</v>
      </c>
      <c r="D5598" s="3" t="s">
        <v>234</v>
      </c>
      <c r="E5598" s="3" t="s">
        <v>995</v>
      </c>
    </row>
    <row r="5599" spans="2:5" x14ac:dyDescent="0.25">
      <c r="B5599" s="3" t="s">
        <v>11606</v>
      </c>
      <c r="D5599" s="3" t="s">
        <v>2057</v>
      </c>
      <c r="E5599" s="3" t="s">
        <v>911</v>
      </c>
    </row>
    <row r="5600" spans="2:5" x14ac:dyDescent="0.25">
      <c r="B5600" s="3" t="s">
        <v>11606</v>
      </c>
      <c r="D5600" s="3" t="s">
        <v>2059</v>
      </c>
      <c r="E5600" s="3" t="s">
        <v>2060</v>
      </c>
    </row>
    <row r="5601" spans="2:5" x14ac:dyDescent="0.25">
      <c r="B5601" s="3" t="s">
        <v>11606</v>
      </c>
      <c r="D5601" s="3" t="s">
        <v>7</v>
      </c>
      <c r="E5601" s="3" t="s">
        <v>72</v>
      </c>
    </row>
    <row r="5602" spans="2:5" x14ac:dyDescent="0.25">
      <c r="B5602" s="3" t="s">
        <v>11606</v>
      </c>
      <c r="D5602" s="3" t="s">
        <v>991</v>
      </c>
      <c r="E5602" s="3" t="s">
        <v>992</v>
      </c>
    </row>
    <row r="5603" spans="2:5" x14ac:dyDescent="0.25">
      <c r="B5603" s="3" t="s">
        <v>11606</v>
      </c>
      <c r="D5603" s="3" t="s">
        <v>13</v>
      </c>
      <c r="E5603" s="3" t="s">
        <v>684</v>
      </c>
    </row>
    <row r="5604" spans="2:5" x14ac:dyDescent="0.25">
      <c r="B5604" s="3" t="s">
        <v>11606</v>
      </c>
      <c r="D5604" s="3" t="s">
        <v>79</v>
      </c>
      <c r="E5604" s="3" t="s">
        <v>119</v>
      </c>
    </row>
    <row r="5605" spans="2:5" x14ac:dyDescent="0.25">
      <c r="B5605" s="3" t="s">
        <v>11606</v>
      </c>
      <c r="D5605" s="3" t="s">
        <v>121</v>
      </c>
      <c r="E5605" s="3" t="s">
        <v>232</v>
      </c>
    </row>
    <row r="5606" spans="2:5" x14ac:dyDescent="0.25">
      <c r="B5606" s="3" t="s">
        <v>11606</v>
      </c>
      <c r="D5606" s="3" t="s">
        <v>905</v>
      </c>
      <c r="E5606" s="3" t="s">
        <v>990</v>
      </c>
    </row>
    <row r="5607" spans="2:5" x14ac:dyDescent="0.25">
      <c r="B5607" s="3" t="s">
        <v>11606</v>
      </c>
      <c r="D5607" s="3" t="s">
        <v>34</v>
      </c>
      <c r="E5607" s="3" t="s">
        <v>1020</v>
      </c>
    </row>
    <row r="5608" spans="2:5" x14ac:dyDescent="0.25">
      <c r="B5608" s="3" t="s">
        <v>11606</v>
      </c>
      <c r="D5608" s="3" t="s">
        <v>234</v>
      </c>
      <c r="E5608" s="3" t="s">
        <v>995</v>
      </c>
    </row>
    <row r="5609" spans="2:5" x14ac:dyDescent="0.25">
      <c r="B5609" s="3" t="s">
        <v>11620</v>
      </c>
      <c r="D5609" s="3" t="s">
        <v>7</v>
      </c>
      <c r="E5609" s="3" t="s">
        <v>8</v>
      </c>
    </row>
    <row r="5610" spans="2:5" x14ac:dyDescent="0.25">
      <c r="B5610" s="3" t="s">
        <v>11620</v>
      </c>
      <c r="D5610" s="3" t="s">
        <v>1597</v>
      </c>
      <c r="E5610" s="3" t="s">
        <v>1598</v>
      </c>
    </row>
    <row r="5611" spans="2:5" x14ac:dyDescent="0.25">
      <c r="B5611" s="3" t="s">
        <v>11620</v>
      </c>
      <c r="D5611" s="3" t="s">
        <v>1591</v>
      </c>
      <c r="E5611" s="3" t="s">
        <v>1592</v>
      </c>
    </row>
    <row r="5612" spans="2:5" x14ac:dyDescent="0.25">
      <c r="B5612" s="3" t="s">
        <v>11620</v>
      </c>
      <c r="D5612" s="3" t="s">
        <v>1593</v>
      </c>
      <c r="E5612" s="3" t="s">
        <v>1594</v>
      </c>
    </row>
    <row r="5613" spans="2:5" x14ac:dyDescent="0.25">
      <c r="B5613" s="3" t="s">
        <v>11620</v>
      </c>
      <c r="D5613" s="3" t="s">
        <v>30</v>
      </c>
      <c r="E5613" s="3" t="s">
        <v>1589</v>
      </c>
    </row>
    <row r="5614" spans="2:5" x14ac:dyDescent="0.25">
      <c r="B5614" s="3" t="s">
        <v>11620</v>
      </c>
      <c r="D5614" s="3" t="s">
        <v>13</v>
      </c>
      <c r="E5614" s="3" t="s">
        <v>869</v>
      </c>
    </row>
    <row r="5615" spans="2:5" x14ac:dyDescent="0.25">
      <c r="B5615" s="3" t="s">
        <v>11620</v>
      </c>
      <c r="D5615" s="3" t="s">
        <v>11</v>
      </c>
      <c r="E5615" s="3" t="s">
        <v>245</v>
      </c>
    </row>
    <row r="5616" spans="2:5" x14ac:dyDescent="0.25">
      <c r="B5616" s="3" t="s">
        <v>11620</v>
      </c>
      <c r="D5616" s="3" t="s">
        <v>79</v>
      </c>
      <c r="E5616" s="3" t="s">
        <v>249</v>
      </c>
    </row>
    <row r="5617" spans="2:5" x14ac:dyDescent="0.25">
      <c r="B5617" s="3" t="s">
        <v>11620</v>
      </c>
      <c r="D5617" s="3" t="s">
        <v>843</v>
      </c>
      <c r="E5617" s="3" t="s">
        <v>117</v>
      </c>
    </row>
    <row r="5618" spans="2:5" x14ac:dyDescent="0.25">
      <c r="B5618" s="3" t="s">
        <v>11620</v>
      </c>
      <c r="D5618" s="3" t="s">
        <v>1359</v>
      </c>
      <c r="E5618" s="3" t="s">
        <v>1590</v>
      </c>
    </row>
    <row r="5619" spans="2:5" x14ac:dyDescent="0.25">
      <c r="B5619" s="3" t="s">
        <v>11620</v>
      </c>
      <c r="D5619" s="3" t="s">
        <v>9</v>
      </c>
      <c r="E5619" s="3" t="s">
        <v>10</v>
      </c>
    </row>
    <row r="5620" spans="2:5" x14ac:dyDescent="0.25">
      <c r="B5620" s="3" t="s">
        <v>11620</v>
      </c>
      <c r="D5620" s="3" t="s">
        <v>23</v>
      </c>
      <c r="E5620" s="3" t="s">
        <v>35</v>
      </c>
    </row>
    <row r="5621" spans="2:5" x14ac:dyDescent="0.25">
      <c r="B5621" s="3" t="s">
        <v>11620</v>
      </c>
      <c r="D5621" s="3" t="s">
        <v>15</v>
      </c>
      <c r="E5621" s="3" t="s">
        <v>1588</v>
      </c>
    </row>
    <row r="5622" spans="2:5" x14ac:dyDescent="0.25">
      <c r="B5622" s="3" t="s">
        <v>11620</v>
      </c>
      <c r="D5622" s="3" t="s">
        <v>26</v>
      </c>
      <c r="E5622" s="3" t="s">
        <v>331</v>
      </c>
    </row>
    <row r="5623" spans="2:5" x14ac:dyDescent="0.25">
      <c r="B5623" s="3" t="s">
        <v>11621</v>
      </c>
      <c r="D5623" s="3" t="s">
        <v>7</v>
      </c>
      <c r="E5623" s="3" t="s">
        <v>8</v>
      </c>
    </row>
    <row r="5624" spans="2:5" x14ac:dyDescent="0.25">
      <c r="B5624" s="3" t="s">
        <v>11621</v>
      </c>
      <c r="D5624" s="3" t="s">
        <v>1597</v>
      </c>
      <c r="E5624" s="3" t="s">
        <v>1598</v>
      </c>
    </row>
    <row r="5625" spans="2:5" x14ac:dyDescent="0.25">
      <c r="B5625" s="3" t="s">
        <v>11621</v>
      </c>
      <c r="D5625" s="3" t="s">
        <v>1591</v>
      </c>
      <c r="E5625" s="3" t="s">
        <v>1592</v>
      </c>
    </row>
    <row r="5626" spans="2:5" x14ac:dyDescent="0.25">
      <c r="B5626" s="3" t="s">
        <v>11621</v>
      </c>
      <c r="D5626" s="3" t="s">
        <v>1593</v>
      </c>
      <c r="E5626" s="3" t="s">
        <v>1594</v>
      </c>
    </row>
    <row r="5627" spans="2:5" x14ac:dyDescent="0.25">
      <c r="B5627" s="3" t="s">
        <v>11621</v>
      </c>
      <c r="D5627" s="3" t="s">
        <v>30</v>
      </c>
      <c r="E5627" s="3" t="s">
        <v>1589</v>
      </c>
    </row>
    <row r="5628" spans="2:5" x14ac:dyDescent="0.25">
      <c r="B5628" s="3" t="s">
        <v>11621</v>
      </c>
      <c r="D5628" s="3" t="s">
        <v>13</v>
      </c>
      <c r="E5628" s="3" t="s">
        <v>869</v>
      </c>
    </row>
    <row r="5629" spans="2:5" x14ac:dyDescent="0.25">
      <c r="B5629" s="3" t="s">
        <v>11621</v>
      </c>
      <c r="D5629" s="3" t="s">
        <v>11</v>
      </c>
      <c r="E5629" s="3" t="s">
        <v>245</v>
      </c>
    </row>
    <row r="5630" spans="2:5" x14ac:dyDescent="0.25">
      <c r="B5630" s="3" t="s">
        <v>11621</v>
      </c>
      <c r="D5630" s="3" t="s">
        <v>79</v>
      </c>
      <c r="E5630" s="3" t="s">
        <v>249</v>
      </c>
    </row>
    <row r="5631" spans="2:5" x14ac:dyDescent="0.25">
      <c r="B5631" s="3" t="s">
        <v>11621</v>
      </c>
      <c r="D5631" s="3" t="s">
        <v>843</v>
      </c>
      <c r="E5631" s="3" t="s">
        <v>117</v>
      </c>
    </row>
    <row r="5632" spans="2:5" x14ac:dyDescent="0.25">
      <c r="B5632" s="3" t="s">
        <v>11621</v>
      </c>
      <c r="D5632" s="3" t="s">
        <v>1359</v>
      </c>
      <c r="E5632" s="3" t="s">
        <v>1590</v>
      </c>
    </row>
    <row r="5633" spans="2:5" x14ac:dyDescent="0.25">
      <c r="B5633" s="3" t="s">
        <v>11621</v>
      </c>
      <c r="D5633" s="3" t="s">
        <v>9</v>
      </c>
      <c r="E5633" s="3" t="s">
        <v>10</v>
      </c>
    </row>
    <row r="5634" spans="2:5" x14ac:dyDescent="0.25">
      <c r="B5634" s="3" t="s">
        <v>11621</v>
      </c>
      <c r="D5634" s="3" t="s">
        <v>23</v>
      </c>
      <c r="E5634" s="3" t="s">
        <v>35</v>
      </c>
    </row>
    <row r="5635" spans="2:5" x14ac:dyDescent="0.25">
      <c r="B5635" s="3" t="s">
        <v>11621</v>
      </c>
      <c r="D5635" s="3" t="s">
        <v>15</v>
      </c>
      <c r="E5635" s="3" t="s">
        <v>1588</v>
      </c>
    </row>
    <row r="5636" spans="2:5" x14ac:dyDescent="0.25">
      <c r="B5636" s="3" t="s">
        <v>11621</v>
      </c>
      <c r="D5636" s="3" t="s">
        <v>26</v>
      </c>
      <c r="E5636" s="3" t="s">
        <v>331</v>
      </c>
    </row>
    <row r="5637" spans="2:5" x14ac:dyDescent="0.25">
      <c r="B5637" s="3" t="s">
        <v>11628</v>
      </c>
      <c r="D5637" s="3" t="s">
        <v>7</v>
      </c>
      <c r="E5637" s="3" t="s">
        <v>72</v>
      </c>
    </row>
    <row r="5638" spans="2:5" x14ac:dyDescent="0.25">
      <c r="B5638" s="3" t="s">
        <v>11628</v>
      </c>
      <c r="D5638" s="3" t="s">
        <v>76</v>
      </c>
      <c r="E5638" s="3" t="s">
        <v>229</v>
      </c>
    </row>
    <row r="5639" spans="2:5" x14ac:dyDescent="0.25">
      <c r="B5639" s="3" t="s">
        <v>11628</v>
      </c>
      <c r="D5639" s="3" t="s">
        <v>118</v>
      </c>
      <c r="E5639" s="3" t="s">
        <v>232</v>
      </c>
    </row>
    <row r="5640" spans="2:5" x14ac:dyDescent="0.25">
      <c r="B5640" s="3" t="s">
        <v>11628</v>
      </c>
      <c r="D5640" s="3" t="s">
        <v>30</v>
      </c>
      <c r="E5640" s="3" t="s">
        <v>330</v>
      </c>
    </row>
    <row r="5641" spans="2:5" x14ac:dyDescent="0.25">
      <c r="B5641" s="3" t="s">
        <v>11628</v>
      </c>
      <c r="D5641" s="3" t="s">
        <v>13</v>
      </c>
      <c r="E5641" s="3" t="s">
        <v>10042</v>
      </c>
    </row>
    <row r="5642" spans="2:5" x14ac:dyDescent="0.25">
      <c r="B5642" s="3" t="s">
        <v>11628</v>
      </c>
      <c r="D5642" s="3" t="s">
        <v>79</v>
      </c>
      <c r="E5642" s="3" t="s">
        <v>80</v>
      </c>
    </row>
    <row r="5643" spans="2:5" x14ac:dyDescent="0.25">
      <c r="B5643" s="3" t="s">
        <v>11628</v>
      </c>
      <c r="D5643" s="3" t="s">
        <v>84</v>
      </c>
      <c r="E5643" s="3" t="s">
        <v>83</v>
      </c>
    </row>
    <row r="5644" spans="2:5" x14ac:dyDescent="0.25">
      <c r="B5644" s="3" t="s">
        <v>11628</v>
      </c>
      <c r="D5644" s="3" t="s">
        <v>85</v>
      </c>
      <c r="E5644" s="3" t="s">
        <v>83</v>
      </c>
    </row>
    <row r="5645" spans="2:5" x14ac:dyDescent="0.25">
      <c r="B5645" s="3" t="s">
        <v>11628</v>
      </c>
      <c r="D5645" s="3" t="s">
        <v>121</v>
      </c>
      <c r="E5645" s="3" t="s">
        <v>117</v>
      </c>
    </row>
    <row r="5646" spans="2:5" x14ac:dyDescent="0.25">
      <c r="B5646" s="3" t="s">
        <v>11628</v>
      </c>
      <c r="D5646" s="3" t="s">
        <v>124</v>
      </c>
      <c r="E5646" s="3" t="s">
        <v>232</v>
      </c>
    </row>
    <row r="5647" spans="2:5" x14ac:dyDescent="0.25">
      <c r="B5647" s="3" t="s">
        <v>11628</v>
      </c>
      <c r="D5647" s="3" t="s">
        <v>34</v>
      </c>
      <c r="E5647" s="3" t="s">
        <v>1035</v>
      </c>
    </row>
    <row r="5648" spans="2:5" x14ac:dyDescent="0.25">
      <c r="B5648" s="3" t="s">
        <v>11628</v>
      </c>
      <c r="D5648" s="3" t="s">
        <v>15</v>
      </c>
      <c r="E5648" s="3" t="s">
        <v>10043</v>
      </c>
    </row>
    <row r="5649" spans="2:5" x14ac:dyDescent="0.25">
      <c r="B5649" s="3" t="s">
        <v>11628</v>
      </c>
      <c r="D5649" s="3" t="s">
        <v>234</v>
      </c>
      <c r="E5649" s="3" t="s">
        <v>10044</v>
      </c>
    </row>
    <row r="5650" spans="2:5" x14ac:dyDescent="0.25">
      <c r="B5650" s="3" t="s">
        <v>11628</v>
      </c>
      <c r="D5650" s="3" t="s">
        <v>233</v>
      </c>
      <c r="E5650" s="3" t="s">
        <v>10045</v>
      </c>
    </row>
    <row r="5651" spans="2:5" x14ac:dyDescent="0.25">
      <c r="B5651" s="3" t="s">
        <v>11628</v>
      </c>
      <c r="D5651" s="3" t="s">
        <v>26</v>
      </c>
      <c r="E5651" s="3" t="s">
        <v>10046</v>
      </c>
    </row>
    <row r="5652" spans="2:5" x14ac:dyDescent="0.25">
      <c r="B5652" s="3" t="s">
        <v>11630</v>
      </c>
      <c r="D5652" s="3" t="s">
        <v>7</v>
      </c>
      <c r="E5652" s="3" t="s">
        <v>72</v>
      </c>
    </row>
    <row r="5653" spans="2:5" x14ac:dyDescent="0.25">
      <c r="B5653" s="3" t="s">
        <v>11630</v>
      </c>
      <c r="D5653" s="3" t="s">
        <v>76</v>
      </c>
      <c r="E5653" s="3" t="s">
        <v>229</v>
      </c>
    </row>
    <row r="5654" spans="2:5" x14ac:dyDescent="0.25">
      <c r="B5654" s="3" t="s">
        <v>11630</v>
      </c>
      <c r="D5654" s="3" t="s">
        <v>118</v>
      </c>
      <c r="E5654" s="3" t="s">
        <v>232</v>
      </c>
    </row>
    <row r="5655" spans="2:5" x14ac:dyDescent="0.25">
      <c r="B5655" s="3" t="s">
        <v>11630</v>
      </c>
      <c r="D5655" s="3" t="s">
        <v>30</v>
      </c>
      <c r="E5655" s="3" t="s">
        <v>330</v>
      </c>
    </row>
    <row r="5656" spans="2:5" x14ac:dyDescent="0.25">
      <c r="B5656" s="3" t="s">
        <v>11630</v>
      </c>
      <c r="D5656" s="3" t="s">
        <v>13</v>
      </c>
      <c r="E5656" s="3" t="s">
        <v>10042</v>
      </c>
    </row>
    <row r="5657" spans="2:5" x14ac:dyDescent="0.25">
      <c r="B5657" s="3" t="s">
        <v>11630</v>
      </c>
      <c r="D5657" s="3" t="s">
        <v>79</v>
      </c>
      <c r="E5657" s="3" t="s">
        <v>249</v>
      </c>
    </row>
    <row r="5658" spans="2:5" x14ac:dyDescent="0.25">
      <c r="B5658" s="3" t="s">
        <v>11630</v>
      </c>
      <c r="D5658" s="3" t="s">
        <v>84</v>
      </c>
      <c r="E5658" s="3" t="s">
        <v>83</v>
      </c>
    </row>
    <row r="5659" spans="2:5" x14ac:dyDescent="0.25">
      <c r="B5659" s="3" t="s">
        <v>11630</v>
      </c>
      <c r="D5659" s="3" t="s">
        <v>85</v>
      </c>
      <c r="E5659" s="3" t="s">
        <v>83</v>
      </c>
    </row>
    <row r="5660" spans="2:5" x14ac:dyDescent="0.25">
      <c r="B5660" s="3" t="s">
        <v>11630</v>
      </c>
      <c r="D5660" s="3" t="s">
        <v>121</v>
      </c>
      <c r="E5660" s="3" t="s">
        <v>117</v>
      </c>
    </row>
    <row r="5661" spans="2:5" x14ac:dyDescent="0.25">
      <c r="B5661" s="3" t="s">
        <v>11630</v>
      </c>
      <c r="D5661" s="3" t="s">
        <v>124</v>
      </c>
      <c r="E5661" s="3" t="s">
        <v>232</v>
      </c>
    </row>
    <row r="5662" spans="2:5" x14ac:dyDescent="0.25">
      <c r="B5662" s="3" t="s">
        <v>11630</v>
      </c>
      <c r="D5662" s="3" t="s">
        <v>34</v>
      </c>
      <c r="E5662" s="3" t="s">
        <v>1035</v>
      </c>
    </row>
    <row r="5663" spans="2:5" x14ac:dyDescent="0.25">
      <c r="B5663" s="3" t="s">
        <v>11630</v>
      </c>
      <c r="D5663" s="3" t="s">
        <v>15</v>
      </c>
      <c r="E5663" s="3" t="s">
        <v>10043</v>
      </c>
    </row>
    <row r="5664" spans="2:5" x14ac:dyDescent="0.25">
      <c r="B5664" s="3" t="s">
        <v>11630</v>
      </c>
      <c r="D5664" s="3" t="s">
        <v>234</v>
      </c>
      <c r="E5664" s="3" t="s">
        <v>10044</v>
      </c>
    </row>
    <row r="5665" spans="2:5" x14ac:dyDescent="0.25">
      <c r="B5665" s="3" t="s">
        <v>11630</v>
      </c>
      <c r="D5665" s="3" t="s">
        <v>233</v>
      </c>
      <c r="E5665" s="3" t="s">
        <v>10045</v>
      </c>
    </row>
    <row r="5666" spans="2:5" x14ac:dyDescent="0.25">
      <c r="B5666" s="3" t="s">
        <v>11630</v>
      </c>
      <c r="D5666" s="3" t="s">
        <v>26</v>
      </c>
      <c r="E5666" s="3" t="s">
        <v>10046</v>
      </c>
    </row>
    <row r="5667" spans="2:5" x14ac:dyDescent="0.25">
      <c r="B5667" s="3" t="s">
        <v>11636</v>
      </c>
      <c r="D5667" s="3" t="s">
        <v>7</v>
      </c>
      <c r="E5667" s="3" t="s">
        <v>8</v>
      </c>
    </row>
    <row r="5668" spans="2:5" x14ac:dyDescent="0.25">
      <c r="B5668" s="3" t="s">
        <v>11636</v>
      </c>
      <c r="D5668" s="3" t="s">
        <v>301</v>
      </c>
      <c r="E5668" s="3" t="s">
        <v>117</v>
      </c>
    </row>
    <row r="5669" spans="2:5" x14ac:dyDescent="0.25">
      <c r="B5669" s="3" t="s">
        <v>11636</v>
      </c>
      <c r="D5669" s="3" t="s">
        <v>30</v>
      </c>
      <c r="E5669" s="3" t="s">
        <v>2216</v>
      </c>
    </row>
    <row r="5670" spans="2:5" x14ac:dyDescent="0.25">
      <c r="B5670" s="3" t="s">
        <v>11636</v>
      </c>
      <c r="D5670" s="3" t="s">
        <v>13</v>
      </c>
      <c r="E5670" s="3" t="s">
        <v>1153</v>
      </c>
    </row>
    <row r="5671" spans="2:5" x14ac:dyDescent="0.25">
      <c r="B5671" s="3" t="s">
        <v>11636</v>
      </c>
      <c r="D5671" s="3" t="s">
        <v>79</v>
      </c>
      <c r="E5671" s="3" t="s">
        <v>249</v>
      </c>
    </row>
    <row r="5672" spans="2:5" x14ac:dyDescent="0.25">
      <c r="B5672" s="3" t="s">
        <v>11636</v>
      </c>
      <c r="D5672" s="3" t="s">
        <v>9</v>
      </c>
      <c r="E5672" s="3" t="s">
        <v>10</v>
      </c>
    </row>
    <row r="5673" spans="2:5" x14ac:dyDescent="0.25">
      <c r="B5673" s="3" t="s">
        <v>11636</v>
      </c>
      <c r="D5673" s="3" t="s">
        <v>23</v>
      </c>
      <c r="E5673" s="3" t="s">
        <v>1020</v>
      </c>
    </row>
    <row r="5674" spans="2:5" x14ac:dyDescent="0.25">
      <c r="B5674" s="3" t="s">
        <v>11636</v>
      </c>
      <c r="D5674" s="3" t="s">
        <v>15</v>
      </c>
      <c r="E5674" s="3" t="s">
        <v>1105</v>
      </c>
    </row>
    <row r="5675" spans="2:5" x14ac:dyDescent="0.25">
      <c r="B5675" s="3" t="s">
        <v>11636</v>
      </c>
      <c r="D5675" s="3" t="s">
        <v>26</v>
      </c>
      <c r="E5675" s="3" t="s">
        <v>242</v>
      </c>
    </row>
    <row r="5676" spans="2:5" x14ac:dyDescent="0.25">
      <c r="B5676" s="3" t="s">
        <v>11639</v>
      </c>
      <c r="D5676" s="3" t="s">
        <v>7</v>
      </c>
      <c r="E5676" s="3" t="s">
        <v>8</v>
      </c>
    </row>
    <row r="5677" spans="2:5" x14ac:dyDescent="0.25">
      <c r="B5677" s="3" t="s">
        <v>11639</v>
      </c>
      <c r="D5677" s="3" t="s">
        <v>249</v>
      </c>
      <c r="E5677" s="3" t="s">
        <v>117</v>
      </c>
    </row>
    <row r="5678" spans="2:5" x14ac:dyDescent="0.25">
      <c r="B5678" s="3" t="s">
        <v>11639</v>
      </c>
      <c r="D5678" s="3" t="s">
        <v>301</v>
      </c>
      <c r="E5678" s="3" t="s">
        <v>117</v>
      </c>
    </row>
    <row r="5679" spans="2:5" x14ac:dyDescent="0.25">
      <c r="B5679" s="3" t="s">
        <v>11639</v>
      </c>
      <c r="D5679" s="3" t="s">
        <v>30</v>
      </c>
      <c r="E5679" s="3" t="s">
        <v>2772</v>
      </c>
    </row>
    <row r="5680" spans="2:5" x14ac:dyDescent="0.25">
      <c r="B5680" s="3" t="s">
        <v>11639</v>
      </c>
      <c r="D5680" s="3" t="s">
        <v>13</v>
      </c>
      <c r="E5680" s="3" t="s">
        <v>2770</v>
      </c>
    </row>
    <row r="5681" spans="2:5" x14ac:dyDescent="0.25">
      <c r="B5681" s="3" t="s">
        <v>11639</v>
      </c>
      <c r="D5681" s="3" t="s">
        <v>79</v>
      </c>
      <c r="E5681" s="3" t="s">
        <v>1151</v>
      </c>
    </row>
    <row r="5682" spans="2:5" x14ac:dyDescent="0.25">
      <c r="B5682" s="3" t="s">
        <v>11639</v>
      </c>
      <c r="D5682" s="3" t="s">
        <v>9</v>
      </c>
      <c r="E5682" s="3" t="s">
        <v>10</v>
      </c>
    </row>
    <row r="5683" spans="2:5" x14ac:dyDescent="0.25">
      <c r="B5683" s="3" t="s">
        <v>11639</v>
      </c>
      <c r="D5683" s="3" t="s">
        <v>23</v>
      </c>
      <c r="E5683" s="3" t="s">
        <v>1020</v>
      </c>
    </row>
    <row r="5684" spans="2:5" x14ac:dyDescent="0.25">
      <c r="B5684" s="3" t="s">
        <v>11639</v>
      </c>
      <c r="D5684" s="3" t="s">
        <v>15</v>
      </c>
      <c r="E5684" s="3" t="s">
        <v>10047</v>
      </c>
    </row>
    <row r="5685" spans="2:5" x14ac:dyDescent="0.25">
      <c r="B5685" s="3" t="s">
        <v>11639</v>
      </c>
      <c r="D5685" s="3" t="s">
        <v>26</v>
      </c>
      <c r="E5685" s="3" t="s">
        <v>685</v>
      </c>
    </row>
    <row r="5686" spans="2:5" x14ac:dyDescent="0.25">
      <c r="B5686" s="3" t="s">
        <v>11647</v>
      </c>
      <c r="D5686" s="3" t="s">
        <v>7</v>
      </c>
      <c r="E5686" s="3" t="s">
        <v>72</v>
      </c>
    </row>
    <row r="5687" spans="2:5" x14ac:dyDescent="0.25">
      <c r="B5687" s="3" t="s">
        <v>11647</v>
      </c>
      <c r="D5687" s="3" t="s">
        <v>1952</v>
      </c>
      <c r="E5687" s="3" t="s">
        <v>141</v>
      </c>
    </row>
    <row r="5688" spans="2:5" x14ac:dyDescent="0.25">
      <c r="B5688" s="3" t="s">
        <v>11647</v>
      </c>
      <c r="D5688" s="3" t="s">
        <v>1955</v>
      </c>
      <c r="E5688" s="3" t="s">
        <v>1956</v>
      </c>
    </row>
    <row r="5689" spans="2:5" x14ac:dyDescent="0.25">
      <c r="B5689" s="3" t="s">
        <v>11647</v>
      </c>
      <c r="D5689" s="3" t="s">
        <v>1949</v>
      </c>
      <c r="E5689" s="3" t="s">
        <v>1965</v>
      </c>
    </row>
    <row r="5690" spans="2:5" x14ac:dyDescent="0.25">
      <c r="B5690" s="3" t="s">
        <v>11647</v>
      </c>
      <c r="D5690" s="3" t="s">
        <v>1953</v>
      </c>
      <c r="E5690" s="3" t="s">
        <v>1967</v>
      </c>
    </row>
    <row r="5691" spans="2:5" x14ac:dyDescent="0.25">
      <c r="B5691" s="3" t="s">
        <v>11647</v>
      </c>
      <c r="D5691" s="3" t="s">
        <v>79</v>
      </c>
      <c r="E5691" s="3" t="s">
        <v>119</v>
      </c>
    </row>
    <row r="5692" spans="2:5" x14ac:dyDescent="0.25">
      <c r="B5692" s="3" t="s">
        <v>11647</v>
      </c>
      <c r="D5692" s="3" t="s">
        <v>84</v>
      </c>
      <c r="E5692" s="3" t="s">
        <v>29</v>
      </c>
    </row>
    <row r="5693" spans="2:5" x14ac:dyDescent="0.25">
      <c r="B5693" s="3" t="s">
        <v>11647</v>
      </c>
      <c r="D5693" s="3" t="s">
        <v>426</v>
      </c>
      <c r="E5693" s="3" t="s">
        <v>232</v>
      </c>
    </row>
    <row r="5694" spans="2:5" x14ac:dyDescent="0.25">
      <c r="B5694" s="3" t="s">
        <v>11647</v>
      </c>
      <c r="D5694" s="3" t="s">
        <v>34</v>
      </c>
      <c r="E5694" s="3" t="s">
        <v>525</v>
      </c>
    </row>
    <row r="5695" spans="2:5" x14ac:dyDescent="0.25">
      <c r="B5695" s="3" t="s">
        <v>11647</v>
      </c>
      <c r="D5695" s="3" t="s">
        <v>15</v>
      </c>
      <c r="E5695" s="3" t="s">
        <v>10048</v>
      </c>
    </row>
    <row r="5696" spans="2:5" x14ac:dyDescent="0.25">
      <c r="B5696" s="3" t="s">
        <v>11649</v>
      </c>
      <c r="D5696" s="3" t="s">
        <v>7</v>
      </c>
      <c r="E5696" s="3" t="s">
        <v>72</v>
      </c>
    </row>
    <row r="5697" spans="2:5" x14ac:dyDescent="0.25">
      <c r="B5697" s="3" t="s">
        <v>11649</v>
      </c>
      <c r="D5697" s="3" t="s">
        <v>227</v>
      </c>
      <c r="E5697" s="3" t="s">
        <v>2811</v>
      </c>
    </row>
    <row r="5698" spans="2:5" x14ac:dyDescent="0.25">
      <c r="B5698" s="3" t="s">
        <v>11649</v>
      </c>
      <c r="D5698" s="3" t="s">
        <v>1597</v>
      </c>
      <c r="E5698" s="3" t="s">
        <v>10049</v>
      </c>
    </row>
    <row r="5699" spans="2:5" x14ac:dyDescent="0.25">
      <c r="B5699" s="3" t="s">
        <v>11649</v>
      </c>
      <c r="D5699" s="3" t="s">
        <v>13</v>
      </c>
      <c r="E5699" s="3" t="s">
        <v>10050</v>
      </c>
    </row>
    <row r="5700" spans="2:5" x14ac:dyDescent="0.25">
      <c r="B5700" s="3" t="s">
        <v>11649</v>
      </c>
      <c r="D5700" s="3" t="s">
        <v>79</v>
      </c>
      <c r="E5700" s="3" t="s">
        <v>249</v>
      </c>
    </row>
    <row r="5701" spans="2:5" x14ac:dyDescent="0.25">
      <c r="B5701" s="3" t="s">
        <v>11649</v>
      </c>
      <c r="D5701" s="3" t="s">
        <v>34</v>
      </c>
      <c r="E5701" s="3" t="s">
        <v>345</v>
      </c>
    </row>
    <row r="5702" spans="2:5" x14ac:dyDescent="0.25">
      <c r="B5702" s="3" t="s">
        <v>11649</v>
      </c>
      <c r="D5702" s="3" t="s">
        <v>15</v>
      </c>
      <c r="E5702" s="3" t="s">
        <v>1516</v>
      </c>
    </row>
    <row r="5703" spans="2:5" x14ac:dyDescent="0.25">
      <c r="B5703" s="3" t="s">
        <v>11651</v>
      </c>
      <c r="D5703" s="3" t="s">
        <v>439</v>
      </c>
      <c r="E5703" s="3" t="s">
        <v>10051</v>
      </c>
    </row>
    <row r="5704" spans="2:5" x14ac:dyDescent="0.25">
      <c r="B5704" s="3" t="s">
        <v>11651</v>
      </c>
      <c r="D5704" s="3" t="s">
        <v>10052</v>
      </c>
      <c r="E5704" s="3" t="s">
        <v>7517</v>
      </c>
    </row>
    <row r="5705" spans="2:5" x14ac:dyDescent="0.25">
      <c r="B5705" s="3" t="s">
        <v>11651</v>
      </c>
      <c r="D5705" s="3" t="s">
        <v>7</v>
      </c>
      <c r="E5705" s="3" t="s">
        <v>72</v>
      </c>
    </row>
    <row r="5706" spans="2:5" x14ac:dyDescent="0.25">
      <c r="B5706" s="3" t="s">
        <v>11651</v>
      </c>
      <c r="D5706" s="3" t="s">
        <v>10053</v>
      </c>
      <c r="E5706" s="3" t="s">
        <v>10054</v>
      </c>
    </row>
    <row r="5707" spans="2:5" x14ac:dyDescent="0.25">
      <c r="B5707" s="3" t="s">
        <v>11651</v>
      </c>
      <c r="D5707" s="3" t="s">
        <v>445</v>
      </c>
      <c r="E5707" s="3" t="s">
        <v>10055</v>
      </c>
    </row>
    <row r="5708" spans="2:5" x14ac:dyDescent="0.25">
      <c r="B5708" s="3" t="s">
        <v>11651</v>
      </c>
      <c r="D5708" s="3" t="s">
        <v>79</v>
      </c>
      <c r="E5708" s="3" t="s">
        <v>119</v>
      </c>
    </row>
    <row r="5709" spans="2:5" x14ac:dyDescent="0.25">
      <c r="B5709" s="3" t="s">
        <v>11651</v>
      </c>
      <c r="D5709" s="3" t="s">
        <v>437</v>
      </c>
      <c r="E5709" s="3" t="s">
        <v>10056</v>
      </c>
    </row>
    <row r="5710" spans="2:5" x14ac:dyDescent="0.25">
      <c r="B5710" s="3" t="s">
        <v>11651</v>
      </c>
      <c r="D5710" s="3" t="s">
        <v>10057</v>
      </c>
      <c r="E5710" s="3" t="s">
        <v>10058</v>
      </c>
    </row>
    <row r="5711" spans="2:5" x14ac:dyDescent="0.25">
      <c r="B5711" s="3" t="s">
        <v>11651</v>
      </c>
      <c r="D5711" s="3" t="s">
        <v>84</v>
      </c>
      <c r="E5711" s="3" t="s">
        <v>29</v>
      </c>
    </row>
    <row r="5712" spans="2:5" x14ac:dyDescent="0.25">
      <c r="B5712" s="3" t="s">
        <v>11651</v>
      </c>
      <c r="D5712" s="3" t="s">
        <v>453</v>
      </c>
      <c r="E5712" s="3" t="s">
        <v>10059</v>
      </c>
    </row>
    <row r="5713" spans="2:5" x14ac:dyDescent="0.25">
      <c r="B5713" s="3" t="s">
        <v>11651</v>
      </c>
      <c r="D5713" s="3" t="s">
        <v>34</v>
      </c>
      <c r="E5713" s="3" t="s">
        <v>525</v>
      </c>
    </row>
    <row r="5714" spans="2:5" x14ac:dyDescent="0.25">
      <c r="B5714" s="3" t="s">
        <v>11651</v>
      </c>
      <c r="D5714" s="3" t="s">
        <v>15</v>
      </c>
      <c r="E5714" s="3" t="s">
        <v>10060</v>
      </c>
    </row>
    <row r="5715" spans="2:5" x14ac:dyDescent="0.25">
      <c r="B5715" s="3" t="s">
        <v>11661</v>
      </c>
      <c r="D5715" s="3" t="s">
        <v>439</v>
      </c>
      <c r="E5715" s="3" t="s">
        <v>10061</v>
      </c>
    </row>
    <row r="5716" spans="2:5" x14ac:dyDescent="0.25">
      <c r="B5716" s="3" t="s">
        <v>11661</v>
      </c>
      <c r="D5716" s="3" t="s">
        <v>10052</v>
      </c>
      <c r="E5716" s="3" t="s">
        <v>83</v>
      </c>
    </row>
    <row r="5717" spans="2:5" x14ac:dyDescent="0.25">
      <c r="B5717" s="3" t="s">
        <v>11661</v>
      </c>
      <c r="D5717" s="3" t="s">
        <v>7</v>
      </c>
      <c r="E5717" s="3" t="s">
        <v>72</v>
      </c>
    </row>
    <row r="5718" spans="2:5" x14ac:dyDescent="0.25">
      <c r="B5718" s="3" t="s">
        <v>11661</v>
      </c>
      <c r="D5718" s="3" t="s">
        <v>10053</v>
      </c>
      <c r="E5718" s="3" t="s">
        <v>10062</v>
      </c>
    </row>
    <row r="5719" spans="2:5" x14ac:dyDescent="0.25">
      <c r="B5719" s="3" t="s">
        <v>11661</v>
      </c>
      <c r="D5719" s="3" t="s">
        <v>445</v>
      </c>
      <c r="E5719" s="3" t="s">
        <v>10063</v>
      </c>
    </row>
    <row r="5720" spans="2:5" x14ac:dyDescent="0.25">
      <c r="B5720" s="3" t="s">
        <v>11661</v>
      </c>
      <c r="D5720" s="3" t="s">
        <v>79</v>
      </c>
      <c r="E5720" s="3" t="s">
        <v>119</v>
      </c>
    </row>
    <row r="5721" spans="2:5" x14ac:dyDescent="0.25">
      <c r="B5721" s="3" t="s">
        <v>11661</v>
      </c>
      <c r="D5721" s="3" t="s">
        <v>437</v>
      </c>
      <c r="E5721" s="3" t="s">
        <v>10064</v>
      </c>
    </row>
    <row r="5722" spans="2:5" x14ac:dyDescent="0.25">
      <c r="B5722" s="3" t="s">
        <v>11661</v>
      </c>
      <c r="D5722" s="3" t="s">
        <v>10057</v>
      </c>
      <c r="E5722" s="3" t="s">
        <v>10058</v>
      </c>
    </row>
    <row r="5723" spans="2:5" x14ac:dyDescent="0.25">
      <c r="B5723" s="3" t="s">
        <v>11661</v>
      </c>
      <c r="D5723" s="3" t="s">
        <v>84</v>
      </c>
      <c r="E5723" s="3" t="s">
        <v>83</v>
      </c>
    </row>
    <row r="5724" spans="2:5" x14ac:dyDescent="0.25">
      <c r="B5724" s="3" t="s">
        <v>11661</v>
      </c>
      <c r="D5724" s="3" t="s">
        <v>453</v>
      </c>
      <c r="E5724" s="3" t="s">
        <v>10065</v>
      </c>
    </row>
    <row r="5725" spans="2:5" x14ac:dyDescent="0.25">
      <c r="B5725" s="3" t="s">
        <v>11661</v>
      </c>
      <c r="D5725" s="3" t="s">
        <v>34</v>
      </c>
      <c r="E5725" s="3" t="s">
        <v>525</v>
      </c>
    </row>
    <row r="5726" spans="2:5" x14ac:dyDescent="0.25">
      <c r="B5726" s="3" t="s">
        <v>11661</v>
      </c>
      <c r="D5726" s="3" t="s">
        <v>15</v>
      </c>
      <c r="E5726" s="3" t="s">
        <v>10066</v>
      </c>
    </row>
    <row r="5727" spans="2:5" x14ac:dyDescent="0.25">
      <c r="B5727" s="3" t="s">
        <v>11664</v>
      </c>
      <c r="D5727" s="3" t="s">
        <v>79</v>
      </c>
      <c r="E5727" s="3" t="s">
        <v>80</v>
      </c>
    </row>
    <row r="5728" spans="2:5" x14ac:dyDescent="0.25">
      <c r="B5728" s="3" t="s">
        <v>11668</v>
      </c>
      <c r="D5728" s="3" t="s">
        <v>7</v>
      </c>
      <c r="E5728" s="3" t="s">
        <v>72</v>
      </c>
    </row>
    <row r="5729" spans="2:5" x14ac:dyDescent="0.25">
      <c r="B5729" s="3" t="s">
        <v>11668</v>
      </c>
      <c r="D5729" s="3" t="s">
        <v>1873</v>
      </c>
      <c r="E5729" s="3" t="s">
        <v>1863</v>
      </c>
    </row>
    <row r="5730" spans="2:5" x14ac:dyDescent="0.25">
      <c r="B5730" s="3" t="s">
        <v>11668</v>
      </c>
      <c r="D5730" s="3" t="s">
        <v>225</v>
      </c>
      <c r="E5730" s="3" t="s">
        <v>1872</v>
      </c>
    </row>
    <row r="5731" spans="2:5" x14ac:dyDescent="0.25">
      <c r="B5731" s="3" t="s">
        <v>11668</v>
      </c>
      <c r="D5731" s="3" t="s">
        <v>1874</v>
      </c>
      <c r="E5731" s="3" t="s">
        <v>1875</v>
      </c>
    </row>
    <row r="5732" spans="2:5" x14ac:dyDescent="0.25">
      <c r="B5732" s="3" t="s">
        <v>11668</v>
      </c>
      <c r="D5732" s="3" t="s">
        <v>13</v>
      </c>
      <c r="E5732" s="3" t="s">
        <v>1652</v>
      </c>
    </row>
    <row r="5733" spans="2:5" x14ac:dyDescent="0.25">
      <c r="B5733" s="3" t="s">
        <v>11668</v>
      </c>
      <c r="D5733" s="3" t="s">
        <v>79</v>
      </c>
      <c r="E5733" s="3" t="s">
        <v>119</v>
      </c>
    </row>
    <row r="5734" spans="2:5" x14ac:dyDescent="0.25">
      <c r="B5734" s="3" t="s">
        <v>11668</v>
      </c>
      <c r="D5734" s="3" t="s">
        <v>1829</v>
      </c>
      <c r="E5734" s="3" t="s">
        <v>10067</v>
      </c>
    </row>
    <row r="5735" spans="2:5" x14ac:dyDescent="0.25">
      <c r="B5735" s="3" t="s">
        <v>11668</v>
      </c>
      <c r="D5735" s="3" t="s">
        <v>34</v>
      </c>
      <c r="E5735" s="3" t="s">
        <v>345</v>
      </c>
    </row>
    <row r="5736" spans="2:5" x14ac:dyDescent="0.25">
      <c r="B5736" s="3" t="s">
        <v>11668</v>
      </c>
      <c r="D5736" s="3" t="s">
        <v>15</v>
      </c>
      <c r="E5736" s="3" t="s">
        <v>10068</v>
      </c>
    </row>
    <row r="5737" spans="2:5" x14ac:dyDescent="0.25">
      <c r="B5737" s="3" t="s">
        <v>11670</v>
      </c>
      <c r="D5737" s="3" t="s">
        <v>7</v>
      </c>
      <c r="E5737" s="3" t="s">
        <v>72</v>
      </c>
    </row>
    <row r="5738" spans="2:5" x14ac:dyDescent="0.25">
      <c r="B5738" s="3" t="s">
        <v>11670</v>
      </c>
      <c r="D5738" s="3" t="s">
        <v>1873</v>
      </c>
      <c r="E5738" s="3" t="s">
        <v>1863</v>
      </c>
    </row>
    <row r="5739" spans="2:5" x14ac:dyDescent="0.25">
      <c r="B5739" s="3" t="s">
        <v>11670</v>
      </c>
      <c r="D5739" s="3" t="s">
        <v>225</v>
      </c>
      <c r="E5739" s="3" t="s">
        <v>10069</v>
      </c>
    </row>
    <row r="5740" spans="2:5" x14ac:dyDescent="0.25">
      <c r="B5740" s="3" t="s">
        <v>11670</v>
      </c>
      <c r="D5740" s="3" t="s">
        <v>1874</v>
      </c>
      <c r="E5740" s="3" t="s">
        <v>1875</v>
      </c>
    </row>
    <row r="5741" spans="2:5" x14ac:dyDescent="0.25">
      <c r="B5741" s="3" t="s">
        <v>11670</v>
      </c>
      <c r="D5741" s="3" t="s">
        <v>13</v>
      </c>
      <c r="E5741" s="3" t="s">
        <v>10070</v>
      </c>
    </row>
    <row r="5742" spans="2:5" x14ac:dyDescent="0.25">
      <c r="B5742" s="3" t="s">
        <v>11670</v>
      </c>
      <c r="D5742" s="3" t="s">
        <v>79</v>
      </c>
      <c r="E5742" s="3" t="s">
        <v>119</v>
      </c>
    </row>
    <row r="5743" spans="2:5" x14ac:dyDescent="0.25">
      <c r="B5743" s="3" t="s">
        <v>11670</v>
      </c>
      <c r="D5743" s="3" t="s">
        <v>1829</v>
      </c>
      <c r="E5743" s="3" t="s">
        <v>10067</v>
      </c>
    </row>
    <row r="5744" spans="2:5" x14ac:dyDescent="0.25">
      <c r="B5744" s="3" t="s">
        <v>11670</v>
      </c>
      <c r="D5744" s="3" t="s">
        <v>34</v>
      </c>
      <c r="E5744" s="3" t="s">
        <v>345</v>
      </c>
    </row>
    <row r="5745" spans="2:5" x14ac:dyDescent="0.25">
      <c r="B5745" s="3" t="s">
        <v>11670</v>
      </c>
      <c r="D5745" s="3" t="s">
        <v>15</v>
      </c>
      <c r="E5745" s="3" t="s">
        <v>10071</v>
      </c>
    </row>
    <row r="5746" spans="2:5" x14ac:dyDescent="0.25">
      <c r="B5746" s="3" t="s">
        <v>11674</v>
      </c>
      <c r="D5746" s="3" t="s">
        <v>7</v>
      </c>
      <c r="E5746" s="3" t="s">
        <v>72</v>
      </c>
    </row>
    <row r="5747" spans="2:5" x14ac:dyDescent="0.25">
      <c r="B5747" s="3" t="s">
        <v>11674</v>
      </c>
      <c r="D5747" s="3" t="s">
        <v>1873</v>
      </c>
      <c r="E5747" s="3" t="s">
        <v>1012</v>
      </c>
    </row>
    <row r="5748" spans="2:5" x14ac:dyDescent="0.25">
      <c r="B5748" s="3" t="s">
        <v>11674</v>
      </c>
      <c r="D5748" s="3" t="s">
        <v>225</v>
      </c>
      <c r="E5748" s="3" t="s">
        <v>509</v>
      </c>
    </row>
    <row r="5749" spans="2:5" x14ac:dyDescent="0.25">
      <c r="B5749" s="3" t="s">
        <v>11674</v>
      </c>
      <c r="D5749" s="3" t="s">
        <v>1874</v>
      </c>
      <c r="E5749" s="3" t="s">
        <v>1875</v>
      </c>
    </row>
    <row r="5750" spans="2:5" x14ac:dyDescent="0.25">
      <c r="B5750" s="3" t="s">
        <v>11674</v>
      </c>
      <c r="D5750" s="3" t="s">
        <v>13</v>
      </c>
      <c r="E5750" s="3" t="s">
        <v>10072</v>
      </c>
    </row>
    <row r="5751" spans="2:5" x14ac:dyDescent="0.25">
      <c r="B5751" s="3" t="s">
        <v>11674</v>
      </c>
      <c r="D5751" s="3" t="s">
        <v>79</v>
      </c>
      <c r="E5751" s="3" t="s">
        <v>119</v>
      </c>
    </row>
    <row r="5752" spans="2:5" x14ac:dyDescent="0.25">
      <c r="B5752" s="3" t="s">
        <v>11674</v>
      </c>
      <c r="D5752" s="3" t="s">
        <v>1829</v>
      </c>
      <c r="E5752" s="3" t="s">
        <v>1876</v>
      </c>
    </row>
    <row r="5753" spans="2:5" x14ac:dyDescent="0.25">
      <c r="B5753" s="3" t="s">
        <v>11674</v>
      </c>
      <c r="D5753" s="3" t="s">
        <v>34</v>
      </c>
      <c r="E5753" s="3" t="s">
        <v>345</v>
      </c>
    </row>
    <row r="5754" spans="2:5" x14ac:dyDescent="0.25">
      <c r="B5754" s="3" t="s">
        <v>11674</v>
      </c>
      <c r="D5754" s="3" t="s">
        <v>15</v>
      </c>
      <c r="E5754" s="3" t="s">
        <v>2551</v>
      </c>
    </row>
    <row r="5755" spans="2:5" x14ac:dyDescent="0.25">
      <c r="B5755" s="3" t="s">
        <v>11685</v>
      </c>
      <c r="D5755" s="3" t="s">
        <v>7</v>
      </c>
      <c r="E5755" s="3" t="s">
        <v>72</v>
      </c>
    </row>
    <row r="5756" spans="2:5" x14ac:dyDescent="0.25">
      <c r="B5756" s="3" t="s">
        <v>11685</v>
      </c>
      <c r="D5756" s="3" t="s">
        <v>910</v>
      </c>
      <c r="E5756" s="3" t="s">
        <v>911</v>
      </c>
    </row>
    <row r="5757" spans="2:5" x14ac:dyDescent="0.25">
      <c r="B5757" s="3" t="s">
        <v>11685</v>
      </c>
      <c r="D5757" s="3" t="s">
        <v>908</v>
      </c>
      <c r="E5757" s="3" t="s">
        <v>909</v>
      </c>
    </row>
    <row r="5758" spans="2:5" x14ac:dyDescent="0.25">
      <c r="B5758" s="3" t="s">
        <v>11685</v>
      </c>
      <c r="D5758" s="3" t="s">
        <v>1122</v>
      </c>
      <c r="E5758" s="3" t="s">
        <v>232</v>
      </c>
    </row>
    <row r="5759" spans="2:5" x14ac:dyDescent="0.25">
      <c r="B5759" s="3" t="s">
        <v>11685</v>
      </c>
      <c r="D5759" s="3" t="s">
        <v>13</v>
      </c>
      <c r="E5759" s="3" t="s">
        <v>291</v>
      </c>
    </row>
    <row r="5760" spans="2:5" x14ac:dyDescent="0.25">
      <c r="B5760" s="3" t="s">
        <v>11685</v>
      </c>
      <c r="D5760" s="3" t="s">
        <v>79</v>
      </c>
      <c r="E5760" s="3" t="s">
        <v>249</v>
      </c>
    </row>
    <row r="5761" spans="2:5" x14ac:dyDescent="0.25">
      <c r="B5761" s="3" t="s">
        <v>11685</v>
      </c>
      <c r="D5761" s="3" t="s">
        <v>1120</v>
      </c>
      <c r="E5761" s="3" t="s">
        <v>10073</v>
      </c>
    </row>
    <row r="5762" spans="2:5" x14ac:dyDescent="0.25">
      <c r="B5762" s="3" t="s">
        <v>11685</v>
      </c>
      <c r="D5762" s="3" t="s">
        <v>28</v>
      </c>
      <c r="E5762" s="3" t="s">
        <v>29</v>
      </c>
    </row>
    <row r="5763" spans="2:5" x14ac:dyDescent="0.25">
      <c r="B5763" s="3" t="s">
        <v>11685</v>
      </c>
      <c r="D5763" s="3" t="s">
        <v>121</v>
      </c>
      <c r="E5763" s="3" t="s">
        <v>232</v>
      </c>
    </row>
    <row r="5764" spans="2:5" x14ac:dyDescent="0.25">
      <c r="B5764" s="3" t="s">
        <v>11685</v>
      </c>
      <c r="D5764" s="3" t="s">
        <v>905</v>
      </c>
      <c r="E5764" s="3" t="s">
        <v>10074</v>
      </c>
    </row>
    <row r="5765" spans="2:5" x14ac:dyDescent="0.25">
      <c r="B5765" s="3" t="s">
        <v>11685</v>
      </c>
      <c r="D5765" s="3" t="s">
        <v>34</v>
      </c>
      <c r="E5765" s="3" t="s">
        <v>1035</v>
      </c>
    </row>
    <row r="5766" spans="2:5" x14ac:dyDescent="0.25">
      <c r="B5766" s="3" t="s">
        <v>11688</v>
      </c>
      <c r="D5766" s="3" t="s">
        <v>7</v>
      </c>
      <c r="E5766" s="3" t="s">
        <v>72</v>
      </c>
    </row>
    <row r="5767" spans="2:5" x14ac:dyDescent="0.25">
      <c r="B5767" s="3" t="s">
        <v>11688</v>
      </c>
      <c r="D5767" s="3" t="s">
        <v>910</v>
      </c>
      <c r="E5767" s="3" t="s">
        <v>911</v>
      </c>
    </row>
    <row r="5768" spans="2:5" x14ac:dyDescent="0.25">
      <c r="B5768" s="3" t="s">
        <v>11688</v>
      </c>
      <c r="D5768" s="3" t="s">
        <v>908</v>
      </c>
      <c r="E5768" s="3" t="s">
        <v>1149</v>
      </c>
    </row>
    <row r="5769" spans="2:5" x14ac:dyDescent="0.25">
      <c r="B5769" s="3" t="s">
        <v>11688</v>
      </c>
      <c r="D5769" s="3" t="s">
        <v>1122</v>
      </c>
      <c r="E5769" s="3" t="s">
        <v>117</v>
      </c>
    </row>
    <row r="5770" spans="2:5" x14ac:dyDescent="0.25">
      <c r="B5770" s="3" t="s">
        <v>11688</v>
      </c>
      <c r="D5770" s="3" t="s">
        <v>13</v>
      </c>
      <c r="E5770" s="3" t="s">
        <v>1524</v>
      </c>
    </row>
    <row r="5771" spans="2:5" x14ac:dyDescent="0.25">
      <c r="B5771" s="3" t="s">
        <v>11688</v>
      </c>
      <c r="D5771" s="3" t="s">
        <v>414</v>
      </c>
      <c r="E5771" s="3" t="s">
        <v>472</v>
      </c>
    </row>
    <row r="5772" spans="2:5" x14ac:dyDescent="0.25">
      <c r="B5772" s="3" t="s">
        <v>11688</v>
      </c>
      <c r="D5772" s="3" t="s">
        <v>79</v>
      </c>
      <c r="E5772" s="3" t="s">
        <v>249</v>
      </c>
    </row>
    <row r="5773" spans="2:5" x14ac:dyDescent="0.25">
      <c r="B5773" s="3" t="s">
        <v>11688</v>
      </c>
      <c r="D5773" s="3" t="s">
        <v>1120</v>
      </c>
      <c r="E5773" s="3" t="s">
        <v>10075</v>
      </c>
    </row>
    <row r="5774" spans="2:5" x14ac:dyDescent="0.25">
      <c r="B5774" s="3" t="s">
        <v>11688</v>
      </c>
      <c r="D5774" s="3" t="s">
        <v>28</v>
      </c>
      <c r="E5774" s="3" t="s">
        <v>29</v>
      </c>
    </row>
    <row r="5775" spans="2:5" x14ac:dyDescent="0.25">
      <c r="B5775" s="3" t="s">
        <v>11688</v>
      </c>
      <c r="D5775" s="3" t="s">
        <v>121</v>
      </c>
      <c r="E5775" s="3" t="s">
        <v>232</v>
      </c>
    </row>
    <row r="5776" spans="2:5" x14ac:dyDescent="0.25">
      <c r="B5776" s="3" t="s">
        <v>11688</v>
      </c>
      <c r="D5776" s="3" t="s">
        <v>905</v>
      </c>
      <c r="E5776" s="3" t="s">
        <v>10074</v>
      </c>
    </row>
    <row r="5777" spans="2:5" x14ac:dyDescent="0.25">
      <c r="B5777" s="3" t="s">
        <v>11688</v>
      </c>
      <c r="D5777" s="3" t="s">
        <v>34</v>
      </c>
      <c r="E5777" s="3" t="s">
        <v>1035</v>
      </c>
    </row>
    <row r="5778" spans="2:5" x14ac:dyDescent="0.25">
      <c r="B5778" s="3" t="s">
        <v>11690</v>
      </c>
      <c r="D5778" s="3" t="s">
        <v>7</v>
      </c>
      <c r="E5778" s="3" t="s">
        <v>72</v>
      </c>
    </row>
    <row r="5779" spans="2:5" x14ac:dyDescent="0.25">
      <c r="B5779" s="3" t="s">
        <v>11690</v>
      </c>
      <c r="D5779" s="3" t="s">
        <v>910</v>
      </c>
      <c r="E5779" s="3" t="s">
        <v>1931</v>
      </c>
    </row>
    <row r="5780" spans="2:5" x14ac:dyDescent="0.25">
      <c r="B5780" s="3" t="s">
        <v>11690</v>
      </c>
      <c r="D5780" s="3" t="s">
        <v>908</v>
      </c>
      <c r="E5780" s="3" t="s">
        <v>10033</v>
      </c>
    </row>
    <row r="5781" spans="2:5" x14ac:dyDescent="0.25">
      <c r="B5781" s="3" t="s">
        <v>11690</v>
      </c>
      <c r="D5781" s="3" t="s">
        <v>991</v>
      </c>
      <c r="E5781" s="3" t="s">
        <v>1033</v>
      </c>
    </row>
    <row r="5782" spans="2:5" x14ac:dyDescent="0.25">
      <c r="B5782" s="3" t="s">
        <v>11690</v>
      </c>
      <c r="D5782" s="3" t="s">
        <v>13</v>
      </c>
      <c r="E5782" s="3" t="s">
        <v>9885</v>
      </c>
    </row>
    <row r="5783" spans="2:5" x14ac:dyDescent="0.25">
      <c r="B5783" s="3" t="s">
        <v>11690</v>
      </c>
      <c r="D5783" s="3" t="s">
        <v>79</v>
      </c>
      <c r="E5783" s="3" t="s">
        <v>249</v>
      </c>
    </row>
    <row r="5784" spans="2:5" x14ac:dyDescent="0.25">
      <c r="B5784" s="3" t="s">
        <v>11690</v>
      </c>
      <c r="D5784" s="3" t="s">
        <v>121</v>
      </c>
      <c r="E5784" s="3" t="s">
        <v>232</v>
      </c>
    </row>
    <row r="5785" spans="2:5" x14ac:dyDescent="0.25">
      <c r="B5785" s="3" t="s">
        <v>11690</v>
      </c>
      <c r="D5785" s="3" t="s">
        <v>905</v>
      </c>
      <c r="E5785" s="3" t="s">
        <v>977</v>
      </c>
    </row>
    <row r="5786" spans="2:5" x14ac:dyDescent="0.25">
      <c r="B5786" s="3" t="s">
        <v>11690</v>
      </c>
      <c r="D5786" s="3" t="s">
        <v>34</v>
      </c>
      <c r="E5786" s="3" t="s">
        <v>1035</v>
      </c>
    </row>
    <row r="5787" spans="2:5" x14ac:dyDescent="0.25">
      <c r="B5787" s="3" t="s">
        <v>11690</v>
      </c>
      <c r="D5787" s="3" t="s">
        <v>234</v>
      </c>
      <c r="E5787" s="3" t="s">
        <v>979</v>
      </c>
    </row>
    <row r="5788" spans="2:5" x14ac:dyDescent="0.25">
      <c r="B5788" s="3" t="s">
        <v>11693</v>
      </c>
      <c r="D5788" s="3" t="s">
        <v>7</v>
      </c>
      <c r="E5788" s="3" t="s">
        <v>72</v>
      </c>
    </row>
    <row r="5789" spans="2:5" x14ac:dyDescent="0.25">
      <c r="B5789" s="3" t="s">
        <v>11693</v>
      </c>
      <c r="D5789" s="3" t="s">
        <v>116</v>
      </c>
      <c r="E5789" s="3" t="s">
        <v>117</v>
      </c>
    </row>
    <row r="5790" spans="2:5" x14ac:dyDescent="0.25">
      <c r="B5790" s="3" t="s">
        <v>11693</v>
      </c>
      <c r="D5790" s="3" t="s">
        <v>76</v>
      </c>
      <c r="E5790" s="3" t="s">
        <v>1808</v>
      </c>
    </row>
    <row r="5791" spans="2:5" x14ac:dyDescent="0.25">
      <c r="B5791" s="3" t="s">
        <v>11693</v>
      </c>
      <c r="D5791" s="3" t="s">
        <v>118</v>
      </c>
      <c r="E5791" s="3" t="s">
        <v>117</v>
      </c>
    </row>
    <row r="5792" spans="2:5" x14ac:dyDescent="0.25">
      <c r="B5792" s="3" t="s">
        <v>11693</v>
      </c>
      <c r="D5792" s="3" t="s">
        <v>247</v>
      </c>
      <c r="E5792" s="3" t="s">
        <v>698</v>
      </c>
    </row>
    <row r="5793" spans="2:5" x14ac:dyDescent="0.25">
      <c r="B5793" s="3" t="s">
        <v>11693</v>
      </c>
      <c r="D5793" s="3" t="s">
        <v>30</v>
      </c>
      <c r="E5793" s="3" t="s">
        <v>139</v>
      </c>
    </row>
    <row r="5794" spans="2:5" x14ac:dyDescent="0.25">
      <c r="B5794" s="3" t="s">
        <v>11693</v>
      </c>
      <c r="D5794" s="3" t="s">
        <v>13</v>
      </c>
      <c r="E5794" s="3" t="s">
        <v>1801</v>
      </c>
    </row>
    <row r="5795" spans="2:5" x14ac:dyDescent="0.25">
      <c r="B5795" s="3" t="s">
        <v>11693</v>
      </c>
      <c r="D5795" s="3" t="s">
        <v>78</v>
      </c>
      <c r="E5795" s="3" t="s">
        <v>1802</v>
      </c>
    </row>
    <row r="5796" spans="2:5" x14ac:dyDescent="0.25">
      <c r="B5796" s="3" t="s">
        <v>11693</v>
      </c>
      <c r="D5796" s="3" t="s">
        <v>79</v>
      </c>
      <c r="E5796" s="3" t="s">
        <v>119</v>
      </c>
    </row>
    <row r="5797" spans="2:5" x14ac:dyDescent="0.25">
      <c r="B5797" s="3" t="s">
        <v>11693</v>
      </c>
      <c r="D5797" s="3" t="s">
        <v>82</v>
      </c>
      <c r="E5797" s="3" t="s">
        <v>29</v>
      </c>
    </row>
    <row r="5798" spans="2:5" x14ac:dyDescent="0.25">
      <c r="B5798" s="3" t="s">
        <v>11693</v>
      </c>
      <c r="D5798" s="3" t="s">
        <v>84</v>
      </c>
      <c r="E5798" s="3" t="s">
        <v>83</v>
      </c>
    </row>
    <row r="5799" spans="2:5" x14ac:dyDescent="0.25">
      <c r="B5799" s="3" t="s">
        <v>11693</v>
      </c>
      <c r="D5799" s="3" t="s">
        <v>85</v>
      </c>
      <c r="E5799" s="3" t="s">
        <v>83</v>
      </c>
    </row>
    <row r="5800" spans="2:5" x14ac:dyDescent="0.25">
      <c r="B5800" s="3" t="s">
        <v>11693</v>
      </c>
      <c r="D5800" s="3" t="s">
        <v>121</v>
      </c>
      <c r="E5800" s="3" t="s">
        <v>232</v>
      </c>
    </row>
    <row r="5801" spans="2:5" x14ac:dyDescent="0.25">
      <c r="B5801" s="3" t="s">
        <v>11693</v>
      </c>
      <c r="D5801" s="3" t="s">
        <v>34</v>
      </c>
      <c r="E5801" s="3" t="s">
        <v>35</v>
      </c>
    </row>
    <row r="5802" spans="2:5" x14ac:dyDescent="0.25">
      <c r="B5802" s="3" t="s">
        <v>11693</v>
      </c>
      <c r="D5802" s="3" t="s">
        <v>15</v>
      </c>
      <c r="E5802" s="3" t="s">
        <v>1016</v>
      </c>
    </row>
    <row r="5803" spans="2:5" x14ac:dyDescent="0.25">
      <c r="B5803" s="3" t="s">
        <v>11693</v>
      </c>
      <c r="D5803" s="3" t="s">
        <v>234</v>
      </c>
      <c r="E5803" s="3" t="s">
        <v>1016</v>
      </c>
    </row>
    <row r="5804" spans="2:5" x14ac:dyDescent="0.25">
      <c r="B5804" s="3" t="s">
        <v>11693</v>
      </c>
      <c r="D5804" s="3" t="s">
        <v>233</v>
      </c>
      <c r="E5804" s="3" t="s">
        <v>231</v>
      </c>
    </row>
    <row r="5805" spans="2:5" x14ac:dyDescent="0.25">
      <c r="B5805" s="3" t="s">
        <v>11693</v>
      </c>
      <c r="D5805" s="3" t="s">
        <v>26</v>
      </c>
      <c r="E5805" s="3" t="s">
        <v>27</v>
      </c>
    </row>
    <row r="5806" spans="2:5" x14ac:dyDescent="0.25">
      <c r="B5806" s="3" t="s">
        <v>11696</v>
      </c>
      <c r="D5806" s="3" t="s">
        <v>7</v>
      </c>
      <c r="E5806" s="3" t="s">
        <v>72</v>
      </c>
    </row>
    <row r="5807" spans="2:5" x14ac:dyDescent="0.25">
      <c r="B5807" s="3" t="s">
        <v>11696</v>
      </c>
      <c r="D5807" s="3" t="s">
        <v>13</v>
      </c>
      <c r="E5807" s="3" t="s">
        <v>1011</v>
      </c>
    </row>
    <row r="5808" spans="2:5" x14ac:dyDescent="0.25">
      <c r="B5808" s="3" t="s">
        <v>11696</v>
      </c>
      <c r="D5808" s="3" t="s">
        <v>79</v>
      </c>
      <c r="E5808" s="3" t="s">
        <v>119</v>
      </c>
    </row>
    <row r="5809" spans="2:5" x14ac:dyDescent="0.25">
      <c r="B5809" s="3" t="s">
        <v>11696</v>
      </c>
      <c r="D5809" s="3" t="s">
        <v>121</v>
      </c>
      <c r="E5809" s="3" t="s">
        <v>117</v>
      </c>
    </row>
    <row r="5810" spans="2:5" x14ac:dyDescent="0.25">
      <c r="B5810" s="3" t="s">
        <v>11696</v>
      </c>
      <c r="D5810" s="3" t="s">
        <v>34</v>
      </c>
      <c r="E5810" s="3" t="s">
        <v>35</v>
      </c>
    </row>
    <row r="5811" spans="2:5" x14ac:dyDescent="0.25">
      <c r="B5811" s="3" t="s">
        <v>11696</v>
      </c>
      <c r="D5811" s="3" t="s">
        <v>234</v>
      </c>
      <c r="E5811" s="3" t="s">
        <v>1588</v>
      </c>
    </row>
    <row r="5812" spans="2:5" x14ac:dyDescent="0.25">
      <c r="B5812" s="3" t="s">
        <v>11359</v>
      </c>
      <c r="D5812" s="3" t="s">
        <v>7</v>
      </c>
      <c r="E5812" s="3" t="s">
        <v>72</v>
      </c>
    </row>
    <row r="5813" spans="2:5" x14ac:dyDescent="0.25">
      <c r="B5813" s="3" t="s">
        <v>11359</v>
      </c>
      <c r="D5813" s="3" t="s">
        <v>908</v>
      </c>
      <c r="E5813" s="3" t="s">
        <v>1930</v>
      </c>
    </row>
    <row r="5814" spans="2:5" x14ac:dyDescent="0.25">
      <c r="B5814" s="3" t="s">
        <v>11359</v>
      </c>
      <c r="D5814" s="3" t="s">
        <v>1031</v>
      </c>
      <c r="E5814" s="3" t="s">
        <v>10186</v>
      </c>
    </row>
    <row r="5815" spans="2:5" x14ac:dyDescent="0.25">
      <c r="B5815" s="3" t="s">
        <v>11359</v>
      </c>
      <c r="D5815" s="3" t="s">
        <v>748</v>
      </c>
      <c r="E5815" s="3" t="s">
        <v>749</v>
      </c>
    </row>
    <row r="5816" spans="2:5" x14ac:dyDescent="0.25">
      <c r="B5816" s="3" t="s">
        <v>11359</v>
      </c>
      <c r="D5816" s="3" t="s">
        <v>118</v>
      </c>
      <c r="E5816" s="3" t="s">
        <v>117</v>
      </c>
    </row>
    <row r="5817" spans="2:5" x14ac:dyDescent="0.25">
      <c r="B5817" s="3" t="s">
        <v>11359</v>
      </c>
      <c r="D5817" s="3" t="s">
        <v>30</v>
      </c>
      <c r="E5817" s="3" t="s">
        <v>10187</v>
      </c>
    </row>
    <row r="5818" spans="2:5" x14ac:dyDescent="0.25">
      <c r="B5818" s="3" t="s">
        <v>11359</v>
      </c>
      <c r="D5818" s="3" t="s">
        <v>991</v>
      </c>
      <c r="E5818" s="3" t="s">
        <v>10188</v>
      </c>
    </row>
    <row r="5819" spans="2:5" x14ac:dyDescent="0.25">
      <c r="B5819" s="3" t="s">
        <v>11359</v>
      </c>
      <c r="D5819" s="3" t="s">
        <v>13</v>
      </c>
      <c r="E5819" s="3" t="s">
        <v>10189</v>
      </c>
    </row>
    <row r="5820" spans="2:5" x14ac:dyDescent="0.25">
      <c r="B5820" s="3" t="s">
        <v>11359</v>
      </c>
      <c r="D5820" s="3" t="s">
        <v>414</v>
      </c>
      <c r="E5820" s="3" t="s">
        <v>10190</v>
      </c>
    </row>
    <row r="5821" spans="2:5" x14ac:dyDescent="0.25">
      <c r="B5821" s="3" t="s">
        <v>11359</v>
      </c>
      <c r="D5821" s="3" t="s">
        <v>79</v>
      </c>
      <c r="E5821" s="3" t="s">
        <v>119</v>
      </c>
    </row>
    <row r="5822" spans="2:5" x14ac:dyDescent="0.25">
      <c r="B5822" s="3" t="s">
        <v>11359</v>
      </c>
      <c r="D5822" s="3" t="s">
        <v>905</v>
      </c>
      <c r="E5822" s="3" t="s">
        <v>10191</v>
      </c>
    </row>
    <row r="5823" spans="2:5" x14ac:dyDescent="0.25">
      <c r="B5823" s="3" t="s">
        <v>11359</v>
      </c>
      <c r="D5823" s="3" t="s">
        <v>34</v>
      </c>
      <c r="E5823" s="3" t="s">
        <v>35</v>
      </c>
    </row>
    <row r="5824" spans="2:5" x14ac:dyDescent="0.25">
      <c r="B5824" s="3" t="s">
        <v>11359</v>
      </c>
      <c r="D5824" s="3" t="s">
        <v>234</v>
      </c>
      <c r="E5824" s="3" t="s">
        <v>2194</v>
      </c>
    </row>
    <row r="5825" spans="2:5" x14ac:dyDescent="0.25">
      <c r="B5825" s="3" t="s">
        <v>11359</v>
      </c>
      <c r="D5825" s="3" t="s">
        <v>26</v>
      </c>
      <c r="E5825" s="3" t="s">
        <v>6284</v>
      </c>
    </row>
    <row r="5826" spans="2:5" x14ac:dyDescent="0.25">
      <c r="B5826" s="3" t="s">
        <v>11360</v>
      </c>
      <c r="D5826" s="3" t="s">
        <v>7</v>
      </c>
      <c r="E5826" s="3" t="s">
        <v>72</v>
      </c>
    </row>
    <row r="5827" spans="2:5" x14ac:dyDescent="0.25">
      <c r="B5827" s="3" t="s">
        <v>11360</v>
      </c>
      <c r="D5827" s="3" t="s">
        <v>908</v>
      </c>
      <c r="E5827" s="3" t="s">
        <v>1930</v>
      </c>
    </row>
    <row r="5828" spans="2:5" x14ac:dyDescent="0.25">
      <c r="B5828" s="3" t="s">
        <v>11360</v>
      </c>
      <c r="D5828" s="3" t="s">
        <v>1031</v>
      </c>
      <c r="E5828" s="3" t="s">
        <v>10186</v>
      </c>
    </row>
    <row r="5829" spans="2:5" x14ac:dyDescent="0.25">
      <c r="B5829" s="3" t="s">
        <v>11360</v>
      </c>
      <c r="D5829" s="3" t="s">
        <v>118</v>
      </c>
      <c r="E5829" s="3" t="s">
        <v>117</v>
      </c>
    </row>
    <row r="5830" spans="2:5" x14ac:dyDescent="0.25">
      <c r="B5830" s="3" t="s">
        <v>11360</v>
      </c>
      <c r="D5830" s="3" t="s">
        <v>30</v>
      </c>
      <c r="E5830" s="3" t="s">
        <v>10187</v>
      </c>
    </row>
    <row r="5831" spans="2:5" x14ac:dyDescent="0.25">
      <c r="B5831" s="3" t="s">
        <v>11360</v>
      </c>
      <c r="D5831" s="3" t="s">
        <v>991</v>
      </c>
      <c r="E5831" s="3" t="s">
        <v>10188</v>
      </c>
    </row>
    <row r="5832" spans="2:5" x14ac:dyDescent="0.25">
      <c r="B5832" s="3" t="s">
        <v>11360</v>
      </c>
      <c r="D5832" s="3" t="s">
        <v>13</v>
      </c>
      <c r="E5832" s="3" t="s">
        <v>10189</v>
      </c>
    </row>
    <row r="5833" spans="2:5" x14ac:dyDescent="0.25">
      <c r="B5833" s="3" t="s">
        <v>11360</v>
      </c>
      <c r="D5833" s="3" t="s">
        <v>414</v>
      </c>
      <c r="E5833" s="3" t="s">
        <v>10190</v>
      </c>
    </row>
    <row r="5834" spans="2:5" x14ac:dyDescent="0.25">
      <c r="B5834" s="3" t="s">
        <v>11360</v>
      </c>
      <c r="D5834" s="3" t="s">
        <v>79</v>
      </c>
      <c r="E5834" s="3" t="s">
        <v>119</v>
      </c>
    </row>
    <row r="5835" spans="2:5" x14ac:dyDescent="0.25">
      <c r="B5835" s="3" t="s">
        <v>11360</v>
      </c>
      <c r="D5835" s="3" t="s">
        <v>905</v>
      </c>
      <c r="E5835" s="3" t="s">
        <v>10191</v>
      </c>
    </row>
    <row r="5836" spans="2:5" x14ac:dyDescent="0.25">
      <c r="B5836" s="3" t="s">
        <v>11360</v>
      </c>
      <c r="D5836" s="3" t="s">
        <v>34</v>
      </c>
      <c r="E5836" s="3" t="s">
        <v>1020</v>
      </c>
    </row>
    <row r="5837" spans="2:5" x14ac:dyDescent="0.25">
      <c r="B5837" s="3" t="s">
        <v>11360</v>
      </c>
      <c r="D5837" s="3" t="s">
        <v>234</v>
      </c>
      <c r="E5837" s="3" t="s">
        <v>2194</v>
      </c>
    </row>
    <row r="5838" spans="2:5" x14ac:dyDescent="0.25">
      <c r="B5838" s="3" t="s">
        <v>11360</v>
      </c>
      <c r="D5838" s="3" t="s">
        <v>26</v>
      </c>
      <c r="E5838" s="3" t="s">
        <v>6284</v>
      </c>
    </row>
  </sheetData>
  <autoFilter ref="B1:E1" xr:uid="{55AF3B3B-88C4-4DD6-B8B1-87EB05F298F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33F1-7EBD-44B3-99B0-59F6D26E102D}">
  <sheetPr codeName="Sheet6"/>
  <dimension ref="A1:D6280"/>
  <sheetViews>
    <sheetView topLeftCell="B1" workbookViewId="0">
      <selection activeCell="B27" sqref="B27"/>
    </sheetView>
  </sheetViews>
  <sheetFormatPr defaultRowHeight="15.75" x14ac:dyDescent="0.25"/>
  <cols>
    <col min="1" max="1" width="33.625" style="3" customWidth="1"/>
    <col min="2" max="2" width="18.625" style="3" bestFit="1" customWidth="1"/>
    <col min="3" max="3" width="27" customWidth="1"/>
    <col min="4" max="4" width="132.75" style="3" bestFit="1" customWidth="1"/>
    <col min="5" max="16384" width="9" style="3"/>
  </cols>
  <sheetData>
    <row r="1" spans="1:4" x14ac:dyDescent="0.25">
      <c r="A1" s="2" t="s">
        <v>10584</v>
      </c>
      <c r="B1" s="2" t="s">
        <v>6305</v>
      </c>
      <c r="C1" s="1" t="s">
        <v>3117</v>
      </c>
      <c r="D1" s="2" t="s">
        <v>11899</v>
      </c>
    </row>
    <row r="2" spans="1:4" x14ac:dyDescent="0.25">
      <c r="B2" s="3" t="s">
        <v>11104</v>
      </c>
      <c r="C2" t="str">
        <f>_xlfn.XLOOKUP(B2,Product!$A:$A,Product!$E:$E)</f>
        <v>0801-20</v>
      </c>
      <c r="D2" s="3" t="s">
        <v>3266</v>
      </c>
    </row>
    <row r="3" spans="1:4" x14ac:dyDescent="0.25">
      <c r="B3" s="3" t="s">
        <v>11104</v>
      </c>
      <c r="C3" t="str">
        <f>_xlfn.XLOOKUP(B3,Product!$A:$A,Product!$E:$E)</f>
        <v>0801-20</v>
      </c>
      <c r="D3" s="3" t="s">
        <v>3267</v>
      </c>
    </row>
    <row r="4" spans="1:4" x14ac:dyDescent="0.25">
      <c r="B4" s="3" t="s">
        <v>11104</v>
      </c>
      <c r="C4" t="str">
        <f>_xlfn.XLOOKUP(B4,Product!$A:$A,Product!$E:$E)</f>
        <v>0801-20</v>
      </c>
      <c r="D4" s="3" t="s">
        <v>3268</v>
      </c>
    </row>
    <row r="5" spans="1:4" x14ac:dyDescent="0.25">
      <c r="B5" s="3" t="s">
        <v>11104</v>
      </c>
      <c r="C5" t="str">
        <f>_xlfn.XLOOKUP(B5,Product!$A:$A,Product!$E:$E)</f>
        <v>0801-20</v>
      </c>
      <c r="D5" s="3" t="s">
        <v>3269</v>
      </c>
    </row>
    <row r="6" spans="1:4" x14ac:dyDescent="0.25">
      <c r="B6" s="3" t="s">
        <v>11104</v>
      </c>
      <c r="C6" t="str">
        <f>_xlfn.XLOOKUP(B6,Product!$A:$A,Product!$E:$E)</f>
        <v>0801-20</v>
      </c>
      <c r="D6" s="3" t="s">
        <v>3270</v>
      </c>
    </row>
    <row r="7" spans="1:4" x14ac:dyDescent="0.25">
      <c r="B7" s="3" t="s">
        <v>11104</v>
      </c>
      <c r="C7" t="str">
        <f>_xlfn.XLOOKUP(B7,Product!$A:$A,Product!$E:$E)</f>
        <v>0801-20</v>
      </c>
      <c r="D7" s="3" t="s">
        <v>3271</v>
      </c>
    </row>
    <row r="8" spans="1:4" x14ac:dyDescent="0.25">
      <c r="B8" s="3" t="s">
        <v>11104</v>
      </c>
      <c r="C8" t="str">
        <f>_xlfn.XLOOKUP(B8,Product!$A:$A,Product!$E:$E)</f>
        <v>0801-20</v>
      </c>
      <c r="D8" s="3" t="s">
        <v>3272</v>
      </c>
    </row>
    <row r="9" spans="1:4" x14ac:dyDescent="0.25">
      <c r="B9" s="3" t="s">
        <v>11104</v>
      </c>
      <c r="C9" t="str">
        <f>_xlfn.XLOOKUP(B9,Product!$A:$A,Product!$E:$E)</f>
        <v>0801-20</v>
      </c>
      <c r="D9" s="3" t="s">
        <v>4</v>
      </c>
    </row>
    <row r="10" spans="1:4" x14ac:dyDescent="0.25">
      <c r="B10" s="3" t="s">
        <v>11104</v>
      </c>
      <c r="C10" t="str">
        <f>_xlfn.XLOOKUP(B10,Product!$A:$A,Product!$E:$E)</f>
        <v>0801-20</v>
      </c>
      <c r="D10" s="3" t="s">
        <v>3273</v>
      </c>
    </row>
    <row r="11" spans="1:4" x14ac:dyDescent="0.25">
      <c r="B11" s="3" t="s">
        <v>11104</v>
      </c>
      <c r="C11" t="str">
        <f>_xlfn.XLOOKUP(B11,Product!$A:$A,Product!$E:$E)</f>
        <v>0801-20</v>
      </c>
      <c r="D11" s="3" t="s">
        <v>3274</v>
      </c>
    </row>
    <row r="12" spans="1:4" x14ac:dyDescent="0.25">
      <c r="B12" s="3" t="s">
        <v>11104</v>
      </c>
      <c r="C12" t="str">
        <f>_xlfn.XLOOKUP(B12,Product!$A:$A,Product!$E:$E)</f>
        <v>0801-20</v>
      </c>
      <c r="D12" s="3" t="s">
        <v>3275</v>
      </c>
    </row>
    <row r="13" spans="1:4" x14ac:dyDescent="0.25">
      <c r="B13" s="3" t="s">
        <v>11105</v>
      </c>
      <c r="C13" t="str">
        <f>_xlfn.XLOOKUP(B13,Product!$A:$A,Product!$E:$E)</f>
        <v>0818-20</v>
      </c>
      <c r="D13" s="3" t="s">
        <v>3276</v>
      </c>
    </row>
    <row r="14" spans="1:4" x14ac:dyDescent="0.25">
      <c r="B14" s="3" t="s">
        <v>11105</v>
      </c>
      <c r="C14" t="str">
        <f>_xlfn.XLOOKUP(B14,Product!$A:$A,Product!$E:$E)</f>
        <v>0818-20</v>
      </c>
      <c r="D14" s="3" t="s">
        <v>3277</v>
      </c>
    </row>
    <row r="15" spans="1:4" x14ac:dyDescent="0.25">
      <c r="B15" s="3" t="s">
        <v>11105</v>
      </c>
      <c r="C15" t="str">
        <f>_xlfn.XLOOKUP(B15,Product!$A:$A,Product!$E:$E)</f>
        <v>0818-20</v>
      </c>
      <c r="D15" s="3" t="s">
        <v>3278</v>
      </c>
    </row>
    <row r="16" spans="1:4" x14ac:dyDescent="0.25">
      <c r="B16" s="3" t="s">
        <v>11105</v>
      </c>
      <c r="C16" t="str">
        <f>_xlfn.XLOOKUP(B16,Product!$A:$A,Product!$E:$E)</f>
        <v>0818-20</v>
      </c>
      <c r="D16" s="3" t="s">
        <v>3279</v>
      </c>
    </row>
    <row r="17" spans="2:4" x14ac:dyDescent="0.25">
      <c r="B17" s="3" t="s">
        <v>11105</v>
      </c>
      <c r="C17" t="str">
        <f>_xlfn.XLOOKUP(B17,Product!$A:$A,Product!$E:$E)</f>
        <v>0818-20</v>
      </c>
      <c r="D17" s="3" t="s">
        <v>3280</v>
      </c>
    </row>
    <row r="18" spans="2:4" x14ac:dyDescent="0.25">
      <c r="B18" s="3" t="s">
        <v>11105</v>
      </c>
      <c r="C18" t="str">
        <f>_xlfn.XLOOKUP(B18,Product!$A:$A,Product!$E:$E)</f>
        <v>0818-20</v>
      </c>
      <c r="D18" s="3" t="s">
        <v>3281</v>
      </c>
    </row>
    <row r="19" spans="2:4" x14ac:dyDescent="0.25">
      <c r="B19" s="3" t="s">
        <v>11105</v>
      </c>
      <c r="C19" t="str">
        <f>_xlfn.XLOOKUP(B19,Product!$A:$A,Product!$E:$E)</f>
        <v>0818-20</v>
      </c>
      <c r="D19" s="3" t="s">
        <v>3282</v>
      </c>
    </row>
    <row r="20" spans="2:4" x14ac:dyDescent="0.25">
      <c r="B20" s="3" t="s">
        <v>11105</v>
      </c>
      <c r="C20" t="str">
        <f>_xlfn.XLOOKUP(B20,Product!$A:$A,Product!$E:$E)</f>
        <v>0818-20</v>
      </c>
      <c r="D20" s="3" t="s">
        <v>3283</v>
      </c>
    </row>
    <row r="21" spans="2:4" x14ac:dyDescent="0.25">
      <c r="B21" s="3" t="s">
        <v>11105</v>
      </c>
      <c r="C21" t="str">
        <f>_xlfn.XLOOKUP(B21,Product!$A:$A,Product!$E:$E)</f>
        <v>0818-20</v>
      </c>
      <c r="D21" s="3" t="s">
        <v>3284</v>
      </c>
    </row>
    <row r="22" spans="2:4" x14ac:dyDescent="0.25">
      <c r="B22" s="3" t="s">
        <v>11105</v>
      </c>
      <c r="C22" t="str">
        <f>_xlfn.XLOOKUP(B22,Product!$A:$A,Product!$E:$E)</f>
        <v>0818-20</v>
      </c>
      <c r="D22" s="3" t="s">
        <v>1673</v>
      </c>
    </row>
    <row r="23" spans="2:4" x14ac:dyDescent="0.25">
      <c r="B23" s="3" t="s">
        <v>11105</v>
      </c>
      <c r="C23" t="str">
        <f>_xlfn.XLOOKUP(B23,Product!$A:$A,Product!$E:$E)</f>
        <v>0818-20</v>
      </c>
      <c r="D23" s="3" t="s">
        <v>3285</v>
      </c>
    </row>
    <row r="24" spans="2:4" x14ac:dyDescent="0.25">
      <c r="B24" s="3" t="s">
        <v>11105</v>
      </c>
      <c r="C24" t="str">
        <f>_xlfn.XLOOKUP(B24,Product!$A:$A,Product!$E:$E)</f>
        <v>0818-20</v>
      </c>
      <c r="D24" s="3" t="s">
        <v>3286</v>
      </c>
    </row>
    <row r="25" spans="2:4" x14ac:dyDescent="0.25">
      <c r="B25" s="3" t="s">
        <v>11106</v>
      </c>
      <c r="C25" t="str">
        <f>_xlfn.XLOOKUP(B25,Product!$A:$A,Product!$E:$E)</f>
        <v>0821-20</v>
      </c>
      <c r="D25" s="3" t="s">
        <v>3287</v>
      </c>
    </row>
    <row r="26" spans="2:4" x14ac:dyDescent="0.25">
      <c r="B26" s="3" t="s">
        <v>11106</v>
      </c>
      <c r="C26" t="str">
        <f>_xlfn.XLOOKUP(B26,Product!$A:$A,Product!$E:$E)</f>
        <v>0821-20</v>
      </c>
      <c r="D26" s="3" t="s">
        <v>3277</v>
      </c>
    </row>
    <row r="27" spans="2:4" x14ac:dyDescent="0.25">
      <c r="B27" s="3" t="s">
        <v>11106</v>
      </c>
      <c r="C27" t="str">
        <f>_xlfn.XLOOKUP(B27,Product!$A:$A,Product!$E:$E)</f>
        <v>0821-20</v>
      </c>
      <c r="D27" s="3" t="s">
        <v>3288</v>
      </c>
    </row>
    <row r="28" spans="2:4" x14ac:dyDescent="0.25">
      <c r="B28" s="3" t="s">
        <v>11106</v>
      </c>
      <c r="C28" t="str">
        <f>_xlfn.XLOOKUP(B28,Product!$A:$A,Product!$E:$E)</f>
        <v>0821-20</v>
      </c>
      <c r="D28" s="3" t="s">
        <v>3289</v>
      </c>
    </row>
    <row r="29" spans="2:4" x14ac:dyDescent="0.25">
      <c r="B29" s="3" t="s">
        <v>11106</v>
      </c>
      <c r="C29" t="str">
        <f>_xlfn.XLOOKUP(B29,Product!$A:$A,Product!$E:$E)</f>
        <v>0821-20</v>
      </c>
      <c r="D29" s="3" t="s">
        <v>3290</v>
      </c>
    </row>
    <row r="30" spans="2:4" x14ac:dyDescent="0.25">
      <c r="B30" s="3" t="s">
        <v>11106</v>
      </c>
      <c r="C30" t="str">
        <f>_xlfn.XLOOKUP(B30,Product!$A:$A,Product!$E:$E)</f>
        <v>0821-20</v>
      </c>
      <c r="D30" s="3" t="s">
        <v>3291</v>
      </c>
    </row>
    <row r="31" spans="2:4" x14ac:dyDescent="0.25">
      <c r="B31" s="3" t="s">
        <v>11106</v>
      </c>
      <c r="C31" t="str">
        <f>_xlfn.XLOOKUP(B31,Product!$A:$A,Product!$E:$E)</f>
        <v>0821-20</v>
      </c>
      <c r="D31" s="3" t="s">
        <v>3292</v>
      </c>
    </row>
    <row r="32" spans="2:4" x14ac:dyDescent="0.25">
      <c r="B32" s="3" t="s">
        <v>11106</v>
      </c>
      <c r="C32" t="str">
        <f>_xlfn.XLOOKUP(B32,Product!$A:$A,Product!$E:$E)</f>
        <v>0821-20</v>
      </c>
      <c r="D32" s="3" t="s">
        <v>3284</v>
      </c>
    </row>
    <row r="33" spans="2:4" x14ac:dyDescent="0.25">
      <c r="B33" s="3" t="s">
        <v>11106</v>
      </c>
      <c r="C33" t="str">
        <f>_xlfn.XLOOKUP(B33,Product!$A:$A,Product!$E:$E)</f>
        <v>0821-20</v>
      </c>
      <c r="D33" s="3" t="s">
        <v>3285</v>
      </c>
    </row>
    <row r="34" spans="2:4" x14ac:dyDescent="0.25">
      <c r="B34" s="3" t="s">
        <v>11106</v>
      </c>
      <c r="C34" t="str">
        <f>_xlfn.XLOOKUP(B34,Product!$A:$A,Product!$E:$E)</f>
        <v>0821-20</v>
      </c>
      <c r="D34" s="3" t="s">
        <v>1684</v>
      </c>
    </row>
    <row r="35" spans="2:4" x14ac:dyDescent="0.25">
      <c r="B35" s="3" t="s">
        <v>11106</v>
      </c>
      <c r="C35" t="str">
        <f>_xlfn.XLOOKUP(B35,Product!$A:$A,Product!$E:$E)</f>
        <v>0821-20</v>
      </c>
      <c r="D35" s="3" t="s">
        <v>3293</v>
      </c>
    </row>
    <row r="36" spans="2:4" x14ac:dyDescent="0.25">
      <c r="B36" s="3" t="s">
        <v>11108</v>
      </c>
      <c r="C36" t="str">
        <f>_xlfn.XLOOKUP(B36,Product!$A:$A,Product!$E:$E)</f>
        <v>0880-20</v>
      </c>
      <c r="D36" s="3" t="s">
        <v>3294</v>
      </c>
    </row>
    <row r="37" spans="2:4" x14ac:dyDescent="0.25">
      <c r="B37" s="3" t="s">
        <v>11108</v>
      </c>
      <c r="C37" t="str">
        <f>_xlfn.XLOOKUP(B37,Product!$A:$A,Product!$E:$E)</f>
        <v>0880-20</v>
      </c>
      <c r="D37" s="3" t="s">
        <v>3295</v>
      </c>
    </row>
    <row r="38" spans="2:4" x14ac:dyDescent="0.25">
      <c r="B38" s="3" t="s">
        <v>11108</v>
      </c>
      <c r="C38" t="str">
        <f>_xlfn.XLOOKUP(B38,Product!$A:$A,Product!$E:$E)</f>
        <v>0880-20</v>
      </c>
      <c r="D38" s="3" t="s">
        <v>3296</v>
      </c>
    </row>
    <row r="39" spans="2:4" x14ac:dyDescent="0.25">
      <c r="B39" s="3" t="s">
        <v>11108</v>
      </c>
      <c r="C39" t="str">
        <f>_xlfn.XLOOKUP(B39,Product!$A:$A,Product!$E:$E)</f>
        <v>0880-20</v>
      </c>
      <c r="D39" s="3" t="s">
        <v>3297</v>
      </c>
    </row>
    <row r="40" spans="2:4" x14ac:dyDescent="0.25">
      <c r="B40" s="3" t="s">
        <v>11108</v>
      </c>
      <c r="C40" t="str">
        <f>_xlfn.XLOOKUP(B40,Product!$A:$A,Product!$E:$E)</f>
        <v>0880-20</v>
      </c>
      <c r="D40" s="3" t="s">
        <v>3298</v>
      </c>
    </row>
    <row r="41" spans="2:4" x14ac:dyDescent="0.25">
      <c r="B41" s="3" t="s">
        <v>11108</v>
      </c>
      <c r="C41" t="str">
        <f>_xlfn.XLOOKUP(B41,Product!$A:$A,Product!$E:$E)</f>
        <v>0880-20</v>
      </c>
      <c r="D41" s="3" t="s">
        <v>3299</v>
      </c>
    </row>
    <row r="42" spans="2:4" x14ac:dyDescent="0.25">
      <c r="B42" s="3" t="s">
        <v>11108</v>
      </c>
      <c r="C42" t="str">
        <f>_xlfn.XLOOKUP(B42,Product!$A:$A,Product!$E:$E)</f>
        <v>0880-20</v>
      </c>
      <c r="D42" s="3" t="s">
        <v>3300</v>
      </c>
    </row>
    <row r="43" spans="2:4" x14ac:dyDescent="0.25">
      <c r="B43" s="3" t="s">
        <v>11108</v>
      </c>
      <c r="C43" t="str">
        <f>_xlfn.XLOOKUP(B43,Product!$A:$A,Product!$E:$E)</f>
        <v>0880-20</v>
      </c>
      <c r="D43" s="3" t="s">
        <v>3301</v>
      </c>
    </row>
    <row r="44" spans="2:4" x14ac:dyDescent="0.25">
      <c r="B44" s="3" t="s">
        <v>11108</v>
      </c>
      <c r="C44" t="str">
        <f>_xlfn.XLOOKUP(B44,Product!$A:$A,Product!$E:$E)</f>
        <v>0880-20</v>
      </c>
      <c r="D44" s="3" t="s">
        <v>3302</v>
      </c>
    </row>
    <row r="45" spans="2:4" x14ac:dyDescent="0.25">
      <c r="B45" s="3" t="s">
        <v>11108</v>
      </c>
      <c r="C45" t="str">
        <f>_xlfn.XLOOKUP(B45,Product!$A:$A,Product!$E:$E)</f>
        <v>0880-20</v>
      </c>
      <c r="D45" s="3" t="s">
        <v>2128</v>
      </c>
    </row>
    <row r="46" spans="2:4" x14ac:dyDescent="0.25">
      <c r="B46" s="3" t="s">
        <v>11109</v>
      </c>
      <c r="C46" t="str">
        <f>_xlfn.XLOOKUP(B46,Product!$A:$A,Product!$E:$E)</f>
        <v>0882-20</v>
      </c>
      <c r="D46" s="3" t="s">
        <v>3303</v>
      </c>
    </row>
    <row r="47" spans="2:4" x14ac:dyDescent="0.25">
      <c r="B47" s="3" t="s">
        <v>11109</v>
      </c>
      <c r="C47" t="str">
        <f>_xlfn.XLOOKUP(B47,Product!$A:$A,Product!$E:$E)</f>
        <v>0882-20</v>
      </c>
      <c r="D47" s="3" t="s">
        <v>3304</v>
      </c>
    </row>
    <row r="48" spans="2:4" x14ac:dyDescent="0.25">
      <c r="B48" s="3" t="s">
        <v>11109</v>
      </c>
      <c r="C48" t="str">
        <f>_xlfn.XLOOKUP(B48,Product!$A:$A,Product!$E:$E)</f>
        <v>0882-20</v>
      </c>
      <c r="D48" s="3" t="s">
        <v>3305</v>
      </c>
    </row>
    <row r="49" spans="2:4" x14ac:dyDescent="0.25">
      <c r="B49" s="3" t="s">
        <v>11109</v>
      </c>
      <c r="C49" t="str">
        <f>_xlfn.XLOOKUP(B49,Product!$A:$A,Product!$E:$E)</f>
        <v>0882-20</v>
      </c>
      <c r="D49" s="3" t="s">
        <v>2171</v>
      </c>
    </row>
    <row r="50" spans="2:4" x14ac:dyDescent="0.25">
      <c r="B50" s="3" t="s">
        <v>11109</v>
      </c>
      <c r="C50" t="str">
        <f>_xlfn.XLOOKUP(B50,Product!$A:$A,Product!$E:$E)</f>
        <v>0882-20</v>
      </c>
      <c r="D50" s="3" t="s">
        <v>3306</v>
      </c>
    </row>
    <row r="51" spans="2:4" x14ac:dyDescent="0.25">
      <c r="B51" s="3" t="s">
        <v>11109</v>
      </c>
      <c r="C51" t="str">
        <f>_xlfn.XLOOKUP(B51,Product!$A:$A,Product!$E:$E)</f>
        <v>0882-20</v>
      </c>
      <c r="D51" s="3" t="s">
        <v>3307</v>
      </c>
    </row>
    <row r="52" spans="2:4" x14ac:dyDescent="0.25">
      <c r="B52" s="3" t="s">
        <v>11109</v>
      </c>
      <c r="C52" t="str">
        <f>_xlfn.XLOOKUP(B52,Product!$A:$A,Product!$E:$E)</f>
        <v>0882-20</v>
      </c>
      <c r="D52" s="3" t="s">
        <v>3308</v>
      </c>
    </row>
    <row r="53" spans="2:4" x14ac:dyDescent="0.25">
      <c r="B53" s="3" t="s">
        <v>11109</v>
      </c>
      <c r="C53" t="str">
        <f>_xlfn.XLOOKUP(B53,Product!$A:$A,Product!$E:$E)</f>
        <v>0882-20</v>
      </c>
      <c r="D53" s="3" t="s">
        <v>3309</v>
      </c>
    </row>
    <row r="54" spans="2:4" x14ac:dyDescent="0.25">
      <c r="B54" s="3" t="s">
        <v>11110</v>
      </c>
      <c r="C54" t="str">
        <f>_xlfn.XLOOKUP(B54,Product!$A:$A,Product!$E:$E)</f>
        <v>0884-20</v>
      </c>
      <c r="D54" s="3" t="s">
        <v>3310</v>
      </c>
    </row>
    <row r="55" spans="2:4" x14ac:dyDescent="0.25">
      <c r="B55" s="3" t="s">
        <v>11110</v>
      </c>
      <c r="C55" t="str">
        <f>_xlfn.XLOOKUP(B55,Product!$A:$A,Product!$E:$E)</f>
        <v>0884-20</v>
      </c>
      <c r="D55" s="3" t="s">
        <v>3311</v>
      </c>
    </row>
    <row r="56" spans="2:4" x14ac:dyDescent="0.25">
      <c r="B56" s="3" t="s">
        <v>11110</v>
      </c>
      <c r="C56" t="str">
        <f>_xlfn.XLOOKUP(B56,Product!$A:$A,Product!$E:$E)</f>
        <v>0884-20</v>
      </c>
      <c r="D56" s="3" t="s">
        <v>3312</v>
      </c>
    </row>
    <row r="57" spans="2:4" x14ac:dyDescent="0.25">
      <c r="B57" s="3" t="s">
        <v>11110</v>
      </c>
      <c r="C57" t="str">
        <f>_xlfn.XLOOKUP(B57,Product!$A:$A,Product!$E:$E)</f>
        <v>0884-20</v>
      </c>
      <c r="D57" s="3" t="s">
        <v>434</v>
      </c>
    </row>
    <row r="58" spans="2:4" x14ac:dyDescent="0.25">
      <c r="B58" s="3" t="s">
        <v>11110</v>
      </c>
      <c r="C58" t="str">
        <f>_xlfn.XLOOKUP(B58,Product!$A:$A,Product!$E:$E)</f>
        <v>0884-20</v>
      </c>
      <c r="D58" s="3" t="s">
        <v>3313</v>
      </c>
    </row>
    <row r="59" spans="2:4" x14ac:dyDescent="0.25">
      <c r="B59" s="3" t="s">
        <v>11110</v>
      </c>
      <c r="C59" t="str">
        <f>_xlfn.XLOOKUP(B59,Product!$A:$A,Product!$E:$E)</f>
        <v>0884-20</v>
      </c>
      <c r="D59" s="3" t="s">
        <v>3314</v>
      </c>
    </row>
    <row r="60" spans="2:4" x14ac:dyDescent="0.25">
      <c r="B60" s="3" t="s">
        <v>11110</v>
      </c>
      <c r="C60" t="str">
        <f>_xlfn.XLOOKUP(B60,Product!$A:$A,Product!$E:$E)</f>
        <v>0884-20</v>
      </c>
      <c r="D60" s="3" t="s">
        <v>3315</v>
      </c>
    </row>
    <row r="61" spans="2:4" x14ac:dyDescent="0.25">
      <c r="B61" s="3" t="s">
        <v>11110</v>
      </c>
      <c r="C61" t="str">
        <f>_xlfn.XLOOKUP(B61,Product!$A:$A,Product!$E:$E)</f>
        <v>0884-20</v>
      </c>
      <c r="D61" s="3" t="s">
        <v>3316</v>
      </c>
    </row>
    <row r="62" spans="2:4" x14ac:dyDescent="0.25">
      <c r="B62" s="3" t="s">
        <v>11111</v>
      </c>
      <c r="C62" t="str">
        <f>_xlfn.XLOOKUP(B62,Product!$A:$A,Product!$E:$E)</f>
        <v>0885-20</v>
      </c>
      <c r="D62" s="3" t="s">
        <v>3317</v>
      </c>
    </row>
    <row r="63" spans="2:4" x14ac:dyDescent="0.25">
      <c r="B63" s="3" t="s">
        <v>11111</v>
      </c>
      <c r="C63" t="str">
        <f>_xlfn.XLOOKUP(B63,Product!$A:$A,Product!$E:$E)</f>
        <v>0885-20</v>
      </c>
      <c r="D63" s="3" t="s">
        <v>3318</v>
      </c>
    </row>
    <row r="64" spans="2:4" x14ac:dyDescent="0.25">
      <c r="B64" s="3" t="s">
        <v>11111</v>
      </c>
      <c r="C64" t="str">
        <f>_xlfn.XLOOKUP(B64,Product!$A:$A,Product!$E:$E)</f>
        <v>0885-20</v>
      </c>
      <c r="D64" s="3" t="s">
        <v>3319</v>
      </c>
    </row>
    <row r="65" spans="2:4" x14ac:dyDescent="0.25">
      <c r="B65" s="3" t="s">
        <v>11111</v>
      </c>
      <c r="C65" t="str">
        <f>_xlfn.XLOOKUP(B65,Product!$A:$A,Product!$E:$E)</f>
        <v>0885-20</v>
      </c>
      <c r="D65" s="3" t="s">
        <v>3320</v>
      </c>
    </row>
    <row r="66" spans="2:4" x14ac:dyDescent="0.25">
      <c r="B66" s="3" t="s">
        <v>11111</v>
      </c>
      <c r="C66" t="str">
        <f>_xlfn.XLOOKUP(B66,Product!$A:$A,Product!$E:$E)</f>
        <v>0885-20</v>
      </c>
      <c r="D66" s="3" t="s">
        <v>3321</v>
      </c>
    </row>
    <row r="67" spans="2:4" x14ac:dyDescent="0.25">
      <c r="B67" s="3" t="s">
        <v>11111</v>
      </c>
      <c r="C67" t="str">
        <f>_xlfn.XLOOKUP(B67,Product!$A:$A,Product!$E:$E)</f>
        <v>0885-20</v>
      </c>
      <c r="D67" s="3" t="s">
        <v>3322</v>
      </c>
    </row>
    <row r="68" spans="2:4" x14ac:dyDescent="0.25">
      <c r="B68" s="3" t="s">
        <v>11111</v>
      </c>
      <c r="C68" t="str">
        <f>_xlfn.XLOOKUP(B68,Product!$A:$A,Product!$E:$E)</f>
        <v>0885-20</v>
      </c>
      <c r="D68" s="3" t="s">
        <v>3323</v>
      </c>
    </row>
    <row r="69" spans="2:4" x14ac:dyDescent="0.25">
      <c r="B69" s="3" t="s">
        <v>11111</v>
      </c>
      <c r="C69" t="str">
        <f>_xlfn.XLOOKUP(B69,Product!$A:$A,Product!$E:$E)</f>
        <v>0885-20</v>
      </c>
      <c r="D69" s="3" t="s">
        <v>3324</v>
      </c>
    </row>
    <row r="70" spans="2:4" x14ac:dyDescent="0.25">
      <c r="B70" s="3" t="s">
        <v>11111</v>
      </c>
      <c r="C70" t="str">
        <f>_xlfn.XLOOKUP(B70,Product!$A:$A,Product!$E:$E)</f>
        <v>0885-20</v>
      </c>
      <c r="D70" s="3" t="s">
        <v>3325</v>
      </c>
    </row>
    <row r="71" spans="2:4" x14ac:dyDescent="0.25">
      <c r="B71" s="3" t="s">
        <v>11111</v>
      </c>
      <c r="C71" t="str">
        <f>_xlfn.XLOOKUP(B71,Product!$A:$A,Product!$E:$E)</f>
        <v>0885-20</v>
      </c>
      <c r="D71" s="3" t="s">
        <v>3326</v>
      </c>
    </row>
    <row r="72" spans="2:4" x14ac:dyDescent="0.25">
      <c r="B72" s="3" t="s">
        <v>11111</v>
      </c>
      <c r="C72" t="str">
        <f>_xlfn.XLOOKUP(B72,Product!$A:$A,Product!$E:$E)</f>
        <v>0885-20</v>
      </c>
      <c r="D72" s="3" t="s">
        <v>3327</v>
      </c>
    </row>
    <row r="73" spans="2:4" x14ac:dyDescent="0.25">
      <c r="B73" s="3" t="s">
        <v>11111</v>
      </c>
      <c r="C73" t="str">
        <f>_xlfn.XLOOKUP(B73,Product!$A:$A,Product!$E:$E)</f>
        <v>0885-20</v>
      </c>
      <c r="D73" s="3" t="s">
        <v>3328</v>
      </c>
    </row>
    <row r="74" spans="2:4" x14ac:dyDescent="0.25">
      <c r="B74" s="3" t="s">
        <v>11111</v>
      </c>
      <c r="C74" t="str">
        <f>_xlfn.XLOOKUP(B74,Product!$A:$A,Product!$E:$E)</f>
        <v>0885-20</v>
      </c>
      <c r="D74" s="3" t="s">
        <v>3329</v>
      </c>
    </row>
    <row r="75" spans="2:4" x14ac:dyDescent="0.25">
      <c r="B75" s="3" t="s">
        <v>11111</v>
      </c>
      <c r="C75" t="str">
        <f>_xlfn.XLOOKUP(B75,Product!$A:$A,Product!$E:$E)</f>
        <v>0885-20</v>
      </c>
      <c r="D75" s="3" t="s">
        <v>3330</v>
      </c>
    </row>
    <row r="76" spans="2:4" x14ac:dyDescent="0.25">
      <c r="B76" s="3" t="s">
        <v>11111</v>
      </c>
      <c r="C76" t="str">
        <f>_xlfn.XLOOKUP(B76,Product!$A:$A,Product!$E:$E)</f>
        <v>0885-20</v>
      </c>
      <c r="D76" s="3" t="s">
        <v>3331</v>
      </c>
    </row>
    <row r="77" spans="2:4" x14ac:dyDescent="0.25">
      <c r="B77" s="3" t="s">
        <v>11111</v>
      </c>
      <c r="C77" t="str">
        <f>_xlfn.XLOOKUP(B77,Product!$A:$A,Product!$E:$E)</f>
        <v>0885-20</v>
      </c>
      <c r="D77" s="3" t="s">
        <v>2233</v>
      </c>
    </row>
    <row r="78" spans="2:4" x14ac:dyDescent="0.25">
      <c r="B78" s="3" t="s">
        <v>11111</v>
      </c>
      <c r="C78" t="str">
        <f>_xlfn.XLOOKUP(B78,Product!$A:$A,Product!$E:$E)</f>
        <v>0885-20</v>
      </c>
      <c r="D78" s="3" t="s">
        <v>3332</v>
      </c>
    </row>
    <row r="79" spans="2:4" x14ac:dyDescent="0.25">
      <c r="B79" s="3" t="s">
        <v>11111</v>
      </c>
      <c r="C79" t="str">
        <f>_xlfn.XLOOKUP(B79,Product!$A:$A,Product!$E:$E)</f>
        <v>0885-20</v>
      </c>
      <c r="D79" s="3" t="s">
        <v>3333</v>
      </c>
    </row>
    <row r="80" spans="2:4" x14ac:dyDescent="0.25">
      <c r="B80" s="3" t="s">
        <v>11111</v>
      </c>
      <c r="C80" t="str">
        <f>_xlfn.XLOOKUP(B80,Product!$A:$A,Product!$E:$E)</f>
        <v>0885-20</v>
      </c>
      <c r="D80" s="3" t="s">
        <v>3334</v>
      </c>
    </row>
    <row r="81" spans="2:4" x14ac:dyDescent="0.25">
      <c r="B81" s="3" t="s">
        <v>11111</v>
      </c>
      <c r="C81" t="str">
        <f>_xlfn.XLOOKUP(B81,Product!$A:$A,Product!$E:$E)</f>
        <v>0885-20</v>
      </c>
      <c r="D81" s="3" t="s">
        <v>3335</v>
      </c>
    </row>
    <row r="82" spans="2:4" x14ac:dyDescent="0.25">
      <c r="B82" s="3" t="s">
        <v>11111</v>
      </c>
      <c r="C82" t="str">
        <f>_xlfn.XLOOKUP(B82,Product!$A:$A,Product!$E:$E)</f>
        <v>0885-20</v>
      </c>
      <c r="D82" s="3" t="s">
        <v>3336</v>
      </c>
    </row>
    <row r="83" spans="2:4" x14ac:dyDescent="0.25">
      <c r="B83" s="3" t="s">
        <v>11111</v>
      </c>
      <c r="C83" t="str">
        <f>_xlfn.XLOOKUP(B83,Product!$A:$A,Product!$E:$E)</f>
        <v>0885-20</v>
      </c>
      <c r="D83" s="3" t="s">
        <v>3337</v>
      </c>
    </row>
    <row r="84" spans="2:4" x14ac:dyDescent="0.25">
      <c r="B84" s="3" t="s">
        <v>11111</v>
      </c>
      <c r="C84" t="str">
        <f>_xlfn.XLOOKUP(B84,Product!$A:$A,Product!$E:$E)</f>
        <v>0885-20</v>
      </c>
      <c r="D84" s="3" t="s">
        <v>3338</v>
      </c>
    </row>
    <row r="85" spans="2:4" x14ac:dyDescent="0.25">
      <c r="B85" s="3" t="s">
        <v>11111</v>
      </c>
      <c r="C85" t="str">
        <f>_xlfn.XLOOKUP(B85,Product!$A:$A,Product!$E:$E)</f>
        <v>0885-20</v>
      </c>
      <c r="D85" s="3" t="s">
        <v>3339</v>
      </c>
    </row>
    <row r="86" spans="2:4" x14ac:dyDescent="0.25">
      <c r="B86" s="3" t="s">
        <v>11111</v>
      </c>
      <c r="C86" t="str">
        <f>_xlfn.XLOOKUP(B86,Product!$A:$A,Product!$E:$E)</f>
        <v>0885-20</v>
      </c>
      <c r="D86" s="3" t="s">
        <v>3340</v>
      </c>
    </row>
    <row r="87" spans="2:4" x14ac:dyDescent="0.25">
      <c r="B87" s="3" t="s">
        <v>11111</v>
      </c>
      <c r="C87" t="str">
        <f>_xlfn.XLOOKUP(B87,Product!$A:$A,Product!$E:$E)</f>
        <v>0885-20</v>
      </c>
      <c r="D87" s="3" t="s">
        <v>3341</v>
      </c>
    </row>
    <row r="88" spans="2:4" x14ac:dyDescent="0.25">
      <c r="B88" s="3" t="s">
        <v>11113</v>
      </c>
      <c r="C88" t="str">
        <f>_xlfn.XLOOKUP(B88,Product!$A:$A,Product!$E:$E)</f>
        <v>0886-20</v>
      </c>
      <c r="D88" s="3" t="s">
        <v>3342</v>
      </c>
    </row>
    <row r="89" spans="2:4" x14ac:dyDescent="0.25">
      <c r="B89" s="3" t="s">
        <v>11113</v>
      </c>
      <c r="C89" t="str">
        <f>_xlfn.XLOOKUP(B89,Product!$A:$A,Product!$E:$E)</f>
        <v>0886-20</v>
      </c>
      <c r="D89" s="3" t="s">
        <v>3343</v>
      </c>
    </row>
    <row r="90" spans="2:4" x14ac:dyDescent="0.25">
      <c r="B90" s="3" t="s">
        <v>11113</v>
      </c>
      <c r="C90" t="str">
        <f>_xlfn.XLOOKUP(B90,Product!$A:$A,Product!$E:$E)</f>
        <v>0886-20</v>
      </c>
      <c r="D90" s="3" t="s">
        <v>3344</v>
      </c>
    </row>
    <row r="91" spans="2:4" x14ac:dyDescent="0.25">
      <c r="B91" s="3" t="s">
        <v>11113</v>
      </c>
      <c r="C91" t="str">
        <f>_xlfn.XLOOKUP(B91,Product!$A:$A,Product!$E:$E)</f>
        <v>0886-20</v>
      </c>
      <c r="D91" s="3" t="s">
        <v>3345</v>
      </c>
    </row>
    <row r="92" spans="2:4" x14ac:dyDescent="0.25">
      <c r="B92" s="3" t="s">
        <v>11113</v>
      </c>
      <c r="C92" t="str">
        <f>_xlfn.XLOOKUP(B92,Product!$A:$A,Product!$E:$E)</f>
        <v>0886-20</v>
      </c>
      <c r="D92" s="3" t="s">
        <v>3346</v>
      </c>
    </row>
    <row r="93" spans="2:4" x14ac:dyDescent="0.25">
      <c r="B93" s="3" t="s">
        <v>11113</v>
      </c>
      <c r="C93" t="str">
        <f>_xlfn.XLOOKUP(B93,Product!$A:$A,Product!$E:$E)</f>
        <v>0886-20</v>
      </c>
      <c r="D93" s="3" t="s">
        <v>1687</v>
      </c>
    </row>
    <row r="94" spans="2:4" x14ac:dyDescent="0.25">
      <c r="B94" s="3" t="s">
        <v>11113</v>
      </c>
      <c r="C94" t="str">
        <f>_xlfn.XLOOKUP(B94,Product!$A:$A,Product!$E:$E)</f>
        <v>0886-20</v>
      </c>
      <c r="D94" s="3" t="s">
        <v>3347</v>
      </c>
    </row>
    <row r="95" spans="2:4" x14ac:dyDescent="0.25">
      <c r="B95" s="3" t="s">
        <v>11113</v>
      </c>
      <c r="C95" t="str">
        <f>_xlfn.XLOOKUP(B95,Product!$A:$A,Product!$E:$E)</f>
        <v>0886-20</v>
      </c>
      <c r="D95" s="3" t="s">
        <v>3348</v>
      </c>
    </row>
    <row r="96" spans="2:4" x14ac:dyDescent="0.25">
      <c r="B96" s="3" t="s">
        <v>11113</v>
      </c>
      <c r="C96" t="str">
        <f>_xlfn.XLOOKUP(B96,Product!$A:$A,Product!$E:$E)</f>
        <v>0886-20</v>
      </c>
      <c r="D96" s="3" t="s">
        <v>3349</v>
      </c>
    </row>
    <row r="97" spans="2:4" x14ac:dyDescent="0.25">
      <c r="B97" s="3" t="s">
        <v>11114</v>
      </c>
      <c r="C97" t="str">
        <f>_xlfn.XLOOKUP(B97,Product!$A:$A,Product!$E:$E)</f>
        <v>0910-20</v>
      </c>
      <c r="D97" s="3" t="s">
        <v>3350</v>
      </c>
    </row>
    <row r="98" spans="2:4" x14ac:dyDescent="0.25">
      <c r="B98" s="3" t="s">
        <v>11114</v>
      </c>
      <c r="C98" t="str">
        <f>_xlfn.XLOOKUP(B98,Product!$A:$A,Product!$E:$E)</f>
        <v>0910-20</v>
      </c>
      <c r="D98" s="3" t="s">
        <v>3351</v>
      </c>
    </row>
    <row r="99" spans="2:4" x14ac:dyDescent="0.25">
      <c r="B99" s="3" t="s">
        <v>11114</v>
      </c>
      <c r="C99" t="str">
        <f>_xlfn.XLOOKUP(B99,Product!$A:$A,Product!$E:$E)</f>
        <v>0910-20</v>
      </c>
      <c r="D99" s="3" t="s">
        <v>3352</v>
      </c>
    </row>
    <row r="100" spans="2:4" x14ac:dyDescent="0.25">
      <c r="B100" s="3" t="s">
        <v>11114</v>
      </c>
      <c r="C100" t="str">
        <f>_xlfn.XLOOKUP(B100,Product!$A:$A,Product!$E:$E)</f>
        <v>0910-20</v>
      </c>
      <c r="D100" s="3" t="s">
        <v>2253</v>
      </c>
    </row>
    <row r="101" spans="2:4" x14ac:dyDescent="0.25">
      <c r="B101" s="3" t="s">
        <v>11114</v>
      </c>
      <c r="C101" t="str">
        <f>_xlfn.XLOOKUP(B101,Product!$A:$A,Product!$E:$E)</f>
        <v>0910-20</v>
      </c>
      <c r="D101" s="3" t="s">
        <v>3353</v>
      </c>
    </row>
    <row r="102" spans="2:4" x14ac:dyDescent="0.25">
      <c r="B102" s="3" t="s">
        <v>11114</v>
      </c>
      <c r="C102" t="str">
        <f>_xlfn.XLOOKUP(B102,Product!$A:$A,Product!$E:$E)</f>
        <v>0910-20</v>
      </c>
      <c r="D102" s="3" t="s">
        <v>3354</v>
      </c>
    </row>
    <row r="103" spans="2:4" x14ac:dyDescent="0.25">
      <c r="B103" s="3" t="s">
        <v>11114</v>
      </c>
      <c r="C103" t="str">
        <f>_xlfn.XLOOKUP(B103,Product!$A:$A,Product!$E:$E)</f>
        <v>0910-20</v>
      </c>
      <c r="D103" s="3" t="s">
        <v>3355</v>
      </c>
    </row>
    <row r="104" spans="2:4" x14ac:dyDescent="0.25">
      <c r="B104" s="3" t="s">
        <v>11114</v>
      </c>
      <c r="C104" t="str">
        <f>_xlfn.XLOOKUP(B104,Product!$A:$A,Product!$E:$E)</f>
        <v>0910-20</v>
      </c>
      <c r="D104" s="3" t="s">
        <v>3285</v>
      </c>
    </row>
    <row r="105" spans="2:4" x14ac:dyDescent="0.25">
      <c r="B105" s="3" t="s">
        <v>11114</v>
      </c>
      <c r="C105" t="str">
        <f>_xlfn.XLOOKUP(B105,Product!$A:$A,Product!$E:$E)</f>
        <v>0910-20</v>
      </c>
      <c r="D105" s="3" t="s">
        <v>3356</v>
      </c>
    </row>
    <row r="106" spans="2:4" x14ac:dyDescent="0.25">
      <c r="B106" s="3" t="s">
        <v>11114</v>
      </c>
      <c r="C106" t="str">
        <f>_xlfn.XLOOKUP(B106,Product!$A:$A,Product!$E:$E)</f>
        <v>0910-20</v>
      </c>
      <c r="D106" s="3" t="s">
        <v>3357</v>
      </c>
    </row>
    <row r="107" spans="2:4" x14ac:dyDescent="0.25">
      <c r="B107" s="3" t="s">
        <v>11114</v>
      </c>
      <c r="C107" t="str">
        <f>_xlfn.XLOOKUP(B107,Product!$A:$A,Product!$E:$E)</f>
        <v>0910-20</v>
      </c>
      <c r="D107" s="3" t="s">
        <v>3358</v>
      </c>
    </row>
    <row r="108" spans="2:4" x14ac:dyDescent="0.25">
      <c r="B108" s="3" t="s">
        <v>11114</v>
      </c>
      <c r="C108" t="str">
        <f>_xlfn.XLOOKUP(B108,Product!$A:$A,Product!$E:$E)</f>
        <v>0910-20</v>
      </c>
      <c r="D108" s="3" t="s">
        <v>3359</v>
      </c>
    </row>
    <row r="109" spans="2:4" x14ac:dyDescent="0.25">
      <c r="B109" s="3" t="s">
        <v>11115</v>
      </c>
      <c r="C109" t="str">
        <f>_xlfn.XLOOKUP(B109,Product!$A:$A,Product!$E:$E)</f>
        <v>0911-20</v>
      </c>
      <c r="D109" s="3" t="s">
        <v>3360</v>
      </c>
    </row>
    <row r="110" spans="2:4" x14ac:dyDescent="0.25">
      <c r="B110" s="3" t="s">
        <v>11115</v>
      </c>
      <c r="C110" t="str">
        <f>_xlfn.XLOOKUP(B110,Product!$A:$A,Product!$E:$E)</f>
        <v>0911-20</v>
      </c>
      <c r="D110" s="3" t="s">
        <v>2292</v>
      </c>
    </row>
    <row r="111" spans="2:4" x14ac:dyDescent="0.25">
      <c r="B111" s="3" t="s">
        <v>11115</v>
      </c>
      <c r="C111" t="str">
        <f>_xlfn.XLOOKUP(B111,Product!$A:$A,Product!$E:$E)</f>
        <v>0911-20</v>
      </c>
      <c r="D111" s="3" t="s">
        <v>3361</v>
      </c>
    </row>
    <row r="112" spans="2:4" x14ac:dyDescent="0.25">
      <c r="B112" s="3" t="s">
        <v>11115</v>
      </c>
      <c r="C112" t="str">
        <f>_xlfn.XLOOKUP(B112,Product!$A:$A,Product!$E:$E)</f>
        <v>0911-20</v>
      </c>
      <c r="D112" s="3" t="s">
        <v>3362</v>
      </c>
    </row>
    <row r="113" spans="2:4" x14ac:dyDescent="0.25">
      <c r="B113" s="3" t="s">
        <v>11115</v>
      </c>
      <c r="C113" t="str">
        <f>_xlfn.XLOOKUP(B113,Product!$A:$A,Product!$E:$E)</f>
        <v>0911-20</v>
      </c>
      <c r="D113" s="3" t="s">
        <v>3363</v>
      </c>
    </row>
    <row r="114" spans="2:4" x14ac:dyDescent="0.25">
      <c r="B114" s="3" t="s">
        <v>11115</v>
      </c>
      <c r="C114" t="str">
        <f>_xlfn.XLOOKUP(B114,Product!$A:$A,Product!$E:$E)</f>
        <v>0911-20</v>
      </c>
      <c r="D114" s="3" t="s">
        <v>3364</v>
      </c>
    </row>
    <row r="115" spans="2:4" x14ac:dyDescent="0.25">
      <c r="B115" s="3" t="s">
        <v>11115</v>
      </c>
      <c r="C115" t="str">
        <f>_xlfn.XLOOKUP(B115,Product!$A:$A,Product!$E:$E)</f>
        <v>0911-20</v>
      </c>
      <c r="D115" s="3" t="s">
        <v>3365</v>
      </c>
    </row>
    <row r="116" spans="2:4" x14ac:dyDescent="0.25">
      <c r="B116" s="3" t="s">
        <v>11115</v>
      </c>
      <c r="C116" t="str">
        <f>_xlfn.XLOOKUP(B116,Product!$A:$A,Product!$E:$E)</f>
        <v>0911-20</v>
      </c>
      <c r="D116" s="3" t="s">
        <v>3366</v>
      </c>
    </row>
    <row r="117" spans="2:4" x14ac:dyDescent="0.25">
      <c r="B117" s="3" t="s">
        <v>11115</v>
      </c>
      <c r="C117" t="str">
        <f>_xlfn.XLOOKUP(B117,Product!$A:$A,Product!$E:$E)</f>
        <v>0911-20</v>
      </c>
      <c r="D117" s="3" t="s">
        <v>3367</v>
      </c>
    </row>
    <row r="118" spans="2:4" x14ac:dyDescent="0.25">
      <c r="B118" s="3" t="s">
        <v>11115</v>
      </c>
      <c r="C118" t="str">
        <f>_xlfn.XLOOKUP(B118,Product!$A:$A,Product!$E:$E)</f>
        <v>0911-20</v>
      </c>
      <c r="D118" s="3" t="s">
        <v>3368</v>
      </c>
    </row>
    <row r="119" spans="2:4" x14ac:dyDescent="0.25">
      <c r="B119" s="3" t="s">
        <v>11115</v>
      </c>
      <c r="C119" t="str">
        <f>_xlfn.XLOOKUP(B119,Product!$A:$A,Product!$E:$E)</f>
        <v>0911-20</v>
      </c>
      <c r="D119" s="3" t="s">
        <v>3369</v>
      </c>
    </row>
    <row r="120" spans="2:4" x14ac:dyDescent="0.25">
      <c r="B120" s="3" t="s">
        <v>11115</v>
      </c>
      <c r="C120" t="str">
        <f>_xlfn.XLOOKUP(B120,Product!$A:$A,Product!$E:$E)</f>
        <v>0911-20</v>
      </c>
      <c r="D120" s="3" t="s">
        <v>3370</v>
      </c>
    </row>
    <row r="121" spans="2:4" x14ac:dyDescent="0.25">
      <c r="B121" s="3" t="s">
        <v>11115</v>
      </c>
      <c r="C121" t="str">
        <f>_xlfn.XLOOKUP(B121,Product!$A:$A,Product!$E:$E)</f>
        <v>0911-20</v>
      </c>
      <c r="D121" s="3" t="s">
        <v>3371</v>
      </c>
    </row>
    <row r="122" spans="2:4" x14ac:dyDescent="0.25">
      <c r="B122" s="3" t="s">
        <v>11115</v>
      </c>
      <c r="C122" t="str">
        <f>_xlfn.XLOOKUP(B122,Product!$A:$A,Product!$E:$E)</f>
        <v>0911-20</v>
      </c>
      <c r="D122" s="3" t="s">
        <v>3372</v>
      </c>
    </row>
    <row r="123" spans="2:4" x14ac:dyDescent="0.25">
      <c r="B123" s="3" t="s">
        <v>11117</v>
      </c>
      <c r="C123" t="str">
        <f>_xlfn.XLOOKUP(B123,Product!$A:$A,Product!$E:$E)</f>
        <v>0914-20</v>
      </c>
      <c r="D123" s="3" t="s">
        <v>3373</v>
      </c>
    </row>
    <row r="124" spans="2:4" x14ac:dyDescent="0.25">
      <c r="B124" s="3" t="s">
        <v>11117</v>
      </c>
      <c r="C124" t="str">
        <f>_xlfn.XLOOKUP(B124,Product!$A:$A,Product!$E:$E)</f>
        <v>0914-20</v>
      </c>
      <c r="D124" s="3" t="s">
        <v>3374</v>
      </c>
    </row>
    <row r="125" spans="2:4" x14ac:dyDescent="0.25">
      <c r="B125" s="3" t="s">
        <v>11117</v>
      </c>
      <c r="C125" t="str">
        <f>_xlfn.XLOOKUP(B125,Product!$A:$A,Product!$E:$E)</f>
        <v>0914-20</v>
      </c>
      <c r="D125" s="3" t="s">
        <v>3351</v>
      </c>
    </row>
    <row r="126" spans="2:4" x14ac:dyDescent="0.25">
      <c r="B126" s="3" t="s">
        <v>11117</v>
      </c>
      <c r="C126" t="str">
        <f>_xlfn.XLOOKUP(B126,Product!$A:$A,Product!$E:$E)</f>
        <v>0914-20</v>
      </c>
      <c r="D126" s="3" t="s">
        <v>3375</v>
      </c>
    </row>
    <row r="127" spans="2:4" x14ac:dyDescent="0.25">
      <c r="B127" s="3" t="s">
        <v>11117</v>
      </c>
      <c r="C127" t="str">
        <f>_xlfn.XLOOKUP(B127,Product!$A:$A,Product!$E:$E)</f>
        <v>0914-20</v>
      </c>
      <c r="D127" s="3" t="s">
        <v>3376</v>
      </c>
    </row>
    <row r="128" spans="2:4" x14ac:dyDescent="0.25">
      <c r="B128" s="3" t="s">
        <v>11117</v>
      </c>
      <c r="C128" t="str">
        <f>_xlfn.XLOOKUP(B128,Product!$A:$A,Product!$E:$E)</f>
        <v>0914-20</v>
      </c>
      <c r="D128" s="3" t="s">
        <v>3354</v>
      </c>
    </row>
    <row r="129" spans="2:4" x14ac:dyDescent="0.25">
      <c r="B129" s="3" t="s">
        <v>11117</v>
      </c>
      <c r="C129" t="str">
        <f>_xlfn.XLOOKUP(B129,Product!$A:$A,Product!$E:$E)</f>
        <v>0914-20</v>
      </c>
      <c r="D129" s="3" t="s">
        <v>3377</v>
      </c>
    </row>
    <row r="130" spans="2:4" x14ac:dyDescent="0.25">
      <c r="B130" s="3" t="s">
        <v>11117</v>
      </c>
      <c r="C130" t="str">
        <f>_xlfn.XLOOKUP(B130,Product!$A:$A,Product!$E:$E)</f>
        <v>0914-20</v>
      </c>
      <c r="D130" s="3" t="s">
        <v>3378</v>
      </c>
    </row>
    <row r="131" spans="2:4" x14ac:dyDescent="0.25">
      <c r="B131" s="3" t="s">
        <v>11117</v>
      </c>
      <c r="C131" t="str">
        <f>_xlfn.XLOOKUP(B131,Product!$A:$A,Product!$E:$E)</f>
        <v>0914-20</v>
      </c>
      <c r="D131" s="3" t="s">
        <v>2344</v>
      </c>
    </row>
    <row r="132" spans="2:4" x14ac:dyDescent="0.25">
      <c r="B132" s="3" t="s">
        <v>11117</v>
      </c>
      <c r="C132" t="str">
        <f>_xlfn.XLOOKUP(B132,Product!$A:$A,Product!$E:$E)</f>
        <v>0914-20</v>
      </c>
      <c r="D132" s="3" t="s">
        <v>3285</v>
      </c>
    </row>
    <row r="133" spans="2:4" x14ac:dyDescent="0.25">
      <c r="B133" s="3" t="s">
        <v>11117</v>
      </c>
      <c r="C133" t="str">
        <f>_xlfn.XLOOKUP(B133,Product!$A:$A,Product!$E:$E)</f>
        <v>0914-20</v>
      </c>
      <c r="D133" s="3" t="s">
        <v>3379</v>
      </c>
    </row>
    <row r="134" spans="2:4" x14ac:dyDescent="0.25">
      <c r="B134" s="3" t="s">
        <v>11117</v>
      </c>
      <c r="C134" t="str">
        <f>_xlfn.XLOOKUP(B134,Product!$A:$A,Product!$E:$E)</f>
        <v>0914-20</v>
      </c>
      <c r="D134" s="3" t="s">
        <v>3380</v>
      </c>
    </row>
    <row r="135" spans="2:4" x14ac:dyDescent="0.25">
      <c r="B135" s="3" t="s">
        <v>11117</v>
      </c>
      <c r="C135" t="str">
        <f>_xlfn.XLOOKUP(B135,Product!$A:$A,Product!$E:$E)</f>
        <v>0914-20</v>
      </c>
      <c r="D135" s="3" t="s">
        <v>3381</v>
      </c>
    </row>
    <row r="136" spans="2:4" x14ac:dyDescent="0.25">
      <c r="B136" s="3" t="s">
        <v>11117</v>
      </c>
      <c r="C136" t="str">
        <f>_xlfn.XLOOKUP(B136,Product!$A:$A,Product!$E:$E)</f>
        <v>0914-20</v>
      </c>
      <c r="D136" s="3" t="s">
        <v>3358</v>
      </c>
    </row>
    <row r="137" spans="2:4" x14ac:dyDescent="0.25">
      <c r="B137" s="3" t="s">
        <v>11117</v>
      </c>
      <c r="C137" t="str">
        <f>_xlfn.XLOOKUP(B137,Product!$A:$A,Product!$E:$E)</f>
        <v>0914-20</v>
      </c>
      <c r="D137" s="3" t="s">
        <v>3382</v>
      </c>
    </row>
    <row r="138" spans="2:4" x14ac:dyDescent="0.25">
      <c r="B138" s="3" t="s">
        <v>11118</v>
      </c>
      <c r="C138" t="str">
        <f>_xlfn.XLOOKUP(B138,Product!$A:$A,Product!$E:$E)</f>
        <v>0915-20</v>
      </c>
      <c r="D138" s="3" t="s">
        <v>3374</v>
      </c>
    </row>
    <row r="139" spans="2:4" x14ac:dyDescent="0.25">
      <c r="B139" s="3" t="s">
        <v>11118</v>
      </c>
      <c r="C139" t="str">
        <f>_xlfn.XLOOKUP(B139,Product!$A:$A,Product!$E:$E)</f>
        <v>0915-20</v>
      </c>
      <c r="D139" s="3" t="s">
        <v>3383</v>
      </c>
    </row>
    <row r="140" spans="2:4" x14ac:dyDescent="0.25">
      <c r="B140" s="3" t="s">
        <v>11118</v>
      </c>
      <c r="C140" t="str">
        <f>_xlfn.XLOOKUP(B140,Product!$A:$A,Product!$E:$E)</f>
        <v>0915-20</v>
      </c>
      <c r="D140" s="3" t="s">
        <v>3351</v>
      </c>
    </row>
    <row r="141" spans="2:4" x14ac:dyDescent="0.25">
      <c r="B141" s="3" t="s">
        <v>11118</v>
      </c>
      <c r="C141" t="str">
        <f>_xlfn.XLOOKUP(B141,Product!$A:$A,Product!$E:$E)</f>
        <v>0915-20</v>
      </c>
      <c r="D141" s="3" t="s">
        <v>3354</v>
      </c>
    </row>
    <row r="142" spans="2:4" x14ac:dyDescent="0.25">
      <c r="B142" s="3" t="s">
        <v>11118</v>
      </c>
      <c r="C142" t="str">
        <f>_xlfn.XLOOKUP(B142,Product!$A:$A,Product!$E:$E)</f>
        <v>0915-20</v>
      </c>
      <c r="D142" s="3" t="s">
        <v>3384</v>
      </c>
    </row>
    <row r="143" spans="2:4" x14ac:dyDescent="0.25">
      <c r="B143" s="3" t="s">
        <v>11118</v>
      </c>
      <c r="C143" t="str">
        <f>_xlfn.XLOOKUP(B143,Product!$A:$A,Product!$E:$E)</f>
        <v>0915-20</v>
      </c>
      <c r="D143" s="3" t="s">
        <v>3385</v>
      </c>
    </row>
    <row r="144" spans="2:4" x14ac:dyDescent="0.25">
      <c r="B144" s="3" t="s">
        <v>11118</v>
      </c>
      <c r="C144" t="str">
        <f>_xlfn.XLOOKUP(B144,Product!$A:$A,Product!$E:$E)</f>
        <v>0915-20</v>
      </c>
      <c r="D144" s="3" t="s">
        <v>3386</v>
      </c>
    </row>
    <row r="145" spans="2:4" x14ac:dyDescent="0.25">
      <c r="B145" s="3" t="s">
        <v>11118</v>
      </c>
      <c r="C145" t="str">
        <f>_xlfn.XLOOKUP(B145,Product!$A:$A,Product!$E:$E)</f>
        <v>0915-20</v>
      </c>
      <c r="D145" s="3" t="s">
        <v>3387</v>
      </c>
    </row>
    <row r="146" spans="2:4" x14ac:dyDescent="0.25">
      <c r="B146" s="3" t="s">
        <v>11118</v>
      </c>
      <c r="C146" t="str">
        <f>_xlfn.XLOOKUP(B146,Product!$A:$A,Product!$E:$E)</f>
        <v>0915-20</v>
      </c>
      <c r="D146" s="3" t="s">
        <v>2354</v>
      </c>
    </row>
    <row r="147" spans="2:4" x14ac:dyDescent="0.25">
      <c r="B147" s="3" t="s">
        <v>11118</v>
      </c>
      <c r="C147" t="str">
        <f>_xlfn.XLOOKUP(B147,Product!$A:$A,Product!$E:$E)</f>
        <v>0915-20</v>
      </c>
      <c r="D147" s="3" t="s">
        <v>3285</v>
      </c>
    </row>
    <row r="148" spans="2:4" x14ac:dyDescent="0.25">
      <c r="B148" s="3" t="s">
        <v>11118</v>
      </c>
      <c r="C148" t="str">
        <f>_xlfn.XLOOKUP(B148,Product!$A:$A,Product!$E:$E)</f>
        <v>0915-20</v>
      </c>
      <c r="D148" s="3" t="s">
        <v>3379</v>
      </c>
    </row>
    <row r="149" spans="2:4" x14ac:dyDescent="0.25">
      <c r="B149" s="3" t="s">
        <v>11118</v>
      </c>
      <c r="C149" t="str">
        <f>_xlfn.XLOOKUP(B149,Product!$A:$A,Product!$E:$E)</f>
        <v>0915-20</v>
      </c>
      <c r="D149" s="3" t="s">
        <v>3388</v>
      </c>
    </row>
    <row r="150" spans="2:4" x14ac:dyDescent="0.25">
      <c r="B150" s="3" t="s">
        <v>11118</v>
      </c>
      <c r="C150" t="str">
        <f>_xlfn.XLOOKUP(B150,Product!$A:$A,Product!$E:$E)</f>
        <v>0915-20</v>
      </c>
      <c r="D150" s="3" t="s">
        <v>3389</v>
      </c>
    </row>
    <row r="151" spans="2:4" x14ac:dyDescent="0.25">
      <c r="B151" s="3" t="s">
        <v>11118</v>
      </c>
      <c r="C151" t="str">
        <f>_xlfn.XLOOKUP(B151,Product!$A:$A,Product!$E:$E)</f>
        <v>0915-20</v>
      </c>
      <c r="D151" s="3" t="s">
        <v>3390</v>
      </c>
    </row>
    <row r="152" spans="2:4" x14ac:dyDescent="0.25">
      <c r="B152" s="3" t="s">
        <v>11118</v>
      </c>
      <c r="C152" t="str">
        <f>_xlfn.XLOOKUP(B152,Product!$A:$A,Product!$E:$E)</f>
        <v>0915-20</v>
      </c>
      <c r="D152" s="3" t="s">
        <v>3358</v>
      </c>
    </row>
    <row r="153" spans="2:4" x14ac:dyDescent="0.25">
      <c r="B153" s="3" t="s">
        <v>11119</v>
      </c>
      <c r="C153" t="str">
        <f>_xlfn.XLOOKUP(B153,Product!$A:$A,Product!$E:$E)</f>
        <v>0920-20</v>
      </c>
      <c r="D153" s="3" t="s">
        <v>3391</v>
      </c>
    </row>
    <row r="154" spans="2:4" x14ac:dyDescent="0.25">
      <c r="B154" s="3" t="s">
        <v>11119</v>
      </c>
      <c r="C154" t="str">
        <f>_xlfn.XLOOKUP(B154,Product!$A:$A,Product!$E:$E)</f>
        <v>0920-20</v>
      </c>
      <c r="D154" s="3" t="s">
        <v>3351</v>
      </c>
    </row>
    <row r="155" spans="2:4" x14ac:dyDescent="0.25">
      <c r="B155" s="3" t="s">
        <v>11119</v>
      </c>
      <c r="C155" t="str">
        <f>_xlfn.XLOOKUP(B155,Product!$A:$A,Product!$E:$E)</f>
        <v>0920-20</v>
      </c>
      <c r="D155" s="3" t="s">
        <v>3352</v>
      </c>
    </row>
    <row r="156" spans="2:4" x14ac:dyDescent="0.25">
      <c r="B156" s="3" t="s">
        <v>11119</v>
      </c>
      <c r="C156" t="str">
        <f>_xlfn.XLOOKUP(B156,Product!$A:$A,Product!$E:$E)</f>
        <v>0920-20</v>
      </c>
      <c r="D156" s="3" t="s">
        <v>3392</v>
      </c>
    </row>
    <row r="157" spans="2:4" x14ac:dyDescent="0.25">
      <c r="B157" s="3" t="s">
        <v>11119</v>
      </c>
      <c r="C157" t="str">
        <f>_xlfn.XLOOKUP(B157,Product!$A:$A,Product!$E:$E)</f>
        <v>0920-20</v>
      </c>
      <c r="D157" s="3" t="s">
        <v>3393</v>
      </c>
    </row>
    <row r="158" spans="2:4" x14ac:dyDescent="0.25">
      <c r="B158" s="3" t="s">
        <v>11119</v>
      </c>
      <c r="C158" t="str">
        <f>_xlfn.XLOOKUP(B158,Product!$A:$A,Product!$E:$E)</f>
        <v>0920-20</v>
      </c>
      <c r="D158" s="3" t="s">
        <v>3394</v>
      </c>
    </row>
    <row r="159" spans="2:4" x14ac:dyDescent="0.25">
      <c r="B159" s="3" t="s">
        <v>11119</v>
      </c>
      <c r="C159" t="str">
        <f>_xlfn.XLOOKUP(B159,Product!$A:$A,Product!$E:$E)</f>
        <v>0920-20</v>
      </c>
      <c r="D159" s="3" t="s">
        <v>3395</v>
      </c>
    </row>
    <row r="160" spans="2:4" x14ac:dyDescent="0.25">
      <c r="B160" s="3" t="s">
        <v>11119</v>
      </c>
      <c r="C160" t="str">
        <f>_xlfn.XLOOKUP(B160,Product!$A:$A,Product!$E:$E)</f>
        <v>0920-20</v>
      </c>
      <c r="D160" s="3" t="s">
        <v>3396</v>
      </c>
    </row>
    <row r="161" spans="2:4" x14ac:dyDescent="0.25">
      <c r="B161" s="3" t="s">
        <v>11119</v>
      </c>
      <c r="C161" t="str">
        <f>_xlfn.XLOOKUP(B161,Product!$A:$A,Product!$E:$E)</f>
        <v>0920-20</v>
      </c>
      <c r="D161" s="3" t="s">
        <v>3285</v>
      </c>
    </row>
    <row r="162" spans="2:4" x14ac:dyDescent="0.25">
      <c r="B162" s="3" t="s">
        <v>11119</v>
      </c>
      <c r="C162" t="str">
        <f>_xlfn.XLOOKUP(B162,Product!$A:$A,Product!$E:$E)</f>
        <v>0920-20</v>
      </c>
      <c r="D162" s="3" t="s">
        <v>2362</v>
      </c>
    </row>
    <row r="163" spans="2:4" x14ac:dyDescent="0.25">
      <c r="B163" s="3" t="s">
        <v>11119</v>
      </c>
      <c r="C163" t="str">
        <f>_xlfn.XLOOKUP(B163,Product!$A:$A,Product!$E:$E)</f>
        <v>0920-20</v>
      </c>
      <c r="D163" s="3" t="s">
        <v>3358</v>
      </c>
    </row>
    <row r="164" spans="2:4" x14ac:dyDescent="0.25">
      <c r="B164" s="3" t="s">
        <v>11121</v>
      </c>
      <c r="C164" t="str">
        <f>_xlfn.XLOOKUP(B164,Product!$A:$A,Product!$E:$E)</f>
        <v>0921-20</v>
      </c>
      <c r="D164" s="3" t="s">
        <v>3397</v>
      </c>
    </row>
    <row r="165" spans="2:4" x14ac:dyDescent="0.25">
      <c r="B165" s="3" t="s">
        <v>11121</v>
      </c>
      <c r="C165" t="str">
        <f>_xlfn.XLOOKUP(B165,Product!$A:$A,Product!$E:$E)</f>
        <v>0921-20</v>
      </c>
      <c r="D165" s="3" t="s">
        <v>3398</v>
      </c>
    </row>
    <row r="166" spans="2:4" x14ac:dyDescent="0.25">
      <c r="B166" s="3" t="s">
        <v>11121</v>
      </c>
      <c r="C166" t="str">
        <f>_xlfn.XLOOKUP(B166,Product!$A:$A,Product!$E:$E)</f>
        <v>0921-20</v>
      </c>
      <c r="D166" s="3" t="s">
        <v>3399</v>
      </c>
    </row>
    <row r="167" spans="2:4" x14ac:dyDescent="0.25">
      <c r="B167" s="3" t="s">
        <v>11121</v>
      </c>
      <c r="C167" t="str">
        <f>_xlfn.XLOOKUP(B167,Product!$A:$A,Product!$E:$E)</f>
        <v>0921-20</v>
      </c>
      <c r="D167" s="3" t="s">
        <v>3400</v>
      </c>
    </row>
    <row r="168" spans="2:4" x14ac:dyDescent="0.25">
      <c r="B168" s="3" t="s">
        <v>11121</v>
      </c>
      <c r="C168" t="str">
        <f>_xlfn.XLOOKUP(B168,Product!$A:$A,Product!$E:$E)</f>
        <v>0921-20</v>
      </c>
      <c r="D168" s="3" t="s">
        <v>3401</v>
      </c>
    </row>
    <row r="169" spans="2:4" x14ac:dyDescent="0.25">
      <c r="B169" s="3" t="s">
        <v>11121</v>
      </c>
      <c r="C169" t="str">
        <f>_xlfn.XLOOKUP(B169,Product!$A:$A,Product!$E:$E)</f>
        <v>0921-20</v>
      </c>
      <c r="D169" s="3" t="s">
        <v>3402</v>
      </c>
    </row>
    <row r="170" spans="2:4" x14ac:dyDescent="0.25">
      <c r="B170" s="3" t="s">
        <v>11121</v>
      </c>
      <c r="C170" t="str">
        <f>_xlfn.XLOOKUP(B170,Product!$A:$A,Product!$E:$E)</f>
        <v>0921-20</v>
      </c>
      <c r="D170" s="3" t="s">
        <v>2389</v>
      </c>
    </row>
    <row r="171" spans="2:4" x14ac:dyDescent="0.25">
      <c r="B171" s="3" t="s">
        <v>11121</v>
      </c>
      <c r="C171" t="str">
        <f>_xlfn.XLOOKUP(B171,Product!$A:$A,Product!$E:$E)</f>
        <v>0921-20</v>
      </c>
      <c r="D171" s="3" t="s">
        <v>3403</v>
      </c>
    </row>
    <row r="172" spans="2:4" x14ac:dyDescent="0.25">
      <c r="B172" s="3" t="s">
        <v>11121</v>
      </c>
      <c r="C172" t="str">
        <f>_xlfn.XLOOKUP(B172,Product!$A:$A,Product!$E:$E)</f>
        <v>0921-20</v>
      </c>
      <c r="D172" s="3" t="s">
        <v>3404</v>
      </c>
    </row>
    <row r="173" spans="2:4" x14ac:dyDescent="0.25">
      <c r="B173" s="3" t="s">
        <v>11121</v>
      </c>
      <c r="C173" t="str">
        <f>_xlfn.XLOOKUP(B173,Product!$A:$A,Product!$E:$E)</f>
        <v>0921-20</v>
      </c>
      <c r="D173" s="3" t="s">
        <v>3405</v>
      </c>
    </row>
    <row r="174" spans="2:4" x14ac:dyDescent="0.25">
      <c r="B174" s="3" t="s">
        <v>11121</v>
      </c>
      <c r="C174" t="str">
        <f>_xlfn.XLOOKUP(B174,Product!$A:$A,Product!$E:$E)</f>
        <v>0921-20</v>
      </c>
      <c r="D174" s="3" t="s">
        <v>3406</v>
      </c>
    </row>
    <row r="175" spans="2:4" x14ac:dyDescent="0.25">
      <c r="B175" s="3" t="s">
        <v>11121</v>
      </c>
      <c r="C175" t="str">
        <f>_xlfn.XLOOKUP(B175,Product!$A:$A,Product!$E:$E)</f>
        <v>0921-20</v>
      </c>
      <c r="D175" s="3" t="s">
        <v>3407</v>
      </c>
    </row>
    <row r="176" spans="2:4" x14ac:dyDescent="0.25">
      <c r="B176" s="3" t="s">
        <v>11121</v>
      </c>
      <c r="C176" t="str">
        <f>_xlfn.XLOOKUP(B176,Product!$A:$A,Product!$E:$E)</f>
        <v>0921-20</v>
      </c>
      <c r="D176" s="3" t="s">
        <v>3372</v>
      </c>
    </row>
    <row r="177" spans="2:4" x14ac:dyDescent="0.25">
      <c r="B177" s="3" t="s">
        <v>11124</v>
      </c>
      <c r="C177" t="str">
        <f>_xlfn.XLOOKUP(B177,Product!$A:$A,Product!$E:$E)</f>
        <v>0926-20</v>
      </c>
      <c r="D177" s="3" t="s">
        <v>3408</v>
      </c>
    </row>
    <row r="178" spans="2:4" x14ac:dyDescent="0.25">
      <c r="B178" s="3" t="s">
        <v>11124</v>
      </c>
      <c r="C178" t="str">
        <f>_xlfn.XLOOKUP(B178,Product!$A:$A,Product!$E:$E)</f>
        <v>0926-20</v>
      </c>
      <c r="D178" s="3" t="s">
        <v>3409</v>
      </c>
    </row>
    <row r="179" spans="2:4" x14ac:dyDescent="0.25">
      <c r="B179" s="3" t="s">
        <v>11124</v>
      </c>
      <c r="C179" t="str">
        <f>_xlfn.XLOOKUP(B179,Product!$A:$A,Product!$E:$E)</f>
        <v>0926-20</v>
      </c>
      <c r="D179" s="3" t="s">
        <v>3351</v>
      </c>
    </row>
    <row r="180" spans="2:4" x14ac:dyDescent="0.25">
      <c r="B180" s="3" t="s">
        <v>11124</v>
      </c>
      <c r="C180" t="str">
        <f>_xlfn.XLOOKUP(B180,Product!$A:$A,Product!$E:$E)</f>
        <v>0926-20</v>
      </c>
      <c r="D180" s="3" t="s">
        <v>3410</v>
      </c>
    </row>
    <row r="181" spans="2:4" x14ac:dyDescent="0.25">
      <c r="B181" s="3" t="s">
        <v>11124</v>
      </c>
      <c r="C181" t="str">
        <f>_xlfn.XLOOKUP(B181,Product!$A:$A,Product!$E:$E)</f>
        <v>0926-20</v>
      </c>
      <c r="D181" s="3" t="s">
        <v>3411</v>
      </c>
    </row>
    <row r="182" spans="2:4" x14ac:dyDescent="0.25">
      <c r="B182" s="3" t="s">
        <v>11124</v>
      </c>
      <c r="C182" t="str">
        <f>_xlfn.XLOOKUP(B182,Product!$A:$A,Product!$E:$E)</f>
        <v>0926-20</v>
      </c>
      <c r="D182" s="3" t="s">
        <v>3354</v>
      </c>
    </row>
    <row r="183" spans="2:4" x14ac:dyDescent="0.25">
      <c r="B183" s="3" t="s">
        <v>11124</v>
      </c>
      <c r="C183" t="str">
        <f>_xlfn.XLOOKUP(B183,Product!$A:$A,Product!$E:$E)</f>
        <v>0926-20</v>
      </c>
      <c r="D183" s="3" t="s">
        <v>3412</v>
      </c>
    </row>
    <row r="184" spans="2:4" x14ac:dyDescent="0.25">
      <c r="B184" s="3" t="s">
        <v>11124</v>
      </c>
      <c r="C184" t="str">
        <f>_xlfn.XLOOKUP(B184,Product!$A:$A,Product!$E:$E)</f>
        <v>0926-20</v>
      </c>
      <c r="D184" s="3" t="s">
        <v>2402</v>
      </c>
    </row>
    <row r="185" spans="2:4" x14ac:dyDescent="0.25">
      <c r="B185" s="3" t="s">
        <v>11124</v>
      </c>
      <c r="C185" t="str">
        <f>_xlfn.XLOOKUP(B185,Product!$A:$A,Product!$E:$E)</f>
        <v>0926-20</v>
      </c>
      <c r="D185" s="3" t="s">
        <v>3413</v>
      </c>
    </row>
    <row r="186" spans="2:4" x14ac:dyDescent="0.25">
      <c r="B186" s="3" t="s">
        <v>11124</v>
      </c>
      <c r="C186" t="str">
        <f>_xlfn.XLOOKUP(B186,Product!$A:$A,Product!$E:$E)</f>
        <v>0926-20</v>
      </c>
      <c r="D186" s="3" t="s">
        <v>3285</v>
      </c>
    </row>
    <row r="187" spans="2:4" x14ac:dyDescent="0.25">
      <c r="B187" s="3" t="s">
        <v>11124</v>
      </c>
      <c r="C187" t="str">
        <f>_xlfn.XLOOKUP(B187,Product!$A:$A,Product!$E:$E)</f>
        <v>0926-20</v>
      </c>
      <c r="D187" s="3" t="s">
        <v>3414</v>
      </c>
    </row>
    <row r="188" spans="2:4" x14ac:dyDescent="0.25">
      <c r="B188" s="3" t="s">
        <v>11124</v>
      </c>
      <c r="C188" t="str">
        <f>_xlfn.XLOOKUP(B188,Product!$A:$A,Product!$E:$E)</f>
        <v>0926-20</v>
      </c>
      <c r="D188" s="3" t="s">
        <v>3379</v>
      </c>
    </row>
    <row r="189" spans="2:4" x14ac:dyDescent="0.25">
      <c r="B189" s="3" t="s">
        <v>11124</v>
      </c>
      <c r="C189" t="str">
        <f>_xlfn.XLOOKUP(B189,Product!$A:$A,Product!$E:$E)</f>
        <v>0926-20</v>
      </c>
      <c r="D189" s="3" t="s">
        <v>3415</v>
      </c>
    </row>
    <row r="190" spans="2:4" x14ac:dyDescent="0.25">
      <c r="B190" s="3" t="s">
        <v>11124</v>
      </c>
      <c r="C190" t="str">
        <f>_xlfn.XLOOKUP(B190,Product!$A:$A,Product!$E:$E)</f>
        <v>0926-20</v>
      </c>
      <c r="D190" s="3" t="s">
        <v>3416</v>
      </c>
    </row>
    <row r="191" spans="2:4" x14ac:dyDescent="0.25">
      <c r="B191" s="3" t="s">
        <v>11124</v>
      </c>
      <c r="C191" t="str">
        <f>_xlfn.XLOOKUP(B191,Product!$A:$A,Product!$E:$E)</f>
        <v>0926-20</v>
      </c>
      <c r="D191" s="3" t="s">
        <v>3358</v>
      </c>
    </row>
    <row r="192" spans="2:4" x14ac:dyDescent="0.25">
      <c r="B192" s="3" t="s">
        <v>11125</v>
      </c>
      <c r="C192" t="str">
        <f>_xlfn.XLOOKUP(B192,Product!$A:$A,Product!$E:$E)</f>
        <v>0930-22HD</v>
      </c>
      <c r="D192" s="3" t="s">
        <v>3417</v>
      </c>
    </row>
    <row r="193" spans="2:4" x14ac:dyDescent="0.25">
      <c r="B193" s="3" t="s">
        <v>11125</v>
      </c>
      <c r="C193" t="str">
        <f>_xlfn.XLOOKUP(B193,Product!$A:$A,Product!$E:$E)</f>
        <v>0930-22HD</v>
      </c>
      <c r="D193" s="3" t="s">
        <v>2422</v>
      </c>
    </row>
    <row r="194" spans="2:4" x14ac:dyDescent="0.25">
      <c r="B194" s="3" t="s">
        <v>11125</v>
      </c>
      <c r="C194" t="str">
        <f>_xlfn.XLOOKUP(B194,Product!$A:$A,Product!$E:$E)</f>
        <v>0930-22HD</v>
      </c>
      <c r="D194" s="3" t="s">
        <v>3351</v>
      </c>
    </row>
    <row r="195" spans="2:4" x14ac:dyDescent="0.25">
      <c r="B195" s="3" t="s">
        <v>11125</v>
      </c>
      <c r="C195" t="str">
        <f>_xlfn.XLOOKUP(B195,Product!$A:$A,Product!$E:$E)</f>
        <v>0930-22HD</v>
      </c>
      <c r="D195" s="3" t="s">
        <v>3418</v>
      </c>
    </row>
    <row r="196" spans="2:4" x14ac:dyDescent="0.25">
      <c r="B196" s="3" t="s">
        <v>11125</v>
      </c>
      <c r="C196" t="str">
        <f>_xlfn.XLOOKUP(B196,Product!$A:$A,Product!$E:$E)</f>
        <v>0930-22HD</v>
      </c>
      <c r="D196" s="3" t="s">
        <v>3419</v>
      </c>
    </row>
    <row r="197" spans="2:4" x14ac:dyDescent="0.25">
      <c r="B197" s="3" t="s">
        <v>11125</v>
      </c>
      <c r="C197" t="str">
        <f>_xlfn.XLOOKUP(B197,Product!$A:$A,Product!$E:$E)</f>
        <v>0930-22HD</v>
      </c>
      <c r="D197" s="3" t="s">
        <v>3354</v>
      </c>
    </row>
    <row r="198" spans="2:4" x14ac:dyDescent="0.25">
      <c r="B198" s="3" t="s">
        <v>11125</v>
      </c>
      <c r="C198" t="str">
        <f>_xlfn.XLOOKUP(B198,Product!$A:$A,Product!$E:$E)</f>
        <v>0930-22HD</v>
      </c>
      <c r="D198" s="3" t="s">
        <v>3420</v>
      </c>
    </row>
    <row r="199" spans="2:4" x14ac:dyDescent="0.25">
      <c r="B199" s="3" t="s">
        <v>11125</v>
      </c>
      <c r="C199" t="str">
        <f>_xlfn.XLOOKUP(B199,Product!$A:$A,Product!$E:$E)</f>
        <v>0930-22HD</v>
      </c>
      <c r="D199" s="3" t="s">
        <v>3421</v>
      </c>
    </row>
    <row r="200" spans="2:4" x14ac:dyDescent="0.25">
      <c r="B200" s="3" t="s">
        <v>11125</v>
      </c>
      <c r="C200" t="str">
        <f>_xlfn.XLOOKUP(B200,Product!$A:$A,Product!$E:$E)</f>
        <v>0930-22HD</v>
      </c>
      <c r="D200" s="3" t="s">
        <v>3285</v>
      </c>
    </row>
    <row r="201" spans="2:4" x14ac:dyDescent="0.25">
      <c r="B201" s="3" t="s">
        <v>11125</v>
      </c>
      <c r="C201" t="str">
        <f>_xlfn.XLOOKUP(B201,Product!$A:$A,Product!$E:$E)</f>
        <v>0930-22HD</v>
      </c>
      <c r="D201" s="3" t="s">
        <v>3422</v>
      </c>
    </row>
    <row r="202" spans="2:4" x14ac:dyDescent="0.25">
      <c r="B202" s="3" t="s">
        <v>11125</v>
      </c>
      <c r="C202" t="str">
        <f>_xlfn.XLOOKUP(B202,Product!$A:$A,Product!$E:$E)</f>
        <v>0930-22HD</v>
      </c>
      <c r="D202" s="3" t="s">
        <v>3358</v>
      </c>
    </row>
    <row r="203" spans="2:4" x14ac:dyDescent="0.25">
      <c r="B203" s="3" t="s">
        <v>11125</v>
      </c>
      <c r="C203" t="str">
        <f>_xlfn.XLOOKUP(B203,Product!$A:$A,Product!$E:$E)</f>
        <v>0930-22HD</v>
      </c>
      <c r="D203" s="3" t="s">
        <v>3423</v>
      </c>
    </row>
    <row r="204" spans="2:4" x14ac:dyDescent="0.25">
      <c r="B204" s="3" t="s">
        <v>11128</v>
      </c>
      <c r="C204" t="str">
        <f>_xlfn.XLOOKUP(B204,Product!$A:$A,Product!$E:$E)</f>
        <v>0940-20</v>
      </c>
      <c r="D204" s="3" t="s">
        <v>3424</v>
      </c>
    </row>
    <row r="205" spans="2:4" x14ac:dyDescent="0.25">
      <c r="B205" s="3" t="s">
        <v>11128</v>
      </c>
      <c r="C205" t="str">
        <f>_xlfn.XLOOKUP(B205,Product!$A:$A,Product!$E:$E)</f>
        <v>0940-20</v>
      </c>
      <c r="D205" s="3" t="s">
        <v>3425</v>
      </c>
    </row>
    <row r="206" spans="2:4" x14ac:dyDescent="0.25">
      <c r="B206" s="3" t="s">
        <v>11128</v>
      </c>
      <c r="C206" t="str">
        <f>_xlfn.XLOOKUP(B206,Product!$A:$A,Product!$E:$E)</f>
        <v>0940-20</v>
      </c>
      <c r="D206" s="3" t="s">
        <v>3426</v>
      </c>
    </row>
    <row r="207" spans="2:4" x14ac:dyDescent="0.25">
      <c r="B207" s="3" t="s">
        <v>11128</v>
      </c>
      <c r="C207" t="str">
        <f>_xlfn.XLOOKUP(B207,Product!$A:$A,Product!$E:$E)</f>
        <v>0940-20</v>
      </c>
      <c r="D207" s="3" t="s">
        <v>3427</v>
      </c>
    </row>
    <row r="208" spans="2:4" x14ac:dyDescent="0.25">
      <c r="B208" s="3" t="s">
        <v>11128</v>
      </c>
      <c r="C208" t="str">
        <f>_xlfn.XLOOKUP(B208,Product!$A:$A,Product!$E:$E)</f>
        <v>0940-20</v>
      </c>
      <c r="D208" s="3" t="s">
        <v>3428</v>
      </c>
    </row>
    <row r="209" spans="2:4" x14ac:dyDescent="0.25">
      <c r="B209" s="3" t="s">
        <v>11128</v>
      </c>
      <c r="C209" t="str">
        <f>_xlfn.XLOOKUP(B209,Product!$A:$A,Product!$E:$E)</f>
        <v>0940-20</v>
      </c>
      <c r="D209" s="3" t="s">
        <v>3429</v>
      </c>
    </row>
    <row r="210" spans="2:4" x14ac:dyDescent="0.25">
      <c r="B210" s="3" t="s">
        <v>11128</v>
      </c>
      <c r="C210" t="str">
        <f>_xlfn.XLOOKUP(B210,Product!$A:$A,Product!$E:$E)</f>
        <v>0940-20</v>
      </c>
      <c r="D210" s="3" t="s">
        <v>3430</v>
      </c>
    </row>
    <row r="211" spans="2:4" x14ac:dyDescent="0.25">
      <c r="B211" s="3" t="s">
        <v>11128</v>
      </c>
      <c r="C211" t="str">
        <f>_xlfn.XLOOKUP(B211,Product!$A:$A,Product!$E:$E)</f>
        <v>0940-20</v>
      </c>
      <c r="D211" s="3" t="s">
        <v>3431</v>
      </c>
    </row>
    <row r="212" spans="2:4" x14ac:dyDescent="0.25">
      <c r="B212" s="3" t="s">
        <v>11128</v>
      </c>
      <c r="C212" t="str">
        <f>_xlfn.XLOOKUP(B212,Product!$A:$A,Product!$E:$E)</f>
        <v>0940-20</v>
      </c>
      <c r="D212" s="3" t="s">
        <v>3432</v>
      </c>
    </row>
    <row r="213" spans="2:4" x14ac:dyDescent="0.25">
      <c r="B213" s="3" t="s">
        <v>11128</v>
      </c>
      <c r="C213" t="str">
        <f>_xlfn.XLOOKUP(B213,Product!$A:$A,Product!$E:$E)</f>
        <v>0940-20</v>
      </c>
      <c r="D213" s="3" t="s">
        <v>3433</v>
      </c>
    </row>
    <row r="214" spans="2:4" x14ac:dyDescent="0.25">
      <c r="B214" s="3" t="s">
        <v>11128</v>
      </c>
      <c r="C214" t="str">
        <f>_xlfn.XLOOKUP(B214,Product!$A:$A,Product!$E:$E)</f>
        <v>0940-20</v>
      </c>
      <c r="D214" s="3" t="s">
        <v>3434</v>
      </c>
    </row>
    <row r="215" spans="2:4" x14ac:dyDescent="0.25">
      <c r="B215" s="3" t="s">
        <v>11128</v>
      </c>
      <c r="C215" t="str">
        <f>_xlfn.XLOOKUP(B215,Product!$A:$A,Product!$E:$E)</f>
        <v>0940-20</v>
      </c>
      <c r="D215" s="3" t="s">
        <v>3435</v>
      </c>
    </row>
    <row r="216" spans="2:4" x14ac:dyDescent="0.25">
      <c r="B216" s="3" t="s">
        <v>11128</v>
      </c>
      <c r="C216" t="str">
        <f>_xlfn.XLOOKUP(B216,Product!$A:$A,Product!$E:$E)</f>
        <v>0940-20</v>
      </c>
      <c r="D216" s="3" t="s">
        <v>3436</v>
      </c>
    </row>
    <row r="217" spans="2:4" x14ac:dyDescent="0.25">
      <c r="B217" s="3" t="s">
        <v>11128</v>
      </c>
      <c r="C217" t="str">
        <f>_xlfn.XLOOKUP(B217,Product!$A:$A,Product!$E:$E)</f>
        <v>0940-20</v>
      </c>
      <c r="D217" s="3" t="s">
        <v>2495</v>
      </c>
    </row>
    <row r="218" spans="2:4" x14ac:dyDescent="0.25">
      <c r="B218" s="3" t="s">
        <v>11128</v>
      </c>
      <c r="C218" t="str">
        <f>_xlfn.XLOOKUP(B218,Product!$A:$A,Product!$E:$E)</f>
        <v>0940-20</v>
      </c>
      <c r="D218" s="3" t="s">
        <v>3437</v>
      </c>
    </row>
    <row r="219" spans="2:4" x14ac:dyDescent="0.25">
      <c r="B219" s="3" t="s">
        <v>11128</v>
      </c>
      <c r="C219" t="str">
        <f>_xlfn.XLOOKUP(B219,Product!$A:$A,Product!$E:$E)</f>
        <v>0940-20</v>
      </c>
      <c r="D219" s="3" t="s">
        <v>3145</v>
      </c>
    </row>
    <row r="220" spans="2:4" x14ac:dyDescent="0.25">
      <c r="B220" s="3" t="s">
        <v>11128</v>
      </c>
      <c r="C220" t="str">
        <f>_xlfn.XLOOKUP(B220,Product!$A:$A,Product!$E:$E)</f>
        <v>0940-20</v>
      </c>
      <c r="D220" s="3" t="s">
        <v>3438</v>
      </c>
    </row>
    <row r="221" spans="2:4" x14ac:dyDescent="0.25">
      <c r="B221" s="3" t="s">
        <v>11128</v>
      </c>
      <c r="C221" t="str">
        <f>_xlfn.XLOOKUP(B221,Product!$A:$A,Product!$E:$E)</f>
        <v>0940-20</v>
      </c>
      <c r="D221" s="3" t="s">
        <v>3439</v>
      </c>
    </row>
    <row r="222" spans="2:4" x14ac:dyDescent="0.25">
      <c r="B222" s="3" t="s">
        <v>11128</v>
      </c>
      <c r="C222" t="str">
        <f>_xlfn.XLOOKUP(B222,Product!$A:$A,Product!$E:$E)</f>
        <v>0940-20</v>
      </c>
      <c r="D222" s="3" t="s">
        <v>3440</v>
      </c>
    </row>
    <row r="223" spans="2:4" x14ac:dyDescent="0.25">
      <c r="B223" s="3" t="s">
        <v>11128</v>
      </c>
      <c r="C223" t="str">
        <f>_xlfn.XLOOKUP(B223,Product!$A:$A,Product!$E:$E)</f>
        <v>0940-20</v>
      </c>
      <c r="D223" s="3" t="s">
        <v>3441</v>
      </c>
    </row>
    <row r="224" spans="2:4" x14ac:dyDescent="0.25">
      <c r="B224" s="3" t="s">
        <v>11128</v>
      </c>
      <c r="C224" t="str">
        <f>_xlfn.XLOOKUP(B224,Product!$A:$A,Product!$E:$E)</f>
        <v>0940-20</v>
      </c>
      <c r="D224" s="3" t="s">
        <v>3442</v>
      </c>
    </row>
    <row r="225" spans="2:4" x14ac:dyDescent="0.25">
      <c r="B225" s="3" t="s">
        <v>11128</v>
      </c>
      <c r="C225" t="str">
        <f>_xlfn.XLOOKUP(B225,Product!$A:$A,Product!$E:$E)</f>
        <v>0940-20</v>
      </c>
      <c r="D225" s="3" t="s">
        <v>3443</v>
      </c>
    </row>
    <row r="226" spans="2:4" x14ac:dyDescent="0.25">
      <c r="B226" s="3" t="s">
        <v>11128</v>
      </c>
      <c r="C226" t="str">
        <f>_xlfn.XLOOKUP(B226,Product!$A:$A,Product!$E:$E)</f>
        <v>0940-20</v>
      </c>
      <c r="D226" s="3" t="s">
        <v>3444</v>
      </c>
    </row>
    <row r="227" spans="2:4" x14ac:dyDescent="0.25">
      <c r="B227" s="3" t="s">
        <v>11128</v>
      </c>
      <c r="C227" t="str">
        <f>_xlfn.XLOOKUP(B227,Product!$A:$A,Product!$E:$E)</f>
        <v>0940-20</v>
      </c>
      <c r="D227" s="3" t="s">
        <v>3445</v>
      </c>
    </row>
    <row r="228" spans="2:4" x14ac:dyDescent="0.25">
      <c r="B228" s="3" t="s">
        <v>11128</v>
      </c>
      <c r="C228" t="str">
        <f>_xlfn.XLOOKUP(B228,Product!$A:$A,Product!$E:$E)</f>
        <v>0940-20</v>
      </c>
      <c r="D228" s="3" t="s">
        <v>3446</v>
      </c>
    </row>
    <row r="229" spans="2:4" x14ac:dyDescent="0.25">
      <c r="B229" s="3" t="s">
        <v>11128</v>
      </c>
      <c r="C229" t="str">
        <f>_xlfn.XLOOKUP(B229,Product!$A:$A,Product!$E:$E)</f>
        <v>0940-20</v>
      </c>
      <c r="D229" s="3" t="s">
        <v>3447</v>
      </c>
    </row>
    <row r="230" spans="2:4" x14ac:dyDescent="0.25">
      <c r="B230" s="3" t="s">
        <v>11128</v>
      </c>
      <c r="C230" t="str">
        <f>_xlfn.XLOOKUP(B230,Product!$A:$A,Product!$E:$E)</f>
        <v>0940-20</v>
      </c>
      <c r="D230" s="3" t="s">
        <v>3448</v>
      </c>
    </row>
    <row r="231" spans="2:4" x14ac:dyDescent="0.25">
      <c r="B231" s="3" t="s">
        <v>11128</v>
      </c>
      <c r="C231" t="str">
        <f>_xlfn.XLOOKUP(B231,Product!$A:$A,Product!$E:$E)</f>
        <v>0940-20</v>
      </c>
      <c r="D231" s="3" t="s">
        <v>3449</v>
      </c>
    </row>
    <row r="232" spans="2:4" x14ac:dyDescent="0.25">
      <c r="B232" s="3" t="s">
        <v>11128</v>
      </c>
      <c r="C232" t="str">
        <f>_xlfn.XLOOKUP(B232,Product!$A:$A,Product!$E:$E)</f>
        <v>0940-20</v>
      </c>
      <c r="D232" s="3" t="s">
        <v>3450</v>
      </c>
    </row>
    <row r="233" spans="2:4" x14ac:dyDescent="0.25">
      <c r="B233" s="3" t="s">
        <v>11128</v>
      </c>
      <c r="C233" t="str">
        <f>_xlfn.XLOOKUP(B233,Product!$A:$A,Product!$E:$E)</f>
        <v>0940-20</v>
      </c>
      <c r="D233" s="3" t="s">
        <v>3451</v>
      </c>
    </row>
    <row r="234" spans="2:4" x14ac:dyDescent="0.25">
      <c r="B234" s="3" t="s">
        <v>11128</v>
      </c>
      <c r="C234" t="str">
        <f>_xlfn.XLOOKUP(B234,Product!$A:$A,Product!$E:$E)</f>
        <v>0940-20</v>
      </c>
      <c r="D234" s="3" t="s">
        <v>3452</v>
      </c>
    </row>
    <row r="235" spans="2:4" x14ac:dyDescent="0.25">
      <c r="B235" s="3" t="s">
        <v>11128</v>
      </c>
      <c r="C235" t="str">
        <f>_xlfn.XLOOKUP(B235,Product!$A:$A,Product!$E:$E)</f>
        <v>0940-20</v>
      </c>
      <c r="D235" s="3" t="s">
        <v>3453</v>
      </c>
    </row>
    <row r="236" spans="2:4" x14ac:dyDescent="0.25">
      <c r="B236" s="3" t="s">
        <v>11128</v>
      </c>
      <c r="C236" t="str">
        <f>_xlfn.XLOOKUP(B236,Product!$A:$A,Product!$E:$E)</f>
        <v>0940-20</v>
      </c>
      <c r="D236" s="3" t="s">
        <v>3454</v>
      </c>
    </row>
    <row r="237" spans="2:4" x14ac:dyDescent="0.25">
      <c r="B237" s="3" t="s">
        <v>11128</v>
      </c>
      <c r="C237" t="str">
        <f>_xlfn.XLOOKUP(B237,Product!$A:$A,Product!$E:$E)</f>
        <v>0940-20</v>
      </c>
      <c r="D237" s="3" t="s">
        <v>3455</v>
      </c>
    </row>
    <row r="238" spans="2:4" x14ac:dyDescent="0.25">
      <c r="B238" s="3" t="s">
        <v>11128</v>
      </c>
      <c r="C238" t="str">
        <f>_xlfn.XLOOKUP(B238,Product!$A:$A,Product!$E:$E)</f>
        <v>0940-20</v>
      </c>
      <c r="D238" s="3" t="s">
        <v>3456</v>
      </c>
    </row>
    <row r="239" spans="2:4" x14ac:dyDescent="0.25">
      <c r="B239" s="3" t="s">
        <v>11128</v>
      </c>
      <c r="C239" t="str">
        <f>_xlfn.XLOOKUP(B239,Product!$A:$A,Product!$E:$E)</f>
        <v>0940-20</v>
      </c>
      <c r="D239" s="3" t="s">
        <v>3457</v>
      </c>
    </row>
    <row r="240" spans="2:4" x14ac:dyDescent="0.25">
      <c r="B240" s="3" t="s">
        <v>11128</v>
      </c>
      <c r="C240" t="str">
        <f>_xlfn.XLOOKUP(B240,Product!$A:$A,Product!$E:$E)</f>
        <v>0940-20</v>
      </c>
      <c r="D240" s="3" t="s">
        <v>3458</v>
      </c>
    </row>
    <row r="241" spans="2:4" x14ac:dyDescent="0.25">
      <c r="B241" s="3" t="s">
        <v>11128</v>
      </c>
      <c r="C241" t="str">
        <f>_xlfn.XLOOKUP(B241,Product!$A:$A,Product!$E:$E)</f>
        <v>0940-20</v>
      </c>
      <c r="D241" s="3" t="s">
        <v>3459</v>
      </c>
    </row>
    <row r="242" spans="2:4" x14ac:dyDescent="0.25">
      <c r="B242" s="3" t="s">
        <v>11128</v>
      </c>
      <c r="C242" t="str">
        <f>_xlfn.XLOOKUP(B242,Product!$A:$A,Product!$E:$E)</f>
        <v>0940-20</v>
      </c>
      <c r="D242" s="3" t="s">
        <v>3460</v>
      </c>
    </row>
    <row r="243" spans="2:4" x14ac:dyDescent="0.25">
      <c r="B243" s="3" t="s">
        <v>11128</v>
      </c>
      <c r="C243" t="str">
        <f>_xlfn.XLOOKUP(B243,Product!$A:$A,Product!$E:$E)</f>
        <v>0940-20</v>
      </c>
      <c r="D243" s="3" t="s">
        <v>3461</v>
      </c>
    </row>
    <row r="244" spans="2:4" x14ac:dyDescent="0.25">
      <c r="B244" s="3" t="s">
        <v>11128</v>
      </c>
      <c r="C244" t="str">
        <f>_xlfn.XLOOKUP(B244,Product!$A:$A,Product!$E:$E)</f>
        <v>0940-20</v>
      </c>
      <c r="D244" s="3" t="s">
        <v>3462</v>
      </c>
    </row>
    <row r="245" spans="2:4" x14ac:dyDescent="0.25">
      <c r="B245" s="3" t="s">
        <v>11128</v>
      </c>
      <c r="C245" t="str">
        <f>_xlfn.XLOOKUP(B245,Product!$A:$A,Product!$E:$E)</f>
        <v>0940-20</v>
      </c>
      <c r="D245" s="3" t="s">
        <v>3463</v>
      </c>
    </row>
    <row r="246" spans="2:4" x14ac:dyDescent="0.25">
      <c r="B246" s="3" t="s">
        <v>11128</v>
      </c>
      <c r="C246" t="str">
        <f>_xlfn.XLOOKUP(B246,Product!$A:$A,Product!$E:$E)</f>
        <v>0940-20</v>
      </c>
      <c r="D246" s="3" t="s">
        <v>3464</v>
      </c>
    </row>
    <row r="247" spans="2:4" x14ac:dyDescent="0.25">
      <c r="B247" s="3" t="s">
        <v>11128</v>
      </c>
      <c r="C247" t="str">
        <f>_xlfn.XLOOKUP(B247,Product!$A:$A,Product!$E:$E)</f>
        <v>0940-20</v>
      </c>
      <c r="D247" s="3" t="s">
        <v>3465</v>
      </c>
    </row>
    <row r="248" spans="2:4" x14ac:dyDescent="0.25">
      <c r="B248" s="3" t="s">
        <v>11130</v>
      </c>
      <c r="C248" t="str">
        <f>_xlfn.XLOOKUP(B248,Product!$A:$A,Product!$E:$E)</f>
        <v>2120-20</v>
      </c>
      <c r="D248" s="3" t="s">
        <v>3466</v>
      </c>
    </row>
    <row r="249" spans="2:4" x14ac:dyDescent="0.25">
      <c r="B249" s="3" t="s">
        <v>11130</v>
      </c>
      <c r="C249" t="str">
        <f>_xlfn.XLOOKUP(B249,Product!$A:$A,Product!$E:$E)</f>
        <v>2120-20</v>
      </c>
      <c r="D249" s="3" t="s">
        <v>3467</v>
      </c>
    </row>
    <row r="250" spans="2:4" x14ac:dyDescent="0.25">
      <c r="B250" s="3" t="s">
        <v>11130</v>
      </c>
      <c r="C250" t="str">
        <f>_xlfn.XLOOKUP(B250,Product!$A:$A,Product!$E:$E)</f>
        <v>2120-20</v>
      </c>
      <c r="D250" s="3" t="s">
        <v>2531</v>
      </c>
    </row>
    <row r="251" spans="2:4" x14ac:dyDescent="0.25">
      <c r="B251" s="3" t="s">
        <v>11130</v>
      </c>
      <c r="C251" t="str">
        <f>_xlfn.XLOOKUP(B251,Product!$A:$A,Product!$E:$E)</f>
        <v>2120-20</v>
      </c>
      <c r="D251" s="3" t="s">
        <v>3468</v>
      </c>
    </row>
    <row r="252" spans="2:4" x14ac:dyDescent="0.25">
      <c r="B252" s="3" t="s">
        <v>11130</v>
      </c>
      <c r="C252" t="str">
        <f>_xlfn.XLOOKUP(B252,Product!$A:$A,Product!$E:$E)</f>
        <v>2120-20</v>
      </c>
      <c r="D252" s="3" t="s">
        <v>3469</v>
      </c>
    </row>
    <row r="253" spans="2:4" x14ac:dyDescent="0.25">
      <c r="B253" s="3" t="s">
        <v>11130</v>
      </c>
      <c r="C253" t="str">
        <f>_xlfn.XLOOKUP(B253,Product!$A:$A,Product!$E:$E)</f>
        <v>2120-20</v>
      </c>
      <c r="D253" s="3" t="s">
        <v>3470</v>
      </c>
    </row>
    <row r="254" spans="2:4" x14ac:dyDescent="0.25">
      <c r="B254" s="3" t="s">
        <v>11130</v>
      </c>
      <c r="C254" t="str">
        <f>_xlfn.XLOOKUP(B254,Product!$A:$A,Product!$E:$E)</f>
        <v>2120-20</v>
      </c>
      <c r="D254" s="3" t="s">
        <v>3471</v>
      </c>
    </row>
    <row r="255" spans="2:4" x14ac:dyDescent="0.25">
      <c r="B255" s="3" t="s">
        <v>11130</v>
      </c>
      <c r="C255" t="str">
        <f>_xlfn.XLOOKUP(B255,Product!$A:$A,Product!$E:$E)</f>
        <v>2120-20</v>
      </c>
      <c r="D255" s="3" t="s">
        <v>3472</v>
      </c>
    </row>
    <row r="256" spans="2:4" x14ac:dyDescent="0.25">
      <c r="B256" s="3" t="s">
        <v>11130</v>
      </c>
      <c r="C256" t="str">
        <f>_xlfn.XLOOKUP(B256,Product!$A:$A,Product!$E:$E)</f>
        <v>2120-20</v>
      </c>
      <c r="D256" s="3" t="s">
        <v>3473</v>
      </c>
    </row>
    <row r="257" spans="2:4" x14ac:dyDescent="0.25">
      <c r="B257" s="3" t="s">
        <v>11130</v>
      </c>
      <c r="C257" t="str">
        <f>_xlfn.XLOOKUP(B257,Product!$A:$A,Product!$E:$E)</f>
        <v>2120-20</v>
      </c>
      <c r="D257" s="3" t="s">
        <v>3474</v>
      </c>
    </row>
    <row r="258" spans="2:4" x14ac:dyDescent="0.25">
      <c r="B258" s="3" t="s">
        <v>11130</v>
      </c>
      <c r="C258" t="str">
        <f>_xlfn.XLOOKUP(B258,Product!$A:$A,Product!$E:$E)</f>
        <v>2120-20</v>
      </c>
      <c r="D258" s="3" t="s">
        <v>3475</v>
      </c>
    </row>
    <row r="259" spans="2:4" x14ac:dyDescent="0.25">
      <c r="B259" s="3" t="s">
        <v>11130</v>
      </c>
      <c r="C259" t="str">
        <f>_xlfn.XLOOKUP(B259,Product!$A:$A,Product!$E:$E)</f>
        <v>2120-20</v>
      </c>
      <c r="D259" s="3" t="s">
        <v>3476</v>
      </c>
    </row>
    <row r="260" spans="2:4" x14ac:dyDescent="0.25">
      <c r="B260" s="3" t="s">
        <v>11130</v>
      </c>
      <c r="C260" t="str">
        <f>_xlfn.XLOOKUP(B260,Product!$A:$A,Product!$E:$E)</f>
        <v>2120-20</v>
      </c>
      <c r="D260" s="3" t="s">
        <v>3477</v>
      </c>
    </row>
    <row r="261" spans="2:4" x14ac:dyDescent="0.25">
      <c r="B261" s="3" t="s">
        <v>11130</v>
      </c>
      <c r="C261" t="str">
        <f>_xlfn.XLOOKUP(B261,Product!$A:$A,Product!$E:$E)</f>
        <v>2120-20</v>
      </c>
      <c r="D261" s="3" t="s">
        <v>3478</v>
      </c>
    </row>
    <row r="262" spans="2:4" x14ac:dyDescent="0.25">
      <c r="B262" s="3" t="s">
        <v>11132</v>
      </c>
      <c r="C262" t="str">
        <f>_xlfn.XLOOKUP(B262,Product!$A:$A,Product!$E:$E)</f>
        <v>2122-20</v>
      </c>
      <c r="D262" s="3" t="s">
        <v>3479</v>
      </c>
    </row>
    <row r="263" spans="2:4" x14ac:dyDescent="0.25">
      <c r="B263" s="3" t="s">
        <v>11132</v>
      </c>
      <c r="C263" t="str">
        <f>_xlfn.XLOOKUP(B263,Product!$A:$A,Product!$E:$E)</f>
        <v>2122-20</v>
      </c>
      <c r="D263" s="3" t="s">
        <v>3480</v>
      </c>
    </row>
    <row r="264" spans="2:4" x14ac:dyDescent="0.25">
      <c r="B264" s="3" t="s">
        <v>11132</v>
      </c>
      <c r="C264" t="str">
        <f>_xlfn.XLOOKUP(B264,Product!$A:$A,Product!$E:$E)</f>
        <v>2122-20</v>
      </c>
      <c r="D264" s="3" t="s">
        <v>2561</v>
      </c>
    </row>
    <row r="265" spans="2:4" x14ac:dyDescent="0.25">
      <c r="B265" s="3" t="s">
        <v>11132</v>
      </c>
      <c r="C265" t="str">
        <f>_xlfn.XLOOKUP(B265,Product!$A:$A,Product!$E:$E)</f>
        <v>2122-20</v>
      </c>
      <c r="D265" s="3" t="s">
        <v>3481</v>
      </c>
    </row>
    <row r="266" spans="2:4" x14ac:dyDescent="0.25">
      <c r="B266" s="3" t="s">
        <v>11132</v>
      </c>
      <c r="C266" t="str">
        <f>_xlfn.XLOOKUP(B266,Product!$A:$A,Product!$E:$E)</f>
        <v>2122-20</v>
      </c>
      <c r="D266" s="3" t="s">
        <v>3482</v>
      </c>
    </row>
    <row r="267" spans="2:4" x14ac:dyDescent="0.25">
      <c r="B267" s="3" t="s">
        <v>11132</v>
      </c>
      <c r="C267" t="str">
        <f>_xlfn.XLOOKUP(B267,Product!$A:$A,Product!$E:$E)</f>
        <v>2122-20</v>
      </c>
      <c r="D267" s="3" t="s">
        <v>3483</v>
      </c>
    </row>
    <row r="268" spans="2:4" x14ac:dyDescent="0.25">
      <c r="B268" s="3" t="s">
        <v>11135</v>
      </c>
      <c r="C268" t="str">
        <f>_xlfn.XLOOKUP(B268,Product!$A:$A,Product!$E:$E)</f>
        <v>2123</v>
      </c>
      <c r="D268" s="3" t="s">
        <v>3484</v>
      </c>
    </row>
    <row r="269" spans="2:4" x14ac:dyDescent="0.25">
      <c r="B269" s="3" t="s">
        <v>11135</v>
      </c>
      <c r="C269" t="str">
        <f>_xlfn.XLOOKUP(B269,Product!$A:$A,Product!$E:$E)</f>
        <v>2123</v>
      </c>
      <c r="D269" s="3" t="s">
        <v>3485</v>
      </c>
    </row>
    <row r="270" spans="2:4" x14ac:dyDescent="0.25">
      <c r="B270" s="3" t="s">
        <v>11135</v>
      </c>
      <c r="C270" t="str">
        <f>_xlfn.XLOOKUP(B270,Product!$A:$A,Product!$E:$E)</f>
        <v>2123</v>
      </c>
      <c r="D270" s="3" t="s">
        <v>3486</v>
      </c>
    </row>
    <row r="271" spans="2:4" x14ac:dyDescent="0.25">
      <c r="B271" s="3" t="s">
        <v>11135</v>
      </c>
      <c r="C271" t="str">
        <f>_xlfn.XLOOKUP(B271,Product!$A:$A,Product!$E:$E)</f>
        <v>2123</v>
      </c>
      <c r="D271" s="3" t="s">
        <v>2520</v>
      </c>
    </row>
    <row r="272" spans="2:4" x14ac:dyDescent="0.25">
      <c r="B272" s="3" t="s">
        <v>11135</v>
      </c>
      <c r="C272" t="str">
        <f>_xlfn.XLOOKUP(B272,Product!$A:$A,Product!$E:$E)</f>
        <v>2123</v>
      </c>
      <c r="D272" s="3" t="s">
        <v>3487</v>
      </c>
    </row>
    <row r="273" spans="2:4" x14ac:dyDescent="0.25">
      <c r="B273" s="3" t="s">
        <v>11135</v>
      </c>
      <c r="C273" t="str">
        <f>_xlfn.XLOOKUP(B273,Product!$A:$A,Product!$E:$E)</f>
        <v>2123</v>
      </c>
      <c r="D273" s="3" t="s">
        <v>3488</v>
      </c>
    </row>
    <row r="274" spans="2:4" x14ac:dyDescent="0.25">
      <c r="B274" s="3" t="s">
        <v>11135</v>
      </c>
      <c r="C274" t="str">
        <f>_xlfn.XLOOKUP(B274,Product!$A:$A,Product!$E:$E)</f>
        <v>2123</v>
      </c>
      <c r="D274" s="3" t="s">
        <v>3489</v>
      </c>
    </row>
    <row r="275" spans="2:4" x14ac:dyDescent="0.25">
      <c r="B275" s="3" t="s">
        <v>11138</v>
      </c>
      <c r="C275" t="str">
        <f>_xlfn.XLOOKUP(B275,Product!$A:$A,Product!$E:$E)</f>
        <v>2129-20</v>
      </c>
      <c r="D275" s="3" t="s">
        <v>2566</v>
      </c>
    </row>
    <row r="276" spans="2:4" x14ac:dyDescent="0.25">
      <c r="B276" s="3" t="s">
        <v>11138</v>
      </c>
      <c r="C276" t="str">
        <f>_xlfn.XLOOKUP(B276,Product!$A:$A,Product!$E:$E)</f>
        <v>2129-20</v>
      </c>
      <c r="D276" s="3" t="s">
        <v>3490</v>
      </c>
    </row>
    <row r="277" spans="2:4" x14ac:dyDescent="0.25">
      <c r="B277" s="3" t="s">
        <v>11138</v>
      </c>
      <c r="C277" t="str">
        <f>_xlfn.XLOOKUP(B277,Product!$A:$A,Product!$E:$E)</f>
        <v>2129-20</v>
      </c>
      <c r="D277" s="3" t="s">
        <v>3491</v>
      </c>
    </row>
    <row r="278" spans="2:4" x14ac:dyDescent="0.25">
      <c r="B278" s="3" t="s">
        <v>11138</v>
      </c>
      <c r="C278" t="str">
        <f>_xlfn.XLOOKUP(B278,Product!$A:$A,Product!$E:$E)</f>
        <v>2129-20</v>
      </c>
      <c r="D278" s="3" t="s">
        <v>3492</v>
      </c>
    </row>
    <row r="279" spans="2:4" x14ac:dyDescent="0.25">
      <c r="B279" s="3" t="s">
        <v>11138</v>
      </c>
      <c r="C279" t="str">
        <f>_xlfn.XLOOKUP(B279,Product!$A:$A,Product!$E:$E)</f>
        <v>2129-20</v>
      </c>
      <c r="D279" s="3" t="s">
        <v>3493</v>
      </c>
    </row>
    <row r="280" spans="2:4" x14ac:dyDescent="0.25">
      <c r="B280" s="3" t="s">
        <v>11138</v>
      </c>
      <c r="C280" t="str">
        <f>_xlfn.XLOOKUP(B280,Product!$A:$A,Product!$E:$E)</f>
        <v>2129-20</v>
      </c>
      <c r="D280" s="3" t="s">
        <v>3494</v>
      </c>
    </row>
    <row r="281" spans="2:4" x14ac:dyDescent="0.25">
      <c r="B281" s="3" t="s">
        <v>11138</v>
      </c>
      <c r="C281" t="str">
        <f>_xlfn.XLOOKUP(B281,Product!$A:$A,Product!$E:$E)</f>
        <v>2129-20</v>
      </c>
      <c r="D281" s="3" t="s">
        <v>3495</v>
      </c>
    </row>
    <row r="282" spans="2:4" x14ac:dyDescent="0.25">
      <c r="B282" s="3" t="s">
        <v>11138</v>
      </c>
      <c r="C282" t="str">
        <f>_xlfn.XLOOKUP(B282,Product!$A:$A,Product!$E:$E)</f>
        <v>2129-20</v>
      </c>
      <c r="D282" s="3" t="s">
        <v>3496</v>
      </c>
    </row>
    <row r="283" spans="2:4" x14ac:dyDescent="0.25">
      <c r="B283" s="3" t="s">
        <v>11138</v>
      </c>
      <c r="C283" t="str">
        <f>_xlfn.XLOOKUP(B283,Product!$A:$A,Product!$E:$E)</f>
        <v>2129-20</v>
      </c>
      <c r="D283" s="3" t="s">
        <v>3497</v>
      </c>
    </row>
    <row r="284" spans="2:4" x14ac:dyDescent="0.25">
      <c r="B284" s="3" t="s">
        <v>11138</v>
      </c>
      <c r="C284" t="str">
        <f>_xlfn.XLOOKUP(B284,Product!$A:$A,Product!$E:$E)</f>
        <v>2129-20</v>
      </c>
      <c r="D284" s="3" t="s">
        <v>3498</v>
      </c>
    </row>
    <row r="285" spans="2:4" x14ac:dyDescent="0.25">
      <c r="B285" s="3" t="s">
        <v>11138</v>
      </c>
      <c r="C285" t="str">
        <f>_xlfn.XLOOKUP(B285,Product!$A:$A,Product!$E:$E)</f>
        <v>2129-20</v>
      </c>
      <c r="D285" s="3" t="s">
        <v>3499</v>
      </c>
    </row>
    <row r="286" spans="2:4" x14ac:dyDescent="0.25">
      <c r="B286" s="3" t="s">
        <v>11138</v>
      </c>
      <c r="C286" t="str">
        <f>_xlfn.XLOOKUP(B286,Product!$A:$A,Product!$E:$E)</f>
        <v>2129-20</v>
      </c>
      <c r="D286" s="3" t="s">
        <v>3500</v>
      </c>
    </row>
    <row r="287" spans="2:4" x14ac:dyDescent="0.25">
      <c r="B287" s="3" t="s">
        <v>11138</v>
      </c>
      <c r="C287" t="str">
        <f>_xlfn.XLOOKUP(B287,Product!$A:$A,Product!$E:$E)</f>
        <v>2129-20</v>
      </c>
      <c r="D287" s="3" t="s">
        <v>3285</v>
      </c>
    </row>
    <row r="288" spans="2:4" x14ac:dyDescent="0.25">
      <c r="B288" s="3" t="s">
        <v>11138</v>
      </c>
      <c r="C288" t="str">
        <f>_xlfn.XLOOKUP(B288,Product!$A:$A,Product!$E:$E)</f>
        <v>2129-20</v>
      </c>
      <c r="D288" s="3" t="s">
        <v>3501</v>
      </c>
    </row>
    <row r="289" spans="2:4" x14ac:dyDescent="0.25">
      <c r="B289" s="3" t="s">
        <v>11138</v>
      </c>
      <c r="C289" t="str">
        <f>_xlfn.XLOOKUP(B289,Product!$A:$A,Product!$E:$E)</f>
        <v>2129-20</v>
      </c>
      <c r="D289" s="3" t="s">
        <v>3502</v>
      </c>
    </row>
    <row r="290" spans="2:4" x14ac:dyDescent="0.25">
      <c r="B290" s="3" t="s">
        <v>11139</v>
      </c>
      <c r="C290" t="str">
        <f>_xlfn.XLOOKUP(B290,Product!$A:$A,Product!$E:$E)</f>
        <v>2130-20</v>
      </c>
      <c r="D290" s="3" t="s">
        <v>3503</v>
      </c>
    </row>
    <row r="291" spans="2:4" x14ac:dyDescent="0.25">
      <c r="B291" s="3" t="s">
        <v>11139</v>
      </c>
      <c r="C291" t="str">
        <f>_xlfn.XLOOKUP(B291,Product!$A:$A,Product!$E:$E)</f>
        <v>2130-20</v>
      </c>
      <c r="D291" s="3" t="s">
        <v>2556</v>
      </c>
    </row>
    <row r="292" spans="2:4" x14ac:dyDescent="0.25">
      <c r="B292" s="3" t="s">
        <v>11139</v>
      </c>
      <c r="C292" t="str">
        <f>_xlfn.XLOOKUP(B292,Product!$A:$A,Product!$E:$E)</f>
        <v>2130-20</v>
      </c>
      <c r="D292" s="3" t="s">
        <v>3504</v>
      </c>
    </row>
    <row r="293" spans="2:4" x14ac:dyDescent="0.25">
      <c r="B293" s="3" t="s">
        <v>11139</v>
      </c>
      <c r="C293" t="str">
        <f>_xlfn.XLOOKUP(B293,Product!$A:$A,Product!$E:$E)</f>
        <v>2130-20</v>
      </c>
      <c r="D293" s="3" t="s">
        <v>3505</v>
      </c>
    </row>
    <row r="294" spans="2:4" x14ac:dyDescent="0.25">
      <c r="B294" s="3" t="s">
        <v>11139</v>
      </c>
      <c r="C294" t="str">
        <f>_xlfn.XLOOKUP(B294,Product!$A:$A,Product!$E:$E)</f>
        <v>2130-20</v>
      </c>
      <c r="D294" s="3" t="s">
        <v>3506</v>
      </c>
    </row>
    <row r="295" spans="2:4" x14ac:dyDescent="0.25">
      <c r="B295" s="3" t="s">
        <v>11139</v>
      </c>
      <c r="C295" t="str">
        <f>_xlfn.XLOOKUP(B295,Product!$A:$A,Product!$E:$E)</f>
        <v>2130-20</v>
      </c>
      <c r="D295" s="3" t="s">
        <v>3507</v>
      </c>
    </row>
    <row r="296" spans="2:4" x14ac:dyDescent="0.25">
      <c r="B296" s="3" t="s">
        <v>11139</v>
      </c>
      <c r="C296" t="str">
        <f>_xlfn.XLOOKUP(B296,Product!$A:$A,Product!$E:$E)</f>
        <v>2130-20</v>
      </c>
      <c r="D296" s="3" t="s">
        <v>3508</v>
      </c>
    </row>
    <row r="297" spans="2:4" x14ac:dyDescent="0.25">
      <c r="B297" s="3" t="s">
        <v>11140</v>
      </c>
      <c r="C297" t="str">
        <f>_xlfn.XLOOKUP(B297,Product!$A:$A,Product!$E:$E)</f>
        <v>2131-20</v>
      </c>
      <c r="D297" s="3" t="s">
        <v>3509</v>
      </c>
    </row>
    <row r="298" spans="2:4" x14ac:dyDescent="0.25">
      <c r="B298" s="3" t="s">
        <v>11140</v>
      </c>
      <c r="C298" t="str">
        <f>_xlfn.XLOOKUP(B298,Product!$A:$A,Product!$E:$E)</f>
        <v>2131-20</v>
      </c>
      <c r="D298" s="3" t="s">
        <v>3510</v>
      </c>
    </row>
    <row r="299" spans="2:4" x14ac:dyDescent="0.25">
      <c r="B299" s="3" t="s">
        <v>11140</v>
      </c>
      <c r="C299" t="str">
        <f>_xlfn.XLOOKUP(B299,Product!$A:$A,Product!$E:$E)</f>
        <v>2131-20</v>
      </c>
      <c r="D299" s="3" t="s">
        <v>3511</v>
      </c>
    </row>
    <row r="300" spans="2:4" x14ac:dyDescent="0.25">
      <c r="B300" s="3" t="s">
        <v>11140</v>
      </c>
      <c r="C300" t="str">
        <f>_xlfn.XLOOKUP(B300,Product!$A:$A,Product!$E:$E)</f>
        <v>2131-20</v>
      </c>
      <c r="D300" s="3" t="s">
        <v>3496</v>
      </c>
    </row>
    <row r="301" spans="2:4" x14ac:dyDescent="0.25">
      <c r="B301" s="3" t="s">
        <v>11140</v>
      </c>
      <c r="C301" t="str">
        <f>_xlfn.XLOOKUP(B301,Product!$A:$A,Product!$E:$E)</f>
        <v>2131-20</v>
      </c>
      <c r="D301" s="3" t="s">
        <v>3512</v>
      </c>
    </row>
    <row r="302" spans="2:4" x14ac:dyDescent="0.25">
      <c r="B302" s="3" t="s">
        <v>11140</v>
      </c>
      <c r="C302" t="str">
        <f>_xlfn.XLOOKUP(B302,Product!$A:$A,Product!$E:$E)</f>
        <v>2131-20</v>
      </c>
      <c r="D302" s="3" t="s">
        <v>3513</v>
      </c>
    </row>
    <row r="303" spans="2:4" x14ac:dyDescent="0.25">
      <c r="B303" s="3" t="s">
        <v>11140</v>
      </c>
      <c r="C303" t="str">
        <f>_xlfn.XLOOKUP(B303,Product!$A:$A,Product!$E:$E)</f>
        <v>2131-20</v>
      </c>
      <c r="D303" s="3" t="s">
        <v>3285</v>
      </c>
    </row>
    <row r="304" spans="2:4" x14ac:dyDescent="0.25">
      <c r="B304" s="3" t="s">
        <v>11140</v>
      </c>
      <c r="C304" t="str">
        <f>_xlfn.XLOOKUP(B304,Product!$A:$A,Product!$E:$E)</f>
        <v>2131-20</v>
      </c>
      <c r="D304" s="3" t="s">
        <v>3514</v>
      </c>
    </row>
    <row r="305" spans="2:4" x14ac:dyDescent="0.25">
      <c r="B305" s="3" t="s">
        <v>11140</v>
      </c>
      <c r="C305" t="str">
        <f>_xlfn.XLOOKUP(B305,Product!$A:$A,Product!$E:$E)</f>
        <v>2131-20</v>
      </c>
      <c r="D305" s="3" t="s">
        <v>2572</v>
      </c>
    </row>
    <row r="306" spans="2:4" x14ac:dyDescent="0.25">
      <c r="B306" s="3" t="s">
        <v>11141</v>
      </c>
      <c r="C306" t="str">
        <f>_xlfn.XLOOKUP(B306,Product!$A:$A,Product!$E:$E)</f>
        <v>2136-20</v>
      </c>
      <c r="D306" s="3" t="s">
        <v>3515</v>
      </c>
    </row>
    <row r="307" spans="2:4" x14ac:dyDescent="0.25">
      <c r="B307" s="3" t="s">
        <v>11141</v>
      </c>
      <c r="C307" t="str">
        <f>_xlfn.XLOOKUP(B307,Product!$A:$A,Product!$E:$E)</f>
        <v>2136-20</v>
      </c>
      <c r="D307" s="3" t="s">
        <v>3516</v>
      </c>
    </row>
    <row r="308" spans="2:4" x14ac:dyDescent="0.25">
      <c r="B308" s="3" t="s">
        <v>11141</v>
      </c>
      <c r="C308" t="str">
        <f>_xlfn.XLOOKUP(B308,Product!$A:$A,Product!$E:$E)</f>
        <v>2136-20</v>
      </c>
      <c r="D308" s="3" t="s">
        <v>3517</v>
      </c>
    </row>
    <row r="309" spans="2:4" x14ac:dyDescent="0.25">
      <c r="B309" s="3" t="s">
        <v>11141</v>
      </c>
      <c r="C309" t="str">
        <f>_xlfn.XLOOKUP(B309,Product!$A:$A,Product!$E:$E)</f>
        <v>2136-20</v>
      </c>
      <c r="D309" s="3" t="s">
        <v>3518</v>
      </c>
    </row>
    <row r="310" spans="2:4" x14ac:dyDescent="0.25">
      <c r="B310" s="3" t="s">
        <v>11141</v>
      </c>
      <c r="C310" t="str">
        <f>_xlfn.XLOOKUP(B310,Product!$A:$A,Product!$E:$E)</f>
        <v>2136-20</v>
      </c>
      <c r="D310" s="3" t="s">
        <v>3519</v>
      </c>
    </row>
    <row r="311" spans="2:4" x14ac:dyDescent="0.25">
      <c r="B311" s="3" t="s">
        <v>11141</v>
      </c>
      <c r="C311" t="str">
        <f>_xlfn.XLOOKUP(B311,Product!$A:$A,Product!$E:$E)</f>
        <v>2136-20</v>
      </c>
      <c r="D311" s="3" t="s">
        <v>3520</v>
      </c>
    </row>
    <row r="312" spans="2:4" x14ac:dyDescent="0.25">
      <c r="B312" s="3" t="s">
        <v>11141</v>
      </c>
      <c r="C312" t="str">
        <f>_xlfn.XLOOKUP(B312,Product!$A:$A,Product!$E:$E)</f>
        <v>2136-20</v>
      </c>
      <c r="D312" s="3" t="s">
        <v>2577</v>
      </c>
    </row>
    <row r="313" spans="2:4" x14ac:dyDescent="0.25">
      <c r="B313" s="3" t="s">
        <v>11141</v>
      </c>
      <c r="C313" t="str">
        <f>_xlfn.XLOOKUP(B313,Product!$A:$A,Product!$E:$E)</f>
        <v>2136-20</v>
      </c>
      <c r="D313" s="3" t="s">
        <v>3521</v>
      </c>
    </row>
    <row r="314" spans="2:4" x14ac:dyDescent="0.25">
      <c r="B314" s="3" t="s">
        <v>11141</v>
      </c>
      <c r="C314" t="str">
        <f>_xlfn.XLOOKUP(B314,Product!$A:$A,Product!$E:$E)</f>
        <v>2136-20</v>
      </c>
      <c r="D314" s="3" t="s">
        <v>3522</v>
      </c>
    </row>
    <row r="315" spans="2:4" x14ac:dyDescent="0.25">
      <c r="B315" s="3" t="s">
        <v>11141</v>
      </c>
      <c r="C315" t="str">
        <f>_xlfn.XLOOKUP(B315,Product!$A:$A,Product!$E:$E)</f>
        <v>2136-20</v>
      </c>
      <c r="D315" s="3" t="s">
        <v>3523</v>
      </c>
    </row>
    <row r="316" spans="2:4" x14ac:dyDescent="0.25">
      <c r="B316" s="3" t="s">
        <v>11141</v>
      </c>
      <c r="C316" t="str">
        <f>_xlfn.XLOOKUP(B316,Product!$A:$A,Product!$E:$E)</f>
        <v>2136-20</v>
      </c>
      <c r="D316" s="3" t="s">
        <v>3524</v>
      </c>
    </row>
    <row r="317" spans="2:4" x14ac:dyDescent="0.25">
      <c r="B317" s="3" t="s">
        <v>11141</v>
      </c>
      <c r="C317" t="str">
        <f>_xlfn.XLOOKUP(B317,Product!$A:$A,Product!$E:$E)</f>
        <v>2136-20</v>
      </c>
      <c r="D317" s="3" t="s">
        <v>3525</v>
      </c>
    </row>
    <row r="318" spans="2:4" x14ac:dyDescent="0.25">
      <c r="B318" s="3" t="s">
        <v>11143</v>
      </c>
      <c r="C318" t="str">
        <f>_xlfn.XLOOKUP(B318,Product!$A:$A,Product!$E:$E)</f>
        <v>2144-20</v>
      </c>
      <c r="D318" s="3" t="s">
        <v>3526</v>
      </c>
    </row>
    <row r="319" spans="2:4" x14ac:dyDescent="0.25">
      <c r="B319" s="3" t="s">
        <v>11143</v>
      </c>
      <c r="C319" t="str">
        <f>_xlfn.XLOOKUP(B319,Product!$A:$A,Product!$E:$E)</f>
        <v>2144-20</v>
      </c>
      <c r="D319" s="3" t="s">
        <v>3527</v>
      </c>
    </row>
    <row r="320" spans="2:4" x14ac:dyDescent="0.25">
      <c r="B320" s="3" t="s">
        <v>11143</v>
      </c>
      <c r="C320" t="str">
        <f>_xlfn.XLOOKUP(B320,Product!$A:$A,Product!$E:$E)</f>
        <v>2144-20</v>
      </c>
      <c r="D320" s="3" t="s">
        <v>3528</v>
      </c>
    </row>
    <row r="321" spans="2:4" x14ac:dyDescent="0.25">
      <c r="B321" s="3" t="s">
        <v>11143</v>
      </c>
      <c r="C321" t="str">
        <f>_xlfn.XLOOKUP(B321,Product!$A:$A,Product!$E:$E)</f>
        <v>2144-20</v>
      </c>
      <c r="D321" s="3" t="s">
        <v>3529</v>
      </c>
    </row>
    <row r="322" spans="2:4" x14ac:dyDescent="0.25">
      <c r="B322" s="3" t="s">
        <v>11143</v>
      </c>
      <c r="C322" t="str">
        <f>_xlfn.XLOOKUP(B322,Product!$A:$A,Product!$E:$E)</f>
        <v>2144-20</v>
      </c>
      <c r="D322" s="3" t="s">
        <v>3530</v>
      </c>
    </row>
    <row r="323" spans="2:4" x14ac:dyDescent="0.25">
      <c r="B323" s="3" t="s">
        <v>11143</v>
      </c>
      <c r="C323" t="str">
        <f>_xlfn.XLOOKUP(B323,Product!$A:$A,Product!$E:$E)</f>
        <v>2144-20</v>
      </c>
      <c r="D323" s="3" t="s">
        <v>3531</v>
      </c>
    </row>
    <row r="324" spans="2:4" x14ac:dyDescent="0.25">
      <c r="B324" s="3" t="s">
        <v>11143</v>
      </c>
      <c r="C324" t="str">
        <f>_xlfn.XLOOKUP(B324,Product!$A:$A,Product!$E:$E)</f>
        <v>2144-20</v>
      </c>
      <c r="D324" s="3" t="s">
        <v>2541</v>
      </c>
    </row>
    <row r="325" spans="2:4" x14ac:dyDescent="0.25">
      <c r="B325" s="3" t="s">
        <v>11143</v>
      </c>
      <c r="C325" t="str">
        <f>_xlfn.XLOOKUP(B325,Product!$A:$A,Product!$E:$E)</f>
        <v>2144-20</v>
      </c>
      <c r="D325" s="3" t="s">
        <v>3532</v>
      </c>
    </row>
    <row r="326" spans="2:4" x14ac:dyDescent="0.25">
      <c r="B326" s="3" t="s">
        <v>11143</v>
      </c>
      <c r="C326" t="str">
        <f>_xlfn.XLOOKUP(B326,Product!$A:$A,Product!$E:$E)</f>
        <v>2144-20</v>
      </c>
      <c r="D326" s="3" t="s">
        <v>3533</v>
      </c>
    </row>
    <row r="327" spans="2:4" x14ac:dyDescent="0.25">
      <c r="B327" s="3" t="s">
        <v>11144</v>
      </c>
      <c r="C327" t="str">
        <f>_xlfn.XLOOKUP(B327,Product!$A:$A,Product!$E:$E)</f>
        <v>2145-20</v>
      </c>
      <c r="D327" s="3" t="s">
        <v>3534</v>
      </c>
    </row>
    <row r="328" spans="2:4" x14ac:dyDescent="0.25">
      <c r="B328" s="3" t="s">
        <v>11144</v>
      </c>
      <c r="C328" t="str">
        <f>_xlfn.XLOOKUP(B328,Product!$A:$A,Product!$E:$E)</f>
        <v>2145-20</v>
      </c>
      <c r="D328" s="3" t="s">
        <v>2546</v>
      </c>
    </row>
    <row r="329" spans="2:4" x14ac:dyDescent="0.25">
      <c r="B329" s="3" t="s">
        <v>11144</v>
      </c>
      <c r="C329" t="str">
        <f>_xlfn.XLOOKUP(B329,Product!$A:$A,Product!$E:$E)</f>
        <v>2145-20</v>
      </c>
      <c r="D329" s="3" t="s">
        <v>3535</v>
      </c>
    </row>
    <row r="330" spans="2:4" x14ac:dyDescent="0.25">
      <c r="B330" s="3" t="s">
        <v>11144</v>
      </c>
      <c r="C330" t="str">
        <f>_xlfn.XLOOKUP(B330,Product!$A:$A,Product!$E:$E)</f>
        <v>2145-20</v>
      </c>
      <c r="D330" s="3" t="s">
        <v>3536</v>
      </c>
    </row>
    <row r="331" spans="2:4" x14ac:dyDescent="0.25">
      <c r="B331" s="3" t="s">
        <v>11144</v>
      </c>
      <c r="C331" t="str">
        <f>_xlfn.XLOOKUP(B331,Product!$A:$A,Product!$E:$E)</f>
        <v>2145-20</v>
      </c>
      <c r="D331" s="3" t="s">
        <v>3537</v>
      </c>
    </row>
    <row r="332" spans="2:4" x14ac:dyDescent="0.25">
      <c r="B332" s="3" t="s">
        <v>11144</v>
      </c>
      <c r="C332" t="str">
        <f>_xlfn.XLOOKUP(B332,Product!$A:$A,Product!$E:$E)</f>
        <v>2145-20</v>
      </c>
      <c r="D332" s="3" t="s">
        <v>3538</v>
      </c>
    </row>
    <row r="333" spans="2:4" x14ac:dyDescent="0.25">
      <c r="B333" s="3" t="s">
        <v>11144</v>
      </c>
      <c r="C333" t="str">
        <f>_xlfn.XLOOKUP(B333,Product!$A:$A,Product!$E:$E)</f>
        <v>2145-20</v>
      </c>
      <c r="D333" s="3" t="s">
        <v>3154</v>
      </c>
    </row>
    <row r="334" spans="2:4" x14ac:dyDescent="0.25">
      <c r="B334" s="3" t="s">
        <v>11144</v>
      </c>
      <c r="C334" t="str">
        <f>_xlfn.XLOOKUP(B334,Product!$A:$A,Product!$E:$E)</f>
        <v>2145-20</v>
      </c>
      <c r="D334" s="3" t="s">
        <v>3539</v>
      </c>
    </row>
    <row r="335" spans="2:4" x14ac:dyDescent="0.25">
      <c r="B335" s="3" t="s">
        <v>11144</v>
      </c>
      <c r="C335" t="str">
        <f>_xlfn.XLOOKUP(B335,Product!$A:$A,Product!$E:$E)</f>
        <v>2145-20</v>
      </c>
      <c r="D335" s="3" t="s">
        <v>3540</v>
      </c>
    </row>
    <row r="336" spans="2:4" x14ac:dyDescent="0.25">
      <c r="B336" s="3" t="s">
        <v>11145</v>
      </c>
      <c r="C336" t="str">
        <f>_xlfn.XLOOKUP(B336,Product!$A:$A,Product!$E:$E)</f>
        <v>2146-20</v>
      </c>
      <c r="D336" s="3" t="s">
        <v>3541</v>
      </c>
    </row>
    <row r="337" spans="2:4" x14ac:dyDescent="0.25">
      <c r="B337" s="3" t="s">
        <v>11145</v>
      </c>
      <c r="C337" t="str">
        <f>_xlfn.XLOOKUP(B337,Product!$A:$A,Product!$E:$E)</f>
        <v>2146-20</v>
      </c>
      <c r="D337" s="3" t="s">
        <v>3542</v>
      </c>
    </row>
    <row r="338" spans="2:4" x14ac:dyDescent="0.25">
      <c r="B338" s="3" t="s">
        <v>11145</v>
      </c>
      <c r="C338" t="str">
        <f>_xlfn.XLOOKUP(B338,Product!$A:$A,Product!$E:$E)</f>
        <v>2146-20</v>
      </c>
      <c r="D338" s="3" t="s">
        <v>2587</v>
      </c>
    </row>
    <row r="339" spans="2:4" x14ac:dyDescent="0.25">
      <c r="B339" s="3" t="s">
        <v>11145</v>
      </c>
      <c r="C339" t="str">
        <f>_xlfn.XLOOKUP(B339,Product!$A:$A,Product!$E:$E)</f>
        <v>2146-20</v>
      </c>
      <c r="D339" s="3" t="s">
        <v>3543</v>
      </c>
    </row>
    <row r="340" spans="2:4" x14ac:dyDescent="0.25">
      <c r="B340" s="3" t="s">
        <v>11145</v>
      </c>
      <c r="C340" t="str">
        <f>_xlfn.XLOOKUP(B340,Product!$A:$A,Product!$E:$E)</f>
        <v>2146-20</v>
      </c>
      <c r="D340" s="3" t="s">
        <v>3544</v>
      </c>
    </row>
    <row r="341" spans="2:4" x14ac:dyDescent="0.25">
      <c r="B341" s="3" t="s">
        <v>11145</v>
      </c>
      <c r="C341" t="str">
        <f>_xlfn.XLOOKUP(B341,Product!$A:$A,Product!$E:$E)</f>
        <v>2146-20</v>
      </c>
      <c r="D341" s="3" t="s">
        <v>3545</v>
      </c>
    </row>
    <row r="342" spans="2:4" x14ac:dyDescent="0.25">
      <c r="B342" s="3" t="s">
        <v>11145</v>
      </c>
      <c r="C342" t="str">
        <f>_xlfn.XLOOKUP(B342,Product!$A:$A,Product!$E:$E)</f>
        <v>2146-20</v>
      </c>
      <c r="D342" s="3" t="s">
        <v>3546</v>
      </c>
    </row>
    <row r="343" spans="2:4" x14ac:dyDescent="0.25">
      <c r="B343" s="3" t="s">
        <v>11146</v>
      </c>
      <c r="C343" t="str">
        <f>_xlfn.XLOOKUP(B343,Product!$A:$A,Product!$E:$E)</f>
        <v>2147-20</v>
      </c>
      <c r="D343" s="3" t="s">
        <v>2605</v>
      </c>
    </row>
    <row r="344" spans="2:4" x14ac:dyDescent="0.25">
      <c r="B344" s="3" t="s">
        <v>11146</v>
      </c>
      <c r="C344" t="str">
        <f>_xlfn.XLOOKUP(B344,Product!$A:$A,Product!$E:$E)</f>
        <v>2147-20</v>
      </c>
      <c r="D344" s="3" t="s">
        <v>3547</v>
      </c>
    </row>
    <row r="345" spans="2:4" x14ac:dyDescent="0.25">
      <c r="B345" s="3" t="s">
        <v>11147</v>
      </c>
      <c r="C345" t="str">
        <f>_xlfn.XLOOKUP(B345,Product!$A:$A,Product!$E:$E)</f>
        <v>2150-20</v>
      </c>
      <c r="D345" s="3" t="s">
        <v>3548</v>
      </c>
    </row>
    <row r="346" spans="2:4" x14ac:dyDescent="0.25">
      <c r="B346" s="3" t="s">
        <v>11147</v>
      </c>
      <c r="C346" t="str">
        <f>_xlfn.XLOOKUP(B346,Product!$A:$A,Product!$E:$E)</f>
        <v>2150-20</v>
      </c>
      <c r="D346" s="3" t="s">
        <v>3549</v>
      </c>
    </row>
    <row r="347" spans="2:4" x14ac:dyDescent="0.25">
      <c r="B347" s="3" t="s">
        <v>11147</v>
      </c>
      <c r="C347" t="str">
        <f>_xlfn.XLOOKUP(B347,Product!$A:$A,Product!$E:$E)</f>
        <v>2150-20</v>
      </c>
      <c r="D347" s="3" t="s">
        <v>2623</v>
      </c>
    </row>
    <row r="348" spans="2:4" x14ac:dyDescent="0.25">
      <c r="B348" s="3" t="s">
        <v>11147</v>
      </c>
      <c r="C348" t="str">
        <f>_xlfn.XLOOKUP(B348,Product!$A:$A,Product!$E:$E)</f>
        <v>2150-20</v>
      </c>
      <c r="D348" s="3" t="s">
        <v>3550</v>
      </c>
    </row>
    <row r="349" spans="2:4" x14ac:dyDescent="0.25">
      <c r="B349" s="3" t="s">
        <v>11147</v>
      </c>
      <c r="C349" t="str">
        <f>_xlfn.XLOOKUP(B349,Product!$A:$A,Product!$E:$E)</f>
        <v>2150-20</v>
      </c>
      <c r="D349" s="3" t="s">
        <v>3551</v>
      </c>
    </row>
    <row r="350" spans="2:4" x14ac:dyDescent="0.25">
      <c r="B350" s="3" t="s">
        <v>11147</v>
      </c>
      <c r="C350" t="str">
        <f>_xlfn.XLOOKUP(B350,Product!$A:$A,Product!$E:$E)</f>
        <v>2150-20</v>
      </c>
      <c r="D350" s="3" t="s">
        <v>3552</v>
      </c>
    </row>
    <row r="351" spans="2:4" x14ac:dyDescent="0.25">
      <c r="B351" s="3" t="s">
        <v>11148</v>
      </c>
      <c r="C351" t="str">
        <f>_xlfn.XLOOKUP(B351,Product!$A:$A,Product!$E:$E)</f>
        <v>2151-20</v>
      </c>
      <c r="D351" s="3" t="s">
        <v>2628</v>
      </c>
    </row>
    <row r="352" spans="2:4" x14ac:dyDescent="0.25">
      <c r="B352" s="3" t="s">
        <v>11148</v>
      </c>
      <c r="C352" t="str">
        <f>_xlfn.XLOOKUP(B352,Product!$A:$A,Product!$E:$E)</f>
        <v>2151-20</v>
      </c>
      <c r="D352" s="3" t="s">
        <v>3553</v>
      </c>
    </row>
    <row r="353" spans="2:4" x14ac:dyDescent="0.25">
      <c r="B353" s="3" t="s">
        <v>11148</v>
      </c>
      <c r="C353" t="str">
        <f>_xlfn.XLOOKUP(B353,Product!$A:$A,Product!$E:$E)</f>
        <v>2151-20</v>
      </c>
      <c r="D353" s="3" t="s">
        <v>3554</v>
      </c>
    </row>
    <row r="354" spans="2:4" x14ac:dyDescent="0.25">
      <c r="B354" s="3" t="s">
        <v>11148</v>
      </c>
      <c r="C354" t="str">
        <f>_xlfn.XLOOKUP(B354,Product!$A:$A,Product!$E:$E)</f>
        <v>2151-20</v>
      </c>
      <c r="D354" s="3" t="s">
        <v>3555</v>
      </c>
    </row>
    <row r="355" spans="2:4" x14ac:dyDescent="0.25">
      <c r="B355" s="3" t="s">
        <v>11148</v>
      </c>
      <c r="C355" t="str">
        <f>_xlfn.XLOOKUP(B355,Product!$A:$A,Product!$E:$E)</f>
        <v>2151-20</v>
      </c>
      <c r="D355" s="3" t="s">
        <v>3556</v>
      </c>
    </row>
    <row r="356" spans="2:4" x14ac:dyDescent="0.25">
      <c r="B356" s="3" t="s">
        <v>11148</v>
      </c>
      <c r="C356" t="str">
        <f>_xlfn.XLOOKUP(B356,Product!$A:$A,Product!$E:$E)</f>
        <v>2151-20</v>
      </c>
      <c r="D356" s="3" t="s">
        <v>3557</v>
      </c>
    </row>
    <row r="357" spans="2:4" x14ac:dyDescent="0.25">
      <c r="B357" s="3" t="s">
        <v>11148</v>
      </c>
      <c r="C357" t="str">
        <f>_xlfn.XLOOKUP(B357,Product!$A:$A,Product!$E:$E)</f>
        <v>2151-20</v>
      </c>
      <c r="D357" s="3" t="s">
        <v>3558</v>
      </c>
    </row>
    <row r="358" spans="2:4" x14ac:dyDescent="0.25">
      <c r="B358" s="3" t="s">
        <v>11149</v>
      </c>
      <c r="C358" t="str">
        <f>_xlfn.XLOOKUP(B358,Product!$A:$A,Product!$E:$E)</f>
        <v>2352-20</v>
      </c>
      <c r="D358" s="3" t="s">
        <v>3559</v>
      </c>
    </row>
    <row r="359" spans="2:4" x14ac:dyDescent="0.25">
      <c r="B359" s="3" t="s">
        <v>11149</v>
      </c>
      <c r="C359" t="str">
        <f>_xlfn.XLOOKUP(B359,Product!$A:$A,Product!$E:$E)</f>
        <v>2352-20</v>
      </c>
      <c r="D359" s="3" t="s">
        <v>3560</v>
      </c>
    </row>
    <row r="360" spans="2:4" x14ac:dyDescent="0.25">
      <c r="B360" s="3" t="s">
        <v>11149</v>
      </c>
      <c r="C360" t="str">
        <f>_xlfn.XLOOKUP(B360,Product!$A:$A,Product!$E:$E)</f>
        <v>2352-20</v>
      </c>
      <c r="D360" s="3" t="s">
        <v>3561</v>
      </c>
    </row>
    <row r="361" spans="2:4" x14ac:dyDescent="0.25">
      <c r="B361" s="3" t="s">
        <v>11149</v>
      </c>
      <c r="C361" t="str">
        <f>_xlfn.XLOOKUP(B361,Product!$A:$A,Product!$E:$E)</f>
        <v>2352-20</v>
      </c>
      <c r="D361" s="3" t="s">
        <v>3562</v>
      </c>
    </row>
    <row r="362" spans="2:4" x14ac:dyDescent="0.25">
      <c r="B362" s="3" t="s">
        <v>11149</v>
      </c>
      <c r="C362" t="str">
        <f>_xlfn.XLOOKUP(B362,Product!$A:$A,Product!$E:$E)</f>
        <v>2352-20</v>
      </c>
      <c r="D362" s="3" t="s">
        <v>3563</v>
      </c>
    </row>
    <row r="363" spans="2:4" x14ac:dyDescent="0.25">
      <c r="B363" s="3" t="s">
        <v>11149</v>
      </c>
      <c r="C363" t="str">
        <f>_xlfn.XLOOKUP(B363,Product!$A:$A,Product!$E:$E)</f>
        <v>2352-20</v>
      </c>
      <c r="D363" s="3" t="s">
        <v>3564</v>
      </c>
    </row>
    <row r="364" spans="2:4" x14ac:dyDescent="0.25">
      <c r="B364" s="3" t="s">
        <v>11149</v>
      </c>
      <c r="C364" t="str">
        <f>_xlfn.XLOOKUP(B364,Product!$A:$A,Product!$E:$E)</f>
        <v>2352-20</v>
      </c>
      <c r="D364" s="3" t="s">
        <v>2613</v>
      </c>
    </row>
    <row r="365" spans="2:4" x14ac:dyDescent="0.25">
      <c r="B365" s="3" t="s">
        <v>11150</v>
      </c>
      <c r="C365" t="str">
        <f>_xlfn.XLOOKUP(B365,Product!$A:$A,Product!$E:$E)</f>
        <v>2354-20</v>
      </c>
      <c r="D365" s="3" t="s">
        <v>3565</v>
      </c>
    </row>
    <row r="366" spans="2:4" x14ac:dyDescent="0.25">
      <c r="B366" s="3" t="s">
        <v>11150</v>
      </c>
      <c r="C366" t="str">
        <f>_xlfn.XLOOKUP(B366,Product!$A:$A,Product!$E:$E)</f>
        <v>2354-20</v>
      </c>
      <c r="D366" s="3" t="s">
        <v>2636</v>
      </c>
    </row>
    <row r="367" spans="2:4" x14ac:dyDescent="0.25">
      <c r="B367" s="3" t="s">
        <v>11150</v>
      </c>
      <c r="C367" t="str">
        <f>_xlfn.XLOOKUP(B367,Product!$A:$A,Product!$E:$E)</f>
        <v>2354-20</v>
      </c>
      <c r="D367" s="3" t="s">
        <v>3566</v>
      </c>
    </row>
    <row r="368" spans="2:4" x14ac:dyDescent="0.25">
      <c r="B368" s="3" t="s">
        <v>11153</v>
      </c>
      <c r="C368" t="str">
        <f>_xlfn.XLOOKUP(B368,Product!$A:$A,Product!$E:$E)</f>
        <v>2358-20</v>
      </c>
      <c r="D368" s="3" t="s">
        <v>3567</v>
      </c>
    </row>
    <row r="369" spans="2:4" x14ac:dyDescent="0.25">
      <c r="B369" s="3" t="s">
        <v>11153</v>
      </c>
      <c r="C369" t="str">
        <f>_xlfn.XLOOKUP(B369,Product!$A:$A,Product!$E:$E)</f>
        <v>2358-20</v>
      </c>
      <c r="D369" s="3" t="s">
        <v>3568</v>
      </c>
    </row>
    <row r="370" spans="2:4" x14ac:dyDescent="0.25">
      <c r="B370" s="3" t="s">
        <v>11153</v>
      </c>
      <c r="C370" t="str">
        <f>_xlfn.XLOOKUP(B370,Product!$A:$A,Product!$E:$E)</f>
        <v>2358-20</v>
      </c>
      <c r="D370" s="3" t="s">
        <v>2618</v>
      </c>
    </row>
    <row r="371" spans="2:4" x14ac:dyDescent="0.25">
      <c r="B371" s="3" t="s">
        <v>11153</v>
      </c>
      <c r="C371" t="str">
        <f>_xlfn.XLOOKUP(B371,Product!$A:$A,Product!$E:$E)</f>
        <v>2358-20</v>
      </c>
      <c r="D371" s="3" t="s">
        <v>3496</v>
      </c>
    </row>
    <row r="372" spans="2:4" x14ac:dyDescent="0.25">
      <c r="B372" s="3" t="s">
        <v>11153</v>
      </c>
      <c r="C372" t="str">
        <f>_xlfn.XLOOKUP(B372,Product!$A:$A,Product!$E:$E)</f>
        <v>2358-20</v>
      </c>
      <c r="D372" s="3" t="s">
        <v>3569</v>
      </c>
    </row>
    <row r="373" spans="2:4" x14ac:dyDescent="0.25">
      <c r="B373" s="3" t="s">
        <v>11153</v>
      </c>
      <c r="C373" t="str">
        <f>_xlfn.XLOOKUP(B373,Product!$A:$A,Product!$E:$E)</f>
        <v>2358-20</v>
      </c>
      <c r="D373" s="3" t="s">
        <v>3570</v>
      </c>
    </row>
    <row r="374" spans="2:4" x14ac:dyDescent="0.25">
      <c r="B374" s="3" t="s">
        <v>11153</v>
      </c>
      <c r="C374" t="str">
        <f>_xlfn.XLOOKUP(B374,Product!$A:$A,Product!$E:$E)</f>
        <v>2358-20</v>
      </c>
      <c r="D374" s="3" t="s">
        <v>3571</v>
      </c>
    </row>
    <row r="375" spans="2:4" x14ac:dyDescent="0.25">
      <c r="B375" s="3" t="s">
        <v>11153</v>
      </c>
      <c r="C375" t="str">
        <f>_xlfn.XLOOKUP(B375,Product!$A:$A,Product!$E:$E)</f>
        <v>2358-20</v>
      </c>
      <c r="D375" s="3" t="s">
        <v>3572</v>
      </c>
    </row>
    <row r="376" spans="2:4" x14ac:dyDescent="0.25">
      <c r="B376" s="3" t="s">
        <v>11153</v>
      </c>
      <c r="C376" t="str">
        <f>_xlfn.XLOOKUP(B376,Product!$A:$A,Product!$E:$E)</f>
        <v>2358-20</v>
      </c>
      <c r="D376" s="3" t="s">
        <v>3573</v>
      </c>
    </row>
    <row r="377" spans="2:4" x14ac:dyDescent="0.25">
      <c r="B377" s="3" t="s">
        <v>11153</v>
      </c>
      <c r="C377" t="str">
        <f>_xlfn.XLOOKUP(B377,Product!$A:$A,Product!$E:$E)</f>
        <v>2358-20</v>
      </c>
      <c r="D377" s="3" t="s">
        <v>3285</v>
      </c>
    </row>
    <row r="378" spans="2:4" x14ac:dyDescent="0.25">
      <c r="B378" s="3" t="s">
        <v>11153</v>
      </c>
      <c r="C378" t="str">
        <f>_xlfn.XLOOKUP(B378,Product!$A:$A,Product!$E:$E)</f>
        <v>2358-20</v>
      </c>
      <c r="D378" s="3" t="s">
        <v>3574</v>
      </c>
    </row>
    <row r="379" spans="2:4" x14ac:dyDescent="0.25">
      <c r="B379" s="3" t="s">
        <v>11153</v>
      </c>
      <c r="C379" t="str">
        <f>_xlfn.XLOOKUP(B379,Product!$A:$A,Product!$E:$E)</f>
        <v>2358-20</v>
      </c>
      <c r="D379" s="3" t="s">
        <v>3575</v>
      </c>
    </row>
    <row r="380" spans="2:4" x14ac:dyDescent="0.25">
      <c r="B380" s="3" t="s">
        <v>11153</v>
      </c>
      <c r="C380" t="str">
        <f>_xlfn.XLOOKUP(B380,Product!$A:$A,Product!$E:$E)</f>
        <v>2358-20</v>
      </c>
      <c r="D380" s="3" t="s">
        <v>3576</v>
      </c>
    </row>
    <row r="381" spans="2:4" x14ac:dyDescent="0.25">
      <c r="B381" s="3" t="s">
        <v>11153</v>
      </c>
      <c r="C381" t="str">
        <f>_xlfn.XLOOKUP(B381,Product!$A:$A,Product!$E:$E)</f>
        <v>2358-20</v>
      </c>
      <c r="D381" s="3" t="s">
        <v>3577</v>
      </c>
    </row>
    <row r="382" spans="2:4" x14ac:dyDescent="0.25">
      <c r="B382" s="3" t="s">
        <v>11154</v>
      </c>
      <c r="C382" t="str">
        <f>_xlfn.XLOOKUP(B382,Product!$A:$A,Product!$E:$E)</f>
        <v>2359-20</v>
      </c>
      <c r="D382" s="3" t="s">
        <v>3578</v>
      </c>
    </row>
    <row r="383" spans="2:4" x14ac:dyDescent="0.25">
      <c r="B383" s="3" t="s">
        <v>11154</v>
      </c>
      <c r="C383" t="str">
        <f>_xlfn.XLOOKUP(B383,Product!$A:$A,Product!$E:$E)</f>
        <v>2359-20</v>
      </c>
      <c r="D383" s="3" t="s">
        <v>2645</v>
      </c>
    </row>
    <row r="384" spans="2:4" x14ac:dyDescent="0.25">
      <c r="B384" s="3" t="s">
        <v>11154</v>
      </c>
      <c r="C384" t="str">
        <f>_xlfn.XLOOKUP(B384,Product!$A:$A,Product!$E:$E)</f>
        <v>2359-20</v>
      </c>
      <c r="D384" s="3" t="s">
        <v>3579</v>
      </c>
    </row>
    <row r="385" spans="2:4" x14ac:dyDescent="0.25">
      <c r="B385" s="3" t="s">
        <v>11154</v>
      </c>
      <c r="C385" t="str">
        <f>_xlfn.XLOOKUP(B385,Product!$A:$A,Product!$E:$E)</f>
        <v>2359-20</v>
      </c>
      <c r="D385" s="3" t="s">
        <v>3580</v>
      </c>
    </row>
    <row r="386" spans="2:4" x14ac:dyDescent="0.25">
      <c r="B386" s="3" t="s">
        <v>11154</v>
      </c>
      <c r="C386" t="str">
        <f>_xlfn.XLOOKUP(B386,Product!$A:$A,Product!$E:$E)</f>
        <v>2359-20</v>
      </c>
      <c r="D386" s="3" t="s">
        <v>3581</v>
      </c>
    </row>
    <row r="387" spans="2:4" x14ac:dyDescent="0.25">
      <c r="B387" s="3" t="s">
        <v>11154</v>
      </c>
      <c r="C387" t="str">
        <f>_xlfn.XLOOKUP(B387,Product!$A:$A,Product!$E:$E)</f>
        <v>2359-20</v>
      </c>
      <c r="D387" s="3" t="s">
        <v>3582</v>
      </c>
    </row>
    <row r="388" spans="2:4" x14ac:dyDescent="0.25">
      <c r="B388" s="3" t="s">
        <v>11154</v>
      </c>
      <c r="C388" t="str">
        <f>_xlfn.XLOOKUP(B388,Product!$A:$A,Product!$E:$E)</f>
        <v>2359-20</v>
      </c>
      <c r="D388" s="3" t="s">
        <v>3583</v>
      </c>
    </row>
    <row r="389" spans="2:4" x14ac:dyDescent="0.25">
      <c r="B389" s="3" t="s">
        <v>11154</v>
      </c>
      <c r="C389" t="str">
        <f>_xlfn.XLOOKUP(B389,Product!$A:$A,Product!$E:$E)</f>
        <v>2359-20</v>
      </c>
      <c r="D389" s="3" t="s">
        <v>3584</v>
      </c>
    </row>
    <row r="390" spans="2:4" x14ac:dyDescent="0.25">
      <c r="B390" s="3" t="s">
        <v>11154</v>
      </c>
      <c r="C390" t="str">
        <f>_xlfn.XLOOKUP(B390,Product!$A:$A,Product!$E:$E)</f>
        <v>2359-20</v>
      </c>
      <c r="D390" s="3" t="s">
        <v>3585</v>
      </c>
    </row>
    <row r="391" spans="2:4" x14ac:dyDescent="0.25">
      <c r="B391" s="3" t="s">
        <v>11154</v>
      </c>
      <c r="C391" t="str">
        <f>_xlfn.XLOOKUP(B391,Product!$A:$A,Product!$E:$E)</f>
        <v>2359-20</v>
      </c>
      <c r="D391" s="3" t="s">
        <v>3586</v>
      </c>
    </row>
    <row r="392" spans="2:4" x14ac:dyDescent="0.25">
      <c r="B392" s="3" t="s">
        <v>11154</v>
      </c>
      <c r="C392" t="str">
        <f>_xlfn.XLOOKUP(B392,Product!$A:$A,Product!$E:$E)</f>
        <v>2359-20</v>
      </c>
      <c r="D392" s="3" t="s">
        <v>3587</v>
      </c>
    </row>
    <row r="393" spans="2:4" x14ac:dyDescent="0.25">
      <c r="B393" s="3" t="s">
        <v>11154</v>
      </c>
      <c r="C393" t="str">
        <f>_xlfn.XLOOKUP(B393,Product!$A:$A,Product!$E:$E)</f>
        <v>2359-20</v>
      </c>
      <c r="D393" s="3" t="s">
        <v>3588</v>
      </c>
    </row>
    <row r="394" spans="2:4" x14ac:dyDescent="0.25">
      <c r="B394" s="3" t="s">
        <v>11154</v>
      </c>
      <c r="C394" t="str">
        <f>_xlfn.XLOOKUP(B394,Product!$A:$A,Product!$E:$E)</f>
        <v>2359-20</v>
      </c>
      <c r="D394" s="3" t="s">
        <v>3589</v>
      </c>
    </row>
    <row r="395" spans="2:4" x14ac:dyDescent="0.25">
      <c r="B395" s="3" t="s">
        <v>11154</v>
      </c>
      <c r="C395" t="str">
        <f>_xlfn.XLOOKUP(B395,Product!$A:$A,Product!$E:$E)</f>
        <v>2359-20</v>
      </c>
      <c r="D395" s="3" t="s">
        <v>3590</v>
      </c>
    </row>
    <row r="396" spans="2:4" x14ac:dyDescent="0.25">
      <c r="B396" s="3" t="s">
        <v>11154</v>
      </c>
      <c r="C396" t="str">
        <f>_xlfn.XLOOKUP(B396,Product!$A:$A,Product!$E:$E)</f>
        <v>2359-20</v>
      </c>
      <c r="D396" s="3" t="s">
        <v>3591</v>
      </c>
    </row>
    <row r="397" spans="2:4" x14ac:dyDescent="0.25">
      <c r="B397" s="3" t="s">
        <v>11155</v>
      </c>
      <c r="C397" t="str">
        <f>_xlfn.XLOOKUP(B397,Product!$A:$A,Product!$E:$E)</f>
        <v>2361-20</v>
      </c>
      <c r="D397" s="3" t="s">
        <v>2650</v>
      </c>
    </row>
    <row r="398" spans="2:4" x14ac:dyDescent="0.25">
      <c r="B398" s="3" t="s">
        <v>11155</v>
      </c>
      <c r="C398" t="str">
        <f>_xlfn.XLOOKUP(B398,Product!$A:$A,Product!$E:$E)</f>
        <v>2361-20</v>
      </c>
      <c r="D398" s="3" t="s">
        <v>3592</v>
      </c>
    </row>
    <row r="399" spans="2:4" x14ac:dyDescent="0.25">
      <c r="B399" s="3" t="s">
        <v>11155</v>
      </c>
      <c r="C399" t="str">
        <f>_xlfn.XLOOKUP(B399,Product!$A:$A,Product!$E:$E)</f>
        <v>2361-20</v>
      </c>
      <c r="D399" s="3" t="s">
        <v>3593</v>
      </c>
    </row>
    <row r="400" spans="2:4" x14ac:dyDescent="0.25">
      <c r="B400" s="3" t="s">
        <v>11156</v>
      </c>
      <c r="C400" t="str">
        <f>_xlfn.XLOOKUP(B400,Product!$A:$A,Product!$E:$E)</f>
        <v>2363-20</v>
      </c>
      <c r="D400" s="3" t="s">
        <v>2688</v>
      </c>
    </row>
    <row r="401" spans="2:4" x14ac:dyDescent="0.25">
      <c r="B401" s="3" t="s">
        <v>11156</v>
      </c>
      <c r="C401" t="str">
        <f>_xlfn.XLOOKUP(B401,Product!$A:$A,Product!$E:$E)</f>
        <v>2363-20</v>
      </c>
      <c r="D401" s="3" t="s">
        <v>3594</v>
      </c>
    </row>
    <row r="402" spans="2:4" x14ac:dyDescent="0.25">
      <c r="B402" s="3" t="s">
        <v>11156</v>
      </c>
      <c r="C402" t="str">
        <f>_xlfn.XLOOKUP(B402,Product!$A:$A,Product!$E:$E)</f>
        <v>2363-20</v>
      </c>
      <c r="D402" s="3" t="s">
        <v>3595</v>
      </c>
    </row>
    <row r="403" spans="2:4" x14ac:dyDescent="0.25">
      <c r="B403" s="3" t="s">
        <v>11156</v>
      </c>
      <c r="C403" t="str">
        <f>_xlfn.XLOOKUP(B403,Product!$A:$A,Product!$E:$E)</f>
        <v>2363-20</v>
      </c>
      <c r="D403" s="3" t="s">
        <v>3596</v>
      </c>
    </row>
    <row r="404" spans="2:4" x14ac:dyDescent="0.25">
      <c r="B404" s="3" t="s">
        <v>11156</v>
      </c>
      <c r="C404" t="str">
        <f>_xlfn.XLOOKUP(B404,Product!$A:$A,Product!$E:$E)</f>
        <v>2363-20</v>
      </c>
      <c r="D404" s="3" t="s">
        <v>3597</v>
      </c>
    </row>
    <row r="405" spans="2:4" x14ac:dyDescent="0.25">
      <c r="B405" s="3" t="s">
        <v>11156</v>
      </c>
      <c r="C405" t="str">
        <f>_xlfn.XLOOKUP(B405,Product!$A:$A,Product!$E:$E)</f>
        <v>2363-20</v>
      </c>
      <c r="D405" s="3" t="s">
        <v>3598</v>
      </c>
    </row>
    <row r="406" spans="2:4" x14ac:dyDescent="0.25">
      <c r="B406" s="3" t="s">
        <v>11156</v>
      </c>
      <c r="C406" t="str">
        <f>_xlfn.XLOOKUP(B406,Product!$A:$A,Product!$E:$E)</f>
        <v>2363-20</v>
      </c>
      <c r="D406" s="3" t="s">
        <v>3599</v>
      </c>
    </row>
    <row r="407" spans="2:4" x14ac:dyDescent="0.25">
      <c r="B407" s="3" t="s">
        <v>11156</v>
      </c>
      <c r="C407" t="str">
        <f>_xlfn.XLOOKUP(B407,Product!$A:$A,Product!$E:$E)</f>
        <v>2363-20</v>
      </c>
      <c r="D407" s="3" t="s">
        <v>3600</v>
      </c>
    </row>
    <row r="408" spans="2:4" x14ac:dyDescent="0.25">
      <c r="B408" s="3" t="s">
        <v>11157</v>
      </c>
      <c r="C408" t="str">
        <f>_xlfn.XLOOKUP(B408,Product!$A:$A,Product!$E:$E)</f>
        <v>2366-20</v>
      </c>
      <c r="D408" s="3" t="s">
        <v>3601</v>
      </c>
    </row>
    <row r="409" spans="2:4" x14ac:dyDescent="0.25">
      <c r="B409" s="3" t="s">
        <v>11157</v>
      </c>
      <c r="C409" t="str">
        <f>_xlfn.XLOOKUP(B409,Product!$A:$A,Product!$E:$E)</f>
        <v>2366-20</v>
      </c>
      <c r="D409" s="3" t="s">
        <v>2693</v>
      </c>
    </row>
    <row r="410" spans="2:4" x14ac:dyDescent="0.25">
      <c r="B410" s="3" t="s">
        <v>11157</v>
      </c>
      <c r="C410" t="str">
        <f>_xlfn.XLOOKUP(B410,Product!$A:$A,Product!$E:$E)</f>
        <v>2366-20</v>
      </c>
      <c r="D410" s="3" t="s">
        <v>3602</v>
      </c>
    </row>
    <row r="411" spans="2:4" x14ac:dyDescent="0.25">
      <c r="B411" s="3" t="s">
        <v>11157</v>
      </c>
      <c r="C411" t="str">
        <f>_xlfn.XLOOKUP(B411,Product!$A:$A,Product!$E:$E)</f>
        <v>2366-20</v>
      </c>
      <c r="D411" s="3" t="s">
        <v>3603</v>
      </c>
    </row>
    <row r="412" spans="2:4" x14ac:dyDescent="0.25">
      <c r="B412" s="3" t="s">
        <v>11157</v>
      </c>
      <c r="C412" t="str">
        <f>_xlfn.XLOOKUP(B412,Product!$A:$A,Product!$E:$E)</f>
        <v>2366-20</v>
      </c>
      <c r="D412" s="3" t="s">
        <v>3604</v>
      </c>
    </row>
    <row r="413" spans="2:4" x14ac:dyDescent="0.25">
      <c r="B413" s="3" t="s">
        <v>11157</v>
      </c>
      <c r="C413" t="str">
        <f>_xlfn.XLOOKUP(B413,Product!$A:$A,Product!$E:$E)</f>
        <v>2366-20</v>
      </c>
      <c r="D413" s="3" t="s">
        <v>3605</v>
      </c>
    </row>
    <row r="414" spans="2:4" x14ac:dyDescent="0.25">
      <c r="B414" s="3" t="s">
        <v>11157</v>
      </c>
      <c r="C414" t="str">
        <f>_xlfn.XLOOKUP(B414,Product!$A:$A,Product!$E:$E)</f>
        <v>2366-20</v>
      </c>
      <c r="D414" s="3" t="s">
        <v>3606</v>
      </c>
    </row>
    <row r="415" spans="2:4" x14ac:dyDescent="0.25">
      <c r="B415" s="3" t="s">
        <v>11157</v>
      </c>
      <c r="C415" t="str">
        <f>_xlfn.XLOOKUP(B415,Product!$A:$A,Product!$E:$E)</f>
        <v>2366-20</v>
      </c>
      <c r="D415" s="3" t="s">
        <v>3607</v>
      </c>
    </row>
    <row r="416" spans="2:4" x14ac:dyDescent="0.25">
      <c r="B416" s="3" t="s">
        <v>11157</v>
      </c>
      <c r="C416" t="str">
        <f>_xlfn.XLOOKUP(B416,Product!$A:$A,Product!$E:$E)</f>
        <v>2366-20</v>
      </c>
      <c r="D416" s="3" t="s">
        <v>3608</v>
      </c>
    </row>
    <row r="417" spans="2:4" x14ac:dyDescent="0.25">
      <c r="B417" s="3" t="s">
        <v>11157</v>
      </c>
      <c r="C417" t="str">
        <f>_xlfn.XLOOKUP(B417,Product!$A:$A,Product!$E:$E)</f>
        <v>2366-20</v>
      </c>
      <c r="D417" s="3" t="s">
        <v>3609</v>
      </c>
    </row>
    <row r="418" spans="2:4" x14ac:dyDescent="0.25">
      <c r="B418" s="3" t="s">
        <v>11158</v>
      </c>
      <c r="C418" t="str">
        <f>_xlfn.XLOOKUP(B418,Product!$A:$A,Product!$E:$E)</f>
        <v>2368-20</v>
      </c>
      <c r="D418" s="3" t="s">
        <v>3578</v>
      </c>
    </row>
    <row r="419" spans="2:4" x14ac:dyDescent="0.25">
      <c r="B419" s="3" t="s">
        <v>11158</v>
      </c>
      <c r="C419" t="str">
        <f>_xlfn.XLOOKUP(B419,Product!$A:$A,Product!$E:$E)</f>
        <v>2368-20</v>
      </c>
      <c r="D419" s="3" t="s">
        <v>2698</v>
      </c>
    </row>
    <row r="420" spans="2:4" x14ac:dyDescent="0.25">
      <c r="B420" s="3" t="s">
        <v>11158</v>
      </c>
      <c r="C420" t="str">
        <f>_xlfn.XLOOKUP(B420,Product!$A:$A,Product!$E:$E)</f>
        <v>2368-20</v>
      </c>
      <c r="D420" s="3" t="s">
        <v>3610</v>
      </c>
    </row>
    <row r="421" spans="2:4" x14ac:dyDescent="0.25">
      <c r="B421" s="3" t="s">
        <v>11158</v>
      </c>
      <c r="C421" t="str">
        <f>_xlfn.XLOOKUP(B421,Product!$A:$A,Product!$E:$E)</f>
        <v>2368-20</v>
      </c>
      <c r="D421" s="3" t="s">
        <v>3611</v>
      </c>
    </row>
    <row r="422" spans="2:4" x14ac:dyDescent="0.25">
      <c r="B422" s="3" t="s">
        <v>11158</v>
      </c>
      <c r="C422" t="str">
        <f>_xlfn.XLOOKUP(B422,Product!$A:$A,Product!$E:$E)</f>
        <v>2368-20</v>
      </c>
      <c r="D422" s="3" t="s">
        <v>3612</v>
      </c>
    </row>
    <row r="423" spans="2:4" x14ac:dyDescent="0.25">
      <c r="B423" s="3" t="s">
        <v>11158</v>
      </c>
      <c r="C423" t="str">
        <f>_xlfn.XLOOKUP(B423,Product!$A:$A,Product!$E:$E)</f>
        <v>2368-20</v>
      </c>
      <c r="D423" s="3" t="s">
        <v>3613</v>
      </c>
    </row>
    <row r="424" spans="2:4" x14ac:dyDescent="0.25">
      <c r="B424" s="3" t="s">
        <v>11158</v>
      </c>
      <c r="C424" t="str">
        <f>_xlfn.XLOOKUP(B424,Product!$A:$A,Product!$E:$E)</f>
        <v>2368-20</v>
      </c>
      <c r="D424" s="3" t="s">
        <v>3614</v>
      </c>
    </row>
    <row r="425" spans="2:4" x14ac:dyDescent="0.25">
      <c r="B425" s="3" t="s">
        <v>11158</v>
      </c>
      <c r="C425" t="str">
        <f>_xlfn.XLOOKUP(B425,Product!$A:$A,Product!$E:$E)</f>
        <v>2368-20</v>
      </c>
      <c r="D425" s="3" t="s">
        <v>3615</v>
      </c>
    </row>
    <row r="426" spans="2:4" x14ac:dyDescent="0.25">
      <c r="B426" s="3" t="s">
        <v>11158</v>
      </c>
      <c r="C426" t="str">
        <f>_xlfn.XLOOKUP(B426,Product!$A:$A,Product!$E:$E)</f>
        <v>2368-20</v>
      </c>
      <c r="D426" s="3" t="s">
        <v>3581</v>
      </c>
    </row>
    <row r="427" spans="2:4" x14ac:dyDescent="0.25">
      <c r="B427" s="3" t="s">
        <v>11158</v>
      </c>
      <c r="C427" t="str">
        <f>_xlfn.XLOOKUP(B427,Product!$A:$A,Product!$E:$E)</f>
        <v>2368-20</v>
      </c>
      <c r="D427" s="3" t="s">
        <v>3616</v>
      </c>
    </row>
    <row r="428" spans="2:4" x14ac:dyDescent="0.25">
      <c r="B428" s="3" t="s">
        <v>11158</v>
      </c>
      <c r="C428" t="str">
        <f>_xlfn.XLOOKUP(B428,Product!$A:$A,Product!$E:$E)</f>
        <v>2368-20</v>
      </c>
      <c r="D428" s="3" t="s">
        <v>3617</v>
      </c>
    </row>
    <row r="429" spans="2:4" x14ac:dyDescent="0.25">
      <c r="B429" s="3" t="s">
        <v>11158</v>
      </c>
      <c r="C429" t="str">
        <f>_xlfn.XLOOKUP(B429,Product!$A:$A,Product!$E:$E)</f>
        <v>2368-20</v>
      </c>
      <c r="D429" s="3" t="s">
        <v>3618</v>
      </c>
    </row>
    <row r="430" spans="2:4" x14ac:dyDescent="0.25">
      <c r="B430" s="3" t="s">
        <v>11158</v>
      </c>
      <c r="C430" t="str">
        <f>_xlfn.XLOOKUP(B430,Product!$A:$A,Product!$E:$E)</f>
        <v>2368-20</v>
      </c>
      <c r="D430" s="3" t="s">
        <v>3619</v>
      </c>
    </row>
    <row r="431" spans="2:4" x14ac:dyDescent="0.25">
      <c r="B431" s="3" t="s">
        <v>11158</v>
      </c>
      <c r="C431" t="str">
        <f>_xlfn.XLOOKUP(B431,Product!$A:$A,Product!$E:$E)</f>
        <v>2368-20</v>
      </c>
      <c r="D431" s="3" t="s">
        <v>3620</v>
      </c>
    </row>
    <row r="432" spans="2:4" x14ac:dyDescent="0.25">
      <c r="B432" s="3" t="s">
        <v>11161</v>
      </c>
      <c r="C432" t="str">
        <f>_xlfn.XLOOKUP(B432,Product!$A:$A,Product!$E:$E)</f>
        <v>2606-20</v>
      </c>
      <c r="D432" s="3" t="s">
        <v>3621</v>
      </c>
    </row>
    <row r="433" spans="2:4" x14ac:dyDescent="0.25">
      <c r="B433" s="3" t="s">
        <v>11161</v>
      </c>
      <c r="C433" t="str">
        <f>_xlfn.XLOOKUP(B433,Product!$A:$A,Product!$E:$E)</f>
        <v>2606-20</v>
      </c>
      <c r="D433" s="3" t="s">
        <v>3622</v>
      </c>
    </row>
    <row r="434" spans="2:4" x14ac:dyDescent="0.25">
      <c r="B434" s="3" t="s">
        <v>11161</v>
      </c>
      <c r="C434" t="str">
        <f>_xlfn.XLOOKUP(B434,Product!$A:$A,Product!$E:$E)</f>
        <v>2606-20</v>
      </c>
      <c r="D434" s="3" t="s">
        <v>3623</v>
      </c>
    </row>
    <row r="435" spans="2:4" x14ac:dyDescent="0.25">
      <c r="B435" s="3" t="s">
        <v>11161</v>
      </c>
      <c r="C435" t="str">
        <f>_xlfn.XLOOKUP(B435,Product!$A:$A,Product!$E:$E)</f>
        <v>2606-20</v>
      </c>
      <c r="D435" s="3" t="s">
        <v>3624</v>
      </c>
    </row>
    <row r="436" spans="2:4" x14ac:dyDescent="0.25">
      <c r="B436" s="3" t="s">
        <v>11161</v>
      </c>
      <c r="C436" t="str">
        <f>_xlfn.XLOOKUP(B436,Product!$A:$A,Product!$E:$E)</f>
        <v>2606-20</v>
      </c>
      <c r="D436" s="3" t="s">
        <v>1113</v>
      </c>
    </row>
    <row r="437" spans="2:4" x14ac:dyDescent="0.25">
      <c r="B437" s="3" t="s">
        <v>11161</v>
      </c>
      <c r="C437" t="str">
        <f>_xlfn.XLOOKUP(B437,Product!$A:$A,Product!$E:$E)</f>
        <v>2606-20</v>
      </c>
      <c r="D437" s="3" t="s">
        <v>3625</v>
      </c>
    </row>
    <row r="438" spans="2:4" x14ac:dyDescent="0.25">
      <c r="B438" s="3" t="s">
        <v>11161</v>
      </c>
      <c r="C438" t="str">
        <f>_xlfn.XLOOKUP(B438,Product!$A:$A,Product!$E:$E)</f>
        <v>2606-20</v>
      </c>
      <c r="D438" s="3" t="s">
        <v>3626</v>
      </c>
    </row>
    <row r="439" spans="2:4" x14ac:dyDescent="0.25">
      <c r="B439" s="3" t="s">
        <v>11161</v>
      </c>
      <c r="C439" t="str">
        <f>_xlfn.XLOOKUP(B439,Product!$A:$A,Product!$E:$E)</f>
        <v>2606-20</v>
      </c>
      <c r="D439" s="3" t="s">
        <v>3627</v>
      </c>
    </row>
    <row r="440" spans="2:4" x14ac:dyDescent="0.25">
      <c r="B440" s="3" t="s">
        <v>11163</v>
      </c>
      <c r="C440" t="str">
        <f>_xlfn.XLOOKUP(B440,Product!$A:$A,Product!$E:$E)</f>
        <v>2607-20</v>
      </c>
      <c r="D440" s="3" t="s">
        <v>3628</v>
      </c>
    </row>
    <row r="441" spans="2:4" x14ac:dyDescent="0.25">
      <c r="B441" s="3" t="s">
        <v>11163</v>
      </c>
      <c r="C441" t="str">
        <f>_xlfn.XLOOKUP(B441,Product!$A:$A,Product!$E:$E)</f>
        <v>2607-20</v>
      </c>
      <c r="D441" s="3" t="s">
        <v>3629</v>
      </c>
    </row>
    <row r="442" spans="2:4" x14ac:dyDescent="0.25">
      <c r="B442" s="3" t="s">
        <v>11163</v>
      </c>
      <c r="C442" t="str">
        <f>_xlfn.XLOOKUP(B442,Product!$A:$A,Product!$E:$E)</f>
        <v>2607-20</v>
      </c>
      <c r="D442" s="3" t="s">
        <v>3630</v>
      </c>
    </row>
    <row r="443" spans="2:4" x14ac:dyDescent="0.25">
      <c r="B443" s="3" t="s">
        <v>11163</v>
      </c>
      <c r="C443" t="str">
        <f>_xlfn.XLOOKUP(B443,Product!$A:$A,Product!$E:$E)</f>
        <v>2607-20</v>
      </c>
      <c r="D443" s="3" t="s">
        <v>3631</v>
      </c>
    </row>
    <row r="444" spans="2:4" x14ac:dyDescent="0.25">
      <c r="B444" s="3" t="s">
        <v>11163</v>
      </c>
      <c r="C444" t="str">
        <f>_xlfn.XLOOKUP(B444,Product!$A:$A,Product!$E:$E)</f>
        <v>2607-20</v>
      </c>
      <c r="D444" s="3" t="s">
        <v>3632</v>
      </c>
    </row>
    <row r="445" spans="2:4" x14ac:dyDescent="0.25">
      <c r="B445" s="3" t="s">
        <v>11163</v>
      </c>
      <c r="C445" t="str">
        <f>_xlfn.XLOOKUP(B445,Product!$A:$A,Product!$E:$E)</f>
        <v>2607-20</v>
      </c>
      <c r="D445" s="3" t="s">
        <v>1168</v>
      </c>
    </row>
    <row r="446" spans="2:4" x14ac:dyDescent="0.25">
      <c r="B446" s="3" t="s">
        <v>11163</v>
      </c>
      <c r="C446" t="str">
        <f>_xlfn.XLOOKUP(B446,Product!$A:$A,Product!$E:$E)</f>
        <v>2607-20</v>
      </c>
      <c r="D446" s="3" t="s">
        <v>3633</v>
      </c>
    </row>
    <row r="447" spans="2:4" x14ac:dyDescent="0.25">
      <c r="B447" s="3" t="s">
        <v>11163</v>
      </c>
      <c r="C447" t="str">
        <f>_xlfn.XLOOKUP(B447,Product!$A:$A,Product!$E:$E)</f>
        <v>2607-20</v>
      </c>
      <c r="D447" s="3" t="s">
        <v>3634</v>
      </c>
    </row>
    <row r="448" spans="2:4" x14ac:dyDescent="0.25">
      <c r="B448" s="3" t="s">
        <v>11163</v>
      </c>
      <c r="C448" t="str">
        <f>_xlfn.XLOOKUP(B448,Product!$A:$A,Product!$E:$E)</f>
        <v>2607-20</v>
      </c>
      <c r="D448" s="3" t="s">
        <v>3635</v>
      </c>
    </row>
    <row r="449" spans="2:4" x14ac:dyDescent="0.25">
      <c r="B449" s="3" t="s">
        <v>11163</v>
      </c>
      <c r="C449" t="str">
        <f>_xlfn.XLOOKUP(B449,Product!$A:$A,Product!$E:$E)</f>
        <v>2607-20</v>
      </c>
      <c r="D449" s="3" t="s">
        <v>3636</v>
      </c>
    </row>
    <row r="450" spans="2:4" x14ac:dyDescent="0.25">
      <c r="B450" s="3" t="s">
        <v>11169</v>
      </c>
      <c r="C450" t="str">
        <f>_xlfn.XLOOKUP(B450,Product!$A:$A,Product!$E:$E)</f>
        <v>2613-20</v>
      </c>
      <c r="D450" s="3" t="s">
        <v>3637</v>
      </c>
    </row>
    <row r="451" spans="2:4" x14ac:dyDescent="0.25">
      <c r="B451" s="3" t="s">
        <v>11169</v>
      </c>
      <c r="C451" t="str">
        <f>_xlfn.XLOOKUP(B451,Product!$A:$A,Product!$E:$E)</f>
        <v>2613-20</v>
      </c>
      <c r="D451" s="3" t="s">
        <v>3638</v>
      </c>
    </row>
    <row r="452" spans="2:4" x14ac:dyDescent="0.25">
      <c r="B452" s="3" t="s">
        <v>11169</v>
      </c>
      <c r="C452" t="str">
        <f>_xlfn.XLOOKUP(B452,Product!$A:$A,Product!$E:$E)</f>
        <v>2613-20</v>
      </c>
      <c r="D452" s="3" t="s">
        <v>3639</v>
      </c>
    </row>
    <row r="453" spans="2:4" x14ac:dyDescent="0.25">
      <c r="B453" s="3" t="s">
        <v>11169</v>
      </c>
      <c r="C453" t="str">
        <f>_xlfn.XLOOKUP(B453,Product!$A:$A,Product!$E:$E)</f>
        <v>2613-20</v>
      </c>
      <c r="D453" s="3" t="s">
        <v>3640</v>
      </c>
    </row>
    <row r="454" spans="2:4" x14ac:dyDescent="0.25">
      <c r="B454" s="3" t="s">
        <v>11169</v>
      </c>
      <c r="C454" t="str">
        <f>_xlfn.XLOOKUP(B454,Product!$A:$A,Product!$E:$E)</f>
        <v>2613-20</v>
      </c>
      <c r="D454" s="3" t="s">
        <v>3581</v>
      </c>
    </row>
    <row r="455" spans="2:4" x14ac:dyDescent="0.25">
      <c r="B455" s="3" t="s">
        <v>11169</v>
      </c>
      <c r="C455" t="str">
        <f>_xlfn.XLOOKUP(B455,Product!$A:$A,Product!$E:$E)</f>
        <v>2613-20</v>
      </c>
      <c r="D455" s="3" t="s">
        <v>1002</v>
      </c>
    </row>
    <row r="456" spans="2:4" x14ac:dyDescent="0.25">
      <c r="B456" s="3" t="s">
        <v>11169</v>
      </c>
      <c r="C456" t="str">
        <f>_xlfn.XLOOKUP(B456,Product!$A:$A,Product!$E:$E)</f>
        <v>2613-20</v>
      </c>
      <c r="D456" s="3" t="s">
        <v>3641</v>
      </c>
    </row>
    <row r="457" spans="2:4" x14ac:dyDescent="0.25">
      <c r="B457" s="3" t="s">
        <v>11169</v>
      </c>
      <c r="C457" t="str">
        <f>_xlfn.XLOOKUP(B457,Product!$A:$A,Product!$E:$E)</f>
        <v>2613-20</v>
      </c>
      <c r="D457" s="3" t="s">
        <v>3642</v>
      </c>
    </row>
    <row r="458" spans="2:4" x14ac:dyDescent="0.25">
      <c r="B458" s="3" t="s">
        <v>11169</v>
      </c>
      <c r="C458" t="str">
        <f>_xlfn.XLOOKUP(B458,Product!$A:$A,Product!$E:$E)</f>
        <v>2613-20</v>
      </c>
      <c r="D458" s="3" t="s">
        <v>3643</v>
      </c>
    </row>
    <row r="459" spans="2:4" x14ac:dyDescent="0.25">
      <c r="B459" s="3" t="s">
        <v>11169</v>
      </c>
      <c r="C459" t="str">
        <f>_xlfn.XLOOKUP(B459,Product!$A:$A,Product!$E:$E)</f>
        <v>2613-20</v>
      </c>
      <c r="D459" s="3" t="s">
        <v>3644</v>
      </c>
    </row>
    <row r="460" spans="2:4" x14ac:dyDescent="0.25">
      <c r="B460" s="3" t="s">
        <v>11169</v>
      </c>
      <c r="C460" t="str">
        <f>_xlfn.XLOOKUP(B460,Product!$A:$A,Product!$E:$E)</f>
        <v>2613-20</v>
      </c>
      <c r="D460" s="3" t="s">
        <v>3645</v>
      </c>
    </row>
    <row r="461" spans="2:4" x14ac:dyDescent="0.25">
      <c r="B461" s="3" t="s">
        <v>11169</v>
      </c>
      <c r="C461" t="str">
        <f>_xlfn.XLOOKUP(B461,Product!$A:$A,Product!$E:$E)</f>
        <v>2613-20</v>
      </c>
      <c r="D461" s="3" t="s">
        <v>3646</v>
      </c>
    </row>
    <row r="462" spans="2:4" x14ac:dyDescent="0.25">
      <c r="B462" s="3" t="s">
        <v>11176</v>
      </c>
      <c r="C462" t="str">
        <f>_xlfn.XLOOKUP(B462,Product!$A:$A,Product!$E:$E)</f>
        <v>2621-20</v>
      </c>
      <c r="D462" s="3" t="s">
        <v>3647</v>
      </c>
    </row>
    <row r="463" spans="2:4" x14ac:dyDescent="0.25">
      <c r="B463" s="3" t="s">
        <v>11176</v>
      </c>
      <c r="C463" t="str">
        <f>_xlfn.XLOOKUP(B463,Product!$A:$A,Product!$E:$E)</f>
        <v>2621-20</v>
      </c>
      <c r="D463" s="3" t="s">
        <v>3648</v>
      </c>
    </row>
    <row r="464" spans="2:4" x14ac:dyDescent="0.25">
      <c r="B464" s="3" t="s">
        <v>11176</v>
      </c>
      <c r="C464" t="str">
        <f>_xlfn.XLOOKUP(B464,Product!$A:$A,Product!$E:$E)</f>
        <v>2621-20</v>
      </c>
      <c r="D464" s="3" t="s">
        <v>3649</v>
      </c>
    </row>
    <row r="465" spans="2:4" x14ac:dyDescent="0.25">
      <c r="B465" s="3" t="s">
        <v>11176</v>
      </c>
      <c r="C465" t="str">
        <f>_xlfn.XLOOKUP(B465,Product!$A:$A,Product!$E:$E)</f>
        <v>2621-20</v>
      </c>
      <c r="D465" s="3" t="s">
        <v>3650</v>
      </c>
    </row>
    <row r="466" spans="2:4" x14ac:dyDescent="0.25">
      <c r="B466" s="3" t="s">
        <v>11176</v>
      </c>
      <c r="C466" t="str">
        <f>_xlfn.XLOOKUP(B466,Product!$A:$A,Product!$E:$E)</f>
        <v>2621-20</v>
      </c>
      <c r="D466" s="3" t="s">
        <v>630</v>
      </c>
    </row>
    <row r="467" spans="2:4" x14ac:dyDescent="0.25">
      <c r="B467" s="3" t="s">
        <v>11176</v>
      </c>
      <c r="C467" t="str">
        <f>_xlfn.XLOOKUP(B467,Product!$A:$A,Product!$E:$E)</f>
        <v>2621-20</v>
      </c>
      <c r="D467" s="3" t="s">
        <v>3651</v>
      </c>
    </row>
    <row r="468" spans="2:4" x14ac:dyDescent="0.25">
      <c r="B468" s="3" t="s">
        <v>11179</v>
      </c>
      <c r="C468" t="str">
        <f>_xlfn.XLOOKUP(B468,Product!$A:$A,Product!$E:$E)</f>
        <v>2623-20</v>
      </c>
      <c r="D468" s="3" t="s">
        <v>3652</v>
      </c>
    </row>
    <row r="469" spans="2:4" x14ac:dyDescent="0.25">
      <c r="B469" s="3" t="s">
        <v>11179</v>
      </c>
      <c r="C469" t="str">
        <f>_xlfn.XLOOKUP(B469,Product!$A:$A,Product!$E:$E)</f>
        <v>2623-20</v>
      </c>
      <c r="D469" s="3" t="s">
        <v>3653</v>
      </c>
    </row>
    <row r="470" spans="2:4" x14ac:dyDescent="0.25">
      <c r="B470" s="3" t="s">
        <v>11179</v>
      </c>
      <c r="C470" t="str">
        <f>_xlfn.XLOOKUP(B470,Product!$A:$A,Product!$E:$E)</f>
        <v>2623-20</v>
      </c>
      <c r="D470" s="3" t="s">
        <v>2919</v>
      </c>
    </row>
    <row r="471" spans="2:4" x14ac:dyDescent="0.25">
      <c r="B471" s="3" t="s">
        <v>11179</v>
      </c>
      <c r="C471" t="str">
        <f>_xlfn.XLOOKUP(B471,Product!$A:$A,Product!$E:$E)</f>
        <v>2623-20</v>
      </c>
      <c r="D471" s="3" t="s">
        <v>3654</v>
      </c>
    </row>
    <row r="472" spans="2:4" x14ac:dyDescent="0.25">
      <c r="B472" s="3" t="s">
        <v>11179</v>
      </c>
      <c r="C472" t="str">
        <f>_xlfn.XLOOKUP(B472,Product!$A:$A,Product!$E:$E)</f>
        <v>2623-20</v>
      </c>
      <c r="D472" s="3" t="s">
        <v>3655</v>
      </c>
    </row>
    <row r="473" spans="2:4" x14ac:dyDescent="0.25">
      <c r="B473" s="3" t="s">
        <v>11179</v>
      </c>
      <c r="C473" t="str">
        <f>_xlfn.XLOOKUP(B473,Product!$A:$A,Product!$E:$E)</f>
        <v>2623-20</v>
      </c>
      <c r="D473" s="3" t="s">
        <v>3656</v>
      </c>
    </row>
    <row r="474" spans="2:4" x14ac:dyDescent="0.25">
      <c r="B474" s="3" t="s">
        <v>11181</v>
      </c>
      <c r="C474" t="str">
        <f>_xlfn.XLOOKUP(B474,Product!$A:$A,Product!$E:$E)</f>
        <v>2625-20</v>
      </c>
      <c r="D474" s="3" t="s">
        <v>3657</v>
      </c>
    </row>
    <row r="475" spans="2:4" x14ac:dyDescent="0.25">
      <c r="B475" s="3" t="s">
        <v>11181</v>
      </c>
      <c r="C475" t="str">
        <f>_xlfn.XLOOKUP(B475,Product!$A:$A,Product!$E:$E)</f>
        <v>2625-20</v>
      </c>
      <c r="D475" s="3" t="s">
        <v>3658</v>
      </c>
    </row>
    <row r="476" spans="2:4" x14ac:dyDescent="0.25">
      <c r="B476" s="3" t="s">
        <v>11181</v>
      </c>
      <c r="C476" t="str">
        <f>_xlfn.XLOOKUP(B476,Product!$A:$A,Product!$E:$E)</f>
        <v>2625-20</v>
      </c>
      <c r="D476" s="3" t="s">
        <v>3659</v>
      </c>
    </row>
    <row r="477" spans="2:4" x14ac:dyDescent="0.25">
      <c r="B477" s="3" t="s">
        <v>11181</v>
      </c>
      <c r="C477" t="str">
        <f>_xlfn.XLOOKUP(B477,Product!$A:$A,Product!$E:$E)</f>
        <v>2625-20</v>
      </c>
      <c r="D477" s="3" t="s">
        <v>3660</v>
      </c>
    </row>
    <row r="478" spans="2:4" x14ac:dyDescent="0.25">
      <c r="B478" s="3" t="s">
        <v>11181</v>
      </c>
      <c r="C478" t="str">
        <f>_xlfn.XLOOKUP(B478,Product!$A:$A,Product!$E:$E)</f>
        <v>2625-20</v>
      </c>
      <c r="D478" s="3" t="s">
        <v>3661</v>
      </c>
    </row>
    <row r="479" spans="2:4" x14ac:dyDescent="0.25">
      <c r="B479" s="3" t="s">
        <v>11181</v>
      </c>
      <c r="C479" t="str">
        <f>_xlfn.XLOOKUP(B479,Product!$A:$A,Product!$E:$E)</f>
        <v>2625-20</v>
      </c>
      <c r="D479" s="3" t="s">
        <v>3662</v>
      </c>
    </row>
    <row r="480" spans="2:4" x14ac:dyDescent="0.25">
      <c r="B480" s="3" t="s">
        <v>11181</v>
      </c>
      <c r="C480" t="str">
        <f>_xlfn.XLOOKUP(B480,Product!$A:$A,Product!$E:$E)</f>
        <v>2625-20</v>
      </c>
      <c r="D480" s="3" t="s">
        <v>3663</v>
      </c>
    </row>
    <row r="481" spans="2:4" x14ac:dyDescent="0.25">
      <c r="B481" s="3" t="s">
        <v>11181</v>
      </c>
      <c r="C481" t="str">
        <f>_xlfn.XLOOKUP(B481,Product!$A:$A,Product!$E:$E)</f>
        <v>2625-20</v>
      </c>
      <c r="D481" s="3" t="s">
        <v>719</v>
      </c>
    </row>
    <row r="482" spans="2:4" x14ac:dyDescent="0.25">
      <c r="B482" s="3" t="s">
        <v>11184</v>
      </c>
      <c r="C482" t="str">
        <f>_xlfn.XLOOKUP(B482,Product!$A:$A,Product!$E:$E)</f>
        <v>2626-20</v>
      </c>
      <c r="D482" s="3" t="s">
        <v>2858</v>
      </c>
    </row>
    <row r="483" spans="2:4" x14ac:dyDescent="0.25">
      <c r="B483" s="3" t="s">
        <v>11184</v>
      </c>
      <c r="C483" t="str">
        <f>_xlfn.XLOOKUP(B483,Product!$A:$A,Product!$E:$E)</f>
        <v>2626-20</v>
      </c>
      <c r="D483" s="3" t="s">
        <v>3664</v>
      </c>
    </row>
    <row r="484" spans="2:4" x14ac:dyDescent="0.25">
      <c r="B484" s="3" t="s">
        <v>11186</v>
      </c>
      <c r="C484" t="str">
        <f>_xlfn.XLOOKUP(B484,Product!$A:$A,Product!$E:$E)</f>
        <v>2627-20</v>
      </c>
      <c r="D484" s="3" t="s">
        <v>3665</v>
      </c>
    </row>
    <row r="485" spans="2:4" x14ac:dyDescent="0.25">
      <c r="B485" s="3" t="s">
        <v>11186</v>
      </c>
      <c r="C485" t="str">
        <f>_xlfn.XLOOKUP(B485,Product!$A:$A,Product!$E:$E)</f>
        <v>2627-20</v>
      </c>
      <c r="D485" s="3" t="s">
        <v>3666</v>
      </c>
    </row>
    <row r="486" spans="2:4" x14ac:dyDescent="0.25">
      <c r="B486" s="3" t="s">
        <v>11186</v>
      </c>
      <c r="C486" t="str">
        <f>_xlfn.XLOOKUP(B486,Product!$A:$A,Product!$E:$E)</f>
        <v>2627-20</v>
      </c>
      <c r="D486" s="3" t="s">
        <v>3667</v>
      </c>
    </row>
    <row r="487" spans="2:4" x14ac:dyDescent="0.25">
      <c r="B487" s="3" t="s">
        <v>11186</v>
      </c>
      <c r="C487" t="str">
        <f>_xlfn.XLOOKUP(B487,Product!$A:$A,Product!$E:$E)</f>
        <v>2627-20</v>
      </c>
      <c r="D487" s="3" t="s">
        <v>3668</v>
      </c>
    </row>
    <row r="488" spans="2:4" x14ac:dyDescent="0.25">
      <c r="B488" s="3" t="s">
        <v>11186</v>
      </c>
      <c r="C488" t="str">
        <f>_xlfn.XLOOKUP(B488,Product!$A:$A,Product!$E:$E)</f>
        <v>2627-20</v>
      </c>
      <c r="D488" s="3" t="s">
        <v>2863</v>
      </c>
    </row>
    <row r="489" spans="2:4" x14ac:dyDescent="0.25">
      <c r="B489" s="3" t="s">
        <v>11189</v>
      </c>
      <c r="C489" t="str">
        <f>_xlfn.XLOOKUP(B489,Product!$A:$A,Product!$E:$E)</f>
        <v>2630-20</v>
      </c>
      <c r="D489" s="3" t="s">
        <v>3669</v>
      </c>
    </row>
    <row r="490" spans="2:4" x14ac:dyDescent="0.25">
      <c r="B490" s="3" t="s">
        <v>11189</v>
      </c>
      <c r="C490" t="str">
        <f>_xlfn.XLOOKUP(B490,Product!$A:$A,Product!$E:$E)</f>
        <v>2630-20</v>
      </c>
      <c r="D490" s="3" t="s">
        <v>3670</v>
      </c>
    </row>
    <row r="491" spans="2:4" x14ac:dyDescent="0.25">
      <c r="B491" s="3" t="s">
        <v>11189</v>
      </c>
      <c r="C491" t="str">
        <f>_xlfn.XLOOKUP(B491,Product!$A:$A,Product!$E:$E)</f>
        <v>2630-20</v>
      </c>
      <c r="D491" s="3" t="s">
        <v>3671</v>
      </c>
    </row>
    <row r="492" spans="2:4" x14ac:dyDescent="0.25">
      <c r="B492" s="3" t="s">
        <v>11189</v>
      </c>
      <c r="C492" t="str">
        <f>_xlfn.XLOOKUP(B492,Product!$A:$A,Product!$E:$E)</f>
        <v>2630-20</v>
      </c>
      <c r="D492" s="3" t="s">
        <v>665</v>
      </c>
    </row>
    <row r="493" spans="2:4" x14ac:dyDescent="0.25">
      <c r="B493" s="3" t="s">
        <v>11189</v>
      </c>
      <c r="C493" t="str">
        <f>_xlfn.XLOOKUP(B493,Product!$A:$A,Product!$E:$E)</f>
        <v>2630-20</v>
      </c>
      <c r="D493" s="3" t="s">
        <v>3672</v>
      </c>
    </row>
    <row r="494" spans="2:4" x14ac:dyDescent="0.25">
      <c r="B494" s="3" t="s">
        <v>11191</v>
      </c>
      <c r="C494" t="str">
        <f>_xlfn.XLOOKUP(B494,Product!$A:$A,Product!$E:$E)</f>
        <v>2631-20</v>
      </c>
      <c r="D494" s="3" t="s">
        <v>3673</v>
      </c>
    </row>
    <row r="495" spans="2:4" x14ac:dyDescent="0.25">
      <c r="B495" s="3" t="s">
        <v>11191</v>
      </c>
      <c r="C495" t="str">
        <f>_xlfn.XLOOKUP(B495,Product!$A:$A,Product!$E:$E)</f>
        <v>2631-20</v>
      </c>
      <c r="D495" s="3" t="s">
        <v>672</v>
      </c>
    </row>
    <row r="496" spans="2:4" x14ac:dyDescent="0.25">
      <c r="B496" s="3" t="s">
        <v>11191</v>
      </c>
      <c r="C496" t="str">
        <f>_xlfn.XLOOKUP(B496,Product!$A:$A,Product!$E:$E)</f>
        <v>2631-20</v>
      </c>
      <c r="D496" s="3" t="s">
        <v>3674</v>
      </c>
    </row>
    <row r="497" spans="2:4" x14ac:dyDescent="0.25">
      <c r="B497" s="3" t="s">
        <v>11191</v>
      </c>
      <c r="C497" t="str">
        <f>_xlfn.XLOOKUP(B497,Product!$A:$A,Product!$E:$E)</f>
        <v>2631-20</v>
      </c>
      <c r="D497" s="3" t="s">
        <v>3675</v>
      </c>
    </row>
    <row r="498" spans="2:4" x14ac:dyDescent="0.25">
      <c r="B498" s="3" t="s">
        <v>11191</v>
      </c>
      <c r="C498" t="str">
        <f>_xlfn.XLOOKUP(B498,Product!$A:$A,Product!$E:$E)</f>
        <v>2631-20</v>
      </c>
      <c r="D498" s="3" t="s">
        <v>3676</v>
      </c>
    </row>
    <row r="499" spans="2:4" x14ac:dyDescent="0.25">
      <c r="B499" s="3" t="s">
        <v>11191</v>
      </c>
      <c r="C499" t="str">
        <f>_xlfn.XLOOKUP(B499,Product!$A:$A,Product!$E:$E)</f>
        <v>2631-20</v>
      </c>
      <c r="D499" s="3" t="s">
        <v>3677</v>
      </c>
    </row>
    <row r="500" spans="2:4" x14ac:dyDescent="0.25">
      <c r="B500" s="3" t="s">
        <v>11191</v>
      </c>
      <c r="C500" t="str">
        <f>_xlfn.XLOOKUP(B500,Product!$A:$A,Product!$E:$E)</f>
        <v>2631-20</v>
      </c>
      <c r="D500" s="3" t="s">
        <v>3285</v>
      </c>
    </row>
    <row r="501" spans="2:4" x14ac:dyDescent="0.25">
      <c r="B501" s="3" t="s">
        <v>11191</v>
      </c>
      <c r="C501" t="str">
        <f>_xlfn.XLOOKUP(B501,Product!$A:$A,Product!$E:$E)</f>
        <v>2631-20</v>
      </c>
      <c r="D501" s="3" t="s">
        <v>3678</v>
      </c>
    </row>
    <row r="502" spans="2:4" x14ac:dyDescent="0.25">
      <c r="B502" s="3" t="s">
        <v>11194</v>
      </c>
      <c r="C502" t="str">
        <f>_xlfn.XLOOKUP(B502,Product!$A:$A,Product!$E:$E)</f>
        <v>2635-20</v>
      </c>
      <c r="D502" s="3" t="s">
        <v>3679</v>
      </c>
    </row>
    <row r="503" spans="2:4" x14ac:dyDescent="0.25">
      <c r="B503" s="3" t="s">
        <v>11194</v>
      </c>
      <c r="C503" t="str">
        <f>_xlfn.XLOOKUP(B503,Product!$A:$A,Product!$E:$E)</f>
        <v>2635-20</v>
      </c>
      <c r="D503" s="3" t="s">
        <v>2658</v>
      </c>
    </row>
    <row r="504" spans="2:4" x14ac:dyDescent="0.25">
      <c r="B504" s="3" t="s">
        <v>11194</v>
      </c>
      <c r="C504" t="str">
        <f>_xlfn.XLOOKUP(B504,Product!$A:$A,Product!$E:$E)</f>
        <v>2635-20</v>
      </c>
      <c r="D504" s="3" t="s">
        <v>3680</v>
      </c>
    </row>
    <row r="505" spans="2:4" x14ac:dyDescent="0.25">
      <c r="B505" s="3" t="s">
        <v>11196</v>
      </c>
      <c r="C505" t="str">
        <f>_xlfn.XLOOKUP(B505,Product!$A:$A,Product!$E:$E)</f>
        <v>2636-20</v>
      </c>
      <c r="D505" s="3" t="s">
        <v>2703</v>
      </c>
    </row>
    <row r="506" spans="2:4" x14ac:dyDescent="0.25">
      <c r="B506" s="3" t="s">
        <v>11196</v>
      </c>
      <c r="C506" t="str">
        <f>_xlfn.XLOOKUP(B506,Product!$A:$A,Product!$E:$E)</f>
        <v>2636-20</v>
      </c>
      <c r="D506" s="3" t="s">
        <v>3681</v>
      </c>
    </row>
    <row r="507" spans="2:4" x14ac:dyDescent="0.25">
      <c r="B507" s="3" t="s">
        <v>11196</v>
      </c>
      <c r="C507" t="str">
        <f>_xlfn.XLOOKUP(B507,Product!$A:$A,Product!$E:$E)</f>
        <v>2636-20</v>
      </c>
      <c r="D507" s="3" t="s">
        <v>3682</v>
      </c>
    </row>
    <row r="508" spans="2:4" x14ac:dyDescent="0.25">
      <c r="B508" s="3" t="s">
        <v>11198</v>
      </c>
      <c r="C508" t="str">
        <f>_xlfn.XLOOKUP(B508,Product!$A:$A,Product!$E:$E)</f>
        <v>2637-20</v>
      </c>
      <c r="D508" s="3" t="s">
        <v>3683</v>
      </c>
    </row>
    <row r="509" spans="2:4" x14ac:dyDescent="0.25">
      <c r="B509" s="3" t="s">
        <v>11198</v>
      </c>
      <c r="C509" t="str">
        <f>_xlfn.XLOOKUP(B509,Product!$A:$A,Product!$E:$E)</f>
        <v>2637-20</v>
      </c>
      <c r="D509" s="3" t="s">
        <v>3684</v>
      </c>
    </row>
    <row r="510" spans="2:4" x14ac:dyDescent="0.25">
      <c r="B510" s="3" t="s">
        <v>11198</v>
      </c>
      <c r="C510" t="str">
        <f>_xlfn.XLOOKUP(B510,Product!$A:$A,Product!$E:$E)</f>
        <v>2637-20</v>
      </c>
      <c r="D510" s="3" t="s">
        <v>3673</v>
      </c>
    </row>
    <row r="511" spans="2:4" x14ac:dyDescent="0.25">
      <c r="B511" s="3" t="s">
        <v>11198</v>
      </c>
      <c r="C511" t="str">
        <f>_xlfn.XLOOKUP(B511,Product!$A:$A,Product!$E:$E)</f>
        <v>2637-20</v>
      </c>
      <c r="D511" s="3" t="s">
        <v>3685</v>
      </c>
    </row>
    <row r="512" spans="2:4" x14ac:dyDescent="0.25">
      <c r="B512" s="3" t="s">
        <v>11198</v>
      </c>
      <c r="C512" t="str">
        <f>_xlfn.XLOOKUP(B512,Product!$A:$A,Product!$E:$E)</f>
        <v>2637-20</v>
      </c>
      <c r="D512" s="3" t="s">
        <v>2671</v>
      </c>
    </row>
    <row r="513" spans="2:4" x14ac:dyDescent="0.25">
      <c r="B513" s="3" t="s">
        <v>11198</v>
      </c>
      <c r="C513" t="str">
        <f>_xlfn.XLOOKUP(B513,Product!$A:$A,Product!$E:$E)</f>
        <v>2637-20</v>
      </c>
      <c r="D513" s="3" t="s">
        <v>3285</v>
      </c>
    </row>
    <row r="514" spans="2:4" x14ac:dyDescent="0.25">
      <c r="B514" s="3" t="s">
        <v>11198</v>
      </c>
      <c r="C514" t="str">
        <f>_xlfn.XLOOKUP(B514,Product!$A:$A,Product!$E:$E)</f>
        <v>2637-20</v>
      </c>
      <c r="D514" s="3" t="s">
        <v>3686</v>
      </c>
    </row>
    <row r="515" spans="2:4" x14ac:dyDescent="0.25">
      <c r="B515" s="3" t="s">
        <v>11201</v>
      </c>
      <c r="C515" t="str">
        <f>_xlfn.XLOOKUP(B515,Product!$A:$A,Product!$E:$E)</f>
        <v>2641-20</v>
      </c>
      <c r="D515" s="3" t="s">
        <v>3640</v>
      </c>
    </row>
    <row r="516" spans="2:4" x14ac:dyDescent="0.25">
      <c r="B516" s="3" t="s">
        <v>11201</v>
      </c>
      <c r="C516" t="str">
        <f>_xlfn.XLOOKUP(B516,Product!$A:$A,Product!$E:$E)</f>
        <v>2641-20</v>
      </c>
      <c r="D516" s="3" t="s">
        <v>3687</v>
      </c>
    </row>
    <row r="517" spans="2:4" x14ac:dyDescent="0.25">
      <c r="B517" s="3" t="s">
        <v>11201</v>
      </c>
      <c r="C517" t="str">
        <f>_xlfn.XLOOKUP(B517,Product!$A:$A,Product!$E:$E)</f>
        <v>2641-20</v>
      </c>
      <c r="D517" s="3" t="s">
        <v>3688</v>
      </c>
    </row>
    <row r="518" spans="2:4" x14ac:dyDescent="0.25">
      <c r="B518" s="3" t="s">
        <v>11201</v>
      </c>
      <c r="C518" t="str">
        <f>_xlfn.XLOOKUP(B518,Product!$A:$A,Product!$E:$E)</f>
        <v>2641-20</v>
      </c>
      <c r="D518" s="3" t="s">
        <v>3689</v>
      </c>
    </row>
    <row r="519" spans="2:4" x14ac:dyDescent="0.25">
      <c r="B519" s="3" t="s">
        <v>11201</v>
      </c>
      <c r="C519" t="str">
        <f>_xlfn.XLOOKUP(B519,Product!$A:$A,Product!$E:$E)</f>
        <v>2641-20</v>
      </c>
      <c r="D519" s="3" t="s">
        <v>3690</v>
      </c>
    </row>
    <row r="520" spans="2:4" x14ac:dyDescent="0.25">
      <c r="B520" s="3" t="s">
        <v>11201</v>
      </c>
      <c r="C520" t="str">
        <f>_xlfn.XLOOKUP(B520,Product!$A:$A,Product!$E:$E)</f>
        <v>2641-20</v>
      </c>
      <c r="D520" s="3" t="s">
        <v>3691</v>
      </c>
    </row>
    <row r="521" spans="2:4" x14ac:dyDescent="0.25">
      <c r="B521" s="3" t="s">
        <v>11201</v>
      </c>
      <c r="C521" t="str">
        <f>_xlfn.XLOOKUP(B521,Product!$A:$A,Product!$E:$E)</f>
        <v>2641-20</v>
      </c>
      <c r="D521" s="3" t="s">
        <v>58</v>
      </c>
    </row>
    <row r="522" spans="2:4" x14ac:dyDescent="0.25">
      <c r="B522" s="3" t="s">
        <v>11201</v>
      </c>
      <c r="C522" t="str">
        <f>_xlfn.XLOOKUP(B522,Product!$A:$A,Product!$E:$E)</f>
        <v>2641-20</v>
      </c>
      <c r="D522" s="3" t="s">
        <v>3641</v>
      </c>
    </row>
    <row r="523" spans="2:4" x14ac:dyDescent="0.25">
      <c r="B523" s="3" t="s">
        <v>11201</v>
      </c>
      <c r="C523" t="str">
        <f>_xlfn.XLOOKUP(B523,Product!$A:$A,Product!$E:$E)</f>
        <v>2641-20</v>
      </c>
      <c r="D523" s="3" t="s">
        <v>3692</v>
      </c>
    </row>
    <row r="524" spans="2:4" x14ac:dyDescent="0.25">
      <c r="B524" s="3" t="s">
        <v>11201</v>
      </c>
      <c r="C524" t="str">
        <f>_xlfn.XLOOKUP(B524,Product!$A:$A,Product!$E:$E)</f>
        <v>2641-20</v>
      </c>
      <c r="D524" s="3" t="s">
        <v>3285</v>
      </c>
    </row>
    <row r="525" spans="2:4" x14ac:dyDescent="0.25">
      <c r="B525" s="3" t="s">
        <v>11203</v>
      </c>
      <c r="C525" t="str">
        <f>_xlfn.XLOOKUP(B525,Product!$A:$A,Product!$E:$E)</f>
        <v>2642-21CT</v>
      </c>
      <c r="D525" s="3" t="s">
        <v>3640</v>
      </c>
    </row>
    <row r="526" spans="2:4" x14ac:dyDescent="0.25">
      <c r="B526" s="3" t="s">
        <v>11203</v>
      </c>
      <c r="C526" t="str">
        <f>_xlfn.XLOOKUP(B526,Product!$A:$A,Product!$E:$E)</f>
        <v>2642-21CT</v>
      </c>
      <c r="D526" s="3" t="s">
        <v>3689</v>
      </c>
    </row>
    <row r="527" spans="2:4" x14ac:dyDescent="0.25">
      <c r="B527" s="3" t="s">
        <v>11203</v>
      </c>
      <c r="C527" t="str">
        <f>_xlfn.XLOOKUP(B527,Product!$A:$A,Product!$E:$E)</f>
        <v>2642-21CT</v>
      </c>
      <c r="D527" s="3" t="s">
        <v>3690</v>
      </c>
    </row>
    <row r="528" spans="2:4" x14ac:dyDescent="0.25">
      <c r="B528" s="3" t="s">
        <v>11203</v>
      </c>
      <c r="C528" t="str">
        <f>_xlfn.XLOOKUP(B528,Product!$A:$A,Product!$E:$E)</f>
        <v>2642-21CT</v>
      </c>
      <c r="D528" s="3" t="s">
        <v>3691</v>
      </c>
    </row>
    <row r="529" spans="2:4" x14ac:dyDescent="0.25">
      <c r="B529" s="3" t="s">
        <v>11203</v>
      </c>
      <c r="C529" t="str">
        <f>_xlfn.XLOOKUP(B529,Product!$A:$A,Product!$E:$E)</f>
        <v>2642-21CT</v>
      </c>
      <c r="D529" s="3" t="s">
        <v>3641</v>
      </c>
    </row>
    <row r="530" spans="2:4" x14ac:dyDescent="0.25">
      <c r="B530" s="3" t="s">
        <v>11203</v>
      </c>
      <c r="C530" t="str">
        <f>_xlfn.XLOOKUP(B530,Product!$A:$A,Product!$E:$E)</f>
        <v>2642-21CT</v>
      </c>
      <c r="D530" s="3" t="s">
        <v>63</v>
      </c>
    </row>
    <row r="531" spans="2:4" x14ac:dyDescent="0.25">
      <c r="B531" s="3" t="s">
        <v>11203</v>
      </c>
      <c r="C531" t="str">
        <f>_xlfn.XLOOKUP(B531,Product!$A:$A,Product!$E:$E)</f>
        <v>2642-21CT</v>
      </c>
      <c r="D531" s="3" t="s">
        <v>3693</v>
      </c>
    </row>
    <row r="532" spans="2:4" x14ac:dyDescent="0.25">
      <c r="B532" s="3" t="s">
        <v>11203</v>
      </c>
      <c r="C532" t="str">
        <f>_xlfn.XLOOKUP(B532,Product!$A:$A,Product!$E:$E)</f>
        <v>2642-21CT</v>
      </c>
      <c r="D532" s="3" t="s">
        <v>3694</v>
      </c>
    </row>
    <row r="533" spans="2:4" x14ac:dyDescent="0.25">
      <c r="B533" s="3" t="s">
        <v>11203</v>
      </c>
      <c r="C533" t="str">
        <f>_xlfn.XLOOKUP(B533,Product!$A:$A,Product!$E:$E)</f>
        <v>2642-21CT</v>
      </c>
      <c r="D533" s="3" t="s">
        <v>3285</v>
      </c>
    </row>
    <row r="534" spans="2:4" x14ac:dyDescent="0.25">
      <c r="B534" s="3" t="s">
        <v>11203</v>
      </c>
      <c r="C534" t="str">
        <f>_xlfn.XLOOKUP(B534,Product!$A:$A,Product!$E:$E)</f>
        <v>2642-21CT</v>
      </c>
      <c r="D534" s="3" t="s">
        <v>3695</v>
      </c>
    </row>
    <row r="535" spans="2:4" x14ac:dyDescent="0.25">
      <c r="B535" s="3" t="s">
        <v>11203</v>
      </c>
      <c r="C535" t="str">
        <f>_xlfn.XLOOKUP(B535,Product!$A:$A,Product!$E:$E)</f>
        <v>2642-21CT</v>
      </c>
      <c r="D535" s="3" t="s">
        <v>3696</v>
      </c>
    </row>
    <row r="536" spans="2:4" x14ac:dyDescent="0.25">
      <c r="B536" s="3" t="s">
        <v>11204</v>
      </c>
      <c r="C536" t="str">
        <f>_xlfn.XLOOKUP(B536,Product!$A:$A,Product!$E:$E)</f>
        <v>2646-20</v>
      </c>
      <c r="D536" s="3" t="s">
        <v>3697</v>
      </c>
    </row>
    <row r="537" spans="2:4" x14ac:dyDescent="0.25">
      <c r="B537" s="3" t="s">
        <v>11204</v>
      </c>
      <c r="C537" t="str">
        <f>_xlfn.XLOOKUP(B537,Product!$A:$A,Product!$E:$E)</f>
        <v>2646-20</v>
      </c>
      <c r="D537" s="3" t="s">
        <v>3698</v>
      </c>
    </row>
    <row r="538" spans="2:4" x14ac:dyDescent="0.25">
      <c r="B538" s="3" t="s">
        <v>11204</v>
      </c>
      <c r="C538" t="str">
        <f>_xlfn.XLOOKUP(B538,Product!$A:$A,Product!$E:$E)</f>
        <v>2646-20</v>
      </c>
      <c r="D538" s="3" t="s">
        <v>3699</v>
      </c>
    </row>
    <row r="539" spans="2:4" x14ac:dyDescent="0.25">
      <c r="B539" s="3" t="s">
        <v>11204</v>
      </c>
      <c r="C539" t="str">
        <f>_xlfn.XLOOKUP(B539,Product!$A:$A,Product!$E:$E)</f>
        <v>2646-20</v>
      </c>
      <c r="D539" s="3" t="s">
        <v>3700</v>
      </c>
    </row>
    <row r="540" spans="2:4" x14ac:dyDescent="0.25">
      <c r="B540" s="3" t="s">
        <v>11204</v>
      </c>
      <c r="C540" t="str">
        <f>_xlfn.XLOOKUP(B540,Product!$A:$A,Product!$E:$E)</f>
        <v>2646-20</v>
      </c>
      <c r="D540" s="3" t="s">
        <v>21</v>
      </c>
    </row>
    <row r="541" spans="2:4" x14ac:dyDescent="0.25">
      <c r="B541" s="3" t="s">
        <v>11204</v>
      </c>
      <c r="C541" t="str">
        <f>_xlfn.XLOOKUP(B541,Product!$A:$A,Product!$E:$E)</f>
        <v>2646-20</v>
      </c>
      <c r="D541" s="3" t="s">
        <v>3641</v>
      </c>
    </row>
    <row r="542" spans="2:4" x14ac:dyDescent="0.25">
      <c r="B542" s="3" t="s">
        <v>11204</v>
      </c>
      <c r="C542" t="str">
        <f>_xlfn.XLOOKUP(B542,Product!$A:$A,Product!$E:$E)</f>
        <v>2646-20</v>
      </c>
      <c r="D542" s="3" t="s">
        <v>3701</v>
      </c>
    </row>
    <row r="543" spans="2:4" x14ac:dyDescent="0.25">
      <c r="B543" s="3" t="s">
        <v>11204</v>
      </c>
      <c r="C543" t="str">
        <f>_xlfn.XLOOKUP(B543,Product!$A:$A,Product!$E:$E)</f>
        <v>2646-20</v>
      </c>
      <c r="D543" s="3" t="s">
        <v>3285</v>
      </c>
    </row>
    <row r="544" spans="2:4" x14ac:dyDescent="0.25">
      <c r="B544" s="3" t="s">
        <v>11204</v>
      </c>
      <c r="C544" t="str">
        <f>_xlfn.XLOOKUP(B544,Product!$A:$A,Product!$E:$E)</f>
        <v>2646-20</v>
      </c>
      <c r="D544" s="3" t="s">
        <v>3702</v>
      </c>
    </row>
    <row r="545" spans="2:4" x14ac:dyDescent="0.25">
      <c r="B545" s="3" t="s">
        <v>11207</v>
      </c>
      <c r="C545" t="str">
        <f>_xlfn.XLOOKUP(B545,Product!$A:$A,Product!$E:$E)</f>
        <v>2648-20</v>
      </c>
      <c r="D545" s="3" t="s">
        <v>3673</v>
      </c>
    </row>
    <row r="546" spans="2:4" x14ac:dyDescent="0.25">
      <c r="B546" s="3" t="s">
        <v>11207</v>
      </c>
      <c r="C546" t="str">
        <f>_xlfn.XLOOKUP(B546,Product!$A:$A,Product!$E:$E)</f>
        <v>2648-20</v>
      </c>
      <c r="D546" s="3" t="s">
        <v>3703</v>
      </c>
    </row>
    <row r="547" spans="2:4" x14ac:dyDescent="0.25">
      <c r="B547" s="3" t="s">
        <v>11207</v>
      </c>
      <c r="C547" t="str">
        <f>_xlfn.XLOOKUP(B547,Product!$A:$A,Product!$E:$E)</f>
        <v>2648-20</v>
      </c>
      <c r="D547" s="3" t="s">
        <v>3704</v>
      </c>
    </row>
    <row r="548" spans="2:4" x14ac:dyDescent="0.25">
      <c r="B548" s="3" t="s">
        <v>11207</v>
      </c>
      <c r="C548" t="str">
        <f>_xlfn.XLOOKUP(B548,Product!$A:$A,Product!$E:$E)</f>
        <v>2648-20</v>
      </c>
      <c r="D548" s="3" t="s">
        <v>3705</v>
      </c>
    </row>
    <row r="549" spans="2:4" x14ac:dyDescent="0.25">
      <c r="B549" s="3" t="s">
        <v>11207</v>
      </c>
      <c r="C549" t="str">
        <f>_xlfn.XLOOKUP(B549,Product!$A:$A,Product!$E:$E)</f>
        <v>2648-20</v>
      </c>
      <c r="D549" s="3" t="s">
        <v>3706</v>
      </c>
    </row>
    <row r="550" spans="2:4" x14ac:dyDescent="0.25">
      <c r="B550" s="3" t="s">
        <v>11207</v>
      </c>
      <c r="C550" t="str">
        <f>_xlfn.XLOOKUP(B550,Product!$A:$A,Product!$E:$E)</f>
        <v>2648-20</v>
      </c>
      <c r="D550" s="3" t="s">
        <v>3707</v>
      </c>
    </row>
    <row r="551" spans="2:4" x14ac:dyDescent="0.25">
      <c r="B551" s="3" t="s">
        <v>11207</v>
      </c>
      <c r="C551" t="str">
        <f>_xlfn.XLOOKUP(B551,Product!$A:$A,Product!$E:$E)</f>
        <v>2648-20</v>
      </c>
      <c r="D551" s="3" t="s">
        <v>3708</v>
      </c>
    </row>
    <row r="552" spans="2:4" x14ac:dyDescent="0.25">
      <c r="B552" s="3" t="s">
        <v>11207</v>
      </c>
      <c r="C552" t="str">
        <f>_xlfn.XLOOKUP(B552,Product!$A:$A,Product!$E:$E)</f>
        <v>2648-20</v>
      </c>
      <c r="D552" s="3" t="s">
        <v>1559</v>
      </c>
    </row>
    <row r="553" spans="2:4" x14ac:dyDescent="0.25">
      <c r="B553" s="3" t="s">
        <v>11207</v>
      </c>
      <c r="C553" t="str">
        <f>_xlfn.XLOOKUP(B553,Product!$A:$A,Product!$E:$E)</f>
        <v>2648-20</v>
      </c>
      <c r="D553" s="3" t="s">
        <v>3709</v>
      </c>
    </row>
    <row r="554" spans="2:4" x14ac:dyDescent="0.25">
      <c r="B554" s="3" t="s">
        <v>11207</v>
      </c>
      <c r="C554" t="str">
        <f>_xlfn.XLOOKUP(B554,Product!$A:$A,Product!$E:$E)</f>
        <v>2648-20</v>
      </c>
      <c r="D554" s="3" t="s">
        <v>3285</v>
      </c>
    </row>
    <row r="555" spans="2:4" x14ac:dyDescent="0.25">
      <c r="B555" s="3" t="s">
        <v>11207</v>
      </c>
      <c r="C555" t="str">
        <f>_xlfn.XLOOKUP(B555,Product!$A:$A,Product!$E:$E)</f>
        <v>2648-20</v>
      </c>
      <c r="D555" s="3" t="s">
        <v>3710</v>
      </c>
    </row>
    <row r="556" spans="2:4" x14ac:dyDescent="0.25">
      <c r="B556" s="3" t="s">
        <v>11207</v>
      </c>
      <c r="C556" t="str">
        <f>_xlfn.XLOOKUP(B556,Product!$A:$A,Product!$E:$E)</f>
        <v>2648-20</v>
      </c>
      <c r="D556" s="3" t="s">
        <v>3711</v>
      </c>
    </row>
    <row r="557" spans="2:4" x14ac:dyDescent="0.25">
      <c r="B557" s="3" t="s">
        <v>11207</v>
      </c>
      <c r="C557" t="str">
        <f>_xlfn.XLOOKUP(B557,Product!$A:$A,Product!$E:$E)</f>
        <v>2648-20</v>
      </c>
      <c r="D557" s="3" t="s">
        <v>3712</v>
      </c>
    </row>
    <row r="558" spans="2:4" x14ac:dyDescent="0.25">
      <c r="B558" s="3" t="s">
        <v>11207</v>
      </c>
      <c r="C558" t="str">
        <f>_xlfn.XLOOKUP(B558,Product!$A:$A,Product!$E:$E)</f>
        <v>2648-20</v>
      </c>
      <c r="D558" s="3" t="s">
        <v>3713</v>
      </c>
    </row>
    <row r="559" spans="2:4" x14ac:dyDescent="0.25">
      <c r="B559" s="3" t="s">
        <v>11209</v>
      </c>
      <c r="C559" t="str">
        <f>_xlfn.XLOOKUP(B559,Product!$A:$A,Product!$E:$E)</f>
        <v>2649-20</v>
      </c>
      <c r="D559" s="3" t="s">
        <v>3714</v>
      </c>
    </row>
    <row r="560" spans="2:4" x14ac:dyDescent="0.25">
      <c r="B560" s="3" t="s">
        <v>11209</v>
      </c>
      <c r="C560" t="str">
        <f>_xlfn.XLOOKUP(B560,Product!$A:$A,Product!$E:$E)</f>
        <v>2649-20</v>
      </c>
      <c r="D560" s="3" t="s">
        <v>3715</v>
      </c>
    </row>
    <row r="561" spans="2:4" x14ac:dyDescent="0.25">
      <c r="B561" s="3" t="s">
        <v>11209</v>
      </c>
      <c r="C561" t="str">
        <f>_xlfn.XLOOKUP(B561,Product!$A:$A,Product!$E:$E)</f>
        <v>2649-20</v>
      </c>
      <c r="D561" s="3" t="s">
        <v>3716</v>
      </c>
    </row>
    <row r="562" spans="2:4" x14ac:dyDescent="0.25">
      <c r="B562" s="3" t="s">
        <v>11209</v>
      </c>
      <c r="C562" t="str">
        <f>_xlfn.XLOOKUP(B562,Product!$A:$A,Product!$E:$E)</f>
        <v>2649-20</v>
      </c>
      <c r="D562" s="3" t="s">
        <v>3717</v>
      </c>
    </row>
    <row r="563" spans="2:4" x14ac:dyDescent="0.25">
      <c r="B563" s="3" t="s">
        <v>11209</v>
      </c>
      <c r="C563" t="str">
        <f>_xlfn.XLOOKUP(B563,Product!$A:$A,Product!$E:$E)</f>
        <v>2649-20</v>
      </c>
      <c r="D563" s="3" t="s">
        <v>3718</v>
      </c>
    </row>
    <row r="564" spans="2:4" x14ac:dyDescent="0.25">
      <c r="B564" s="3" t="s">
        <v>11209</v>
      </c>
      <c r="C564" t="str">
        <f>_xlfn.XLOOKUP(B564,Product!$A:$A,Product!$E:$E)</f>
        <v>2649-20</v>
      </c>
      <c r="D564" s="3" t="s">
        <v>1603</v>
      </c>
    </row>
    <row r="565" spans="2:4" x14ac:dyDescent="0.25">
      <c r="B565" s="3" t="s">
        <v>11209</v>
      </c>
      <c r="C565" t="str">
        <f>_xlfn.XLOOKUP(B565,Product!$A:$A,Product!$E:$E)</f>
        <v>2649-20</v>
      </c>
      <c r="D565" s="3" t="s">
        <v>3719</v>
      </c>
    </row>
    <row r="566" spans="2:4" x14ac:dyDescent="0.25">
      <c r="B566" s="3" t="s">
        <v>11209</v>
      </c>
      <c r="C566" t="str">
        <f>_xlfn.XLOOKUP(B566,Product!$A:$A,Product!$E:$E)</f>
        <v>2649-20</v>
      </c>
      <c r="D566" s="3" t="s">
        <v>3720</v>
      </c>
    </row>
    <row r="567" spans="2:4" x14ac:dyDescent="0.25">
      <c r="B567" s="3" t="s">
        <v>11209</v>
      </c>
      <c r="C567" t="str">
        <f>_xlfn.XLOOKUP(B567,Product!$A:$A,Product!$E:$E)</f>
        <v>2649-20</v>
      </c>
      <c r="D567" s="3" t="s">
        <v>3721</v>
      </c>
    </row>
    <row r="568" spans="2:4" x14ac:dyDescent="0.25">
      <c r="B568" s="3" t="s">
        <v>11209</v>
      </c>
      <c r="C568" t="str">
        <f>_xlfn.XLOOKUP(B568,Product!$A:$A,Product!$E:$E)</f>
        <v>2649-20</v>
      </c>
      <c r="D568" s="3" t="s">
        <v>3722</v>
      </c>
    </row>
    <row r="569" spans="2:4" x14ac:dyDescent="0.25">
      <c r="B569" s="3" t="s">
        <v>11209</v>
      </c>
      <c r="C569" t="str">
        <f>_xlfn.XLOOKUP(B569,Product!$A:$A,Product!$E:$E)</f>
        <v>2649-20</v>
      </c>
      <c r="D569" s="3" t="s">
        <v>3723</v>
      </c>
    </row>
    <row r="570" spans="2:4" x14ac:dyDescent="0.25">
      <c r="B570" s="3" t="s">
        <v>11209</v>
      </c>
      <c r="C570" t="str">
        <f>_xlfn.XLOOKUP(B570,Product!$A:$A,Product!$E:$E)</f>
        <v>2649-20</v>
      </c>
      <c r="D570" s="3" t="s">
        <v>3724</v>
      </c>
    </row>
    <row r="571" spans="2:4" x14ac:dyDescent="0.25">
      <c r="B571" s="3" t="s">
        <v>11209</v>
      </c>
      <c r="C571" t="str">
        <f>_xlfn.XLOOKUP(B571,Product!$A:$A,Product!$E:$E)</f>
        <v>2649-20</v>
      </c>
      <c r="D571" s="3" t="s">
        <v>3725</v>
      </c>
    </row>
    <row r="572" spans="2:4" x14ac:dyDescent="0.25">
      <c r="B572" s="3" t="s">
        <v>11213</v>
      </c>
      <c r="C572" t="str">
        <f>_xlfn.XLOOKUP(B572,Product!$A:$A,Product!$E:$E)</f>
        <v>2656-20</v>
      </c>
      <c r="D572" s="3" t="s">
        <v>3726</v>
      </c>
    </row>
    <row r="573" spans="2:4" x14ac:dyDescent="0.25">
      <c r="B573" s="3" t="s">
        <v>11213</v>
      </c>
      <c r="C573" t="str">
        <f>_xlfn.XLOOKUP(B573,Product!$A:$A,Product!$E:$E)</f>
        <v>2656-20</v>
      </c>
      <c r="D573" s="3" t="s">
        <v>3727</v>
      </c>
    </row>
    <row r="574" spans="2:4" x14ac:dyDescent="0.25">
      <c r="B574" s="3" t="s">
        <v>11213</v>
      </c>
      <c r="C574" t="str">
        <f>_xlfn.XLOOKUP(B574,Product!$A:$A,Product!$E:$E)</f>
        <v>2656-20</v>
      </c>
      <c r="D574" s="3" t="s">
        <v>1926</v>
      </c>
    </row>
    <row r="575" spans="2:4" x14ac:dyDescent="0.25">
      <c r="B575" s="3" t="s">
        <v>11215</v>
      </c>
      <c r="C575" t="str">
        <f>_xlfn.XLOOKUP(B575,Product!$A:$A,Product!$E:$E)</f>
        <v>2657-20</v>
      </c>
      <c r="D575" s="3" t="s">
        <v>3728</v>
      </c>
    </row>
    <row r="576" spans="2:4" x14ac:dyDescent="0.25">
      <c r="B576" s="3" t="s">
        <v>11215</v>
      </c>
      <c r="C576" t="str">
        <f>_xlfn.XLOOKUP(B576,Product!$A:$A,Product!$E:$E)</f>
        <v>2657-20</v>
      </c>
      <c r="D576" s="3" t="s">
        <v>1970</v>
      </c>
    </row>
    <row r="577" spans="2:4" x14ac:dyDescent="0.25">
      <c r="B577" s="3" t="s">
        <v>11215</v>
      </c>
      <c r="C577" t="str">
        <f>_xlfn.XLOOKUP(B577,Product!$A:$A,Product!$E:$E)</f>
        <v>2657-20</v>
      </c>
      <c r="D577" s="3" t="s">
        <v>3729</v>
      </c>
    </row>
    <row r="578" spans="2:4" x14ac:dyDescent="0.25">
      <c r="B578" s="3" t="s">
        <v>11218</v>
      </c>
      <c r="C578" t="str">
        <f>_xlfn.XLOOKUP(B578,Product!$A:$A,Product!$E:$E)</f>
        <v>2658-20</v>
      </c>
      <c r="D578" s="3" t="s">
        <v>3730</v>
      </c>
    </row>
    <row r="579" spans="2:4" x14ac:dyDescent="0.25">
      <c r="B579" s="3" t="s">
        <v>11218</v>
      </c>
      <c r="C579" t="str">
        <f>_xlfn.XLOOKUP(B579,Product!$A:$A,Product!$E:$E)</f>
        <v>2658-20</v>
      </c>
      <c r="D579" s="3" t="s">
        <v>3731</v>
      </c>
    </row>
    <row r="580" spans="2:4" x14ac:dyDescent="0.25">
      <c r="B580" s="3" t="s">
        <v>11218</v>
      </c>
      <c r="C580" t="str">
        <f>_xlfn.XLOOKUP(B580,Product!$A:$A,Product!$E:$E)</f>
        <v>2658-20</v>
      </c>
      <c r="D580" s="3" t="s">
        <v>3732</v>
      </c>
    </row>
    <row r="581" spans="2:4" x14ac:dyDescent="0.25">
      <c r="B581" s="3" t="s">
        <v>11218</v>
      </c>
      <c r="C581" t="str">
        <f>_xlfn.XLOOKUP(B581,Product!$A:$A,Product!$E:$E)</f>
        <v>2658-20</v>
      </c>
      <c r="D581" s="3" t="s">
        <v>2056</v>
      </c>
    </row>
    <row r="582" spans="2:4" x14ac:dyDescent="0.25">
      <c r="B582" s="3" t="s">
        <v>11221</v>
      </c>
      <c r="C582" t="str">
        <f>_xlfn.XLOOKUP(B582,Product!$A:$A,Product!$E:$E)</f>
        <v>2659-20</v>
      </c>
      <c r="D582" s="3" t="s">
        <v>3733</v>
      </c>
    </row>
    <row r="583" spans="2:4" x14ac:dyDescent="0.25">
      <c r="B583" s="3" t="s">
        <v>11221</v>
      </c>
      <c r="C583" t="str">
        <f>_xlfn.XLOOKUP(B583,Product!$A:$A,Product!$E:$E)</f>
        <v>2659-20</v>
      </c>
      <c r="D583" s="3" t="s">
        <v>2086</v>
      </c>
    </row>
    <row r="584" spans="2:4" x14ac:dyDescent="0.25">
      <c r="B584" s="3" t="s">
        <v>11223</v>
      </c>
      <c r="C584" t="str">
        <f>_xlfn.XLOOKUP(B584,Product!$A:$A,Product!$E:$E)</f>
        <v>2660-20</v>
      </c>
      <c r="D584" s="3" t="s">
        <v>939</v>
      </c>
    </row>
    <row r="585" spans="2:4" x14ac:dyDescent="0.25">
      <c r="B585" s="3" t="s">
        <v>11223</v>
      </c>
      <c r="C585" t="str">
        <f>_xlfn.XLOOKUP(B585,Product!$A:$A,Product!$E:$E)</f>
        <v>2660-20</v>
      </c>
      <c r="D585" s="3" t="s">
        <v>3734</v>
      </c>
    </row>
    <row r="586" spans="2:4" x14ac:dyDescent="0.25">
      <c r="B586" s="3" t="s">
        <v>11223</v>
      </c>
      <c r="C586" t="str">
        <f>_xlfn.XLOOKUP(B586,Product!$A:$A,Product!$E:$E)</f>
        <v>2660-20</v>
      </c>
      <c r="D586" s="3" t="s">
        <v>3735</v>
      </c>
    </row>
    <row r="587" spans="2:4" x14ac:dyDescent="0.25">
      <c r="B587" s="3" t="s">
        <v>11223</v>
      </c>
      <c r="C587" t="str">
        <f>_xlfn.XLOOKUP(B587,Product!$A:$A,Product!$E:$E)</f>
        <v>2660-20</v>
      </c>
      <c r="D587" s="3" t="s">
        <v>3736</v>
      </c>
    </row>
    <row r="588" spans="2:4" x14ac:dyDescent="0.25">
      <c r="B588" s="3" t="s">
        <v>11223</v>
      </c>
      <c r="C588" t="str">
        <f>_xlfn.XLOOKUP(B588,Product!$A:$A,Product!$E:$E)</f>
        <v>2660-20</v>
      </c>
      <c r="D588" s="3" t="s">
        <v>3737</v>
      </c>
    </row>
    <row r="589" spans="2:4" x14ac:dyDescent="0.25">
      <c r="B589" s="3" t="s">
        <v>11223</v>
      </c>
      <c r="C589" t="str">
        <f>_xlfn.XLOOKUP(B589,Product!$A:$A,Product!$E:$E)</f>
        <v>2660-20</v>
      </c>
      <c r="D589" s="3" t="s">
        <v>3738</v>
      </c>
    </row>
    <row r="590" spans="2:4" x14ac:dyDescent="0.25">
      <c r="B590" s="3" t="s">
        <v>11223</v>
      </c>
      <c r="C590" t="str">
        <f>_xlfn.XLOOKUP(B590,Product!$A:$A,Product!$E:$E)</f>
        <v>2660-20</v>
      </c>
      <c r="D590" s="3" t="s">
        <v>3739</v>
      </c>
    </row>
    <row r="591" spans="2:4" x14ac:dyDescent="0.25">
      <c r="B591" s="3" t="s">
        <v>11225</v>
      </c>
      <c r="C591" t="str">
        <f>_xlfn.XLOOKUP(B591,Product!$A:$A,Product!$E:$E)</f>
        <v>2661-20</v>
      </c>
      <c r="D591" s="3" t="s">
        <v>3740</v>
      </c>
    </row>
    <row r="592" spans="2:4" x14ac:dyDescent="0.25">
      <c r="B592" s="3" t="s">
        <v>11225</v>
      </c>
      <c r="C592" t="str">
        <f>_xlfn.XLOOKUP(B592,Product!$A:$A,Product!$E:$E)</f>
        <v>2661-20</v>
      </c>
      <c r="D592" s="3" t="s">
        <v>3741</v>
      </c>
    </row>
    <row r="593" spans="2:4" x14ac:dyDescent="0.25">
      <c r="B593" s="3" t="s">
        <v>11225</v>
      </c>
      <c r="C593" t="str">
        <f>_xlfn.XLOOKUP(B593,Product!$A:$A,Product!$E:$E)</f>
        <v>2661-20</v>
      </c>
      <c r="D593" s="3" t="s">
        <v>3742</v>
      </c>
    </row>
    <row r="594" spans="2:4" x14ac:dyDescent="0.25">
      <c r="B594" s="3" t="s">
        <v>11225</v>
      </c>
      <c r="C594" t="str">
        <f>_xlfn.XLOOKUP(B594,Product!$A:$A,Product!$E:$E)</f>
        <v>2661-20</v>
      </c>
      <c r="D594" s="3" t="s">
        <v>3743</v>
      </c>
    </row>
    <row r="595" spans="2:4" x14ac:dyDescent="0.25">
      <c r="B595" s="3" t="s">
        <v>11225</v>
      </c>
      <c r="C595" t="str">
        <f>_xlfn.XLOOKUP(B595,Product!$A:$A,Product!$E:$E)</f>
        <v>2661-20</v>
      </c>
      <c r="D595" s="3" t="s">
        <v>3744</v>
      </c>
    </row>
    <row r="596" spans="2:4" x14ac:dyDescent="0.25">
      <c r="B596" s="3" t="s">
        <v>11225</v>
      </c>
      <c r="C596" t="str">
        <f>_xlfn.XLOOKUP(B596,Product!$A:$A,Product!$E:$E)</f>
        <v>2661-20</v>
      </c>
      <c r="D596" s="3" t="s">
        <v>3745</v>
      </c>
    </row>
    <row r="597" spans="2:4" x14ac:dyDescent="0.25">
      <c r="B597" s="3" t="s">
        <v>11225</v>
      </c>
      <c r="C597" t="str">
        <f>_xlfn.XLOOKUP(B597,Product!$A:$A,Product!$E:$E)</f>
        <v>2661-20</v>
      </c>
      <c r="D597" s="3" t="s">
        <v>3746</v>
      </c>
    </row>
    <row r="598" spans="2:4" x14ac:dyDescent="0.25">
      <c r="B598" s="3" t="s">
        <v>11225</v>
      </c>
      <c r="C598" t="str">
        <f>_xlfn.XLOOKUP(B598,Product!$A:$A,Product!$E:$E)</f>
        <v>2661-20</v>
      </c>
      <c r="D598" s="3" t="s">
        <v>3747</v>
      </c>
    </row>
    <row r="599" spans="2:4" x14ac:dyDescent="0.25">
      <c r="B599" s="3" t="s">
        <v>11225</v>
      </c>
      <c r="C599" t="str">
        <f>_xlfn.XLOOKUP(B599,Product!$A:$A,Product!$E:$E)</f>
        <v>2661-20</v>
      </c>
      <c r="D599" s="3" t="s">
        <v>3748</v>
      </c>
    </row>
    <row r="600" spans="2:4" x14ac:dyDescent="0.25">
      <c r="B600" s="3" t="s">
        <v>11225</v>
      </c>
      <c r="C600" t="str">
        <f>_xlfn.XLOOKUP(B600,Product!$A:$A,Product!$E:$E)</f>
        <v>2661-20</v>
      </c>
      <c r="D600" s="3" t="s">
        <v>955</v>
      </c>
    </row>
    <row r="601" spans="2:4" x14ac:dyDescent="0.25">
      <c r="B601" s="3" t="s">
        <v>11225</v>
      </c>
      <c r="C601" t="str">
        <f>_xlfn.XLOOKUP(B601,Product!$A:$A,Product!$E:$E)</f>
        <v>2661-20</v>
      </c>
      <c r="D601" s="3" t="s">
        <v>3749</v>
      </c>
    </row>
    <row r="602" spans="2:4" x14ac:dyDescent="0.25">
      <c r="B602" s="3" t="s">
        <v>11225</v>
      </c>
      <c r="C602" t="str">
        <f>_xlfn.XLOOKUP(B602,Product!$A:$A,Product!$E:$E)</f>
        <v>2661-20</v>
      </c>
      <c r="D602" s="3" t="s">
        <v>3750</v>
      </c>
    </row>
    <row r="603" spans="2:4" x14ac:dyDescent="0.25">
      <c r="B603" s="3" t="s">
        <v>11225</v>
      </c>
      <c r="C603" t="str">
        <f>_xlfn.XLOOKUP(B603,Product!$A:$A,Product!$E:$E)</f>
        <v>2661-20</v>
      </c>
      <c r="D603" s="3" t="s">
        <v>3751</v>
      </c>
    </row>
    <row r="604" spans="2:4" x14ac:dyDescent="0.25">
      <c r="B604" s="3" t="s">
        <v>11225</v>
      </c>
      <c r="C604" t="str">
        <f>_xlfn.XLOOKUP(B604,Product!$A:$A,Product!$E:$E)</f>
        <v>2661-20</v>
      </c>
      <c r="D604" s="3" t="s">
        <v>3752</v>
      </c>
    </row>
    <row r="605" spans="2:4" x14ac:dyDescent="0.25">
      <c r="B605" s="3" t="s">
        <v>11228</v>
      </c>
      <c r="C605" t="str">
        <f>_xlfn.XLOOKUP(B605,Product!$A:$A,Product!$E:$E)</f>
        <v>2663-20</v>
      </c>
      <c r="D605" s="3" t="s">
        <v>2089</v>
      </c>
    </row>
    <row r="606" spans="2:4" x14ac:dyDescent="0.25">
      <c r="B606" s="3" t="s">
        <v>11228</v>
      </c>
      <c r="C606" t="str">
        <f>_xlfn.XLOOKUP(B606,Product!$A:$A,Product!$E:$E)</f>
        <v>2663-20</v>
      </c>
      <c r="D606" s="3" t="s">
        <v>3753</v>
      </c>
    </row>
    <row r="607" spans="2:4" x14ac:dyDescent="0.25">
      <c r="B607" s="3" t="s">
        <v>11230</v>
      </c>
      <c r="C607" t="str">
        <f>_xlfn.XLOOKUP(B607,Product!$A:$A,Product!$E:$E)</f>
        <v>2666-20</v>
      </c>
      <c r="D607" s="3" t="s">
        <v>3754</v>
      </c>
    </row>
    <row r="608" spans="2:4" x14ac:dyDescent="0.25">
      <c r="B608" s="3" t="s">
        <v>11230</v>
      </c>
      <c r="C608" t="str">
        <f>_xlfn.XLOOKUP(B608,Product!$A:$A,Product!$E:$E)</f>
        <v>2666-20</v>
      </c>
      <c r="D608" s="3" t="s">
        <v>3755</v>
      </c>
    </row>
    <row r="609" spans="2:4" x14ac:dyDescent="0.25">
      <c r="B609" s="3" t="s">
        <v>11230</v>
      </c>
      <c r="C609" t="str">
        <f>_xlfn.XLOOKUP(B609,Product!$A:$A,Product!$E:$E)</f>
        <v>2666-20</v>
      </c>
      <c r="D609" s="3" t="s">
        <v>3756</v>
      </c>
    </row>
    <row r="610" spans="2:4" x14ac:dyDescent="0.25">
      <c r="B610" s="3" t="s">
        <v>11230</v>
      </c>
      <c r="C610" t="str">
        <f>_xlfn.XLOOKUP(B610,Product!$A:$A,Product!$E:$E)</f>
        <v>2666-20</v>
      </c>
      <c r="D610" s="3" t="s">
        <v>3757</v>
      </c>
    </row>
    <row r="611" spans="2:4" x14ac:dyDescent="0.25">
      <c r="B611" s="3" t="s">
        <v>11230</v>
      </c>
      <c r="C611" t="str">
        <f>_xlfn.XLOOKUP(B611,Product!$A:$A,Product!$E:$E)</f>
        <v>2666-20</v>
      </c>
      <c r="D611" s="3" t="s">
        <v>3758</v>
      </c>
    </row>
    <row r="612" spans="2:4" x14ac:dyDescent="0.25">
      <c r="B612" s="3" t="s">
        <v>11230</v>
      </c>
      <c r="C612" t="str">
        <f>_xlfn.XLOOKUP(B612,Product!$A:$A,Product!$E:$E)</f>
        <v>2666-20</v>
      </c>
      <c r="D612" s="3" t="s">
        <v>3759</v>
      </c>
    </row>
    <row r="613" spans="2:4" x14ac:dyDescent="0.25">
      <c r="B613" s="3" t="s">
        <v>11230</v>
      </c>
      <c r="C613" t="str">
        <f>_xlfn.XLOOKUP(B613,Product!$A:$A,Product!$E:$E)</f>
        <v>2666-20</v>
      </c>
      <c r="D613" s="3" t="s">
        <v>3760</v>
      </c>
    </row>
    <row r="614" spans="2:4" x14ac:dyDescent="0.25">
      <c r="B614" s="3" t="s">
        <v>11230</v>
      </c>
      <c r="C614" t="str">
        <f>_xlfn.XLOOKUP(B614,Product!$A:$A,Product!$E:$E)</f>
        <v>2666-20</v>
      </c>
      <c r="D614" s="3" t="s">
        <v>2075</v>
      </c>
    </row>
    <row r="615" spans="2:4" x14ac:dyDescent="0.25">
      <c r="B615" s="3" t="s">
        <v>11230</v>
      </c>
      <c r="C615" t="str">
        <f>_xlfn.XLOOKUP(B615,Product!$A:$A,Product!$E:$E)</f>
        <v>2666-20</v>
      </c>
      <c r="D615" s="3" t="s">
        <v>3761</v>
      </c>
    </row>
    <row r="616" spans="2:4" x14ac:dyDescent="0.25">
      <c r="B616" s="3" t="s">
        <v>11231</v>
      </c>
      <c r="C616" t="str">
        <f>_xlfn.XLOOKUP(B616,Product!$A:$A,Product!$E:$E)</f>
        <v>2666-21B</v>
      </c>
      <c r="D616" s="3" t="s">
        <v>2080</v>
      </c>
    </row>
    <row r="617" spans="2:4" x14ac:dyDescent="0.25">
      <c r="B617" s="3" t="s">
        <v>11231</v>
      </c>
      <c r="C617" t="str">
        <f>_xlfn.XLOOKUP(B617,Product!$A:$A,Product!$E:$E)</f>
        <v>2666-21B</v>
      </c>
      <c r="D617" s="3" t="s">
        <v>3754</v>
      </c>
    </row>
    <row r="618" spans="2:4" x14ac:dyDescent="0.25">
      <c r="B618" s="3" t="s">
        <v>11231</v>
      </c>
      <c r="C618" t="str">
        <f>_xlfn.XLOOKUP(B618,Product!$A:$A,Product!$E:$E)</f>
        <v>2666-21B</v>
      </c>
      <c r="D618" s="3" t="s">
        <v>3755</v>
      </c>
    </row>
    <row r="619" spans="2:4" x14ac:dyDescent="0.25">
      <c r="B619" s="3" t="s">
        <v>11231</v>
      </c>
      <c r="C619" t="str">
        <f>_xlfn.XLOOKUP(B619,Product!$A:$A,Product!$E:$E)</f>
        <v>2666-21B</v>
      </c>
      <c r="D619" s="3" t="s">
        <v>3756</v>
      </c>
    </row>
    <row r="620" spans="2:4" x14ac:dyDescent="0.25">
      <c r="B620" s="3" t="s">
        <v>11231</v>
      </c>
      <c r="C620" t="str">
        <f>_xlfn.XLOOKUP(B620,Product!$A:$A,Product!$E:$E)</f>
        <v>2666-21B</v>
      </c>
      <c r="D620" s="3" t="s">
        <v>3758</v>
      </c>
    </row>
    <row r="621" spans="2:4" x14ac:dyDescent="0.25">
      <c r="B621" s="3" t="s">
        <v>11231</v>
      </c>
      <c r="C621" t="str">
        <f>_xlfn.XLOOKUP(B621,Product!$A:$A,Product!$E:$E)</f>
        <v>2666-21B</v>
      </c>
      <c r="D621" s="3" t="s">
        <v>3762</v>
      </c>
    </row>
    <row r="622" spans="2:4" x14ac:dyDescent="0.25">
      <c r="B622" s="3" t="s">
        <v>11231</v>
      </c>
      <c r="C622" t="str">
        <f>_xlfn.XLOOKUP(B622,Product!$A:$A,Product!$E:$E)</f>
        <v>2666-21B</v>
      </c>
      <c r="D622" s="3" t="s">
        <v>3763</v>
      </c>
    </row>
    <row r="623" spans="2:4" x14ac:dyDescent="0.25">
      <c r="B623" s="3" t="s">
        <v>11231</v>
      </c>
      <c r="C623" t="str">
        <f>_xlfn.XLOOKUP(B623,Product!$A:$A,Product!$E:$E)</f>
        <v>2666-21B</v>
      </c>
      <c r="D623" s="3" t="s">
        <v>3759</v>
      </c>
    </row>
    <row r="624" spans="2:4" x14ac:dyDescent="0.25">
      <c r="B624" s="3" t="s">
        <v>11231</v>
      </c>
      <c r="C624" t="str">
        <f>_xlfn.XLOOKUP(B624,Product!$A:$A,Product!$E:$E)</f>
        <v>2666-21B</v>
      </c>
      <c r="D624" s="3" t="s">
        <v>3760</v>
      </c>
    </row>
    <row r="625" spans="2:4" x14ac:dyDescent="0.25">
      <c r="B625" s="3" t="s">
        <v>11231</v>
      </c>
      <c r="C625" t="str">
        <f>_xlfn.XLOOKUP(B625,Product!$A:$A,Product!$E:$E)</f>
        <v>2666-21B</v>
      </c>
      <c r="D625" s="3" t="s">
        <v>3764</v>
      </c>
    </row>
    <row r="626" spans="2:4" x14ac:dyDescent="0.25">
      <c r="B626" s="3" t="s">
        <v>11232</v>
      </c>
      <c r="C626" t="str">
        <f>_xlfn.XLOOKUP(B626,Product!$A:$A,Product!$E:$E)</f>
        <v>2667-20</v>
      </c>
      <c r="D626" s="3" t="s">
        <v>3765</v>
      </c>
    </row>
    <row r="627" spans="2:4" x14ac:dyDescent="0.25">
      <c r="B627" s="3" t="s">
        <v>11232</v>
      </c>
      <c r="C627" t="str">
        <f>_xlfn.XLOOKUP(B627,Product!$A:$A,Product!$E:$E)</f>
        <v>2667-20</v>
      </c>
      <c r="D627" s="3" t="s">
        <v>3766</v>
      </c>
    </row>
    <row r="628" spans="2:4" x14ac:dyDescent="0.25">
      <c r="B628" s="3" t="s">
        <v>11232</v>
      </c>
      <c r="C628" t="str">
        <f>_xlfn.XLOOKUP(B628,Product!$A:$A,Product!$E:$E)</f>
        <v>2667-20</v>
      </c>
      <c r="D628" s="3" t="s">
        <v>3767</v>
      </c>
    </row>
    <row r="629" spans="2:4" x14ac:dyDescent="0.25">
      <c r="B629" s="3" t="s">
        <v>11232</v>
      </c>
      <c r="C629" t="str">
        <f>_xlfn.XLOOKUP(B629,Product!$A:$A,Product!$E:$E)</f>
        <v>2667-20</v>
      </c>
      <c r="D629" s="3" t="s">
        <v>3768</v>
      </c>
    </row>
    <row r="630" spans="2:4" x14ac:dyDescent="0.25">
      <c r="B630" s="3" t="s">
        <v>11232</v>
      </c>
      <c r="C630" t="str">
        <f>_xlfn.XLOOKUP(B630,Product!$A:$A,Product!$E:$E)</f>
        <v>2667-20</v>
      </c>
      <c r="D630" s="3" t="s">
        <v>1982</v>
      </c>
    </row>
    <row r="631" spans="2:4" x14ac:dyDescent="0.25">
      <c r="B631" s="3" t="s">
        <v>11232</v>
      </c>
      <c r="C631" t="str">
        <f>_xlfn.XLOOKUP(B631,Product!$A:$A,Product!$E:$E)</f>
        <v>2667-20</v>
      </c>
      <c r="D631" s="3" t="s">
        <v>3769</v>
      </c>
    </row>
    <row r="632" spans="2:4" x14ac:dyDescent="0.25">
      <c r="B632" s="3" t="s">
        <v>11232</v>
      </c>
      <c r="C632" t="str">
        <f>_xlfn.XLOOKUP(B632,Product!$A:$A,Product!$E:$E)</f>
        <v>2667-20</v>
      </c>
      <c r="D632" s="3" t="s">
        <v>3770</v>
      </c>
    </row>
    <row r="633" spans="2:4" x14ac:dyDescent="0.25">
      <c r="B633" s="3" t="s">
        <v>11235</v>
      </c>
      <c r="C633" t="str">
        <f>_xlfn.XLOOKUP(B633,Product!$A:$A,Product!$E:$E)</f>
        <v>2668-20</v>
      </c>
      <c r="D633" s="3" t="s">
        <v>3771</v>
      </c>
    </row>
    <row r="634" spans="2:4" x14ac:dyDescent="0.25">
      <c r="B634" s="3" t="s">
        <v>11235</v>
      </c>
      <c r="C634" t="str">
        <f>_xlfn.XLOOKUP(B634,Product!$A:$A,Product!$E:$E)</f>
        <v>2668-20</v>
      </c>
      <c r="D634" s="3" t="s">
        <v>3772</v>
      </c>
    </row>
    <row r="635" spans="2:4" x14ac:dyDescent="0.25">
      <c r="B635" s="3" t="s">
        <v>11235</v>
      </c>
      <c r="C635" t="str">
        <f>_xlfn.XLOOKUP(B635,Product!$A:$A,Product!$E:$E)</f>
        <v>2668-20</v>
      </c>
      <c r="D635" s="3" t="s">
        <v>2109</v>
      </c>
    </row>
    <row r="636" spans="2:4" x14ac:dyDescent="0.25">
      <c r="B636" s="3" t="s">
        <v>11235</v>
      </c>
      <c r="C636" t="str">
        <f>_xlfn.XLOOKUP(B636,Product!$A:$A,Product!$E:$E)</f>
        <v>2668-20</v>
      </c>
      <c r="D636" s="3" t="s">
        <v>3773</v>
      </c>
    </row>
    <row r="637" spans="2:4" x14ac:dyDescent="0.25">
      <c r="B637" s="3" t="s">
        <v>11235</v>
      </c>
      <c r="C637" t="str">
        <f>_xlfn.XLOOKUP(B637,Product!$A:$A,Product!$E:$E)</f>
        <v>2668-20</v>
      </c>
      <c r="D637" s="3" t="s">
        <v>3774</v>
      </c>
    </row>
    <row r="638" spans="2:4" x14ac:dyDescent="0.25">
      <c r="B638" s="3" t="s">
        <v>11235</v>
      </c>
      <c r="C638" t="str">
        <f>_xlfn.XLOOKUP(B638,Product!$A:$A,Product!$E:$E)</f>
        <v>2668-20</v>
      </c>
      <c r="D638" s="3" t="s">
        <v>3775</v>
      </c>
    </row>
    <row r="639" spans="2:4" x14ac:dyDescent="0.25">
      <c r="B639" s="3" t="s">
        <v>11239</v>
      </c>
      <c r="C639" t="str">
        <f>_xlfn.XLOOKUP(B639,Product!$A:$A,Product!$E:$E)</f>
        <v>2672-21</v>
      </c>
      <c r="D639" s="3" t="s">
        <v>3776</v>
      </c>
    </row>
    <row r="640" spans="2:4" x14ac:dyDescent="0.25">
      <c r="B640" s="3" t="s">
        <v>11239</v>
      </c>
      <c r="C640" t="str">
        <f>_xlfn.XLOOKUP(B640,Product!$A:$A,Product!$E:$E)</f>
        <v>2672-21</v>
      </c>
      <c r="D640" s="3" t="s">
        <v>3777</v>
      </c>
    </row>
    <row r="641" spans="2:4" x14ac:dyDescent="0.25">
      <c r="B641" s="3" t="s">
        <v>11239</v>
      </c>
      <c r="C641" t="str">
        <f>_xlfn.XLOOKUP(B641,Product!$A:$A,Product!$E:$E)</f>
        <v>2672-21</v>
      </c>
      <c r="D641" s="3" t="s">
        <v>3778</v>
      </c>
    </row>
    <row r="642" spans="2:4" x14ac:dyDescent="0.25">
      <c r="B642" s="3" t="s">
        <v>11239</v>
      </c>
      <c r="C642" t="str">
        <f>_xlfn.XLOOKUP(B642,Product!$A:$A,Product!$E:$E)</f>
        <v>2672-21</v>
      </c>
      <c r="D642" s="3" t="s">
        <v>3779</v>
      </c>
    </row>
    <row r="643" spans="2:4" x14ac:dyDescent="0.25">
      <c r="B643" s="3" t="s">
        <v>11239</v>
      </c>
      <c r="C643" t="str">
        <f>_xlfn.XLOOKUP(B643,Product!$A:$A,Product!$E:$E)</f>
        <v>2672-21</v>
      </c>
      <c r="D643" s="3" t="s">
        <v>3780</v>
      </c>
    </row>
    <row r="644" spans="2:4" x14ac:dyDescent="0.25">
      <c r="B644" s="3" t="s">
        <v>11239</v>
      </c>
      <c r="C644" t="str">
        <f>_xlfn.XLOOKUP(B644,Product!$A:$A,Product!$E:$E)</f>
        <v>2672-21</v>
      </c>
      <c r="D644" s="3" t="s">
        <v>1310</v>
      </c>
    </row>
    <row r="645" spans="2:4" x14ac:dyDescent="0.25">
      <c r="B645" s="3" t="s">
        <v>11239</v>
      </c>
      <c r="C645" t="str">
        <f>_xlfn.XLOOKUP(B645,Product!$A:$A,Product!$E:$E)</f>
        <v>2672-21</v>
      </c>
      <c r="D645" s="3" t="s">
        <v>3781</v>
      </c>
    </row>
    <row r="646" spans="2:4" x14ac:dyDescent="0.25">
      <c r="B646" s="3" t="s">
        <v>11240</v>
      </c>
      <c r="C646" t="str">
        <f>_xlfn.XLOOKUP(B646,Product!$A:$A,Product!$E:$E)</f>
        <v>2672-21F</v>
      </c>
      <c r="D646" s="3" t="s">
        <v>3776</v>
      </c>
    </row>
    <row r="647" spans="2:4" x14ac:dyDescent="0.25">
      <c r="B647" s="3" t="s">
        <v>11240</v>
      </c>
      <c r="C647" t="str">
        <f>_xlfn.XLOOKUP(B647,Product!$A:$A,Product!$E:$E)</f>
        <v>2672-21F</v>
      </c>
      <c r="D647" s="3" t="s">
        <v>3782</v>
      </c>
    </row>
    <row r="648" spans="2:4" x14ac:dyDescent="0.25">
      <c r="B648" s="3" t="s">
        <v>11240</v>
      </c>
      <c r="C648" t="str">
        <f>_xlfn.XLOOKUP(B648,Product!$A:$A,Product!$E:$E)</f>
        <v>2672-21F</v>
      </c>
      <c r="D648" s="3" t="s">
        <v>3783</v>
      </c>
    </row>
    <row r="649" spans="2:4" x14ac:dyDescent="0.25">
      <c r="B649" s="3" t="s">
        <v>11240</v>
      </c>
      <c r="C649" t="str">
        <f>_xlfn.XLOOKUP(B649,Product!$A:$A,Product!$E:$E)</f>
        <v>2672-21F</v>
      </c>
      <c r="D649" s="3" t="s">
        <v>1325</v>
      </c>
    </row>
    <row r="650" spans="2:4" x14ac:dyDescent="0.25">
      <c r="B650" s="3" t="s">
        <v>11240</v>
      </c>
      <c r="C650" t="str">
        <f>_xlfn.XLOOKUP(B650,Product!$A:$A,Product!$E:$E)</f>
        <v>2672-21F</v>
      </c>
      <c r="D650" s="3" t="s">
        <v>3784</v>
      </c>
    </row>
    <row r="651" spans="2:4" x14ac:dyDescent="0.25">
      <c r="B651" s="3" t="s">
        <v>11240</v>
      </c>
      <c r="C651" t="str">
        <f>_xlfn.XLOOKUP(B651,Product!$A:$A,Product!$E:$E)</f>
        <v>2672-21F</v>
      </c>
      <c r="D651" s="3" t="s">
        <v>3778</v>
      </c>
    </row>
    <row r="652" spans="2:4" x14ac:dyDescent="0.25">
      <c r="B652" s="3" t="s">
        <v>11240</v>
      </c>
      <c r="C652" t="str">
        <f>_xlfn.XLOOKUP(B652,Product!$A:$A,Product!$E:$E)</f>
        <v>2672-21F</v>
      </c>
      <c r="D652" s="3" t="s">
        <v>3779</v>
      </c>
    </row>
    <row r="653" spans="2:4" x14ac:dyDescent="0.25">
      <c r="B653" s="3" t="s">
        <v>11240</v>
      </c>
      <c r="C653" t="str">
        <f>_xlfn.XLOOKUP(B653,Product!$A:$A,Product!$E:$E)</f>
        <v>2672-21F</v>
      </c>
      <c r="D653" s="3" t="s">
        <v>3785</v>
      </c>
    </row>
    <row r="654" spans="2:4" x14ac:dyDescent="0.25">
      <c r="B654" s="3" t="s">
        <v>11243</v>
      </c>
      <c r="C654" t="str">
        <f>_xlfn.XLOOKUP(B654,Product!$A:$A,Product!$E:$E)</f>
        <v>2674-20C</v>
      </c>
      <c r="D654" s="3" t="s">
        <v>2946</v>
      </c>
    </row>
    <row r="655" spans="2:4" x14ac:dyDescent="0.25">
      <c r="B655" s="3" t="s">
        <v>11244</v>
      </c>
      <c r="C655" t="str">
        <f>_xlfn.XLOOKUP(B655,Product!$A:$A,Product!$E:$E)</f>
        <v>2674-20P</v>
      </c>
      <c r="D655" s="3" t="s">
        <v>3786</v>
      </c>
    </row>
    <row r="656" spans="2:4" x14ac:dyDescent="0.25">
      <c r="B656" s="3" t="s">
        <v>11244</v>
      </c>
      <c r="C656" t="str">
        <f>_xlfn.XLOOKUP(B656,Product!$A:$A,Product!$E:$E)</f>
        <v>2674-20P</v>
      </c>
      <c r="D656" s="3" t="s">
        <v>3787</v>
      </c>
    </row>
    <row r="657" spans="2:4" x14ac:dyDescent="0.25">
      <c r="B657" s="3" t="s">
        <v>11244</v>
      </c>
      <c r="C657" t="str">
        <f>_xlfn.XLOOKUP(B657,Product!$A:$A,Product!$E:$E)</f>
        <v>2674-20P</v>
      </c>
      <c r="D657" s="3" t="s">
        <v>3019</v>
      </c>
    </row>
    <row r="658" spans="2:4" x14ac:dyDescent="0.25">
      <c r="B658" s="3" t="s">
        <v>11244</v>
      </c>
      <c r="C658" t="str">
        <f>_xlfn.XLOOKUP(B658,Product!$A:$A,Product!$E:$E)</f>
        <v>2674-20P</v>
      </c>
      <c r="D658" s="3" t="s">
        <v>3788</v>
      </c>
    </row>
    <row r="659" spans="2:4" x14ac:dyDescent="0.25">
      <c r="B659" s="3" t="s">
        <v>11249</v>
      </c>
      <c r="C659" t="str">
        <f>_xlfn.XLOOKUP(B659,Product!$A:$A,Product!$E:$E)</f>
        <v>2676-20</v>
      </c>
      <c r="D659" s="3" t="s">
        <v>3789</v>
      </c>
    </row>
    <row r="660" spans="2:4" x14ac:dyDescent="0.25">
      <c r="B660" s="3" t="s">
        <v>11249</v>
      </c>
      <c r="C660" t="str">
        <f>_xlfn.XLOOKUP(B660,Product!$A:$A,Product!$E:$E)</f>
        <v>2676-20</v>
      </c>
      <c r="D660" s="3" t="s">
        <v>3790</v>
      </c>
    </row>
    <row r="661" spans="2:4" x14ac:dyDescent="0.25">
      <c r="B661" s="3" t="s">
        <v>11249</v>
      </c>
      <c r="C661" t="str">
        <f>_xlfn.XLOOKUP(B661,Product!$A:$A,Product!$E:$E)</f>
        <v>2676-20</v>
      </c>
      <c r="D661" s="3" t="s">
        <v>3791</v>
      </c>
    </row>
    <row r="662" spans="2:4" x14ac:dyDescent="0.25">
      <c r="B662" s="3" t="s">
        <v>11249</v>
      </c>
      <c r="C662" t="str">
        <f>_xlfn.XLOOKUP(B662,Product!$A:$A,Product!$E:$E)</f>
        <v>2676-20</v>
      </c>
      <c r="D662" s="3" t="s">
        <v>3792</v>
      </c>
    </row>
    <row r="663" spans="2:4" x14ac:dyDescent="0.25">
      <c r="B663" s="3" t="s">
        <v>11249</v>
      </c>
      <c r="C663" t="str">
        <f>_xlfn.XLOOKUP(B663,Product!$A:$A,Product!$E:$E)</f>
        <v>2676-20</v>
      </c>
      <c r="D663" s="3" t="s">
        <v>3793</v>
      </c>
    </row>
    <row r="664" spans="2:4" x14ac:dyDescent="0.25">
      <c r="B664" s="3" t="s">
        <v>11249</v>
      </c>
      <c r="C664" t="str">
        <f>_xlfn.XLOOKUP(B664,Product!$A:$A,Product!$E:$E)</f>
        <v>2676-20</v>
      </c>
      <c r="D664" s="3" t="s">
        <v>3794</v>
      </c>
    </row>
    <row r="665" spans="2:4" x14ac:dyDescent="0.25">
      <c r="B665" s="3" t="s">
        <v>11249</v>
      </c>
      <c r="C665" t="str">
        <f>_xlfn.XLOOKUP(B665,Product!$A:$A,Product!$E:$E)</f>
        <v>2676-20</v>
      </c>
      <c r="D665" s="3" t="s">
        <v>1338</v>
      </c>
    </row>
    <row r="666" spans="2:4" x14ac:dyDescent="0.25">
      <c r="B666" s="3" t="s">
        <v>11249</v>
      </c>
      <c r="C666" t="str">
        <f>_xlfn.XLOOKUP(B666,Product!$A:$A,Product!$E:$E)</f>
        <v>2676-20</v>
      </c>
      <c r="D666" s="3" t="s">
        <v>3795</v>
      </c>
    </row>
    <row r="667" spans="2:4" x14ac:dyDescent="0.25">
      <c r="B667" s="3" t="s">
        <v>11249</v>
      </c>
      <c r="C667" t="str">
        <f>_xlfn.XLOOKUP(B667,Product!$A:$A,Product!$E:$E)</f>
        <v>2676-20</v>
      </c>
      <c r="D667" s="3" t="s">
        <v>3796</v>
      </c>
    </row>
    <row r="668" spans="2:4" x14ac:dyDescent="0.25">
      <c r="B668" s="3" t="s">
        <v>11254</v>
      </c>
      <c r="C668" t="str">
        <f>_xlfn.XLOOKUP(B668,Product!$A:$A,Product!$E:$E)</f>
        <v>2677-20</v>
      </c>
      <c r="D668" s="3" t="s">
        <v>3797</v>
      </c>
    </row>
    <row r="669" spans="2:4" x14ac:dyDescent="0.25">
      <c r="B669" s="3" t="s">
        <v>11254</v>
      </c>
      <c r="C669" t="str">
        <f>_xlfn.XLOOKUP(B669,Product!$A:$A,Product!$E:$E)</f>
        <v>2677-20</v>
      </c>
      <c r="D669" s="3" t="s">
        <v>3798</v>
      </c>
    </row>
    <row r="670" spans="2:4" x14ac:dyDescent="0.25">
      <c r="B670" s="3" t="s">
        <v>11254</v>
      </c>
      <c r="C670" t="str">
        <f>_xlfn.XLOOKUP(B670,Product!$A:$A,Product!$E:$E)</f>
        <v>2677-20</v>
      </c>
      <c r="D670" s="3" t="s">
        <v>1366</v>
      </c>
    </row>
    <row r="671" spans="2:4" x14ac:dyDescent="0.25">
      <c r="B671" s="3" t="s">
        <v>11254</v>
      </c>
      <c r="C671" t="str">
        <f>_xlfn.XLOOKUP(B671,Product!$A:$A,Product!$E:$E)</f>
        <v>2677-20</v>
      </c>
      <c r="D671" s="3" t="s">
        <v>3799</v>
      </c>
    </row>
    <row r="672" spans="2:4" x14ac:dyDescent="0.25">
      <c r="B672" s="3" t="s">
        <v>11254</v>
      </c>
      <c r="C672" t="str">
        <f>_xlfn.XLOOKUP(B672,Product!$A:$A,Product!$E:$E)</f>
        <v>2677-20</v>
      </c>
      <c r="D672" s="3" t="s">
        <v>3800</v>
      </c>
    </row>
    <row r="673" spans="2:4" x14ac:dyDescent="0.25">
      <c r="B673" s="3" t="s">
        <v>11254</v>
      </c>
      <c r="C673" t="str">
        <f>_xlfn.XLOOKUP(B673,Product!$A:$A,Product!$E:$E)</f>
        <v>2677-20</v>
      </c>
      <c r="D673" s="3" t="s">
        <v>3801</v>
      </c>
    </row>
    <row r="674" spans="2:4" x14ac:dyDescent="0.25">
      <c r="B674" s="3" t="s">
        <v>11254</v>
      </c>
      <c r="C674" t="str">
        <f>_xlfn.XLOOKUP(B674,Product!$A:$A,Product!$E:$E)</f>
        <v>2677-20</v>
      </c>
      <c r="D674" s="3" t="s">
        <v>3802</v>
      </c>
    </row>
    <row r="675" spans="2:4" x14ac:dyDescent="0.25">
      <c r="B675" s="3" t="s">
        <v>11254</v>
      </c>
      <c r="C675" t="str">
        <f>_xlfn.XLOOKUP(B675,Product!$A:$A,Product!$E:$E)</f>
        <v>2677-20</v>
      </c>
      <c r="D675" s="3" t="s">
        <v>3803</v>
      </c>
    </row>
    <row r="676" spans="2:4" x14ac:dyDescent="0.25">
      <c r="B676" s="3" t="s">
        <v>11254</v>
      </c>
      <c r="C676" t="str">
        <f>_xlfn.XLOOKUP(B676,Product!$A:$A,Product!$E:$E)</f>
        <v>2677-20</v>
      </c>
      <c r="D676" s="3" t="s">
        <v>3804</v>
      </c>
    </row>
    <row r="677" spans="2:4" x14ac:dyDescent="0.25">
      <c r="B677" s="3" t="s">
        <v>11254</v>
      </c>
      <c r="C677" t="str">
        <f>_xlfn.XLOOKUP(B677,Product!$A:$A,Product!$E:$E)</f>
        <v>2677-20</v>
      </c>
      <c r="D677" s="3" t="s">
        <v>3805</v>
      </c>
    </row>
    <row r="678" spans="2:4" x14ac:dyDescent="0.25">
      <c r="B678" s="3" t="s">
        <v>11254</v>
      </c>
      <c r="C678" t="str">
        <f>_xlfn.XLOOKUP(B678,Product!$A:$A,Product!$E:$E)</f>
        <v>2677-20</v>
      </c>
      <c r="D678" s="3" t="s">
        <v>3806</v>
      </c>
    </row>
    <row r="679" spans="2:4" x14ac:dyDescent="0.25">
      <c r="B679" s="3" t="s">
        <v>11254</v>
      </c>
      <c r="C679" t="str">
        <f>_xlfn.XLOOKUP(B679,Product!$A:$A,Product!$E:$E)</f>
        <v>2677-20</v>
      </c>
      <c r="D679" s="3" t="s">
        <v>3807</v>
      </c>
    </row>
    <row r="680" spans="2:4" x14ac:dyDescent="0.25">
      <c r="B680" s="3" t="s">
        <v>11258</v>
      </c>
      <c r="C680" t="str">
        <f>_xlfn.XLOOKUP(B680,Product!$A:$A,Product!$E:$E)</f>
        <v>2678-22</v>
      </c>
      <c r="D680" s="3" t="s">
        <v>1401</v>
      </c>
    </row>
    <row r="681" spans="2:4" x14ac:dyDescent="0.25">
      <c r="B681" s="3" t="s">
        <v>11258</v>
      </c>
      <c r="C681" t="str">
        <f>_xlfn.XLOOKUP(B681,Product!$A:$A,Product!$E:$E)</f>
        <v>2678-22</v>
      </c>
      <c r="D681" s="3" t="s">
        <v>3808</v>
      </c>
    </row>
    <row r="682" spans="2:4" x14ac:dyDescent="0.25">
      <c r="B682" s="3" t="s">
        <v>11258</v>
      </c>
      <c r="C682" t="str">
        <f>_xlfn.XLOOKUP(B682,Product!$A:$A,Product!$E:$E)</f>
        <v>2678-22</v>
      </c>
      <c r="D682" s="3" t="s">
        <v>3809</v>
      </c>
    </row>
    <row r="683" spans="2:4" x14ac:dyDescent="0.25">
      <c r="B683" s="3" t="s">
        <v>11258</v>
      </c>
      <c r="C683" t="str">
        <f>_xlfn.XLOOKUP(B683,Product!$A:$A,Product!$E:$E)</f>
        <v>2678-22</v>
      </c>
      <c r="D683" s="3" t="s">
        <v>3810</v>
      </c>
    </row>
    <row r="684" spans="2:4" x14ac:dyDescent="0.25">
      <c r="B684" s="3" t="s">
        <v>11258</v>
      </c>
      <c r="C684" t="str">
        <f>_xlfn.XLOOKUP(B684,Product!$A:$A,Product!$E:$E)</f>
        <v>2678-22</v>
      </c>
      <c r="D684" s="3" t="s">
        <v>3811</v>
      </c>
    </row>
    <row r="685" spans="2:4" x14ac:dyDescent="0.25">
      <c r="B685" s="3" t="s">
        <v>11258</v>
      </c>
      <c r="C685" t="str">
        <f>_xlfn.XLOOKUP(B685,Product!$A:$A,Product!$E:$E)</f>
        <v>2678-22</v>
      </c>
      <c r="D685" s="3" t="s">
        <v>3285</v>
      </c>
    </row>
    <row r="686" spans="2:4" x14ac:dyDescent="0.25">
      <c r="B686" s="3" t="s">
        <v>11258</v>
      </c>
      <c r="C686" t="str">
        <f>_xlfn.XLOOKUP(B686,Product!$A:$A,Product!$E:$E)</f>
        <v>2678-22</v>
      </c>
      <c r="D686" s="3" t="s">
        <v>3812</v>
      </c>
    </row>
    <row r="687" spans="2:4" x14ac:dyDescent="0.25">
      <c r="B687" s="3" t="s">
        <v>11258</v>
      </c>
      <c r="C687" t="str">
        <f>_xlfn.XLOOKUP(B687,Product!$A:$A,Product!$E:$E)</f>
        <v>2678-22</v>
      </c>
      <c r="D687" s="3" t="s">
        <v>3813</v>
      </c>
    </row>
    <row r="688" spans="2:4" x14ac:dyDescent="0.25">
      <c r="B688" s="3" t="s">
        <v>11258</v>
      </c>
      <c r="C688" t="str">
        <f>_xlfn.XLOOKUP(B688,Product!$A:$A,Product!$E:$E)</f>
        <v>2678-22</v>
      </c>
      <c r="D688" s="3" t="s">
        <v>3814</v>
      </c>
    </row>
    <row r="689" spans="2:4" x14ac:dyDescent="0.25">
      <c r="B689" s="3" t="s">
        <v>11258</v>
      </c>
      <c r="C689" t="str">
        <f>_xlfn.XLOOKUP(B689,Product!$A:$A,Product!$E:$E)</f>
        <v>2678-22</v>
      </c>
      <c r="D689" s="3" t="s">
        <v>3815</v>
      </c>
    </row>
    <row r="690" spans="2:4" x14ac:dyDescent="0.25">
      <c r="B690" s="3" t="s">
        <v>11263</v>
      </c>
      <c r="C690" t="str">
        <f>_xlfn.XLOOKUP(B690,Product!$A:$A,Product!$E:$E)</f>
        <v>2679-22</v>
      </c>
      <c r="D690" s="3" t="s">
        <v>3816</v>
      </c>
    </row>
    <row r="691" spans="2:4" x14ac:dyDescent="0.25">
      <c r="B691" s="3" t="s">
        <v>11263</v>
      </c>
      <c r="C691" t="str">
        <f>_xlfn.XLOOKUP(B691,Product!$A:$A,Product!$E:$E)</f>
        <v>2679-22</v>
      </c>
      <c r="D691" s="3" t="s">
        <v>3673</v>
      </c>
    </row>
    <row r="692" spans="2:4" x14ac:dyDescent="0.25">
      <c r="B692" s="3" t="s">
        <v>11263</v>
      </c>
      <c r="C692" t="str">
        <f>_xlfn.XLOOKUP(B692,Product!$A:$A,Product!$E:$E)</f>
        <v>2679-22</v>
      </c>
      <c r="D692" s="3" t="s">
        <v>3817</v>
      </c>
    </row>
    <row r="693" spans="2:4" x14ac:dyDescent="0.25">
      <c r="B693" s="3" t="s">
        <v>11263</v>
      </c>
      <c r="C693" t="str">
        <f>_xlfn.XLOOKUP(B693,Product!$A:$A,Product!$E:$E)</f>
        <v>2679-22</v>
      </c>
      <c r="D693" s="3" t="s">
        <v>3818</v>
      </c>
    </row>
    <row r="694" spans="2:4" x14ac:dyDescent="0.25">
      <c r="B694" s="3" t="s">
        <v>11263</v>
      </c>
      <c r="C694" t="str">
        <f>_xlfn.XLOOKUP(B694,Product!$A:$A,Product!$E:$E)</f>
        <v>2679-22</v>
      </c>
      <c r="D694" s="3" t="s">
        <v>3819</v>
      </c>
    </row>
    <row r="695" spans="2:4" x14ac:dyDescent="0.25">
      <c r="B695" s="3" t="s">
        <v>11263</v>
      </c>
      <c r="C695" t="str">
        <f>_xlfn.XLOOKUP(B695,Product!$A:$A,Product!$E:$E)</f>
        <v>2679-22</v>
      </c>
      <c r="D695" s="3" t="s">
        <v>3820</v>
      </c>
    </row>
    <row r="696" spans="2:4" x14ac:dyDescent="0.25">
      <c r="B696" s="3" t="s">
        <v>11263</v>
      </c>
      <c r="C696" t="str">
        <f>_xlfn.XLOOKUP(B696,Product!$A:$A,Product!$E:$E)</f>
        <v>2679-22</v>
      </c>
      <c r="D696" s="3" t="s">
        <v>3821</v>
      </c>
    </row>
    <row r="697" spans="2:4" x14ac:dyDescent="0.25">
      <c r="B697" s="3" t="s">
        <v>11263</v>
      </c>
      <c r="C697" t="str">
        <f>_xlfn.XLOOKUP(B697,Product!$A:$A,Product!$E:$E)</f>
        <v>2679-22</v>
      </c>
      <c r="D697" s="3" t="s">
        <v>3822</v>
      </c>
    </row>
    <row r="698" spans="2:4" x14ac:dyDescent="0.25">
      <c r="B698" s="3" t="s">
        <v>11263</v>
      </c>
      <c r="C698" t="str">
        <f>_xlfn.XLOOKUP(B698,Product!$A:$A,Product!$E:$E)</f>
        <v>2679-22</v>
      </c>
      <c r="D698" s="3" t="s">
        <v>3823</v>
      </c>
    </row>
    <row r="699" spans="2:4" x14ac:dyDescent="0.25">
      <c r="B699" s="3" t="s">
        <v>11263</v>
      </c>
      <c r="C699" t="str">
        <f>_xlfn.XLOOKUP(B699,Product!$A:$A,Product!$E:$E)</f>
        <v>2679-22</v>
      </c>
      <c r="D699" s="3" t="s">
        <v>3285</v>
      </c>
    </row>
    <row r="700" spans="2:4" x14ac:dyDescent="0.25">
      <c r="B700" s="3" t="s">
        <v>11263</v>
      </c>
      <c r="C700" t="str">
        <f>_xlfn.XLOOKUP(B700,Product!$A:$A,Product!$E:$E)</f>
        <v>2679-22</v>
      </c>
      <c r="D700" s="3" t="s">
        <v>1406</v>
      </c>
    </row>
    <row r="701" spans="2:4" x14ac:dyDescent="0.25">
      <c r="B701" s="3" t="s">
        <v>11263</v>
      </c>
      <c r="C701" t="str">
        <f>_xlfn.XLOOKUP(B701,Product!$A:$A,Product!$E:$E)</f>
        <v>2679-22</v>
      </c>
      <c r="D701" s="3" t="s">
        <v>3824</v>
      </c>
    </row>
    <row r="702" spans="2:4" x14ac:dyDescent="0.25">
      <c r="B702" s="3" t="s">
        <v>11268</v>
      </c>
      <c r="C702" t="str">
        <f>_xlfn.XLOOKUP(B702,Product!$A:$A,Product!$E:$E)</f>
        <v>2680-20</v>
      </c>
      <c r="D702" s="3" t="s">
        <v>1657</v>
      </c>
    </row>
    <row r="703" spans="2:4" x14ac:dyDescent="0.25">
      <c r="B703" s="3" t="s">
        <v>11270</v>
      </c>
      <c r="C703" t="str">
        <f>_xlfn.XLOOKUP(B703,Product!$A:$A,Product!$E:$E)</f>
        <v>2684-20</v>
      </c>
      <c r="D703" s="3" t="s">
        <v>3825</v>
      </c>
    </row>
    <row r="704" spans="2:4" x14ac:dyDescent="0.25">
      <c r="B704" s="3" t="s">
        <v>11270</v>
      </c>
      <c r="C704" t="str">
        <f>_xlfn.XLOOKUP(B704,Product!$A:$A,Product!$E:$E)</f>
        <v>2684-20</v>
      </c>
      <c r="D704" s="3" t="s">
        <v>3826</v>
      </c>
    </row>
    <row r="705" spans="2:4" x14ac:dyDescent="0.25">
      <c r="B705" s="3" t="s">
        <v>11270</v>
      </c>
      <c r="C705" t="str">
        <f>_xlfn.XLOOKUP(B705,Product!$A:$A,Product!$E:$E)</f>
        <v>2684-20</v>
      </c>
      <c r="D705" s="3" t="s">
        <v>3827</v>
      </c>
    </row>
    <row r="706" spans="2:4" x14ac:dyDescent="0.25">
      <c r="B706" s="3" t="s">
        <v>11270</v>
      </c>
      <c r="C706" t="str">
        <f>_xlfn.XLOOKUP(B706,Product!$A:$A,Product!$E:$E)</f>
        <v>2684-20</v>
      </c>
      <c r="D706" s="3" t="s">
        <v>3828</v>
      </c>
    </row>
    <row r="707" spans="2:4" x14ac:dyDescent="0.25">
      <c r="B707" s="3" t="s">
        <v>11270</v>
      </c>
      <c r="C707" t="str">
        <f>_xlfn.XLOOKUP(B707,Product!$A:$A,Product!$E:$E)</f>
        <v>2684-20</v>
      </c>
      <c r="D707" s="3" t="s">
        <v>3829</v>
      </c>
    </row>
    <row r="708" spans="2:4" x14ac:dyDescent="0.25">
      <c r="B708" s="3" t="s">
        <v>11270</v>
      </c>
      <c r="C708" t="str">
        <f>_xlfn.XLOOKUP(B708,Product!$A:$A,Product!$E:$E)</f>
        <v>2684-20</v>
      </c>
      <c r="D708" s="3" t="s">
        <v>3830</v>
      </c>
    </row>
    <row r="709" spans="2:4" x14ac:dyDescent="0.25">
      <c r="B709" s="3" t="s">
        <v>11270</v>
      </c>
      <c r="C709" t="str">
        <f>_xlfn.XLOOKUP(B709,Product!$A:$A,Product!$E:$E)</f>
        <v>2684-20</v>
      </c>
      <c r="D709" s="3" t="s">
        <v>3831</v>
      </c>
    </row>
    <row r="710" spans="2:4" x14ac:dyDescent="0.25">
      <c r="B710" s="3" t="s">
        <v>11270</v>
      </c>
      <c r="C710" t="str">
        <f>_xlfn.XLOOKUP(B710,Product!$A:$A,Product!$E:$E)</f>
        <v>2684-20</v>
      </c>
      <c r="D710" s="3" t="s">
        <v>3832</v>
      </c>
    </row>
    <row r="711" spans="2:4" x14ac:dyDescent="0.25">
      <c r="B711" s="3" t="s">
        <v>11270</v>
      </c>
      <c r="C711" t="str">
        <f>_xlfn.XLOOKUP(B711,Product!$A:$A,Product!$E:$E)</f>
        <v>2684-20</v>
      </c>
      <c r="D711" s="3" t="s">
        <v>3833</v>
      </c>
    </row>
    <row r="712" spans="2:4" x14ac:dyDescent="0.25">
      <c r="B712" s="3" t="s">
        <v>11270</v>
      </c>
      <c r="C712" t="str">
        <f>_xlfn.XLOOKUP(B712,Product!$A:$A,Product!$E:$E)</f>
        <v>2684-20</v>
      </c>
      <c r="D712" s="3" t="s">
        <v>3834</v>
      </c>
    </row>
    <row r="713" spans="2:4" x14ac:dyDescent="0.25">
      <c r="B713" s="3" t="s">
        <v>11270</v>
      </c>
      <c r="C713" t="str">
        <f>_xlfn.XLOOKUP(B713,Product!$A:$A,Product!$E:$E)</f>
        <v>2684-20</v>
      </c>
      <c r="D713" s="3" t="s">
        <v>3835</v>
      </c>
    </row>
    <row r="714" spans="2:4" x14ac:dyDescent="0.25">
      <c r="B714" s="3" t="s">
        <v>11270</v>
      </c>
      <c r="C714" t="str">
        <f>_xlfn.XLOOKUP(B714,Product!$A:$A,Product!$E:$E)</f>
        <v>2684-20</v>
      </c>
      <c r="D714" s="3" t="s">
        <v>3836</v>
      </c>
    </row>
    <row r="715" spans="2:4" x14ac:dyDescent="0.25">
      <c r="B715" s="3" t="s">
        <v>11270</v>
      </c>
      <c r="C715" t="str">
        <f>_xlfn.XLOOKUP(B715,Product!$A:$A,Product!$E:$E)</f>
        <v>2684-20</v>
      </c>
      <c r="D715" s="3" t="s">
        <v>3837</v>
      </c>
    </row>
    <row r="716" spans="2:4" x14ac:dyDescent="0.25">
      <c r="B716" s="3" t="s">
        <v>11270</v>
      </c>
      <c r="C716" t="str">
        <f>_xlfn.XLOOKUP(B716,Product!$A:$A,Product!$E:$E)</f>
        <v>2684-20</v>
      </c>
      <c r="D716" s="3" t="s">
        <v>3838</v>
      </c>
    </row>
    <row r="717" spans="2:4" x14ac:dyDescent="0.25">
      <c r="B717" s="3" t="s">
        <v>11270</v>
      </c>
      <c r="C717" t="str">
        <f>_xlfn.XLOOKUP(B717,Product!$A:$A,Product!$E:$E)</f>
        <v>2684-20</v>
      </c>
      <c r="D717" s="3" t="s">
        <v>2676</v>
      </c>
    </row>
    <row r="718" spans="2:4" x14ac:dyDescent="0.25">
      <c r="B718" s="3" t="s">
        <v>11272</v>
      </c>
      <c r="C718" t="str">
        <f>_xlfn.XLOOKUP(B718,Product!$A:$A,Product!$E:$E)</f>
        <v>2685-20</v>
      </c>
      <c r="D718" s="3" t="s">
        <v>3839</v>
      </c>
    </row>
    <row r="719" spans="2:4" x14ac:dyDescent="0.25">
      <c r="B719" s="3" t="s">
        <v>11272</v>
      </c>
      <c r="C719" t="str">
        <f>_xlfn.XLOOKUP(B719,Product!$A:$A,Product!$E:$E)</f>
        <v>2685-20</v>
      </c>
      <c r="D719" s="3" t="s">
        <v>3840</v>
      </c>
    </row>
    <row r="720" spans="2:4" x14ac:dyDescent="0.25">
      <c r="B720" s="3" t="s">
        <v>11272</v>
      </c>
      <c r="C720" t="str">
        <f>_xlfn.XLOOKUP(B720,Product!$A:$A,Product!$E:$E)</f>
        <v>2685-20</v>
      </c>
      <c r="D720" s="3" t="s">
        <v>3841</v>
      </c>
    </row>
    <row r="721" spans="2:4" x14ac:dyDescent="0.25">
      <c r="B721" s="3" t="s">
        <v>11272</v>
      </c>
      <c r="C721" t="str">
        <f>_xlfn.XLOOKUP(B721,Product!$A:$A,Product!$E:$E)</f>
        <v>2685-20</v>
      </c>
      <c r="D721" s="3" t="s">
        <v>3842</v>
      </c>
    </row>
    <row r="722" spans="2:4" x14ac:dyDescent="0.25">
      <c r="B722" s="3" t="s">
        <v>11272</v>
      </c>
      <c r="C722" t="str">
        <f>_xlfn.XLOOKUP(B722,Product!$A:$A,Product!$E:$E)</f>
        <v>2685-20</v>
      </c>
      <c r="D722" s="3" t="s">
        <v>3843</v>
      </c>
    </row>
    <row r="723" spans="2:4" x14ac:dyDescent="0.25">
      <c r="B723" s="3" t="s">
        <v>11272</v>
      </c>
      <c r="C723" t="str">
        <f>_xlfn.XLOOKUP(B723,Product!$A:$A,Product!$E:$E)</f>
        <v>2685-20</v>
      </c>
      <c r="D723" s="3" t="s">
        <v>3844</v>
      </c>
    </row>
    <row r="724" spans="2:4" x14ac:dyDescent="0.25">
      <c r="B724" s="3" t="s">
        <v>11272</v>
      </c>
      <c r="C724" t="str">
        <f>_xlfn.XLOOKUP(B724,Product!$A:$A,Product!$E:$E)</f>
        <v>2685-20</v>
      </c>
      <c r="D724" s="3" t="s">
        <v>2712</v>
      </c>
    </row>
    <row r="725" spans="2:4" x14ac:dyDescent="0.25">
      <c r="B725" s="3" t="s">
        <v>11272</v>
      </c>
      <c r="C725" t="str">
        <f>_xlfn.XLOOKUP(B725,Product!$A:$A,Product!$E:$E)</f>
        <v>2685-20</v>
      </c>
      <c r="D725" s="3" t="s">
        <v>3845</v>
      </c>
    </row>
    <row r="726" spans="2:4" x14ac:dyDescent="0.25">
      <c r="B726" s="3" t="s">
        <v>11272</v>
      </c>
      <c r="C726" t="str">
        <f>_xlfn.XLOOKUP(B726,Product!$A:$A,Product!$E:$E)</f>
        <v>2685-20</v>
      </c>
      <c r="D726" s="3" t="s">
        <v>3846</v>
      </c>
    </row>
    <row r="727" spans="2:4" x14ac:dyDescent="0.25">
      <c r="B727" s="3" t="s">
        <v>11272</v>
      </c>
      <c r="C727" t="str">
        <f>_xlfn.XLOOKUP(B727,Product!$A:$A,Product!$E:$E)</f>
        <v>2685-20</v>
      </c>
      <c r="D727" s="3" t="s">
        <v>3847</v>
      </c>
    </row>
    <row r="728" spans="2:4" x14ac:dyDescent="0.25">
      <c r="B728" s="3" t="s">
        <v>11272</v>
      </c>
      <c r="C728" t="str">
        <f>_xlfn.XLOOKUP(B728,Product!$A:$A,Product!$E:$E)</f>
        <v>2685-20</v>
      </c>
      <c r="D728" s="3" t="s">
        <v>3848</v>
      </c>
    </row>
    <row r="729" spans="2:4" x14ac:dyDescent="0.25">
      <c r="B729" s="3" t="s">
        <v>11272</v>
      </c>
      <c r="C729" t="str">
        <f>_xlfn.XLOOKUP(B729,Product!$A:$A,Product!$E:$E)</f>
        <v>2685-20</v>
      </c>
      <c r="D729" s="3" t="s">
        <v>3849</v>
      </c>
    </row>
    <row r="730" spans="2:4" x14ac:dyDescent="0.25">
      <c r="B730" s="3" t="s">
        <v>11272</v>
      </c>
      <c r="C730" t="str">
        <f>_xlfn.XLOOKUP(B730,Product!$A:$A,Product!$E:$E)</f>
        <v>2685-20</v>
      </c>
      <c r="D730" s="3" t="s">
        <v>3850</v>
      </c>
    </row>
    <row r="731" spans="2:4" x14ac:dyDescent="0.25">
      <c r="B731" s="3" t="s">
        <v>11272</v>
      </c>
      <c r="C731" t="str">
        <f>_xlfn.XLOOKUP(B731,Product!$A:$A,Product!$E:$E)</f>
        <v>2685-20</v>
      </c>
      <c r="D731" s="3" t="s">
        <v>3851</v>
      </c>
    </row>
    <row r="732" spans="2:4" x14ac:dyDescent="0.25">
      <c r="B732" s="3" t="s">
        <v>11272</v>
      </c>
      <c r="C732" t="str">
        <f>_xlfn.XLOOKUP(B732,Product!$A:$A,Product!$E:$E)</f>
        <v>2685-20</v>
      </c>
      <c r="D732" s="3" t="s">
        <v>3852</v>
      </c>
    </row>
    <row r="733" spans="2:4" x14ac:dyDescent="0.25">
      <c r="B733" s="3" t="s">
        <v>11272</v>
      </c>
      <c r="C733" t="str">
        <f>_xlfn.XLOOKUP(B733,Product!$A:$A,Product!$E:$E)</f>
        <v>2685-20</v>
      </c>
      <c r="D733" s="3" t="s">
        <v>3853</v>
      </c>
    </row>
    <row r="734" spans="2:4" x14ac:dyDescent="0.25">
      <c r="B734" s="3" t="s">
        <v>11274</v>
      </c>
      <c r="C734" t="str">
        <f>_xlfn.XLOOKUP(B734,Product!$A:$A,Product!$E:$E)</f>
        <v>2686-20</v>
      </c>
      <c r="D734" s="3" t="s">
        <v>3673</v>
      </c>
    </row>
    <row r="735" spans="2:4" x14ac:dyDescent="0.25">
      <c r="B735" s="3" t="s">
        <v>11274</v>
      </c>
      <c r="C735" t="str">
        <f>_xlfn.XLOOKUP(B735,Product!$A:$A,Product!$E:$E)</f>
        <v>2686-20</v>
      </c>
      <c r="D735" s="3" t="s">
        <v>3854</v>
      </c>
    </row>
    <row r="736" spans="2:4" x14ac:dyDescent="0.25">
      <c r="B736" s="3" t="s">
        <v>11274</v>
      </c>
      <c r="C736" t="str">
        <f>_xlfn.XLOOKUP(B736,Product!$A:$A,Product!$E:$E)</f>
        <v>2686-20</v>
      </c>
      <c r="D736" s="3" t="s">
        <v>3855</v>
      </c>
    </row>
    <row r="737" spans="2:4" x14ac:dyDescent="0.25">
      <c r="B737" s="3" t="s">
        <v>11274</v>
      </c>
      <c r="C737" t="str">
        <f>_xlfn.XLOOKUP(B737,Product!$A:$A,Product!$E:$E)</f>
        <v>2686-20</v>
      </c>
      <c r="D737" s="3" t="s">
        <v>3856</v>
      </c>
    </row>
    <row r="738" spans="2:4" x14ac:dyDescent="0.25">
      <c r="B738" s="3" t="s">
        <v>11274</v>
      </c>
      <c r="C738" t="str">
        <f>_xlfn.XLOOKUP(B738,Product!$A:$A,Product!$E:$E)</f>
        <v>2686-20</v>
      </c>
      <c r="D738" s="3" t="s">
        <v>3857</v>
      </c>
    </row>
    <row r="739" spans="2:4" x14ac:dyDescent="0.25">
      <c r="B739" s="3" t="s">
        <v>11274</v>
      </c>
      <c r="C739" t="str">
        <f>_xlfn.XLOOKUP(B739,Product!$A:$A,Product!$E:$E)</f>
        <v>2686-20</v>
      </c>
      <c r="D739" s="3" t="s">
        <v>3858</v>
      </c>
    </row>
    <row r="740" spans="2:4" x14ac:dyDescent="0.25">
      <c r="B740" s="3" t="s">
        <v>11274</v>
      </c>
      <c r="C740" t="str">
        <f>_xlfn.XLOOKUP(B740,Product!$A:$A,Product!$E:$E)</f>
        <v>2686-20</v>
      </c>
      <c r="D740" s="3" t="s">
        <v>3859</v>
      </c>
    </row>
    <row r="741" spans="2:4" x14ac:dyDescent="0.25">
      <c r="B741" s="3" t="s">
        <v>11274</v>
      </c>
      <c r="C741" t="str">
        <f>_xlfn.XLOOKUP(B741,Product!$A:$A,Product!$E:$E)</f>
        <v>2686-20</v>
      </c>
      <c r="D741" s="3" t="s">
        <v>1662</v>
      </c>
    </row>
    <row r="742" spans="2:4" x14ac:dyDescent="0.25">
      <c r="B742" s="3" t="s">
        <v>11274</v>
      </c>
      <c r="C742" t="str">
        <f>_xlfn.XLOOKUP(B742,Product!$A:$A,Product!$E:$E)</f>
        <v>2686-20</v>
      </c>
      <c r="D742" s="3" t="s">
        <v>3285</v>
      </c>
    </row>
    <row r="743" spans="2:4" x14ac:dyDescent="0.25">
      <c r="B743" s="3" t="s">
        <v>11274</v>
      </c>
      <c r="C743" t="str">
        <f>_xlfn.XLOOKUP(B743,Product!$A:$A,Product!$E:$E)</f>
        <v>2686-20</v>
      </c>
      <c r="D743" s="3" t="s">
        <v>3860</v>
      </c>
    </row>
    <row r="744" spans="2:4" x14ac:dyDescent="0.25">
      <c r="B744" s="3" t="s">
        <v>11275</v>
      </c>
      <c r="C744" t="str">
        <f>_xlfn.XLOOKUP(B744,Product!$A:$A,Product!$E:$E)</f>
        <v>2688-20</v>
      </c>
      <c r="D744" s="3" t="s">
        <v>3673</v>
      </c>
    </row>
    <row r="745" spans="2:4" x14ac:dyDescent="0.25">
      <c r="B745" s="3" t="s">
        <v>11275</v>
      </c>
      <c r="C745" t="str">
        <f>_xlfn.XLOOKUP(B745,Product!$A:$A,Product!$E:$E)</f>
        <v>2688-20</v>
      </c>
      <c r="D745" s="3" t="s">
        <v>90</v>
      </c>
    </row>
    <row r="746" spans="2:4" x14ac:dyDescent="0.25">
      <c r="B746" s="3" t="s">
        <v>11275</v>
      </c>
      <c r="C746" t="str">
        <f>_xlfn.XLOOKUP(B746,Product!$A:$A,Product!$E:$E)</f>
        <v>2688-20</v>
      </c>
      <c r="D746" s="3" t="s">
        <v>3861</v>
      </c>
    </row>
    <row r="747" spans="2:4" x14ac:dyDescent="0.25">
      <c r="B747" s="3" t="s">
        <v>11275</v>
      </c>
      <c r="C747" t="str">
        <f>_xlfn.XLOOKUP(B747,Product!$A:$A,Product!$E:$E)</f>
        <v>2688-20</v>
      </c>
      <c r="D747" s="3" t="s">
        <v>3285</v>
      </c>
    </row>
    <row r="748" spans="2:4" x14ac:dyDescent="0.25">
      <c r="B748" s="3" t="s">
        <v>11275</v>
      </c>
      <c r="C748" t="str">
        <f>_xlfn.XLOOKUP(B748,Product!$A:$A,Product!$E:$E)</f>
        <v>2688-20</v>
      </c>
      <c r="D748" s="3" t="s">
        <v>3862</v>
      </c>
    </row>
    <row r="749" spans="2:4" x14ac:dyDescent="0.25">
      <c r="B749" s="3" t="s">
        <v>11275</v>
      </c>
      <c r="C749" t="str">
        <f>_xlfn.XLOOKUP(B749,Product!$A:$A,Product!$E:$E)</f>
        <v>2688-20</v>
      </c>
      <c r="D749" s="3" t="s">
        <v>3863</v>
      </c>
    </row>
    <row r="750" spans="2:4" x14ac:dyDescent="0.25">
      <c r="B750" s="3" t="s">
        <v>11277</v>
      </c>
      <c r="C750" t="str">
        <f>_xlfn.XLOOKUP(B750,Product!$A:$A,Product!$E:$E)</f>
        <v>2691-22</v>
      </c>
      <c r="D750" s="3" t="s">
        <v>738</v>
      </c>
    </row>
    <row r="751" spans="2:4" x14ac:dyDescent="0.25">
      <c r="B751" s="3" t="s">
        <v>11277</v>
      </c>
      <c r="C751" t="str">
        <f>_xlfn.XLOOKUP(B751,Product!$A:$A,Product!$E:$E)</f>
        <v>2691-22</v>
      </c>
      <c r="D751" s="3" t="s">
        <v>3864</v>
      </c>
    </row>
    <row r="752" spans="2:4" x14ac:dyDescent="0.25">
      <c r="B752" s="3" t="s">
        <v>11277</v>
      </c>
      <c r="C752" t="str">
        <f>_xlfn.XLOOKUP(B752,Product!$A:$A,Product!$E:$E)</f>
        <v>2691-22</v>
      </c>
      <c r="D752" s="3" t="s">
        <v>309</v>
      </c>
    </row>
    <row r="753" spans="2:4" x14ac:dyDescent="0.25">
      <c r="B753" s="3" t="s">
        <v>11277</v>
      </c>
      <c r="C753" t="str">
        <f>_xlfn.XLOOKUP(B753,Product!$A:$A,Product!$E:$E)</f>
        <v>2691-22</v>
      </c>
      <c r="D753" s="3" t="s">
        <v>1113</v>
      </c>
    </row>
    <row r="754" spans="2:4" x14ac:dyDescent="0.25">
      <c r="B754" s="3" t="s">
        <v>11277</v>
      </c>
      <c r="C754" t="str">
        <f>_xlfn.XLOOKUP(B754,Product!$A:$A,Product!$E:$E)</f>
        <v>2691-22</v>
      </c>
      <c r="D754" s="3" t="s">
        <v>1926</v>
      </c>
    </row>
    <row r="755" spans="2:4" x14ac:dyDescent="0.25">
      <c r="B755" s="3" t="s">
        <v>11288</v>
      </c>
      <c r="C755" t="str">
        <f>_xlfn.XLOOKUP(B755,Product!$A:$A,Product!$E:$E)</f>
        <v>2697-22CT</v>
      </c>
      <c r="D755" s="3" t="s">
        <v>1168</v>
      </c>
    </row>
    <row r="756" spans="2:4" x14ac:dyDescent="0.25">
      <c r="B756" s="3" t="s">
        <v>11288</v>
      </c>
      <c r="C756" t="str">
        <f>_xlfn.XLOOKUP(B756,Product!$A:$A,Product!$E:$E)</f>
        <v>2697-22CT</v>
      </c>
      <c r="D756" s="3" t="s">
        <v>898</v>
      </c>
    </row>
    <row r="757" spans="2:4" x14ac:dyDescent="0.25">
      <c r="B757" s="3" t="s">
        <v>11288</v>
      </c>
      <c r="C757" t="str">
        <f>_xlfn.XLOOKUP(B757,Product!$A:$A,Product!$E:$E)</f>
        <v>2697-22CT</v>
      </c>
      <c r="D757" s="3" t="s">
        <v>3864</v>
      </c>
    </row>
    <row r="758" spans="2:4" x14ac:dyDescent="0.25">
      <c r="B758" s="3" t="s">
        <v>11288</v>
      </c>
      <c r="C758" t="str">
        <f>_xlfn.XLOOKUP(B758,Product!$A:$A,Product!$E:$E)</f>
        <v>2697-22CT</v>
      </c>
      <c r="D758" s="3" t="s">
        <v>1926</v>
      </c>
    </row>
    <row r="759" spans="2:4" x14ac:dyDescent="0.25">
      <c r="B759" s="3" t="s">
        <v>11291</v>
      </c>
      <c r="C759" t="str">
        <f>_xlfn.XLOOKUP(B759,Product!$A:$A,Product!$E:$E)</f>
        <v>2713-20</v>
      </c>
      <c r="D759" s="3" t="s">
        <v>3865</v>
      </c>
    </row>
    <row r="760" spans="2:4" x14ac:dyDescent="0.25">
      <c r="B760" s="3" t="s">
        <v>11291</v>
      </c>
      <c r="C760" t="str">
        <f>_xlfn.XLOOKUP(B760,Product!$A:$A,Product!$E:$E)</f>
        <v>2713-20</v>
      </c>
      <c r="D760" s="3" t="s">
        <v>3866</v>
      </c>
    </row>
    <row r="761" spans="2:4" x14ac:dyDescent="0.25">
      <c r="B761" s="3" t="s">
        <v>11291</v>
      </c>
      <c r="C761" t="str">
        <f>_xlfn.XLOOKUP(B761,Product!$A:$A,Product!$E:$E)</f>
        <v>2713-20</v>
      </c>
      <c r="D761" s="3" t="s">
        <v>3867</v>
      </c>
    </row>
    <row r="762" spans="2:4" x14ac:dyDescent="0.25">
      <c r="B762" s="3" t="s">
        <v>11291</v>
      </c>
      <c r="C762" t="str">
        <f>_xlfn.XLOOKUP(B762,Product!$A:$A,Product!$E:$E)</f>
        <v>2713-20</v>
      </c>
      <c r="D762" s="3" t="s">
        <v>3868</v>
      </c>
    </row>
    <row r="763" spans="2:4" x14ac:dyDescent="0.25">
      <c r="B763" s="3" t="s">
        <v>11291</v>
      </c>
      <c r="C763" t="str">
        <f>_xlfn.XLOOKUP(B763,Product!$A:$A,Product!$E:$E)</f>
        <v>2713-20</v>
      </c>
      <c r="D763" s="3" t="s">
        <v>3869</v>
      </c>
    </row>
    <row r="764" spans="2:4" x14ac:dyDescent="0.25">
      <c r="B764" s="3" t="s">
        <v>11291</v>
      </c>
      <c r="C764" t="str">
        <f>_xlfn.XLOOKUP(B764,Product!$A:$A,Product!$E:$E)</f>
        <v>2713-20</v>
      </c>
      <c r="D764" s="3" t="s">
        <v>3870</v>
      </c>
    </row>
    <row r="765" spans="2:4" x14ac:dyDescent="0.25">
      <c r="B765" s="3" t="s">
        <v>11291</v>
      </c>
      <c r="C765" t="str">
        <f>_xlfn.XLOOKUP(B765,Product!$A:$A,Product!$E:$E)</f>
        <v>2713-20</v>
      </c>
      <c r="D765" s="3" t="s">
        <v>3871</v>
      </c>
    </row>
    <row r="766" spans="2:4" x14ac:dyDescent="0.25">
      <c r="B766" s="3" t="s">
        <v>11291</v>
      </c>
      <c r="C766" t="str">
        <f>_xlfn.XLOOKUP(B766,Product!$A:$A,Product!$E:$E)</f>
        <v>2713-20</v>
      </c>
      <c r="D766" s="3" t="s">
        <v>1049</v>
      </c>
    </row>
    <row r="767" spans="2:4" x14ac:dyDescent="0.25">
      <c r="B767" s="3" t="s">
        <v>11291</v>
      </c>
      <c r="C767" t="str">
        <f>_xlfn.XLOOKUP(B767,Product!$A:$A,Product!$E:$E)</f>
        <v>2713-20</v>
      </c>
      <c r="D767" s="3" t="s">
        <v>3872</v>
      </c>
    </row>
    <row r="768" spans="2:4" x14ac:dyDescent="0.25">
      <c r="B768" s="3" t="s">
        <v>11294</v>
      </c>
      <c r="C768" t="str">
        <f>_xlfn.XLOOKUP(B768,Product!$A:$A,Product!$E:$E)</f>
        <v>2717-20</v>
      </c>
      <c r="D768" s="3" t="s">
        <v>3873</v>
      </c>
    </row>
    <row r="769" spans="2:4" x14ac:dyDescent="0.25">
      <c r="B769" s="3" t="s">
        <v>11294</v>
      </c>
      <c r="C769" t="str">
        <f>_xlfn.XLOOKUP(B769,Product!$A:$A,Product!$E:$E)</f>
        <v>2717-20</v>
      </c>
      <c r="D769" s="3" t="s">
        <v>3874</v>
      </c>
    </row>
    <row r="770" spans="2:4" x14ac:dyDescent="0.25">
      <c r="B770" s="3" t="s">
        <v>11294</v>
      </c>
      <c r="C770" t="str">
        <f>_xlfn.XLOOKUP(B770,Product!$A:$A,Product!$E:$E)</f>
        <v>2717-20</v>
      </c>
      <c r="D770" s="3" t="s">
        <v>3875</v>
      </c>
    </row>
    <row r="771" spans="2:4" x14ac:dyDescent="0.25">
      <c r="B771" s="3" t="s">
        <v>11294</v>
      </c>
      <c r="C771" t="str">
        <f>_xlfn.XLOOKUP(B771,Product!$A:$A,Product!$E:$E)</f>
        <v>2717-20</v>
      </c>
      <c r="D771" s="3" t="s">
        <v>3876</v>
      </c>
    </row>
    <row r="772" spans="2:4" x14ac:dyDescent="0.25">
      <c r="B772" s="3" t="s">
        <v>11294</v>
      </c>
      <c r="C772" t="str">
        <f>_xlfn.XLOOKUP(B772,Product!$A:$A,Product!$E:$E)</f>
        <v>2717-20</v>
      </c>
      <c r="D772" s="3" t="s">
        <v>3877</v>
      </c>
    </row>
    <row r="773" spans="2:4" x14ac:dyDescent="0.25">
      <c r="B773" s="3" t="s">
        <v>11294</v>
      </c>
      <c r="C773" t="str">
        <f>_xlfn.XLOOKUP(B773,Product!$A:$A,Product!$E:$E)</f>
        <v>2717-20</v>
      </c>
      <c r="D773" s="3" t="s">
        <v>1073</v>
      </c>
    </row>
    <row r="774" spans="2:4" x14ac:dyDescent="0.25">
      <c r="B774" s="3" t="s">
        <v>11294</v>
      </c>
      <c r="C774" t="str">
        <f>_xlfn.XLOOKUP(B774,Product!$A:$A,Product!$E:$E)</f>
        <v>2717-20</v>
      </c>
      <c r="D774" s="3" t="s">
        <v>3878</v>
      </c>
    </row>
    <row r="775" spans="2:4" x14ac:dyDescent="0.25">
      <c r="B775" s="3" t="s">
        <v>11294</v>
      </c>
      <c r="C775" t="str">
        <f>_xlfn.XLOOKUP(B775,Product!$A:$A,Product!$E:$E)</f>
        <v>2717-20</v>
      </c>
      <c r="D775" s="3" t="s">
        <v>3879</v>
      </c>
    </row>
    <row r="776" spans="2:4" x14ac:dyDescent="0.25">
      <c r="B776" s="3" t="s">
        <v>11294</v>
      </c>
      <c r="C776" t="str">
        <f>_xlfn.XLOOKUP(B776,Product!$A:$A,Product!$E:$E)</f>
        <v>2717-20</v>
      </c>
      <c r="D776" s="3" t="s">
        <v>3880</v>
      </c>
    </row>
    <row r="777" spans="2:4" x14ac:dyDescent="0.25">
      <c r="B777" s="3" t="s">
        <v>11296</v>
      </c>
      <c r="C777" t="str">
        <f>_xlfn.XLOOKUP(B777,Product!$A:$A,Product!$E:$E)</f>
        <v>2718-20</v>
      </c>
      <c r="D777" s="3" t="s">
        <v>3881</v>
      </c>
    </row>
    <row r="778" spans="2:4" x14ac:dyDescent="0.25">
      <c r="B778" s="3" t="s">
        <v>11296</v>
      </c>
      <c r="C778" t="str">
        <f>_xlfn.XLOOKUP(B778,Product!$A:$A,Product!$E:$E)</f>
        <v>2718-20</v>
      </c>
      <c r="D778" s="3" t="s">
        <v>3882</v>
      </c>
    </row>
    <row r="779" spans="2:4" x14ac:dyDescent="0.25">
      <c r="B779" s="3" t="s">
        <v>11296</v>
      </c>
      <c r="C779" t="str">
        <f>_xlfn.XLOOKUP(B779,Product!$A:$A,Product!$E:$E)</f>
        <v>2718-20</v>
      </c>
      <c r="D779" s="3" t="s">
        <v>1110</v>
      </c>
    </row>
    <row r="780" spans="2:4" x14ac:dyDescent="0.25">
      <c r="B780" s="3" t="s">
        <v>11296</v>
      </c>
      <c r="C780" t="str">
        <f>_xlfn.XLOOKUP(B780,Product!$A:$A,Product!$E:$E)</f>
        <v>2718-20</v>
      </c>
      <c r="D780" s="3" t="s">
        <v>3883</v>
      </c>
    </row>
    <row r="781" spans="2:4" x14ac:dyDescent="0.25">
      <c r="B781" s="3" t="s">
        <v>11296</v>
      </c>
      <c r="C781" t="str">
        <f>_xlfn.XLOOKUP(B781,Product!$A:$A,Product!$E:$E)</f>
        <v>2718-20</v>
      </c>
      <c r="D781" s="3" t="s">
        <v>3884</v>
      </c>
    </row>
    <row r="782" spans="2:4" x14ac:dyDescent="0.25">
      <c r="B782" s="3" t="s">
        <v>11296</v>
      </c>
      <c r="C782" t="str">
        <f>_xlfn.XLOOKUP(B782,Product!$A:$A,Product!$E:$E)</f>
        <v>2718-20</v>
      </c>
      <c r="D782" s="3" t="s">
        <v>3885</v>
      </c>
    </row>
    <row r="783" spans="2:4" x14ac:dyDescent="0.25">
      <c r="B783" s="3" t="s">
        <v>11296</v>
      </c>
      <c r="C783" t="str">
        <f>_xlfn.XLOOKUP(B783,Product!$A:$A,Product!$E:$E)</f>
        <v>2718-20</v>
      </c>
      <c r="D783" s="3" t="s">
        <v>3886</v>
      </c>
    </row>
    <row r="784" spans="2:4" x14ac:dyDescent="0.25">
      <c r="B784" s="3" t="s">
        <v>11296</v>
      </c>
      <c r="C784" t="str">
        <f>_xlfn.XLOOKUP(B784,Product!$A:$A,Product!$E:$E)</f>
        <v>2718-20</v>
      </c>
      <c r="D784" s="3" t="s">
        <v>3887</v>
      </c>
    </row>
    <row r="785" spans="2:4" x14ac:dyDescent="0.25">
      <c r="B785" s="3" t="s">
        <v>11296</v>
      </c>
      <c r="C785" t="str">
        <f>_xlfn.XLOOKUP(B785,Product!$A:$A,Product!$E:$E)</f>
        <v>2718-20</v>
      </c>
      <c r="D785" s="3" t="s">
        <v>3888</v>
      </c>
    </row>
    <row r="786" spans="2:4" x14ac:dyDescent="0.25">
      <c r="B786" s="3" t="s">
        <v>11296</v>
      </c>
      <c r="C786" t="str">
        <f>_xlfn.XLOOKUP(B786,Product!$A:$A,Product!$E:$E)</f>
        <v>2718-20</v>
      </c>
      <c r="D786" s="3" t="s">
        <v>3889</v>
      </c>
    </row>
    <row r="787" spans="2:4" x14ac:dyDescent="0.25">
      <c r="B787" s="3" t="s">
        <v>11299</v>
      </c>
      <c r="C787" t="str">
        <f>_xlfn.XLOOKUP(B787,Product!$A:$A,Product!$E:$E)</f>
        <v>2719-20</v>
      </c>
      <c r="D787" s="3" t="s">
        <v>3890</v>
      </c>
    </row>
    <row r="788" spans="2:4" x14ac:dyDescent="0.25">
      <c r="B788" s="3" t="s">
        <v>11299</v>
      </c>
      <c r="C788" t="str">
        <f>_xlfn.XLOOKUP(B788,Product!$A:$A,Product!$E:$E)</f>
        <v>2719-20</v>
      </c>
      <c r="D788" s="3" t="s">
        <v>3673</v>
      </c>
    </row>
    <row r="789" spans="2:4" x14ac:dyDescent="0.25">
      <c r="B789" s="3" t="s">
        <v>11299</v>
      </c>
      <c r="C789" t="str">
        <f>_xlfn.XLOOKUP(B789,Product!$A:$A,Product!$E:$E)</f>
        <v>2719-20</v>
      </c>
      <c r="D789" s="3" t="s">
        <v>3891</v>
      </c>
    </row>
    <row r="790" spans="2:4" x14ac:dyDescent="0.25">
      <c r="B790" s="3" t="s">
        <v>11299</v>
      </c>
      <c r="C790" t="str">
        <f>_xlfn.XLOOKUP(B790,Product!$A:$A,Product!$E:$E)</f>
        <v>2719-20</v>
      </c>
      <c r="D790" s="3" t="s">
        <v>3892</v>
      </c>
    </row>
    <row r="791" spans="2:4" x14ac:dyDescent="0.25">
      <c r="B791" s="3" t="s">
        <v>11299</v>
      </c>
      <c r="C791" t="str">
        <f>_xlfn.XLOOKUP(B791,Product!$A:$A,Product!$E:$E)</f>
        <v>2719-20</v>
      </c>
      <c r="D791" s="3" t="s">
        <v>3893</v>
      </c>
    </row>
    <row r="792" spans="2:4" x14ac:dyDescent="0.25">
      <c r="B792" s="3" t="s">
        <v>11299</v>
      </c>
      <c r="C792" t="str">
        <f>_xlfn.XLOOKUP(B792,Product!$A:$A,Product!$E:$E)</f>
        <v>2719-20</v>
      </c>
      <c r="D792" s="3" t="s">
        <v>3894</v>
      </c>
    </row>
    <row r="793" spans="2:4" x14ac:dyDescent="0.25">
      <c r="B793" s="3" t="s">
        <v>11299</v>
      </c>
      <c r="C793" t="str">
        <f>_xlfn.XLOOKUP(B793,Product!$A:$A,Product!$E:$E)</f>
        <v>2719-20</v>
      </c>
      <c r="D793" s="3" t="s">
        <v>730</v>
      </c>
    </row>
    <row r="794" spans="2:4" x14ac:dyDescent="0.25">
      <c r="B794" s="3" t="s">
        <v>11299</v>
      </c>
      <c r="C794" t="str">
        <f>_xlfn.XLOOKUP(B794,Product!$A:$A,Product!$E:$E)</f>
        <v>2719-20</v>
      </c>
      <c r="D794" s="3" t="s">
        <v>3285</v>
      </c>
    </row>
    <row r="795" spans="2:4" x14ac:dyDescent="0.25">
      <c r="B795" s="3" t="s">
        <v>11299</v>
      </c>
      <c r="C795" t="str">
        <f>_xlfn.XLOOKUP(B795,Product!$A:$A,Product!$E:$E)</f>
        <v>2719-20</v>
      </c>
      <c r="D795" s="3" t="s">
        <v>3895</v>
      </c>
    </row>
    <row r="796" spans="2:4" x14ac:dyDescent="0.25">
      <c r="B796" s="3" t="s">
        <v>11299</v>
      </c>
      <c r="C796" t="str">
        <f>_xlfn.XLOOKUP(B796,Product!$A:$A,Product!$E:$E)</f>
        <v>2719-20</v>
      </c>
      <c r="D796" s="3" t="s">
        <v>3896</v>
      </c>
    </row>
    <row r="797" spans="2:4" x14ac:dyDescent="0.25">
      <c r="B797" s="3" t="s">
        <v>11299</v>
      </c>
      <c r="C797" t="str">
        <f>_xlfn.XLOOKUP(B797,Product!$A:$A,Product!$E:$E)</f>
        <v>2719-20</v>
      </c>
      <c r="D797" s="3" t="s">
        <v>3897</v>
      </c>
    </row>
    <row r="798" spans="2:4" x14ac:dyDescent="0.25">
      <c r="B798" s="3" t="s">
        <v>11301</v>
      </c>
      <c r="C798" t="str">
        <f>_xlfn.XLOOKUP(B798,Product!$A:$A,Product!$E:$E)</f>
        <v>2720-20</v>
      </c>
      <c r="D798" s="3" t="s">
        <v>766</v>
      </c>
    </row>
    <row r="799" spans="2:4" x14ac:dyDescent="0.25">
      <c r="B799" s="3" t="s">
        <v>11301</v>
      </c>
      <c r="C799" t="str">
        <f>_xlfn.XLOOKUP(B799,Product!$A:$A,Product!$E:$E)</f>
        <v>2720-20</v>
      </c>
      <c r="D799" s="3" t="s">
        <v>3898</v>
      </c>
    </row>
    <row r="800" spans="2:4" x14ac:dyDescent="0.25">
      <c r="B800" s="3" t="s">
        <v>11305</v>
      </c>
      <c r="C800" t="str">
        <f>_xlfn.XLOOKUP(B800,Product!$A:$A,Product!$E:$E)</f>
        <v>2721-20</v>
      </c>
      <c r="D800" s="3" t="s">
        <v>828</v>
      </c>
    </row>
    <row r="801" spans="2:4" x14ac:dyDescent="0.25">
      <c r="B801" s="3" t="s">
        <v>11305</v>
      </c>
      <c r="C801" t="str">
        <f>_xlfn.XLOOKUP(B801,Product!$A:$A,Product!$E:$E)</f>
        <v>2721-20</v>
      </c>
      <c r="D801" s="3" t="s">
        <v>3899</v>
      </c>
    </row>
    <row r="802" spans="2:4" x14ac:dyDescent="0.25">
      <c r="B802" s="3" t="s">
        <v>11308</v>
      </c>
      <c r="C802" t="str">
        <f>_xlfn.XLOOKUP(B802,Product!$A:$A,Product!$E:$E)</f>
        <v>2722-20</v>
      </c>
      <c r="D802" s="3" t="s">
        <v>3900</v>
      </c>
    </row>
    <row r="803" spans="2:4" x14ac:dyDescent="0.25">
      <c r="B803" s="3" t="s">
        <v>11308</v>
      </c>
      <c r="C803" t="str">
        <f>_xlfn.XLOOKUP(B803,Product!$A:$A,Product!$E:$E)</f>
        <v>2722-20</v>
      </c>
      <c r="D803" s="3" t="s">
        <v>3901</v>
      </c>
    </row>
    <row r="804" spans="2:4" x14ac:dyDescent="0.25">
      <c r="B804" s="3" t="s">
        <v>11308</v>
      </c>
      <c r="C804" t="str">
        <f>_xlfn.XLOOKUP(B804,Product!$A:$A,Product!$E:$E)</f>
        <v>2722-20</v>
      </c>
      <c r="D804" s="3" t="s">
        <v>3902</v>
      </c>
    </row>
    <row r="805" spans="2:4" x14ac:dyDescent="0.25">
      <c r="B805" s="3" t="s">
        <v>11308</v>
      </c>
      <c r="C805" t="str">
        <f>_xlfn.XLOOKUP(B805,Product!$A:$A,Product!$E:$E)</f>
        <v>2722-20</v>
      </c>
      <c r="D805" s="3" t="s">
        <v>3903</v>
      </c>
    </row>
    <row r="806" spans="2:4" x14ac:dyDescent="0.25">
      <c r="B806" s="3" t="s">
        <v>11308</v>
      </c>
      <c r="C806" t="str">
        <f>_xlfn.XLOOKUP(B806,Product!$A:$A,Product!$E:$E)</f>
        <v>2722-20</v>
      </c>
      <c r="D806" s="3" t="s">
        <v>3904</v>
      </c>
    </row>
    <row r="807" spans="2:4" x14ac:dyDescent="0.25">
      <c r="B807" s="3" t="s">
        <v>11308</v>
      </c>
      <c r="C807" t="str">
        <f>_xlfn.XLOOKUP(B807,Product!$A:$A,Product!$E:$E)</f>
        <v>2722-20</v>
      </c>
      <c r="D807" s="3" t="s">
        <v>3905</v>
      </c>
    </row>
    <row r="808" spans="2:4" x14ac:dyDescent="0.25">
      <c r="B808" s="3" t="s">
        <v>11308</v>
      </c>
      <c r="C808" t="str">
        <f>_xlfn.XLOOKUP(B808,Product!$A:$A,Product!$E:$E)</f>
        <v>2722-20</v>
      </c>
      <c r="D808" s="3" t="s">
        <v>3906</v>
      </c>
    </row>
    <row r="809" spans="2:4" x14ac:dyDescent="0.25">
      <c r="B809" s="3" t="s">
        <v>11308</v>
      </c>
      <c r="C809" t="str">
        <f>_xlfn.XLOOKUP(B809,Product!$A:$A,Product!$E:$E)</f>
        <v>2722-20</v>
      </c>
      <c r="D809" s="3" t="s">
        <v>3907</v>
      </c>
    </row>
    <row r="810" spans="2:4" x14ac:dyDescent="0.25">
      <c r="B810" s="3" t="s">
        <v>11308</v>
      </c>
      <c r="C810" t="str">
        <f>_xlfn.XLOOKUP(B810,Product!$A:$A,Product!$E:$E)</f>
        <v>2722-20</v>
      </c>
      <c r="D810" s="3" t="s">
        <v>862</v>
      </c>
    </row>
    <row r="811" spans="2:4" x14ac:dyDescent="0.25">
      <c r="B811" s="3" t="s">
        <v>11308</v>
      </c>
      <c r="C811" t="str">
        <f>_xlfn.XLOOKUP(B811,Product!$A:$A,Product!$E:$E)</f>
        <v>2722-20</v>
      </c>
      <c r="D811" s="3" t="s">
        <v>3908</v>
      </c>
    </row>
    <row r="812" spans="2:4" x14ac:dyDescent="0.25">
      <c r="B812" s="3" t="s">
        <v>11308</v>
      </c>
      <c r="C812" t="str">
        <f>_xlfn.XLOOKUP(B812,Product!$A:$A,Product!$E:$E)</f>
        <v>2722-20</v>
      </c>
      <c r="D812" s="3" t="s">
        <v>3909</v>
      </c>
    </row>
    <row r="813" spans="2:4" x14ac:dyDescent="0.25">
      <c r="B813" s="3" t="s">
        <v>11308</v>
      </c>
      <c r="C813" t="str">
        <f>_xlfn.XLOOKUP(B813,Product!$A:$A,Product!$E:$E)</f>
        <v>2722-20</v>
      </c>
      <c r="D813" s="3" t="s">
        <v>3910</v>
      </c>
    </row>
    <row r="814" spans="2:4" x14ac:dyDescent="0.25">
      <c r="B814" s="3" t="s">
        <v>11308</v>
      </c>
      <c r="C814" t="str">
        <f>_xlfn.XLOOKUP(B814,Product!$A:$A,Product!$E:$E)</f>
        <v>2722-20</v>
      </c>
      <c r="D814" s="3" t="s">
        <v>3911</v>
      </c>
    </row>
    <row r="815" spans="2:4" x14ac:dyDescent="0.25">
      <c r="B815" s="3" t="s">
        <v>11310</v>
      </c>
      <c r="C815" t="str">
        <f>_xlfn.XLOOKUP(B815,Product!$A:$A,Product!$E:$E)</f>
        <v>2723-20</v>
      </c>
      <c r="D815" s="3" t="s">
        <v>1484</v>
      </c>
    </row>
    <row r="816" spans="2:4" x14ac:dyDescent="0.25">
      <c r="B816" s="3" t="s">
        <v>11310</v>
      </c>
      <c r="C816" t="str">
        <f>_xlfn.XLOOKUP(B816,Product!$A:$A,Product!$E:$E)</f>
        <v>2723-20</v>
      </c>
      <c r="D816" s="3" t="s">
        <v>3912</v>
      </c>
    </row>
    <row r="817" spans="2:4" x14ac:dyDescent="0.25">
      <c r="B817" s="3" t="s">
        <v>11310</v>
      </c>
      <c r="C817" t="str">
        <f>_xlfn.XLOOKUP(B817,Product!$A:$A,Product!$E:$E)</f>
        <v>2723-20</v>
      </c>
      <c r="D817" s="3" t="s">
        <v>3913</v>
      </c>
    </row>
    <row r="818" spans="2:4" x14ac:dyDescent="0.25">
      <c r="B818" s="3" t="s">
        <v>11310</v>
      </c>
      <c r="C818" t="str">
        <f>_xlfn.XLOOKUP(B818,Product!$A:$A,Product!$E:$E)</f>
        <v>2723-20</v>
      </c>
      <c r="D818" s="3" t="s">
        <v>3914</v>
      </c>
    </row>
    <row r="819" spans="2:4" x14ac:dyDescent="0.25">
      <c r="B819" s="3" t="s">
        <v>11310</v>
      </c>
      <c r="C819" t="str">
        <f>_xlfn.XLOOKUP(B819,Product!$A:$A,Product!$E:$E)</f>
        <v>2723-20</v>
      </c>
      <c r="D819" s="3" t="s">
        <v>3915</v>
      </c>
    </row>
    <row r="820" spans="2:4" x14ac:dyDescent="0.25">
      <c r="B820" s="3" t="s">
        <v>11310</v>
      </c>
      <c r="C820" t="str">
        <f>_xlfn.XLOOKUP(B820,Product!$A:$A,Product!$E:$E)</f>
        <v>2723-20</v>
      </c>
      <c r="D820" s="3" t="s">
        <v>3916</v>
      </c>
    </row>
    <row r="821" spans="2:4" x14ac:dyDescent="0.25">
      <c r="B821" s="3" t="s">
        <v>11310</v>
      </c>
      <c r="C821" t="str">
        <f>_xlfn.XLOOKUP(B821,Product!$A:$A,Product!$E:$E)</f>
        <v>2723-20</v>
      </c>
      <c r="D821" s="3" t="s">
        <v>3917</v>
      </c>
    </row>
    <row r="822" spans="2:4" x14ac:dyDescent="0.25">
      <c r="B822" s="3" t="s">
        <v>11310</v>
      </c>
      <c r="C822" t="str">
        <f>_xlfn.XLOOKUP(B822,Product!$A:$A,Product!$E:$E)</f>
        <v>2723-20</v>
      </c>
      <c r="D822" s="3" t="s">
        <v>3918</v>
      </c>
    </row>
    <row r="823" spans="2:4" x14ac:dyDescent="0.25">
      <c r="B823" s="3" t="s">
        <v>11310</v>
      </c>
      <c r="C823" t="str">
        <f>_xlfn.XLOOKUP(B823,Product!$A:$A,Product!$E:$E)</f>
        <v>2723-20</v>
      </c>
      <c r="D823" s="3" t="s">
        <v>3919</v>
      </c>
    </row>
    <row r="824" spans="2:4" x14ac:dyDescent="0.25">
      <c r="B824" s="3" t="s">
        <v>11310</v>
      </c>
      <c r="C824" t="str">
        <f>_xlfn.XLOOKUP(B824,Product!$A:$A,Product!$E:$E)</f>
        <v>2723-20</v>
      </c>
      <c r="D824" s="3" t="s">
        <v>3920</v>
      </c>
    </row>
    <row r="825" spans="2:4" x14ac:dyDescent="0.25">
      <c r="B825" s="3" t="s">
        <v>11310</v>
      </c>
      <c r="C825" t="str">
        <f>_xlfn.XLOOKUP(B825,Product!$A:$A,Product!$E:$E)</f>
        <v>2723-20</v>
      </c>
      <c r="D825" s="3" t="s">
        <v>3921</v>
      </c>
    </row>
    <row r="826" spans="2:4" x14ac:dyDescent="0.25">
      <c r="B826" s="3" t="s">
        <v>11310</v>
      </c>
      <c r="C826" t="str">
        <f>_xlfn.XLOOKUP(B826,Product!$A:$A,Product!$E:$E)</f>
        <v>2723-20</v>
      </c>
      <c r="D826" s="3" t="s">
        <v>3922</v>
      </c>
    </row>
    <row r="827" spans="2:4" x14ac:dyDescent="0.25">
      <c r="B827" s="3" t="s">
        <v>11311</v>
      </c>
      <c r="C827" t="str">
        <f>_xlfn.XLOOKUP(B827,Product!$A:$A,Product!$E:$E)</f>
        <v>2724-20</v>
      </c>
      <c r="D827" s="3" t="s">
        <v>3923</v>
      </c>
    </row>
    <row r="828" spans="2:4" x14ac:dyDescent="0.25">
      <c r="B828" s="3" t="s">
        <v>11311</v>
      </c>
      <c r="C828" t="str">
        <f>_xlfn.XLOOKUP(B828,Product!$A:$A,Product!$E:$E)</f>
        <v>2724-20</v>
      </c>
      <c r="D828" s="3" t="s">
        <v>385</v>
      </c>
    </row>
    <row r="829" spans="2:4" x14ac:dyDescent="0.25">
      <c r="B829" s="3" t="s">
        <v>11311</v>
      </c>
      <c r="C829" t="str">
        <f>_xlfn.XLOOKUP(B829,Product!$A:$A,Product!$E:$E)</f>
        <v>2724-20</v>
      </c>
      <c r="D829" s="3" t="s">
        <v>3924</v>
      </c>
    </row>
    <row r="830" spans="2:4" x14ac:dyDescent="0.25">
      <c r="B830" s="3" t="s">
        <v>11311</v>
      </c>
      <c r="C830" t="str">
        <f>_xlfn.XLOOKUP(B830,Product!$A:$A,Product!$E:$E)</f>
        <v>2724-20</v>
      </c>
      <c r="D830" s="3" t="s">
        <v>3925</v>
      </c>
    </row>
    <row r="831" spans="2:4" x14ac:dyDescent="0.25">
      <c r="B831" s="3" t="s">
        <v>11311</v>
      </c>
      <c r="C831" t="str">
        <f>_xlfn.XLOOKUP(B831,Product!$A:$A,Product!$E:$E)</f>
        <v>2724-20</v>
      </c>
      <c r="D831" s="3" t="s">
        <v>3926</v>
      </c>
    </row>
    <row r="832" spans="2:4" x14ac:dyDescent="0.25">
      <c r="B832" s="3" t="s">
        <v>11311</v>
      </c>
      <c r="C832" t="str">
        <f>_xlfn.XLOOKUP(B832,Product!$A:$A,Product!$E:$E)</f>
        <v>2724-20</v>
      </c>
      <c r="D832" s="3" t="s">
        <v>3927</v>
      </c>
    </row>
    <row r="833" spans="2:4" x14ac:dyDescent="0.25">
      <c r="B833" s="3" t="s">
        <v>11311</v>
      </c>
      <c r="C833" t="str">
        <f>_xlfn.XLOOKUP(B833,Product!$A:$A,Product!$E:$E)</f>
        <v>2724-20</v>
      </c>
      <c r="D833" s="3" t="s">
        <v>3928</v>
      </c>
    </row>
    <row r="834" spans="2:4" x14ac:dyDescent="0.25">
      <c r="B834" s="3" t="s">
        <v>11311</v>
      </c>
      <c r="C834" t="str">
        <f>_xlfn.XLOOKUP(B834,Product!$A:$A,Product!$E:$E)</f>
        <v>2724-20</v>
      </c>
      <c r="D834" s="3" t="s">
        <v>3929</v>
      </c>
    </row>
    <row r="835" spans="2:4" x14ac:dyDescent="0.25">
      <c r="B835" s="3" t="s">
        <v>11311</v>
      </c>
      <c r="C835" t="str">
        <f>_xlfn.XLOOKUP(B835,Product!$A:$A,Product!$E:$E)</f>
        <v>2724-20</v>
      </c>
      <c r="D835" s="3" t="s">
        <v>3930</v>
      </c>
    </row>
    <row r="836" spans="2:4" x14ac:dyDescent="0.25">
      <c r="B836" s="3" t="s">
        <v>11311</v>
      </c>
      <c r="C836" t="str">
        <f>_xlfn.XLOOKUP(B836,Product!$A:$A,Product!$E:$E)</f>
        <v>2724-20</v>
      </c>
      <c r="D836" s="3" t="s">
        <v>3931</v>
      </c>
    </row>
    <row r="837" spans="2:4" x14ac:dyDescent="0.25">
      <c r="B837" s="3" t="s">
        <v>11311</v>
      </c>
      <c r="C837" t="str">
        <f>_xlfn.XLOOKUP(B837,Product!$A:$A,Product!$E:$E)</f>
        <v>2724-20</v>
      </c>
      <c r="D837" s="3" t="s">
        <v>3932</v>
      </c>
    </row>
    <row r="838" spans="2:4" x14ac:dyDescent="0.25">
      <c r="B838" s="3" t="s">
        <v>11311</v>
      </c>
      <c r="C838" t="str">
        <f>_xlfn.XLOOKUP(B838,Product!$A:$A,Product!$E:$E)</f>
        <v>2724-20</v>
      </c>
      <c r="D838" s="3" t="s">
        <v>3933</v>
      </c>
    </row>
    <row r="839" spans="2:4" x14ac:dyDescent="0.25">
      <c r="B839" s="3" t="s">
        <v>11311</v>
      </c>
      <c r="C839" t="str">
        <f>_xlfn.XLOOKUP(B839,Product!$A:$A,Product!$E:$E)</f>
        <v>2724-20</v>
      </c>
      <c r="D839" s="3" t="s">
        <v>3934</v>
      </c>
    </row>
    <row r="840" spans="2:4" x14ac:dyDescent="0.25">
      <c r="B840" s="3" t="s">
        <v>11313</v>
      </c>
      <c r="C840" t="str">
        <f>_xlfn.XLOOKUP(B840,Product!$A:$A,Product!$E:$E)</f>
        <v>2726-20</v>
      </c>
      <c r="D840" s="3" t="s">
        <v>3935</v>
      </c>
    </row>
    <row r="841" spans="2:4" x14ac:dyDescent="0.25">
      <c r="B841" s="3" t="s">
        <v>11313</v>
      </c>
      <c r="C841" t="str">
        <f>_xlfn.XLOOKUP(B841,Product!$A:$A,Product!$E:$E)</f>
        <v>2726-20</v>
      </c>
      <c r="D841" s="3" t="s">
        <v>3936</v>
      </c>
    </row>
    <row r="842" spans="2:4" x14ac:dyDescent="0.25">
      <c r="B842" s="3" t="s">
        <v>11313</v>
      </c>
      <c r="C842" t="str">
        <f>_xlfn.XLOOKUP(B842,Product!$A:$A,Product!$E:$E)</f>
        <v>2726-20</v>
      </c>
      <c r="D842" s="3" t="s">
        <v>3937</v>
      </c>
    </row>
    <row r="843" spans="2:4" x14ac:dyDescent="0.25">
      <c r="B843" s="3" t="s">
        <v>11313</v>
      </c>
      <c r="C843" t="str">
        <f>_xlfn.XLOOKUP(B843,Product!$A:$A,Product!$E:$E)</f>
        <v>2726-20</v>
      </c>
      <c r="D843" s="3" t="s">
        <v>3938</v>
      </c>
    </row>
    <row r="844" spans="2:4" x14ac:dyDescent="0.25">
      <c r="B844" s="3" t="s">
        <v>11313</v>
      </c>
      <c r="C844" t="str">
        <f>_xlfn.XLOOKUP(B844,Product!$A:$A,Product!$E:$E)</f>
        <v>2726-20</v>
      </c>
      <c r="D844" s="3" t="s">
        <v>3939</v>
      </c>
    </row>
    <row r="845" spans="2:4" x14ac:dyDescent="0.25">
      <c r="B845" s="3" t="s">
        <v>11313</v>
      </c>
      <c r="C845" t="str">
        <f>_xlfn.XLOOKUP(B845,Product!$A:$A,Product!$E:$E)</f>
        <v>2726-20</v>
      </c>
      <c r="D845" s="3" t="s">
        <v>3940</v>
      </c>
    </row>
    <row r="846" spans="2:4" x14ac:dyDescent="0.25">
      <c r="B846" s="3" t="s">
        <v>11313</v>
      </c>
      <c r="C846" t="str">
        <f>_xlfn.XLOOKUP(B846,Product!$A:$A,Product!$E:$E)</f>
        <v>2726-20</v>
      </c>
      <c r="D846" s="3" t="s">
        <v>3941</v>
      </c>
    </row>
    <row r="847" spans="2:4" x14ac:dyDescent="0.25">
      <c r="B847" s="3" t="s">
        <v>11313</v>
      </c>
      <c r="C847" t="str">
        <f>_xlfn.XLOOKUP(B847,Product!$A:$A,Product!$E:$E)</f>
        <v>2726-20</v>
      </c>
      <c r="D847" s="3" t="s">
        <v>3942</v>
      </c>
    </row>
    <row r="848" spans="2:4" x14ac:dyDescent="0.25">
      <c r="B848" s="3" t="s">
        <v>11313</v>
      </c>
      <c r="C848" t="str">
        <f>_xlfn.XLOOKUP(B848,Product!$A:$A,Product!$E:$E)</f>
        <v>2726-20</v>
      </c>
      <c r="D848" s="3" t="s">
        <v>1823</v>
      </c>
    </row>
    <row r="849" spans="2:4" x14ac:dyDescent="0.25">
      <c r="B849" s="3" t="s">
        <v>11313</v>
      </c>
      <c r="C849" t="str">
        <f>_xlfn.XLOOKUP(B849,Product!$A:$A,Product!$E:$E)</f>
        <v>2726-20</v>
      </c>
      <c r="D849" s="3" t="s">
        <v>3943</v>
      </c>
    </row>
    <row r="850" spans="2:4" x14ac:dyDescent="0.25">
      <c r="B850" s="3" t="s">
        <v>11313</v>
      </c>
      <c r="C850" t="str">
        <f>_xlfn.XLOOKUP(B850,Product!$A:$A,Product!$E:$E)</f>
        <v>2726-20</v>
      </c>
      <c r="D850" s="3" t="s">
        <v>3944</v>
      </c>
    </row>
    <row r="851" spans="2:4" x14ac:dyDescent="0.25">
      <c r="B851" s="3" t="s">
        <v>11313</v>
      </c>
      <c r="C851" t="str">
        <f>_xlfn.XLOOKUP(B851,Product!$A:$A,Product!$E:$E)</f>
        <v>2726-20</v>
      </c>
      <c r="D851" s="3" t="s">
        <v>3945</v>
      </c>
    </row>
    <row r="852" spans="2:4" x14ac:dyDescent="0.25">
      <c r="B852" s="3" t="s">
        <v>11315</v>
      </c>
      <c r="C852" t="str">
        <f>_xlfn.XLOOKUP(B852,Product!$A:$A,Product!$E:$E)</f>
        <v>2727-20</v>
      </c>
      <c r="D852" s="3" t="s">
        <v>3946</v>
      </c>
    </row>
    <row r="853" spans="2:4" x14ac:dyDescent="0.25">
      <c r="B853" s="3" t="s">
        <v>11315</v>
      </c>
      <c r="C853" t="str">
        <f>_xlfn.XLOOKUP(B853,Product!$A:$A,Product!$E:$E)</f>
        <v>2727-20</v>
      </c>
      <c r="D853" s="3" t="s">
        <v>3947</v>
      </c>
    </row>
    <row r="854" spans="2:4" x14ac:dyDescent="0.25">
      <c r="B854" s="3" t="s">
        <v>11315</v>
      </c>
      <c r="C854" t="str">
        <f>_xlfn.XLOOKUP(B854,Product!$A:$A,Product!$E:$E)</f>
        <v>2727-20</v>
      </c>
      <c r="D854" s="3" t="s">
        <v>3948</v>
      </c>
    </row>
    <row r="855" spans="2:4" x14ac:dyDescent="0.25">
      <c r="B855" s="3" t="s">
        <v>11315</v>
      </c>
      <c r="C855" t="str">
        <f>_xlfn.XLOOKUP(B855,Product!$A:$A,Product!$E:$E)</f>
        <v>2727-20</v>
      </c>
      <c r="D855" s="3" t="s">
        <v>3949</v>
      </c>
    </row>
    <row r="856" spans="2:4" x14ac:dyDescent="0.25">
      <c r="B856" s="3" t="s">
        <v>11315</v>
      </c>
      <c r="C856" t="str">
        <f>_xlfn.XLOOKUP(B856,Product!$A:$A,Product!$E:$E)</f>
        <v>2727-20</v>
      </c>
      <c r="D856" s="3" t="s">
        <v>3950</v>
      </c>
    </row>
    <row r="857" spans="2:4" x14ac:dyDescent="0.25">
      <c r="B857" s="3" t="s">
        <v>11315</v>
      </c>
      <c r="C857" t="str">
        <f>_xlfn.XLOOKUP(B857,Product!$A:$A,Product!$E:$E)</f>
        <v>2727-20</v>
      </c>
      <c r="D857" s="3" t="s">
        <v>3951</v>
      </c>
    </row>
    <row r="858" spans="2:4" x14ac:dyDescent="0.25">
      <c r="B858" s="3" t="s">
        <v>11315</v>
      </c>
      <c r="C858" t="str">
        <f>_xlfn.XLOOKUP(B858,Product!$A:$A,Product!$E:$E)</f>
        <v>2727-20</v>
      </c>
      <c r="D858" s="3" t="s">
        <v>3952</v>
      </c>
    </row>
    <row r="859" spans="2:4" x14ac:dyDescent="0.25">
      <c r="B859" s="3" t="s">
        <v>11315</v>
      </c>
      <c r="C859" t="str">
        <f>_xlfn.XLOOKUP(B859,Product!$A:$A,Product!$E:$E)</f>
        <v>2727-20</v>
      </c>
      <c r="D859" s="3" t="s">
        <v>3953</v>
      </c>
    </row>
    <row r="860" spans="2:4" x14ac:dyDescent="0.25">
      <c r="B860" s="3" t="s">
        <v>11315</v>
      </c>
      <c r="C860" t="str">
        <f>_xlfn.XLOOKUP(B860,Product!$A:$A,Product!$E:$E)</f>
        <v>2727-20</v>
      </c>
      <c r="D860" s="3" t="s">
        <v>3954</v>
      </c>
    </row>
    <row r="861" spans="2:4" x14ac:dyDescent="0.25">
      <c r="B861" s="3" t="s">
        <v>11315</v>
      </c>
      <c r="C861" t="str">
        <f>_xlfn.XLOOKUP(B861,Product!$A:$A,Product!$E:$E)</f>
        <v>2727-20</v>
      </c>
      <c r="D861" s="3" t="s">
        <v>3955</v>
      </c>
    </row>
    <row r="862" spans="2:4" x14ac:dyDescent="0.25">
      <c r="B862" s="3" t="s">
        <v>11315</v>
      </c>
      <c r="C862" t="str">
        <f>_xlfn.XLOOKUP(B862,Product!$A:$A,Product!$E:$E)</f>
        <v>2727-20</v>
      </c>
      <c r="D862" s="3" t="s">
        <v>3956</v>
      </c>
    </row>
    <row r="863" spans="2:4" x14ac:dyDescent="0.25">
      <c r="B863" s="3" t="s">
        <v>11315</v>
      </c>
      <c r="C863" t="str">
        <f>_xlfn.XLOOKUP(B863,Product!$A:$A,Product!$E:$E)</f>
        <v>2727-20</v>
      </c>
      <c r="D863" s="3" t="s">
        <v>3957</v>
      </c>
    </row>
    <row r="864" spans="2:4" x14ac:dyDescent="0.25">
      <c r="B864" s="3" t="s">
        <v>11315</v>
      </c>
      <c r="C864" t="str">
        <f>_xlfn.XLOOKUP(B864,Product!$A:$A,Product!$E:$E)</f>
        <v>2727-20</v>
      </c>
      <c r="D864" s="3" t="s">
        <v>3958</v>
      </c>
    </row>
    <row r="865" spans="2:4" x14ac:dyDescent="0.25">
      <c r="B865" s="3" t="s">
        <v>11315</v>
      </c>
      <c r="C865" t="str">
        <f>_xlfn.XLOOKUP(B865,Product!$A:$A,Product!$E:$E)</f>
        <v>2727-20</v>
      </c>
      <c r="D865" s="3" t="s">
        <v>3959</v>
      </c>
    </row>
    <row r="866" spans="2:4" x14ac:dyDescent="0.25">
      <c r="B866" s="3" t="s">
        <v>11315</v>
      </c>
      <c r="C866" t="str">
        <f>_xlfn.XLOOKUP(B866,Product!$A:$A,Product!$E:$E)</f>
        <v>2727-20</v>
      </c>
      <c r="D866" s="3" t="s">
        <v>3960</v>
      </c>
    </row>
    <row r="867" spans="2:4" x14ac:dyDescent="0.25">
      <c r="B867" s="3" t="s">
        <v>11315</v>
      </c>
      <c r="C867" t="str">
        <f>_xlfn.XLOOKUP(B867,Product!$A:$A,Product!$E:$E)</f>
        <v>2727-20</v>
      </c>
      <c r="D867" s="3" t="s">
        <v>3961</v>
      </c>
    </row>
    <row r="868" spans="2:4" x14ac:dyDescent="0.25">
      <c r="B868" s="3" t="s">
        <v>11315</v>
      </c>
      <c r="C868" t="str">
        <f>_xlfn.XLOOKUP(B868,Product!$A:$A,Product!$E:$E)</f>
        <v>2727-20</v>
      </c>
      <c r="D868" s="3" t="s">
        <v>3962</v>
      </c>
    </row>
    <row r="869" spans="2:4" x14ac:dyDescent="0.25">
      <c r="B869" s="3" t="s">
        <v>11315</v>
      </c>
      <c r="C869" t="str">
        <f>_xlfn.XLOOKUP(B869,Product!$A:$A,Product!$E:$E)</f>
        <v>2727-20</v>
      </c>
      <c r="D869" s="3" t="s">
        <v>3963</v>
      </c>
    </row>
    <row r="870" spans="2:4" x14ac:dyDescent="0.25">
      <c r="B870" s="3" t="s">
        <v>11315</v>
      </c>
      <c r="C870" t="str">
        <f>_xlfn.XLOOKUP(B870,Product!$A:$A,Product!$E:$E)</f>
        <v>2727-20</v>
      </c>
      <c r="D870" s="3" t="s">
        <v>3964</v>
      </c>
    </row>
    <row r="871" spans="2:4" x14ac:dyDescent="0.25">
      <c r="B871" s="3" t="s">
        <v>11315</v>
      </c>
      <c r="C871" t="str">
        <f>_xlfn.XLOOKUP(B871,Product!$A:$A,Product!$E:$E)</f>
        <v>2727-20</v>
      </c>
      <c r="D871" s="3" t="s">
        <v>3965</v>
      </c>
    </row>
    <row r="872" spans="2:4" x14ac:dyDescent="0.25">
      <c r="B872" s="3" t="s">
        <v>11315</v>
      </c>
      <c r="C872" t="str">
        <f>_xlfn.XLOOKUP(B872,Product!$A:$A,Product!$E:$E)</f>
        <v>2727-20</v>
      </c>
      <c r="D872" s="3" t="s">
        <v>3966</v>
      </c>
    </row>
    <row r="873" spans="2:4" x14ac:dyDescent="0.25">
      <c r="B873" s="3" t="s">
        <v>11315</v>
      </c>
      <c r="C873" t="str">
        <f>_xlfn.XLOOKUP(B873,Product!$A:$A,Product!$E:$E)</f>
        <v>2727-20</v>
      </c>
      <c r="D873" s="3" t="s">
        <v>3967</v>
      </c>
    </row>
    <row r="874" spans="2:4" x14ac:dyDescent="0.25">
      <c r="B874" s="3" t="s">
        <v>11315</v>
      </c>
      <c r="C874" t="str">
        <f>_xlfn.XLOOKUP(B874,Product!$A:$A,Product!$E:$E)</f>
        <v>2727-20</v>
      </c>
      <c r="D874" s="3" t="s">
        <v>407</v>
      </c>
    </row>
    <row r="875" spans="2:4" x14ac:dyDescent="0.25">
      <c r="B875" s="3" t="s">
        <v>11315</v>
      </c>
      <c r="C875" t="str">
        <f>_xlfn.XLOOKUP(B875,Product!$A:$A,Product!$E:$E)</f>
        <v>2727-20</v>
      </c>
      <c r="D875" s="3" t="s">
        <v>3968</v>
      </c>
    </row>
    <row r="876" spans="2:4" x14ac:dyDescent="0.25">
      <c r="B876" s="3" t="s">
        <v>11316</v>
      </c>
      <c r="C876" t="str">
        <f>_xlfn.XLOOKUP(B876,Product!$A:$A,Product!$E:$E)</f>
        <v>2727-20C</v>
      </c>
      <c r="D876" s="3" t="s">
        <v>3947</v>
      </c>
    </row>
    <row r="877" spans="2:4" x14ac:dyDescent="0.25">
      <c r="B877" s="3" t="s">
        <v>11316</v>
      </c>
      <c r="C877" t="str">
        <f>_xlfn.XLOOKUP(B877,Product!$A:$A,Product!$E:$E)</f>
        <v>2727-20C</v>
      </c>
      <c r="D877" s="3" t="s">
        <v>3949</v>
      </c>
    </row>
    <row r="878" spans="2:4" x14ac:dyDescent="0.25">
      <c r="B878" s="3" t="s">
        <v>11316</v>
      </c>
      <c r="C878" t="str">
        <f>_xlfn.XLOOKUP(B878,Product!$A:$A,Product!$E:$E)</f>
        <v>2727-20C</v>
      </c>
      <c r="D878" s="3" t="s">
        <v>3950</v>
      </c>
    </row>
    <row r="879" spans="2:4" x14ac:dyDescent="0.25">
      <c r="B879" s="3" t="s">
        <v>11316</v>
      </c>
      <c r="C879" t="str">
        <f>_xlfn.XLOOKUP(B879,Product!$A:$A,Product!$E:$E)</f>
        <v>2727-20C</v>
      </c>
      <c r="D879" s="3" t="s">
        <v>3951</v>
      </c>
    </row>
    <row r="880" spans="2:4" x14ac:dyDescent="0.25">
      <c r="B880" s="3" t="s">
        <v>11316</v>
      </c>
      <c r="C880" t="str">
        <f>_xlfn.XLOOKUP(B880,Product!$A:$A,Product!$E:$E)</f>
        <v>2727-20C</v>
      </c>
      <c r="D880" s="3" t="s">
        <v>3969</v>
      </c>
    </row>
    <row r="881" spans="2:4" x14ac:dyDescent="0.25">
      <c r="B881" s="3" t="s">
        <v>11316</v>
      </c>
      <c r="C881" t="str">
        <f>_xlfn.XLOOKUP(B881,Product!$A:$A,Product!$E:$E)</f>
        <v>2727-20C</v>
      </c>
      <c r="D881" s="3" t="s">
        <v>3952</v>
      </c>
    </row>
    <row r="882" spans="2:4" x14ac:dyDescent="0.25">
      <c r="B882" s="3" t="s">
        <v>11316</v>
      </c>
      <c r="C882" t="str">
        <f>_xlfn.XLOOKUP(B882,Product!$A:$A,Product!$E:$E)</f>
        <v>2727-20C</v>
      </c>
      <c r="D882" s="3" t="s">
        <v>3970</v>
      </c>
    </row>
    <row r="883" spans="2:4" x14ac:dyDescent="0.25">
      <c r="B883" s="3" t="s">
        <v>11316</v>
      </c>
      <c r="C883" t="str">
        <f>_xlfn.XLOOKUP(B883,Product!$A:$A,Product!$E:$E)</f>
        <v>2727-20C</v>
      </c>
      <c r="D883" s="3" t="s">
        <v>3953</v>
      </c>
    </row>
    <row r="884" spans="2:4" x14ac:dyDescent="0.25">
      <c r="B884" s="3" t="s">
        <v>11316</v>
      </c>
      <c r="C884" t="str">
        <f>_xlfn.XLOOKUP(B884,Product!$A:$A,Product!$E:$E)</f>
        <v>2727-20C</v>
      </c>
      <c r="D884" s="3" t="s">
        <v>3955</v>
      </c>
    </row>
    <row r="885" spans="2:4" x14ac:dyDescent="0.25">
      <c r="B885" s="3" t="s">
        <v>11316</v>
      </c>
      <c r="C885" t="str">
        <f>_xlfn.XLOOKUP(B885,Product!$A:$A,Product!$E:$E)</f>
        <v>2727-20C</v>
      </c>
      <c r="D885" s="3" t="s">
        <v>3971</v>
      </c>
    </row>
    <row r="886" spans="2:4" x14ac:dyDescent="0.25">
      <c r="B886" s="3" t="s">
        <v>11316</v>
      </c>
      <c r="C886" t="str">
        <f>_xlfn.XLOOKUP(B886,Product!$A:$A,Product!$E:$E)</f>
        <v>2727-20C</v>
      </c>
      <c r="D886" s="3" t="s">
        <v>463</v>
      </c>
    </row>
    <row r="887" spans="2:4" x14ac:dyDescent="0.25">
      <c r="B887" s="3" t="s">
        <v>11316</v>
      </c>
      <c r="C887" t="str">
        <f>_xlfn.XLOOKUP(B887,Product!$A:$A,Product!$E:$E)</f>
        <v>2727-20C</v>
      </c>
      <c r="D887" s="3" t="s">
        <v>3958</v>
      </c>
    </row>
    <row r="888" spans="2:4" x14ac:dyDescent="0.25">
      <c r="B888" s="3" t="s">
        <v>11316</v>
      </c>
      <c r="C888" t="str">
        <f>_xlfn.XLOOKUP(B888,Product!$A:$A,Product!$E:$E)</f>
        <v>2727-20C</v>
      </c>
      <c r="D888" s="3" t="s">
        <v>3972</v>
      </c>
    </row>
    <row r="889" spans="2:4" x14ac:dyDescent="0.25">
      <c r="B889" s="3" t="s">
        <v>11316</v>
      </c>
      <c r="C889" t="str">
        <f>_xlfn.XLOOKUP(B889,Product!$A:$A,Product!$E:$E)</f>
        <v>2727-20C</v>
      </c>
      <c r="D889" s="3" t="s">
        <v>3960</v>
      </c>
    </row>
    <row r="890" spans="2:4" x14ac:dyDescent="0.25">
      <c r="B890" s="3" t="s">
        <v>11316</v>
      </c>
      <c r="C890" t="str">
        <f>_xlfn.XLOOKUP(B890,Product!$A:$A,Product!$E:$E)</f>
        <v>2727-20C</v>
      </c>
      <c r="D890" s="3" t="s">
        <v>3973</v>
      </c>
    </row>
    <row r="891" spans="2:4" x14ac:dyDescent="0.25">
      <c r="B891" s="3" t="s">
        <v>11316</v>
      </c>
      <c r="C891" t="str">
        <f>_xlfn.XLOOKUP(B891,Product!$A:$A,Product!$E:$E)</f>
        <v>2727-20C</v>
      </c>
      <c r="D891" s="3" t="s">
        <v>3961</v>
      </c>
    </row>
    <row r="892" spans="2:4" x14ac:dyDescent="0.25">
      <c r="B892" s="3" t="s">
        <v>11316</v>
      </c>
      <c r="C892" t="str">
        <f>_xlfn.XLOOKUP(B892,Product!$A:$A,Product!$E:$E)</f>
        <v>2727-20C</v>
      </c>
      <c r="D892" s="3" t="s">
        <v>3974</v>
      </c>
    </row>
    <row r="893" spans="2:4" x14ac:dyDescent="0.25">
      <c r="B893" s="3" t="s">
        <v>11316</v>
      </c>
      <c r="C893" t="str">
        <f>_xlfn.XLOOKUP(B893,Product!$A:$A,Product!$E:$E)</f>
        <v>2727-20C</v>
      </c>
      <c r="D893" s="3" t="s">
        <v>3962</v>
      </c>
    </row>
    <row r="894" spans="2:4" x14ac:dyDescent="0.25">
      <c r="B894" s="3" t="s">
        <v>11316</v>
      </c>
      <c r="C894" t="str">
        <f>_xlfn.XLOOKUP(B894,Product!$A:$A,Product!$E:$E)</f>
        <v>2727-20C</v>
      </c>
      <c r="D894" s="3" t="s">
        <v>3975</v>
      </c>
    </row>
    <row r="895" spans="2:4" x14ac:dyDescent="0.25">
      <c r="B895" s="3" t="s">
        <v>11316</v>
      </c>
      <c r="C895" t="str">
        <f>_xlfn.XLOOKUP(B895,Product!$A:$A,Product!$E:$E)</f>
        <v>2727-20C</v>
      </c>
      <c r="D895" s="3" t="s">
        <v>3976</v>
      </c>
    </row>
    <row r="896" spans="2:4" x14ac:dyDescent="0.25">
      <c r="B896" s="3" t="s">
        <v>11316</v>
      </c>
      <c r="C896" t="str">
        <f>_xlfn.XLOOKUP(B896,Product!$A:$A,Product!$E:$E)</f>
        <v>2727-20C</v>
      </c>
      <c r="D896" s="3" t="s">
        <v>3977</v>
      </c>
    </row>
    <row r="897" spans="2:4" x14ac:dyDescent="0.25">
      <c r="B897" s="3" t="s">
        <v>11318</v>
      </c>
      <c r="C897" t="str">
        <f>_xlfn.XLOOKUP(B897,Product!$A:$A,Product!$E:$E)</f>
        <v>2729-20</v>
      </c>
      <c r="D897" s="3" t="s">
        <v>3978</v>
      </c>
    </row>
    <row r="898" spans="2:4" x14ac:dyDescent="0.25">
      <c r="B898" s="3" t="s">
        <v>11318</v>
      </c>
      <c r="C898" t="str">
        <f>_xlfn.XLOOKUP(B898,Product!$A:$A,Product!$E:$E)</f>
        <v>2729-20</v>
      </c>
      <c r="D898" s="3" t="s">
        <v>261</v>
      </c>
    </row>
    <row r="899" spans="2:4" x14ac:dyDescent="0.25">
      <c r="B899" s="3" t="s">
        <v>11322</v>
      </c>
      <c r="C899" t="str">
        <f>_xlfn.XLOOKUP(B899,Product!$A:$A,Product!$E:$E)</f>
        <v>2730-20</v>
      </c>
      <c r="D899" s="3" t="s">
        <v>3979</v>
      </c>
    </row>
    <row r="900" spans="2:4" x14ac:dyDescent="0.25">
      <c r="B900" s="3" t="s">
        <v>11322</v>
      </c>
      <c r="C900" t="str">
        <f>_xlfn.XLOOKUP(B900,Product!$A:$A,Product!$E:$E)</f>
        <v>2730-20</v>
      </c>
      <c r="D900" s="3" t="s">
        <v>714</v>
      </c>
    </row>
    <row r="901" spans="2:4" x14ac:dyDescent="0.25">
      <c r="B901" s="3" t="s">
        <v>11325</v>
      </c>
      <c r="C901" t="str">
        <f>_xlfn.XLOOKUP(B901,Product!$A:$A,Product!$E:$E)</f>
        <v>2733-20</v>
      </c>
      <c r="D901" s="3" t="s">
        <v>3980</v>
      </c>
    </row>
    <row r="902" spans="2:4" x14ac:dyDescent="0.25">
      <c r="B902" s="3" t="s">
        <v>11325</v>
      </c>
      <c r="C902" t="str">
        <f>_xlfn.XLOOKUP(B902,Product!$A:$A,Product!$E:$E)</f>
        <v>2733-20</v>
      </c>
      <c r="D902" s="3" t="s">
        <v>2761</v>
      </c>
    </row>
    <row r="903" spans="2:4" x14ac:dyDescent="0.25">
      <c r="B903" s="3" t="s">
        <v>11325</v>
      </c>
      <c r="C903" t="str">
        <f>_xlfn.XLOOKUP(B903,Product!$A:$A,Product!$E:$E)</f>
        <v>2733-20</v>
      </c>
      <c r="D903" s="3" t="s">
        <v>3981</v>
      </c>
    </row>
    <row r="904" spans="2:4" x14ac:dyDescent="0.25">
      <c r="B904" s="3" t="s">
        <v>11325</v>
      </c>
      <c r="C904" t="str">
        <f>_xlfn.XLOOKUP(B904,Product!$A:$A,Product!$E:$E)</f>
        <v>2733-20</v>
      </c>
      <c r="D904" s="3" t="s">
        <v>3982</v>
      </c>
    </row>
    <row r="905" spans="2:4" x14ac:dyDescent="0.25">
      <c r="B905" s="3" t="s">
        <v>11325</v>
      </c>
      <c r="C905" t="str">
        <f>_xlfn.XLOOKUP(B905,Product!$A:$A,Product!$E:$E)</f>
        <v>2733-20</v>
      </c>
      <c r="D905" s="3" t="s">
        <v>3983</v>
      </c>
    </row>
    <row r="906" spans="2:4" x14ac:dyDescent="0.25">
      <c r="B906" s="3" t="s">
        <v>11327</v>
      </c>
      <c r="C906" t="str">
        <f>_xlfn.XLOOKUP(B906,Product!$A:$A,Product!$E:$E)</f>
        <v>2734-20</v>
      </c>
      <c r="D906" s="3" t="s">
        <v>3984</v>
      </c>
    </row>
    <row r="907" spans="2:4" x14ac:dyDescent="0.25">
      <c r="B907" s="3" t="s">
        <v>11327</v>
      </c>
      <c r="C907" t="str">
        <f>_xlfn.XLOOKUP(B907,Product!$A:$A,Product!$E:$E)</f>
        <v>2734-20</v>
      </c>
      <c r="D907" s="3" t="s">
        <v>3985</v>
      </c>
    </row>
    <row r="908" spans="2:4" x14ac:dyDescent="0.25">
      <c r="B908" s="3" t="s">
        <v>11327</v>
      </c>
      <c r="C908" t="str">
        <f>_xlfn.XLOOKUP(B908,Product!$A:$A,Product!$E:$E)</f>
        <v>2734-20</v>
      </c>
      <c r="D908" s="3" t="s">
        <v>3986</v>
      </c>
    </row>
    <row r="909" spans="2:4" x14ac:dyDescent="0.25">
      <c r="B909" s="3" t="s">
        <v>11327</v>
      </c>
      <c r="C909" t="str">
        <f>_xlfn.XLOOKUP(B909,Product!$A:$A,Product!$E:$E)</f>
        <v>2734-20</v>
      </c>
      <c r="D909" s="3" t="s">
        <v>3987</v>
      </c>
    </row>
    <row r="910" spans="2:4" x14ac:dyDescent="0.25">
      <c r="B910" s="3" t="s">
        <v>11327</v>
      </c>
      <c r="C910" t="str">
        <f>_xlfn.XLOOKUP(B910,Product!$A:$A,Product!$E:$E)</f>
        <v>2734-20</v>
      </c>
      <c r="D910" s="3" t="s">
        <v>3988</v>
      </c>
    </row>
    <row r="911" spans="2:4" x14ac:dyDescent="0.25">
      <c r="B911" s="3" t="s">
        <v>11327</v>
      </c>
      <c r="C911" t="str">
        <f>_xlfn.XLOOKUP(B911,Product!$A:$A,Product!$E:$E)</f>
        <v>2734-20</v>
      </c>
      <c r="D911" s="3" t="s">
        <v>3989</v>
      </c>
    </row>
    <row r="912" spans="2:4" x14ac:dyDescent="0.25">
      <c r="B912" s="3" t="s">
        <v>11327</v>
      </c>
      <c r="C912" t="str">
        <f>_xlfn.XLOOKUP(B912,Product!$A:$A,Product!$E:$E)</f>
        <v>2734-20</v>
      </c>
      <c r="D912" s="3" t="s">
        <v>2782</v>
      </c>
    </row>
    <row r="913" spans="2:4" x14ac:dyDescent="0.25">
      <c r="B913" s="3" t="s">
        <v>11330</v>
      </c>
      <c r="C913" t="str">
        <f>_xlfn.XLOOKUP(B913,Product!$A:$A,Product!$E:$E)</f>
        <v>2735-20</v>
      </c>
      <c r="D913" s="3" t="s">
        <v>2653</v>
      </c>
    </row>
    <row r="914" spans="2:4" x14ac:dyDescent="0.25">
      <c r="B914" s="3" t="s">
        <v>11330</v>
      </c>
      <c r="C914" t="str">
        <f>_xlfn.XLOOKUP(B914,Product!$A:$A,Product!$E:$E)</f>
        <v>2735-20</v>
      </c>
      <c r="D914" s="3" t="s">
        <v>3990</v>
      </c>
    </row>
    <row r="915" spans="2:4" x14ac:dyDescent="0.25">
      <c r="B915" s="3" t="s">
        <v>11331</v>
      </c>
      <c r="C915" t="str">
        <f>_xlfn.XLOOKUP(B915,Product!$A:$A,Product!$E:$E)</f>
        <v>2736-20</v>
      </c>
      <c r="D915" s="3" t="s">
        <v>3991</v>
      </c>
    </row>
    <row r="916" spans="2:4" x14ac:dyDescent="0.25">
      <c r="B916" s="3" t="s">
        <v>11331</v>
      </c>
      <c r="C916" t="str">
        <f>_xlfn.XLOOKUP(B916,Product!$A:$A,Product!$E:$E)</f>
        <v>2736-20</v>
      </c>
      <c r="D916" s="3" t="s">
        <v>3992</v>
      </c>
    </row>
    <row r="917" spans="2:4" x14ac:dyDescent="0.25">
      <c r="B917" s="3" t="s">
        <v>11331</v>
      </c>
      <c r="C917" t="str">
        <f>_xlfn.XLOOKUP(B917,Product!$A:$A,Product!$E:$E)</f>
        <v>2736-20</v>
      </c>
      <c r="D917" s="3" t="s">
        <v>3993</v>
      </c>
    </row>
    <row r="918" spans="2:4" x14ac:dyDescent="0.25">
      <c r="B918" s="3" t="s">
        <v>11331</v>
      </c>
      <c r="C918" t="str">
        <f>_xlfn.XLOOKUP(B918,Product!$A:$A,Product!$E:$E)</f>
        <v>2736-20</v>
      </c>
      <c r="D918" s="3" t="s">
        <v>3994</v>
      </c>
    </row>
    <row r="919" spans="2:4" x14ac:dyDescent="0.25">
      <c r="B919" s="3" t="s">
        <v>11331</v>
      </c>
      <c r="C919" t="str">
        <f>_xlfn.XLOOKUP(B919,Product!$A:$A,Product!$E:$E)</f>
        <v>2736-20</v>
      </c>
      <c r="D919" s="3" t="s">
        <v>3995</v>
      </c>
    </row>
    <row r="920" spans="2:4" x14ac:dyDescent="0.25">
      <c r="B920" s="3" t="s">
        <v>11331</v>
      </c>
      <c r="C920" t="str">
        <f>_xlfn.XLOOKUP(B920,Product!$A:$A,Product!$E:$E)</f>
        <v>2736-20</v>
      </c>
      <c r="D920" s="3" t="s">
        <v>3996</v>
      </c>
    </row>
    <row r="921" spans="2:4" x14ac:dyDescent="0.25">
      <c r="B921" s="3" t="s">
        <v>11331</v>
      </c>
      <c r="C921" t="str">
        <f>_xlfn.XLOOKUP(B921,Product!$A:$A,Product!$E:$E)</f>
        <v>2736-20</v>
      </c>
      <c r="D921" s="3" t="s">
        <v>2799</v>
      </c>
    </row>
    <row r="922" spans="2:4" x14ac:dyDescent="0.25">
      <c r="B922" s="3" t="s">
        <v>11331</v>
      </c>
      <c r="C922" t="str">
        <f>_xlfn.XLOOKUP(B922,Product!$A:$A,Product!$E:$E)</f>
        <v>2736-20</v>
      </c>
      <c r="D922" s="3" t="s">
        <v>3997</v>
      </c>
    </row>
    <row r="923" spans="2:4" x14ac:dyDescent="0.25">
      <c r="B923" s="3" t="s">
        <v>11331</v>
      </c>
      <c r="C923" t="str">
        <f>_xlfn.XLOOKUP(B923,Product!$A:$A,Product!$E:$E)</f>
        <v>2736-20</v>
      </c>
      <c r="D923" s="3" t="s">
        <v>3998</v>
      </c>
    </row>
    <row r="924" spans="2:4" x14ac:dyDescent="0.25">
      <c r="B924" s="3" t="s">
        <v>11331</v>
      </c>
      <c r="C924" t="str">
        <f>_xlfn.XLOOKUP(B924,Product!$A:$A,Product!$E:$E)</f>
        <v>2736-20</v>
      </c>
      <c r="D924" s="3" t="s">
        <v>3999</v>
      </c>
    </row>
    <row r="925" spans="2:4" x14ac:dyDescent="0.25">
      <c r="B925" s="3" t="s">
        <v>11331</v>
      </c>
      <c r="C925" t="str">
        <f>_xlfn.XLOOKUP(B925,Product!$A:$A,Product!$E:$E)</f>
        <v>2736-20</v>
      </c>
      <c r="D925" s="3" t="s">
        <v>4000</v>
      </c>
    </row>
    <row r="926" spans="2:4" x14ac:dyDescent="0.25">
      <c r="B926" s="3" t="s">
        <v>11331</v>
      </c>
      <c r="C926" t="str">
        <f>_xlfn.XLOOKUP(B926,Product!$A:$A,Product!$E:$E)</f>
        <v>2736-20</v>
      </c>
      <c r="D926" s="3" t="s">
        <v>4001</v>
      </c>
    </row>
    <row r="927" spans="2:4" x14ac:dyDescent="0.25">
      <c r="B927" s="3" t="s">
        <v>11331</v>
      </c>
      <c r="C927" t="str">
        <f>_xlfn.XLOOKUP(B927,Product!$A:$A,Product!$E:$E)</f>
        <v>2736-20</v>
      </c>
      <c r="D927" s="3" t="s">
        <v>4002</v>
      </c>
    </row>
    <row r="928" spans="2:4" x14ac:dyDescent="0.25">
      <c r="B928" s="3" t="s">
        <v>11333</v>
      </c>
      <c r="C928" t="str">
        <f>_xlfn.XLOOKUP(B928,Product!$A:$A,Product!$E:$E)</f>
        <v>2737-20</v>
      </c>
      <c r="D928" s="3" t="s">
        <v>652</v>
      </c>
    </row>
    <row r="929" spans="2:4" x14ac:dyDescent="0.25">
      <c r="B929" s="3" t="s">
        <v>11333</v>
      </c>
      <c r="C929" t="str">
        <f>_xlfn.XLOOKUP(B929,Product!$A:$A,Product!$E:$E)</f>
        <v>2737-20</v>
      </c>
      <c r="D929" s="3" t="s">
        <v>4003</v>
      </c>
    </row>
    <row r="930" spans="2:4" x14ac:dyDescent="0.25">
      <c r="B930" s="3" t="s">
        <v>11333</v>
      </c>
      <c r="C930" t="str">
        <f>_xlfn.XLOOKUP(B930,Product!$A:$A,Product!$E:$E)</f>
        <v>2737-20</v>
      </c>
      <c r="D930" s="3" t="s">
        <v>4004</v>
      </c>
    </row>
    <row r="931" spans="2:4" x14ac:dyDescent="0.25">
      <c r="B931" s="3" t="s">
        <v>11333</v>
      </c>
      <c r="C931" t="str">
        <f>_xlfn.XLOOKUP(B931,Product!$A:$A,Product!$E:$E)</f>
        <v>2737-20</v>
      </c>
      <c r="D931" s="3" t="s">
        <v>4005</v>
      </c>
    </row>
    <row r="932" spans="2:4" x14ac:dyDescent="0.25">
      <c r="B932" s="3" t="s">
        <v>11333</v>
      </c>
      <c r="C932" t="str">
        <f>_xlfn.XLOOKUP(B932,Product!$A:$A,Product!$E:$E)</f>
        <v>2737-20</v>
      </c>
      <c r="D932" s="3" t="s">
        <v>4006</v>
      </c>
    </row>
    <row r="933" spans="2:4" x14ac:dyDescent="0.25">
      <c r="B933" s="3" t="s">
        <v>11333</v>
      </c>
      <c r="C933" t="str">
        <f>_xlfn.XLOOKUP(B933,Product!$A:$A,Product!$E:$E)</f>
        <v>2737-20</v>
      </c>
      <c r="D933" s="3" t="s">
        <v>4007</v>
      </c>
    </row>
    <row r="934" spans="2:4" x14ac:dyDescent="0.25">
      <c r="B934" s="3" t="s">
        <v>11333</v>
      </c>
      <c r="C934" t="str">
        <f>_xlfn.XLOOKUP(B934,Product!$A:$A,Product!$E:$E)</f>
        <v>2737-20</v>
      </c>
      <c r="D934" s="3" t="s">
        <v>4008</v>
      </c>
    </row>
    <row r="935" spans="2:4" x14ac:dyDescent="0.25">
      <c r="B935" s="3" t="s">
        <v>11333</v>
      </c>
      <c r="C935" t="str">
        <f>_xlfn.XLOOKUP(B935,Product!$A:$A,Product!$E:$E)</f>
        <v>2737-20</v>
      </c>
      <c r="D935" s="3" t="s">
        <v>4009</v>
      </c>
    </row>
    <row r="936" spans="2:4" x14ac:dyDescent="0.25">
      <c r="B936" s="3" t="s">
        <v>11333</v>
      </c>
      <c r="C936" t="str">
        <f>_xlfn.XLOOKUP(B936,Product!$A:$A,Product!$E:$E)</f>
        <v>2737-20</v>
      </c>
      <c r="D936" s="3" t="s">
        <v>4010</v>
      </c>
    </row>
    <row r="937" spans="2:4" x14ac:dyDescent="0.25">
      <c r="B937" s="3" t="s">
        <v>11333</v>
      </c>
      <c r="C937" t="str">
        <f>_xlfn.XLOOKUP(B937,Product!$A:$A,Product!$E:$E)</f>
        <v>2737-20</v>
      </c>
      <c r="D937" s="3" t="s">
        <v>4011</v>
      </c>
    </row>
    <row r="938" spans="2:4" x14ac:dyDescent="0.25">
      <c r="B938" s="3" t="s">
        <v>11335</v>
      </c>
      <c r="C938" t="str">
        <f>_xlfn.XLOOKUP(B938,Product!$A:$A,Product!$E:$E)</f>
        <v>2737B-20</v>
      </c>
      <c r="D938" s="3" t="s">
        <v>4012</v>
      </c>
    </row>
    <row r="939" spans="2:4" x14ac:dyDescent="0.25">
      <c r="B939" s="3" t="s">
        <v>11335</v>
      </c>
      <c r="C939" t="str">
        <f>_xlfn.XLOOKUP(B939,Product!$A:$A,Product!$E:$E)</f>
        <v>2737B-20</v>
      </c>
      <c r="D939" s="3" t="s">
        <v>3673</v>
      </c>
    </row>
    <row r="940" spans="2:4" x14ac:dyDescent="0.25">
      <c r="B940" s="3" t="s">
        <v>11335</v>
      </c>
      <c r="C940" t="str">
        <f>_xlfn.XLOOKUP(B940,Product!$A:$A,Product!$E:$E)</f>
        <v>2737B-20</v>
      </c>
      <c r="D940" s="3" t="s">
        <v>4013</v>
      </c>
    </row>
    <row r="941" spans="2:4" x14ac:dyDescent="0.25">
      <c r="B941" s="3" t="s">
        <v>11335</v>
      </c>
      <c r="C941" t="str">
        <f>_xlfn.XLOOKUP(B941,Product!$A:$A,Product!$E:$E)</f>
        <v>2737B-20</v>
      </c>
      <c r="D941" s="3" t="s">
        <v>694</v>
      </c>
    </row>
    <row r="942" spans="2:4" x14ac:dyDescent="0.25">
      <c r="B942" s="3" t="s">
        <v>11335</v>
      </c>
      <c r="C942" t="str">
        <f>_xlfn.XLOOKUP(B942,Product!$A:$A,Product!$E:$E)</f>
        <v>2737B-20</v>
      </c>
      <c r="D942" s="3" t="s">
        <v>4014</v>
      </c>
    </row>
    <row r="943" spans="2:4" x14ac:dyDescent="0.25">
      <c r="B943" s="3" t="s">
        <v>11335</v>
      </c>
      <c r="C943" t="str">
        <f>_xlfn.XLOOKUP(B943,Product!$A:$A,Product!$E:$E)</f>
        <v>2737B-20</v>
      </c>
      <c r="D943" s="3" t="s">
        <v>4015</v>
      </c>
    </row>
    <row r="944" spans="2:4" x14ac:dyDescent="0.25">
      <c r="B944" s="3" t="s">
        <v>11335</v>
      </c>
      <c r="C944" t="str">
        <f>_xlfn.XLOOKUP(B944,Product!$A:$A,Product!$E:$E)</f>
        <v>2737B-20</v>
      </c>
      <c r="D944" s="3" t="s">
        <v>4016</v>
      </c>
    </row>
    <row r="945" spans="2:4" x14ac:dyDescent="0.25">
      <c r="B945" s="3" t="s">
        <v>11335</v>
      </c>
      <c r="C945" t="str">
        <f>_xlfn.XLOOKUP(B945,Product!$A:$A,Product!$E:$E)</f>
        <v>2737B-20</v>
      </c>
      <c r="D945" s="3" t="s">
        <v>4017</v>
      </c>
    </row>
    <row r="946" spans="2:4" x14ac:dyDescent="0.25">
      <c r="B946" s="3" t="s">
        <v>11335</v>
      </c>
      <c r="C946" t="str">
        <f>_xlfn.XLOOKUP(B946,Product!$A:$A,Product!$E:$E)</f>
        <v>2737B-20</v>
      </c>
      <c r="D946" s="3" t="s">
        <v>3285</v>
      </c>
    </row>
    <row r="947" spans="2:4" x14ac:dyDescent="0.25">
      <c r="B947" s="3" t="s">
        <v>11335</v>
      </c>
      <c r="C947" t="str">
        <f>_xlfn.XLOOKUP(B947,Product!$A:$A,Product!$E:$E)</f>
        <v>2737B-20</v>
      </c>
      <c r="D947" s="3" t="s">
        <v>4018</v>
      </c>
    </row>
    <row r="948" spans="2:4" x14ac:dyDescent="0.25">
      <c r="B948" s="3" t="s">
        <v>11335</v>
      </c>
      <c r="C948" t="str">
        <f>_xlfn.XLOOKUP(B948,Product!$A:$A,Product!$E:$E)</f>
        <v>2737B-20</v>
      </c>
      <c r="D948" s="3" t="s">
        <v>4019</v>
      </c>
    </row>
    <row r="949" spans="2:4" x14ac:dyDescent="0.25">
      <c r="B949" s="3" t="s">
        <v>11335</v>
      </c>
      <c r="C949" t="str">
        <f>_xlfn.XLOOKUP(B949,Product!$A:$A,Product!$E:$E)</f>
        <v>2737B-20</v>
      </c>
      <c r="D949" s="3" t="s">
        <v>4020</v>
      </c>
    </row>
    <row r="950" spans="2:4" x14ac:dyDescent="0.25">
      <c r="B950" s="3" t="s">
        <v>11335</v>
      </c>
      <c r="C950" t="str">
        <f>_xlfn.XLOOKUP(B950,Product!$A:$A,Product!$E:$E)</f>
        <v>2737B-20</v>
      </c>
      <c r="D950" s="3" t="s">
        <v>4021</v>
      </c>
    </row>
    <row r="951" spans="2:4" x14ac:dyDescent="0.25">
      <c r="B951" s="3" t="s">
        <v>11336</v>
      </c>
      <c r="C951" t="str">
        <f>_xlfn.XLOOKUP(B951,Product!$A:$A,Product!$E:$E)</f>
        <v>2738-20</v>
      </c>
      <c r="D951" s="3" t="s">
        <v>3673</v>
      </c>
    </row>
    <row r="952" spans="2:4" x14ac:dyDescent="0.25">
      <c r="B952" s="3" t="s">
        <v>11336</v>
      </c>
      <c r="C952" t="str">
        <f>_xlfn.XLOOKUP(B952,Product!$A:$A,Product!$E:$E)</f>
        <v>2738-20</v>
      </c>
      <c r="D952" s="3" t="s">
        <v>4022</v>
      </c>
    </row>
    <row r="953" spans="2:4" x14ac:dyDescent="0.25">
      <c r="B953" s="3" t="s">
        <v>11336</v>
      </c>
      <c r="C953" t="str">
        <f>_xlfn.XLOOKUP(B953,Product!$A:$A,Product!$E:$E)</f>
        <v>2738-20</v>
      </c>
      <c r="D953" s="3" t="s">
        <v>4023</v>
      </c>
    </row>
    <row r="954" spans="2:4" x14ac:dyDescent="0.25">
      <c r="B954" s="3" t="s">
        <v>11336</v>
      </c>
      <c r="C954" t="str">
        <f>_xlfn.XLOOKUP(B954,Product!$A:$A,Product!$E:$E)</f>
        <v>2738-20</v>
      </c>
      <c r="D954" s="3" t="s">
        <v>4024</v>
      </c>
    </row>
    <row r="955" spans="2:4" x14ac:dyDescent="0.25">
      <c r="B955" s="3" t="s">
        <v>11336</v>
      </c>
      <c r="C955" t="str">
        <f>_xlfn.XLOOKUP(B955,Product!$A:$A,Product!$E:$E)</f>
        <v>2738-20</v>
      </c>
      <c r="D955" s="3" t="s">
        <v>4025</v>
      </c>
    </row>
    <row r="956" spans="2:4" x14ac:dyDescent="0.25">
      <c r="B956" s="3" t="s">
        <v>11336</v>
      </c>
      <c r="C956" t="str">
        <f>_xlfn.XLOOKUP(B956,Product!$A:$A,Product!$E:$E)</f>
        <v>2738-20</v>
      </c>
      <c r="D956" s="3" t="s">
        <v>4026</v>
      </c>
    </row>
    <row r="957" spans="2:4" x14ac:dyDescent="0.25">
      <c r="B957" s="3" t="s">
        <v>11336</v>
      </c>
      <c r="C957" t="str">
        <f>_xlfn.XLOOKUP(B957,Product!$A:$A,Product!$E:$E)</f>
        <v>2738-20</v>
      </c>
      <c r="D957" s="3" t="s">
        <v>4027</v>
      </c>
    </row>
    <row r="958" spans="2:4" x14ac:dyDescent="0.25">
      <c r="B958" s="3" t="s">
        <v>11336</v>
      </c>
      <c r="C958" t="str">
        <f>_xlfn.XLOOKUP(B958,Product!$A:$A,Product!$E:$E)</f>
        <v>2738-20</v>
      </c>
      <c r="D958" s="3" t="s">
        <v>3285</v>
      </c>
    </row>
    <row r="959" spans="2:4" x14ac:dyDescent="0.25">
      <c r="B959" s="3" t="s">
        <v>11336</v>
      </c>
      <c r="C959" t="str">
        <f>_xlfn.XLOOKUP(B959,Product!$A:$A,Product!$E:$E)</f>
        <v>2738-20</v>
      </c>
      <c r="D959" s="3" t="s">
        <v>4028</v>
      </c>
    </row>
    <row r="960" spans="2:4" x14ac:dyDescent="0.25">
      <c r="B960" s="3" t="s">
        <v>11336</v>
      </c>
      <c r="C960" t="str">
        <f>_xlfn.XLOOKUP(B960,Product!$A:$A,Product!$E:$E)</f>
        <v>2738-20</v>
      </c>
      <c r="D960" s="3" t="s">
        <v>2722</v>
      </c>
    </row>
    <row r="961" spans="2:4" x14ac:dyDescent="0.25">
      <c r="B961" s="3" t="s">
        <v>11336</v>
      </c>
      <c r="C961" t="str">
        <f>_xlfn.XLOOKUP(B961,Product!$A:$A,Product!$E:$E)</f>
        <v>2738-20</v>
      </c>
      <c r="D961" s="3" t="s">
        <v>4029</v>
      </c>
    </row>
    <row r="962" spans="2:4" x14ac:dyDescent="0.25">
      <c r="B962" s="3" t="s">
        <v>11337</v>
      </c>
      <c r="C962" t="str">
        <f>_xlfn.XLOOKUP(B962,Product!$A:$A,Product!$E:$E)</f>
        <v>2739-20</v>
      </c>
      <c r="D962" s="3" t="s">
        <v>3640</v>
      </c>
    </row>
    <row r="963" spans="2:4" x14ac:dyDescent="0.25">
      <c r="B963" s="3" t="s">
        <v>11337</v>
      </c>
      <c r="C963" t="str">
        <f>_xlfn.XLOOKUP(B963,Product!$A:$A,Product!$E:$E)</f>
        <v>2739-20</v>
      </c>
      <c r="D963" s="3" t="s">
        <v>4030</v>
      </c>
    </row>
    <row r="964" spans="2:4" x14ac:dyDescent="0.25">
      <c r="B964" s="3" t="s">
        <v>11337</v>
      </c>
      <c r="C964" t="str">
        <f>_xlfn.XLOOKUP(B964,Product!$A:$A,Product!$E:$E)</f>
        <v>2739-20</v>
      </c>
      <c r="D964" s="3" t="s">
        <v>4031</v>
      </c>
    </row>
    <row r="965" spans="2:4" x14ac:dyDescent="0.25">
      <c r="B965" s="3" t="s">
        <v>11337</v>
      </c>
      <c r="C965" t="str">
        <f>_xlfn.XLOOKUP(B965,Product!$A:$A,Product!$E:$E)</f>
        <v>2739-20</v>
      </c>
      <c r="D965" s="3" t="s">
        <v>4032</v>
      </c>
    </row>
    <row r="966" spans="2:4" x14ac:dyDescent="0.25">
      <c r="B966" s="3" t="s">
        <v>11337</v>
      </c>
      <c r="C966" t="str">
        <f>_xlfn.XLOOKUP(B966,Product!$A:$A,Product!$E:$E)</f>
        <v>2739-20</v>
      </c>
      <c r="D966" s="3" t="s">
        <v>4033</v>
      </c>
    </row>
    <row r="967" spans="2:4" x14ac:dyDescent="0.25">
      <c r="B967" s="3" t="s">
        <v>11337</v>
      </c>
      <c r="C967" t="str">
        <f>_xlfn.XLOOKUP(B967,Product!$A:$A,Product!$E:$E)</f>
        <v>2739-20</v>
      </c>
      <c r="D967" s="3" t="s">
        <v>4034</v>
      </c>
    </row>
    <row r="968" spans="2:4" x14ac:dyDescent="0.25">
      <c r="B968" s="3" t="s">
        <v>11337</v>
      </c>
      <c r="C968" t="str">
        <f>_xlfn.XLOOKUP(B968,Product!$A:$A,Product!$E:$E)</f>
        <v>2739-20</v>
      </c>
      <c r="D968" s="3" t="s">
        <v>2842</v>
      </c>
    </row>
    <row r="969" spans="2:4" x14ac:dyDescent="0.25">
      <c r="B969" s="3" t="s">
        <v>11337</v>
      </c>
      <c r="C969" t="str">
        <f>_xlfn.XLOOKUP(B969,Product!$A:$A,Product!$E:$E)</f>
        <v>2739-20</v>
      </c>
      <c r="D969" s="3" t="s">
        <v>4035</v>
      </c>
    </row>
    <row r="970" spans="2:4" x14ac:dyDescent="0.25">
      <c r="B970" s="3" t="s">
        <v>11337</v>
      </c>
      <c r="C970" t="str">
        <f>_xlfn.XLOOKUP(B970,Product!$A:$A,Product!$E:$E)</f>
        <v>2739-20</v>
      </c>
      <c r="D970" s="3" t="s">
        <v>3641</v>
      </c>
    </row>
    <row r="971" spans="2:4" x14ac:dyDescent="0.25">
      <c r="B971" s="3" t="s">
        <v>11337</v>
      </c>
      <c r="C971" t="str">
        <f>_xlfn.XLOOKUP(B971,Product!$A:$A,Product!$E:$E)</f>
        <v>2739-20</v>
      </c>
      <c r="D971" s="3" t="s">
        <v>4036</v>
      </c>
    </row>
    <row r="972" spans="2:4" x14ac:dyDescent="0.25">
      <c r="B972" s="3" t="s">
        <v>11337</v>
      </c>
      <c r="C972" t="str">
        <f>_xlfn.XLOOKUP(B972,Product!$A:$A,Product!$E:$E)</f>
        <v>2739-20</v>
      </c>
      <c r="D972" s="3" t="s">
        <v>4037</v>
      </c>
    </row>
    <row r="973" spans="2:4" x14ac:dyDescent="0.25">
      <c r="B973" s="3" t="s">
        <v>11337</v>
      </c>
      <c r="C973" t="str">
        <f>_xlfn.XLOOKUP(B973,Product!$A:$A,Product!$E:$E)</f>
        <v>2739-20</v>
      </c>
      <c r="D973" s="3" t="s">
        <v>4038</v>
      </c>
    </row>
    <row r="974" spans="2:4" x14ac:dyDescent="0.25">
      <c r="B974" s="3" t="s">
        <v>11337</v>
      </c>
      <c r="C974" t="str">
        <f>_xlfn.XLOOKUP(B974,Product!$A:$A,Product!$E:$E)</f>
        <v>2739-20</v>
      </c>
      <c r="D974" s="3" t="s">
        <v>3285</v>
      </c>
    </row>
    <row r="975" spans="2:4" x14ac:dyDescent="0.25">
      <c r="B975" s="3" t="s">
        <v>11337</v>
      </c>
      <c r="C975" t="str">
        <f>_xlfn.XLOOKUP(B975,Product!$A:$A,Product!$E:$E)</f>
        <v>2739-20</v>
      </c>
      <c r="D975" s="3" t="s">
        <v>4039</v>
      </c>
    </row>
    <row r="976" spans="2:4" x14ac:dyDescent="0.25">
      <c r="B976" s="3" t="s">
        <v>11339</v>
      </c>
      <c r="C976" t="str">
        <f>_xlfn.XLOOKUP(B976,Product!$A:$A,Product!$E:$E)</f>
        <v>2741-20</v>
      </c>
      <c r="D976" s="3" t="s">
        <v>4040</v>
      </c>
    </row>
    <row r="977" spans="2:4" x14ac:dyDescent="0.25">
      <c r="B977" s="3" t="s">
        <v>11339</v>
      </c>
      <c r="C977" t="str">
        <f>_xlfn.XLOOKUP(B977,Product!$A:$A,Product!$E:$E)</f>
        <v>2741-20</v>
      </c>
      <c r="D977" s="3" t="s">
        <v>2850</v>
      </c>
    </row>
    <row r="978" spans="2:4" x14ac:dyDescent="0.25">
      <c r="B978" s="3" t="s">
        <v>11341</v>
      </c>
      <c r="C978" t="str">
        <f>_xlfn.XLOOKUP(B978,Product!$A:$A,Product!$E:$E)</f>
        <v>2744-20</v>
      </c>
      <c r="D978" s="3" t="s">
        <v>4041</v>
      </c>
    </row>
    <row r="979" spans="2:4" x14ac:dyDescent="0.25">
      <c r="B979" s="3" t="s">
        <v>11341</v>
      </c>
      <c r="C979" t="str">
        <f>_xlfn.XLOOKUP(B979,Product!$A:$A,Product!$E:$E)</f>
        <v>2744-20</v>
      </c>
      <c r="D979" s="3" t="s">
        <v>4042</v>
      </c>
    </row>
    <row r="980" spans="2:4" x14ac:dyDescent="0.25">
      <c r="B980" s="3" t="s">
        <v>11341</v>
      </c>
      <c r="C980" t="str">
        <f>_xlfn.XLOOKUP(B980,Product!$A:$A,Product!$E:$E)</f>
        <v>2744-20</v>
      </c>
      <c r="D980" s="3" t="s">
        <v>4043</v>
      </c>
    </row>
    <row r="981" spans="2:4" x14ac:dyDescent="0.25">
      <c r="B981" s="3" t="s">
        <v>11341</v>
      </c>
      <c r="C981" t="str">
        <f>_xlfn.XLOOKUP(B981,Product!$A:$A,Product!$E:$E)</f>
        <v>2744-20</v>
      </c>
      <c r="D981" s="3" t="s">
        <v>4044</v>
      </c>
    </row>
    <row r="982" spans="2:4" x14ac:dyDescent="0.25">
      <c r="B982" s="3" t="s">
        <v>11341</v>
      </c>
      <c r="C982" t="str">
        <f>_xlfn.XLOOKUP(B982,Product!$A:$A,Product!$E:$E)</f>
        <v>2744-20</v>
      </c>
      <c r="D982" s="3" t="s">
        <v>2873</v>
      </c>
    </row>
    <row r="983" spans="2:4" x14ac:dyDescent="0.25">
      <c r="B983" s="3" t="s">
        <v>11341</v>
      </c>
      <c r="C983" t="str">
        <f>_xlfn.XLOOKUP(B983,Product!$A:$A,Product!$E:$E)</f>
        <v>2744-20</v>
      </c>
      <c r="D983" s="3" t="s">
        <v>4045</v>
      </c>
    </row>
    <row r="984" spans="2:4" x14ac:dyDescent="0.25">
      <c r="B984" s="3" t="s">
        <v>11341</v>
      </c>
      <c r="C984" t="str">
        <f>_xlfn.XLOOKUP(B984,Product!$A:$A,Product!$E:$E)</f>
        <v>2744-20</v>
      </c>
      <c r="D984" s="3" t="s">
        <v>4046</v>
      </c>
    </row>
    <row r="985" spans="2:4" x14ac:dyDescent="0.25">
      <c r="B985" s="3" t="s">
        <v>11343</v>
      </c>
      <c r="C985" t="str">
        <f>_xlfn.XLOOKUP(B985,Product!$A:$A,Product!$E:$E)</f>
        <v>2745-20</v>
      </c>
      <c r="D985" s="3" t="s">
        <v>2890</v>
      </c>
    </row>
    <row r="986" spans="2:4" x14ac:dyDescent="0.25">
      <c r="B986" s="3" t="s">
        <v>11343</v>
      </c>
      <c r="C986" t="str">
        <f>_xlfn.XLOOKUP(B986,Product!$A:$A,Product!$E:$E)</f>
        <v>2745-20</v>
      </c>
      <c r="D986" s="3" t="s">
        <v>4047</v>
      </c>
    </row>
    <row r="987" spans="2:4" x14ac:dyDescent="0.25">
      <c r="B987" s="3" t="s">
        <v>11343</v>
      </c>
      <c r="C987" t="str">
        <f>_xlfn.XLOOKUP(B987,Product!$A:$A,Product!$E:$E)</f>
        <v>2745-20</v>
      </c>
      <c r="D987" s="3" t="s">
        <v>4048</v>
      </c>
    </row>
    <row r="988" spans="2:4" x14ac:dyDescent="0.25">
      <c r="B988" s="3" t="s">
        <v>11343</v>
      </c>
      <c r="C988" t="str">
        <f>_xlfn.XLOOKUP(B988,Product!$A:$A,Product!$E:$E)</f>
        <v>2745-20</v>
      </c>
      <c r="D988" s="3" t="s">
        <v>4049</v>
      </c>
    </row>
    <row r="989" spans="2:4" x14ac:dyDescent="0.25">
      <c r="B989" s="3" t="s">
        <v>11343</v>
      </c>
      <c r="C989" t="str">
        <f>_xlfn.XLOOKUP(B989,Product!$A:$A,Product!$E:$E)</f>
        <v>2745-20</v>
      </c>
      <c r="D989" s="3" t="s">
        <v>4050</v>
      </c>
    </row>
    <row r="990" spans="2:4" x14ac:dyDescent="0.25">
      <c r="B990" s="3" t="s">
        <v>11343</v>
      </c>
      <c r="C990" t="str">
        <f>_xlfn.XLOOKUP(B990,Product!$A:$A,Product!$E:$E)</f>
        <v>2745-20</v>
      </c>
      <c r="D990" s="3" t="s">
        <v>4051</v>
      </c>
    </row>
    <row r="991" spans="2:4" x14ac:dyDescent="0.25">
      <c r="B991" s="3" t="s">
        <v>11345</v>
      </c>
      <c r="C991" t="str">
        <f>_xlfn.XLOOKUP(B991,Product!$A:$A,Product!$E:$E)</f>
        <v>2746-20</v>
      </c>
      <c r="D991" s="3" t="s">
        <v>4052</v>
      </c>
    </row>
    <row r="992" spans="2:4" x14ac:dyDescent="0.25">
      <c r="B992" s="3" t="s">
        <v>11345</v>
      </c>
      <c r="C992" t="str">
        <f>_xlfn.XLOOKUP(B992,Product!$A:$A,Product!$E:$E)</f>
        <v>2746-20</v>
      </c>
      <c r="D992" s="3" t="s">
        <v>2900</v>
      </c>
    </row>
    <row r="993" spans="2:4" x14ac:dyDescent="0.25">
      <c r="B993" s="3" t="s">
        <v>11345</v>
      </c>
      <c r="C993" t="str">
        <f>_xlfn.XLOOKUP(B993,Product!$A:$A,Product!$E:$E)</f>
        <v>2746-20</v>
      </c>
      <c r="D993" s="3" t="s">
        <v>4053</v>
      </c>
    </row>
    <row r="994" spans="2:4" x14ac:dyDescent="0.25">
      <c r="B994" s="3" t="s">
        <v>11345</v>
      </c>
      <c r="C994" t="str">
        <f>_xlfn.XLOOKUP(B994,Product!$A:$A,Product!$E:$E)</f>
        <v>2746-20</v>
      </c>
      <c r="D994" s="3" t="s">
        <v>4054</v>
      </c>
    </row>
    <row r="995" spans="2:4" x14ac:dyDescent="0.25">
      <c r="B995" s="3" t="s">
        <v>11345</v>
      </c>
      <c r="C995" t="str">
        <f>_xlfn.XLOOKUP(B995,Product!$A:$A,Product!$E:$E)</f>
        <v>2746-20</v>
      </c>
      <c r="D995" s="3" t="s">
        <v>4055</v>
      </c>
    </row>
    <row r="996" spans="2:4" x14ac:dyDescent="0.25">
      <c r="B996" s="3" t="s">
        <v>11345</v>
      </c>
      <c r="C996" t="str">
        <f>_xlfn.XLOOKUP(B996,Product!$A:$A,Product!$E:$E)</f>
        <v>2746-20</v>
      </c>
      <c r="D996" s="3" t="s">
        <v>4056</v>
      </c>
    </row>
    <row r="997" spans="2:4" x14ac:dyDescent="0.25">
      <c r="B997" s="3" t="s">
        <v>11345</v>
      </c>
      <c r="C997" t="str">
        <f>_xlfn.XLOOKUP(B997,Product!$A:$A,Product!$E:$E)</f>
        <v>2746-20</v>
      </c>
      <c r="D997" s="3" t="s">
        <v>4057</v>
      </c>
    </row>
    <row r="998" spans="2:4" x14ac:dyDescent="0.25">
      <c r="B998" s="3" t="s">
        <v>11345</v>
      </c>
      <c r="C998" t="str">
        <f>_xlfn.XLOOKUP(B998,Product!$A:$A,Product!$E:$E)</f>
        <v>2746-20</v>
      </c>
      <c r="D998" s="3" t="s">
        <v>4058</v>
      </c>
    </row>
    <row r="999" spans="2:4" x14ac:dyDescent="0.25">
      <c r="B999" s="3" t="s">
        <v>11345</v>
      </c>
      <c r="C999" t="str">
        <f>_xlfn.XLOOKUP(B999,Product!$A:$A,Product!$E:$E)</f>
        <v>2746-20</v>
      </c>
      <c r="D999" s="3" t="s">
        <v>4059</v>
      </c>
    </row>
    <row r="1000" spans="2:4" x14ac:dyDescent="0.25">
      <c r="B1000" s="3" t="s">
        <v>11347</v>
      </c>
      <c r="C1000" t="str">
        <f>_xlfn.XLOOKUP(B1000,Product!$A:$A,Product!$E:$E)</f>
        <v>2749-20</v>
      </c>
      <c r="D1000" s="3" t="s">
        <v>4060</v>
      </c>
    </row>
    <row r="1001" spans="2:4" x14ac:dyDescent="0.25">
      <c r="B1001" s="3" t="s">
        <v>11347</v>
      </c>
      <c r="C1001" t="str">
        <f>_xlfn.XLOOKUP(B1001,Product!$A:$A,Product!$E:$E)</f>
        <v>2749-20</v>
      </c>
      <c r="D1001" s="3" t="s">
        <v>2905</v>
      </c>
    </row>
    <row r="1002" spans="2:4" x14ac:dyDescent="0.25">
      <c r="B1002" s="3" t="s">
        <v>11347</v>
      </c>
      <c r="C1002" t="str">
        <f>_xlfn.XLOOKUP(B1002,Product!$A:$A,Product!$E:$E)</f>
        <v>2749-20</v>
      </c>
      <c r="D1002" s="3" t="s">
        <v>4061</v>
      </c>
    </row>
    <row r="1003" spans="2:4" x14ac:dyDescent="0.25">
      <c r="B1003" s="3" t="s">
        <v>11347</v>
      </c>
      <c r="C1003" t="str">
        <f>_xlfn.XLOOKUP(B1003,Product!$A:$A,Product!$E:$E)</f>
        <v>2749-20</v>
      </c>
      <c r="D1003" s="3" t="s">
        <v>4062</v>
      </c>
    </row>
    <row r="1004" spans="2:4" x14ac:dyDescent="0.25">
      <c r="B1004" s="3" t="s">
        <v>11347</v>
      </c>
      <c r="C1004" t="str">
        <f>_xlfn.XLOOKUP(B1004,Product!$A:$A,Product!$E:$E)</f>
        <v>2749-20</v>
      </c>
      <c r="D1004" s="3" t="s">
        <v>4063</v>
      </c>
    </row>
    <row r="1005" spans="2:4" x14ac:dyDescent="0.25">
      <c r="B1005" s="3" t="s">
        <v>11347</v>
      </c>
      <c r="C1005" t="str">
        <f>_xlfn.XLOOKUP(B1005,Product!$A:$A,Product!$E:$E)</f>
        <v>2749-20</v>
      </c>
      <c r="D1005" s="3" t="s">
        <v>4064</v>
      </c>
    </row>
    <row r="1006" spans="2:4" x14ac:dyDescent="0.25">
      <c r="B1006" s="3" t="s">
        <v>11347</v>
      </c>
      <c r="C1006" t="str">
        <f>_xlfn.XLOOKUP(B1006,Product!$A:$A,Product!$E:$E)</f>
        <v>2749-20</v>
      </c>
      <c r="D1006" s="3" t="s">
        <v>4065</v>
      </c>
    </row>
    <row r="1007" spans="2:4" x14ac:dyDescent="0.25">
      <c r="B1007" s="3" t="s">
        <v>11347</v>
      </c>
      <c r="C1007" t="str">
        <f>_xlfn.XLOOKUP(B1007,Product!$A:$A,Product!$E:$E)</f>
        <v>2749-20</v>
      </c>
      <c r="D1007" s="3" t="s">
        <v>4066</v>
      </c>
    </row>
    <row r="1008" spans="2:4" x14ac:dyDescent="0.25">
      <c r="B1008" s="3" t="s">
        <v>11347</v>
      </c>
      <c r="C1008" t="str">
        <f>_xlfn.XLOOKUP(B1008,Product!$A:$A,Product!$E:$E)</f>
        <v>2749-20</v>
      </c>
      <c r="D1008" s="3" t="s">
        <v>4067</v>
      </c>
    </row>
    <row r="1009" spans="2:4" x14ac:dyDescent="0.25">
      <c r="B1009" s="3" t="s">
        <v>11347</v>
      </c>
      <c r="C1009" t="str">
        <f>_xlfn.XLOOKUP(B1009,Product!$A:$A,Product!$E:$E)</f>
        <v>2749-20</v>
      </c>
      <c r="D1009" s="3" t="s">
        <v>4068</v>
      </c>
    </row>
    <row r="1010" spans="2:4" x14ac:dyDescent="0.25">
      <c r="B1010" s="3" t="s">
        <v>11349</v>
      </c>
      <c r="C1010" t="str">
        <f>_xlfn.XLOOKUP(B1010,Product!$A:$A,Product!$E:$E)</f>
        <v>2758-20</v>
      </c>
      <c r="D1010" s="3" t="s">
        <v>4069</v>
      </c>
    </row>
    <row r="1011" spans="2:4" x14ac:dyDescent="0.25">
      <c r="B1011" s="3" t="s">
        <v>11349</v>
      </c>
      <c r="C1011" t="str">
        <f>_xlfn.XLOOKUP(B1011,Product!$A:$A,Product!$E:$E)</f>
        <v>2758-20</v>
      </c>
      <c r="D1011" s="3" t="s">
        <v>4070</v>
      </c>
    </row>
    <row r="1012" spans="2:4" x14ac:dyDescent="0.25">
      <c r="B1012" s="3" t="s">
        <v>11349</v>
      </c>
      <c r="C1012" t="str">
        <f>_xlfn.XLOOKUP(B1012,Product!$A:$A,Product!$E:$E)</f>
        <v>2758-20</v>
      </c>
      <c r="D1012" s="3" t="s">
        <v>2068</v>
      </c>
    </row>
    <row r="1013" spans="2:4" x14ac:dyDescent="0.25">
      <c r="B1013" s="3" t="s">
        <v>11349</v>
      </c>
      <c r="C1013" t="str">
        <f>_xlfn.XLOOKUP(B1013,Product!$A:$A,Product!$E:$E)</f>
        <v>2758-20</v>
      </c>
      <c r="D1013" s="3" t="s">
        <v>4071</v>
      </c>
    </row>
    <row r="1014" spans="2:4" x14ac:dyDescent="0.25">
      <c r="B1014" s="3" t="s">
        <v>11349</v>
      </c>
      <c r="C1014" t="str">
        <f>_xlfn.XLOOKUP(B1014,Product!$A:$A,Product!$E:$E)</f>
        <v>2758-20</v>
      </c>
      <c r="D1014" s="3" t="s">
        <v>4072</v>
      </c>
    </row>
    <row r="1015" spans="2:4" x14ac:dyDescent="0.25">
      <c r="B1015" s="3" t="s">
        <v>11352</v>
      </c>
      <c r="C1015" t="str">
        <f>_xlfn.XLOOKUP(B1015,Product!$A:$A,Product!$E:$E)</f>
        <v>2759-20</v>
      </c>
      <c r="D1015" s="3" t="s">
        <v>2103</v>
      </c>
    </row>
    <row r="1016" spans="2:4" x14ac:dyDescent="0.25">
      <c r="B1016" s="3" t="s">
        <v>11352</v>
      </c>
      <c r="C1016" t="str">
        <f>_xlfn.XLOOKUP(B1016,Product!$A:$A,Product!$E:$E)</f>
        <v>2759-20</v>
      </c>
      <c r="D1016" s="3" t="s">
        <v>4073</v>
      </c>
    </row>
    <row r="1017" spans="2:4" x14ac:dyDescent="0.25">
      <c r="B1017" s="3" t="s">
        <v>11354</v>
      </c>
      <c r="C1017" t="str">
        <f>_xlfn.XLOOKUP(B1017,Product!$A:$A,Product!$E:$E)</f>
        <v>2759B-20</v>
      </c>
      <c r="D1017" s="3" t="s">
        <v>4074</v>
      </c>
    </row>
    <row r="1018" spans="2:4" x14ac:dyDescent="0.25">
      <c r="B1018" s="3" t="s">
        <v>11354</v>
      </c>
      <c r="C1018" t="str">
        <f>_xlfn.XLOOKUP(B1018,Product!$A:$A,Product!$E:$E)</f>
        <v>2759B-20</v>
      </c>
      <c r="D1018" s="3" t="s">
        <v>4075</v>
      </c>
    </row>
    <row r="1019" spans="2:4" x14ac:dyDescent="0.25">
      <c r="B1019" s="3" t="s">
        <v>11354</v>
      </c>
      <c r="C1019" t="str">
        <f>_xlfn.XLOOKUP(B1019,Product!$A:$A,Product!$E:$E)</f>
        <v>2759B-20</v>
      </c>
      <c r="D1019" s="3" t="s">
        <v>4076</v>
      </c>
    </row>
    <row r="1020" spans="2:4" x14ac:dyDescent="0.25">
      <c r="B1020" s="3" t="s">
        <v>11354</v>
      </c>
      <c r="C1020" t="str">
        <f>_xlfn.XLOOKUP(B1020,Product!$A:$A,Product!$E:$E)</f>
        <v>2759B-20</v>
      </c>
      <c r="D1020" s="3" t="s">
        <v>4077</v>
      </c>
    </row>
    <row r="1021" spans="2:4" x14ac:dyDescent="0.25">
      <c r="B1021" s="3" t="s">
        <v>11354</v>
      </c>
      <c r="C1021" t="str">
        <f>_xlfn.XLOOKUP(B1021,Product!$A:$A,Product!$E:$E)</f>
        <v>2759B-20</v>
      </c>
      <c r="D1021" s="3" t="s">
        <v>4078</v>
      </c>
    </row>
    <row r="1022" spans="2:4" x14ac:dyDescent="0.25">
      <c r="B1022" s="3" t="s">
        <v>11354</v>
      </c>
      <c r="C1022" t="str">
        <f>_xlfn.XLOOKUP(B1022,Product!$A:$A,Product!$E:$E)</f>
        <v>2759B-20</v>
      </c>
      <c r="D1022" s="3" t="s">
        <v>4079</v>
      </c>
    </row>
    <row r="1023" spans="2:4" x14ac:dyDescent="0.25">
      <c r="B1023" s="3" t="s">
        <v>11354</v>
      </c>
      <c r="C1023" t="str">
        <f>_xlfn.XLOOKUP(B1023,Product!$A:$A,Product!$E:$E)</f>
        <v>2759B-20</v>
      </c>
      <c r="D1023" s="3" t="s">
        <v>4080</v>
      </c>
    </row>
    <row r="1024" spans="2:4" x14ac:dyDescent="0.25">
      <c r="B1024" s="3" t="s">
        <v>11354</v>
      </c>
      <c r="C1024" t="str">
        <f>_xlfn.XLOOKUP(B1024,Product!$A:$A,Product!$E:$E)</f>
        <v>2759B-20</v>
      </c>
      <c r="D1024" s="3" t="s">
        <v>4081</v>
      </c>
    </row>
    <row r="1025" spans="2:4" x14ac:dyDescent="0.25">
      <c r="B1025" s="3" t="s">
        <v>11354</v>
      </c>
      <c r="C1025" t="str">
        <f>_xlfn.XLOOKUP(B1025,Product!$A:$A,Product!$E:$E)</f>
        <v>2759B-20</v>
      </c>
      <c r="D1025" s="3" t="s">
        <v>4082</v>
      </c>
    </row>
    <row r="1026" spans="2:4" x14ac:dyDescent="0.25">
      <c r="B1026" s="3" t="s">
        <v>11354</v>
      </c>
      <c r="C1026" t="str">
        <f>_xlfn.XLOOKUP(B1026,Product!$A:$A,Product!$E:$E)</f>
        <v>2759B-20</v>
      </c>
      <c r="D1026" s="3" t="s">
        <v>2125</v>
      </c>
    </row>
    <row r="1027" spans="2:4" x14ac:dyDescent="0.25">
      <c r="B1027" s="3" t="s">
        <v>11354</v>
      </c>
      <c r="C1027" t="str">
        <f>_xlfn.XLOOKUP(B1027,Product!$A:$A,Product!$E:$E)</f>
        <v>2759B-20</v>
      </c>
      <c r="D1027" s="3" t="s">
        <v>4083</v>
      </c>
    </row>
    <row r="1028" spans="2:4" x14ac:dyDescent="0.25">
      <c r="B1028" s="3" t="s">
        <v>11354</v>
      </c>
      <c r="C1028" t="str">
        <f>_xlfn.XLOOKUP(B1028,Product!$A:$A,Product!$E:$E)</f>
        <v>2759B-20</v>
      </c>
      <c r="D1028" s="3" t="s">
        <v>4084</v>
      </c>
    </row>
    <row r="1029" spans="2:4" x14ac:dyDescent="0.25">
      <c r="B1029" s="3" t="s">
        <v>11354</v>
      </c>
      <c r="C1029" t="str">
        <f>_xlfn.XLOOKUP(B1029,Product!$A:$A,Product!$E:$E)</f>
        <v>2759B-20</v>
      </c>
      <c r="D1029" s="3" t="s">
        <v>4085</v>
      </c>
    </row>
    <row r="1030" spans="2:4" x14ac:dyDescent="0.25">
      <c r="B1030" s="3" t="s">
        <v>11356</v>
      </c>
      <c r="C1030" t="str">
        <f>_xlfn.XLOOKUP(B1030,Product!$A:$A,Product!$E:$E)</f>
        <v>2760-20</v>
      </c>
      <c r="D1030" s="3" t="s">
        <v>4086</v>
      </c>
    </row>
    <row r="1031" spans="2:4" x14ac:dyDescent="0.25">
      <c r="B1031" s="3" t="s">
        <v>11356</v>
      </c>
      <c r="C1031" t="str">
        <f>_xlfn.XLOOKUP(B1031,Product!$A:$A,Product!$E:$E)</f>
        <v>2760-20</v>
      </c>
      <c r="D1031" s="3" t="s">
        <v>1987</v>
      </c>
    </row>
    <row r="1032" spans="2:4" x14ac:dyDescent="0.25">
      <c r="B1032" s="3" t="s">
        <v>11356</v>
      </c>
      <c r="C1032" t="str">
        <f>_xlfn.XLOOKUP(B1032,Product!$A:$A,Product!$E:$E)</f>
        <v>2760-20</v>
      </c>
      <c r="D1032" s="3" t="s">
        <v>4087</v>
      </c>
    </row>
    <row r="1033" spans="2:4" x14ac:dyDescent="0.25">
      <c r="B1033" s="3" t="s">
        <v>11356</v>
      </c>
      <c r="C1033" t="str">
        <f>_xlfn.XLOOKUP(B1033,Product!$A:$A,Product!$E:$E)</f>
        <v>2760-20</v>
      </c>
      <c r="D1033" s="3" t="s">
        <v>4088</v>
      </c>
    </row>
    <row r="1034" spans="2:4" x14ac:dyDescent="0.25">
      <c r="B1034" s="3" t="s">
        <v>11356</v>
      </c>
      <c r="C1034" t="str">
        <f>_xlfn.XLOOKUP(B1034,Product!$A:$A,Product!$E:$E)</f>
        <v>2760-20</v>
      </c>
      <c r="D1034" s="3" t="s">
        <v>4089</v>
      </c>
    </row>
    <row r="1035" spans="2:4" x14ac:dyDescent="0.25">
      <c r="B1035" s="3" t="s">
        <v>11356</v>
      </c>
      <c r="C1035" t="str">
        <f>_xlfn.XLOOKUP(B1035,Product!$A:$A,Product!$E:$E)</f>
        <v>2760-20</v>
      </c>
      <c r="D1035" s="3" t="s">
        <v>4090</v>
      </c>
    </row>
    <row r="1036" spans="2:4" x14ac:dyDescent="0.25">
      <c r="B1036" s="3" t="s">
        <v>11356</v>
      </c>
      <c r="C1036" t="str">
        <f>_xlfn.XLOOKUP(B1036,Product!$A:$A,Product!$E:$E)</f>
        <v>2760-20</v>
      </c>
      <c r="D1036" s="3" t="s">
        <v>4091</v>
      </c>
    </row>
    <row r="1037" spans="2:4" x14ac:dyDescent="0.25">
      <c r="B1037" s="3" t="s">
        <v>11356</v>
      </c>
      <c r="C1037" t="str">
        <f>_xlfn.XLOOKUP(B1037,Product!$A:$A,Product!$E:$E)</f>
        <v>2760-20</v>
      </c>
      <c r="D1037" s="3" t="s">
        <v>4092</v>
      </c>
    </row>
    <row r="1038" spans="2:4" x14ac:dyDescent="0.25">
      <c r="B1038" s="3" t="s">
        <v>11356</v>
      </c>
      <c r="C1038" t="str">
        <f>_xlfn.XLOOKUP(B1038,Product!$A:$A,Product!$E:$E)</f>
        <v>2760-20</v>
      </c>
      <c r="D1038" s="3" t="s">
        <v>4093</v>
      </c>
    </row>
    <row r="1039" spans="2:4" x14ac:dyDescent="0.25">
      <c r="B1039" s="3" t="s">
        <v>11356</v>
      </c>
      <c r="C1039" t="str">
        <f>_xlfn.XLOOKUP(B1039,Product!$A:$A,Product!$E:$E)</f>
        <v>2760-20</v>
      </c>
      <c r="D1039" s="3" t="s">
        <v>4094</v>
      </c>
    </row>
    <row r="1040" spans="2:4" x14ac:dyDescent="0.25">
      <c r="B1040" s="3" t="s">
        <v>11356</v>
      </c>
      <c r="C1040" t="str">
        <f>_xlfn.XLOOKUP(B1040,Product!$A:$A,Product!$E:$E)</f>
        <v>2760-20</v>
      </c>
      <c r="D1040" s="3" t="s">
        <v>4095</v>
      </c>
    </row>
    <row r="1041" spans="2:4" x14ac:dyDescent="0.25">
      <c r="B1041" s="3" t="s">
        <v>11356</v>
      </c>
      <c r="C1041" t="str">
        <f>_xlfn.XLOOKUP(B1041,Product!$A:$A,Product!$E:$E)</f>
        <v>2760-20</v>
      </c>
      <c r="D1041" s="3" t="s">
        <v>4096</v>
      </c>
    </row>
    <row r="1042" spans="2:4" x14ac:dyDescent="0.25">
      <c r="B1042" s="3" t="s">
        <v>11356</v>
      </c>
      <c r="C1042" t="str">
        <f>_xlfn.XLOOKUP(B1042,Product!$A:$A,Product!$E:$E)</f>
        <v>2760-20</v>
      </c>
      <c r="D1042" s="3" t="s">
        <v>4097</v>
      </c>
    </row>
    <row r="1043" spans="2:4" x14ac:dyDescent="0.25">
      <c r="B1043" s="3" t="s">
        <v>11361</v>
      </c>
      <c r="C1043" t="str">
        <f>_xlfn.XLOOKUP(B1043,Product!$A:$A,Product!$E:$E)</f>
        <v>2766-20</v>
      </c>
      <c r="D1043" s="3" t="s">
        <v>4098</v>
      </c>
    </row>
    <row r="1044" spans="2:4" x14ac:dyDescent="0.25">
      <c r="B1044" s="3" t="s">
        <v>11361</v>
      </c>
      <c r="C1044" t="str">
        <f>_xlfn.XLOOKUP(B1044,Product!$A:$A,Product!$E:$E)</f>
        <v>2766-20</v>
      </c>
      <c r="D1044" s="3" t="s">
        <v>4099</v>
      </c>
    </row>
    <row r="1045" spans="2:4" x14ac:dyDescent="0.25">
      <c r="B1045" s="3" t="s">
        <v>11361</v>
      </c>
      <c r="C1045" t="str">
        <f>_xlfn.XLOOKUP(B1045,Product!$A:$A,Product!$E:$E)</f>
        <v>2766-20</v>
      </c>
      <c r="D1045" s="3" t="s">
        <v>4100</v>
      </c>
    </row>
    <row r="1046" spans="2:4" x14ac:dyDescent="0.25">
      <c r="B1046" s="3" t="s">
        <v>11361</v>
      </c>
      <c r="C1046" t="str">
        <f>_xlfn.XLOOKUP(B1046,Product!$A:$A,Product!$E:$E)</f>
        <v>2766-20</v>
      </c>
      <c r="D1046" s="3" t="s">
        <v>2157</v>
      </c>
    </row>
    <row r="1047" spans="2:4" x14ac:dyDescent="0.25">
      <c r="B1047" s="3" t="s">
        <v>11361</v>
      </c>
      <c r="C1047" t="str">
        <f>_xlfn.XLOOKUP(B1047,Product!$A:$A,Product!$E:$E)</f>
        <v>2766-20</v>
      </c>
      <c r="D1047" s="3" t="s">
        <v>4101</v>
      </c>
    </row>
    <row r="1048" spans="2:4" x14ac:dyDescent="0.25">
      <c r="B1048" s="3" t="s">
        <v>11361</v>
      </c>
      <c r="C1048" t="str">
        <f>_xlfn.XLOOKUP(B1048,Product!$A:$A,Product!$E:$E)</f>
        <v>2766-20</v>
      </c>
      <c r="D1048" s="3" t="s">
        <v>4102</v>
      </c>
    </row>
    <row r="1049" spans="2:4" x14ac:dyDescent="0.25">
      <c r="B1049" s="3" t="s">
        <v>11361</v>
      </c>
      <c r="C1049" t="str">
        <f>_xlfn.XLOOKUP(B1049,Product!$A:$A,Product!$E:$E)</f>
        <v>2766-20</v>
      </c>
      <c r="D1049" s="3" t="s">
        <v>4103</v>
      </c>
    </row>
    <row r="1050" spans="2:4" x14ac:dyDescent="0.25">
      <c r="B1050" s="3" t="s">
        <v>11361</v>
      </c>
      <c r="C1050" t="str">
        <f>_xlfn.XLOOKUP(B1050,Product!$A:$A,Product!$E:$E)</f>
        <v>2766-20</v>
      </c>
      <c r="D1050" s="3" t="s">
        <v>4104</v>
      </c>
    </row>
    <row r="1051" spans="2:4" x14ac:dyDescent="0.25">
      <c r="B1051" s="3" t="s">
        <v>11364</v>
      </c>
      <c r="C1051" t="str">
        <f>_xlfn.XLOOKUP(B1051,Product!$A:$A,Product!$E:$E)</f>
        <v>2767-20</v>
      </c>
      <c r="D1051" s="3" t="s">
        <v>4105</v>
      </c>
    </row>
    <row r="1052" spans="2:4" x14ac:dyDescent="0.25">
      <c r="B1052" s="3" t="s">
        <v>11364</v>
      </c>
      <c r="C1052" t="str">
        <f>_xlfn.XLOOKUP(B1052,Product!$A:$A,Product!$E:$E)</f>
        <v>2767-20</v>
      </c>
      <c r="D1052" s="3" t="s">
        <v>2182</v>
      </c>
    </row>
    <row r="1053" spans="2:4" x14ac:dyDescent="0.25">
      <c r="B1053" s="3" t="s">
        <v>11364</v>
      </c>
      <c r="C1053" t="str">
        <f>_xlfn.XLOOKUP(B1053,Product!$A:$A,Product!$E:$E)</f>
        <v>2767-20</v>
      </c>
      <c r="D1053" s="3" t="s">
        <v>4106</v>
      </c>
    </row>
    <row r="1054" spans="2:4" x14ac:dyDescent="0.25">
      <c r="B1054" s="3" t="s">
        <v>11364</v>
      </c>
      <c r="C1054" t="str">
        <f>_xlfn.XLOOKUP(B1054,Product!$A:$A,Product!$E:$E)</f>
        <v>2767-20</v>
      </c>
      <c r="D1054" s="3" t="s">
        <v>4107</v>
      </c>
    </row>
    <row r="1055" spans="2:4" x14ac:dyDescent="0.25">
      <c r="B1055" s="3" t="s">
        <v>11364</v>
      </c>
      <c r="C1055" t="str">
        <f>_xlfn.XLOOKUP(B1055,Product!$A:$A,Product!$E:$E)</f>
        <v>2767-20</v>
      </c>
      <c r="D1055" s="3" t="s">
        <v>4108</v>
      </c>
    </row>
    <row r="1056" spans="2:4" x14ac:dyDescent="0.25">
      <c r="B1056" s="3" t="s">
        <v>11364</v>
      </c>
      <c r="C1056" t="str">
        <f>_xlfn.XLOOKUP(B1056,Product!$A:$A,Product!$E:$E)</f>
        <v>2767-20</v>
      </c>
      <c r="D1056" s="3" t="s">
        <v>4109</v>
      </c>
    </row>
    <row r="1057" spans="2:4" x14ac:dyDescent="0.25">
      <c r="B1057" s="3" t="s">
        <v>11367</v>
      </c>
      <c r="C1057" t="str">
        <f>_xlfn.XLOOKUP(B1057,Product!$A:$A,Product!$E:$E)</f>
        <v>2769-20</v>
      </c>
      <c r="D1057" s="3" t="s">
        <v>4110</v>
      </c>
    </row>
    <row r="1058" spans="2:4" x14ac:dyDescent="0.25">
      <c r="B1058" s="3" t="s">
        <v>11367</v>
      </c>
      <c r="C1058" t="str">
        <f>_xlfn.XLOOKUP(B1058,Product!$A:$A,Product!$E:$E)</f>
        <v>2769-20</v>
      </c>
      <c r="D1058" s="3" t="s">
        <v>4111</v>
      </c>
    </row>
    <row r="1059" spans="2:4" x14ac:dyDescent="0.25">
      <c r="B1059" s="3" t="s">
        <v>11367</v>
      </c>
      <c r="C1059" t="str">
        <f>_xlfn.XLOOKUP(B1059,Product!$A:$A,Product!$E:$E)</f>
        <v>2769-20</v>
      </c>
      <c r="D1059" s="3" t="s">
        <v>4112</v>
      </c>
    </row>
    <row r="1060" spans="2:4" x14ac:dyDescent="0.25">
      <c r="B1060" s="3" t="s">
        <v>11367</v>
      </c>
      <c r="C1060" t="str">
        <f>_xlfn.XLOOKUP(B1060,Product!$A:$A,Product!$E:$E)</f>
        <v>2769-20</v>
      </c>
      <c r="D1060" s="3" t="s">
        <v>4113</v>
      </c>
    </row>
    <row r="1061" spans="2:4" x14ac:dyDescent="0.25">
      <c r="B1061" s="3" t="s">
        <v>11367</v>
      </c>
      <c r="C1061" t="str">
        <f>_xlfn.XLOOKUP(B1061,Product!$A:$A,Product!$E:$E)</f>
        <v>2769-20</v>
      </c>
      <c r="D1061" s="3" t="s">
        <v>4114</v>
      </c>
    </row>
    <row r="1062" spans="2:4" x14ac:dyDescent="0.25">
      <c r="B1062" s="3" t="s">
        <v>11367</v>
      </c>
      <c r="C1062" t="str">
        <f>_xlfn.XLOOKUP(B1062,Product!$A:$A,Product!$E:$E)</f>
        <v>2769-20</v>
      </c>
      <c r="D1062" s="3" t="s">
        <v>4115</v>
      </c>
    </row>
    <row r="1063" spans="2:4" x14ac:dyDescent="0.25">
      <c r="B1063" s="3" t="s">
        <v>11367</v>
      </c>
      <c r="C1063" t="str">
        <f>_xlfn.XLOOKUP(B1063,Product!$A:$A,Product!$E:$E)</f>
        <v>2769-20</v>
      </c>
      <c r="D1063" s="3" t="s">
        <v>4116</v>
      </c>
    </row>
    <row r="1064" spans="2:4" x14ac:dyDescent="0.25">
      <c r="B1064" s="3" t="s">
        <v>11367</v>
      </c>
      <c r="C1064" t="str">
        <f>_xlfn.XLOOKUP(B1064,Product!$A:$A,Product!$E:$E)</f>
        <v>2769-20</v>
      </c>
      <c r="D1064" s="3" t="s">
        <v>4117</v>
      </c>
    </row>
    <row r="1065" spans="2:4" x14ac:dyDescent="0.25">
      <c r="B1065" s="3" t="s">
        <v>11367</v>
      </c>
      <c r="C1065" t="str">
        <f>_xlfn.XLOOKUP(B1065,Product!$A:$A,Product!$E:$E)</f>
        <v>2769-20</v>
      </c>
      <c r="D1065" s="3" t="s">
        <v>2214</v>
      </c>
    </row>
    <row r="1066" spans="2:4" x14ac:dyDescent="0.25">
      <c r="B1066" s="3" t="s">
        <v>11367</v>
      </c>
      <c r="C1066" t="str">
        <f>_xlfn.XLOOKUP(B1066,Product!$A:$A,Product!$E:$E)</f>
        <v>2769-20</v>
      </c>
      <c r="D1066" s="3" t="s">
        <v>4118</v>
      </c>
    </row>
    <row r="1067" spans="2:4" x14ac:dyDescent="0.25">
      <c r="B1067" s="3" t="s">
        <v>11370</v>
      </c>
      <c r="C1067" t="str">
        <f>_xlfn.XLOOKUP(B1067,Product!$A:$A,Product!$E:$E)</f>
        <v>2771-20</v>
      </c>
      <c r="D1067" s="3" t="s">
        <v>4119</v>
      </c>
    </row>
    <row r="1068" spans="2:4" x14ac:dyDescent="0.25">
      <c r="B1068" s="3" t="s">
        <v>11370</v>
      </c>
      <c r="C1068" t="str">
        <f>_xlfn.XLOOKUP(B1068,Product!$A:$A,Product!$E:$E)</f>
        <v>2771-20</v>
      </c>
      <c r="D1068" s="3" t="s">
        <v>2928</v>
      </c>
    </row>
    <row r="1069" spans="2:4" x14ac:dyDescent="0.25">
      <c r="B1069" s="3" t="s">
        <v>11370</v>
      </c>
      <c r="C1069" t="str">
        <f>_xlfn.XLOOKUP(B1069,Product!$A:$A,Product!$E:$E)</f>
        <v>2771-20</v>
      </c>
      <c r="D1069" s="3" t="s">
        <v>4120</v>
      </c>
    </row>
    <row r="1070" spans="2:4" x14ac:dyDescent="0.25">
      <c r="B1070" s="3" t="s">
        <v>11370</v>
      </c>
      <c r="C1070" t="str">
        <f>_xlfn.XLOOKUP(B1070,Product!$A:$A,Product!$E:$E)</f>
        <v>2771-20</v>
      </c>
      <c r="D1070" s="3" t="s">
        <v>4121</v>
      </c>
    </row>
    <row r="1071" spans="2:4" x14ac:dyDescent="0.25">
      <c r="B1071" s="3" t="s">
        <v>11370</v>
      </c>
      <c r="C1071" t="str">
        <f>_xlfn.XLOOKUP(B1071,Product!$A:$A,Product!$E:$E)</f>
        <v>2771-20</v>
      </c>
      <c r="D1071" s="3" t="s">
        <v>4122</v>
      </c>
    </row>
    <row r="1072" spans="2:4" x14ac:dyDescent="0.25">
      <c r="B1072" s="3" t="s">
        <v>11370</v>
      </c>
      <c r="C1072" t="str">
        <f>_xlfn.XLOOKUP(B1072,Product!$A:$A,Product!$E:$E)</f>
        <v>2771-20</v>
      </c>
      <c r="D1072" s="3" t="s">
        <v>4123</v>
      </c>
    </row>
    <row r="1073" spans="2:4" x14ac:dyDescent="0.25">
      <c r="B1073" s="3" t="s">
        <v>11372</v>
      </c>
      <c r="C1073" t="str">
        <f>_xlfn.XLOOKUP(B1073,Product!$A:$A,Product!$E:$E)</f>
        <v>2772A-20</v>
      </c>
      <c r="D1073" s="3" t="s">
        <v>4124</v>
      </c>
    </row>
    <row r="1074" spans="2:4" x14ac:dyDescent="0.25">
      <c r="B1074" s="3" t="s">
        <v>11372</v>
      </c>
      <c r="C1074" t="str">
        <f>_xlfn.XLOOKUP(B1074,Product!$A:$A,Product!$E:$E)</f>
        <v>2772A-20</v>
      </c>
      <c r="D1074" s="3" t="s">
        <v>4125</v>
      </c>
    </row>
    <row r="1075" spans="2:4" x14ac:dyDescent="0.25">
      <c r="B1075" s="3" t="s">
        <v>11372</v>
      </c>
      <c r="C1075" t="str">
        <f>_xlfn.XLOOKUP(B1075,Product!$A:$A,Product!$E:$E)</f>
        <v>2772A-20</v>
      </c>
      <c r="D1075" s="3" t="s">
        <v>4126</v>
      </c>
    </row>
    <row r="1076" spans="2:4" x14ac:dyDescent="0.25">
      <c r="B1076" s="3" t="s">
        <v>11372</v>
      </c>
      <c r="C1076" t="str">
        <f>_xlfn.XLOOKUP(B1076,Product!$A:$A,Product!$E:$E)</f>
        <v>2772A-20</v>
      </c>
      <c r="D1076" s="3" t="s">
        <v>4127</v>
      </c>
    </row>
    <row r="1077" spans="2:4" x14ac:dyDescent="0.25">
      <c r="B1077" s="3" t="s">
        <v>11372</v>
      </c>
      <c r="C1077" t="str">
        <f>_xlfn.XLOOKUP(B1077,Product!$A:$A,Product!$E:$E)</f>
        <v>2772A-20</v>
      </c>
      <c r="D1077" s="3" t="s">
        <v>4128</v>
      </c>
    </row>
    <row r="1078" spans="2:4" x14ac:dyDescent="0.25">
      <c r="B1078" s="3" t="s">
        <v>11372</v>
      </c>
      <c r="C1078" t="str">
        <f>_xlfn.XLOOKUP(B1078,Product!$A:$A,Product!$E:$E)</f>
        <v>2772A-20</v>
      </c>
      <c r="D1078" s="3" t="s">
        <v>2961</v>
      </c>
    </row>
    <row r="1079" spans="2:4" x14ac:dyDescent="0.25">
      <c r="B1079" s="3" t="s">
        <v>11372</v>
      </c>
      <c r="C1079" t="str">
        <f>_xlfn.XLOOKUP(B1079,Product!$A:$A,Product!$E:$E)</f>
        <v>2772A-20</v>
      </c>
      <c r="D1079" s="3" t="s">
        <v>4129</v>
      </c>
    </row>
    <row r="1080" spans="2:4" x14ac:dyDescent="0.25">
      <c r="B1080" s="3" t="s">
        <v>11372</v>
      </c>
      <c r="C1080" t="str">
        <f>_xlfn.XLOOKUP(B1080,Product!$A:$A,Product!$E:$E)</f>
        <v>2772A-20</v>
      </c>
      <c r="D1080" s="3" t="s">
        <v>4130</v>
      </c>
    </row>
    <row r="1081" spans="2:4" x14ac:dyDescent="0.25">
      <c r="B1081" s="3" t="s">
        <v>11372</v>
      </c>
      <c r="C1081" t="str">
        <f>_xlfn.XLOOKUP(B1081,Product!$A:$A,Product!$E:$E)</f>
        <v>2772A-20</v>
      </c>
      <c r="D1081" s="3" t="s">
        <v>4131</v>
      </c>
    </row>
    <row r="1082" spans="2:4" x14ac:dyDescent="0.25">
      <c r="B1082" s="3" t="s">
        <v>11372</v>
      </c>
      <c r="C1082" t="str">
        <f>_xlfn.XLOOKUP(B1082,Product!$A:$A,Product!$E:$E)</f>
        <v>2772A-20</v>
      </c>
      <c r="D1082" s="3" t="s">
        <v>4132</v>
      </c>
    </row>
    <row r="1083" spans="2:4" x14ac:dyDescent="0.25">
      <c r="B1083" s="3" t="s">
        <v>11372</v>
      </c>
      <c r="C1083" t="str">
        <f>_xlfn.XLOOKUP(B1083,Product!$A:$A,Product!$E:$E)</f>
        <v>2772A-20</v>
      </c>
      <c r="D1083" s="3" t="s">
        <v>3264</v>
      </c>
    </row>
    <row r="1084" spans="2:4" x14ac:dyDescent="0.25">
      <c r="B1084" s="3" t="s">
        <v>11375</v>
      </c>
      <c r="C1084" t="str">
        <f>_xlfn.XLOOKUP(B1084,Product!$A:$A,Product!$E:$E)</f>
        <v>2773-20</v>
      </c>
      <c r="D1084" s="3" t="s">
        <v>3040</v>
      </c>
    </row>
    <row r="1085" spans="2:4" x14ac:dyDescent="0.25">
      <c r="B1085" s="3" t="s">
        <v>11375</v>
      </c>
      <c r="C1085" t="str">
        <f>_xlfn.XLOOKUP(B1085,Product!$A:$A,Product!$E:$E)</f>
        <v>2773-20</v>
      </c>
      <c r="D1085" s="3" t="s">
        <v>4133</v>
      </c>
    </row>
    <row r="1086" spans="2:4" x14ac:dyDescent="0.25">
      <c r="B1086" s="3" t="s">
        <v>11375</v>
      </c>
      <c r="C1086" t="str">
        <f>_xlfn.XLOOKUP(B1086,Product!$A:$A,Product!$E:$E)</f>
        <v>2773-20</v>
      </c>
      <c r="D1086" s="3" t="s">
        <v>4134</v>
      </c>
    </row>
    <row r="1087" spans="2:4" x14ac:dyDescent="0.25">
      <c r="B1087" s="3" t="s">
        <v>11375</v>
      </c>
      <c r="C1087" t="str">
        <f>_xlfn.XLOOKUP(B1087,Product!$A:$A,Product!$E:$E)</f>
        <v>2773-20</v>
      </c>
      <c r="D1087" s="3" t="s">
        <v>4135</v>
      </c>
    </row>
    <row r="1088" spans="2:4" x14ac:dyDescent="0.25">
      <c r="B1088" s="3" t="s">
        <v>11375</v>
      </c>
      <c r="C1088" t="str">
        <f>_xlfn.XLOOKUP(B1088,Product!$A:$A,Product!$E:$E)</f>
        <v>2773-20</v>
      </c>
      <c r="D1088" s="3" t="s">
        <v>4136</v>
      </c>
    </row>
    <row r="1089" spans="2:4" x14ac:dyDescent="0.25">
      <c r="B1089" s="3" t="s">
        <v>11376</v>
      </c>
      <c r="C1089" t="str">
        <f>_xlfn.XLOOKUP(B1089,Product!$A:$A,Product!$E:$E)</f>
        <v>2773-20L</v>
      </c>
      <c r="D1089" s="3" t="s">
        <v>4137</v>
      </c>
    </row>
    <row r="1090" spans="2:4" x14ac:dyDescent="0.25">
      <c r="B1090" s="3" t="s">
        <v>11376</v>
      </c>
      <c r="C1090" t="str">
        <f>_xlfn.XLOOKUP(B1090,Product!$A:$A,Product!$E:$E)</f>
        <v>2773-20L</v>
      </c>
      <c r="D1090" s="3" t="s">
        <v>4138</v>
      </c>
    </row>
    <row r="1091" spans="2:4" x14ac:dyDescent="0.25">
      <c r="B1091" s="3" t="s">
        <v>11376</v>
      </c>
      <c r="C1091" t="str">
        <f>_xlfn.XLOOKUP(B1091,Product!$A:$A,Product!$E:$E)</f>
        <v>2773-20L</v>
      </c>
      <c r="D1091" s="3" t="s">
        <v>2933</v>
      </c>
    </row>
    <row r="1092" spans="2:4" x14ac:dyDescent="0.25">
      <c r="B1092" s="3" t="s">
        <v>11379</v>
      </c>
      <c r="C1092" t="str">
        <f>_xlfn.XLOOKUP(B1092,Product!$A:$A,Product!$E:$E)</f>
        <v>2774-20</v>
      </c>
      <c r="D1092" s="3" t="s">
        <v>4139</v>
      </c>
    </row>
    <row r="1093" spans="2:4" x14ac:dyDescent="0.25">
      <c r="B1093" s="3" t="s">
        <v>11379</v>
      </c>
      <c r="C1093" t="str">
        <f>_xlfn.XLOOKUP(B1093,Product!$A:$A,Product!$E:$E)</f>
        <v>2774-20</v>
      </c>
      <c r="D1093" s="3" t="s">
        <v>4140</v>
      </c>
    </row>
    <row r="1094" spans="2:4" x14ac:dyDescent="0.25">
      <c r="B1094" s="3" t="s">
        <v>11379</v>
      </c>
      <c r="C1094" t="str">
        <f>_xlfn.XLOOKUP(B1094,Product!$A:$A,Product!$E:$E)</f>
        <v>2774-20</v>
      </c>
      <c r="D1094" s="3" t="s">
        <v>4141</v>
      </c>
    </row>
    <row r="1095" spans="2:4" x14ac:dyDescent="0.25">
      <c r="B1095" s="3" t="s">
        <v>11379</v>
      </c>
      <c r="C1095" t="str">
        <f>_xlfn.XLOOKUP(B1095,Product!$A:$A,Product!$E:$E)</f>
        <v>2774-20</v>
      </c>
      <c r="D1095" s="3" t="s">
        <v>4142</v>
      </c>
    </row>
    <row r="1096" spans="2:4" x14ac:dyDescent="0.25">
      <c r="B1096" s="3" t="s">
        <v>11379</v>
      </c>
      <c r="C1096" t="str">
        <f>_xlfn.XLOOKUP(B1096,Product!$A:$A,Product!$E:$E)</f>
        <v>2774-20</v>
      </c>
      <c r="D1096" s="3" t="s">
        <v>4143</v>
      </c>
    </row>
    <row r="1097" spans="2:4" x14ac:dyDescent="0.25">
      <c r="B1097" s="3" t="s">
        <v>11379</v>
      </c>
      <c r="C1097" t="str">
        <f>_xlfn.XLOOKUP(B1097,Product!$A:$A,Product!$E:$E)</f>
        <v>2774-20</v>
      </c>
      <c r="D1097" s="3" t="s">
        <v>4144</v>
      </c>
    </row>
    <row r="1098" spans="2:4" x14ac:dyDescent="0.25">
      <c r="B1098" s="3" t="s">
        <v>11379</v>
      </c>
      <c r="C1098" t="str">
        <f>_xlfn.XLOOKUP(B1098,Product!$A:$A,Product!$E:$E)</f>
        <v>2774-20</v>
      </c>
      <c r="D1098" s="3" t="s">
        <v>4145</v>
      </c>
    </row>
    <row r="1099" spans="2:4" x14ac:dyDescent="0.25">
      <c r="B1099" s="3" t="s">
        <v>11379</v>
      </c>
      <c r="C1099" t="str">
        <f>_xlfn.XLOOKUP(B1099,Product!$A:$A,Product!$E:$E)</f>
        <v>2774-20</v>
      </c>
      <c r="D1099" s="3" t="s">
        <v>4146</v>
      </c>
    </row>
    <row r="1100" spans="2:4" x14ac:dyDescent="0.25">
      <c r="B1100" s="3" t="s">
        <v>11379</v>
      </c>
      <c r="C1100" t="str">
        <f>_xlfn.XLOOKUP(B1100,Product!$A:$A,Product!$E:$E)</f>
        <v>2774-20</v>
      </c>
      <c r="D1100" s="3" t="s">
        <v>4147</v>
      </c>
    </row>
    <row r="1101" spans="2:4" x14ac:dyDescent="0.25">
      <c r="B1101" s="3" t="s">
        <v>11379</v>
      </c>
      <c r="C1101" t="str">
        <f>_xlfn.XLOOKUP(B1101,Product!$A:$A,Product!$E:$E)</f>
        <v>2774-20</v>
      </c>
      <c r="D1101" s="3" t="s">
        <v>4148</v>
      </c>
    </row>
    <row r="1102" spans="2:4" x14ac:dyDescent="0.25">
      <c r="B1102" s="3" t="s">
        <v>11379</v>
      </c>
      <c r="C1102" t="str">
        <f>_xlfn.XLOOKUP(B1102,Product!$A:$A,Product!$E:$E)</f>
        <v>2774-20</v>
      </c>
      <c r="D1102" s="3" t="s">
        <v>1394</v>
      </c>
    </row>
    <row r="1103" spans="2:4" x14ac:dyDescent="0.25">
      <c r="B1103" s="3" t="s">
        <v>11379</v>
      </c>
      <c r="C1103" t="str">
        <f>_xlfn.XLOOKUP(B1103,Product!$A:$A,Product!$E:$E)</f>
        <v>2774-20</v>
      </c>
      <c r="D1103" s="3" t="s">
        <v>4149</v>
      </c>
    </row>
    <row r="1104" spans="2:4" x14ac:dyDescent="0.25">
      <c r="B1104" s="3" t="s">
        <v>11379</v>
      </c>
      <c r="C1104" t="str">
        <f>_xlfn.XLOOKUP(B1104,Product!$A:$A,Product!$E:$E)</f>
        <v>2774-20</v>
      </c>
      <c r="D1104" s="3" t="s">
        <v>4150</v>
      </c>
    </row>
    <row r="1105" spans="2:4" x14ac:dyDescent="0.25">
      <c r="B1105" s="3" t="s">
        <v>11379</v>
      </c>
      <c r="C1105" t="str">
        <f>_xlfn.XLOOKUP(B1105,Product!$A:$A,Product!$E:$E)</f>
        <v>2774-20</v>
      </c>
      <c r="D1105" s="3" t="s">
        <v>4151</v>
      </c>
    </row>
    <row r="1106" spans="2:4" x14ac:dyDescent="0.25">
      <c r="B1106" s="3" t="s">
        <v>11381</v>
      </c>
      <c r="C1106" t="str">
        <f>_xlfn.XLOOKUP(B1106,Product!$A:$A,Product!$E:$E)</f>
        <v>2775-211</v>
      </c>
      <c r="D1106" s="3" t="s">
        <v>4152</v>
      </c>
    </row>
    <row r="1107" spans="2:4" x14ac:dyDescent="0.25">
      <c r="B1107" s="3" t="s">
        <v>11381</v>
      </c>
      <c r="C1107" t="str">
        <f>_xlfn.XLOOKUP(B1107,Product!$A:$A,Product!$E:$E)</f>
        <v>2775-211</v>
      </c>
      <c r="D1107" s="3" t="s">
        <v>4153</v>
      </c>
    </row>
    <row r="1108" spans="2:4" x14ac:dyDescent="0.25">
      <c r="B1108" s="3" t="s">
        <v>11381</v>
      </c>
      <c r="C1108" t="str">
        <f>_xlfn.XLOOKUP(B1108,Product!$A:$A,Product!$E:$E)</f>
        <v>2775-211</v>
      </c>
      <c r="D1108" s="3" t="s">
        <v>4154</v>
      </c>
    </row>
    <row r="1109" spans="2:4" x14ac:dyDescent="0.25">
      <c r="B1109" s="3" t="s">
        <v>11381</v>
      </c>
      <c r="C1109" t="str">
        <f>_xlfn.XLOOKUP(B1109,Product!$A:$A,Product!$E:$E)</f>
        <v>2775-211</v>
      </c>
      <c r="D1109" s="3" t="s">
        <v>4155</v>
      </c>
    </row>
    <row r="1110" spans="2:4" x14ac:dyDescent="0.25">
      <c r="B1110" s="3" t="s">
        <v>11381</v>
      </c>
      <c r="C1110" t="str">
        <f>_xlfn.XLOOKUP(B1110,Product!$A:$A,Product!$E:$E)</f>
        <v>2775-211</v>
      </c>
      <c r="D1110" s="3" t="s">
        <v>4156</v>
      </c>
    </row>
    <row r="1111" spans="2:4" x14ac:dyDescent="0.25">
      <c r="B1111" s="3" t="s">
        <v>11381</v>
      </c>
      <c r="C1111" t="str">
        <f>_xlfn.XLOOKUP(B1111,Product!$A:$A,Product!$E:$E)</f>
        <v>2775-211</v>
      </c>
      <c r="D1111" s="3" t="s">
        <v>4157</v>
      </c>
    </row>
    <row r="1112" spans="2:4" x14ac:dyDescent="0.25">
      <c r="B1112" s="3" t="s">
        <v>11381</v>
      </c>
      <c r="C1112" t="str">
        <f>_xlfn.XLOOKUP(B1112,Product!$A:$A,Product!$E:$E)</f>
        <v>2775-211</v>
      </c>
      <c r="D1112" s="3" t="s">
        <v>4158</v>
      </c>
    </row>
    <row r="1113" spans="2:4" x14ac:dyDescent="0.25">
      <c r="B1113" s="3" t="s">
        <v>11381</v>
      </c>
      <c r="C1113" t="str">
        <f>_xlfn.XLOOKUP(B1113,Product!$A:$A,Product!$E:$E)</f>
        <v>2775-211</v>
      </c>
      <c r="D1113" s="3" t="s">
        <v>4159</v>
      </c>
    </row>
    <row r="1114" spans="2:4" x14ac:dyDescent="0.25">
      <c r="B1114" s="3" t="s">
        <v>11381</v>
      </c>
      <c r="C1114" t="str">
        <f>_xlfn.XLOOKUP(B1114,Product!$A:$A,Product!$E:$E)</f>
        <v>2775-211</v>
      </c>
      <c r="D1114" s="3" t="s">
        <v>4160</v>
      </c>
    </row>
    <row r="1115" spans="2:4" x14ac:dyDescent="0.25">
      <c r="B1115" s="3" t="s">
        <v>11381</v>
      </c>
      <c r="C1115" t="str">
        <f>_xlfn.XLOOKUP(B1115,Product!$A:$A,Product!$E:$E)</f>
        <v>2775-211</v>
      </c>
      <c r="D1115" s="3" t="s">
        <v>4161</v>
      </c>
    </row>
    <row r="1116" spans="2:4" x14ac:dyDescent="0.25">
      <c r="B1116" s="3" t="s">
        <v>11381</v>
      </c>
      <c r="C1116" t="str">
        <f>_xlfn.XLOOKUP(B1116,Product!$A:$A,Product!$E:$E)</f>
        <v>2775-211</v>
      </c>
      <c r="D1116" s="3" t="s">
        <v>4162</v>
      </c>
    </row>
    <row r="1117" spans="2:4" x14ac:dyDescent="0.25">
      <c r="B1117" s="3" t="s">
        <v>11381</v>
      </c>
      <c r="C1117" t="str">
        <f>_xlfn.XLOOKUP(B1117,Product!$A:$A,Product!$E:$E)</f>
        <v>2775-211</v>
      </c>
      <c r="D1117" s="3" t="s">
        <v>4163</v>
      </c>
    </row>
    <row r="1118" spans="2:4" x14ac:dyDescent="0.25">
      <c r="B1118" s="3" t="s">
        <v>11381</v>
      </c>
      <c r="C1118" t="str">
        <f>_xlfn.XLOOKUP(B1118,Product!$A:$A,Product!$E:$E)</f>
        <v>2775-211</v>
      </c>
      <c r="D1118" s="3" t="s">
        <v>4164</v>
      </c>
    </row>
    <row r="1119" spans="2:4" x14ac:dyDescent="0.25">
      <c r="B1119" s="3" t="s">
        <v>11381</v>
      </c>
      <c r="C1119" t="str">
        <f>_xlfn.XLOOKUP(B1119,Product!$A:$A,Product!$E:$E)</f>
        <v>2775-211</v>
      </c>
      <c r="D1119" s="3" t="s">
        <v>4165</v>
      </c>
    </row>
    <row r="1120" spans="2:4" x14ac:dyDescent="0.25">
      <c r="B1120" s="3" t="s">
        <v>11381</v>
      </c>
      <c r="C1120" t="str">
        <f>_xlfn.XLOOKUP(B1120,Product!$A:$A,Product!$E:$E)</f>
        <v>2775-211</v>
      </c>
      <c r="D1120" s="3" t="s">
        <v>4166</v>
      </c>
    </row>
    <row r="1121" spans="2:4" x14ac:dyDescent="0.25">
      <c r="B1121" s="3" t="s">
        <v>11381</v>
      </c>
      <c r="C1121" t="str">
        <f>_xlfn.XLOOKUP(B1121,Product!$A:$A,Product!$E:$E)</f>
        <v>2775-211</v>
      </c>
      <c r="D1121" s="3" t="s">
        <v>4167</v>
      </c>
    </row>
    <row r="1122" spans="2:4" x14ac:dyDescent="0.25">
      <c r="B1122" s="3" t="s">
        <v>11381</v>
      </c>
      <c r="C1122" t="str">
        <f>_xlfn.XLOOKUP(B1122,Product!$A:$A,Product!$E:$E)</f>
        <v>2775-211</v>
      </c>
      <c r="D1122" s="3" t="s">
        <v>4168</v>
      </c>
    </row>
    <row r="1123" spans="2:4" x14ac:dyDescent="0.25">
      <c r="B1123" s="3" t="s">
        <v>11381</v>
      </c>
      <c r="C1123" t="str">
        <f>_xlfn.XLOOKUP(B1123,Product!$A:$A,Product!$E:$E)</f>
        <v>2775-211</v>
      </c>
      <c r="D1123" s="3" t="s">
        <v>4169</v>
      </c>
    </row>
    <row r="1124" spans="2:4" x14ac:dyDescent="0.25">
      <c r="B1124" s="3" t="s">
        <v>11381</v>
      </c>
      <c r="C1124" t="str">
        <f>_xlfn.XLOOKUP(B1124,Product!$A:$A,Product!$E:$E)</f>
        <v>2775-211</v>
      </c>
      <c r="D1124" s="3" t="s">
        <v>2992</v>
      </c>
    </row>
    <row r="1125" spans="2:4" x14ac:dyDescent="0.25">
      <c r="B1125" s="3" t="s">
        <v>11381</v>
      </c>
      <c r="C1125" t="str">
        <f>_xlfn.XLOOKUP(B1125,Product!$A:$A,Product!$E:$E)</f>
        <v>2775-211</v>
      </c>
      <c r="D1125" s="3" t="s">
        <v>4170</v>
      </c>
    </row>
    <row r="1126" spans="2:4" x14ac:dyDescent="0.25">
      <c r="B1126" s="3" t="s">
        <v>11381</v>
      </c>
      <c r="C1126" t="str">
        <f>_xlfn.XLOOKUP(B1126,Product!$A:$A,Product!$E:$E)</f>
        <v>2775-211</v>
      </c>
      <c r="D1126" s="3" t="s">
        <v>4171</v>
      </c>
    </row>
    <row r="1127" spans="2:4" x14ac:dyDescent="0.25">
      <c r="B1127" s="3" t="s">
        <v>11381</v>
      </c>
      <c r="C1127" t="str">
        <f>_xlfn.XLOOKUP(B1127,Product!$A:$A,Product!$E:$E)</f>
        <v>2775-211</v>
      </c>
      <c r="D1127" s="3" t="s">
        <v>3265</v>
      </c>
    </row>
    <row r="1128" spans="2:4" x14ac:dyDescent="0.25">
      <c r="B1128" s="3" t="s">
        <v>11387</v>
      </c>
      <c r="C1128" t="str">
        <f>_xlfn.XLOOKUP(B1128,Product!$A:$A,Product!$E:$E)</f>
        <v>2777-21</v>
      </c>
      <c r="D1128" s="3" t="s">
        <v>4172</v>
      </c>
    </row>
    <row r="1129" spans="2:4" x14ac:dyDescent="0.25">
      <c r="B1129" s="3" t="s">
        <v>11387</v>
      </c>
      <c r="C1129" t="str">
        <f>_xlfn.XLOOKUP(B1129,Product!$A:$A,Product!$E:$E)</f>
        <v>2777-21</v>
      </c>
      <c r="D1129" s="3" t="s">
        <v>4173</v>
      </c>
    </row>
    <row r="1130" spans="2:4" x14ac:dyDescent="0.25">
      <c r="B1130" s="3" t="s">
        <v>11387</v>
      </c>
      <c r="C1130" t="str">
        <f>_xlfn.XLOOKUP(B1130,Product!$A:$A,Product!$E:$E)</f>
        <v>2777-21</v>
      </c>
      <c r="D1130" s="3" t="s">
        <v>4174</v>
      </c>
    </row>
    <row r="1131" spans="2:4" x14ac:dyDescent="0.25">
      <c r="B1131" s="3" t="s">
        <v>11387</v>
      </c>
      <c r="C1131" t="str">
        <f>_xlfn.XLOOKUP(B1131,Product!$A:$A,Product!$E:$E)</f>
        <v>2777-21</v>
      </c>
      <c r="D1131" s="3" t="s">
        <v>4175</v>
      </c>
    </row>
    <row r="1132" spans="2:4" x14ac:dyDescent="0.25">
      <c r="B1132" s="3" t="s">
        <v>11387</v>
      </c>
      <c r="C1132" t="str">
        <f>_xlfn.XLOOKUP(B1132,Product!$A:$A,Product!$E:$E)</f>
        <v>2777-21</v>
      </c>
      <c r="D1132" s="3" t="s">
        <v>4176</v>
      </c>
    </row>
    <row r="1133" spans="2:4" x14ac:dyDescent="0.25">
      <c r="B1133" s="3" t="s">
        <v>11387</v>
      </c>
      <c r="C1133" t="str">
        <f>_xlfn.XLOOKUP(B1133,Product!$A:$A,Product!$E:$E)</f>
        <v>2777-21</v>
      </c>
      <c r="D1133" s="3" t="s">
        <v>4177</v>
      </c>
    </row>
    <row r="1134" spans="2:4" x14ac:dyDescent="0.25">
      <c r="B1134" s="3" t="s">
        <v>11387</v>
      </c>
      <c r="C1134" t="str">
        <f>_xlfn.XLOOKUP(B1134,Product!$A:$A,Product!$E:$E)</f>
        <v>2777-21</v>
      </c>
      <c r="D1134" s="3" t="s">
        <v>3285</v>
      </c>
    </row>
    <row r="1135" spans="2:4" x14ac:dyDescent="0.25">
      <c r="B1135" s="3" t="s">
        <v>11387</v>
      </c>
      <c r="C1135" t="str">
        <f>_xlfn.XLOOKUP(B1135,Product!$A:$A,Product!$E:$E)</f>
        <v>2777-21</v>
      </c>
      <c r="D1135" s="3" t="s">
        <v>4178</v>
      </c>
    </row>
    <row r="1136" spans="2:4" x14ac:dyDescent="0.25">
      <c r="B1136" s="3" t="s">
        <v>11387</v>
      </c>
      <c r="C1136" t="str">
        <f>_xlfn.XLOOKUP(B1136,Product!$A:$A,Product!$E:$E)</f>
        <v>2777-21</v>
      </c>
      <c r="D1136" s="3" t="s">
        <v>4179</v>
      </c>
    </row>
    <row r="1137" spans="2:4" x14ac:dyDescent="0.25">
      <c r="B1137" s="3" t="s">
        <v>11387</v>
      </c>
      <c r="C1137" t="str">
        <f>_xlfn.XLOOKUP(B1137,Product!$A:$A,Product!$E:$E)</f>
        <v>2777-21</v>
      </c>
      <c r="D1137" s="3" t="s">
        <v>1458</v>
      </c>
    </row>
    <row r="1138" spans="2:4" x14ac:dyDescent="0.25">
      <c r="B1138" s="3" t="s">
        <v>11387</v>
      </c>
      <c r="C1138" t="str">
        <f>_xlfn.XLOOKUP(B1138,Product!$A:$A,Product!$E:$E)</f>
        <v>2777-21</v>
      </c>
      <c r="D1138" s="3" t="s">
        <v>4180</v>
      </c>
    </row>
    <row r="1139" spans="2:4" x14ac:dyDescent="0.25">
      <c r="B1139" s="3" t="s">
        <v>11389</v>
      </c>
      <c r="C1139" t="str">
        <f>_xlfn.XLOOKUP(B1139,Product!$A:$A,Product!$E:$E)</f>
        <v>2778-22</v>
      </c>
      <c r="D1139" s="3" t="s">
        <v>4181</v>
      </c>
    </row>
    <row r="1140" spans="2:4" x14ac:dyDescent="0.25">
      <c r="B1140" s="3" t="s">
        <v>11389</v>
      </c>
      <c r="C1140" t="str">
        <f>_xlfn.XLOOKUP(B1140,Product!$A:$A,Product!$E:$E)</f>
        <v>2778-22</v>
      </c>
      <c r="D1140" s="3" t="s">
        <v>4182</v>
      </c>
    </row>
    <row r="1141" spans="2:4" x14ac:dyDescent="0.25">
      <c r="B1141" s="3" t="s">
        <v>11389</v>
      </c>
      <c r="C1141" t="str">
        <f>_xlfn.XLOOKUP(B1141,Product!$A:$A,Product!$E:$E)</f>
        <v>2778-22</v>
      </c>
      <c r="D1141" s="3" t="s">
        <v>1415</v>
      </c>
    </row>
    <row r="1142" spans="2:4" x14ac:dyDescent="0.25">
      <c r="B1142" s="3" t="s">
        <v>11389</v>
      </c>
      <c r="C1142" t="str">
        <f>_xlfn.XLOOKUP(B1142,Product!$A:$A,Product!$E:$E)</f>
        <v>2778-22</v>
      </c>
      <c r="D1142" s="3" t="s">
        <v>4183</v>
      </c>
    </row>
    <row r="1143" spans="2:4" x14ac:dyDescent="0.25">
      <c r="B1143" s="3" t="s">
        <v>11389</v>
      </c>
      <c r="C1143" t="str">
        <f>_xlfn.XLOOKUP(B1143,Product!$A:$A,Product!$E:$E)</f>
        <v>2778-22</v>
      </c>
      <c r="D1143" s="3" t="s">
        <v>4184</v>
      </c>
    </row>
    <row r="1144" spans="2:4" x14ac:dyDescent="0.25">
      <c r="B1144" s="3" t="s">
        <v>11389</v>
      </c>
      <c r="C1144" t="str">
        <f>_xlfn.XLOOKUP(B1144,Product!$A:$A,Product!$E:$E)</f>
        <v>2778-22</v>
      </c>
      <c r="D1144" s="3" t="s">
        <v>4185</v>
      </c>
    </row>
    <row r="1145" spans="2:4" x14ac:dyDescent="0.25">
      <c r="B1145" s="3" t="s">
        <v>11389</v>
      </c>
      <c r="C1145" t="str">
        <f>_xlfn.XLOOKUP(B1145,Product!$A:$A,Product!$E:$E)</f>
        <v>2778-22</v>
      </c>
      <c r="D1145" s="3" t="s">
        <v>4186</v>
      </c>
    </row>
    <row r="1146" spans="2:4" x14ac:dyDescent="0.25">
      <c r="B1146" s="3" t="s">
        <v>11391</v>
      </c>
      <c r="C1146" t="str">
        <f>_xlfn.XLOOKUP(B1146,Product!$A:$A,Product!$E:$E)</f>
        <v>2779-22</v>
      </c>
      <c r="D1146" s="3" t="s">
        <v>4187</v>
      </c>
    </row>
    <row r="1147" spans="2:4" x14ac:dyDescent="0.25">
      <c r="B1147" s="3" t="s">
        <v>11391</v>
      </c>
      <c r="C1147" t="str">
        <f>_xlfn.XLOOKUP(B1147,Product!$A:$A,Product!$E:$E)</f>
        <v>2779-22</v>
      </c>
      <c r="D1147" s="3" t="s">
        <v>4188</v>
      </c>
    </row>
    <row r="1148" spans="2:4" x14ac:dyDescent="0.25">
      <c r="B1148" s="3" t="s">
        <v>11391</v>
      </c>
      <c r="C1148" t="str">
        <f>_xlfn.XLOOKUP(B1148,Product!$A:$A,Product!$E:$E)</f>
        <v>2779-22</v>
      </c>
      <c r="D1148" s="3" t="s">
        <v>1447</v>
      </c>
    </row>
    <row r="1149" spans="2:4" x14ac:dyDescent="0.25">
      <c r="B1149" s="3" t="s">
        <v>11391</v>
      </c>
      <c r="C1149" t="str">
        <f>_xlfn.XLOOKUP(B1149,Product!$A:$A,Product!$E:$E)</f>
        <v>2779-22</v>
      </c>
      <c r="D1149" s="3" t="s">
        <v>4189</v>
      </c>
    </row>
    <row r="1150" spans="2:4" x14ac:dyDescent="0.25">
      <c r="B1150" s="3" t="s">
        <v>11391</v>
      </c>
      <c r="C1150" t="str">
        <f>_xlfn.XLOOKUP(B1150,Product!$A:$A,Product!$E:$E)</f>
        <v>2779-22</v>
      </c>
      <c r="D1150" s="3" t="s">
        <v>4190</v>
      </c>
    </row>
    <row r="1151" spans="2:4" x14ac:dyDescent="0.25">
      <c r="B1151" s="3" t="s">
        <v>11391</v>
      </c>
      <c r="C1151" t="str">
        <f>_xlfn.XLOOKUP(B1151,Product!$A:$A,Product!$E:$E)</f>
        <v>2779-22</v>
      </c>
      <c r="D1151" s="3" t="s">
        <v>4191</v>
      </c>
    </row>
    <row r="1152" spans="2:4" x14ac:dyDescent="0.25">
      <c r="B1152" s="3" t="s">
        <v>11391</v>
      </c>
      <c r="C1152" t="str">
        <f>_xlfn.XLOOKUP(B1152,Product!$A:$A,Product!$E:$E)</f>
        <v>2779-22</v>
      </c>
      <c r="D1152" s="3" t="s">
        <v>4192</v>
      </c>
    </row>
    <row r="1153" spans="2:4" x14ac:dyDescent="0.25">
      <c r="B1153" s="3" t="s">
        <v>11391</v>
      </c>
      <c r="C1153" t="str">
        <f>_xlfn.XLOOKUP(B1153,Product!$A:$A,Product!$E:$E)</f>
        <v>2779-22</v>
      </c>
      <c r="D1153" s="3" t="s">
        <v>3285</v>
      </c>
    </row>
    <row r="1154" spans="2:4" x14ac:dyDescent="0.25">
      <c r="B1154" s="3" t="s">
        <v>11391</v>
      </c>
      <c r="C1154" t="str">
        <f>_xlfn.XLOOKUP(B1154,Product!$A:$A,Product!$E:$E)</f>
        <v>2779-22</v>
      </c>
      <c r="D1154" s="3" t="s">
        <v>4193</v>
      </c>
    </row>
    <row r="1155" spans="2:4" x14ac:dyDescent="0.25">
      <c r="B1155" s="3" t="s">
        <v>11391</v>
      </c>
      <c r="C1155" t="str">
        <f>_xlfn.XLOOKUP(B1155,Product!$A:$A,Product!$E:$E)</f>
        <v>2779-22</v>
      </c>
      <c r="D1155" s="3" t="s">
        <v>4194</v>
      </c>
    </row>
    <row r="1156" spans="2:4" x14ac:dyDescent="0.25">
      <c r="B1156" s="3" t="s">
        <v>11394</v>
      </c>
      <c r="C1156" t="str">
        <f>_xlfn.XLOOKUP(B1156,Product!$A:$A,Product!$E:$E)</f>
        <v>2782-20</v>
      </c>
      <c r="D1156" s="3" t="s">
        <v>3673</v>
      </c>
    </row>
    <row r="1157" spans="2:4" x14ac:dyDescent="0.25">
      <c r="B1157" s="3" t="s">
        <v>11394</v>
      </c>
      <c r="C1157" t="str">
        <f>_xlfn.XLOOKUP(B1157,Product!$A:$A,Product!$E:$E)</f>
        <v>2782-20</v>
      </c>
      <c r="D1157" s="3" t="s">
        <v>4195</v>
      </c>
    </row>
    <row r="1158" spans="2:4" x14ac:dyDescent="0.25">
      <c r="B1158" s="3" t="s">
        <v>11394</v>
      </c>
      <c r="C1158" t="str">
        <f>_xlfn.XLOOKUP(B1158,Product!$A:$A,Product!$E:$E)</f>
        <v>2782-20</v>
      </c>
      <c r="D1158" s="3" t="s">
        <v>4196</v>
      </c>
    </row>
    <row r="1159" spans="2:4" x14ac:dyDescent="0.25">
      <c r="B1159" s="3" t="s">
        <v>11394</v>
      </c>
      <c r="C1159" t="str">
        <f>_xlfn.XLOOKUP(B1159,Product!$A:$A,Product!$E:$E)</f>
        <v>2782-20</v>
      </c>
      <c r="D1159" s="3" t="s">
        <v>2751</v>
      </c>
    </row>
    <row r="1160" spans="2:4" x14ac:dyDescent="0.25">
      <c r="B1160" s="3" t="s">
        <v>11394</v>
      </c>
      <c r="C1160" t="str">
        <f>_xlfn.XLOOKUP(B1160,Product!$A:$A,Product!$E:$E)</f>
        <v>2782-20</v>
      </c>
      <c r="D1160" s="3" t="s">
        <v>4197</v>
      </c>
    </row>
    <row r="1161" spans="2:4" x14ac:dyDescent="0.25">
      <c r="B1161" s="3" t="s">
        <v>11394</v>
      </c>
      <c r="C1161" t="str">
        <f>_xlfn.XLOOKUP(B1161,Product!$A:$A,Product!$E:$E)</f>
        <v>2782-20</v>
      </c>
      <c r="D1161" s="3" t="s">
        <v>4198</v>
      </c>
    </row>
    <row r="1162" spans="2:4" x14ac:dyDescent="0.25">
      <c r="B1162" s="3" t="s">
        <v>11394</v>
      </c>
      <c r="C1162" t="str">
        <f>_xlfn.XLOOKUP(B1162,Product!$A:$A,Product!$E:$E)</f>
        <v>2782-20</v>
      </c>
      <c r="D1162" s="3" t="s">
        <v>4199</v>
      </c>
    </row>
    <row r="1163" spans="2:4" x14ac:dyDescent="0.25">
      <c r="B1163" s="3" t="s">
        <v>11394</v>
      </c>
      <c r="C1163" t="str">
        <f>_xlfn.XLOOKUP(B1163,Product!$A:$A,Product!$E:$E)</f>
        <v>2782-20</v>
      </c>
      <c r="D1163" s="3" t="s">
        <v>3285</v>
      </c>
    </row>
    <row r="1164" spans="2:4" x14ac:dyDescent="0.25">
      <c r="B1164" s="3" t="s">
        <v>11394</v>
      </c>
      <c r="C1164" t="str">
        <f>_xlfn.XLOOKUP(B1164,Product!$A:$A,Product!$E:$E)</f>
        <v>2782-20</v>
      </c>
      <c r="D1164" s="3" t="s">
        <v>4200</v>
      </c>
    </row>
    <row r="1165" spans="2:4" x14ac:dyDescent="0.25">
      <c r="B1165" s="3" t="s">
        <v>11394</v>
      </c>
      <c r="C1165" t="str">
        <f>_xlfn.XLOOKUP(B1165,Product!$A:$A,Product!$E:$E)</f>
        <v>2782-20</v>
      </c>
      <c r="D1165" s="3" t="s">
        <v>4201</v>
      </c>
    </row>
    <row r="1166" spans="2:4" x14ac:dyDescent="0.25">
      <c r="B1166" s="3" t="s">
        <v>11394</v>
      </c>
      <c r="C1166" t="str">
        <f>_xlfn.XLOOKUP(B1166,Product!$A:$A,Product!$E:$E)</f>
        <v>2782-20</v>
      </c>
      <c r="D1166" s="3" t="s">
        <v>4202</v>
      </c>
    </row>
    <row r="1167" spans="2:4" x14ac:dyDescent="0.25">
      <c r="B1167" s="3" t="s">
        <v>11394</v>
      </c>
      <c r="C1167" t="str">
        <f>_xlfn.XLOOKUP(B1167,Product!$A:$A,Product!$E:$E)</f>
        <v>2782-20</v>
      </c>
      <c r="D1167" s="3" t="s">
        <v>4203</v>
      </c>
    </row>
    <row r="1168" spans="2:4" x14ac:dyDescent="0.25">
      <c r="B1168" s="3" t="s">
        <v>11394</v>
      </c>
      <c r="C1168" t="str">
        <f>_xlfn.XLOOKUP(B1168,Product!$A:$A,Product!$E:$E)</f>
        <v>2782-20</v>
      </c>
      <c r="D1168" s="3" t="s">
        <v>4204</v>
      </c>
    </row>
    <row r="1169" spans="2:4" x14ac:dyDescent="0.25">
      <c r="B1169" s="3" t="s">
        <v>11396</v>
      </c>
      <c r="C1169" t="str">
        <f>_xlfn.XLOOKUP(B1169,Product!$A:$A,Product!$E:$E)</f>
        <v>2784-20</v>
      </c>
      <c r="D1169" s="3" t="s">
        <v>1696</v>
      </c>
    </row>
    <row r="1170" spans="2:4" x14ac:dyDescent="0.25">
      <c r="B1170" s="3" t="s">
        <v>11396</v>
      </c>
      <c r="C1170" t="str">
        <f>_xlfn.XLOOKUP(B1170,Product!$A:$A,Product!$E:$E)</f>
        <v>2784-20</v>
      </c>
      <c r="D1170" s="3" t="s">
        <v>4205</v>
      </c>
    </row>
    <row r="1171" spans="2:4" x14ac:dyDescent="0.25">
      <c r="B1171" s="3" t="s">
        <v>11396</v>
      </c>
      <c r="C1171" t="str">
        <f>_xlfn.XLOOKUP(B1171,Product!$A:$A,Product!$E:$E)</f>
        <v>2784-20</v>
      </c>
      <c r="D1171" s="3" t="s">
        <v>4206</v>
      </c>
    </row>
    <row r="1172" spans="2:4" x14ac:dyDescent="0.25">
      <c r="B1172" s="3" t="s">
        <v>11396</v>
      </c>
      <c r="C1172" t="str">
        <f>_xlfn.XLOOKUP(B1172,Product!$A:$A,Product!$E:$E)</f>
        <v>2784-20</v>
      </c>
      <c r="D1172" s="3" t="s">
        <v>4207</v>
      </c>
    </row>
    <row r="1173" spans="2:4" x14ac:dyDescent="0.25">
      <c r="B1173" s="3" t="s">
        <v>11396</v>
      </c>
      <c r="C1173" t="str">
        <f>_xlfn.XLOOKUP(B1173,Product!$A:$A,Product!$E:$E)</f>
        <v>2784-20</v>
      </c>
      <c r="D1173" s="3" t="s">
        <v>4208</v>
      </c>
    </row>
    <row r="1174" spans="2:4" x14ac:dyDescent="0.25">
      <c r="B1174" s="3" t="s">
        <v>11398</v>
      </c>
      <c r="C1174" t="str">
        <f>_xlfn.XLOOKUP(B1174,Product!$A:$A,Product!$E:$E)</f>
        <v>2785-20</v>
      </c>
      <c r="D1174" s="3" t="s">
        <v>4209</v>
      </c>
    </row>
    <row r="1175" spans="2:4" x14ac:dyDescent="0.25">
      <c r="B1175" s="3" t="s">
        <v>11398</v>
      </c>
      <c r="C1175" t="str">
        <f>_xlfn.XLOOKUP(B1175,Product!$A:$A,Product!$E:$E)</f>
        <v>2785-20</v>
      </c>
      <c r="D1175" s="3" t="s">
        <v>4210</v>
      </c>
    </row>
    <row r="1176" spans="2:4" x14ac:dyDescent="0.25">
      <c r="B1176" s="3" t="s">
        <v>11398</v>
      </c>
      <c r="C1176" t="str">
        <f>_xlfn.XLOOKUP(B1176,Product!$A:$A,Product!$E:$E)</f>
        <v>2785-20</v>
      </c>
      <c r="D1176" s="3" t="s">
        <v>4211</v>
      </c>
    </row>
    <row r="1177" spans="2:4" x14ac:dyDescent="0.25">
      <c r="B1177" s="3" t="s">
        <v>11398</v>
      </c>
      <c r="C1177" t="str">
        <f>_xlfn.XLOOKUP(B1177,Product!$A:$A,Product!$E:$E)</f>
        <v>2785-20</v>
      </c>
      <c r="D1177" s="3" t="s">
        <v>4212</v>
      </c>
    </row>
    <row r="1178" spans="2:4" x14ac:dyDescent="0.25">
      <c r="B1178" s="3" t="s">
        <v>11398</v>
      </c>
      <c r="C1178" t="str">
        <f>_xlfn.XLOOKUP(B1178,Product!$A:$A,Product!$E:$E)</f>
        <v>2785-20</v>
      </c>
      <c r="D1178" s="3" t="s">
        <v>1717</v>
      </c>
    </row>
    <row r="1179" spans="2:4" x14ac:dyDescent="0.25">
      <c r="B1179" s="3" t="s">
        <v>11398</v>
      </c>
      <c r="C1179" t="str">
        <f>_xlfn.XLOOKUP(B1179,Product!$A:$A,Product!$E:$E)</f>
        <v>2785-20</v>
      </c>
      <c r="D1179" s="3" t="s">
        <v>4213</v>
      </c>
    </row>
    <row r="1180" spans="2:4" x14ac:dyDescent="0.25">
      <c r="B1180" s="3" t="s">
        <v>11398</v>
      </c>
      <c r="C1180" t="str">
        <f>_xlfn.XLOOKUP(B1180,Product!$A:$A,Product!$E:$E)</f>
        <v>2785-20</v>
      </c>
      <c r="D1180" s="3" t="s">
        <v>4214</v>
      </c>
    </row>
    <row r="1181" spans="2:4" x14ac:dyDescent="0.25">
      <c r="B1181" s="3" t="s">
        <v>11398</v>
      </c>
      <c r="C1181" t="str">
        <f>_xlfn.XLOOKUP(B1181,Product!$A:$A,Product!$E:$E)</f>
        <v>2785-20</v>
      </c>
      <c r="D1181" s="3" t="s">
        <v>4215</v>
      </c>
    </row>
    <row r="1182" spans="2:4" x14ac:dyDescent="0.25">
      <c r="B1182" s="3" t="s">
        <v>11398</v>
      </c>
      <c r="C1182" t="str">
        <f>_xlfn.XLOOKUP(B1182,Product!$A:$A,Product!$E:$E)</f>
        <v>2785-20</v>
      </c>
      <c r="D1182" s="3" t="s">
        <v>4216</v>
      </c>
    </row>
    <row r="1183" spans="2:4" x14ac:dyDescent="0.25">
      <c r="B1183" s="3" t="s">
        <v>11398</v>
      </c>
      <c r="C1183" t="str">
        <f>_xlfn.XLOOKUP(B1183,Product!$A:$A,Product!$E:$E)</f>
        <v>2785-20</v>
      </c>
      <c r="D1183" s="3" t="s">
        <v>4217</v>
      </c>
    </row>
    <row r="1184" spans="2:4" x14ac:dyDescent="0.25">
      <c r="B1184" s="3" t="s">
        <v>11398</v>
      </c>
      <c r="C1184" t="str">
        <f>_xlfn.XLOOKUP(B1184,Product!$A:$A,Product!$E:$E)</f>
        <v>2785-20</v>
      </c>
      <c r="D1184" s="3" t="s">
        <v>4218</v>
      </c>
    </row>
    <row r="1185" spans="2:4" x14ac:dyDescent="0.25">
      <c r="B1185" s="3" t="s">
        <v>11398</v>
      </c>
      <c r="C1185" t="str">
        <f>_xlfn.XLOOKUP(B1185,Product!$A:$A,Product!$E:$E)</f>
        <v>2785-20</v>
      </c>
      <c r="D1185" s="3" t="s">
        <v>4219</v>
      </c>
    </row>
    <row r="1186" spans="2:4" x14ac:dyDescent="0.25">
      <c r="B1186" s="3" t="s">
        <v>11398</v>
      </c>
      <c r="C1186" t="str">
        <f>_xlfn.XLOOKUP(B1186,Product!$A:$A,Product!$E:$E)</f>
        <v>2785-20</v>
      </c>
      <c r="D1186" s="3" t="s">
        <v>4220</v>
      </c>
    </row>
    <row r="1187" spans="2:4" x14ac:dyDescent="0.25">
      <c r="B1187" s="3" t="s">
        <v>11398</v>
      </c>
      <c r="C1187" t="str">
        <f>_xlfn.XLOOKUP(B1187,Product!$A:$A,Product!$E:$E)</f>
        <v>2785-20</v>
      </c>
      <c r="D1187" s="3" t="s">
        <v>4221</v>
      </c>
    </row>
    <row r="1188" spans="2:4" x14ac:dyDescent="0.25">
      <c r="B1188" s="3" t="s">
        <v>11398</v>
      </c>
      <c r="C1188" t="str">
        <f>_xlfn.XLOOKUP(B1188,Product!$A:$A,Product!$E:$E)</f>
        <v>2785-20</v>
      </c>
      <c r="D1188" s="3" t="s">
        <v>4222</v>
      </c>
    </row>
    <row r="1189" spans="2:4" x14ac:dyDescent="0.25">
      <c r="B1189" s="3" t="s">
        <v>11398</v>
      </c>
      <c r="C1189" t="str">
        <f>_xlfn.XLOOKUP(B1189,Product!$A:$A,Product!$E:$E)</f>
        <v>2785-20</v>
      </c>
      <c r="D1189" s="3" t="s">
        <v>4223</v>
      </c>
    </row>
    <row r="1190" spans="2:4" x14ac:dyDescent="0.25">
      <c r="B1190" s="3" t="s">
        <v>11398</v>
      </c>
      <c r="C1190" t="str">
        <f>_xlfn.XLOOKUP(B1190,Product!$A:$A,Product!$E:$E)</f>
        <v>2785-20</v>
      </c>
      <c r="D1190" s="3" t="s">
        <v>4224</v>
      </c>
    </row>
    <row r="1191" spans="2:4" x14ac:dyDescent="0.25">
      <c r="B1191" s="3" t="s">
        <v>11398</v>
      </c>
      <c r="C1191" t="str">
        <f>_xlfn.XLOOKUP(B1191,Product!$A:$A,Product!$E:$E)</f>
        <v>2785-20</v>
      </c>
      <c r="D1191" s="3" t="s">
        <v>4225</v>
      </c>
    </row>
    <row r="1192" spans="2:4" x14ac:dyDescent="0.25">
      <c r="B1192" s="3" t="s">
        <v>11401</v>
      </c>
      <c r="C1192" t="str">
        <f>_xlfn.XLOOKUP(B1192,Product!$A:$A,Product!$E:$E)</f>
        <v>2786-20</v>
      </c>
      <c r="D1192" s="3" t="s">
        <v>4226</v>
      </c>
    </row>
    <row r="1193" spans="2:4" x14ac:dyDescent="0.25">
      <c r="B1193" s="3" t="s">
        <v>11401</v>
      </c>
      <c r="C1193" t="str">
        <f>_xlfn.XLOOKUP(B1193,Product!$A:$A,Product!$E:$E)</f>
        <v>2786-20</v>
      </c>
      <c r="D1193" s="3" t="s">
        <v>4227</v>
      </c>
    </row>
    <row r="1194" spans="2:4" x14ac:dyDescent="0.25">
      <c r="B1194" s="3" t="s">
        <v>11401</v>
      </c>
      <c r="C1194" t="str">
        <f>_xlfn.XLOOKUP(B1194,Product!$A:$A,Product!$E:$E)</f>
        <v>2786-20</v>
      </c>
      <c r="D1194" s="3" t="s">
        <v>4228</v>
      </c>
    </row>
    <row r="1195" spans="2:4" x14ac:dyDescent="0.25">
      <c r="B1195" s="3" t="s">
        <v>11401</v>
      </c>
      <c r="C1195" t="str">
        <f>_xlfn.XLOOKUP(B1195,Product!$A:$A,Product!$E:$E)</f>
        <v>2786-20</v>
      </c>
      <c r="D1195" s="3" t="s">
        <v>4229</v>
      </c>
    </row>
    <row r="1196" spans="2:4" x14ac:dyDescent="0.25">
      <c r="B1196" s="3" t="s">
        <v>11401</v>
      </c>
      <c r="C1196" t="str">
        <f>_xlfn.XLOOKUP(B1196,Product!$A:$A,Product!$E:$E)</f>
        <v>2786-20</v>
      </c>
      <c r="D1196" s="3" t="s">
        <v>4230</v>
      </c>
    </row>
    <row r="1197" spans="2:4" x14ac:dyDescent="0.25">
      <c r="B1197" s="3" t="s">
        <v>11401</v>
      </c>
      <c r="C1197" t="str">
        <f>_xlfn.XLOOKUP(B1197,Product!$A:$A,Product!$E:$E)</f>
        <v>2786-20</v>
      </c>
      <c r="D1197" s="3" t="s">
        <v>2777</v>
      </c>
    </row>
    <row r="1198" spans="2:4" x14ac:dyDescent="0.25">
      <c r="B1198" s="3" t="s">
        <v>11401</v>
      </c>
      <c r="C1198" t="str">
        <f>_xlfn.XLOOKUP(B1198,Product!$A:$A,Product!$E:$E)</f>
        <v>2786-20</v>
      </c>
      <c r="D1198" s="3" t="s">
        <v>4231</v>
      </c>
    </row>
    <row r="1199" spans="2:4" x14ac:dyDescent="0.25">
      <c r="B1199" s="3" t="s">
        <v>11401</v>
      </c>
      <c r="C1199" t="str">
        <f>_xlfn.XLOOKUP(B1199,Product!$A:$A,Product!$E:$E)</f>
        <v>2786-20</v>
      </c>
      <c r="D1199" s="3" t="s">
        <v>4232</v>
      </c>
    </row>
    <row r="1200" spans="2:4" x14ac:dyDescent="0.25">
      <c r="B1200" s="3" t="s">
        <v>11401</v>
      </c>
      <c r="C1200" t="str">
        <f>_xlfn.XLOOKUP(B1200,Product!$A:$A,Product!$E:$E)</f>
        <v>2786-20</v>
      </c>
      <c r="D1200" s="3" t="s">
        <v>4233</v>
      </c>
    </row>
    <row r="1201" spans="2:4" x14ac:dyDescent="0.25">
      <c r="B1201" s="3" t="s">
        <v>11401</v>
      </c>
      <c r="C1201" t="str">
        <f>_xlfn.XLOOKUP(B1201,Product!$A:$A,Product!$E:$E)</f>
        <v>2786-20</v>
      </c>
      <c r="D1201" s="3" t="s">
        <v>4234</v>
      </c>
    </row>
    <row r="1202" spans="2:4" x14ac:dyDescent="0.25">
      <c r="B1202" s="3" t="s">
        <v>11401</v>
      </c>
      <c r="C1202" t="str">
        <f>_xlfn.XLOOKUP(B1202,Product!$A:$A,Product!$E:$E)</f>
        <v>2786-20</v>
      </c>
      <c r="D1202" s="3" t="s">
        <v>4235</v>
      </c>
    </row>
    <row r="1203" spans="2:4" x14ac:dyDescent="0.25">
      <c r="B1203" s="3" t="s">
        <v>11401</v>
      </c>
      <c r="C1203" t="str">
        <f>_xlfn.XLOOKUP(B1203,Product!$A:$A,Product!$E:$E)</f>
        <v>2786-20</v>
      </c>
      <c r="D1203" s="3" t="s">
        <v>4236</v>
      </c>
    </row>
    <row r="1204" spans="2:4" x14ac:dyDescent="0.25">
      <c r="B1204" s="3" t="s">
        <v>11401</v>
      </c>
      <c r="C1204" t="str">
        <f>_xlfn.XLOOKUP(B1204,Product!$A:$A,Product!$E:$E)</f>
        <v>2786-20</v>
      </c>
      <c r="D1204" s="3" t="s">
        <v>4237</v>
      </c>
    </row>
    <row r="1205" spans="2:4" x14ac:dyDescent="0.25">
      <c r="B1205" s="3" t="s">
        <v>11401</v>
      </c>
      <c r="C1205" t="str">
        <f>_xlfn.XLOOKUP(B1205,Product!$A:$A,Product!$E:$E)</f>
        <v>2786-20</v>
      </c>
      <c r="D1205" s="3" t="s">
        <v>4238</v>
      </c>
    </row>
    <row r="1206" spans="2:4" x14ac:dyDescent="0.25">
      <c r="B1206" s="3" t="s">
        <v>11401</v>
      </c>
      <c r="C1206" t="str">
        <f>_xlfn.XLOOKUP(B1206,Product!$A:$A,Product!$E:$E)</f>
        <v>2786-20</v>
      </c>
      <c r="D1206" s="3" t="s">
        <v>4239</v>
      </c>
    </row>
    <row r="1207" spans="2:4" x14ac:dyDescent="0.25">
      <c r="B1207" s="3" t="s">
        <v>11401</v>
      </c>
      <c r="C1207" t="str">
        <f>_xlfn.XLOOKUP(B1207,Product!$A:$A,Product!$E:$E)</f>
        <v>2786-20</v>
      </c>
      <c r="D1207" s="3" t="s">
        <v>4240</v>
      </c>
    </row>
    <row r="1208" spans="2:4" x14ac:dyDescent="0.25">
      <c r="B1208" s="3" t="s">
        <v>11401</v>
      </c>
      <c r="C1208" t="str">
        <f>_xlfn.XLOOKUP(B1208,Product!$A:$A,Product!$E:$E)</f>
        <v>2786-20</v>
      </c>
      <c r="D1208" s="3" t="s">
        <v>4241</v>
      </c>
    </row>
    <row r="1209" spans="2:4" x14ac:dyDescent="0.25">
      <c r="B1209" s="3" t="s">
        <v>11401</v>
      </c>
      <c r="C1209" t="str">
        <f>_xlfn.XLOOKUP(B1209,Product!$A:$A,Product!$E:$E)</f>
        <v>2786-20</v>
      </c>
      <c r="D1209" s="3" t="s">
        <v>4242</v>
      </c>
    </row>
    <row r="1210" spans="2:4" x14ac:dyDescent="0.25">
      <c r="B1210" s="3" t="s">
        <v>11401</v>
      </c>
      <c r="C1210" t="str">
        <f>_xlfn.XLOOKUP(B1210,Product!$A:$A,Product!$E:$E)</f>
        <v>2786-20</v>
      </c>
      <c r="D1210" s="3" t="s">
        <v>4243</v>
      </c>
    </row>
    <row r="1211" spans="2:4" x14ac:dyDescent="0.25">
      <c r="B1211" s="3" t="s">
        <v>11405</v>
      </c>
      <c r="C1211" t="str">
        <f>_xlfn.XLOOKUP(B1211,Product!$A:$A,Product!$E:$E)</f>
        <v>2787-22HD</v>
      </c>
      <c r="D1211" s="3" t="s">
        <v>4244</v>
      </c>
    </row>
    <row r="1212" spans="2:4" x14ac:dyDescent="0.25">
      <c r="B1212" s="3" t="s">
        <v>11405</v>
      </c>
      <c r="C1212" t="str">
        <f>_xlfn.XLOOKUP(B1212,Product!$A:$A,Product!$E:$E)</f>
        <v>2787-22HD</v>
      </c>
      <c r="D1212" s="3" t="s">
        <v>4245</v>
      </c>
    </row>
    <row r="1213" spans="2:4" x14ac:dyDescent="0.25">
      <c r="B1213" s="3" t="s">
        <v>11405</v>
      </c>
      <c r="C1213" t="str">
        <f>_xlfn.XLOOKUP(B1213,Product!$A:$A,Product!$E:$E)</f>
        <v>2787-22HD</v>
      </c>
      <c r="D1213" s="3" t="s">
        <v>4246</v>
      </c>
    </row>
    <row r="1214" spans="2:4" x14ac:dyDescent="0.25">
      <c r="B1214" s="3" t="s">
        <v>11405</v>
      </c>
      <c r="C1214" t="str">
        <f>_xlfn.XLOOKUP(B1214,Product!$A:$A,Product!$E:$E)</f>
        <v>2787-22HD</v>
      </c>
      <c r="D1214" s="3" t="s">
        <v>4247</v>
      </c>
    </row>
    <row r="1215" spans="2:4" x14ac:dyDescent="0.25">
      <c r="B1215" s="3" t="s">
        <v>11405</v>
      </c>
      <c r="C1215" t="str">
        <f>_xlfn.XLOOKUP(B1215,Product!$A:$A,Product!$E:$E)</f>
        <v>2787-22HD</v>
      </c>
      <c r="D1215" s="3" t="s">
        <v>4248</v>
      </c>
    </row>
    <row r="1216" spans="2:4" x14ac:dyDescent="0.25">
      <c r="B1216" s="3" t="s">
        <v>11405</v>
      </c>
      <c r="C1216" t="str">
        <f>_xlfn.XLOOKUP(B1216,Product!$A:$A,Product!$E:$E)</f>
        <v>2787-22HD</v>
      </c>
      <c r="D1216" s="3" t="s">
        <v>4249</v>
      </c>
    </row>
    <row r="1217" spans="2:4" x14ac:dyDescent="0.25">
      <c r="B1217" s="3" t="s">
        <v>11405</v>
      </c>
      <c r="C1217" t="str">
        <f>_xlfn.XLOOKUP(B1217,Product!$A:$A,Product!$E:$E)</f>
        <v>2787-22HD</v>
      </c>
      <c r="D1217" s="3" t="s">
        <v>4250</v>
      </c>
    </row>
    <row r="1218" spans="2:4" x14ac:dyDescent="0.25">
      <c r="B1218" s="3" t="s">
        <v>11405</v>
      </c>
      <c r="C1218" t="str">
        <f>_xlfn.XLOOKUP(B1218,Product!$A:$A,Product!$E:$E)</f>
        <v>2787-22HD</v>
      </c>
      <c r="D1218" s="3" t="s">
        <v>4251</v>
      </c>
    </row>
    <row r="1219" spans="2:4" x14ac:dyDescent="0.25">
      <c r="B1219" s="3" t="s">
        <v>11405</v>
      </c>
      <c r="C1219" t="str">
        <f>_xlfn.XLOOKUP(B1219,Product!$A:$A,Product!$E:$E)</f>
        <v>2787-22HD</v>
      </c>
      <c r="D1219" s="3" t="s">
        <v>4252</v>
      </c>
    </row>
    <row r="1220" spans="2:4" x14ac:dyDescent="0.25">
      <c r="B1220" s="3" t="s">
        <v>11405</v>
      </c>
      <c r="C1220" t="str">
        <f>_xlfn.XLOOKUP(B1220,Product!$A:$A,Product!$E:$E)</f>
        <v>2787-22HD</v>
      </c>
      <c r="D1220" s="3" t="s">
        <v>4253</v>
      </c>
    </row>
    <row r="1221" spans="2:4" x14ac:dyDescent="0.25">
      <c r="B1221" s="3" t="s">
        <v>11405</v>
      </c>
      <c r="C1221" t="str">
        <f>_xlfn.XLOOKUP(B1221,Product!$A:$A,Product!$E:$E)</f>
        <v>2787-22HD</v>
      </c>
      <c r="D1221" s="3" t="s">
        <v>1141</v>
      </c>
    </row>
    <row r="1222" spans="2:4" x14ac:dyDescent="0.25">
      <c r="B1222" s="3" t="s">
        <v>11405</v>
      </c>
      <c r="C1222" t="str">
        <f>_xlfn.XLOOKUP(B1222,Product!$A:$A,Product!$E:$E)</f>
        <v>2787-22HD</v>
      </c>
      <c r="D1222" s="3" t="s">
        <v>4254</v>
      </c>
    </row>
    <row r="1223" spans="2:4" x14ac:dyDescent="0.25">
      <c r="B1223" s="3" t="s">
        <v>11405</v>
      </c>
      <c r="C1223" t="str">
        <f>_xlfn.XLOOKUP(B1223,Product!$A:$A,Product!$E:$E)</f>
        <v>2787-22HD</v>
      </c>
      <c r="D1223" s="3" t="s">
        <v>4255</v>
      </c>
    </row>
    <row r="1224" spans="2:4" x14ac:dyDescent="0.25">
      <c r="B1224" s="3" t="s">
        <v>11405</v>
      </c>
      <c r="C1224" t="str">
        <f>_xlfn.XLOOKUP(B1224,Product!$A:$A,Product!$E:$E)</f>
        <v>2787-22HD</v>
      </c>
      <c r="D1224" s="3" t="s">
        <v>4256</v>
      </c>
    </row>
    <row r="1225" spans="2:4" x14ac:dyDescent="0.25">
      <c r="B1225" s="3" t="s">
        <v>11405</v>
      </c>
      <c r="C1225" t="str">
        <f>_xlfn.XLOOKUP(B1225,Product!$A:$A,Product!$E:$E)</f>
        <v>2787-22HD</v>
      </c>
      <c r="D1225" s="3" t="s">
        <v>4257</v>
      </c>
    </row>
    <row r="1226" spans="2:4" x14ac:dyDescent="0.25">
      <c r="B1226" s="3" t="s">
        <v>11405</v>
      </c>
      <c r="C1226" t="str">
        <f>_xlfn.XLOOKUP(B1226,Product!$A:$A,Product!$E:$E)</f>
        <v>2787-22HD</v>
      </c>
      <c r="D1226" s="3" t="s">
        <v>4258</v>
      </c>
    </row>
    <row r="1227" spans="2:4" x14ac:dyDescent="0.25">
      <c r="B1227" s="3" t="s">
        <v>11405</v>
      </c>
      <c r="C1227" t="str">
        <f>_xlfn.XLOOKUP(B1227,Product!$A:$A,Product!$E:$E)</f>
        <v>2787-22HD</v>
      </c>
      <c r="D1227" s="3" t="s">
        <v>4259</v>
      </c>
    </row>
    <row r="1228" spans="2:4" x14ac:dyDescent="0.25">
      <c r="B1228" s="3" t="s">
        <v>11408</v>
      </c>
      <c r="C1228" t="str">
        <f>_xlfn.XLOOKUP(B1228,Product!$A:$A,Product!$E:$E)</f>
        <v>2788-22HD</v>
      </c>
      <c r="D1228" s="3" t="s">
        <v>4260</v>
      </c>
    </row>
    <row r="1229" spans="2:4" x14ac:dyDescent="0.25">
      <c r="B1229" s="3" t="s">
        <v>11408</v>
      </c>
      <c r="C1229" t="str">
        <f>_xlfn.XLOOKUP(B1229,Product!$A:$A,Product!$E:$E)</f>
        <v>2788-22HD</v>
      </c>
      <c r="D1229" s="3" t="s">
        <v>4261</v>
      </c>
    </row>
    <row r="1230" spans="2:4" x14ac:dyDescent="0.25">
      <c r="B1230" s="3" t="s">
        <v>11408</v>
      </c>
      <c r="C1230" t="str">
        <f>_xlfn.XLOOKUP(B1230,Product!$A:$A,Product!$E:$E)</f>
        <v>2788-22HD</v>
      </c>
      <c r="D1230" s="3" t="s">
        <v>4174</v>
      </c>
    </row>
    <row r="1231" spans="2:4" x14ac:dyDescent="0.25">
      <c r="B1231" s="3" t="s">
        <v>11408</v>
      </c>
      <c r="C1231" t="str">
        <f>_xlfn.XLOOKUP(B1231,Product!$A:$A,Product!$E:$E)</f>
        <v>2788-22HD</v>
      </c>
      <c r="D1231" s="3" t="s">
        <v>1181</v>
      </c>
    </row>
    <row r="1232" spans="2:4" x14ac:dyDescent="0.25">
      <c r="B1232" s="3" t="s">
        <v>11408</v>
      </c>
      <c r="C1232" t="str">
        <f>_xlfn.XLOOKUP(B1232,Product!$A:$A,Product!$E:$E)</f>
        <v>2788-22HD</v>
      </c>
      <c r="D1232" s="3" t="s">
        <v>4262</v>
      </c>
    </row>
    <row r="1233" spans="2:4" x14ac:dyDescent="0.25">
      <c r="B1233" s="3" t="s">
        <v>11408</v>
      </c>
      <c r="C1233" t="str">
        <f>_xlfn.XLOOKUP(B1233,Product!$A:$A,Product!$E:$E)</f>
        <v>2788-22HD</v>
      </c>
      <c r="D1233" s="3" t="s">
        <v>4263</v>
      </c>
    </row>
    <row r="1234" spans="2:4" x14ac:dyDescent="0.25">
      <c r="B1234" s="3" t="s">
        <v>11408</v>
      </c>
      <c r="C1234" t="str">
        <f>_xlfn.XLOOKUP(B1234,Product!$A:$A,Product!$E:$E)</f>
        <v>2788-22HD</v>
      </c>
      <c r="D1234" s="3" t="s">
        <v>4264</v>
      </c>
    </row>
    <row r="1235" spans="2:4" x14ac:dyDescent="0.25">
      <c r="B1235" s="3" t="s">
        <v>11408</v>
      </c>
      <c r="C1235" t="str">
        <f>_xlfn.XLOOKUP(B1235,Product!$A:$A,Product!$E:$E)</f>
        <v>2788-22HD</v>
      </c>
      <c r="D1235" s="3" t="s">
        <v>4265</v>
      </c>
    </row>
    <row r="1236" spans="2:4" x14ac:dyDescent="0.25">
      <c r="B1236" s="3" t="s">
        <v>11408</v>
      </c>
      <c r="C1236" t="str">
        <f>_xlfn.XLOOKUP(B1236,Product!$A:$A,Product!$E:$E)</f>
        <v>2788-22HD</v>
      </c>
      <c r="D1236" s="3" t="s">
        <v>3285</v>
      </c>
    </row>
    <row r="1237" spans="2:4" x14ac:dyDescent="0.25">
      <c r="B1237" s="3" t="s">
        <v>11408</v>
      </c>
      <c r="C1237" t="str">
        <f>_xlfn.XLOOKUP(B1237,Product!$A:$A,Product!$E:$E)</f>
        <v>2788-22HD</v>
      </c>
      <c r="D1237" s="3" t="s">
        <v>4266</v>
      </c>
    </row>
    <row r="1238" spans="2:4" x14ac:dyDescent="0.25">
      <c r="B1238" s="3" t="s">
        <v>11408</v>
      </c>
      <c r="C1238" t="str">
        <f>_xlfn.XLOOKUP(B1238,Product!$A:$A,Product!$E:$E)</f>
        <v>2788-22HD</v>
      </c>
      <c r="D1238" s="3" t="s">
        <v>4267</v>
      </c>
    </row>
    <row r="1239" spans="2:4" x14ac:dyDescent="0.25">
      <c r="B1239" s="3" t="s">
        <v>11408</v>
      </c>
      <c r="C1239" t="str">
        <f>_xlfn.XLOOKUP(B1239,Product!$A:$A,Product!$E:$E)</f>
        <v>2788-22HD</v>
      </c>
      <c r="D1239" s="3" t="s">
        <v>4268</v>
      </c>
    </row>
    <row r="1240" spans="2:4" x14ac:dyDescent="0.25">
      <c r="B1240" s="3" t="s">
        <v>11409</v>
      </c>
      <c r="C1240" t="str">
        <f>_xlfn.XLOOKUP(B1240,Product!$A:$A,Product!$E:$E)</f>
        <v>2792-20</v>
      </c>
      <c r="D1240" s="3" t="s">
        <v>4269</v>
      </c>
    </row>
    <row r="1241" spans="2:4" x14ac:dyDescent="0.25">
      <c r="B1241" s="3" t="s">
        <v>11409</v>
      </c>
      <c r="C1241" t="str">
        <f>_xlfn.XLOOKUP(B1241,Product!$A:$A,Product!$E:$E)</f>
        <v>2792-20</v>
      </c>
      <c r="D1241" s="3" t="s">
        <v>4270</v>
      </c>
    </row>
    <row r="1242" spans="2:4" x14ac:dyDescent="0.25">
      <c r="B1242" s="3" t="s">
        <v>11409</v>
      </c>
      <c r="C1242" t="str">
        <f>_xlfn.XLOOKUP(B1242,Product!$A:$A,Product!$E:$E)</f>
        <v>2792-20</v>
      </c>
      <c r="D1242" s="3" t="s">
        <v>4271</v>
      </c>
    </row>
    <row r="1243" spans="2:4" x14ac:dyDescent="0.25">
      <c r="B1243" s="3" t="s">
        <v>11409</v>
      </c>
      <c r="C1243" t="str">
        <f>_xlfn.XLOOKUP(B1243,Product!$A:$A,Product!$E:$E)</f>
        <v>2792-20</v>
      </c>
      <c r="D1243" s="3" t="s">
        <v>4272</v>
      </c>
    </row>
    <row r="1244" spans="2:4" x14ac:dyDescent="0.25">
      <c r="B1244" s="3" t="s">
        <v>11409</v>
      </c>
      <c r="C1244" t="str">
        <f>_xlfn.XLOOKUP(B1244,Product!$A:$A,Product!$E:$E)</f>
        <v>2792-20</v>
      </c>
      <c r="D1244" s="3" t="s">
        <v>4273</v>
      </c>
    </row>
    <row r="1245" spans="2:4" x14ac:dyDescent="0.25">
      <c r="B1245" s="3" t="s">
        <v>11409</v>
      </c>
      <c r="C1245" t="str">
        <f>_xlfn.XLOOKUP(B1245,Product!$A:$A,Product!$E:$E)</f>
        <v>2792-20</v>
      </c>
      <c r="D1245" s="3" t="s">
        <v>4274</v>
      </c>
    </row>
    <row r="1246" spans="2:4" x14ac:dyDescent="0.25">
      <c r="B1246" s="3" t="s">
        <v>11409</v>
      </c>
      <c r="C1246" t="str">
        <f>_xlfn.XLOOKUP(B1246,Product!$A:$A,Product!$E:$E)</f>
        <v>2792-20</v>
      </c>
      <c r="D1246" s="3" t="s">
        <v>4275</v>
      </c>
    </row>
    <row r="1247" spans="2:4" x14ac:dyDescent="0.25">
      <c r="B1247" s="3" t="s">
        <v>11409</v>
      </c>
      <c r="C1247" t="str">
        <f>_xlfn.XLOOKUP(B1247,Product!$A:$A,Product!$E:$E)</f>
        <v>2792-20</v>
      </c>
      <c r="D1247" s="3" t="s">
        <v>4276</v>
      </c>
    </row>
    <row r="1248" spans="2:4" x14ac:dyDescent="0.25">
      <c r="B1248" s="3" t="s">
        <v>11409</v>
      </c>
      <c r="C1248" t="str">
        <f>_xlfn.XLOOKUP(B1248,Product!$A:$A,Product!$E:$E)</f>
        <v>2792-20</v>
      </c>
      <c r="D1248" s="3" t="s">
        <v>1707</v>
      </c>
    </row>
    <row r="1249" spans="2:4" x14ac:dyDescent="0.25">
      <c r="B1249" s="3" t="s">
        <v>11409</v>
      </c>
      <c r="C1249" t="str">
        <f>_xlfn.XLOOKUP(B1249,Product!$A:$A,Product!$E:$E)</f>
        <v>2792-20</v>
      </c>
      <c r="D1249" s="3" t="s">
        <v>4277</v>
      </c>
    </row>
    <row r="1250" spans="2:4" x14ac:dyDescent="0.25">
      <c r="B1250" s="3" t="s">
        <v>11409</v>
      </c>
      <c r="C1250" t="str">
        <f>_xlfn.XLOOKUP(B1250,Product!$A:$A,Product!$E:$E)</f>
        <v>2792-20</v>
      </c>
      <c r="D1250" s="3" t="s">
        <v>4278</v>
      </c>
    </row>
    <row r="1251" spans="2:4" x14ac:dyDescent="0.25">
      <c r="B1251" s="3" t="s">
        <v>11409</v>
      </c>
      <c r="C1251" t="str">
        <f>_xlfn.XLOOKUP(B1251,Product!$A:$A,Product!$E:$E)</f>
        <v>2792-20</v>
      </c>
      <c r="D1251" s="3" t="s">
        <v>4279</v>
      </c>
    </row>
    <row r="1252" spans="2:4" x14ac:dyDescent="0.25">
      <c r="B1252" s="3" t="s">
        <v>11410</v>
      </c>
      <c r="C1252" t="str">
        <f>_xlfn.XLOOKUP(B1252,Product!$A:$A,Product!$E:$E)</f>
        <v>2801-20</v>
      </c>
      <c r="D1252" s="3" t="s">
        <v>4280</v>
      </c>
    </row>
    <row r="1253" spans="2:4" x14ac:dyDescent="0.25">
      <c r="B1253" s="3" t="s">
        <v>11410</v>
      </c>
      <c r="C1253" t="str">
        <f>_xlfn.XLOOKUP(B1253,Product!$A:$A,Product!$E:$E)</f>
        <v>2801-20</v>
      </c>
      <c r="D1253" s="3" t="s">
        <v>4281</v>
      </c>
    </row>
    <row r="1254" spans="2:4" x14ac:dyDescent="0.25">
      <c r="B1254" s="3" t="s">
        <v>11410</v>
      </c>
      <c r="C1254" t="str">
        <f>_xlfn.XLOOKUP(B1254,Product!$A:$A,Product!$E:$E)</f>
        <v>2801-20</v>
      </c>
      <c r="D1254" s="3" t="s">
        <v>4282</v>
      </c>
    </row>
    <row r="1255" spans="2:4" x14ac:dyDescent="0.25">
      <c r="B1255" s="3" t="s">
        <v>11410</v>
      </c>
      <c r="C1255" t="str">
        <f>_xlfn.XLOOKUP(B1255,Product!$A:$A,Product!$E:$E)</f>
        <v>2801-20</v>
      </c>
      <c r="D1255" s="3" t="s">
        <v>4283</v>
      </c>
    </row>
    <row r="1256" spans="2:4" x14ac:dyDescent="0.25">
      <c r="B1256" s="3" t="s">
        <v>11410</v>
      </c>
      <c r="C1256" t="str">
        <f>_xlfn.XLOOKUP(B1256,Product!$A:$A,Product!$E:$E)</f>
        <v>2801-20</v>
      </c>
      <c r="D1256" s="3" t="s">
        <v>1208</v>
      </c>
    </row>
    <row r="1257" spans="2:4" x14ac:dyDescent="0.25">
      <c r="B1257" s="3" t="s">
        <v>11410</v>
      </c>
      <c r="C1257" t="str">
        <f>_xlfn.XLOOKUP(B1257,Product!$A:$A,Product!$E:$E)</f>
        <v>2801-20</v>
      </c>
      <c r="D1257" s="3" t="s">
        <v>4284</v>
      </c>
    </row>
    <row r="1258" spans="2:4" x14ac:dyDescent="0.25">
      <c r="B1258" s="3" t="s">
        <v>11412</v>
      </c>
      <c r="C1258" t="str">
        <f>_xlfn.XLOOKUP(B1258,Product!$A:$A,Product!$E:$E)</f>
        <v>2802-20</v>
      </c>
      <c r="D1258" s="3" t="s">
        <v>4285</v>
      </c>
    </row>
    <row r="1259" spans="2:4" x14ac:dyDescent="0.25">
      <c r="B1259" s="3" t="s">
        <v>11412</v>
      </c>
      <c r="C1259" t="str">
        <f>_xlfn.XLOOKUP(B1259,Product!$A:$A,Product!$E:$E)</f>
        <v>2802-20</v>
      </c>
      <c r="D1259" s="3" t="s">
        <v>1193</v>
      </c>
    </row>
    <row r="1260" spans="2:4" x14ac:dyDescent="0.25">
      <c r="B1260" s="3" t="s">
        <v>11417</v>
      </c>
      <c r="C1260" t="str">
        <f>_xlfn.XLOOKUP(B1260,Product!$A:$A,Product!$E:$E)</f>
        <v>2807-20</v>
      </c>
      <c r="D1260" s="3" t="s">
        <v>4286</v>
      </c>
    </row>
    <row r="1261" spans="2:4" x14ac:dyDescent="0.25">
      <c r="B1261" s="3" t="s">
        <v>11417</v>
      </c>
      <c r="C1261" t="str">
        <f>_xlfn.XLOOKUP(B1261,Product!$A:$A,Product!$E:$E)</f>
        <v>2807-20</v>
      </c>
      <c r="D1261" s="3" t="s">
        <v>4287</v>
      </c>
    </row>
    <row r="1262" spans="2:4" x14ac:dyDescent="0.25">
      <c r="B1262" s="3" t="s">
        <v>11417</v>
      </c>
      <c r="C1262" t="str">
        <f>_xlfn.XLOOKUP(B1262,Product!$A:$A,Product!$E:$E)</f>
        <v>2807-20</v>
      </c>
      <c r="D1262" s="3" t="s">
        <v>3673</v>
      </c>
    </row>
    <row r="1263" spans="2:4" x14ac:dyDescent="0.25">
      <c r="B1263" s="3" t="s">
        <v>11417</v>
      </c>
      <c r="C1263" t="str">
        <f>_xlfn.XLOOKUP(B1263,Product!$A:$A,Product!$E:$E)</f>
        <v>2807-20</v>
      </c>
      <c r="D1263" s="3" t="s">
        <v>4288</v>
      </c>
    </row>
    <row r="1264" spans="2:4" x14ac:dyDescent="0.25">
      <c r="B1264" s="3" t="s">
        <v>11417</v>
      </c>
      <c r="C1264" t="str">
        <f>_xlfn.XLOOKUP(B1264,Product!$A:$A,Product!$E:$E)</f>
        <v>2807-20</v>
      </c>
      <c r="D1264" s="3" t="s">
        <v>4289</v>
      </c>
    </row>
    <row r="1265" spans="2:4" x14ac:dyDescent="0.25">
      <c r="B1265" s="3" t="s">
        <v>11417</v>
      </c>
      <c r="C1265" t="str">
        <f>_xlfn.XLOOKUP(B1265,Product!$A:$A,Product!$E:$E)</f>
        <v>2807-20</v>
      </c>
      <c r="D1265" s="3" t="s">
        <v>1219</v>
      </c>
    </row>
    <row r="1266" spans="2:4" x14ac:dyDescent="0.25">
      <c r="B1266" s="3" t="s">
        <v>11417</v>
      </c>
      <c r="C1266" t="str">
        <f>_xlfn.XLOOKUP(B1266,Product!$A:$A,Product!$E:$E)</f>
        <v>2807-20</v>
      </c>
      <c r="D1266" s="3" t="s">
        <v>4290</v>
      </c>
    </row>
    <row r="1267" spans="2:4" x14ac:dyDescent="0.25">
      <c r="B1267" s="3" t="s">
        <v>11417</v>
      </c>
      <c r="C1267" t="str">
        <f>_xlfn.XLOOKUP(B1267,Product!$A:$A,Product!$E:$E)</f>
        <v>2807-20</v>
      </c>
      <c r="D1267" s="3" t="s">
        <v>4291</v>
      </c>
    </row>
    <row r="1268" spans="2:4" x14ac:dyDescent="0.25">
      <c r="B1268" s="3" t="s">
        <v>11417</v>
      </c>
      <c r="C1268" t="str">
        <f>_xlfn.XLOOKUP(B1268,Product!$A:$A,Product!$E:$E)</f>
        <v>2807-20</v>
      </c>
      <c r="D1268" s="3" t="s">
        <v>4292</v>
      </c>
    </row>
    <row r="1269" spans="2:4" x14ac:dyDescent="0.25">
      <c r="B1269" s="3" t="s">
        <v>11417</v>
      </c>
      <c r="C1269" t="str">
        <f>_xlfn.XLOOKUP(B1269,Product!$A:$A,Product!$E:$E)</f>
        <v>2807-20</v>
      </c>
      <c r="D1269" s="3" t="s">
        <v>4293</v>
      </c>
    </row>
    <row r="1270" spans="2:4" x14ac:dyDescent="0.25">
      <c r="B1270" s="3" t="s">
        <v>11417</v>
      </c>
      <c r="C1270" t="str">
        <f>_xlfn.XLOOKUP(B1270,Product!$A:$A,Product!$E:$E)</f>
        <v>2807-20</v>
      </c>
      <c r="D1270" s="3" t="s">
        <v>4294</v>
      </c>
    </row>
    <row r="1271" spans="2:4" x14ac:dyDescent="0.25">
      <c r="B1271" s="3" t="s">
        <v>11417</v>
      </c>
      <c r="C1271" t="str">
        <f>_xlfn.XLOOKUP(B1271,Product!$A:$A,Product!$E:$E)</f>
        <v>2807-20</v>
      </c>
      <c r="D1271" s="3" t="s">
        <v>3285</v>
      </c>
    </row>
    <row r="1272" spans="2:4" x14ac:dyDescent="0.25">
      <c r="B1272" s="3" t="s">
        <v>11419</v>
      </c>
      <c r="C1272" t="str">
        <f>_xlfn.XLOOKUP(B1272,Product!$A:$A,Product!$E:$E)</f>
        <v>2808-20</v>
      </c>
      <c r="D1272" s="3" t="s">
        <v>4295</v>
      </c>
    </row>
    <row r="1273" spans="2:4" x14ac:dyDescent="0.25">
      <c r="B1273" s="3" t="s">
        <v>11419</v>
      </c>
      <c r="C1273" t="str">
        <f>_xlfn.XLOOKUP(B1273,Product!$A:$A,Product!$E:$E)</f>
        <v>2808-20</v>
      </c>
      <c r="D1273" s="3" t="s">
        <v>4296</v>
      </c>
    </row>
    <row r="1274" spans="2:4" x14ac:dyDescent="0.25">
      <c r="B1274" s="3" t="s">
        <v>11419</v>
      </c>
      <c r="C1274" t="str">
        <f>_xlfn.XLOOKUP(B1274,Product!$A:$A,Product!$E:$E)</f>
        <v>2808-20</v>
      </c>
      <c r="D1274" s="3" t="s">
        <v>1247</v>
      </c>
    </row>
    <row r="1275" spans="2:4" x14ac:dyDescent="0.25">
      <c r="B1275" s="3" t="s">
        <v>11419</v>
      </c>
      <c r="C1275" t="str">
        <f>_xlfn.XLOOKUP(B1275,Product!$A:$A,Product!$E:$E)</f>
        <v>2808-20</v>
      </c>
      <c r="D1275" s="3" t="s">
        <v>4297</v>
      </c>
    </row>
    <row r="1276" spans="2:4" x14ac:dyDescent="0.25">
      <c r="B1276" s="3" t="s">
        <v>11419</v>
      </c>
      <c r="C1276" t="str">
        <f>_xlfn.XLOOKUP(B1276,Product!$A:$A,Product!$E:$E)</f>
        <v>2808-20</v>
      </c>
      <c r="D1276" s="3" t="s">
        <v>4298</v>
      </c>
    </row>
    <row r="1277" spans="2:4" x14ac:dyDescent="0.25">
      <c r="B1277" s="3" t="s">
        <v>11419</v>
      </c>
      <c r="C1277" t="str">
        <f>_xlfn.XLOOKUP(B1277,Product!$A:$A,Product!$E:$E)</f>
        <v>2808-20</v>
      </c>
      <c r="D1277" s="3" t="s">
        <v>4299</v>
      </c>
    </row>
    <row r="1278" spans="2:4" x14ac:dyDescent="0.25">
      <c r="B1278" s="3" t="s">
        <v>11419</v>
      </c>
      <c r="C1278" t="str">
        <f>_xlfn.XLOOKUP(B1278,Product!$A:$A,Product!$E:$E)</f>
        <v>2808-20</v>
      </c>
      <c r="D1278" s="3" t="s">
        <v>4300</v>
      </c>
    </row>
    <row r="1279" spans="2:4" x14ac:dyDescent="0.25">
      <c r="B1279" s="3" t="s">
        <v>11419</v>
      </c>
      <c r="C1279" t="str">
        <f>_xlfn.XLOOKUP(B1279,Product!$A:$A,Product!$E:$E)</f>
        <v>2808-20</v>
      </c>
      <c r="D1279" s="3" t="s">
        <v>4301</v>
      </c>
    </row>
    <row r="1280" spans="2:4" x14ac:dyDescent="0.25">
      <c r="B1280" s="3" t="s">
        <v>11421</v>
      </c>
      <c r="C1280" t="str">
        <f>_xlfn.XLOOKUP(B1280,Product!$A:$A,Product!$E:$E)</f>
        <v>2809-20</v>
      </c>
      <c r="D1280" s="3" t="s">
        <v>4302</v>
      </c>
    </row>
    <row r="1281" spans="2:4" x14ac:dyDescent="0.25">
      <c r="B1281" s="3" t="s">
        <v>11421</v>
      </c>
      <c r="C1281" t="str">
        <f>_xlfn.XLOOKUP(B1281,Product!$A:$A,Product!$E:$E)</f>
        <v>2809-20</v>
      </c>
      <c r="D1281" s="3" t="s">
        <v>4303</v>
      </c>
    </row>
    <row r="1282" spans="2:4" x14ac:dyDescent="0.25">
      <c r="B1282" s="3" t="s">
        <v>11421</v>
      </c>
      <c r="C1282" t="str">
        <f>_xlfn.XLOOKUP(B1282,Product!$A:$A,Product!$E:$E)</f>
        <v>2809-20</v>
      </c>
      <c r="D1282" s="3" t="s">
        <v>1203</v>
      </c>
    </row>
    <row r="1283" spans="2:4" x14ac:dyDescent="0.25">
      <c r="B1283" s="3" t="s">
        <v>11421</v>
      </c>
      <c r="C1283" t="str">
        <f>_xlfn.XLOOKUP(B1283,Product!$A:$A,Product!$E:$E)</f>
        <v>2809-20</v>
      </c>
      <c r="D1283" s="3" t="s">
        <v>4304</v>
      </c>
    </row>
    <row r="1284" spans="2:4" x14ac:dyDescent="0.25">
      <c r="B1284" s="3" t="s">
        <v>11421</v>
      </c>
      <c r="C1284" t="str">
        <f>_xlfn.XLOOKUP(B1284,Product!$A:$A,Product!$E:$E)</f>
        <v>2809-20</v>
      </c>
      <c r="D1284" s="3" t="s">
        <v>4305</v>
      </c>
    </row>
    <row r="1285" spans="2:4" x14ac:dyDescent="0.25">
      <c r="B1285" s="3" t="s">
        <v>11421</v>
      </c>
      <c r="C1285" t="str">
        <f>_xlfn.XLOOKUP(B1285,Product!$A:$A,Product!$E:$E)</f>
        <v>2809-20</v>
      </c>
      <c r="D1285" s="3" t="s">
        <v>4306</v>
      </c>
    </row>
    <row r="1286" spans="2:4" x14ac:dyDescent="0.25">
      <c r="B1286" s="3" t="s">
        <v>11421</v>
      </c>
      <c r="C1286" t="str">
        <f>_xlfn.XLOOKUP(B1286,Product!$A:$A,Product!$E:$E)</f>
        <v>2809-20</v>
      </c>
      <c r="D1286" s="3" t="s">
        <v>4307</v>
      </c>
    </row>
    <row r="1287" spans="2:4" x14ac:dyDescent="0.25">
      <c r="B1287" s="3" t="s">
        <v>11421</v>
      </c>
      <c r="C1287" t="str">
        <f>_xlfn.XLOOKUP(B1287,Product!$A:$A,Product!$E:$E)</f>
        <v>2809-20</v>
      </c>
      <c r="D1287" s="3" t="s">
        <v>4308</v>
      </c>
    </row>
    <row r="1288" spans="2:4" x14ac:dyDescent="0.25">
      <c r="B1288" s="3" t="s">
        <v>11421</v>
      </c>
      <c r="C1288" t="str">
        <f>_xlfn.XLOOKUP(B1288,Product!$A:$A,Product!$E:$E)</f>
        <v>2809-20</v>
      </c>
      <c r="D1288" s="3" t="s">
        <v>4309</v>
      </c>
    </row>
    <row r="1289" spans="2:4" x14ac:dyDescent="0.25">
      <c r="B1289" s="3" t="s">
        <v>11423</v>
      </c>
      <c r="C1289" t="str">
        <f>_xlfn.XLOOKUP(B1289,Product!$A:$A,Product!$E:$E)</f>
        <v>2810-20</v>
      </c>
      <c r="D1289" s="3" t="s">
        <v>1238</v>
      </c>
    </row>
    <row r="1290" spans="2:4" x14ac:dyDescent="0.25">
      <c r="B1290" s="3" t="s">
        <v>11423</v>
      </c>
      <c r="C1290" t="str">
        <f>_xlfn.XLOOKUP(B1290,Product!$A:$A,Product!$E:$E)</f>
        <v>2810-20</v>
      </c>
      <c r="D1290" s="3" t="s">
        <v>4310</v>
      </c>
    </row>
    <row r="1291" spans="2:4" x14ac:dyDescent="0.25">
      <c r="B1291" s="3" t="s">
        <v>11423</v>
      </c>
      <c r="C1291" t="str">
        <f>_xlfn.XLOOKUP(B1291,Product!$A:$A,Product!$E:$E)</f>
        <v>2810-20</v>
      </c>
      <c r="D1291" s="3" t="s">
        <v>4311</v>
      </c>
    </row>
    <row r="1292" spans="2:4" x14ac:dyDescent="0.25">
      <c r="B1292" s="3" t="s">
        <v>11423</v>
      </c>
      <c r="C1292" t="str">
        <f>_xlfn.XLOOKUP(B1292,Product!$A:$A,Product!$E:$E)</f>
        <v>2810-20</v>
      </c>
      <c r="D1292" s="3" t="s">
        <v>4312</v>
      </c>
    </row>
    <row r="1293" spans="2:4" x14ac:dyDescent="0.25">
      <c r="B1293" s="3" t="s">
        <v>11423</v>
      </c>
      <c r="C1293" t="str">
        <f>_xlfn.XLOOKUP(B1293,Product!$A:$A,Product!$E:$E)</f>
        <v>2810-20</v>
      </c>
      <c r="D1293" s="3" t="s">
        <v>4313</v>
      </c>
    </row>
    <row r="1294" spans="2:4" x14ac:dyDescent="0.25">
      <c r="B1294" s="3" t="s">
        <v>11423</v>
      </c>
      <c r="C1294" t="str">
        <f>_xlfn.XLOOKUP(B1294,Product!$A:$A,Product!$E:$E)</f>
        <v>2810-20</v>
      </c>
      <c r="D1294" s="3" t="s">
        <v>4314</v>
      </c>
    </row>
    <row r="1295" spans="2:4" x14ac:dyDescent="0.25">
      <c r="B1295" s="3" t="s">
        <v>11423</v>
      </c>
      <c r="C1295" t="str">
        <f>_xlfn.XLOOKUP(B1295,Product!$A:$A,Product!$E:$E)</f>
        <v>2810-20</v>
      </c>
      <c r="D1295" s="3" t="s">
        <v>4315</v>
      </c>
    </row>
    <row r="1296" spans="2:4" x14ac:dyDescent="0.25">
      <c r="B1296" s="3" t="s">
        <v>11423</v>
      </c>
      <c r="C1296" t="str">
        <f>_xlfn.XLOOKUP(B1296,Product!$A:$A,Product!$E:$E)</f>
        <v>2810-20</v>
      </c>
      <c r="D1296" s="3" t="s">
        <v>4316</v>
      </c>
    </row>
    <row r="1297" spans="2:4" x14ac:dyDescent="0.25">
      <c r="B1297" s="3" t="s">
        <v>11423</v>
      </c>
      <c r="C1297" t="str">
        <f>_xlfn.XLOOKUP(B1297,Product!$A:$A,Product!$E:$E)</f>
        <v>2810-20</v>
      </c>
      <c r="D1297" s="3" t="s">
        <v>4317</v>
      </c>
    </row>
    <row r="1298" spans="2:4" x14ac:dyDescent="0.25">
      <c r="B1298" s="3" t="s">
        <v>11424</v>
      </c>
      <c r="C1298" t="str">
        <f>_xlfn.XLOOKUP(B1298,Product!$A:$A,Product!$E:$E)</f>
        <v>2811-20</v>
      </c>
      <c r="D1298" s="3" t="s">
        <v>3673</v>
      </c>
    </row>
    <row r="1299" spans="2:4" x14ac:dyDescent="0.25">
      <c r="B1299" s="3" t="s">
        <v>11424</v>
      </c>
      <c r="C1299" t="str">
        <f>_xlfn.XLOOKUP(B1299,Product!$A:$A,Product!$E:$E)</f>
        <v>2811-20</v>
      </c>
      <c r="D1299" s="3" t="s">
        <v>4318</v>
      </c>
    </row>
    <row r="1300" spans="2:4" x14ac:dyDescent="0.25">
      <c r="B1300" s="3" t="s">
        <v>11424</v>
      </c>
      <c r="C1300" t="str">
        <f>_xlfn.XLOOKUP(B1300,Product!$A:$A,Product!$E:$E)</f>
        <v>2811-20</v>
      </c>
      <c r="D1300" s="3" t="s">
        <v>1255</v>
      </c>
    </row>
    <row r="1301" spans="2:4" x14ac:dyDescent="0.25">
      <c r="B1301" s="3" t="s">
        <v>11424</v>
      </c>
      <c r="C1301" t="str">
        <f>_xlfn.XLOOKUP(B1301,Product!$A:$A,Product!$E:$E)</f>
        <v>2811-20</v>
      </c>
      <c r="D1301" s="3" t="s">
        <v>4319</v>
      </c>
    </row>
    <row r="1302" spans="2:4" x14ac:dyDescent="0.25">
      <c r="B1302" s="3" t="s">
        <v>11424</v>
      </c>
      <c r="C1302" t="str">
        <f>_xlfn.XLOOKUP(B1302,Product!$A:$A,Product!$E:$E)</f>
        <v>2811-20</v>
      </c>
      <c r="D1302" s="3" t="s">
        <v>3285</v>
      </c>
    </row>
    <row r="1303" spans="2:4" x14ac:dyDescent="0.25">
      <c r="B1303" s="3" t="s">
        <v>11424</v>
      </c>
      <c r="C1303" t="str">
        <f>_xlfn.XLOOKUP(B1303,Product!$A:$A,Product!$E:$E)</f>
        <v>2811-20</v>
      </c>
      <c r="D1303" s="3" t="s">
        <v>4320</v>
      </c>
    </row>
    <row r="1304" spans="2:4" x14ac:dyDescent="0.25">
      <c r="B1304" s="3" t="s">
        <v>11424</v>
      </c>
      <c r="C1304" t="str">
        <f>_xlfn.XLOOKUP(B1304,Product!$A:$A,Product!$E:$E)</f>
        <v>2811-20</v>
      </c>
      <c r="D1304" s="3" t="s">
        <v>4321</v>
      </c>
    </row>
    <row r="1305" spans="2:4" x14ac:dyDescent="0.25">
      <c r="B1305" s="3" t="s">
        <v>11424</v>
      </c>
      <c r="C1305" t="str">
        <f>_xlfn.XLOOKUP(B1305,Product!$A:$A,Product!$E:$E)</f>
        <v>2811-20</v>
      </c>
      <c r="D1305" s="3" t="s">
        <v>4322</v>
      </c>
    </row>
    <row r="1306" spans="2:4" x14ac:dyDescent="0.25">
      <c r="B1306" s="3" t="s">
        <v>11424</v>
      </c>
      <c r="C1306" t="str">
        <f>_xlfn.XLOOKUP(B1306,Product!$A:$A,Product!$E:$E)</f>
        <v>2811-20</v>
      </c>
      <c r="D1306" s="3" t="s">
        <v>4323</v>
      </c>
    </row>
    <row r="1307" spans="2:4" x14ac:dyDescent="0.25">
      <c r="B1307" s="3" t="s">
        <v>11426</v>
      </c>
      <c r="C1307" t="str">
        <f>_xlfn.XLOOKUP(B1307,Product!$A:$A,Product!$E:$E)</f>
        <v>2817A-21</v>
      </c>
      <c r="D1307" s="3" t="s">
        <v>4324</v>
      </c>
    </row>
    <row r="1308" spans="2:4" x14ac:dyDescent="0.25">
      <c r="B1308" s="3" t="s">
        <v>11426</v>
      </c>
      <c r="C1308" t="str">
        <f>_xlfn.XLOOKUP(B1308,Product!$A:$A,Product!$E:$E)</f>
        <v>2817A-21</v>
      </c>
      <c r="D1308" s="3" t="s">
        <v>3581</v>
      </c>
    </row>
    <row r="1309" spans="2:4" x14ac:dyDescent="0.25">
      <c r="B1309" s="3" t="s">
        <v>11426</v>
      </c>
      <c r="C1309" t="str">
        <f>_xlfn.XLOOKUP(B1309,Product!$A:$A,Product!$E:$E)</f>
        <v>2817A-21</v>
      </c>
      <c r="D1309" s="3" t="s">
        <v>4325</v>
      </c>
    </row>
    <row r="1310" spans="2:4" x14ac:dyDescent="0.25">
      <c r="B1310" s="3" t="s">
        <v>11426</v>
      </c>
      <c r="C1310" t="str">
        <f>_xlfn.XLOOKUP(B1310,Product!$A:$A,Product!$E:$E)</f>
        <v>2817A-21</v>
      </c>
      <c r="D1310" s="3" t="s">
        <v>4326</v>
      </c>
    </row>
    <row r="1311" spans="2:4" x14ac:dyDescent="0.25">
      <c r="B1311" s="3" t="s">
        <v>11426</v>
      </c>
      <c r="C1311" t="str">
        <f>_xlfn.XLOOKUP(B1311,Product!$A:$A,Product!$E:$E)</f>
        <v>2817A-21</v>
      </c>
      <c r="D1311" s="3" t="s">
        <v>4327</v>
      </c>
    </row>
    <row r="1312" spans="2:4" x14ac:dyDescent="0.25">
      <c r="B1312" s="3" t="s">
        <v>11426</v>
      </c>
      <c r="C1312" t="str">
        <f>_xlfn.XLOOKUP(B1312,Product!$A:$A,Product!$E:$E)</f>
        <v>2817A-21</v>
      </c>
      <c r="D1312" s="3" t="s">
        <v>4328</v>
      </c>
    </row>
    <row r="1313" spans="2:4" x14ac:dyDescent="0.25">
      <c r="B1313" s="3" t="s">
        <v>11426</v>
      </c>
      <c r="C1313" t="str">
        <f>_xlfn.XLOOKUP(B1313,Product!$A:$A,Product!$E:$E)</f>
        <v>2817A-21</v>
      </c>
      <c r="D1313" s="3" t="s">
        <v>4329</v>
      </c>
    </row>
    <row r="1314" spans="2:4" x14ac:dyDescent="0.25">
      <c r="B1314" s="3" t="s">
        <v>11426</v>
      </c>
      <c r="C1314" t="str">
        <f>_xlfn.XLOOKUP(B1314,Product!$A:$A,Product!$E:$E)</f>
        <v>2817A-21</v>
      </c>
      <c r="D1314" s="3" t="s">
        <v>4330</v>
      </c>
    </row>
    <row r="1315" spans="2:4" x14ac:dyDescent="0.25">
      <c r="B1315" s="3" t="s">
        <v>11426</v>
      </c>
      <c r="C1315" t="str">
        <f>_xlfn.XLOOKUP(B1315,Product!$A:$A,Product!$E:$E)</f>
        <v>2817A-21</v>
      </c>
      <c r="D1315" s="3" t="s">
        <v>3050</v>
      </c>
    </row>
    <row r="1316" spans="2:4" x14ac:dyDescent="0.25">
      <c r="B1316" s="3" t="s">
        <v>11426</v>
      </c>
      <c r="C1316" t="str">
        <f>_xlfn.XLOOKUP(B1316,Product!$A:$A,Product!$E:$E)</f>
        <v>2817A-21</v>
      </c>
      <c r="D1316" s="3" t="s">
        <v>4331</v>
      </c>
    </row>
    <row r="1317" spans="2:4" x14ac:dyDescent="0.25">
      <c r="B1317" s="3" t="s">
        <v>11427</v>
      </c>
      <c r="C1317" t="str">
        <f>_xlfn.XLOOKUP(B1317,Product!$A:$A,Product!$E:$E)</f>
        <v>2818-21</v>
      </c>
      <c r="D1317" s="3" t="s">
        <v>3063</v>
      </c>
    </row>
    <row r="1318" spans="2:4" x14ac:dyDescent="0.25">
      <c r="B1318" s="3" t="s">
        <v>11427</v>
      </c>
      <c r="C1318" t="str">
        <f>_xlfn.XLOOKUP(B1318,Product!$A:$A,Product!$E:$E)</f>
        <v>2818-21</v>
      </c>
      <c r="D1318" s="3" t="s">
        <v>4332</v>
      </c>
    </row>
    <row r="1319" spans="2:4" x14ac:dyDescent="0.25">
      <c r="B1319" s="3" t="s">
        <v>11427</v>
      </c>
      <c r="C1319" t="str">
        <f>_xlfn.XLOOKUP(B1319,Product!$A:$A,Product!$E:$E)</f>
        <v>2818-21</v>
      </c>
      <c r="D1319" s="3" t="s">
        <v>4333</v>
      </c>
    </row>
    <row r="1320" spans="2:4" x14ac:dyDescent="0.25">
      <c r="B1320" s="3" t="s">
        <v>11427</v>
      </c>
      <c r="C1320" t="str">
        <f>_xlfn.XLOOKUP(B1320,Product!$A:$A,Product!$E:$E)</f>
        <v>2818-21</v>
      </c>
      <c r="D1320" s="3" t="s">
        <v>3581</v>
      </c>
    </row>
    <row r="1321" spans="2:4" x14ac:dyDescent="0.25">
      <c r="B1321" s="3" t="s">
        <v>11427</v>
      </c>
      <c r="C1321" t="str">
        <f>_xlfn.XLOOKUP(B1321,Product!$A:$A,Product!$E:$E)</f>
        <v>2818-21</v>
      </c>
      <c r="D1321" s="3" t="s">
        <v>4334</v>
      </c>
    </row>
    <row r="1322" spans="2:4" x14ac:dyDescent="0.25">
      <c r="B1322" s="3" t="s">
        <v>11427</v>
      </c>
      <c r="C1322" t="str">
        <f>_xlfn.XLOOKUP(B1322,Product!$A:$A,Product!$E:$E)</f>
        <v>2818-21</v>
      </c>
      <c r="D1322" s="3" t="s">
        <v>4326</v>
      </c>
    </row>
    <row r="1323" spans="2:4" x14ac:dyDescent="0.25">
      <c r="B1323" s="3" t="s">
        <v>11427</v>
      </c>
      <c r="C1323" t="str">
        <f>_xlfn.XLOOKUP(B1323,Product!$A:$A,Product!$E:$E)</f>
        <v>2818-21</v>
      </c>
      <c r="D1323" s="3" t="s">
        <v>4335</v>
      </c>
    </row>
    <row r="1324" spans="2:4" x14ac:dyDescent="0.25">
      <c r="B1324" s="3" t="s">
        <v>11427</v>
      </c>
      <c r="C1324" t="str">
        <f>_xlfn.XLOOKUP(B1324,Product!$A:$A,Product!$E:$E)</f>
        <v>2818-21</v>
      </c>
      <c r="D1324" s="3" t="s">
        <v>4336</v>
      </c>
    </row>
    <row r="1325" spans="2:4" x14ac:dyDescent="0.25">
      <c r="B1325" s="3" t="s">
        <v>11427</v>
      </c>
      <c r="C1325" t="str">
        <f>_xlfn.XLOOKUP(B1325,Product!$A:$A,Product!$E:$E)</f>
        <v>2818-21</v>
      </c>
      <c r="D1325" s="3" t="s">
        <v>4337</v>
      </c>
    </row>
    <row r="1326" spans="2:4" x14ac:dyDescent="0.25">
      <c r="B1326" s="3" t="s">
        <v>11427</v>
      </c>
      <c r="C1326" t="str">
        <f>_xlfn.XLOOKUP(B1326,Product!$A:$A,Product!$E:$E)</f>
        <v>2818-21</v>
      </c>
      <c r="D1326" s="3" t="s">
        <v>4338</v>
      </c>
    </row>
    <row r="1327" spans="2:4" x14ac:dyDescent="0.25">
      <c r="B1327" s="3" t="s">
        <v>11427</v>
      </c>
      <c r="C1327" t="str">
        <f>_xlfn.XLOOKUP(B1327,Product!$A:$A,Product!$E:$E)</f>
        <v>2818-21</v>
      </c>
      <c r="D1327" s="3" t="s">
        <v>4339</v>
      </c>
    </row>
    <row r="1328" spans="2:4" x14ac:dyDescent="0.25">
      <c r="B1328" s="3" t="s">
        <v>11427</v>
      </c>
      <c r="C1328" t="str">
        <f>_xlfn.XLOOKUP(B1328,Product!$A:$A,Product!$E:$E)</f>
        <v>2818-21</v>
      </c>
      <c r="D1328" s="3" t="s">
        <v>4340</v>
      </c>
    </row>
    <row r="1329" spans="2:4" x14ac:dyDescent="0.25">
      <c r="B1329" s="3" t="s">
        <v>11430</v>
      </c>
      <c r="C1329" t="str">
        <f>_xlfn.XLOOKUP(B1329,Product!$A:$A,Product!$E:$E)</f>
        <v>2820-20PS</v>
      </c>
      <c r="D1329" s="3" t="s">
        <v>1842</v>
      </c>
    </row>
    <row r="1330" spans="2:4" x14ac:dyDescent="0.25">
      <c r="B1330" s="3" t="s">
        <v>11430</v>
      </c>
      <c r="C1330" t="str">
        <f>_xlfn.XLOOKUP(B1330,Product!$A:$A,Product!$E:$E)</f>
        <v>2820-20PS</v>
      </c>
      <c r="D1330" s="3" t="s">
        <v>4341</v>
      </c>
    </row>
    <row r="1331" spans="2:4" x14ac:dyDescent="0.25">
      <c r="B1331" s="3" t="s">
        <v>11430</v>
      </c>
      <c r="C1331" t="str">
        <f>_xlfn.XLOOKUP(B1331,Product!$A:$A,Product!$E:$E)</f>
        <v>2820-20PS</v>
      </c>
      <c r="D1331" s="3" t="s">
        <v>4342</v>
      </c>
    </row>
    <row r="1332" spans="2:4" x14ac:dyDescent="0.25">
      <c r="B1332" s="3" t="s">
        <v>11430</v>
      </c>
      <c r="C1332" t="str">
        <f>_xlfn.XLOOKUP(B1332,Product!$A:$A,Product!$E:$E)</f>
        <v>2820-20PS</v>
      </c>
      <c r="D1332" s="3" t="s">
        <v>4343</v>
      </c>
    </row>
    <row r="1333" spans="2:4" x14ac:dyDescent="0.25">
      <c r="B1333" s="3" t="s">
        <v>11430</v>
      </c>
      <c r="C1333" t="str">
        <f>_xlfn.XLOOKUP(B1333,Product!$A:$A,Product!$E:$E)</f>
        <v>2820-20PS</v>
      </c>
      <c r="D1333" s="3" t="s">
        <v>4344</v>
      </c>
    </row>
    <row r="1334" spans="2:4" x14ac:dyDescent="0.25">
      <c r="B1334" s="3" t="s">
        <v>11430</v>
      </c>
      <c r="C1334" t="str">
        <f>_xlfn.XLOOKUP(B1334,Product!$A:$A,Product!$E:$E)</f>
        <v>2820-20PS</v>
      </c>
      <c r="D1334" s="3" t="s">
        <v>4345</v>
      </c>
    </row>
    <row r="1335" spans="2:4" x14ac:dyDescent="0.25">
      <c r="B1335" s="3" t="s">
        <v>11430</v>
      </c>
      <c r="C1335" t="str">
        <f>_xlfn.XLOOKUP(B1335,Product!$A:$A,Product!$E:$E)</f>
        <v>2820-20PS</v>
      </c>
      <c r="D1335" s="3" t="s">
        <v>4346</v>
      </c>
    </row>
    <row r="1336" spans="2:4" x14ac:dyDescent="0.25">
      <c r="B1336" s="3" t="s">
        <v>11430</v>
      </c>
      <c r="C1336" t="str">
        <f>_xlfn.XLOOKUP(B1336,Product!$A:$A,Product!$E:$E)</f>
        <v>2820-20PS</v>
      </c>
      <c r="D1336" s="3" t="s">
        <v>4347</v>
      </c>
    </row>
    <row r="1337" spans="2:4" x14ac:dyDescent="0.25">
      <c r="B1337" s="3" t="s">
        <v>11430</v>
      </c>
      <c r="C1337" t="str">
        <f>_xlfn.XLOOKUP(B1337,Product!$A:$A,Product!$E:$E)</f>
        <v>2820-20PS</v>
      </c>
      <c r="D1337" s="3" t="s">
        <v>4348</v>
      </c>
    </row>
    <row r="1338" spans="2:4" x14ac:dyDescent="0.25">
      <c r="B1338" s="3" t="s">
        <v>11434</v>
      </c>
      <c r="C1338" t="str">
        <f>_xlfn.XLOOKUP(B1338,Product!$A:$A,Product!$E:$E)</f>
        <v>2821-20</v>
      </c>
      <c r="D1338" s="3" t="s">
        <v>4349</v>
      </c>
    </row>
    <row r="1339" spans="2:4" x14ac:dyDescent="0.25">
      <c r="B1339" s="3" t="s">
        <v>11434</v>
      </c>
      <c r="C1339" t="str">
        <f>_xlfn.XLOOKUP(B1339,Product!$A:$A,Product!$E:$E)</f>
        <v>2821-20</v>
      </c>
      <c r="D1339" s="3" t="s">
        <v>4350</v>
      </c>
    </row>
    <row r="1340" spans="2:4" x14ac:dyDescent="0.25">
      <c r="B1340" s="3" t="s">
        <v>11434</v>
      </c>
      <c r="C1340" t="str">
        <f>_xlfn.XLOOKUP(B1340,Product!$A:$A,Product!$E:$E)</f>
        <v>2821-20</v>
      </c>
      <c r="D1340" s="3" t="s">
        <v>4351</v>
      </c>
    </row>
    <row r="1341" spans="2:4" x14ac:dyDescent="0.25">
      <c r="B1341" s="3" t="s">
        <v>11434</v>
      </c>
      <c r="C1341" t="str">
        <f>_xlfn.XLOOKUP(B1341,Product!$A:$A,Product!$E:$E)</f>
        <v>2821-20</v>
      </c>
      <c r="D1341" s="3" t="s">
        <v>4352</v>
      </c>
    </row>
    <row r="1342" spans="2:4" x14ac:dyDescent="0.25">
      <c r="B1342" s="3" t="s">
        <v>11434</v>
      </c>
      <c r="C1342" t="str">
        <f>_xlfn.XLOOKUP(B1342,Product!$A:$A,Product!$E:$E)</f>
        <v>2821-20</v>
      </c>
      <c r="D1342" s="3" t="s">
        <v>867</v>
      </c>
    </row>
    <row r="1343" spans="2:4" x14ac:dyDescent="0.25">
      <c r="B1343" s="3" t="s">
        <v>11434</v>
      </c>
      <c r="C1343" t="str">
        <f>_xlfn.XLOOKUP(B1343,Product!$A:$A,Product!$E:$E)</f>
        <v>2821-20</v>
      </c>
      <c r="D1343" s="3" t="s">
        <v>4353</v>
      </c>
    </row>
    <row r="1344" spans="2:4" x14ac:dyDescent="0.25">
      <c r="B1344" s="3" t="s">
        <v>11434</v>
      </c>
      <c r="C1344" t="str">
        <f>_xlfn.XLOOKUP(B1344,Product!$A:$A,Product!$E:$E)</f>
        <v>2821-20</v>
      </c>
      <c r="D1344" s="3" t="s">
        <v>4354</v>
      </c>
    </row>
    <row r="1345" spans="2:4" x14ac:dyDescent="0.25">
      <c r="B1345" s="3" t="s">
        <v>11434</v>
      </c>
      <c r="C1345" t="str">
        <f>_xlfn.XLOOKUP(B1345,Product!$A:$A,Product!$E:$E)</f>
        <v>2821-20</v>
      </c>
      <c r="D1345" s="3" t="s">
        <v>4355</v>
      </c>
    </row>
    <row r="1346" spans="2:4" x14ac:dyDescent="0.25">
      <c r="B1346" s="3" t="s">
        <v>11434</v>
      </c>
      <c r="C1346" t="str">
        <f>_xlfn.XLOOKUP(B1346,Product!$A:$A,Product!$E:$E)</f>
        <v>2821-20</v>
      </c>
      <c r="D1346" s="3" t="s">
        <v>4356</v>
      </c>
    </row>
    <row r="1347" spans="2:4" x14ac:dyDescent="0.25">
      <c r="B1347" s="3" t="s">
        <v>11434</v>
      </c>
      <c r="C1347" t="str">
        <f>_xlfn.XLOOKUP(B1347,Product!$A:$A,Product!$E:$E)</f>
        <v>2821-20</v>
      </c>
      <c r="D1347" s="3" t="s">
        <v>4357</v>
      </c>
    </row>
    <row r="1348" spans="2:4" x14ac:dyDescent="0.25">
      <c r="B1348" s="3" t="s">
        <v>11434</v>
      </c>
      <c r="C1348" t="str">
        <f>_xlfn.XLOOKUP(B1348,Product!$A:$A,Product!$E:$E)</f>
        <v>2821-20</v>
      </c>
      <c r="D1348" s="3" t="s">
        <v>4358</v>
      </c>
    </row>
    <row r="1349" spans="2:4" x14ac:dyDescent="0.25">
      <c r="B1349" s="3" t="s">
        <v>11434</v>
      </c>
      <c r="C1349" t="str">
        <f>_xlfn.XLOOKUP(B1349,Product!$A:$A,Product!$E:$E)</f>
        <v>2821-20</v>
      </c>
      <c r="D1349" s="3" t="s">
        <v>4359</v>
      </c>
    </row>
    <row r="1350" spans="2:4" x14ac:dyDescent="0.25">
      <c r="B1350" s="3" t="s">
        <v>11434</v>
      </c>
      <c r="C1350" t="str">
        <f>_xlfn.XLOOKUP(B1350,Product!$A:$A,Product!$E:$E)</f>
        <v>2821-20</v>
      </c>
      <c r="D1350" s="3" t="s">
        <v>4360</v>
      </c>
    </row>
    <row r="1351" spans="2:4" x14ac:dyDescent="0.25">
      <c r="B1351" s="3" t="s">
        <v>11434</v>
      </c>
      <c r="C1351" t="str">
        <f>_xlfn.XLOOKUP(B1351,Product!$A:$A,Product!$E:$E)</f>
        <v>2821-20</v>
      </c>
      <c r="D1351" s="3" t="s">
        <v>4361</v>
      </c>
    </row>
    <row r="1352" spans="2:4" x14ac:dyDescent="0.25">
      <c r="B1352" s="3" t="s">
        <v>11434</v>
      </c>
      <c r="C1352" t="str">
        <f>_xlfn.XLOOKUP(B1352,Product!$A:$A,Product!$E:$E)</f>
        <v>2821-20</v>
      </c>
      <c r="D1352" s="3" t="s">
        <v>4362</v>
      </c>
    </row>
    <row r="1353" spans="2:4" x14ac:dyDescent="0.25">
      <c r="B1353" s="3" t="s">
        <v>11434</v>
      </c>
      <c r="C1353" t="str">
        <f>_xlfn.XLOOKUP(B1353,Product!$A:$A,Product!$E:$E)</f>
        <v>2821-20</v>
      </c>
      <c r="D1353" s="3" t="s">
        <v>4363</v>
      </c>
    </row>
    <row r="1354" spans="2:4" x14ac:dyDescent="0.25">
      <c r="B1354" s="3" t="s">
        <v>11437</v>
      </c>
      <c r="C1354" t="str">
        <f>_xlfn.XLOOKUP(B1354,Product!$A:$A,Product!$E:$E)</f>
        <v>2822-20</v>
      </c>
      <c r="D1354" s="3" t="s">
        <v>4364</v>
      </c>
    </row>
    <row r="1355" spans="2:4" x14ac:dyDescent="0.25">
      <c r="B1355" s="3" t="s">
        <v>11437</v>
      </c>
      <c r="C1355" t="str">
        <f>_xlfn.XLOOKUP(B1355,Product!$A:$A,Product!$E:$E)</f>
        <v>2822-20</v>
      </c>
      <c r="D1355" s="3" t="s">
        <v>4365</v>
      </c>
    </row>
    <row r="1356" spans="2:4" x14ac:dyDescent="0.25">
      <c r="B1356" s="3" t="s">
        <v>11437</v>
      </c>
      <c r="C1356" t="str">
        <f>_xlfn.XLOOKUP(B1356,Product!$A:$A,Product!$E:$E)</f>
        <v>2822-20</v>
      </c>
      <c r="D1356" s="3" t="s">
        <v>4366</v>
      </c>
    </row>
    <row r="1357" spans="2:4" x14ac:dyDescent="0.25">
      <c r="B1357" s="3" t="s">
        <v>11437</v>
      </c>
      <c r="C1357" t="str">
        <f>_xlfn.XLOOKUP(B1357,Product!$A:$A,Product!$E:$E)</f>
        <v>2822-20</v>
      </c>
      <c r="D1357" s="3" t="s">
        <v>4367</v>
      </c>
    </row>
    <row r="1358" spans="2:4" x14ac:dyDescent="0.25">
      <c r="B1358" s="3" t="s">
        <v>11437</v>
      </c>
      <c r="C1358" t="str">
        <f>_xlfn.XLOOKUP(B1358,Product!$A:$A,Product!$E:$E)</f>
        <v>2822-20</v>
      </c>
      <c r="D1358" s="3" t="s">
        <v>4368</v>
      </c>
    </row>
    <row r="1359" spans="2:4" x14ac:dyDescent="0.25">
      <c r="B1359" s="3" t="s">
        <v>11437</v>
      </c>
      <c r="C1359" t="str">
        <f>_xlfn.XLOOKUP(B1359,Product!$A:$A,Product!$E:$E)</f>
        <v>2822-20</v>
      </c>
      <c r="D1359" s="3" t="s">
        <v>4369</v>
      </c>
    </row>
    <row r="1360" spans="2:4" x14ac:dyDescent="0.25">
      <c r="B1360" s="3" t="s">
        <v>11437</v>
      </c>
      <c r="C1360" t="str">
        <f>_xlfn.XLOOKUP(B1360,Product!$A:$A,Product!$E:$E)</f>
        <v>2822-20</v>
      </c>
      <c r="D1360" s="3" t="s">
        <v>4370</v>
      </c>
    </row>
    <row r="1361" spans="2:4" x14ac:dyDescent="0.25">
      <c r="B1361" s="3" t="s">
        <v>11437</v>
      </c>
      <c r="C1361" t="str">
        <f>_xlfn.XLOOKUP(B1361,Product!$A:$A,Product!$E:$E)</f>
        <v>2822-20</v>
      </c>
      <c r="D1361" s="3" t="s">
        <v>4371</v>
      </c>
    </row>
    <row r="1362" spans="2:4" x14ac:dyDescent="0.25">
      <c r="B1362" s="3" t="s">
        <v>11437</v>
      </c>
      <c r="C1362" t="str">
        <f>_xlfn.XLOOKUP(B1362,Product!$A:$A,Product!$E:$E)</f>
        <v>2822-20</v>
      </c>
      <c r="D1362" s="3" t="s">
        <v>4372</v>
      </c>
    </row>
    <row r="1363" spans="2:4" x14ac:dyDescent="0.25">
      <c r="B1363" s="3" t="s">
        <v>11437</v>
      </c>
      <c r="C1363" t="str">
        <f>_xlfn.XLOOKUP(B1363,Product!$A:$A,Product!$E:$E)</f>
        <v>2822-20</v>
      </c>
      <c r="D1363" s="3" t="s">
        <v>4373</v>
      </c>
    </row>
    <row r="1364" spans="2:4" x14ac:dyDescent="0.25">
      <c r="B1364" s="3" t="s">
        <v>11437</v>
      </c>
      <c r="C1364" t="str">
        <f>_xlfn.XLOOKUP(B1364,Product!$A:$A,Product!$E:$E)</f>
        <v>2822-20</v>
      </c>
      <c r="D1364" s="3" t="s">
        <v>4374</v>
      </c>
    </row>
    <row r="1365" spans="2:4" x14ac:dyDescent="0.25">
      <c r="B1365" s="3" t="s">
        <v>11437</v>
      </c>
      <c r="C1365" t="str">
        <f>_xlfn.XLOOKUP(B1365,Product!$A:$A,Product!$E:$E)</f>
        <v>2822-20</v>
      </c>
      <c r="D1365" s="3" t="s">
        <v>922</v>
      </c>
    </row>
    <row r="1366" spans="2:4" x14ac:dyDescent="0.25">
      <c r="B1366" s="3" t="s">
        <v>11439</v>
      </c>
      <c r="C1366" t="str">
        <f>_xlfn.XLOOKUP(B1366,Product!$A:$A,Product!$E:$E)</f>
        <v>2823-20</v>
      </c>
      <c r="D1366" s="3" t="s">
        <v>4375</v>
      </c>
    </row>
    <row r="1367" spans="2:4" x14ac:dyDescent="0.25">
      <c r="B1367" s="3" t="s">
        <v>11439</v>
      </c>
      <c r="C1367" t="str">
        <f>_xlfn.XLOOKUP(B1367,Product!$A:$A,Product!$E:$E)</f>
        <v>2823-20</v>
      </c>
      <c r="D1367" s="3" t="s">
        <v>4376</v>
      </c>
    </row>
    <row r="1368" spans="2:4" x14ac:dyDescent="0.25">
      <c r="B1368" s="3" t="s">
        <v>11439</v>
      </c>
      <c r="C1368" t="str">
        <f>_xlfn.XLOOKUP(B1368,Product!$A:$A,Product!$E:$E)</f>
        <v>2823-20</v>
      </c>
      <c r="D1368" s="3" t="s">
        <v>4377</v>
      </c>
    </row>
    <row r="1369" spans="2:4" x14ac:dyDescent="0.25">
      <c r="B1369" s="3" t="s">
        <v>11439</v>
      </c>
      <c r="C1369" t="str">
        <f>_xlfn.XLOOKUP(B1369,Product!$A:$A,Product!$E:$E)</f>
        <v>2823-20</v>
      </c>
      <c r="D1369" s="3" t="s">
        <v>4378</v>
      </c>
    </row>
    <row r="1370" spans="2:4" x14ac:dyDescent="0.25">
      <c r="B1370" s="3" t="s">
        <v>11439</v>
      </c>
      <c r="C1370" t="str">
        <f>_xlfn.XLOOKUP(B1370,Product!$A:$A,Product!$E:$E)</f>
        <v>2823-20</v>
      </c>
      <c r="D1370" s="3" t="s">
        <v>4379</v>
      </c>
    </row>
    <row r="1371" spans="2:4" x14ac:dyDescent="0.25">
      <c r="B1371" s="3" t="s">
        <v>11439</v>
      </c>
      <c r="C1371" t="str">
        <f>_xlfn.XLOOKUP(B1371,Product!$A:$A,Product!$E:$E)</f>
        <v>2823-20</v>
      </c>
      <c r="D1371" s="3" t="s">
        <v>4380</v>
      </c>
    </row>
    <row r="1372" spans="2:4" x14ac:dyDescent="0.25">
      <c r="B1372" s="3" t="s">
        <v>11439</v>
      </c>
      <c r="C1372" t="str">
        <f>_xlfn.XLOOKUP(B1372,Product!$A:$A,Product!$E:$E)</f>
        <v>2823-20</v>
      </c>
      <c r="D1372" s="3" t="s">
        <v>4381</v>
      </c>
    </row>
    <row r="1373" spans="2:4" x14ac:dyDescent="0.25">
      <c r="B1373" s="3" t="s">
        <v>11439</v>
      </c>
      <c r="C1373" t="str">
        <f>_xlfn.XLOOKUP(B1373,Product!$A:$A,Product!$E:$E)</f>
        <v>2823-20</v>
      </c>
      <c r="D1373" s="3" t="s">
        <v>4382</v>
      </c>
    </row>
    <row r="1374" spans="2:4" x14ac:dyDescent="0.25">
      <c r="B1374" s="3" t="s">
        <v>11439</v>
      </c>
      <c r="C1374" t="str">
        <f>_xlfn.XLOOKUP(B1374,Product!$A:$A,Product!$E:$E)</f>
        <v>2823-20</v>
      </c>
      <c r="D1374" s="3" t="s">
        <v>2868</v>
      </c>
    </row>
    <row r="1375" spans="2:4" x14ac:dyDescent="0.25">
      <c r="B1375" s="3" t="s">
        <v>11439</v>
      </c>
      <c r="C1375" t="str">
        <f>_xlfn.XLOOKUP(B1375,Product!$A:$A,Product!$E:$E)</f>
        <v>2823-20</v>
      </c>
      <c r="D1375" s="3" t="s">
        <v>4383</v>
      </c>
    </row>
    <row r="1376" spans="2:4" x14ac:dyDescent="0.25">
      <c r="B1376" s="3" t="s">
        <v>11439</v>
      </c>
      <c r="C1376" t="str">
        <f>_xlfn.XLOOKUP(B1376,Product!$A:$A,Product!$E:$E)</f>
        <v>2823-20</v>
      </c>
      <c r="D1376" s="3" t="s">
        <v>4384</v>
      </c>
    </row>
    <row r="1377" spans="2:4" x14ac:dyDescent="0.25">
      <c r="B1377" s="3" t="s">
        <v>11439</v>
      </c>
      <c r="C1377" t="str">
        <f>_xlfn.XLOOKUP(B1377,Product!$A:$A,Product!$E:$E)</f>
        <v>2823-20</v>
      </c>
      <c r="D1377" s="3" t="s">
        <v>3379</v>
      </c>
    </row>
    <row r="1378" spans="2:4" x14ac:dyDescent="0.25">
      <c r="B1378" s="3" t="s">
        <v>11439</v>
      </c>
      <c r="C1378" t="str">
        <f>_xlfn.XLOOKUP(B1378,Product!$A:$A,Product!$E:$E)</f>
        <v>2823-20</v>
      </c>
      <c r="D1378" s="3" t="s">
        <v>4385</v>
      </c>
    </row>
    <row r="1379" spans="2:4" x14ac:dyDescent="0.25">
      <c r="B1379" s="3" t="s">
        <v>11439</v>
      </c>
      <c r="C1379" t="str">
        <f>_xlfn.XLOOKUP(B1379,Product!$A:$A,Product!$E:$E)</f>
        <v>2823-20</v>
      </c>
      <c r="D1379" s="3" t="s">
        <v>4386</v>
      </c>
    </row>
    <row r="1380" spans="2:4" x14ac:dyDescent="0.25">
      <c r="B1380" s="3" t="s">
        <v>11440</v>
      </c>
      <c r="C1380" t="str">
        <f>_xlfn.XLOOKUP(B1380,Product!$A:$A,Product!$E:$E)</f>
        <v>2823-22HD</v>
      </c>
      <c r="D1380" s="3" t="s">
        <v>4387</v>
      </c>
    </row>
    <row r="1381" spans="2:4" x14ac:dyDescent="0.25">
      <c r="B1381" s="3" t="s">
        <v>11440</v>
      </c>
      <c r="C1381" t="str">
        <f>_xlfn.XLOOKUP(B1381,Product!$A:$A,Product!$E:$E)</f>
        <v>2823-22HD</v>
      </c>
      <c r="D1381" s="3" t="s">
        <v>4388</v>
      </c>
    </row>
    <row r="1382" spans="2:4" x14ac:dyDescent="0.25">
      <c r="B1382" s="3" t="s">
        <v>11440</v>
      </c>
      <c r="C1382" t="str">
        <f>_xlfn.XLOOKUP(B1382,Product!$A:$A,Product!$E:$E)</f>
        <v>2823-22HD</v>
      </c>
      <c r="D1382" s="3" t="s">
        <v>4389</v>
      </c>
    </row>
    <row r="1383" spans="2:4" x14ac:dyDescent="0.25">
      <c r="B1383" s="3" t="s">
        <v>11440</v>
      </c>
      <c r="C1383" t="str">
        <f>_xlfn.XLOOKUP(B1383,Product!$A:$A,Product!$E:$E)</f>
        <v>2823-22HD</v>
      </c>
      <c r="D1383" s="3" t="s">
        <v>4390</v>
      </c>
    </row>
    <row r="1384" spans="2:4" x14ac:dyDescent="0.25">
      <c r="B1384" s="3" t="s">
        <v>11440</v>
      </c>
      <c r="C1384" t="str">
        <f>_xlfn.XLOOKUP(B1384,Product!$A:$A,Product!$E:$E)</f>
        <v>2823-22HD</v>
      </c>
      <c r="D1384" s="3" t="s">
        <v>4391</v>
      </c>
    </row>
    <row r="1385" spans="2:4" x14ac:dyDescent="0.25">
      <c r="B1385" s="3" t="s">
        <v>11440</v>
      </c>
      <c r="C1385" t="str">
        <f>_xlfn.XLOOKUP(B1385,Product!$A:$A,Product!$E:$E)</f>
        <v>2823-22HD</v>
      </c>
      <c r="D1385" s="3" t="s">
        <v>2789</v>
      </c>
    </row>
    <row r="1386" spans="2:4" x14ac:dyDescent="0.25">
      <c r="B1386" s="3" t="s">
        <v>11440</v>
      </c>
      <c r="C1386" t="str">
        <f>_xlfn.XLOOKUP(B1386,Product!$A:$A,Product!$E:$E)</f>
        <v>2823-22HD</v>
      </c>
      <c r="D1386" s="3" t="s">
        <v>4392</v>
      </c>
    </row>
    <row r="1387" spans="2:4" x14ac:dyDescent="0.25">
      <c r="B1387" s="3" t="s">
        <v>11440</v>
      </c>
      <c r="C1387" t="str">
        <f>_xlfn.XLOOKUP(B1387,Product!$A:$A,Product!$E:$E)</f>
        <v>2823-22HD</v>
      </c>
      <c r="D1387" s="3" t="s">
        <v>4393</v>
      </c>
    </row>
    <row r="1388" spans="2:4" x14ac:dyDescent="0.25">
      <c r="B1388" s="3" t="s">
        <v>11440</v>
      </c>
      <c r="C1388" t="str">
        <f>_xlfn.XLOOKUP(B1388,Product!$A:$A,Product!$E:$E)</f>
        <v>2823-22HD</v>
      </c>
      <c r="D1388" s="3" t="s">
        <v>4394</v>
      </c>
    </row>
    <row r="1389" spans="2:4" x14ac:dyDescent="0.25">
      <c r="B1389" s="3" t="s">
        <v>11440</v>
      </c>
      <c r="C1389" t="str">
        <f>_xlfn.XLOOKUP(B1389,Product!$A:$A,Product!$E:$E)</f>
        <v>2823-22HD</v>
      </c>
      <c r="D1389" s="3" t="s">
        <v>4395</v>
      </c>
    </row>
    <row r="1390" spans="2:4" x14ac:dyDescent="0.25">
      <c r="B1390" s="3" t="s">
        <v>11440</v>
      </c>
      <c r="C1390" t="str">
        <f>_xlfn.XLOOKUP(B1390,Product!$A:$A,Product!$E:$E)</f>
        <v>2823-22HD</v>
      </c>
      <c r="D1390" s="3" t="s">
        <v>4396</v>
      </c>
    </row>
    <row r="1391" spans="2:4" x14ac:dyDescent="0.25">
      <c r="B1391" s="3" t="s">
        <v>11440</v>
      </c>
      <c r="C1391" t="str">
        <f>_xlfn.XLOOKUP(B1391,Product!$A:$A,Product!$E:$E)</f>
        <v>2823-22HD</v>
      </c>
      <c r="D1391" s="3" t="s">
        <v>4397</v>
      </c>
    </row>
    <row r="1392" spans="2:4" x14ac:dyDescent="0.25">
      <c r="B1392" s="3" t="s">
        <v>11440</v>
      </c>
      <c r="C1392" t="str">
        <f>_xlfn.XLOOKUP(B1392,Product!$A:$A,Product!$E:$E)</f>
        <v>2823-22HD</v>
      </c>
      <c r="D1392" s="3" t="s">
        <v>4398</v>
      </c>
    </row>
    <row r="1393" spans="2:4" x14ac:dyDescent="0.25">
      <c r="B1393" s="3" t="s">
        <v>11440</v>
      </c>
      <c r="C1393" t="str">
        <f>_xlfn.XLOOKUP(B1393,Product!$A:$A,Product!$E:$E)</f>
        <v>2823-22HD</v>
      </c>
      <c r="D1393" s="3" t="s">
        <v>4399</v>
      </c>
    </row>
    <row r="1394" spans="2:4" x14ac:dyDescent="0.25">
      <c r="B1394" s="3" t="s">
        <v>11440</v>
      </c>
      <c r="C1394" t="str">
        <f>_xlfn.XLOOKUP(B1394,Product!$A:$A,Product!$E:$E)</f>
        <v>2823-22HD</v>
      </c>
      <c r="D1394" s="3" t="s">
        <v>4400</v>
      </c>
    </row>
    <row r="1395" spans="2:4" x14ac:dyDescent="0.25">
      <c r="B1395" s="3" t="s">
        <v>11440</v>
      </c>
      <c r="C1395" t="str">
        <f>_xlfn.XLOOKUP(B1395,Product!$A:$A,Product!$E:$E)</f>
        <v>2823-22HD</v>
      </c>
      <c r="D1395" s="3" t="s">
        <v>4401</v>
      </c>
    </row>
    <row r="1396" spans="2:4" x14ac:dyDescent="0.25">
      <c r="B1396" s="3" t="s">
        <v>11440</v>
      </c>
      <c r="C1396" t="str">
        <f>_xlfn.XLOOKUP(B1396,Product!$A:$A,Product!$E:$E)</f>
        <v>2823-22HD</v>
      </c>
      <c r="D1396" s="3" t="s">
        <v>4402</v>
      </c>
    </row>
    <row r="1397" spans="2:4" x14ac:dyDescent="0.25">
      <c r="B1397" s="3" t="s">
        <v>11440</v>
      </c>
      <c r="C1397" t="str">
        <f>_xlfn.XLOOKUP(B1397,Product!$A:$A,Product!$E:$E)</f>
        <v>2823-22HD</v>
      </c>
      <c r="D1397" s="3" t="s">
        <v>4403</v>
      </c>
    </row>
    <row r="1398" spans="2:4" x14ac:dyDescent="0.25">
      <c r="B1398" s="3" t="s">
        <v>11440</v>
      </c>
      <c r="C1398" t="str">
        <f>_xlfn.XLOOKUP(B1398,Product!$A:$A,Product!$E:$E)</f>
        <v>2823-22HD</v>
      </c>
      <c r="D1398" s="3" t="s">
        <v>4404</v>
      </c>
    </row>
    <row r="1399" spans="2:4" x14ac:dyDescent="0.25">
      <c r="B1399" s="3" t="s">
        <v>11441</v>
      </c>
      <c r="C1399" t="str">
        <f>_xlfn.XLOOKUP(B1399,Product!$A:$A,Product!$E:$E)</f>
        <v>2824-20</v>
      </c>
      <c r="D1399" s="3" t="s">
        <v>4405</v>
      </c>
    </row>
    <row r="1400" spans="2:4" x14ac:dyDescent="0.25">
      <c r="B1400" s="3" t="s">
        <v>11441</v>
      </c>
      <c r="C1400" t="str">
        <f>_xlfn.XLOOKUP(B1400,Product!$A:$A,Product!$E:$E)</f>
        <v>2824-20</v>
      </c>
      <c r="D1400" s="3" t="s">
        <v>458</v>
      </c>
    </row>
    <row r="1401" spans="2:4" x14ac:dyDescent="0.25">
      <c r="B1401" s="3" t="s">
        <v>11441</v>
      </c>
      <c r="C1401" t="str">
        <f>_xlfn.XLOOKUP(B1401,Product!$A:$A,Product!$E:$E)</f>
        <v>2824-20</v>
      </c>
      <c r="D1401" s="3" t="s">
        <v>4406</v>
      </c>
    </row>
    <row r="1402" spans="2:4" x14ac:dyDescent="0.25">
      <c r="B1402" s="3" t="s">
        <v>11441</v>
      </c>
      <c r="C1402" t="str">
        <f>_xlfn.XLOOKUP(B1402,Product!$A:$A,Product!$E:$E)</f>
        <v>2824-20</v>
      </c>
      <c r="D1402" s="3" t="s">
        <v>4377</v>
      </c>
    </row>
    <row r="1403" spans="2:4" x14ac:dyDescent="0.25">
      <c r="B1403" s="3" t="s">
        <v>11441</v>
      </c>
      <c r="C1403" t="str">
        <f>_xlfn.XLOOKUP(B1403,Product!$A:$A,Product!$E:$E)</f>
        <v>2824-20</v>
      </c>
      <c r="D1403" s="3" t="s">
        <v>4407</v>
      </c>
    </row>
    <row r="1404" spans="2:4" x14ac:dyDescent="0.25">
      <c r="B1404" s="3" t="s">
        <v>11441</v>
      </c>
      <c r="C1404" t="str">
        <f>_xlfn.XLOOKUP(B1404,Product!$A:$A,Product!$E:$E)</f>
        <v>2824-20</v>
      </c>
      <c r="D1404" s="3" t="s">
        <v>4408</v>
      </c>
    </row>
    <row r="1405" spans="2:4" x14ac:dyDescent="0.25">
      <c r="B1405" s="3" t="s">
        <v>11441</v>
      </c>
      <c r="C1405" t="str">
        <f>_xlfn.XLOOKUP(B1405,Product!$A:$A,Product!$E:$E)</f>
        <v>2824-20</v>
      </c>
      <c r="D1405" s="3" t="s">
        <v>4409</v>
      </c>
    </row>
    <row r="1406" spans="2:4" x14ac:dyDescent="0.25">
      <c r="B1406" s="3" t="s">
        <v>11441</v>
      </c>
      <c r="C1406" t="str">
        <f>_xlfn.XLOOKUP(B1406,Product!$A:$A,Product!$E:$E)</f>
        <v>2824-20</v>
      </c>
      <c r="D1406" s="3" t="s">
        <v>4410</v>
      </c>
    </row>
    <row r="1407" spans="2:4" x14ac:dyDescent="0.25">
      <c r="B1407" s="3" t="s">
        <v>11441</v>
      </c>
      <c r="C1407" t="str">
        <f>_xlfn.XLOOKUP(B1407,Product!$A:$A,Product!$E:$E)</f>
        <v>2824-20</v>
      </c>
      <c r="D1407" s="3" t="s">
        <v>4411</v>
      </c>
    </row>
    <row r="1408" spans="2:4" x14ac:dyDescent="0.25">
      <c r="B1408" s="3" t="s">
        <v>11441</v>
      </c>
      <c r="C1408" t="str">
        <f>_xlfn.XLOOKUP(B1408,Product!$A:$A,Product!$E:$E)</f>
        <v>2824-20</v>
      </c>
      <c r="D1408" s="3" t="s">
        <v>4412</v>
      </c>
    </row>
    <row r="1409" spans="2:4" x14ac:dyDescent="0.25">
      <c r="B1409" s="3" t="s">
        <v>11441</v>
      </c>
      <c r="C1409" t="str">
        <f>_xlfn.XLOOKUP(B1409,Product!$A:$A,Product!$E:$E)</f>
        <v>2824-20</v>
      </c>
      <c r="D1409" s="3" t="s">
        <v>3285</v>
      </c>
    </row>
    <row r="1410" spans="2:4" x14ac:dyDescent="0.25">
      <c r="B1410" s="3" t="s">
        <v>11441</v>
      </c>
      <c r="C1410" t="str">
        <f>_xlfn.XLOOKUP(B1410,Product!$A:$A,Product!$E:$E)</f>
        <v>2824-20</v>
      </c>
      <c r="D1410" s="3" t="s">
        <v>4413</v>
      </c>
    </row>
    <row r="1411" spans="2:4" x14ac:dyDescent="0.25">
      <c r="B1411" s="3" t="s">
        <v>11441</v>
      </c>
      <c r="C1411" t="str">
        <f>_xlfn.XLOOKUP(B1411,Product!$A:$A,Product!$E:$E)</f>
        <v>2824-20</v>
      </c>
      <c r="D1411" s="3" t="s">
        <v>4384</v>
      </c>
    </row>
    <row r="1412" spans="2:4" x14ac:dyDescent="0.25">
      <c r="B1412" s="3" t="s">
        <v>11441</v>
      </c>
      <c r="C1412" t="str">
        <f>_xlfn.XLOOKUP(B1412,Product!$A:$A,Product!$E:$E)</f>
        <v>2824-20</v>
      </c>
      <c r="D1412" s="3" t="s">
        <v>3379</v>
      </c>
    </row>
    <row r="1413" spans="2:4" x14ac:dyDescent="0.25">
      <c r="B1413" s="3" t="s">
        <v>11441</v>
      </c>
      <c r="C1413" t="str">
        <f>_xlfn.XLOOKUP(B1413,Product!$A:$A,Product!$E:$E)</f>
        <v>2824-20</v>
      </c>
      <c r="D1413" s="3" t="s">
        <v>4414</v>
      </c>
    </row>
    <row r="1414" spans="2:4" x14ac:dyDescent="0.25">
      <c r="B1414" s="3" t="s">
        <v>11442</v>
      </c>
      <c r="C1414" t="str">
        <f>_xlfn.XLOOKUP(B1414,Product!$A:$A,Product!$E:$E)</f>
        <v>2826-20C</v>
      </c>
      <c r="D1414" s="3" t="s">
        <v>4415</v>
      </c>
    </row>
    <row r="1415" spans="2:4" x14ac:dyDescent="0.25">
      <c r="B1415" s="3" t="s">
        <v>11442</v>
      </c>
      <c r="C1415" t="str">
        <f>_xlfn.XLOOKUP(B1415,Product!$A:$A,Product!$E:$E)</f>
        <v>2826-20C</v>
      </c>
      <c r="D1415" s="3" t="s">
        <v>4416</v>
      </c>
    </row>
    <row r="1416" spans="2:4" x14ac:dyDescent="0.25">
      <c r="B1416" s="3" t="s">
        <v>11442</v>
      </c>
      <c r="C1416" t="str">
        <f>_xlfn.XLOOKUP(B1416,Product!$A:$A,Product!$E:$E)</f>
        <v>2826-20C</v>
      </c>
      <c r="D1416" s="3" t="s">
        <v>4417</v>
      </c>
    </row>
    <row r="1417" spans="2:4" x14ac:dyDescent="0.25">
      <c r="B1417" s="3" t="s">
        <v>11442</v>
      </c>
      <c r="C1417" t="str">
        <f>_xlfn.XLOOKUP(B1417,Product!$A:$A,Product!$E:$E)</f>
        <v>2826-20C</v>
      </c>
      <c r="D1417" s="3" t="s">
        <v>4418</v>
      </c>
    </row>
    <row r="1418" spans="2:4" x14ac:dyDescent="0.25">
      <c r="B1418" s="3" t="s">
        <v>11442</v>
      </c>
      <c r="C1418" t="str">
        <f>_xlfn.XLOOKUP(B1418,Product!$A:$A,Product!$E:$E)</f>
        <v>2826-20C</v>
      </c>
      <c r="D1418" s="3" t="s">
        <v>4419</v>
      </c>
    </row>
    <row r="1419" spans="2:4" x14ac:dyDescent="0.25">
      <c r="B1419" s="3" t="s">
        <v>11442</v>
      </c>
      <c r="C1419" t="str">
        <f>_xlfn.XLOOKUP(B1419,Product!$A:$A,Product!$E:$E)</f>
        <v>2826-20C</v>
      </c>
      <c r="D1419" s="3" t="s">
        <v>4377</v>
      </c>
    </row>
    <row r="1420" spans="2:4" x14ac:dyDescent="0.25">
      <c r="B1420" s="3" t="s">
        <v>11442</v>
      </c>
      <c r="C1420" t="str">
        <f>_xlfn.XLOOKUP(B1420,Product!$A:$A,Product!$E:$E)</f>
        <v>2826-20C</v>
      </c>
      <c r="D1420" s="3" t="s">
        <v>4420</v>
      </c>
    </row>
    <row r="1421" spans="2:4" x14ac:dyDescent="0.25">
      <c r="B1421" s="3" t="s">
        <v>11442</v>
      </c>
      <c r="C1421" t="str">
        <f>_xlfn.XLOOKUP(B1421,Product!$A:$A,Product!$E:$E)</f>
        <v>2826-20C</v>
      </c>
      <c r="D1421" s="3" t="s">
        <v>4421</v>
      </c>
    </row>
    <row r="1422" spans="2:4" x14ac:dyDescent="0.25">
      <c r="B1422" s="3" t="s">
        <v>11442</v>
      </c>
      <c r="C1422" t="str">
        <f>_xlfn.XLOOKUP(B1422,Product!$A:$A,Product!$E:$E)</f>
        <v>2826-20C</v>
      </c>
      <c r="D1422" s="3" t="s">
        <v>492</v>
      </c>
    </row>
    <row r="1423" spans="2:4" x14ac:dyDescent="0.25">
      <c r="B1423" s="3" t="s">
        <v>11442</v>
      </c>
      <c r="C1423" t="str">
        <f>_xlfn.XLOOKUP(B1423,Product!$A:$A,Product!$E:$E)</f>
        <v>2826-20C</v>
      </c>
      <c r="D1423" s="3" t="s">
        <v>4422</v>
      </c>
    </row>
    <row r="1424" spans="2:4" x14ac:dyDescent="0.25">
      <c r="B1424" s="3" t="s">
        <v>11442</v>
      </c>
      <c r="C1424" t="str">
        <f>_xlfn.XLOOKUP(B1424,Product!$A:$A,Product!$E:$E)</f>
        <v>2826-20C</v>
      </c>
      <c r="D1424" s="3" t="s">
        <v>4423</v>
      </c>
    </row>
    <row r="1425" spans="2:4" x14ac:dyDescent="0.25">
      <c r="B1425" s="3" t="s">
        <v>11442</v>
      </c>
      <c r="C1425" t="str">
        <f>_xlfn.XLOOKUP(B1425,Product!$A:$A,Product!$E:$E)</f>
        <v>2826-20C</v>
      </c>
      <c r="D1425" s="3" t="s">
        <v>3285</v>
      </c>
    </row>
    <row r="1426" spans="2:4" x14ac:dyDescent="0.25">
      <c r="B1426" s="3" t="s">
        <v>11442</v>
      </c>
      <c r="C1426" t="str">
        <f>_xlfn.XLOOKUP(B1426,Product!$A:$A,Product!$E:$E)</f>
        <v>2826-20C</v>
      </c>
      <c r="D1426" s="3" t="s">
        <v>4384</v>
      </c>
    </row>
    <row r="1427" spans="2:4" x14ac:dyDescent="0.25">
      <c r="B1427" s="3" t="s">
        <v>11442</v>
      </c>
      <c r="C1427" t="str">
        <f>_xlfn.XLOOKUP(B1427,Product!$A:$A,Product!$E:$E)</f>
        <v>2826-20C</v>
      </c>
      <c r="D1427" s="3" t="s">
        <v>3379</v>
      </c>
    </row>
    <row r="1428" spans="2:4" x14ac:dyDescent="0.25">
      <c r="B1428" s="3" t="s">
        <v>11442</v>
      </c>
      <c r="C1428" t="str">
        <f>_xlfn.XLOOKUP(B1428,Product!$A:$A,Product!$E:$E)</f>
        <v>2826-20C</v>
      </c>
      <c r="D1428" s="3" t="s">
        <v>4424</v>
      </c>
    </row>
    <row r="1429" spans="2:4" x14ac:dyDescent="0.25">
      <c r="B1429" s="3" t="s">
        <v>11443</v>
      </c>
      <c r="C1429" t="str">
        <f>_xlfn.XLOOKUP(B1429,Product!$A:$A,Product!$E:$E)</f>
        <v>2826-20T</v>
      </c>
      <c r="D1429" s="3" t="s">
        <v>4425</v>
      </c>
    </row>
    <row r="1430" spans="2:4" x14ac:dyDescent="0.25">
      <c r="B1430" s="3" t="s">
        <v>11443</v>
      </c>
      <c r="C1430" t="str">
        <f>_xlfn.XLOOKUP(B1430,Product!$A:$A,Product!$E:$E)</f>
        <v>2826-20T</v>
      </c>
      <c r="D1430" s="3" t="s">
        <v>4415</v>
      </c>
    </row>
    <row r="1431" spans="2:4" x14ac:dyDescent="0.25">
      <c r="B1431" s="3" t="s">
        <v>11443</v>
      </c>
      <c r="C1431" t="str">
        <f>_xlfn.XLOOKUP(B1431,Product!$A:$A,Product!$E:$E)</f>
        <v>2826-20T</v>
      </c>
      <c r="D1431" s="3" t="s">
        <v>4416</v>
      </c>
    </row>
    <row r="1432" spans="2:4" x14ac:dyDescent="0.25">
      <c r="B1432" s="3" t="s">
        <v>11443</v>
      </c>
      <c r="C1432" t="str">
        <f>_xlfn.XLOOKUP(B1432,Product!$A:$A,Product!$E:$E)</f>
        <v>2826-20T</v>
      </c>
      <c r="D1432" s="3" t="s">
        <v>4417</v>
      </c>
    </row>
    <row r="1433" spans="2:4" x14ac:dyDescent="0.25">
      <c r="B1433" s="3" t="s">
        <v>11443</v>
      </c>
      <c r="C1433" t="str">
        <f>_xlfn.XLOOKUP(B1433,Product!$A:$A,Product!$E:$E)</f>
        <v>2826-20T</v>
      </c>
      <c r="D1433" s="3" t="s">
        <v>4418</v>
      </c>
    </row>
    <row r="1434" spans="2:4" x14ac:dyDescent="0.25">
      <c r="B1434" s="3" t="s">
        <v>11443</v>
      </c>
      <c r="C1434" t="str">
        <f>_xlfn.XLOOKUP(B1434,Product!$A:$A,Product!$E:$E)</f>
        <v>2826-20T</v>
      </c>
      <c r="D1434" s="3" t="s">
        <v>4377</v>
      </c>
    </row>
    <row r="1435" spans="2:4" x14ac:dyDescent="0.25">
      <c r="B1435" s="3" t="s">
        <v>11443</v>
      </c>
      <c r="C1435" t="str">
        <f>_xlfn.XLOOKUP(B1435,Product!$A:$A,Product!$E:$E)</f>
        <v>2826-20T</v>
      </c>
      <c r="D1435" s="3" t="s">
        <v>4420</v>
      </c>
    </row>
    <row r="1436" spans="2:4" x14ac:dyDescent="0.25">
      <c r="B1436" s="3" t="s">
        <v>11443</v>
      </c>
      <c r="C1436" t="str">
        <f>_xlfn.XLOOKUP(B1436,Product!$A:$A,Product!$E:$E)</f>
        <v>2826-20T</v>
      </c>
      <c r="D1436" s="3" t="s">
        <v>521</v>
      </c>
    </row>
    <row r="1437" spans="2:4" x14ac:dyDescent="0.25">
      <c r="B1437" s="3" t="s">
        <v>11443</v>
      </c>
      <c r="C1437" t="str">
        <f>_xlfn.XLOOKUP(B1437,Product!$A:$A,Product!$E:$E)</f>
        <v>2826-20T</v>
      </c>
      <c r="D1437" s="3" t="s">
        <v>4426</v>
      </c>
    </row>
    <row r="1438" spans="2:4" x14ac:dyDescent="0.25">
      <c r="B1438" s="3" t="s">
        <v>11443</v>
      </c>
      <c r="C1438" t="str">
        <f>_xlfn.XLOOKUP(B1438,Product!$A:$A,Product!$E:$E)</f>
        <v>2826-20T</v>
      </c>
      <c r="D1438" s="3" t="s">
        <v>4423</v>
      </c>
    </row>
    <row r="1439" spans="2:4" x14ac:dyDescent="0.25">
      <c r="B1439" s="3" t="s">
        <v>11443</v>
      </c>
      <c r="C1439" t="str">
        <f>_xlfn.XLOOKUP(B1439,Product!$A:$A,Product!$E:$E)</f>
        <v>2826-20T</v>
      </c>
      <c r="D1439" s="3" t="s">
        <v>3285</v>
      </c>
    </row>
    <row r="1440" spans="2:4" x14ac:dyDescent="0.25">
      <c r="B1440" s="3" t="s">
        <v>11443</v>
      </c>
      <c r="C1440" t="str">
        <f>_xlfn.XLOOKUP(B1440,Product!$A:$A,Product!$E:$E)</f>
        <v>2826-20T</v>
      </c>
      <c r="D1440" s="3" t="s">
        <v>4427</v>
      </c>
    </row>
    <row r="1441" spans="2:4" x14ac:dyDescent="0.25">
      <c r="B1441" s="3" t="s">
        <v>11443</v>
      </c>
      <c r="C1441" t="str">
        <f>_xlfn.XLOOKUP(B1441,Product!$A:$A,Product!$E:$E)</f>
        <v>2826-20T</v>
      </c>
      <c r="D1441" s="3" t="s">
        <v>4384</v>
      </c>
    </row>
    <row r="1442" spans="2:4" x14ac:dyDescent="0.25">
      <c r="B1442" s="3" t="s">
        <v>11443</v>
      </c>
      <c r="C1442" t="str">
        <f>_xlfn.XLOOKUP(B1442,Product!$A:$A,Product!$E:$E)</f>
        <v>2826-20T</v>
      </c>
      <c r="D1442" s="3" t="s">
        <v>3379</v>
      </c>
    </row>
    <row r="1443" spans="2:4" x14ac:dyDescent="0.25">
      <c r="B1443" s="3" t="s">
        <v>11443</v>
      </c>
      <c r="C1443" t="str">
        <f>_xlfn.XLOOKUP(B1443,Product!$A:$A,Product!$E:$E)</f>
        <v>2826-20T</v>
      </c>
      <c r="D1443" s="3" t="s">
        <v>4424</v>
      </c>
    </row>
    <row r="1444" spans="2:4" x14ac:dyDescent="0.25">
      <c r="B1444" s="3" t="s">
        <v>11445</v>
      </c>
      <c r="C1444" t="str">
        <f>_xlfn.XLOOKUP(B1444,Product!$A:$A,Product!$E:$E)</f>
        <v>2826-22T</v>
      </c>
      <c r="D1444" s="3" t="s">
        <v>4428</v>
      </c>
    </row>
    <row r="1445" spans="2:4" x14ac:dyDescent="0.25">
      <c r="B1445" s="3" t="s">
        <v>11445</v>
      </c>
      <c r="C1445" t="str">
        <f>_xlfn.XLOOKUP(B1445,Product!$A:$A,Product!$E:$E)</f>
        <v>2826-22T</v>
      </c>
      <c r="D1445" s="3" t="s">
        <v>4429</v>
      </c>
    </row>
    <row r="1446" spans="2:4" x14ac:dyDescent="0.25">
      <c r="B1446" s="3" t="s">
        <v>11445</v>
      </c>
      <c r="C1446" t="str">
        <f>_xlfn.XLOOKUP(B1446,Product!$A:$A,Product!$E:$E)</f>
        <v>2826-22T</v>
      </c>
      <c r="D1446" s="3" t="s">
        <v>4430</v>
      </c>
    </row>
    <row r="1447" spans="2:4" x14ac:dyDescent="0.25">
      <c r="B1447" s="3" t="s">
        <v>11445</v>
      </c>
      <c r="C1447" t="str">
        <f>_xlfn.XLOOKUP(B1447,Product!$A:$A,Product!$E:$E)</f>
        <v>2826-22T</v>
      </c>
      <c r="D1447" s="3" t="s">
        <v>4431</v>
      </c>
    </row>
    <row r="1448" spans="2:4" x14ac:dyDescent="0.25">
      <c r="B1448" s="3" t="s">
        <v>11445</v>
      </c>
      <c r="C1448" t="str">
        <f>_xlfn.XLOOKUP(B1448,Product!$A:$A,Product!$E:$E)</f>
        <v>2826-22T</v>
      </c>
      <c r="D1448" s="3" t="s">
        <v>4432</v>
      </c>
    </row>
    <row r="1449" spans="2:4" x14ac:dyDescent="0.25">
      <c r="B1449" s="3" t="s">
        <v>11445</v>
      </c>
      <c r="C1449" t="str">
        <f>_xlfn.XLOOKUP(B1449,Product!$A:$A,Product!$E:$E)</f>
        <v>2826-22T</v>
      </c>
      <c r="D1449" s="3" t="s">
        <v>557</v>
      </c>
    </row>
    <row r="1450" spans="2:4" x14ac:dyDescent="0.25">
      <c r="B1450" s="3" t="s">
        <v>11445</v>
      </c>
      <c r="C1450" t="str">
        <f>_xlfn.XLOOKUP(B1450,Product!$A:$A,Product!$E:$E)</f>
        <v>2826-22T</v>
      </c>
      <c r="D1450" s="3" t="s">
        <v>4433</v>
      </c>
    </row>
    <row r="1451" spans="2:4" x14ac:dyDescent="0.25">
      <c r="B1451" s="3" t="s">
        <v>11445</v>
      </c>
      <c r="C1451" t="str">
        <f>_xlfn.XLOOKUP(B1451,Product!$A:$A,Product!$E:$E)</f>
        <v>2826-22T</v>
      </c>
      <c r="D1451" s="3" t="s">
        <v>4434</v>
      </c>
    </row>
    <row r="1452" spans="2:4" x14ac:dyDescent="0.25">
      <c r="B1452" s="3" t="s">
        <v>11445</v>
      </c>
      <c r="C1452" t="str">
        <f>_xlfn.XLOOKUP(B1452,Product!$A:$A,Product!$E:$E)</f>
        <v>2826-22T</v>
      </c>
      <c r="D1452" s="3" t="s">
        <v>4435</v>
      </c>
    </row>
    <row r="1453" spans="2:4" x14ac:dyDescent="0.25">
      <c r="B1453" s="3" t="s">
        <v>11445</v>
      </c>
      <c r="C1453" t="str">
        <f>_xlfn.XLOOKUP(B1453,Product!$A:$A,Product!$E:$E)</f>
        <v>2826-22T</v>
      </c>
      <c r="D1453" s="3" t="s">
        <v>4436</v>
      </c>
    </row>
    <row r="1454" spans="2:4" x14ac:dyDescent="0.25">
      <c r="B1454" s="3" t="s">
        <v>11445</v>
      </c>
      <c r="C1454" t="str">
        <f>_xlfn.XLOOKUP(B1454,Product!$A:$A,Product!$E:$E)</f>
        <v>2826-22T</v>
      </c>
      <c r="D1454" s="3" t="s">
        <v>4437</v>
      </c>
    </row>
    <row r="1455" spans="2:4" x14ac:dyDescent="0.25">
      <c r="B1455" s="3" t="s">
        <v>11445</v>
      </c>
      <c r="C1455" t="str">
        <f>_xlfn.XLOOKUP(B1455,Product!$A:$A,Product!$E:$E)</f>
        <v>2826-22T</v>
      </c>
      <c r="D1455" s="3" t="s">
        <v>4438</v>
      </c>
    </row>
    <row r="1456" spans="2:4" x14ac:dyDescent="0.25">
      <c r="B1456" s="3" t="s">
        <v>11445</v>
      </c>
      <c r="C1456" t="str">
        <f>_xlfn.XLOOKUP(B1456,Product!$A:$A,Product!$E:$E)</f>
        <v>2826-22T</v>
      </c>
      <c r="D1456" s="3" t="s">
        <v>4439</v>
      </c>
    </row>
    <row r="1457" spans="2:4" x14ac:dyDescent="0.25">
      <c r="B1457" s="3" t="s">
        <v>11445</v>
      </c>
      <c r="C1457" t="str">
        <f>_xlfn.XLOOKUP(B1457,Product!$A:$A,Product!$E:$E)</f>
        <v>2826-22T</v>
      </c>
      <c r="D1457" s="3" t="s">
        <v>4440</v>
      </c>
    </row>
    <row r="1458" spans="2:4" x14ac:dyDescent="0.25">
      <c r="B1458" s="3" t="s">
        <v>11445</v>
      </c>
      <c r="C1458" t="str">
        <f>_xlfn.XLOOKUP(B1458,Product!$A:$A,Product!$E:$E)</f>
        <v>2826-22T</v>
      </c>
      <c r="D1458" s="3" t="s">
        <v>4441</v>
      </c>
    </row>
    <row r="1459" spans="2:4" x14ac:dyDescent="0.25">
      <c r="B1459" s="3" t="s">
        <v>11446</v>
      </c>
      <c r="C1459" t="str">
        <f>_xlfn.XLOOKUP(B1459,Product!$A:$A,Product!$E:$E)</f>
        <v>2827-22</v>
      </c>
      <c r="D1459" s="3" t="s">
        <v>4442</v>
      </c>
    </row>
    <row r="1460" spans="2:4" x14ac:dyDescent="0.25">
      <c r="B1460" s="3" t="s">
        <v>11446</v>
      </c>
      <c r="C1460" t="str">
        <f>_xlfn.XLOOKUP(B1460,Product!$A:$A,Product!$E:$E)</f>
        <v>2827-22</v>
      </c>
      <c r="D1460" s="3" t="s">
        <v>4443</v>
      </c>
    </row>
    <row r="1461" spans="2:4" x14ac:dyDescent="0.25">
      <c r="B1461" s="3" t="s">
        <v>11446</v>
      </c>
      <c r="C1461" t="str">
        <f>_xlfn.XLOOKUP(B1461,Product!$A:$A,Product!$E:$E)</f>
        <v>2827-22</v>
      </c>
      <c r="D1461" s="3" t="s">
        <v>502</v>
      </c>
    </row>
    <row r="1462" spans="2:4" x14ac:dyDescent="0.25">
      <c r="B1462" s="3" t="s">
        <v>11446</v>
      </c>
      <c r="C1462" t="str">
        <f>_xlfn.XLOOKUP(B1462,Product!$A:$A,Product!$E:$E)</f>
        <v>2827-22</v>
      </c>
      <c r="D1462" s="3" t="s">
        <v>4420</v>
      </c>
    </row>
    <row r="1463" spans="2:4" x14ac:dyDescent="0.25">
      <c r="B1463" s="3" t="s">
        <v>11446</v>
      </c>
      <c r="C1463" t="str">
        <f>_xlfn.XLOOKUP(B1463,Product!$A:$A,Product!$E:$E)</f>
        <v>2827-22</v>
      </c>
      <c r="D1463" s="3" t="s">
        <v>4444</v>
      </c>
    </row>
    <row r="1464" spans="2:4" x14ac:dyDescent="0.25">
      <c r="B1464" s="3" t="s">
        <v>11446</v>
      </c>
      <c r="C1464" t="str">
        <f>_xlfn.XLOOKUP(B1464,Product!$A:$A,Product!$E:$E)</f>
        <v>2827-22</v>
      </c>
      <c r="D1464" s="3" t="s">
        <v>4445</v>
      </c>
    </row>
    <row r="1465" spans="2:4" x14ac:dyDescent="0.25">
      <c r="B1465" s="3" t="s">
        <v>11446</v>
      </c>
      <c r="C1465" t="str">
        <f>_xlfn.XLOOKUP(B1465,Product!$A:$A,Product!$E:$E)</f>
        <v>2827-22</v>
      </c>
      <c r="D1465" s="3" t="s">
        <v>4446</v>
      </c>
    </row>
    <row r="1466" spans="2:4" x14ac:dyDescent="0.25">
      <c r="B1466" s="3" t="s">
        <v>11446</v>
      </c>
      <c r="C1466" t="str">
        <f>_xlfn.XLOOKUP(B1466,Product!$A:$A,Product!$E:$E)</f>
        <v>2827-22</v>
      </c>
      <c r="D1466" s="3" t="s">
        <v>3418</v>
      </c>
    </row>
    <row r="1467" spans="2:4" x14ac:dyDescent="0.25">
      <c r="B1467" s="3" t="s">
        <v>11446</v>
      </c>
      <c r="C1467" t="str">
        <f>_xlfn.XLOOKUP(B1467,Product!$A:$A,Product!$E:$E)</f>
        <v>2827-22</v>
      </c>
      <c r="D1467" s="3" t="s">
        <v>4447</v>
      </c>
    </row>
    <row r="1468" spans="2:4" x14ac:dyDescent="0.25">
      <c r="B1468" s="3" t="s">
        <v>11446</v>
      </c>
      <c r="C1468" t="str">
        <f>_xlfn.XLOOKUP(B1468,Product!$A:$A,Product!$E:$E)</f>
        <v>2827-22</v>
      </c>
      <c r="D1468" s="3" t="s">
        <v>4448</v>
      </c>
    </row>
    <row r="1469" spans="2:4" x14ac:dyDescent="0.25">
      <c r="B1469" s="3" t="s">
        <v>11446</v>
      </c>
      <c r="C1469" t="str">
        <f>_xlfn.XLOOKUP(B1469,Product!$A:$A,Product!$E:$E)</f>
        <v>2827-22</v>
      </c>
      <c r="D1469" s="3" t="s">
        <v>4449</v>
      </c>
    </row>
    <row r="1470" spans="2:4" x14ac:dyDescent="0.25">
      <c r="B1470" s="3" t="s">
        <v>11446</v>
      </c>
      <c r="C1470" t="str">
        <f>_xlfn.XLOOKUP(B1470,Product!$A:$A,Product!$E:$E)</f>
        <v>2827-22</v>
      </c>
      <c r="D1470" s="3" t="s">
        <v>4450</v>
      </c>
    </row>
    <row r="1471" spans="2:4" x14ac:dyDescent="0.25">
      <c r="B1471" s="3" t="s">
        <v>11446</v>
      </c>
      <c r="C1471" t="str">
        <f>_xlfn.XLOOKUP(B1471,Product!$A:$A,Product!$E:$E)</f>
        <v>2827-22</v>
      </c>
      <c r="D1471" s="3" t="s">
        <v>4451</v>
      </c>
    </row>
    <row r="1472" spans="2:4" x14ac:dyDescent="0.25">
      <c r="B1472" s="3" t="s">
        <v>11446</v>
      </c>
      <c r="C1472" t="str">
        <f>_xlfn.XLOOKUP(B1472,Product!$A:$A,Product!$E:$E)</f>
        <v>2827-22</v>
      </c>
      <c r="D1472" s="3" t="s">
        <v>3285</v>
      </c>
    </row>
    <row r="1473" spans="2:4" x14ac:dyDescent="0.25">
      <c r="B1473" s="3" t="s">
        <v>11446</v>
      </c>
      <c r="C1473" t="str">
        <f>_xlfn.XLOOKUP(B1473,Product!$A:$A,Product!$E:$E)</f>
        <v>2827-22</v>
      </c>
      <c r="D1473" s="3" t="s">
        <v>4452</v>
      </c>
    </row>
    <row r="1474" spans="2:4" x14ac:dyDescent="0.25">
      <c r="B1474" s="3" t="s">
        <v>11447</v>
      </c>
      <c r="C1474" t="str">
        <f>_xlfn.XLOOKUP(B1474,Product!$A:$A,Product!$E:$E)</f>
        <v>2828-20</v>
      </c>
      <c r="D1474" s="3" t="s">
        <v>4453</v>
      </c>
    </row>
    <row r="1475" spans="2:4" x14ac:dyDescent="0.25">
      <c r="B1475" s="3" t="s">
        <v>11447</v>
      </c>
      <c r="C1475" t="str">
        <f>_xlfn.XLOOKUP(B1475,Product!$A:$A,Product!$E:$E)</f>
        <v>2828-20</v>
      </c>
      <c r="D1475" s="3" t="s">
        <v>4454</v>
      </c>
    </row>
    <row r="1476" spans="2:4" x14ac:dyDescent="0.25">
      <c r="B1476" s="3" t="s">
        <v>11447</v>
      </c>
      <c r="C1476" t="str">
        <f>_xlfn.XLOOKUP(B1476,Product!$A:$A,Product!$E:$E)</f>
        <v>2828-20</v>
      </c>
      <c r="D1476" s="3" t="s">
        <v>4455</v>
      </c>
    </row>
    <row r="1477" spans="2:4" x14ac:dyDescent="0.25">
      <c r="B1477" s="3" t="s">
        <v>11447</v>
      </c>
      <c r="C1477" t="str">
        <f>_xlfn.XLOOKUP(B1477,Product!$A:$A,Product!$E:$E)</f>
        <v>2828-20</v>
      </c>
      <c r="D1477" s="3" t="s">
        <v>4456</v>
      </c>
    </row>
    <row r="1478" spans="2:4" x14ac:dyDescent="0.25">
      <c r="B1478" s="3" t="s">
        <v>11447</v>
      </c>
      <c r="C1478" t="str">
        <f>_xlfn.XLOOKUP(B1478,Product!$A:$A,Product!$E:$E)</f>
        <v>2828-20</v>
      </c>
      <c r="D1478" s="3" t="s">
        <v>4457</v>
      </c>
    </row>
    <row r="1479" spans="2:4" x14ac:dyDescent="0.25">
      <c r="B1479" s="3" t="s">
        <v>11447</v>
      </c>
      <c r="C1479" t="str">
        <f>_xlfn.XLOOKUP(B1479,Product!$A:$A,Product!$E:$E)</f>
        <v>2828-20</v>
      </c>
      <c r="D1479" s="3" t="s">
        <v>1948</v>
      </c>
    </row>
    <row r="1480" spans="2:4" x14ac:dyDescent="0.25">
      <c r="B1480" s="3" t="s">
        <v>11447</v>
      </c>
      <c r="C1480" t="str">
        <f>_xlfn.XLOOKUP(B1480,Product!$A:$A,Product!$E:$E)</f>
        <v>2828-20</v>
      </c>
      <c r="D1480" s="3" t="s">
        <v>4458</v>
      </c>
    </row>
    <row r="1481" spans="2:4" x14ac:dyDescent="0.25">
      <c r="B1481" s="3" t="s">
        <v>11447</v>
      </c>
      <c r="C1481" t="str">
        <f>_xlfn.XLOOKUP(B1481,Product!$A:$A,Product!$E:$E)</f>
        <v>2828-20</v>
      </c>
      <c r="D1481" s="3" t="s">
        <v>4459</v>
      </c>
    </row>
    <row r="1482" spans="2:4" x14ac:dyDescent="0.25">
      <c r="B1482" s="3" t="s">
        <v>11447</v>
      </c>
      <c r="C1482" t="str">
        <f>_xlfn.XLOOKUP(B1482,Product!$A:$A,Product!$E:$E)</f>
        <v>2828-20</v>
      </c>
      <c r="D1482" s="3" t="s">
        <v>4460</v>
      </c>
    </row>
    <row r="1483" spans="2:4" x14ac:dyDescent="0.25">
      <c r="B1483" s="3" t="s">
        <v>11447</v>
      </c>
      <c r="C1483" t="str">
        <f>_xlfn.XLOOKUP(B1483,Product!$A:$A,Product!$E:$E)</f>
        <v>2828-20</v>
      </c>
      <c r="D1483" s="3" t="s">
        <v>4461</v>
      </c>
    </row>
    <row r="1484" spans="2:4" x14ac:dyDescent="0.25">
      <c r="B1484" s="3" t="s">
        <v>11447</v>
      </c>
      <c r="C1484" t="str">
        <f>_xlfn.XLOOKUP(B1484,Product!$A:$A,Product!$E:$E)</f>
        <v>2828-20</v>
      </c>
      <c r="D1484" s="3" t="s">
        <v>4462</v>
      </c>
    </row>
    <row r="1485" spans="2:4" x14ac:dyDescent="0.25">
      <c r="B1485" s="3" t="s">
        <v>11449</v>
      </c>
      <c r="C1485" t="str">
        <f>_xlfn.XLOOKUP(B1485,Product!$A:$A,Product!$E:$E)</f>
        <v>2829-20</v>
      </c>
      <c r="D1485" s="3" t="s">
        <v>3673</v>
      </c>
    </row>
    <row r="1486" spans="2:4" x14ac:dyDescent="0.25">
      <c r="B1486" s="3" t="s">
        <v>11449</v>
      </c>
      <c r="C1486" t="str">
        <f>_xlfn.XLOOKUP(B1486,Product!$A:$A,Product!$E:$E)</f>
        <v>2829-20</v>
      </c>
      <c r="D1486" s="3" t="s">
        <v>4463</v>
      </c>
    </row>
    <row r="1487" spans="2:4" x14ac:dyDescent="0.25">
      <c r="B1487" s="3" t="s">
        <v>11449</v>
      </c>
      <c r="C1487" t="str">
        <f>_xlfn.XLOOKUP(B1487,Product!$A:$A,Product!$E:$E)</f>
        <v>2829-20</v>
      </c>
      <c r="D1487" s="3" t="s">
        <v>4464</v>
      </c>
    </row>
    <row r="1488" spans="2:4" x14ac:dyDescent="0.25">
      <c r="B1488" s="3" t="s">
        <v>11449</v>
      </c>
      <c r="C1488" t="str">
        <f>_xlfn.XLOOKUP(B1488,Product!$A:$A,Product!$E:$E)</f>
        <v>2829-20</v>
      </c>
      <c r="D1488" s="3" t="s">
        <v>265</v>
      </c>
    </row>
    <row r="1489" spans="2:4" x14ac:dyDescent="0.25">
      <c r="B1489" s="3" t="s">
        <v>11449</v>
      </c>
      <c r="C1489" t="str">
        <f>_xlfn.XLOOKUP(B1489,Product!$A:$A,Product!$E:$E)</f>
        <v>2829-20</v>
      </c>
      <c r="D1489" s="3" t="s">
        <v>4465</v>
      </c>
    </row>
    <row r="1490" spans="2:4" x14ac:dyDescent="0.25">
      <c r="B1490" s="3" t="s">
        <v>11449</v>
      </c>
      <c r="C1490" t="str">
        <f>_xlfn.XLOOKUP(B1490,Product!$A:$A,Product!$E:$E)</f>
        <v>2829-20</v>
      </c>
      <c r="D1490" s="3" t="s">
        <v>4466</v>
      </c>
    </row>
    <row r="1491" spans="2:4" x14ac:dyDescent="0.25">
      <c r="B1491" s="3" t="s">
        <v>11449</v>
      </c>
      <c r="C1491" t="str">
        <f>_xlfn.XLOOKUP(B1491,Product!$A:$A,Product!$E:$E)</f>
        <v>2829-20</v>
      </c>
      <c r="D1491" s="3" t="s">
        <v>4467</v>
      </c>
    </row>
    <row r="1492" spans="2:4" x14ac:dyDescent="0.25">
      <c r="B1492" s="3" t="s">
        <v>11449</v>
      </c>
      <c r="C1492" t="str">
        <f>_xlfn.XLOOKUP(B1492,Product!$A:$A,Product!$E:$E)</f>
        <v>2829-20</v>
      </c>
      <c r="D1492" s="3" t="s">
        <v>4468</v>
      </c>
    </row>
    <row r="1493" spans="2:4" x14ac:dyDescent="0.25">
      <c r="B1493" s="3" t="s">
        <v>11449</v>
      </c>
      <c r="C1493" t="str">
        <f>_xlfn.XLOOKUP(B1493,Product!$A:$A,Product!$E:$E)</f>
        <v>2829-20</v>
      </c>
      <c r="D1493" s="3" t="s">
        <v>4469</v>
      </c>
    </row>
    <row r="1494" spans="2:4" x14ac:dyDescent="0.25">
      <c r="B1494" s="3" t="s">
        <v>11449</v>
      </c>
      <c r="C1494" t="str">
        <f>_xlfn.XLOOKUP(B1494,Product!$A:$A,Product!$E:$E)</f>
        <v>2829-20</v>
      </c>
      <c r="D1494" s="3" t="s">
        <v>3285</v>
      </c>
    </row>
    <row r="1495" spans="2:4" x14ac:dyDescent="0.25">
      <c r="B1495" s="3" t="s">
        <v>11449</v>
      </c>
      <c r="C1495" t="str">
        <f>_xlfn.XLOOKUP(B1495,Product!$A:$A,Product!$E:$E)</f>
        <v>2829-20</v>
      </c>
      <c r="D1495" s="3" t="s">
        <v>4470</v>
      </c>
    </row>
    <row r="1496" spans="2:4" x14ac:dyDescent="0.25">
      <c r="B1496" s="3" t="s">
        <v>11451</v>
      </c>
      <c r="C1496" t="str">
        <f>_xlfn.XLOOKUP(B1496,Product!$A:$A,Product!$E:$E)</f>
        <v>2829S-20</v>
      </c>
      <c r="D1496" s="3" t="s">
        <v>3673</v>
      </c>
    </row>
    <row r="1497" spans="2:4" x14ac:dyDescent="0.25">
      <c r="B1497" s="3" t="s">
        <v>11451</v>
      </c>
      <c r="C1497" t="str">
        <f>_xlfn.XLOOKUP(B1497,Product!$A:$A,Product!$E:$E)</f>
        <v>2829S-20</v>
      </c>
      <c r="D1497" s="3" t="s">
        <v>4471</v>
      </c>
    </row>
    <row r="1498" spans="2:4" x14ac:dyDescent="0.25">
      <c r="B1498" s="3" t="s">
        <v>11451</v>
      </c>
      <c r="C1498" t="str">
        <f>_xlfn.XLOOKUP(B1498,Product!$A:$A,Product!$E:$E)</f>
        <v>2829S-20</v>
      </c>
      <c r="D1498" s="3" t="s">
        <v>4472</v>
      </c>
    </row>
    <row r="1499" spans="2:4" x14ac:dyDescent="0.25">
      <c r="B1499" s="3" t="s">
        <v>11451</v>
      </c>
      <c r="C1499" t="str">
        <f>_xlfn.XLOOKUP(B1499,Product!$A:$A,Product!$E:$E)</f>
        <v>2829S-20</v>
      </c>
      <c r="D1499" s="3" t="s">
        <v>4473</v>
      </c>
    </row>
    <row r="1500" spans="2:4" x14ac:dyDescent="0.25">
      <c r="B1500" s="3" t="s">
        <v>11451</v>
      </c>
      <c r="C1500" t="str">
        <f>_xlfn.XLOOKUP(B1500,Product!$A:$A,Product!$E:$E)</f>
        <v>2829S-20</v>
      </c>
      <c r="D1500" s="3" t="s">
        <v>4474</v>
      </c>
    </row>
    <row r="1501" spans="2:4" x14ac:dyDescent="0.25">
      <c r="B1501" s="3" t="s">
        <v>11451</v>
      </c>
      <c r="C1501" t="str">
        <f>_xlfn.XLOOKUP(B1501,Product!$A:$A,Product!$E:$E)</f>
        <v>2829S-20</v>
      </c>
      <c r="D1501" s="3" t="s">
        <v>3285</v>
      </c>
    </row>
    <row r="1502" spans="2:4" x14ac:dyDescent="0.25">
      <c r="B1502" s="3" t="s">
        <v>11451</v>
      </c>
      <c r="C1502" t="str">
        <f>_xlfn.XLOOKUP(B1502,Product!$A:$A,Product!$E:$E)</f>
        <v>2829S-20</v>
      </c>
      <c r="D1502" s="3" t="s">
        <v>220</v>
      </c>
    </row>
    <row r="1503" spans="2:4" x14ac:dyDescent="0.25">
      <c r="B1503" s="3" t="s">
        <v>11453</v>
      </c>
      <c r="C1503" t="str">
        <f>_xlfn.XLOOKUP(B1503,Product!$A:$A,Product!$E:$E)</f>
        <v>2831-20</v>
      </c>
      <c r="D1503" s="3" t="s">
        <v>4475</v>
      </c>
    </row>
    <row r="1504" spans="2:4" x14ac:dyDescent="0.25">
      <c r="B1504" s="3" t="s">
        <v>11453</v>
      </c>
      <c r="C1504" t="str">
        <f>_xlfn.XLOOKUP(B1504,Product!$A:$A,Product!$E:$E)</f>
        <v>2831-20</v>
      </c>
      <c r="D1504" s="3" t="s">
        <v>4476</v>
      </c>
    </row>
    <row r="1505" spans="2:4" x14ac:dyDescent="0.25">
      <c r="B1505" s="3" t="s">
        <v>11453</v>
      </c>
      <c r="C1505" t="str">
        <f>_xlfn.XLOOKUP(B1505,Product!$A:$A,Product!$E:$E)</f>
        <v>2831-20</v>
      </c>
      <c r="D1505" s="3" t="s">
        <v>725</v>
      </c>
    </row>
    <row r="1506" spans="2:4" x14ac:dyDescent="0.25">
      <c r="B1506" s="3" t="s">
        <v>11453</v>
      </c>
      <c r="C1506" t="str">
        <f>_xlfn.XLOOKUP(B1506,Product!$A:$A,Product!$E:$E)</f>
        <v>2831-20</v>
      </c>
      <c r="D1506" s="3" t="s">
        <v>4477</v>
      </c>
    </row>
    <row r="1507" spans="2:4" x14ac:dyDescent="0.25">
      <c r="B1507" s="3" t="s">
        <v>11453</v>
      </c>
      <c r="C1507" t="str">
        <f>_xlfn.XLOOKUP(B1507,Product!$A:$A,Product!$E:$E)</f>
        <v>2831-20</v>
      </c>
      <c r="D1507" s="3" t="s">
        <v>4478</v>
      </c>
    </row>
    <row r="1508" spans="2:4" x14ac:dyDescent="0.25">
      <c r="B1508" s="3" t="s">
        <v>11453</v>
      </c>
      <c r="C1508" t="str">
        <f>_xlfn.XLOOKUP(B1508,Product!$A:$A,Product!$E:$E)</f>
        <v>2831-20</v>
      </c>
      <c r="D1508" s="3" t="s">
        <v>4479</v>
      </c>
    </row>
    <row r="1509" spans="2:4" x14ac:dyDescent="0.25">
      <c r="B1509" s="3" t="s">
        <v>11453</v>
      </c>
      <c r="C1509" t="str">
        <f>_xlfn.XLOOKUP(B1509,Product!$A:$A,Product!$E:$E)</f>
        <v>2831-20</v>
      </c>
      <c r="D1509" s="3" t="s">
        <v>4480</v>
      </c>
    </row>
    <row r="1510" spans="2:4" x14ac:dyDescent="0.25">
      <c r="B1510" s="3" t="s">
        <v>11455</v>
      </c>
      <c r="C1510" t="str">
        <f>_xlfn.XLOOKUP(B1510,Product!$A:$A,Product!$E:$E)</f>
        <v>2832-20</v>
      </c>
      <c r="D1510" s="3" t="s">
        <v>1617</v>
      </c>
    </row>
    <row r="1511" spans="2:4" x14ac:dyDescent="0.25">
      <c r="B1511" s="3" t="s">
        <v>11455</v>
      </c>
      <c r="C1511" t="str">
        <f>_xlfn.XLOOKUP(B1511,Product!$A:$A,Product!$E:$E)</f>
        <v>2832-20</v>
      </c>
      <c r="D1511" s="3" t="s">
        <v>4481</v>
      </c>
    </row>
    <row r="1512" spans="2:4" x14ac:dyDescent="0.25">
      <c r="B1512" s="3" t="s">
        <v>11455</v>
      </c>
      <c r="C1512" t="str">
        <f>_xlfn.XLOOKUP(B1512,Product!$A:$A,Product!$E:$E)</f>
        <v>2832-20</v>
      </c>
      <c r="D1512" s="3" t="s">
        <v>4482</v>
      </c>
    </row>
    <row r="1513" spans="2:4" x14ac:dyDescent="0.25">
      <c r="B1513" s="3" t="s">
        <v>11455</v>
      </c>
      <c r="C1513" t="str">
        <f>_xlfn.XLOOKUP(B1513,Product!$A:$A,Product!$E:$E)</f>
        <v>2832-20</v>
      </c>
      <c r="D1513" s="3" t="s">
        <v>4483</v>
      </c>
    </row>
    <row r="1514" spans="2:4" x14ac:dyDescent="0.25">
      <c r="B1514" s="3" t="s">
        <v>11455</v>
      </c>
      <c r="C1514" t="str">
        <f>_xlfn.XLOOKUP(B1514,Product!$A:$A,Product!$E:$E)</f>
        <v>2832-20</v>
      </c>
      <c r="D1514" s="3" t="s">
        <v>4484</v>
      </c>
    </row>
    <row r="1515" spans="2:4" x14ac:dyDescent="0.25">
      <c r="B1515" s="3" t="s">
        <v>11455</v>
      </c>
      <c r="C1515" t="str">
        <f>_xlfn.XLOOKUP(B1515,Product!$A:$A,Product!$E:$E)</f>
        <v>2832-20</v>
      </c>
      <c r="D1515" s="3" t="s">
        <v>4485</v>
      </c>
    </row>
    <row r="1516" spans="2:4" x14ac:dyDescent="0.25">
      <c r="B1516" s="3" t="s">
        <v>11455</v>
      </c>
      <c r="C1516" t="str">
        <f>_xlfn.XLOOKUP(B1516,Product!$A:$A,Product!$E:$E)</f>
        <v>2832-20</v>
      </c>
      <c r="D1516" s="3" t="s">
        <v>4486</v>
      </c>
    </row>
    <row r="1517" spans="2:4" x14ac:dyDescent="0.25">
      <c r="B1517" s="3" t="s">
        <v>11455</v>
      </c>
      <c r="C1517" t="str">
        <f>_xlfn.XLOOKUP(B1517,Product!$A:$A,Product!$E:$E)</f>
        <v>2832-20</v>
      </c>
      <c r="D1517" s="3" t="s">
        <v>4487</v>
      </c>
    </row>
    <row r="1518" spans="2:4" x14ac:dyDescent="0.25">
      <c r="B1518" s="3" t="s">
        <v>11455</v>
      </c>
      <c r="C1518" t="str">
        <f>_xlfn.XLOOKUP(B1518,Product!$A:$A,Product!$E:$E)</f>
        <v>2832-20</v>
      </c>
      <c r="D1518" s="3" t="s">
        <v>4488</v>
      </c>
    </row>
    <row r="1519" spans="2:4" x14ac:dyDescent="0.25">
      <c r="B1519" s="3" t="s">
        <v>11455</v>
      </c>
      <c r="C1519" t="str">
        <f>_xlfn.XLOOKUP(B1519,Product!$A:$A,Product!$E:$E)</f>
        <v>2832-20</v>
      </c>
      <c r="D1519" s="3" t="s">
        <v>4489</v>
      </c>
    </row>
    <row r="1520" spans="2:4" x14ac:dyDescent="0.25">
      <c r="B1520" s="3" t="s">
        <v>11455</v>
      </c>
      <c r="C1520" t="str">
        <f>_xlfn.XLOOKUP(B1520,Product!$A:$A,Product!$E:$E)</f>
        <v>2832-20</v>
      </c>
      <c r="D1520" s="3" t="s">
        <v>4490</v>
      </c>
    </row>
    <row r="1521" spans="2:4" x14ac:dyDescent="0.25">
      <c r="B1521" s="3" t="s">
        <v>11455</v>
      </c>
      <c r="C1521" t="str">
        <f>_xlfn.XLOOKUP(B1521,Product!$A:$A,Product!$E:$E)</f>
        <v>2832-20</v>
      </c>
      <c r="D1521" s="3" t="s">
        <v>4491</v>
      </c>
    </row>
    <row r="1522" spans="2:4" x14ac:dyDescent="0.25">
      <c r="B1522" s="3" t="s">
        <v>11455</v>
      </c>
      <c r="C1522" t="str">
        <f>_xlfn.XLOOKUP(B1522,Product!$A:$A,Product!$E:$E)</f>
        <v>2832-20</v>
      </c>
      <c r="D1522" s="3" t="s">
        <v>4492</v>
      </c>
    </row>
    <row r="1523" spans="2:4" x14ac:dyDescent="0.25">
      <c r="B1523" s="3" t="s">
        <v>11455</v>
      </c>
      <c r="C1523" t="str">
        <f>_xlfn.XLOOKUP(B1523,Product!$A:$A,Product!$E:$E)</f>
        <v>2832-20</v>
      </c>
      <c r="D1523" s="3" t="s">
        <v>4493</v>
      </c>
    </row>
    <row r="1524" spans="2:4" x14ac:dyDescent="0.25">
      <c r="B1524" s="3" t="s">
        <v>11455</v>
      </c>
      <c r="C1524" t="str">
        <f>_xlfn.XLOOKUP(B1524,Product!$A:$A,Product!$E:$E)</f>
        <v>2832-20</v>
      </c>
      <c r="D1524" s="3" t="s">
        <v>4494</v>
      </c>
    </row>
    <row r="1525" spans="2:4" x14ac:dyDescent="0.25">
      <c r="B1525" s="3" t="s">
        <v>11455</v>
      </c>
      <c r="C1525" t="str">
        <f>_xlfn.XLOOKUP(B1525,Product!$A:$A,Product!$E:$E)</f>
        <v>2832-20</v>
      </c>
      <c r="D1525" s="3" t="s">
        <v>4495</v>
      </c>
    </row>
    <row r="1526" spans="2:4" x14ac:dyDescent="0.25">
      <c r="B1526" s="3" t="s">
        <v>11455</v>
      </c>
      <c r="C1526" t="str">
        <f>_xlfn.XLOOKUP(B1526,Product!$A:$A,Product!$E:$E)</f>
        <v>2832-20</v>
      </c>
      <c r="D1526" s="3" t="s">
        <v>4496</v>
      </c>
    </row>
    <row r="1527" spans="2:4" x14ac:dyDescent="0.25">
      <c r="B1527" s="3" t="s">
        <v>11455</v>
      </c>
      <c r="C1527" t="str">
        <f>_xlfn.XLOOKUP(B1527,Product!$A:$A,Product!$E:$E)</f>
        <v>2832-20</v>
      </c>
      <c r="D1527" s="3" t="s">
        <v>4497</v>
      </c>
    </row>
    <row r="1528" spans="2:4" x14ac:dyDescent="0.25">
      <c r="B1528" s="3" t="s">
        <v>11455</v>
      </c>
      <c r="C1528" t="str">
        <f>_xlfn.XLOOKUP(B1528,Product!$A:$A,Product!$E:$E)</f>
        <v>2832-20</v>
      </c>
      <c r="D1528" s="3" t="s">
        <v>4498</v>
      </c>
    </row>
    <row r="1529" spans="2:4" x14ac:dyDescent="0.25">
      <c r="B1529" s="3" t="s">
        <v>11455</v>
      </c>
      <c r="C1529" t="str">
        <f>_xlfn.XLOOKUP(B1529,Product!$A:$A,Product!$E:$E)</f>
        <v>2832-20</v>
      </c>
      <c r="D1529" s="3" t="s">
        <v>4499</v>
      </c>
    </row>
    <row r="1530" spans="2:4" x14ac:dyDescent="0.25">
      <c r="B1530" s="3" t="s">
        <v>11455</v>
      </c>
      <c r="C1530" t="str">
        <f>_xlfn.XLOOKUP(B1530,Product!$A:$A,Product!$E:$E)</f>
        <v>2832-20</v>
      </c>
      <c r="D1530" s="3" t="s">
        <v>4500</v>
      </c>
    </row>
    <row r="1531" spans="2:4" x14ac:dyDescent="0.25">
      <c r="B1531" s="3" t="s">
        <v>11455</v>
      </c>
      <c r="C1531" t="str">
        <f>_xlfn.XLOOKUP(B1531,Product!$A:$A,Product!$E:$E)</f>
        <v>2832-20</v>
      </c>
      <c r="D1531" s="3" t="s">
        <v>4501</v>
      </c>
    </row>
    <row r="1532" spans="2:4" x14ac:dyDescent="0.25">
      <c r="B1532" s="3" t="s">
        <v>11455</v>
      </c>
      <c r="C1532" t="str">
        <f>_xlfn.XLOOKUP(B1532,Product!$A:$A,Product!$E:$E)</f>
        <v>2832-20</v>
      </c>
      <c r="D1532" s="3" t="s">
        <v>4502</v>
      </c>
    </row>
    <row r="1533" spans="2:4" x14ac:dyDescent="0.25">
      <c r="B1533" s="3" t="s">
        <v>11455</v>
      </c>
      <c r="C1533" t="str">
        <f>_xlfn.XLOOKUP(B1533,Product!$A:$A,Product!$E:$E)</f>
        <v>2832-20</v>
      </c>
      <c r="D1533" s="3" t="s">
        <v>4503</v>
      </c>
    </row>
    <row r="1534" spans="2:4" x14ac:dyDescent="0.25">
      <c r="B1534" s="3" t="s">
        <v>11455</v>
      </c>
      <c r="C1534" t="str">
        <f>_xlfn.XLOOKUP(B1534,Product!$A:$A,Product!$E:$E)</f>
        <v>2832-20</v>
      </c>
      <c r="D1534" s="3" t="s">
        <v>4504</v>
      </c>
    </row>
    <row r="1535" spans="2:4" x14ac:dyDescent="0.25">
      <c r="B1535" s="3" t="s">
        <v>11455</v>
      </c>
      <c r="C1535" t="str">
        <f>_xlfn.XLOOKUP(B1535,Product!$A:$A,Product!$E:$E)</f>
        <v>2832-20</v>
      </c>
      <c r="D1535" s="3" t="s">
        <v>4505</v>
      </c>
    </row>
    <row r="1536" spans="2:4" x14ac:dyDescent="0.25">
      <c r="B1536" s="3" t="s">
        <v>11455</v>
      </c>
      <c r="C1536" t="str">
        <f>_xlfn.XLOOKUP(B1536,Product!$A:$A,Product!$E:$E)</f>
        <v>2832-20</v>
      </c>
      <c r="D1536" s="3" t="s">
        <v>4506</v>
      </c>
    </row>
    <row r="1537" spans="2:4" x14ac:dyDescent="0.25">
      <c r="B1537" s="3" t="s">
        <v>11455</v>
      </c>
      <c r="C1537" t="str">
        <f>_xlfn.XLOOKUP(B1537,Product!$A:$A,Product!$E:$E)</f>
        <v>2832-20</v>
      </c>
      <c r="D1537" s="3" t="s">
        <v>4507</v>
      </c>
    </row>
    <row r="1538" spans="2:4" x14ac:dyDescent="0.25">
      <c r="B1538" s="3" t="s">
        <v>11455</v>
      </c>
      <c r="C1538" t="str">
        <f>_xlfn.XLOOKUP(B1538,Product!$A:$A,Product!$E:$E)</f>
        <v>2832-20</v>
      </c>
      <c r="D1538" s="3" t="s">
        <v>4508</v>
      </c>
    </row>
    <row r="1539" spans="2:4" x14ac:dyDescent="0.25">
      <c r="B1539" s="3" t="s">
        <v>11455</v>
      </c>
      <c r="C1539" t="str">
        <f>_xlfn.XLOOKUP(B1539,Product!$A:$A,Product!$E:$E)</f>
        <v>2832-20</v>
      </c>
      <c r="D1539" s="3" t="s">
        <v>4509</v>
      </c>
    </row>
    <row r="1540" spans="2:4" x14ac:dyDescent="0.25">
      <c r="B1540" s="3" t="s">
        <v>11455</v>
      </c>
      <c r="C1540" t="str">
        <f>_xlfn.XLOOKUP(B1540,Product!$A:$A,Product!$E:$E)</f>
        <v>2832-20</v>
      </c>
      <c r="D1540" s="3" t="s">
        <v>4510</v>
      </c>
    </row>
    <row r="1541" spans="2:4" x14ac:dyDescent="0.25">
      <c r="B1541" s="3" t="s">
        <v>11455</v>
      </c>
      <c r="C1541" t="str">
        <f>_xlfn.XLOOKUP(B1541,Product!$A:$A,Product!$E:$E)</f>
        <v>2832-20</v>
      </c>
      <c r="D1541" s="3" t="s">
        <v>4511</v>
      </c>
    </row>
    <row r="1542" spans="2:4" x14ac:dyDescent="0.25">
      <c r="B1542" s="3" t="s">
        <v>11455</v>
      </c>
      <c r="C1542" t="str">
        <f>_xlfn.XLOOKUP(B1542,Product!$A:$A,Product!$E:$E)</f>
        <v>2832-20</v>
      </c>
      <c r="D1542" s="3" t="s">
        <v>4512</v>
      </c>
    </row>
    <row r="1543" spans="2:4" x14ac:dyDescent="0.25">
      <c r="B1543" s="3" t="s">
        <v>11455</v>
      </c>
      <c r="C1543" t="str">
        <f>_xlfn.XLOOKUP(B1543,Product!$A:$A,Product!$E:$E)</f>
        <v>2832-20</v>
      </c>
      <c r="D1543" s="3" t="s">
        <v>4513</v>
      </c>
    </row>
    <row r="1544" spans="2:4" x14ac:dyDescent="0.25">
      <c r="B1544" s="3" t="s">
        <v>11455</v>
      </c>
      <c r="C1544" t="str">
        <f>_xlfn.XLOOKUP(B1544,Product!$A:$A,Product!$E:$E)</f>
        <v>2832-20</v>
      </c>
      <c r="D1544" s="3" t="s">
        <v>4514</v>
      </c>
    </row>
    <row r="1545" spans="2:4" x14ac:dyDescent="0.25">
      <c r="B1545" s="3" t="s">
        <v>11455</v>
      </c>
      <c r="C1545" t="str">
        <f>_xlfn.XLOOKUP(B1545,Product!$A:$A,Product!$E:$E)</f>
        <v>2832-20</v>
      </c>
      <c r="D1545" s="3" t="s">
        <v>4515</v>
      </c>
    </row>
    <row r="1546" spans="2:4" x14ac:dyDescent="0.25">
      <c r="B1546" s="3" t="s">
        <v>11456</v>
      </c>
      <c r="C1546" t="str">
        <f>_xlfn.XLOOKUP(B1546,Product!$A:$A,Product!$E:$E)</f>
        <v>2833-20</v>
      </c>
      <c r="D1546" s="3" t="s">
        <v>4516</v>
      </c>
    </row>
    <row r="1547" spans="2:4" x14ac:dyDescent="0.25">
      <c r="B1547" s="3" t="s">
        <v>11456</v>
      </c>
      <c r="C1547" t="str">
        <f>_xlfn.XLOOKUP(B1547,Product!$A:$A,Product!$E:$E)</f>
        <v>2833-20</v>
      </c>
      <c r="D1547" s="3" t="s">
        <v>4517</v>
      </c>
    </row>
    <row r="1548" spans="2:4" x14ac:dyDescent="0.25">
      <c r="B1548" s="3" t="s">
        <v>11456</v>
      </c>
      <c r="C1548" t="str">
        <f>_xlfn.XLOOKUP(B1548,Product!$A:$A,Product!$E:$E)</f>
        <v>2833-20</v>
      </c>
      <c r="D1548" s="3" t="s">
        <v>4518</v>
      </c>
    </row>
    <row r="1549" spans="2:4" x14ac:dyDescent="0.25">
      <c r="B1549" s="3" t="s">
        <v>11456</v>
      </c>
      <c r="C1549" t="str">
        <f>_xlfn.XLOOKUP(B1549,Product!$A:$A,Product!$E:$E)</f>
        <v>2833-20</v>
      </c>
      <c r="D1549" s="3" t="s">
        <v>4519</v>
      </c>
    </row>
    <row r="1550" spans="2:4" x14ac:dyDescent="0.25">
      <c r="B1550" s="3" t="s">
        <v>11456</v>
      </c>
      <c r="C1550" t="str">
        <f>_xlfn.XLOOKUP(B1550,Product!$A:$A,Product!$E:$E)</f>
        <v>2833-20</v>
      </c>
      <c r="D1550" s="3" t="s">
        <v>4520</v>
      </c>
    </row>
    <row r="1551" spans="2:4" x14ac:dyDescent="0.25">
      <c r="B1551" s="3" t="s">
        <v>11456</v>
      </c>
      <c r="C1551" t="str">
        <f>_xlfn.XLOOKUP(B1551,Product!$A:$A,Product!$E:$E)</f>
        <v>2833-20</v>
      </c>
      <c r="D1551" s="3" t="s">
        <v>3641</v>
      </c>
    </row>
    <row r="1552" spans="2:4" x14ac:dyDescent="0.25">
      <c r="B1552" s="3" t="s">
        <v>11456</v>
      </c>
      <c r="C1552" t="str">
        <f>_xlfn.XLOOKUP(B1552,Product!$A:$A,Product!$E:$E)</f>
        <v>2833-20</v>
      </c>
      <c r="D1552" s="3" t="s">
        <v>4521</v>
      </c>
    </row>
    <row r="1553" spans="2:4" x14ac:dyDescent="0.25">
      <c r="B1553" s="3" t="s">
        <v>11456</v>
      </c>
      <c r="C1553" t="str">
        <f>_xlfn.XLOOKUP(B1553,Product!$A:$A,Product!$E:$E)</f>
        <v>2833-20</v>
      </c>
      <c r="D1553" s="3" t="s">
        <v>4522</v>
      </c>
    </row>
    <row r="1554" spans="2:4" x14ac:dyDescent="0.25">
      <c r="B1554" s="3" t="s">
        <v>11456</v>
      </c>
      <c r="C1554" t="str">
        <f>_xlfn.XLOOKUP(B1554,Product!$A:$A,Product!$E:$E)</f>
        <v>2833-20</v>
      </c>
      <c r="D1554" s="3" t="s">
        <v>4523</v>
      </c>
    </row>
    <row r="1555" spans="2:4" x14ac:dyDescent="0.25">
      <c r="B1555" s="3" t="s">
        <v>11456</v>
      </c>
      <c r="C1555" t="str">
        <f>_xlfn.XLOOKUP(B1555,Product!$A:$A,Product!$E:$E)</f>
        <v>2833-20</v>
      </c>
      <c r="D1555" s="3" t="s">
        <v>4524</v>
      </c>
    </row>
    <row r="1556" spans="2:4" x14ac:dyDescent="0.25">
      <c r="B1556" s="3" t="s">
        <v>11456</v>
      </c>
      <c r="C1556" t="str">
        <f>_xlfn.XLOOKUP(B1556,Product!$A:$A,Product!$E:$E)</f>
        <v>2833-20</v>
      </c>
      <c r="D1556" s="3" t="s">
        <v>3285</v>
      </c>
    </row>
    <row r="1557" spans="2:4" x14ac:dyDescent="0.25">
      <c r="B1557" s="3" t="s">
        <v>11456</v>
      </c>
      <c r="C1557" t="str">
        <f>_xlfn.XLOOKUP(B1557,Product!$A:$A,Product!$E:$E)</f>
        <v>2833-20</v>
      </c>
      <c r="D1557" s="3" t="s">
        <v>682</v>
      </c>
    </row>
    <row r="1558" spans="2:4" x14ac:dyDescent="0.25">
      <c r="B1558" s="3" t="s">
        <v>11456</v>
      </c>
      <c r="C1558" t="str">
        <f>_xlfn.XLOOKUP(B1558,Product!$A:$A,Product!$E:$E)</f>
        <v>2833-20</v>
      </c>
      <c r="D1558" s="3" t="s">
        <v>4525</v>
      </c>
    </row>
    <row r="1559" spans="2:4" x14ac:dyDescent="0.25">
      <c r="B1559" s="3" t="s">
        <v>11456</v>
      </c>
      <c r="C1559" t="str">
        <f>_xlfn.XLOOKUP(B1559,Product!$A:$A,Product!$E:$E)</f>
        <v>2833-20</v>
      </c>
      <c r="D1559" s="3" t="s">
        <v>4526</v>
      </c>
    </row>
    <row r="1560" spans="2:4" x14ac:dyDescent="0.25">
      <c r="B1560" s="3" t="s">
        <v>11457</v>
      </c>
      <c r="C1560" t="str">
        <f>_xlfn.XLOOKUP(B1560,Product!$A:$A,Product!$E:$E)</f>
        <v>2834-20</v>
      </c>
      <c r="D1560" s="3" t="s">
        <v>4527</v>
      </c>
    </row>
    <row r="1561" spans="2:4" x14ac:dyDescent="0.25">
      <c r="B1561" s="3" t="s">
        <v>11457</v>
      </c>
      <c r="C1561" t="str">
        <f>_xlfn.XLOOKUP(B1561,Product!$A:$A,Product!$E:$E)</f>
        <v>2834-20</v>
      </c>
      <c r="D1561" s="3" t="s">
        <v>4528</v>
      </c>
    </row>
    <row r="1562" spans="2:4" x14ac:dyDescent="0.25">
      <c r="B1562" s="3" t="s">
        <v>11457</v>
      </c>
      <c r="C1562" t="str">
        <f>_xlfn.XLOOKUP(B1562,Product!$A:$A,Product!$E:$E)</f>
        <v>2834-20</v>
      </c>
      <c r="D1562" s="3" t="s">
        <v>4529</v>
      </c>
    </row>
    <row r="1563" spans="2:4" x14ac:dyDescent="0.25">
      <c r="B1563" s="3" t="s">
        <v>11457</v>
      </c>
      <c r="C1563" t="str">
        <f>_xlfn.XLOOKUP(B1563,Product!$A:$A,Product!$E:$E)</f>
        <v>2834-20</v>
      </c>
      <c r="D1563" s="3" t="s">
        <v>4530</v>
      </c>
    </row>
    <row r="1564" spans="2:4" x14ac:dyDescent="0.25">
      <c r="B1564" s="3" t="s">
        <v>11457</v>
      </c>
      <c r="C1564" t="str">
        <f>_xlfn.XLOOKUP(B1564,Product!$A:$A,Product!$E:$E)</f>
        <v>2834-20</v>
      </c>
      <c r="D1564" s="3" t="s">
        <v>4531</v>
      </c>
    </row>
    <row r="1565" spans="2:4" x14ac:dyDescent="0.25">
      <c r="B1565" s="3" t="s">
        <v>11457</v>
      </c>
      <c r="C1565" t="str">
        <f>_xlfn.XLOOKUP(B1565,Product!$A:$A,Product!$E:$E)</f>
        <v>2834-20</v>
      </c>
      <c r="D1565" s="3" t="s">
        <v>4532</v>
      </c>
    </row>
    <row r="1566" spans="2:4" x14ac:dyDescent="0.25">
      <c r="B1566" s="3" t="s">
        <v>11457</v>
      </c>
      <c r="C1566" t="str">
        <f>_xlfn.XLOOKUP(B1566,Product!$A:$A,Product!$E:$E)</f>
        <v>2834-20</v>
      </c>
      <c r="D1566" s="3" t="s">
        <v>4533</v>
      </c>
    </row>
    <row r="1567" spans="2:4" x14ac:dyDescent="0.25">
      <c r="B1567" s="3" t="s">
        <v>11457</v>
      </c>
      <c r="C1567" t="str">
        <f>_xlfn.XLOOKUP(B1567,Product!$A:$A,Product!$E:$E)</f>
        <v>2834-20</v>
      </c>
      <c r="D1567" s="3" t="s">
        <v>4534</v>
      </c>
    </row>
    <row r="1568" spans="2:4" x14ac:dyDescent="0.25">
      <c r="B1568" s="3" t="s">
        <v>11457</v>
      </c>
      <c r="C1568" t="str">
        <f>_xlfn.XLOOKUP(B1568,Product!$A:$A,Product!$E:$E)</f>
        <v>2834-20</v>
      </c>
      <c r="D1568" s="3" t="s">
        <v>4535</v>
      </c>
    </row>
    <row r="1569" spans="2:4" x14ac:dyDescent="0.25">
      <c r="B1569" s="3" t="s">
        <v>11457</v>
      </c>
      <c r="C1569" t="str">
        <f>_xlfn.XLOOKUP(B1569,Product!$A:$A,Product!$E:$E)</f>
        <v>2834-20</v>
      </c>
      <c r="D1569" s="3" t="s">
        <v>706</v>
      </c>
    </row>
    <row r="1570" spans="2:4" x14ac:dyDescent="0.25">
      <c r="B1570" s="3" t="s">
        <v>11457</v>
      </c>
      <c r="C1570" t="str">
        <f>_xlfn.XLOOKUP(B1570,Product!$A:$A,Product!$E:$E)</f>
        <v>2834-20</v>
      </c>
      <c r="D1570" s="3" t="s">
        <v>3285</v>
      </c>
    </row>
    <row r="1571" spans="2:4" x14ac:dyDescent="0.25">
      <c r="B1571" s="3" t="s">
        <v>11457</v>
      </c>
      <c r="C1571" t="str">
        <f>_xlfn.XLOOKUP(B1571,Product!$A:$A,Product!$E:$E)</f>
        <v>2834-20</v>
      </c>
      <c r="D1571" s="3" t="s">
        <v>4536</v>
      </c>
    </row>
    <row r="1572" spans="2:4" x14ac:dyDescent="0.25">
      <c r="B1572" s="3" t="s">
        <v>11457</v>
      </c>
      <c r="C1572" t="str">
        <f>_xlfn.XLOOKUP(B1572,Product!$A:$A,Product!$E:$E)</f>
        <v>2834-20</v>
      </c>
      <c r="D1572" s="3" t="s">
        <v>4537</v>
      </c>
    </row>
    <row r="1573" spans="2:4" x14ac:dyDescent="0.25">
      <c r="B1573" s="3" t="s">
        <v>11459</v>
      </c>
      <c r="C1573" t="str">
        <f>_xlfn.XLOOKUP(B1573,Product!$A:$A,Product!$E:$E)</f>
        <v>2836-20</v>
      </c>
      <c r="D1573" s="3" t="s">
        <v>4538</v>
      </c>
    </row>
    <row r="1574" spans="2:4" x14ac:dyDescent="0.25">
      <c r="B1574" s="3" t="s">
        <v>11459</v>
      </c>
      <c r="C1574" t="str">
        <f>_xlfn.XLOOKUP(B1574,Product!$A:$A,Product!$E:$E)</f>
        <v>2836-20</v>
      </c>
      <c r="D1574" s="3" t="s">
        <v>4539</v>
      </c>
    </row>
    <row r="1575" spans="2:4" x14ac:dyDescent="0.25">
      <c r="B1575" s="3" t="s">
        <v>11459</v>
      </c>
      <c r="C1575" t="str">
        <f>_xlfn.XLOOKUP(B1575,Product!$A:$A,Product!$E:$E)</f>
        <v>2836-20</v>
      </c>
      <c r="D1575" s="3" t="s">
        <v>2827</v>
      </c>
    </row>
    <row r="1576" spans="2:4" x14ac:dyDescent="0.25">
      <c r="B1576" s="3" t="s">
        <v>11459</v>
      </c>
      <c r="C1576" t="str">
        <f>_xlfn.XLOOKUP(B1576,Product!$A:$A,Product!$E:$E)</f>
        <v>2836-20</v>
      </c>
      <c r="D1576" s="3" t="s">
        <v>4540</v>
      </c>
    </row>
    <row r="1577" spans="2:4" x14ac:dyDescent="0.25">
      <c r="B1577" s="3" t="s">
        <v>11459</v>
      </c>
      <c r="C1577" t="str">
        <f>_xlfn.XLOOKUP(B1577,Product!$A:$A,Product!$E:$E)</f>
        <v>2836-20</v>
      </c>
      <c r="D1577" s="3" t="s">
        <v>4541</v>
      </c>
    </row>
    <row r="1578" spans="2:4" x14ac:dyDescent="0.25">
      <c r="B1578" s="3" t="s">
        <v>11459</v>
      </c>
      <c r="C1578" t="str">
        <f>_xlfn.XLOOKUP(B1578,Product!$A:$A,Product!$E:$E)</f>
        <v>2836-20</v>
      </c>
      <c r="D1578" s="3" t="s">
        <v>4542</v>
      </c>
    </row>
    <row r="1579" spans="2:4" x14ac:dyDescent="0.25">
      <c r="B1579" s="3" t="s">
        <v>11459</v>
      </c>
      <c r="C1579" t="str">
        <f>_xlfn.XLOOKUP(B1579,Product!$A:$A,Product!$E:$E)</f>
        <v>2836-20</v>
      </c>
      <c r="D1579" s="3" t="s">
        <v>4543</v>
      </c>
    </row>
    <row r="1580" spans="2:4" x14ac:dyDescent="0.25">
      <c r="B1580" s="3" t="s">
        <v>11459</v>
      </c>
      <c r="C1580" t="str">
        <f>_xlfn.XLOOKUP(B1580,Product!$A:$A,Product!$E:$E)</f>
        <v>2836-20</v>
      </c>
      <c r="D1580" s="3" t="s">
        <v>4544</v>
      </c>
    </row>
    <row r="1581" spans="2:4" x14ac:dyDescent="0.25">
      <c r="B1581" s="3" t="s">
        <v>11459</v>
      </c>
      <c r="C1581" t="str">
        <f>_xlfn.XLOOKUP(B1581,Product!$A:$A,Product!$E:$E)</f>
        <v>2836-20</v>
      </c>
      <c r="D1581" s="3" t="s">
        <v>4545</v>
      </c>
    </row>
    <row r="1582" spans="2:4" x14ac:dyDescent="0.25">
      <c r="B1582" s="3" t="s">
        <v>11459</v>
      </c>
      <c r="C1582" t="str">
        <f>_xlfn.XLOOKUP(B1582,Product!$A:$A,Product!$E:$E)</f>
        <v>2836-20</v>
      </c>
      <c r="D1582" s="3" t="s">
        <v>4546</v>
      </c>
    </row>
    <row r="1583" spans="2:4" x14ac:dyDescent="0.25">
      <c r="B1583" s="3" t="s">
        <v>11459</v>
      </c>
      <c r="C1583" t="str">
        <f>_xlfn.XLOOKUP(B1583,Product!$A:$A,Product!$E:$E)</f>
        <v>2836-20</v>
      </c>
      <c r="D1583" s="3" t="s">
        <v>4547</v>
      </c>
    </row>
    <row r="1584" spans="2:4" x14ac:dyDescent="0.25">
      <c r="B1584" s="3" t="s">
        <v>11459</v>
      </c>
      <c r="C1584" t="str">
        <f>_xlfn.XLOOKUP(B1584,Product!$A:$A,Product!$E:$E)</f>
        <v>2836-20</v>
      </c>
      <c r="D1584" s="3" t="s">
        <v>4548</v>
      </c>
    </row>
    <row r="1585" spans="2:4" x14ac:dyDescent="0.25">
      <c r="B1585" s="3" t="s">
        <v>11459</v>
      </c>
      <c r="C1585" t="str">
        <f>_xlfn.XLOOKUP(B1585,Product!$A:$A,Product!$E:$E)</f>
        <v>2836-20</v>
      </c>
      <c r="D1585" s="3" t="s">
        <v>4549</v>
      </c>
    </row>
    <row r="1586" spans="2:4" x14ac:dyDescent="0.25">
      <c r="B1586" s="3" t="s">
        <v>11459</v>
      </c>
      <c r="C1586" t="str">
        <f>_xlfn.XLOOKUP(B1586,Product!$A:$A,Product!$E:$E)</f>
        <v>2836-20</v>
      </c>
      <c r="D1586" s="3" t="s">
        <v>4550</v>
      </c>
    </row>
    <row r="1587" spans="2:4" x14ac:dyDescent="0.25">
      <c r="B1587" s="3" t="s">
        <v>11459</v>
      </c>
      <c r="C1587" t="str">
        <f>_xlfn.XLOOKUP(B1587,Product!$A:$A,Product!$E:$E)</f>
        <v>2836-20</v>
      </c>
      <c r="D1587" s="3" t="s">
        <v>4551</v>
      </c>
    </row>
    <row r="1588" spans="2:4" x14ac:dyDescent="0.25">
      <c r="B1588" s="3" t="s">
        <v>11459</v>
      </c>
      <c r="C1588" t="str">
        <f>_xlfn.XLOOKUP(B1588,Product!$A:$A,Product!$E:$E)</f>
        <v>2836-20</v>
      </c>
      <c r="D1588" s="3" t="s">
        <v>4552</v>
      </c>
    </row>
    <row r="1589" spans="2:4" x14ac:dyDescent="0.25">
      <c r="B1589" s="3" t="s">
        <v>11459</v>
      </c>
      <c r="C1589" t="str">
        <f>_xlfn.XLOOKUP(B1589,Product!$A:$A,Product!$E:$E)</f>
        <v>2836-20</v>
      </c>
      <c r="D1589" s="3" t="s">
        <v>4553</v>
      </c>
    </row>
    <row r="1590" spans="2:4" x14ac:dyDescent="0.25">
      <c r="B1590" s="3" t="s">
        <v>11459</v>
      </c>
      <c r="C1590" t="str">
        <f>_xlfn.XLOOKUP(B1590,Product!$A:$A,Product!$E:$E)</f>
        <v>2836-20</v>
      </c>
      <c r="D1590" s="3" t="s">
        <v>4554</v>
      </c>
    </row>
    <row r="1591" spans="2:4" x14ac:dyDescent="0.25">
      <c r="B1591" s="3" t="s">
        <v>11459</v>
      </c>
      <c r="C1591" t="str">
        <f>_xlfn.XLOOKUP(B1591,Product!$A:$A,Product!$E:$E)</f>
        <v>2836-20</v>
      </c>
      <c r="D1591" s="3" t="s">
        <v>4555</v>
      </c>
    </row>
    <row r="1592" spans="2:4" x14ac:dyDescent="0.25">
      <c r="B1592" s="3" t="s">
        <v>11459</v>
      </c>
      <c r="C1592" t="str">
        <f>_xlfn.XLOOKUP(B1592,Product!$A:$A,Product!$E:$E)</f>
        <v>2836-20</v>
      </c>
      <c r="D1592" s="3" t="s">
        <v>4556</v>
      </c>
    </row>
    <row r="1593" spans="2:4" x14ac:dyDescent="0.25">
      <c r="B1593" s="3" t="s">
        <v>11459</v>
      </c>
      <c r="C1593" t="str">
        <f>_xlfn.XLOOKUP(B1593,Product!$A:$A,Product!$E:$E)</f>
        <v>2836-20</v>
      </c>
      <c r="D1593" s="3" t="s">
        <v>4557</v>
      </c>
    </row>
    <row r="1594" spans="2:4" x14ac:dyDescent="0.25">
      <c r="B1594" s="3" t="s">
        <v>11459</v>
      </c>
      <c r="C1594" t="str">
        <f>_xlfn.XLOOKUP(B1594,Product!$A:$A,Product!$E:$E)</f>
        <v>2836-20</v>
      </c>
      <c r="D1594" s="3" t="s">
        <v>4558</v>
      </c>
    </row>
    <row r="1595" spans="2:4" x14ac:dyDescent="0.25">
      <c r="B1595" s="3" t="s">
        <v>11459</v>
      </c>
      <c r="C1595" t="str">
        <f>_xlfn.XLOOKUP(B1595,Product!$A:$A,Product!$E:$E)</f>
        <v>2836-20</v>
      </c>
      <c r="D1595" s="3" t="s">
        <v>4559</v>
      </c>
    </row>
    <row r="1596" spans="2:4" x14ac:dyDescent="0.25">
      <c r="B1596" s="3" t="s">
        <v>11459</v>
      </c>
      <c r="C1596" t="str">
        <f>_xlfn.XLOOKUP(B1596,Product!$A:$A,Product!$E:$E)</f>
        <v>2836-20</v>
      </c>
      <c r="D1596" s="3" t="s">
        <v>4560</v>
      </c>
    </row>
    <row r="1597" spans="2:4" x14ac:dyDescent="0.25">
      <c r="B1597" s="3" t="s">
        <v>11461</v>
      </c>
      <c r="C1597" t="str">
        <f>_xlfn.XLOOKUP(B1597,Product!$A:$A,Product!$E:$E)</f>
        <v>2837-20</v>
      </c>
      <c r="D1597" s="3" t="s">
        <v>4561</v>
      </c>
    </row>
    <row r="1598" spans="2:4" x14ac:dyDescent="0.25">
      <c r="B1598" s="3" t="s">
        <v>11461</v>
      </c>
      <c r="C1598" t="str">
        <f>_xlfn.XLOOKUP(B1598,Product!$A:$A,Product!$E:$E)</f>
        <v>2837-20</v>
      </c>
      <c r="D1598" s="3" t="s">
        <v>4562</v>
      </c>
    </row>
    <row r="1599" spans="2:4" x14ac:dyDescent="0.25">
      <c r="B1599" s="3" t="s">
        <v>11461</v>
      </c>
      <c r="C1599" t="str">
        <f>_xlfn.XLOOKUP(B1599,Product!$A:$A,Product!$E:$E)</f>
        <v>2837-20</v>
      </c>
      <c r="D1599" s="3" t="s">
        <v>4563</v>
      </c>
    </row>
    <row r="1600" spans="2:4" x14ac:dyDescent="0.25">
      <c r="B1600" s="3" t="s">
        <v>11461</v>
      </c>
      <c r="C1600" t="str">
        <f>_xlfn.XLOOKUP(B1600,Product!$A:$A,Product!$E:$E)</f>
        <v>2837-20</v>
      </c>
      <c r="D1600" s="3" t="s">
        <v>3640</v>
      </c>
    </row>
    <row r="1601" spans="2:4" x14ac:dyDescent="0.25">
      <c r="B1601" s="3" t="s">
        <v>11461</v>
      </c>
      <c r="C1601" t="str">
        <f>_xlfn.XLOOKUP(B1601,Product!$A:$A,Product!$E:$E)</f>
        <v>2837-20</v>
      </c>
      <c r="D1601" s="3" t="s">
        <v>3581</v>
      </c>
    </row>
    <row r="1602" spans="2:4" x14ac:dyDescent="0.25">
      <c r="B1602" s="3" t="s">
        <v>11461</v>
      </c>
      <c r="C1602" t="str">
        <f>_xlfn.XLOOKUP(B1602,Product!$A:$A,Product!$E:$E)</f>
        <v>2837-20</v>
      </c>
      <c r="D1602" s="3" t="s">
        <v>1679</v>
      </c>
    </row>
    <row r="1603" spans="2:4" x14ac:dyDescent="0.25">
      <c r="B1603" s="3" t="s">
        <v>11461</v>
      </c>
      <c r="C1603" t="str">
        <f>_xlfn.XLOOKUP(B1603,Product!$A:$A,Product!$E:$E)</f>
        <v>2837-20</v>
      </c>
      <c r="D1603" s="3" t="s">
        <v>3641</v>
      </c>
    </row>
    <row r="1604" spans="2:4" x14ac:dyDescent="0.25">
      <c r="B1604" s="3" t="s">
        <v>11461</v>
      </c>
      <c r="C1604" t="str">
        <f>_xlfn.XLOOKUP(B1604,Product!$A:$A,Product!$E:$E)</f>
        <v>2837-20</v>
      </c>
      <c r="D1604" s="3" t="s">
        <v>4564</v>
      </c>
    </row>
    <row r="1605" spans="2:4" x14ac:dyDescent="0.25">
      <c r="B1605" s="3" t="s">
        <v>11461</v>
      </c>
      <c r="C1605" t="str">
        <f>_xlfn.XLOOKUP(B1605,Product!$A:$A,Product!$E:$E)</f>
        <v>2837-20</v>
      </c>
      <c r="D1605" s="3" t="s">
        <v>4565</v>
      </c>
    </row>
    <row r="1606" spans="2:4" x14ac:dyDescent="0.25">
      <c r="B1606" s="3" t="s">
        <v>11461</v>
      </c>
      <c r="C1606" t="str">
        <f>_xlfn.XLOOKUP(B1606,Product!$A:$A,Product!$E:$E)</f>
        <v>2837-20</v>
      </c>
      <c r="D1606" s="3" t="s">
        <v>4566</v>
      </c>
    </row>
    <row r="1607" spans="2:4" x14ac:dyDescent="0.25">
      <c r="B1607" s="3" t="s">
        <v>11461</v>
      </c>
      <c r="C1607" t="str">
        <f>_xlfn.XLOOKUP(B1607,Product!$A:$A,Product!$E:$E)</f>
        <v>2837-20</v>
      </c>
      <c r="D1607" s="3" t="s">
        <v>3709</v>
      </c>
    </row>
    <row r="1608" spans="2:4" x14ac:dyDescent="0.25">
      <c r="B1608" s="3" t="s">
        <v>11461</v>
      </c>
      <c r="C1608" t="str">
        <f>_xlfn.XLOOKUP(B1608,Product!$A:$A,Product!$E:$E)</f>
        <v>2837-20</v>
      </c>
      <c r="D1608" s="3" t="s">
        <v>4567</v>
      </c>
    </row>
    <row r="1609" spans="2:4" x14ac:dyDescent="0.25">
      <c r="B1609" s="3" t="s">
        <v>11461</v>
      </c>
      <c r="C1609" t="str">
        <f>_xlfn.XLOOKUP(B1609,Product!$A:$A,Product!$E:$E)</f>
        <v>2837-20</v>
      </c>
      <c r="D1609" s="3" t="s">
        <v>4568</v>
      </c>
    </row>
    <row r="1610" spans="2:4" x14ac:dyDescent="0.25">
      <c r="B1610" s="3" t="s">
        <v>11461</v>
      </c>
      <c r="C1610" t="str">
        <f>_xlfn.XLOOKUP(B1610,Product!$A:$A,Product!$E:$E)</f>
        <v>2837-20</v>
      </c>
      <c r="D1610" s="3" t="s">
        <v>4569</v>
      </c>
    </row>
    <row r="1611" spans="2:4" x14ac:dyDescent="0.25">
      <c r="B1611" s="3" t="s">
        <v>11461</v>
      </c>
      <c r="C1611" t="str">
        <f>_xlfn.XLOOKUP(B1611,Product!$A:$A,Product!$E:$E)</f>
        <v>2837-20</v>
      </c>
      <c r="D1611" s="3" t="s">
        <v>4570</v>
      </c>
    </row>
    <row r="1612" spans="2:4" x14ac:dyDescent="0.25">
      <c r="B1612" s="3" t="s">
        <v>11462</v>
      </c>
      <c r="C1612" t="str">
        <f>_xlfn.XLOOKUP(B1612,Product!$A:$A,Product!$E:$E)</f>
        <v>2838-20</v>
      </c>
      <c r="D1612" s="3" t="s">
        <v>4571</v>
      </c>
    </row>
    <row r="1613" spans="2:4" x14ac:dyDescent="0.25">
      <c r="B1613" s="3" t="s">
        <v>11462</v>
      </c>
      <c r="C1613" t="str">
        <f>_xlfn.XLOOKUP(B1613,Product!$A:$A,Product!$E:$E)</f>
        <v>2838-20</v>
      </c>
      <c r="D1613" s="3" t="s">
        <v>4572</v>
      </c>
    </row>
    <row r="1614" spans="2:4" x14ac:dyDescent="0.25">
      <c r="B1614" s="3" t="s">
        <v>11462</v>
      </c>
      <c r="C1614" t="str">
        <f>_xlfn.XLOOKUP(B1614,Product!$A:$A,Product!$E:$E)</f>
        <v>2838-20</v>
      </c>
      <c r="D1614" s="3" t="s">
        <v>4573</v>
      </c>
    </row>
    <row r="1615" spans="2:4" x14ac:dyDescent="0.25">
      <c r="B1615" s="3" t="s">
        <v>11462</v>
      </c>
      <c r="C1615" t="str">
        <f>_xlfn.XLOOKUP(B1615,Product!$A:$A,Product!$E:$E)</f>
        <v>2838-20</v>
      </c>
      <c r="D1615" s="3" t="s">
        <v>4574</v>
      </c>
    </row>
    <row r="1616" spans="2:4" x14ac:dyDescent="0.25">
      <c r="B1616" s="3" t="s">
        <v>11462</v>
      </c>
      <c r="C1616" t="str">
        <f>_xlfn.XLOOKUP(B1616,Product!$A:$A,Product!$E:$E)</f>
        <v>2838-20</v>
      </c>
      <c r="D1616" s="3" t="s">
        <v>4575</v>
      </c>
    </row>
    <row r="1617" spans="2:4" x14ac:dyDescent="0.25">
      <c r="B1617" s="3" t="s">
        <v>11462</v>
      </c>
      <c r="C1617" t="str">
        <f>_xlfn.XLOOKUP(B1617,Product!$A:$A,Product!$E:$E)</f>
        <v>2838-20</v>
      </c>
      <c r="D1617" s="3" t="s">
        <v>4576</v>
      </c>
    </row>
    <row r="1618" spans="2:4" x14ac:dyDescent="0.25">
      <c r="B1618" s="3" t="s">
        <v>11462</v>
      </c>
      <c r="C1618" t="str">
        <f>_xlfn.XLOOKUP(B1618,Product!$A:$A,Product!$E:$E)</f>
        <v>2838-20</v>
      </c>
      <c r="D1618" s="3" t="s">
        <v>4577</v>
      </c>
    </row>
    <row r="1619" spans="2:4" x14ac:dyDescent="0.25">
      <c r="B1619" s="3" t="s">
        <v>11462</v>
      </c>
      <c r="C1619" t="str">
        <f>_xlfn.XLOOKUP(B1619,Product!$A:$A,Product!$E:$E)</f>
        <v>2838-20</v>
      </c>
      <c r="D1619" s="3" t="s">
        <v>1504</v>
      </c>
    </row>
    <row r="1620" spans="2:4" x14ac:dyDescent="0.25">
      <c r="B1620" s="3" t="s">
        <v>11462</v>
      </c>
      <c r="C1620" t="str">
        <f>_xlfn.XLOOKUP(B1620,Product!$A:$A,Product!$E:$E)</f>
        <v>2838-20</v>
      </c>
      <c r="D1620" s="3" t="s">
        <v>4578</v>
      </c>
    </row>
    <row r="1621" spans="2:4" x14ac:dyDescent="0.25">
      <c r="B1621" s="3" t="s">
        <v>11462</v>
      </c>
      <c r="C1621" t="str">
        <f>_xlfn.XLOOKUP(B1621,Product!$A:$A,Product!$E:$E)</f>
        <v>2838-20</v>
      </c>
      <c r="D1621" s="3" t="s">
        <v>4579</v>
      </c>
    </row>
    <row r="1622" spans="2:4" x14ac:dyDescent="0.25">
      <c r="B1622" s="3" t="s">
        <v>11462</v>
      </c>
      <c r="C1622" t="str">
        <f>_xlfn.XLOOKUP(B1622,Product!$A:$A,Product!$E:$E)</f>
        <v>2838-20</v>
      </c>
      <c r="D1622" s="3" t="s">
        <v>4580</v>
      </c>
    </row>
    <row r="1623" spans="2:4" x14ac:dyDescent="0.25">
      <c r="B1623" s="3" t="s">
        <v>11462</v>
      </c>
      <c r="C1623" t="str">
        <f>_xlfn.XLOOKUP(B1623,Product!$A:$A,Product!$E:$E)</f>
        <v>2838-20</v>
      </c>
      <c r="D1623" s="3" t="s">
        <v>4581</v>
      </c>
    </row>
    <row r="1624" spans="2:4" x14ac:dyDescent="0.25">
      <c r="B1624" s="3" t="s">
        <v>11462</v>
      </c>
      <c r="C1624" t="str">
        <f>_xlfn.XLOOKUP(B1624,Product!$A:$A,Product!$E:$E)</f>
        <v>2838-20</v>
      </c>
      <c r="D1624" s="3" t="s">
        <v>4582</v>
      </c>
    </row>
    <row r="1625" spans="2:4" x14ac:dyDescent="0.25">
      <c r="B1625" s="3" t="s">
        <v>11462</v>
      </c>
      <c r="C1625" t="str">
        <f>_xlfn.XLOOKUP(B1625,Product!$A:$A,Product!$E:$E)</f>
        <v>2838-20</v>
      </c>
      <c r="D1625" s="3" t="s">
        <v>4583</v>
      </c>
    </row>
    <row r="1626" spans="2:4" x14ac:dyDescent="0.25">
      <c r="B1626" s="3" t="s">
        <v>11462</v>
      </c>
      <c r="C1626" t="str">
        <f>_xlfn.XLOOKUP(B1626,Product!$A:$A,Product!$E:$E)</f>
        <v>2838-20</v>
      </c>
      <c r="D1626" s="3" t="s">
        <v>4584</v>
      </c>
    </row>
    <row r="1627" spans="2:4" x14ac:dyDescent="0.25">
      <c r="B1627" s="3" t="s">
        <v>11463</v>
      </c>
      <c r="C1627" t="str">
        <f>_xlfn.XLOOKUP(B1627,Product!$A:$A,Product!$E:$E)</f>
        <v>2839-20</v>
      </c>
      <c r="D1627" s="3" t="s">
        <v>4585</v>
      </c>
    </row>
    <row r="1628" spans="2:4" x14ac:dyDescent="0.25">
      <c r="B1628" s="3" t="s">
        <v>11463</v>
      </c>
      <c r="C1628" t="str">
        <f>_xlfn.XLOOKUP(B1628,Product!$A:$A,Product!$E:$E)</f>
        <v>2839-20</v>
      </c>
      <c r="D1628" s="3" t="s">
        <v>4586</v>
      </c>
    </row>
    <row r="1629" spans="2:4" x14ac:dyDescent="0.25">
      <c r="B1629" s="3" t="s">
        <v>11463</v>
      </c>
      <c r="C1629" t="str">
        <f>_xlfn.XLOOKUP(B1629,Product!$A:$A,Product!$E:$E)</f>
        <v>2839-20</v>
      </c>
      <c r="D1629" s="3" t="s">
        <v>4587</v>
      </c>
    </row>
    <row r="1630" spans="2:4" x14ac:dyDescent="0.25">
      <c r="B1630" s="3" t="s">
        <v>11463</v>
      </c>
      <c r="C1630" t="str">
        <f>_xlfn.XLOOKUP(B1630,Product!$A:$A,Product!$E:$E)</f>
        <v>2839-20</v>
      </c>
      <c r="D1630" s="3" t="s">
        <v>4588</v>
      </c>
    </row>
    <row r="1631" spans="2:4" x14ac:dyDescent="0.25">
      <c r="B1631" s="3" t="s">
        <v>11463</v>
      </c>
      <c r="C1631" t="str">
        <f>_xlfn.XLOOKUP(B1631,Product!$A:$A,Product!$E:$E)</f>
        <v>2839-20</v>
      </c>
      <c r="D1631" s="3" t="s">
        <v>4589</v>
      </c>
    </row>
    <row r="1632" spans="2:4" x14ac:dyDescent="0.25">
      <c r="B1632" s="3" t="s">
        <v>11463</v>
      </c>
      <c r="C1632" t="str">
        <f>_xlfn.XLOOKUP(B1632,Product!$A:$A,Product!$E:$E)</f>
        <v>2839-20</v>
      </c>
      <c r="D1632" s="3" t="s">
        <v>4590</v>
      </c>
    </row>
    <row r="1633" spans="2:4" x14ac:dyDescent="0.25">
      <c r="B1633" s="3" t="s">
        <v>11463</v>
      </c>
      <c r="C1633" t="str">
        <f>_xlfn.XLOOKUP(B1633,Product!$A:$A,Product!$E:$E)</f>
        <v>2839-20</v>
      </c>
      <c r="D1633" s="3" t="s">
        <v>4591</v>
      </c>
    </row>
    <row r="1634" spans="2:4" x14ac:dyDescent="0.25">
      <c r="B1634" s="3" t="s">
        <v>11463</v>
      </c>
      <c r="C1634" t="str">
        <f>_xlfn.XLOOKUP(B1634,Product!$A:$A,Product!$E:$E)</f>
        <v>2839-20</v>
      </c>
      <c r="D1634" s="3" t="s">
        <v>4592</v>
      </c>
    </row>
    <row r="1635" spans="2:4" x14ac:dyDescent="0.25">
      <c r="B1635" s="3" t="s">
        <v>11463</v>
      </c>
      <c r="C1635" t="str">
        <f>_xlfn.XLOOKUP(B1635,Product!$A:$A,Product!$E:$E)</f>
        <v>2839-20</v>
      </c>
      <c r="D1635" s="3" t="s">
        <v>4593</v>
      </c>
    </row>
    <row r="1636" spans="2:4" x14ac:dyDescent="0.25">
      <c r="B1636" s="3" t="s">
        <v>11463</v>
      </c>
      <c r="C1636" t="str">
        <f>_xlfn.XLOOKUP(B1636,Product!$A:$A,Product!$E:$E)</f>
        <v>2839-20</v>
      </c>
      <c r="D1636" s="3" t="s">
        <v>2878</v>
      </c>
    </row>
    <row r="1637" spans="2:4" x14ac:dyDescent="0.25">
      <c r="B1637" s="3" t="s">
        <v>11465</v>
      </c>
      <c r="C1637" t="str">
        <f>_xlfn.XLOOKUP(B1637,Product!$A:$A,Product!$E:$E)</f>
        <v>2840-20</v>
      </c>
      <c r="D1637" s="3" t="s">
        <v>4594</v>
      </c>
    </row>
    <row r="1638" spans="2:4" x14ac:dyDescent="0.25">
      <c r="B1638" s="3" t="s">
        <v>11465</v>
      </c>
      <c r="C1638" t="str">
        <f>_xlfn.XLOOKUP(B1638,Product!$A:$A,Product!$E:$E)</f>
        <v>2840-20</v>
      </c>
      <c r="D1638" s="3" t="s">
        <v>4595</v>
      </c>
    </row>
    <row r="1639" spans="2:4" x14ac:dyDescent="0.25">
      <c r="B1639" s="3" t="s">
        <v>11465</v>
      </c>
      <c r="C1639" t="str">
        <f>_xlfn.XLOOKUP(B1639,Product!$A:$A,Product!$E:$E)</f>
        <v>2840-20</v>
      </c>
      <c r="D1639" s="3" t="s">
        <v>4596</v>
      </c>
    </row>
    <row r="1640" spans="2:4" x14ac:dyDescent="0.25">
      <c r="B1640" s="3" t="s">
        <v>11465</v>
      </c>
      <c r="C1640" t="str">
        <f>_xlfn.XLOOKUP(B1640,Product!$A:$A,Product!$E:$E)</f>
        <v>2840-20</v>
      </c>
      <c r="D1640" s="3" t="s">
        <v>4597</v>
      </c>
    </row>
    <row r="1641" spans="2:4" x14ac:dyDescent="0.25">
      <c r="B1641" s="3" t="s">
        <v>11465</v>
      </c>
      <c r="C1641" t="str">
        <f>_xlfn.XLOOKUP(B1641,Product!$A:$A,Product!$E:$E)</f>
        <v>2840-20</v>
      </c>
      <c r="D1641" s="3" t="s">
        <v>4598</v>
      </c>
    </row>
    <row r="1642" spans="2:4" x14ac:dyDescent="0.25">
      <c r="B1642" s="3" t="s">
        <v>11465</v>
      </c>
      <c r="C1642" t="str">
        <f>_xlfn.XLOOKUP(B1642,Product!$A:$A,Product!$E:$E)</f>
        <v>2840-20</v>
      </c>
      <c r="D1642" s="3" t="s">
        <v>4599</v>
      </c>
    </row>
    <row r="1643" spans="2:4" x14ac:dyDescent="0.25">
      <c r="B1643" s="3" t="s">
        <v>11465</v>
      </c>
      <c r="C1643" t="str">
        <f>_xlfn.XLOOKUP(B1643,Product!$A:$A,Product!$E:$E)</f>
        <v>2840-20</v>
      </c>
      <c r="D1643" s="3" t="s">
        <v>4600</v>
      </c>
    </row>
    <row r="1644" spans="2:4" x14ac:dyDescent="0.25">
      <c r="B1644" s="3" t="s">
        <v>11465</v>
      </c>
      <c r="C1644" t="str">
        <f>_xlfn.XLOOKUP(B1644,Product!$A:$A,Product!$E:$E)</f>
        <v>2840-20</v>
      </c>
      <c r="D1644" s="3" t="s">
        <v>4601</v>
      </c>
    </row>
    <row r="1645" spans="2:4" x14ac:dyDescent="0.25">
      <c r="B1645" s="3" t="s">
        <v>11465</v>
      </c>
      <c r="C1645" t="str">
        <f>_xlfn.XLOOKUP(B1645,Product!$A:$A,Product!$E:$E)</f>
        <v>2840-20</v>
      </c>
      <c r="D1645" s="3" t="s">
        <v>4602</v>
      </c>
    </row>
    <row r="1646" spans="2:4" x14ac:dyDescent="0.25">
      <c r="B1646" s="3" t="s">
        <v>11465</v>
      </c>
      <c r="C1646" t="str">
        <f>_xlfn.XLOOKUP(B1646,Product!$A:$A,Product!$E:$E)</f>
        <v>2840-20</v>
      </c>
      <c r="D1646" s="3" t="s">
        <v>4603</v>
      </c>
    </row>
    <row r="1647" spans="2:4" x14ac:dyDescent="0.25">
      <c r="B1647" s="3" t="s">
        <v>11465</v>
      </c>
      <c r="C1647" t="str">
        <f>_xlfn.XLOOKUP(B1647,Product!$A:$A,Product!$E:$E)</f>
        <v>2840-20</v>
      </c>
      <c r="D1647" s="3" t="s">
        <v>4604</v>
      </c>
    </row>
    <row r="1648" spans="2:4" x14ac:dyDescent="0.25">
      <c r="B1648" s="3" t="s">
        <v>11465</v>
      </c>
      <c r="C1648" t="str">
        <f>_xlfn.XLOOKUP(B1648,Product!$A:$A,Product!$E:$E)</f>
        <v>2840-20</v>
      </c>
      <c r="D1648" s="3" t="s">
        <v>1129</v>
      </c>
    </row>
    <row r="1649" spans="2:4" x14ac:dyDescent="0.25">
      <c r="B1649" s="3" t="s">
        <v>11465</v>
      </c>
      <c r="C1649" t="str">
        <f>_xlfn.XLOOKUP(B1649,Product!$A:$A,Product!$E:$E)</f>
        <v>2840-20</v>
      </c>
      <c r="D1649" s="3" t="s">
        <v>4605</v>
      </c>
    </row>
    <row r="1650" spans="2:4" x14ac:dyDescent="0.25">
      <c r="B1650" s="3" t="s">
        <v>11465</v>
      </c>
      <c r="C1650" t="str">
        <f>_xlfn.XLOOKUP(B1650,Product!$A:$A,Product!$E:$E)</f>
        <v>2840-20</v>
      </c>
      <c r="D1650" s="3" t="s">
        <v>4606</v>
      </c>
    </row>
    <row r="1651" spans="2:4" x14ac:dyDescent="0.25">
      <c r="B1651" s="3" t="s">
        <v>11465</v>
      </c>
      <c r="C1651" t="str">
        <f>_xlfn.XLOOKUP(B1651,Product!$A:$A,Product!$E:$E)</f>
        <v>2840-20</v>
      </c>
      <c r="D1651" s="3" t="s">
        <v>4607</v>
      </c>
    </row>
    <row r="1652" spans="2:4" x14ac:dyDescent="0.25">
      <c r="B1652" s="3" t="s">
        <v>11465</v>
      </c>
      <c r="C1652" t="str">
        <f>_xlfn.XLOOKUP(B1652,Product!$A:$A,Product!$E:$E)</f>
        <v>2840-20</v>
      </c>
      <c r="D1652" s="3" t="s">
        <v>4608</v>
      </c>
    </row>
    <row r="1653" spans="2:4" x14ac:dyDescent="0.25">
      <c r="B1653" s="3" t="s">
        <v>11465</v>
      </c>
      <c r="C1653" t="str">
        <f>_xlfn.XLOOKUP(B1653,Product!$A:$A,Product!$E:$E)</f>
        <v>2840-20</v>
      </c>
      <c r="D1653" s="3" t="s">
        <v>4609</v>
      </c>
    </row>
    <row r="1654" spans="2:4" x14ac:dyDescent="0.25">
      <c r="B1654" s="3" t="s">
        <v>11466</v>
      </c>
      <c r="C1654" t="str">
        <f>_xlfn.XLOOKUP(B1654,Product!$A:$A,Product!$E:$E)</f>
        <v>2841-20</v>
      </c>
      <c r="D1654" s="3" t="s">
        <v>3673</v>
      </c>
    </row>
    <row r="1655" spans="2:4" x14ac:dyDescent="0.25">
      <c r="B1655" s="3" t="s">
        <v>11466</v>
      </c>
      <c r="C1655" t="str">
        <f>_xlfn.XLOOKUP(B1655,Product!$A:$A,Product!$E:$E)</f>
        <v>2841-20</v>
      </c>
      <c r="D1655" s="3" t="s">
        <v>4610</v>
      </c>
    </row>
    <row r="1656" spans="2:4" x14ac:dyDescent="0.25">
      <c r="B1656" s="3" t="s">
        <v>11466</v>
      </c>
      <c r="C1656" t="str">
        <f>_xlfn.XLOOKUP(B1656,Product!$A:$A,Product!$E:$E)</f>
        <v>2841-20</v>
      </c>
      <c r="D1656" s="3" t="s">
        <v>4611</v>
      </c>
    </row>
    <row r="1657" spans="2:4" x14ac:dyDescent="0.25">
      <c r="B1657" s="3" t="s">
        <v>11466</v>
      </c>
      <c r="C1657" t="str">
        <f>_xlfn.XLOOKUP(B1657,Product!$A:$A,Product!$E:$E)</f>
        <v>2841-20</v>
      </c>
      <c r="D1657" s="3" t="s">
        <v>4612</v>
      </c>
    </row>
    <row r="1658" spans="2:4" x14ac:dyDescent="0.25">
      <c r="B1658" s="3" t="s">
        <v>11466</v>
      </c>
      <c r="C1658" t="str">
        <f>_xlfn.XLOOKUP(B1658,Product!$A:$A,Product!$E:$E)</f>
        <v>2841-20</v>
      </c>
      <c r="D1658" s="3" t="s">
        <v>4613</v>
      </c>
    </row>
    <row r="1659" spans="2:4" x14ac:dyDescent="0.25">
      <c r="B1659" s="3" t="s">
        <v>11466</v>
      </c>
      <c r="C1659" t="str">
        <f>_xlfn.XLOOKUP(B1659,Product!$A:$A,Product!$E:$E)</f>
        <v>2841-20</v>
      </c>
      <c r="D1659" s="3" t="s">
        <v>4614</v>
      </c>
    </row>
    <row r="1660" spans="2:4" x14ac:dyDescent="0.25">
      <c r="B1660" s="3" t="s">
        <v>11466</v>
      </c>
      <c r="C1660" t="str">
        <f>_xlfn.XLOOKUP(B1660,Product!$A:$A,Product!$E:$E)</f>
        <v>2841-20</v>
      </c>
      <c r="D1660" s="3" t="s">
        <v>4615</v>
      </c>
    </row>
    <row r="1661" spans="2:4" x14ac:dyDescent="0.25">
      <c r="B1661" s="3" t="s">
        <v>11466</v>
      </c>
      <c r="C1661" t="str">
        <f>_xlfn.XLOOKUP(B1661,Product!$A:$A,Product!$E:$E)</f>
        <v>2841-20</v>
      </c>
      <c r="D1661" s="3" t="s">
        <v>4616</v>
      </c>
    </row>
    <row r="1662" spans="2:4" x14ac:dyDescent="0.25">
      <c r="B1662" s="3" t="s">
        <v>11466</v>
      </c>
      <c r="C1662" t="str">
        <f>_xlfn.XLOOKUP(B1662,Product!$A:$A,Product!$E:$E)</f>
        <v>2841-20</v>
      </c>
      <c r="D1662" s="3" t="s">
        <v>4617</v>
      </c>
    </row>
    <row r="1663" spans="2:4" x14ac:dyDescent="0.25">
      <c r="B1663" s="3" t="s">
        <v>11466</v>
      </c>
      <c r="C1663" t="str">
        <f>_xlfn.XLOOKUP(B1663,Product!$A:$A,Product!$E:$E)</f>
        <v>2841-20</v>
      </c>
      <c r="D1663" s="3" t="s">
        <v>3285</v>
      </c>
    </row>
    <row r="1664" spans="2:4" x14ac:dyDescent="0.25">
      <c r="B1664" s="3" t="s">
        <v>11466</v>
      </c>
      <c r="C1664" t="str">
        <f>_xlfn.XLOOKUP(B1664,Product!$A:$A,Product!$E:$E)</f>
        <v>2841-20</v>
      </c>
      <c r="D1664" s="3" t="s">
        <v>4618</v>
      </c>
    </row>
    <row r="1665" spans="2:4" x14ac:dyDescent="0.25">
      <c r="B1665" s="3" t="s">
        <v>11466</v>
      </c>
      <c r="C1665" t="str">
        <f>_xlfn.XLOOKUP(B1665,Product!$A:$A,Product!$E:$E)</f>
        <v>2841-20</v>
      </c>
      <c r="D1665" s="3" t="s">
        <v>2885</v>
      </c>
    </row>
    <row r="1666" spans="2:4" x14ac:dyDescent="0.25">
      <c r="B1666" s="3" t="s">
        <v>11466</v>
      </c>
      <c r="C1666" t="str">
        <f>_xlfn.XLOOKUP(B1666,Product!$A:$A,Product!$E:$E)</f>
        <v>2841-20</v>
      </c>
      <c r="D1666" s="3" t="s">
        <v>4619</v>
      </c>
    </row>
    <row r="1667" spans="2:4" x14ac:dyDescent="0.25">
      <c r="B1667" s="3" t="s">
        <v>11468</v>
      </c>
      <c r="C1667" t="str">
        <f>_xlfn.XLOOKUP(B1667,Product!$A:$A,Product!$E:$E)</f>
        <v>2843-20</v>
      </c>
      <c r="D1667" s="3" t="s">
        <v>4620</v>
      </c>
    </row>
    <row r="1668" spans="2:4" x14ac:dyDescent="0.25">
      <c r="B1668" s="3" t="s">
        <v>11468</v>
      </c>
      <c r="C1668" t="str">
        <f>_xlfn.XLOOKUP(B1668,Product!$A:$A,Product!$E:$E)</f>
        <v>2843-20</v>
      </c>
      <c r="D1668" s="3" t="s">
        <v>4621</v>
      </c>
    </row>
    <row r="1669" spans="2:4" x14ac:dyDescent="0.25">
      <c r="B1669" s="3" t="s">
        <v>11468</v>
      </c>
      <c r="C1669" t="str">
        <f>_xlfn.XLOOKUP(B1669,Product!$A:$A,Product!$E:$E)</f>
        <v>2843-20</v>
      </c>
      <c r="D1669" s="3" t="s">
        <v>4622</v>
      </c>
    </row>
    <row r="1670" spans="2:4" x14ac:dyDescent="0.25">
      <c r="B1670" s="3" t="s">
        <v>11468</v>
      </c>
      <c r="C1670" t="str">
        <f>_xlfn.XLOOKUP(B1670,Product!$A:$A,Product!$E:$E)</f>
        <v>2843-20</v>
      </c>
      <c r="D1670" s="3" t="s">
        <v>4623</v>
      </c>
    </row>
    <row r="1671" spans="2:4" x14ac:dyDescent="0.25">
      <c r="B1671" s="3" t="s">
        <v>11468</v>
      </c>
      <c r="C1671" t="str">
        <f>_xlfn.XLOOKUP(B1671,Product!$A:$A,Product!$E:$E)</f>
        <v>2843-20</v>
      </c>
      <c r="D1671" s="3" t="s">
        <v>4624</v>
      </c>
    </row>
    <row r="1672" spans="2:4" x14ac:dyDescent="0.25">
      <c r="B1672" s="3" t="s">
        <v>11468</v>
      </c>
      <c r="C1672" t="str">
        <f>_xlfn.XLOOKUP(B1672,Product!$A:$A,Product!$E:$E)</f>
        <v>2843-20</v>
      </c>
      <c r="D1672" s="3" t="s">
        <v>4625</v>
      </c>
    </row>
    <row r="1673" spans="2:4" x14ac:dyDescent="0.25">
      <c r="B1673" s="3" t="s">
        <v>11468</v>
      </c>
      <c r="C1673" t="str">
        <f>_xlfn.XLOOKUP(B1673,Product!$A:$A,Product!$E:$E)</f>
        <v>2843-20</v>
      </c>
      <c r="D1673" s="3" t="s">
        <v>4626</v>
      </c>
    </row>
    <row r="1674" spans="2:4" x14ac:dyDescent="0.25">
      <c r="B1674" s="3" t="s">
        <v>11468</v>
      </c>
      <c r="C1674" t="str">
        <f>_xlfn.XLOOKUP(B1674,Product!$A:$A,Product!$E:$E)</f>
        <v>2843-20</v>
      </c>
      <c r="D1674" s="3" t="s">
        <v>4627</v>
      </c>
    </row>
    <row r="1675" spans="2:4" x14ac:dyDescent="0.25">
      <c r="B1675" s="3" t="s">
        <v>11468</v>
      </c>
      <c r="C1675" t="str">
        <f>_xlfn.XLOOKUP(B1675,Product!$A:$A,Product!$E:$E)</f>
        <v>2843-20</v>
      </c>
      <c r="D1675" s="3" t="s">
        <v>3285</v>
      </c>
    </row>
    <row r="1676" spans="2:4" x14ac:dyDescent="0.25">
      <c r="B1676" s="3" t="s">
        <v>11468</v>
      </c>
      <c r="C1676" t="str">
        <f>_xlfn.XLOOKUP(B1676,Product!$A:$A,Product!$E:$E)</f>
        <v>2843-20</v>
      </c>
      <c r="D1676" s="3" t="s">
        <v>4628</v>
      </c>
    </row>
    <row r="1677" spans="2:4" x14ac:dyDescent="0.25">
      <c r="B1677" s="3" t="s">
        <v>11468</v>
      </c>
      <c r="C1677" t="str">
        <f>_xlfn.XLOOKUP(B1677,Product!$A:$A,Product!$E:$E)</f>
        <v>2843-20</v>
      </c>
      <c r="D1677" s="3" t="s">
        <v>4629</v>
      </c>
    </row>
    <row r="1678" spans="2:4" x14ac:dyDescent="0.25">
      <c r="B1678" s="3" t="s">
        <v>11468</v>
      </c>
      <c r="C1678" t="str">
        <f>_xlfn.XLOOKUP(B1678,Product!$A:$A,Product!$E:$E)</f>
        <v>2843-20</v>
      </c>
      <c r="D1678" s="3" t="s">
        <v>4630</v>
      </c>
    </row>
    <row r="1679" spans="2:4" x14ac:dyDescent="0.25">
      <c r="B1679" s="3" t="s">
        <v>11468</v>
      </c>
      <c r="C1679" t="str">
        <f>_xlfn.XLOOKUP(B1679,Product!$A:$A,Product!$E:$E)</f>
        <v>2843-20</v>
      </c>
      <c r="D1679" s="3" t="s">
        <v>4631</v>
      </c>
    </row>
    <row r="1680" spans="2:4" x14ac:dyDescent="0.25">
      <c r="B1680" s="3" t="s">
        <v>11471</v>
      </c>
      <c r="C1680" t="str">
        <f>_xlfn.XLOOKUP(B1680,Product!$A:$A,Product!$E:$E)</f>
        <v>2850-20</v>
      </c>
      <c r="D1680" s="3" t="s">
        <v>4632</v>
      </c>
    </row>
    <row r="1681" spans="2:4" x14ac:dyDescent="0.25">
      <c r="B1681" s="3" t="s">
        <v>11471</v>
      </c>
      <c r="C1681" t="str">
        <f>_xlfn.XLOOKUP(B1681,Product!$A:$A,Product!$E:$E)</f>
        <v>2850-20</v>
      </c>
      <c r="D1681" s="3" t="s">
        <v>4633</v>
      </c>
    </row>
    <row r="1682" spans="2:4" x14ac:dyDescent="0.25">
      <c r="B1682" s="3" t="s">
        <v>11471</v>
      </c>
      <c r="C1682" t="str">
        <f>_xlfn.XLOOKUP(B1682,Product!$A:$A,Product!$E:$E)</f>
        <v>2850-20</v>
      </c>
      <c r="D1682" s="3" t="s">
        <v>2015</v>
      </c>
    </row>
    <row r="1683" spans="2:4" x14ac:dyDescent="0.25">
      <c r="B1683" s="3" t="s">
        <v>11471</v>
      </c>
      <c r="C1683" t="str">
        <f>_xlfn.XLOOKUP(B1683,Product!$A:$A,Product!$E:$E)</f>
        <v>2850-20</v>
      </c>
      <c r="D1683" s="3" t="s">
        <v>4634</v>
      </c>
    </row>
    <row r="1684" spans="2:4" x14ac:dyDescent="0.25">
      <c r="B1684" s="3" t="s">
        <v>11471</v>
      </c>
      <c r="C1684" t="str">
        <f>_xlfn.XLOOKUP(B1684,Product!$A:$A,Product!$E:$E)</f>
        <v>2850-20</v>
      </c>
      <c r="D1684" s="3" t="s">
        <v>4635</v>
      </c>
    </row>
    <row r="1685" spans="2:4" x14ac:dyDescent="0.25">
      <c r="B1685" s="3" t="s">
        <v>11471</v>
      </c>
      <c r="C1685" t="str">
        <f>_xlfn.XLOOKUP(B1685,Product!$A:$A,Product!$E:$E)</f>
        <v>2850-20</v>
      </c>
      <c r="D1685" s="3" t="s">
        <v>4636</v>
      </c>
    </row>
    <row r="1686" spans="2:4" x14ac:dyDescent="0.25">
      <c r="B1686" s="3" t="s">
        <v>11473</v>
      </c>
      <c r="C1686" t="str">
        <f>_xlfn.XLOOKUP(B1686,Product!$A:$A,Product!$E:$E)</f>
        <v>2851-20</v>
      </c>
      <c r="D1686" s="3" t="s">
        <v>4637</v>
      </c>
    </row>
    <row r="1687" spans="2:4" x14ac:dyDescent="0.25">
      <c r="B1687" s="3" t="s">
        <v>11473</v>
      </c>
      <c r="C1687" t="str">
        <f>_xlfn.XLOOKUP(B1687,Product!$A:$A,Product!$E:$E)</f>
        <v>2851-20</v>
      </c>
      <c r="D1687" s="3" t="s">
        <v>4638</v>
      </c>
    </row>
    <row r="1688" spans="2:4" x14ac:dyDescent="0.25">
      <c r="B1688" s="3" t="s">
        <v>11473</v>
      </c>
      <c r="C1688" t="str">
        <f>_xlfn.XLOOKUP(B1688,Product!$A:$A,Product!$E:$E)</f>
        <v>2851-20</v>
      </c>
      <c r="D1688" s="3" t="s">
        <v>4639</v>
      </c>
    </row>
    <row r="1689" spans="2:4" x14ac:dyDescent="0.25">
      <c r="B1689" s="3" t="s">
        <v>11473</v>
      </c>
      <c r="C1689" t="str">
        <f>_xlfn.XLOOKUP(B1689,Product!$A:$A,Product!$E:$E)</f>
        <v>2851-20</v>
      </c>
      <c r="D1689" s="3" t="s">
        <v>1993</v>
      </c>
    </row>
    <row r="1690" spans="2:4" x14ac:dyDescent="0.25">
      <c r="B1690" s="3" t="s">
        <v>11473</v>
      </c>
      <c r="C1690" t="str">
        <f>_xlfn.XLOOKUP(B1690,Product!$A:$A,Product!$E:$E)</f>
        <v>2851-20</v>
      </c>
      <c r="D1690" s="3" t="s">
        <v>4640</v>
      </c>
    </row>
    <row r="1691" spans="2:4" x14ac:dyDescent="0.25">
      <c r="B1691" s="3" t="s">
        <v>11473</v>
      </c>
      <c r="C1691" t="str">
        <f>_xlfn.XLOOKUP(B1691,Product!$A:$A,Product!$E:$E)</f>
        <v>2851-20</v>
      </c>
      <c r="D1691" s="3" t="s">
        <v>4641</v>
      </c>
    </row>
    <row r="1692" spans="2:4" x14ac:dyDescent="0.25">
      <c r="B1692" s="3" t="s">
        <v>11473</v>
      </c>
      <c r="C1692" t="str">
        <f>_xlfn.XLOOKUP(B1692,Product!$A:$A,Product!$E:$E)</f>
        <v>2851-20</v>
      </c>
      <c r="D1692" s="3" t="s">
        <v>4642</v>
      </c>
    </row>
    <row r="1693" spans="2:4" x14ac:dyDescent="0.25">
      <c r="B1693" s="3" t="s">
        <v>11473</v>
      </c>
      <c r="C1693" t="str">
        <f>_xlfn.XLOOKUP(B1693,Product!$A:$A,Product!$E:$E)</f>
        <v>2851-20</v>
      </c>
      <c r="D1693" s="3" t="s">
        <v>4643</v>
      </c>
    </row>
    <row r="1694" spans="2:4" x14ac:dyDescent="0.25">
      <c r="B1694" s="3" t="s">
        <v>11473</v>
      </c>
      <c r="C1694" t="str">
        <f>_xlfn.XLOOKUP(B1694,Product!$A:$A,Product!$E:$E)</f>
        <v>2851-20</v>
      </c>
      <c r="D1694" s="3" t="s">
        <v>4644</v>
      </c>
    </row>
    <row r="1695" spans="2:4" x14ac:dyDescent="0.25">
      <c r="B1695" s="3" t="s">
        <v>11477</v>
      </c>
      <c r="C1695" t="str">
        <f>_xlfn.XLOOKUP(B1695,Product!$A:$A,Product!$E:$E)</f>
        <v>2854-20</v>
      </c>
      <c r="D1695" s="3" t="s">
        <v>4645</v>
      </c>
    </row>
    <row r="1696" spans="2:4" x14ac:dyDescent="0.25">
      <c r="B1696" s="3" t="s">
        <v>11477</v>
      </c>
      <c r="C1696" t="str">
        <f>_xlfn.XLOOKUP(B1696,Product!$A:$A,Product!$E:$E)</f>
        <v>2854-20</v>
      </c>
      <c r="D1696" s="3" t="s">
        <v>2185</v>
      </c>
    </row>
    <row r="1697" spans="2:4" x14ac:dyDescent="0.25">
      <c r="B1697" s="3" t="s">
        <v>11477</v>
      </c>
      <c r="C1697" t="str">
        <f>_xlfn.XLOOKUP(B1697,Product!$A:$A,Product!$E:$E)</f>
        <v>2854-20</v>
      </c>
      <c r="D1697" s="3" t="s">
        <v>4646</v>
      </c>
    </row>
    <row r="1698" spans="2:4" x14ac:dyDescent="0.25">
      <c r="B1698" s="3" t="s">
        <v>11477</v>
      </c>
      <c r="C1698" t="str">
        <f>_xlfn.XLOOKUP(B1698,Product!$A:$A,Product!$E:$E)</f>
        <v>2854-20</v>
      </c>
      <c r="D1698" s="3" t="s">
        <v>4647</v>
      </c>
    </row>
    <row r="1699" spans="2:4" x14ac:dyDescent="0.25">
      <c r="B1699" s="3" t="s">
        <v>11477</v>
      </c>
      <c r="C1699" t="str">
        <f>_xlfn.XLOOKUP(B1699,Product!$A:$A,Product!$E:$E)</f>
        <v>2854-20</v>
      </c>
      <c r="D1699" s="3" t="s">
        <v>4648</v>
      </c>
    </row>
    <row r="1700" spans="2:4" x14ac:dyDescent="0.25">
      <c r="B1700" s="3" t="s">
        <v>11477</v>
      </c>
      <c r="C1700" t="str">
        <f>_xlfn.XLOOKUP(B1700,Product!$A:$A,Product!$E:$E)</f>
        <v>2854-20</v>
      </c>
      <c r="D1700" s="3" t="s">
        <v>4649</v>
      </c>
    </row>
    <row r="1701" spans="2:4" x14ac:dyDescent="0.25">
      <c r="B1701" s="3" t="s">
        <v>11477</v>
      </c>
      <c r="C1701" t="str">
        <f>_xlfn.XLOOKUP(B1701,Product!$A:$A,Product!$E:$E)</f>
        <v>2854-20</v>
      </c>
      <c r="D1701" s="3" t="s">
        <v>4650</v>
      </c>
    </row>
    <row r="1702" spans="2:4" x14ac:dyDescent="0.25">
      <c r="B1702" s="3" t="s">
        <v>11477</v>
      </c>
      <c r="C1702" t="str">
        <f>_xlfn.XLOOKUP(B1702,Product!$A:$A,Product!$E:$E)</f>
        <v>2854-20</v>
      </c>
      <c r="D1702" s="3" t="s">
        <v>4651</v>
      </c>
    </row>
    <row r="1703" spans="2:4" x14ac:dyDescent="0.25">
      <c r="B1703" s="3" t="s">
        <v>11477</v>
      </c>
      <c r="C1703" t="str">
        <f>_xlfn.XLOOKUP(B1703,Product!$A:$A,Product!$E:$E)</f>
        <v>2854-20</v>
      </c>
      <c r="D1703" s="3" t="s">
        <v>4652</v>
      </c>
    </row>
    <row r="1704" spans="2:4" x14ac:dyDescent="0.25">
      <c r="B1704" s="3" t="s">
        <v>11477</v>
      </c>
      <c r="C1704" t="str">
        <f>_xlfn.XLOOKUP(B1704,Product!$A:$A,Product!$E:$E)</f>
        <v>2854-20</v>
      </c>
      <c r="D1704" s="3" t="s">
        <v>4653</v>
      </c>
    </row>
    <row r="1705" spans="2:4" x14ac:dyDescent="0.25">
      <c r="B1705" s="3" t="s">
        <v>11481</v>
      </c>
      <c r="C1705" t="str">
        <f>_xlfn.XLOOKUP(B1705,Product!$A:$A,Product!$E:$E)</f>
        <v>2855-20</v>
      </c>
      <c r="D1705" s="3" t="s">
        <v>4645</v>
      </c>
    </row>
    <row r="1706" spans="2:4" x14ac:dyDescent="0.25">
      <c r="B1706" s="3" t="s">
        <v>11481</v>
      </c>
      <c r="C1706" t="str">
        <f>_xlfn.XLOOKUP(B1706,Product!$A:$A,Product!$E:$E)</f>
        <v>2855-20</v>
      </c>
      <c r="D1706" s="3" t="s">
        <v>4646</v>
      </c>
    </row>
    <row r="1707" spans="2:4" x14ac:dyDescent="0.25">
      <c r="B1707" s="3" t="s">
        <v>11481</v>
      </c>
      <c r="C1707" t="str">
        <f>_xlfn.XLOOKUP(B1707,Product!$A:$A,Product!$E:$E)</f>
        <v>2855-20</v>
      </c>
      <c r="D1707" s="3" t="s">
        <v>4647</v>
      </c>
    </row>
    <row r="1708" spans="2:4" x14ac:dyDescent="0.25">
      <c r="B1708" s="3" t="s">
        <v>11481</v>
      </c>
      <c r="C1708" t="str">
        <f>_xlfn.XLOOKUP(B1708,Product!$A:$A,Product!$E:$E)</f>
        <v>2855-20</v>
      </c>
      <c r="D1708" s="3" t="s">
        <v>4648</v>
      </c>
    </row>
    <row r="1709" spans="2:4" x14ac:dyDescent="0.25">
      <c r="B1709" s="3" t="s">
        <v>11481</v>
      </c>
      <c r="C1709" t="str">
        <f>_xlfn.XLOOKUP(B1709,Product!$A:$A,Product!$E:$E)</f>
        <v>2855-20</v>
      </c>
      <c r="D1709" s="3" t="s">
        <v>4650</v>
      </c>
    </row>
    <row r="1710" spans="2:4" x14ac:dyDescent="0.25">
      <c r="B1710" s="3" t="s">
        <v>11481</v>
      </c>
      <c r="C1710" t="str">
        <f>_xlfn.XLOOKUP(B1710,Product!$A:$A,Product!$E:$E)</f>
        <v>2855-20</v>
      </c>
      <c r="D1710" s="3" t="s">
        <v>2209</v>
      </c>
    </row>
    <row r="1711" spans="2:4" x14ac:dyDescent="0.25">
      <c r="B1711" s="3" t="s">
        <v>11481</v>
      </c>
      <c r="C1711" t="str">
        <f>_xlfn.XLOOKUP(B1711,Product!$A:$A,Product!$E:$E)</f>
        <v>2855-20</v>
      </c>
      <c r="D1711" s="3" t="s">
        <v>4651</v>
      </c>
    </row>
    <row r="1712" spans="2:4" x14ac:dyDescent="0.25">
      <c r="B1712" s="3" t="s">
        <v>11481</v>
      </c>
      <c r="C1712" t="str">
        <f>_xlfn.XLOOKUP(B1712,Product!$A:$A,Product!$E:$E)</f>
        <v>2855-20</v>
      </c>
      <c r="D1712" s="3" t="s">
        <v>4654</v>
      </c>
    </row>
    <row r="1713" spans="2:4" x14ac:dyDescent="0.25">
      <c r="B1713" s="3" t="s">
        <v>11481</v>
      </c>
      <c r="C1713" t="str">
        <f>_xlfn.XLOOKUP(B1713,Product!$A:$A,Product!$E:$E)</f>
        <v>2855-20</v>
      </c>
      <c r="D1713" s="3" t="s">
        <v>4652</v>
      </c>
    </row>
    <row r="1714" spans="2:4" x14ac:dyDescent="0.25">
      <c r="B1714" s="3" t="s">
        <v>11481</v>
      </c>
      <c r="C1714" t="str">
        <f>_xlfn.XLOOKUP(B1714,Product!$A:$A,Product!$E:$E)</f>
        <v>2855-20</v>
      </c>
      <c r="D1714" s="3" t="s">
        <v>4655</v>
      </c>
    </row>
    <row r="1715" spans="2:4" x14ac:dyDescent="0.25">
      <c r="B1715" s="3" t="s">
        <v>11481</v>
      </c>
      <c r="C1715" t="str">
        <f>_xlfn.XLOOKUP(B1715,Product!$A:$A,Product!$E:$E)</f>
        <v>2855-20</v>
      </c>
      <c r="D1715" s="3" t="s">
        <v>4656</v>
      </c>
    </row>
    <row r="1716" spans="2:4" x14ac:dyDescent="0.25">
      <c r="B1716" s="3" t="s">
        <v>11484</v>
      </c>
      <c r="C1716" t="str">
        <f>_xlfn.XLOOKUP(B1716,Product!$A:$A,Product!$E:$E)</f>
        <v>2855P-20</v>
      </c>
      <c r="D1716" s="3" t="s">
        <v>4645</v>
      </c>
    </row>
    <row r="1717" spans="2:4" x14ac:dyDescent="0.25">
      <c r="B1717" s="3" t="s">
        <v>11484</v>
      </c>
      <c r="C1717" t="str">
        <f>_xlfn.XLOOKUP(B1717,Product!$A:$A,Product!$E:$E)</f>
        <v>2855P-20</v>
      </c>
      <c r="D1717" s="3" t="s">
        <v>4657</v>
      </c>
    </row>
    <row r="1718" spans="2:4" x14ac:dyDescent="0.25">
      <c r="B1718" s="3" t="s">
        <v>11484</v>
      </c>
      <c r="C1718" t="str">
        <f>_xlfn.XLOOKUP(B1718,Product!$A:$A,Product!$E:$E)</f>
        <v>2855P-20</v>
      </c>
      <c r="D1718" s="3" t="s">
        <v>4658</v>
      </c>
    </row>
    <row r="1719" spans="2:4" x14ac:dyDescent="0.25">
      <c r="B1719" s="3" t="s">
        <v>11484</v>
      </c>
      <c r="C1719" t="str">
        <f>_xlfn.XLOOKUP(B1719,Product!$A:$A,Product!$E:$E)</f>
        <v>2855P-20</v>
      </c>
      <c r="D1719" s="3" t="s">
        <v>2228</v>
      </c>
    </row>
    <row r="1720" spans="2:4" x14ac:dyDescent="0.25">
      <c r="B1720" s="3" t="s">
        <v>11484</v>
      </c>
      <c r="C1720" t="str">
        <f>_xlfn.XLOOKUP(B1720,Product!$A:$A,Product!$E:$E)</f>
        <v>2855P-20</v>
      </c>
      <c r="D1720" s="3" t="s">
        <v>4646</v>
      </c>
    </row>
    <row r="1721" spans="2:4" x14ac:dyDescent="0.25">
      <c r="B1721" s="3" t="s">
        <v>11484</v>
      </c>
      <c r="C1721" t="str">
        <f>_xlfn.XLOOKUP(B1721,Product!$A:$A,Product!$E:$E)</f>
        <v>2855P-20</v>
      </c>
      <c r="D1721" s="3" t="s">
        <v>4647</v>
      </c>
    </row>
    <row r="1722" spans="2:4" x14ac:dyDescent="0.25">
      <c r="B1722" s="3" t="s">
        <v>11484</v>
      </c>
      <c r="C1722" t="str">
        <f>_xlfn.XLOOKUP(B1722,Product!$A:$A,Product!$E:$E)</f>
        <v>2855P-20</v>
      </c>
      <c r="D1722" s="3" t="s">
        <v>4648</v>
      </c>
    </row>
    <row r="1723" spans="2:4" x14ac:dyDescent="0.25">
      <c r="B1723" s="3" t="s">
        <v>11484</v>
      </c>
      <c r="C1723" t="str">
        <f>_xlfn.XLOOKUP(B1723,Product!$A:$A,Product!$E:$E)</f>
        <v>2855P-20</v>
      </c>
      <c r="D1723" s="3" t="s">
        <v>4650</v>
      </c>
    </row>
    <row r="1724" spans="2:4" x14ac:dyDescent="0.25">
      <c r="B1724" s="3" t="s">
        <v>11484</v>
      </c>
      <c r="C1724" t="str">
        <f>_xlfn.XLOOKUP(B1724,Product!$A:$A,Product!$E:$E)</f>
        <v>2855P-20</v>
      </c>
      <c r="D1724" s="3" t="s">
        <v>4651</v>
      </c>
    </row>
    <row r="1725" spans="2:4" x14ac:dyDescent="0.25">
      <c r="B1725" s="3" t="s">
        <v>11484</v>
      </c>
      <c r="C1725" t="str">
        <f>_xlfn.XLOOKUP(B1725,Product!$A:$A,Product!$E:$E)</f>
        <v>2855P-20</v>
      </c>
      <c r="D1725" s="3" t="s">
        <v>4659</v>
      </c>
    </row>
    <row r="1726" spans="2:4" x14ac:dyDescent="0.25">
      <c r="B1726" s="3" t="s">
        <v>11484</v>
      </c>
      <c r="C1726" t="str">
        <f>_xlfn.XLOOKUP(B1726,Product!$A:$A,Product!$E:$E)</f>
        <v>2855P-20</v>
      </c>
      <c r="D1726" s="3" t="s">
        <v>4652</v>
      </c>
    </row>
    <row r="1727" spans="2:4" x14ac:dyDescent="0.25">
      <c r="B1727" s="3" t="s">
        <v>11487</v>
      </c>
      <c r="C1727" t="str">
        <f>_xlfn.XLOOKUP(B1727,Product!$A:$A,Product!$E:$E)</f>
        <v>2862-20</v>
      </c>
      <c r="D1727" s="3" t="s">
        <v>4660</v>
      </c>
    </row>
    <row r="1728" spans="2:4" x14ac:dyDescent="0.25">
      <c r="B1728" s="3" t="s">
        <v>11487</v>
      </c>
      <c r="C1728" t="str">
        <f>_xlfn.XLOOKUP(B1728,Product!$A:$A,Product!$E:$E)</f>
        <v>2862-20</v>
      </c>
      <c r="D1728" s="3" t="s">
        <v>4661</v>
      </c>
    </row>
    <row r="1729" spans="2:4" x14ac:dyDescent="0.25">
      <c r="B1729" s="3" t="s">
        <v>11487</v>
      </c>
      <c r="C1729" t="str">
        <f>_xlfn.XLOOKUP(B1729,Product!$A:$A,Product!$E:$E)</f>
        <v>2862-20</v>
      </c>
      <c r="D1729" s="3" t="s">
        <v>4662</v>
      </c>
    </row>
    <row r="1730" spans="2:4" x14ac:dyDescent="0.25">
      <c r="B1730" s="3" t="s">
        <v>11487</v>
      </c>
      <c r="C1730" t="str">
        <f>_xlfn.XLOOKUP(B1730,Product!$A:$A,Product!$E:$E)</f>
        <v>2862-20</v>
      </c>
      <c r="D1730" s="3" t="s">
        <v>4663</v>
      </c>
    </row>
    <row r="1731" spans="2:4" x14ac:dyDescent="0.25">
      <c r="B1731" s="3" t="s">
        <v>11487</v>
      </c>
      <c r="C1731" t="str">
        <f>_xlfn.XLOOKUP(B1731,Product!$A:$A,Product!$E:$E)</f>
        <v>2862-20</v>
      </c>
      <c r="D1731" s="3" t="s">
        <v>2200</v>
      </c>
    </row>
    <row r="1732" spans="2:4" x14ac:dyDescent="0.25">
      <c r="B1732" s="3" t="s">
        <v>11487</v>
      </c>
      <c r="C1732" t="str">
        <f>_xlfn.XLOOKUP(B1732,Product!$A:$A,Product!$E:$E)</f>
        <v>2862-20</v>
      </c>
      <c r="D1732" s="3" t="s">
        <v>4664</v>
      </c>
    </row>
    <row r="1733" spans="2:4" x14ac:dyDescent="0.25">
      <c r="B1733" s="3" t="s">
        <v>11490</v>
      </c>
      <c r="C1733" t="str">
        <f>_xlfn.XLOOKUP(B1733,Product!$A:$A,Product!$E:$E)</f>
        <v>2863-20</v>
      </c>
      <c r="D1733" s="3" t="s">
        <v>2222</v>
      </c>
    </row>
    <row r="1734" spans="2:4" x14ac:dyDescent="0.25">
      <c r="B1734" s="3" t="s">
        <v>11490</v>
      </c>
      <c r="C1734" t="str">
        <f>_xlfn.XLOOKUP(B1734,Product!$A:$A,Product!$E:$E)</f>
        <v>2863-20</v>
      </c>
      <c r="D1734" s="3" t="s">
        <v>4665</v>
      </c>
    </row>
    <row r="1735" spans="2:4" x14ac:dyDescent="0.25">
      <c r="B1735" s="3" t="s">
        <v>11490</v>
      </c>
      <c r="C1735" t="str">
        <f>_xlfn.XLOOKUP(B1735,Product!$A:$A,Product!$E:$E)</f>
        <v>2863-20</v>
      </c>
      <c r="D1735" s="3" t="s">
        <v>4666</v>
      </c>
    </row>
    <row r="1736" spans="2:4" x14ac:dyDescent="0.25">
      <c r="B1736" s="3" t="s">
        <v>11490</v>
      </c>
      <c r="C1736" t="str">
        <f>_xlfn.XLOOKUP(B1736,Product!$A:$A,Product!$E:$E)</f>
        <v>2863-20</v>
      </c>
      <c r="D1736" s="3" t="s">
        <v>4667</v>
      </c>
    </row>
    <row r="1737" spans="2:4" x14ac:dyDescent="0.25">
      <c r="B1737" s="3" t="s">
        <v>11490</v>
      </c>
      <c r="C1737" t="str">
        <f>_xlfn.XLOOKUP(B1737,Product!$A:$A,Product!$E:$E)</f>
        <v>2863-20</v>
      </c>
      <c r="D1737" s="3" t="s">
        <v>4668</v>
      </c>
    </row>
    <row r="1738" spans="2:4" x14ac:dyDescent="0.25">
      <c r="B1738" s="3" t="s">
        <v>11490</v>
      </c>
      <c r="C1738" t="str">
        <f>_xlfn.XLOOKUP(B1738,Product!$A:$A,Product!$E:$E)</f>
        <v>2863-20</v>
      </c>
      <c r="D1738" s="3" t="s">
        <v>4669</v>
      </c>
    </row>
    <row r="1739" spans="2:4" x14ac:dyDescent="0.25">
      <c r="B1739" s="3" t="s">
        <v>11490</v>
      </c>
      <c r="C1739" t="str">
        <f>_xlfn.XLOOKUP(B1739,Product!$A:$A,Product!$E:$E)</f>
        <v>2863-20</v>
      </c>
      <c r="D1739" s="3" t="s">
        <v>4670</v>
      </c>
    </row>
    <row r="1740" spans="2:4" x14ac:dyDescent="0.25">
      <c r="B1740" s="3" t="s">
        <v>11493</v>
      </c>
      <c r="C1740" t="str">
        <f>_xlfn.XLOOKUP(B1740,Product!$A:$A,Product!$E:$E)</f>
        <v>2864-20</v>
      </c>
      <c r="D1740" s="3" t="s">
        <v>4671</v>
      </c>
    </row>
    <row r="1741" spans="2:4" x14ac:dyDescent="0.25">
      <c r="B1741" s="3" t="s">
        <v>11493</v>
      </c>
      <c r="C1741" t="str">
        <f>_xlfn.XLOOKUP(B1741,Product!$A:$A,Product!$E:$E)</f>
        <v>2864-20</v>
      </c>
      <c r="D1741" s="3" t="s">
        <v>2246</v>
      </c>
    </row>
    <row r="1742" spans="2:4" x14ac:dyDescent="0.25">
      <c r="B1742" s="3" t="s">
        <v>11493</v>
      </c>
      <c r="C1742" t="str">
        <f>_xlfn.XLOOKUP(B1742,Product!$A:$A,Product!$E:$E)</f>
        <v>2864-20</v>
      </c>
      <c r="D1742" s="3" t="s">
        <v>4672</v>
      </c>
    </row>
    <row r="1743" spans="2:4" x14ac:dyDescent="0.25">
      <c r="B1743" s="3" t="s">
        <v>11493</v>
      </c>
      <c r="C1743" t="str">
        <f>_xlfn.XLOOKUP(B1743,Product!$A:$A,Product!$E:$E)</f>
        <v>2864-20</v>
      </c>
      <c r="D1743" s="3" t="s">
        <v>4673</v>
      </c>
    </row>
    <row r="1744" spans="2:4" x14ac:dyDescent="0.25">
      <c r="B1744" s="3" t="s">
        <v>11493</v>
      </c>
      <c r="C1744" t="str">
        <f>_xlfn.XLOOKUP(B1744,Product!$A:$A,Product!$E:$E)</f>
        <v>2864-20</v>
      </c>
      <c r="D1744" s="3" t="s">
        <v>4674</v>
      </c>
    </row>
    <row r="1745" spans="2:4" x14ac:dyDescent="0.25">
      <c r="B1745" s="3" t="s">
        <v>11493</v>
      </c>
      <c r="C1745" t="str">
        <f>_xlfn.XLOOKUP(B1745,Product!$A:$A,Product!$E:$E)</f>
        <v>2864-20</v>
      </c>
      <c r="D1745" s="3" t="s">
        <v>4675</v>
      </c>
    </row>
    <row r="1746" spans="2:4" x14ac:dyDescent="0.25">
      <c r="B1746" s="3" t="s">
        <v>11496</v>
      </c>
      <c r="C1746" t="str">
        <f>_xlfn.XLOOKUP(B1746,Product!$A:$A,Product!$E:$E)</f>
        <v>2865-20</v>
      </c>
      <c r="D1746" s="3" t="s">
        <v>4676</v>
      </c>
    </row>
    <row r="1747" spans="2:4" x14ac:dyDescent="0.25">
      <c r="B1747" s="3" t="s">
        <v>11496</v>
      </c>
      <c r="C1747" t="str">
        <f>_xlfn.XLOOKUP(B1747,Product!$A:$A,Product!$E:$E)</f>
        <v>2865-20</v>
      </c>
      <c r="D1747" s="3" t="s">
        <v>4677</v>
      </c>
    </row>
    <row r="1748" spans="2:4" x14ac:dyDescent="0.25">
      <c r="B1748" s="3" t="s">
        <v>11496</v>
      </c>
      <c r="C1748" t="str">
        <f>_xlfn.XLOOKUP(B1748,Product!$A:$A,Product!$E:$E)</f>
        <v>2865-20</v>
      </c>
      <c r="D1748" s="3" t="s">
        <v>2285</v>
      </c>
    </row>
    <row r="1749" spans="2:4" x14ac:dyDescent="0.25">
      <c r="B1749" s="3" t="s">
        <v>11496</v>
      </c>
      <c r="C1749" t="str">
        <f>_xlfn.XLOOKUP(B1749,Product!$A:$A,Product!$E:$E)</f>
        <v>2865-20</v>
      </c>
      <c r="D1749" s="3" t="s">
        <v>4678</v>
      </c>
    </row>
    <row r="1750" spans="2:4" x14ac:dyDescent="0.25">
      <c r="B1750" s="3" t="s">
        <v>11496</v>
      </c>
      <c r="C1750" t="str">
        <f>_xlfn.XLOOKUP(B1750,Product!$A:$A,Product!$E:$E)</f>
        <v>2865-20</v>
      </c>
      <c r="D1750" s="3" t="s">
        <v>4679</v>
      </c>
    </row>
    <row r="1751" spans="2:4" x14ac:dyDescent="0.25">
      <c r="B1751" s="3" t="s">
        <v>11496</v>
      </c>
      <c r="C1751" t="str">
        <f>_xlfn.XLOOKUP(B1751,Product!$A:$A,Product!$E:$E)</f>
        <v>2865-20</v>
      </c>
      <c r="D1751" s="3" t="s">
        <v>4680</v>
      </c>
    </row>
    <row r="1752" spans="2:4" x14ac:dyDescent="0.25">
      <c r="B1752" s="3" t="s">
        <v>11496</v>
      </c>
      <c r="C1752" t="str">
        <f>_xlfn.XLOOKUP(B1752,Product!$A:$A,Product!$E:$E)</f>
        <v>2865-20</v>
      </c>
      <c r="D1752" s="3" t="s">
        <v>4681</v>
      </c>
    </row>
    <row r="1753" spans="2:4" x14ac:dyDescent="0.25">
      <c r="B1753" s="3" t="s">
        <v>11496</v>
      </c>
      <c r="C1753" t="str">
        <f>_xlfn.XLOOKUP(B1753,Product!$A:$A,Product!$E:$E)</f>
        <v>2865-20</v>
      </c>
      <c r="D1753" s="3" t="s">
        <v>4682</v>
      </c>
    </row>
    <row r="1754" spans="2:4" x14ac:dyDescent="0.25">
      <c r="B1754" s="3" t="s">
        <v>11496</v>
      </c>
      <c r="C1754" t="str">
        <f>_xlfn.XLOOKUP(B1754,Product!$A:$A,Product!$E:$E)</f>
        <v>2865-20</v>
      </c>
      <c r="D1754" s="3" t="s">
        <v>4683</v>
      </c>
    </row>
    <row r="1755" spans="2:4" x14ac:dyDescent="0.25">
      <c r="B1755" s="3" t="s">
        <v>11496</v>
      </c>
      <c r="C1755" t="str">
        <f>_xlfn.XLOOKUP(B1755,Product!$A:$A,Product!$E:$E)</f>
        <v>2865-20</v>
      </c>
      <c r="D1755" s="3" t="s">
        <v>4684</v>
      </c>
    </row>
    <row r="1756" spans="2:4" x14ac:dyDescent="0.25">
      <c r="B1756" s="3" t="s">
        <v>11498</v>
      </c>
      <c r="C1756" t="str">
        <f>_xlfn.XLOOKUP(B1756,Product!$A:$A,Product!$E:$E)</f>
        <v>2866-20</v>
      </c>
      <c r="D1756" s="3" t="s">
        <v>4685</v>
      </c>
    </row>
    <row r="1757" spans="2:4" x14ac:dyDescent="0.25">
      <c r="B1757" s="3" t="s">
        <v>11498</v>
      </c>
      <c r="C1757" t="str">
        <f>_xlfn.XLOOKUP(B1757,Product!$A:$A,Product!$E:$E)</f>
        <v>2866-20</v>
      </c>
      <c r="D1757" s="3" t="s">
        <v>4686</v>
      </c>
    </row>
    <row r="1758" spans="2:4" x14ac:dyDescent="0.25">
      <c r="B1758" s="3" t="s">
        <v>11498</v>
      </c>
      <c r="C1758" t="str">
        <f>_xlfn.XLOOKUP(B1758,Product!$A:$A,Product!$E:$E)</f>
        <v>2866-20</v>
      </c>
      <c r="D1758" s="3" t="s">
        <v>4687</v>
      </c>
    </row>
    <row r="1759" spans="2:4" x14ac:dyDescent="0.25">
      <c r="B1759" s="3" t="s">
        <v>11498</v>
      </c>
      <c r="C1759" t="str">
        <f>_xlfn.XLOOKUP(B1759,Product!$A:$A,Product!$E:$E)</f>
        <v>2866-20</v>
      </c>
      <c r="D1759" s="3" t="s">
        <v>4688</v>
      </c>
    </row>
    <row r="1760" spans="2:4" x14ac:dyDescent="0.25">
      <c r="B1760" s="3" t="s">
        <v>11498</v>
      </c>
      <c r="C1760" t="str">
        <f>_xlfn.XLOOKUP(B1760,Product!$A:$A,Product!$E:$E)</f>
        <v>2866-20</v>
      </c>
      <c r="D1760" s="3" t="s">
        <v>4689</v>
      </c>
    </row>
    <row r="1761" spans="2:4" x14ac:dyDescent="0.25">
      <c r="B1761" s="3" t="s">
        <v>11498</v>
      </c>
      <c r="C1761" t="str">
        <f>_xlfn.XLOOKUP(B1761,Product!$A:$A,Product!$E:$E)</f>
        <v>2866-20</v>
      </c>
      <c r="D1761" s="3" t="s">
        <v>2025</v>
      </c>
    </row>
    <row r="1762" spans="2:4" x14ac:dyDescent="0.25">
      <c r="B1762" s="3" t="s">
        <v>11498</v>
      </c>
      <c r="C1762" t="str">
        <f>_xlfn.XLOOKUP(B1762,Product!$A:$A,Product!$E:$E)</f>
        <v>2866-20</v>
      </c>
      <c r="D1762" s="3" t="s">
        <v>4690</v>
      </c>
    </row>
    <row r="1763" spans="2:4" x14ac:dyDescent="0.25">
      <c r="B1763" s="3" t="s">
        <v>11498</v>
      </c>
      <c r="C1763" t="str">
        <f>_xlfn.XLOOKUP(B1763,Product!$A:$A,Product!$E:$E)</f>
        <v>2866-20</v>
      </c>
      <c r="D1763" s="3" t="s">
        <v>4691</v>
      </c>
    </row>
    <row r="1764" spans="2:4" x14ac:dyDescent="0.25">
      <c r="B1764" s="3" t="s">
        <v>11498</v>
      </c>
      <c r="C1764" t="str">
        <f>_xlfn.XLOOKUP(B1764,Product!$A:$A,Product!$E:$E)</f>
        <v>2866-20</v>
      </c>
      <c r="D1764" s="3" t="s">
        <v>4692</v>
      </c>
    </row>
    <row r="1765" spans="2:4" x14ac:dyDescent="0.25">
      <c r="B1765" s="3" t="s">
        <v>11498</v>
      </c>
      <c r="C1765" t="str">
        <f>_xlfn.XLOOKUP(B1765,Product!$A:$A,Product!$E:$E)</f>
        <v>2866-20</v>
      </c>
      <c r="D1765" s="3" t="s">
        <v>4693</v>
      </c>
    </row>
    <row r="1766" spans="2:4" x14ac:dyDescent="0.25">
      <c r="B1766" s="3" t="s">
        <v>11498</v>
      </c>
      <c r="C1766" t="str">
        <f>_xlfn.XLOOKUP(B1766,Product!$A:$A,Product!$E:$E)</f>
        <v>2866-20</v>
      </c>
      <c r="D1766" s="3" t="s">
        <v>4694</v>
      </c>
    </row>
    <row r="1767" spans="2:4" x14ac:dyDescent="0.25">
      <c r="B1767" s="3" t="s">
        <v>11498</v>
      </c>
      <c r="C1767" t="str">
        <f>_xlfn.XLOOKUP(B1767,Product!$A:$A,Product!$E:$E)</f>
        <v>2866-20</v>
      </c>
      <c r="D1767" s="3" t="s">
        <v>4695</v>
      </c>
    </row>
    <row r="1768" spans="2:4" x14ac:dyDescent="0.25">
      <c r="B1768" s="3" t="s">
        <v>11501</v>
      </c>
      <c r="C1768" t="str">
        <f>_xlfn.XLOOKUP(B1768,Product!$A:$A,Product!$E:$E)</f>
        <v>2867-20</v>
      </c>
      <c r="D1768" s="3" t="s">
        <v>4696</v>
      </c>
    </row>
    <row r="1769" spans="2:4" x14ac:dyDescent="0.25">
      <c r="B1769" s="3" t="s">
        <v>11501</v>
      </c>
      <c r="C1769" t="str">
        <f>_xlfn.XLOOKUP(B1769,Product!$A:$A,Product!$E:$E)</f>
        <v>2867-20</v>
      </c>
      <c r="D1769" s="3" t="s">
        <v>4697</v>
      </c>
    </row>
    <row r="1770" spans="2:4" x14ac:dyDescent="0.25">
      <c r="B1770" s="3" t="s">
        <v>11501</v>
      </c>
      <c r="C1770" t="str">
        <f>_xlfn.XLOOKUP(B1770,Product!$A:$A,Product!$E:$E)</f>
        <v>2867-20</v>
      </c>
      <c r="D1770" s="3" t="s">
        <v>4698</v>
      </c>
    </row>
    <row r="1771" spans="2:4" x14ac:dyDescent="0.25">
      <c r="B1771" s="3" t="s">
        <v>11501</v>
      </c>
      <c r="C1771" t="str">
        <f>_xlfn.XLOOKUP(B1771,Product!$A:$A,Product!$E:$E)</f>
        <v>2867-20</v>
      </c>
      <c r="D1771" s="3" t="s">
        <v>4699</v>
      </c>
    </row>
    <row r="1772" spans="2:4" x14ac:dyDescent="0.25">
      <c r="B1772" s="3" t="s">
        <v>11501</v>
      </c>
      <c r="C1772" t="str">
        <f>_xlfn.XLOOKUP(B1772,Product!$A:$A,Product!$E:$E)</f>
        <v>2867-20</v>
      </c>
      <c r="D1772" s="3" t="s">
        <v>4700</v>
      </c>
    </row>
    <row r="1773" spans="2:4" x14ac:dyDescent="0.25">
      <c r="B1773" s="3" t="s">
        <v>11501</v>
      </c>
      <c r="C1773" t="str">
        <f>_xlfn.XLOOKUP(B1773,Product!$A:$A,Product!$E:$E)</f>
        <v>2867-20</v>
      </c>
      <c r="D1773" s="3" t="s">
        <v>4701</v>
      </c>
    </row>
    <row r="1774" spans="2:4" x14ac:dyDescent="0.25">
      <c r="B1774" s="3" t="s">
        <v>11501</v>
      </c>
      <c r="C1774" t="str">
        <f>_xlfn.XLOOKUP(B1774,Product!$A:$A,Product!$E:$E)</f>
        <v>2867-20</v>
      </c>
      <c r="D1774" s="3" t="s">
        <v>4702</v>
      </c>
    </row>
    <row r="1775" spans="2:4" x14ac:dyDescent="0.25">
      <c r="B1775" s="3" t="s">
        <v>11501</v>
      </c>
      <c r="C1775" t="str">
        <f>_xlfn.XLOOKUP(B1775,Product!$A:$A,Product!$E:$E)</f>
        <v>2867-20</v>
      </c>
      <c r="D1775" s="3" t="s">
        <v>3285</v>
      </c>
    </row>
    <row r="1776" spans="2:4" x14ac:dyDescent="0.25">
      <c r="B1776" s="3" t="s">
        <v>11501</v>
      </c>
      <c r="C1776" t="str">
        <f>_xlfn.XLOOKUP(B1776,Product!$A:$A,Product!$E:$E)</f>
        <v>2867-20</v>
      </c>
      <c r="D1776" s="3" t="s">
        <v>4703</v>
      </c>
    </row>
    <row r="1777" spans="2:4" x14ac:dyDescent="0.25">
      <c r="B1777" s="3" t="s">
        <v>11501</v>
      </c>
      <c r="C1777" t="str">
        <f>_xlfn.XLOOKUP(B1777,Product!$A:$A,Product!$E:$E)</f>
        <v>2867-20</v>
      </c>
      <c r="D1777" s="3" t="s">
        <v>4628</v>
      </c>
    </row>
    <row r="1778" spans="2:4" x14ac:dyDescent="0.25">
      <c r="B1778" s="3" t="s">
        <v>11501</v>
      </c>
      <c r="C1778" t="str">
        <f>_xlfn.XLOOKUP(B1778,Product!$A:$A,Product!$E:$E)</f>
        <v>2867-20</v>
      </c>
      <c r="D1778" s="3" t="s">
        <v>4704</v>
      </c>
    </row>
    <row r="1779" spans="2:4" x14ac:dyDescent="0.25">
      <c r="B1779" s="3" t="s">
        <v>11501</v>
      </c>
      <c r="C1779" t="str">
        <f>_xlfn.XLOOKUP(B1779,Product!$A:$A,Product!$E:$E)</f>
        <v>2867-20</v>
      </c>
      <c r="D1779" s="3" t="s">
        <v>4705</v>
      </c>
    </row>
    <row r="1780" spans="2:4" x14ac:dyDescent="0.25">
      <c r="B1780" s="3" t="s">
        <v>11501</v>
      </c>
      <c r="C1780" t="str">
        <f>_xlfn.XLOOKUP(B1780,Product!$A:$A,Product!$E:$E)</f>
        <v>2867-20</v>
      </c>
      <c r="D1780" s="3" t="s">
        <v>4706</v>
      </c>
    </row>
    <row r="1781" spans="2:4" x14ac:dyDescent="0.25">
      <c r="B1781" s="3" t="s">
        <v>11501</v>
      </c>
      <c r="C1781" t="str">
        <f>_xlfn.XLOOKUP(B1781,Product!$A:$A,Product!$E:$E)</f>
        <v>2867-20</v>
      </c>
      <c r="D1781" s="3" t="s">
        <v>2308</v>
      </c>
    </row>
    <row r="1782" spans="2:4" x14ac:dyDescent="0.25">
      <c r="B1782" s="3" t="s">
        <v>11503</v>
      </c>
      <c r="C1782" t="str">
        <f>_xlfn.XLOOKUP(B1782,Product!$A:$A,Product!$E:$E)</f>
        <v>2868-20</v>
      </c>
      <c r="D1782" s="3" t="s">
        <v>4707</v>
      </c>
    </row>
    <row r="1783" spans="2:4" x14ac:dyDescent="0.25">
      <c r="B1783" s="3" t="s">
        <v>11503</v>
      </c>
      <c r="C1783" t="str">
        <f>_xlfn.XLOOKUP(B1783,Product!$A:$A,Product!$E:$E)</f>
        <v>2868-20</v>
      </c>
      <c r="D1783" s="3" t="s">
        <v>4708</v>
      </c>
    </row>
    <row r="1784" spans="2:4" x14ac:dyDescent="0.25">
      <c r="B1784" s="3" t="s">
        <v>11503</v>
      </c>
      <c r="C1784" t="str">
        <f>_xlfn.XLOOKUP(B1784,Product!$A:$A,Product!$E:$E)</f>
        <v>2868-20</v>
      </c>
      <c r="D1784" s="3" t="s">
        <v>4709</v>
      </c>
    </row>
    <row r="1785" spans="2:4" x14ac:dyDescent="0.25">
      <c r="B1785" s="3" t="s">
        <v>11503</v>
      </c>
      <c r="C1785" t="str">
        <f>_xlfn.XLOOKUP(B1785,Product!$A:$A,Product!$E:$E)</f>
        <v>2868-20</v>
      </c>
      <c r="D1785" s="3" t="s">
        <v>4710</v>
      </c>
    </row>
    <row r="1786" spans="2:4" x14ac:dyDescent="0.25">
      <c r="B1786" s="3" t="s">
        <v>11503</v>
      </c>
      <c r="C1786" t="str">
        <f>_xlfn.XLOOKUP(B1786,Product!$A:$A,Product!$E:$E)</f>
        <v>2868-20</v>
      </c>
      <c r="D1786" s="3" t="s">
        <v>4711</v>
      </c>
    </row>
    <row r="1787" spans="2:4" x14ac:dyDescent="0.25">
      <c r="B1787" s="3" t="s">
        <v>11503</v>
      </c>
      <c r="C1787" t="str">
        <f>_xlfn.XLOOKUP(B1787,Product!$A:$A,Product!$E:$E)</f>
        <v>2868-20</v>
      </c>
      <c r="D1787" s="3" t="s">
        <v>4712</v>
      </c>
    </row>
    <row r="1788" spans="2:4" x14ac:dyDescent="0.25">
      <c r="B1788" s="3" t="s">
        <v>11503</v>
      </c>
      <c r="C1788" t="str">
        <f>_xlfn.XLOOKUP(B1788,Product!$A:$A,Product!$E:$E)</f>
        <v>2868-20</v>
      </c>
      <c r="D1788" s="3" t="s">
        <v>4713</v>
      </c>
    </row>
    <row r="1789" spans="2:4" x14ac:dyDescent="0.25">
      <c r="B1789" s="3" t="s">
        <v>11503</v>
      </c>
      <c r="C1789" t="str">
        <f>_xlfn.XLOOKUP(B1789,Product!$A:$A,Product!$E:$E)</f>
        <v>2868-20</v>
      </c>
      <c r="D1789" s="3" t="s">
        <v>4714</v>
      </c>
    </row>
    <row r="1790" spans="2:4" x14ac:dyDescent="0.25">
      <c r="B1790" s="3" t="s">
        <v>11503</v>
      </c>
      <c r="C1790" t="str">
        <f>_xlfn.XLOOKUP(B1790,Product!$A:$A,Product!$E:$E)</f>
        <v>2868-20</v>
      </c>
      <c r="D1790" s="3" t="s">
        <v>4715</v>
      </c>
    </row>
    <row r="1791" spans="2:4" x14ac:dyDescent="0.25">
      <c r="B1791" s="3" t="s">
        <v>11503</v>
      </c>
      <c r="C1791" t="str">
        <f>_xlfn.XLOOKUP(B1791,Product!$A:$A,Product!$E:$E)</f>
        <v>2868-20</v>
      </c>
      <c r="D1791" s="3" t="s">
        <v>4716</v>
      </c>
    </row>
    <row r="1792" spans="2:4" x14ac:dyDescent="0.25">
      <c r="B1792" s="3" t="s">
        <v>11503</v>
      </c>
      <c r="C1792" t="str">
        <f>_xlfn.XLOOKUP(B1792,Product!$A:$A,Product!$E:$E)</f>
        <v>2868-20</v>
      </c>
      <c r="D1792" s="3" t="s">
        <v>2328</v>
      </c>
    </row>
    <row r="1793" spans="2:4" x14ac:dyDescent="0.25">
      <c r="B1793" s="3" t="s">
        <v>11505</v>
      </c>
      <c r="C1793" t="str">
        <f>_xlfn.XLOOKUP(B1793,Product!$A:$A,Product!$E:$E)</f>
        <v>2869-20</v>
      </c>
      <c r="D1793" s="3" t="s">
        <v>4717</v>
      </c>
    </row>
    <row r="1794" spans="2:4" x14ac:dyDescent="0.25">
      <c r="B1794" s="3" t="s">
        <v>11505</v>
      </c>
      <c r="C1794" t="str">
        <f>_xlfn.XLOOKUP(B1794,Product!$A:$A,Product!$E:$E)</f>
        <v>2869-20</v>
      </c>
      <c r="D1794" s="3" t="s">
        <v>4718</v>
      </c>
    </row>
    <row r="1795" spans="2:4" x14ac:dyDescent="0.25">
      <c r="B1795" s="3" t="s">
        <v>11505</v>
      </c>
      <c r="C1795" t="str">
        <f>_xlfn.XLOOKUP(B1795,Product!$A:$A,Product!$E:$E)</f>
        <v>2869-20</v>
      </c>
      <c r="D1795" s="3" t="s">
        <v>2297</v>
      </c>
    </row>
    <row r="1796" spans="2:4" x14ac:dyDescent="0.25">
      <c r="B1796" s="3" t="s">
        <v>11505</v>
      </c>
      <c r="C1796" t="str">
        <f>_xlfn.XLOOKUP(B1796,Product!$A:$A,Product!$E:$E)</f>
        <v>2869-20</v>
      </c>
      <c r="D1796" s="3" t="s">
        <v>4719</v>
      </c>
    </row>
    <row r="1797" spans="2:4" x14ac:dyDescent="0.25">
      <c r="B1797" s="3" t="s">
        <v>11505</v>
      </c>
      <c r="C1797" t="str">
        <f>_xlfn.XLOOKUP(B1797,Product!$A:$A,Product!$E:$E)</f>
        <v>2869-20</v>
      </c>
      <c r="D1797" s="3" t="s">
        <v>4720</v>
      </c>
    </row>
    <row r="1798" spans="2:4" x14ac:dyDescent="0.25">
      <c r="B1798" s="3" t="s">
        <v>11505</v>
      </c>
      <c r="C1798" t="str">
        <f>_xlfn.XLOOKUP(B1798,Product!$A:$A,Product!$E:$E)</f>
        <v>2869-20</v>
      </c>
      <c r="D1798" s="3" t="s">
        <v>4721</v>
      </c>
    </row>
    <row r="1799" spans="2:4" x14ac:dyDescent="0.25">
      <c r="B1799" s="3" t="s">
        <v>11505</v>
      </c>
      <c r="C1799" t="str">
        <f>_xlfn.XLOOKUP(B1799,Product!$A:$A,Product!$E:$E)</f>
        <v>2869-20</v>
      </c>
      <c r="D1799" s="3" t="s">
        <v>4722</v>
      </c>
    </row>
    <row r="1800" spans="2:4" x14ac:dyDescent="0.25">
      <c r="B1800" s="3" t="s">
        <v>11505</v>
      </c>
      <c r="C1800" t="str">
        <f>_xlfn.XLOOKUP(B1800,Product!$A:$A,Product!$E:$E)</f>
        <v>2869-20</v>
      </c>
      <c r="D1800" s="3" t="s">
        <v>4723</v>
      </c>
    </row>
    <row r="1801" spans="2:4" x14ac:dyDescent="0.25">
      <c r="B1801" s="3" t="s">
        <v>11505</v>
      </c>
      <c r="C1801" t="str">
        <f>_xlfn.XLOOKUP(B1801,Product!$A:$A,Product!$E:$E)</f>
        <v>2869-20</v>
      </c>
      <c r="D1801" s="3" t="s">
        <v>3285</v>
      </c>
    </row>
    <row r="1802" spans="2:4" x14ac:dyDescent="0.25">
      <c r="B1802" s="3" t="s">
        <v>11505</v>
      </c>
      <c r="C1802" t="str">
        <f>_xlfn.XLOOKUP(B1802,Product!$A:$A,Product!$E:$E)</f>
        <v>2869-20</v>
      </c>
      <c r="D1802" s="3" t="s">
        <v>4724</v>
      </c>
    </row>
    <row r="1803" spans="2:4" x14ac:dyDescent="0.25">
      <c r="B1803" s="3" t="s">
        <v>11505</v>
      </c>
      <c r="C1803" t="str">
        <f>_xlfn.XLOOKUP(B1803,Product!$A:$A,Product!$E:$E)</f>
        <v>2869-20</v>
      </c>
      <c r="D1803" s="3" t="s">
        <v>4725</v>
      </c>
    </row>
    <row r="1804" spans="2:4" x14ac:dyDescent="0.25">
      <c r="B1804" s="3" t="s">
        <v>11505</v>
      </c>
      <c r="C1804" t="str">
        <f>_xlfn.XLOOKUP(B1804,Product!$A:$A,Product!$E:$E)</f>
        <v>2869-20</v>
      </c>
      <c r="D1804" s="3" t="s">
        <v>4726</v>
      </c>
    </row>
    <row r="1805" spans="2:4" x14ac:dyDescent="0.25">
      <c r="B1805" s="3" t="s">
        <v>11507</v>
      </c>
      <c r="C1805" t="str">
        <f>_xlfn.XLOOKUP(B1805,Product!$A:$A,Product!$E:$E)</f>
        <v>2870-22</v>
      </c>
      <c r="D1805" s="3" t="s">
        <v>4727</v>
      </c>
    </row>
    <row r="1806" spans="2:4" x14ac:dyDescent="0.25">
      <c r="B1806" s="3" t="s">
        <v>11507</v>
      </c>
      <c r="C1806" t="str">
        <f>_xlfn.XLOOKUP(B1806,Product!$A:$A,Product!$E:$E)</f>
        <v>2870-22</v>
      </c>
      <c r="D1806" s="3" t="s">
        <v>4728</v>
      </c>
    </row>
    <row r="1807" spans="2:4" x14ac:dyDescent="0.25">
      <c r="B1807" s="3" t="s">
        <v>11507</v>
      </c>
      <c r="C1807" t="str">
        <f>_xlfn.XLOOKUP(B1807,Product!$A:$A,Product!$E:$E)</f>
        <v>2870-22</v>
      </c>
      <c r="D1807" s="3" t="s">
        <v>4729</v>
      </c>
    </row>
    <row r="1808" spans="2:4" x14ac:dyDescent="0.25">
      <c r="B1808" s="3" t="s">
        <v>11507</v>
      </c>
      <c r="C1808" t="str">
        <f>_xlfn.XLOOKUP(B1808,Product!$A:$A,Product!$E:$E)</f>
        <v>2870-22</v>
      </c>
      <c r="D1808" s="3" t="s">
        <v>4730</v>
      </c>
    </row>
    <row r="1809" spans="2:4" x14ac:dyDescent="0.25">
      <c r="B1809" s="3" t="s">
        <v>11507</v>
      </c>
      <c r="C1809" t="str">
        <f>_xlfn.XLOOKUP(B1809,Product!$A:$A,Product!$E:$E)</f>
        <v>2870-22</v>
      </c>
      <c r="D1809" s="3" t="s">
        <v>3087</v>
      </c>
    </row>
    <row r="1810" spans="2:4" x14ac:dyDescent="0.25">
      <c r="B1810" s="3" t="s">
        <v>11507</v>
      </c>
      <c r="C1810" t="str">
        <f>_xlfn.XLOOKUP(B1810,Product!$A:$A,Product!$E:$E)</f>
        <v>2870-22</v>
      </c>
      <c r="D1810" s="3" t="s">
        <v>4731</v>
      </c>
    </row>
    <row r="1811" spans="2:4" x14ac:dyDescent="0.25">
      <c r="B1811" s="3" t="s">
        <v>11507</v>
      </c>
      <c r="C1811" t="str">
        <f>_xlfn.XLOOKUP(B1811,Product!$A:$A,Product!$E:$E)</f>
        <v>2870-22</v>
      </c>
      <c r="D1811" s="3" t="s">
        <v>3285</v>
      </c>
    </row>
    <row r="1812" spans="2:4" x14ac:dyDescent="0.25">
      <c r="B1812" s="3" t="s">
        <v>11507</v>
      </c>
      <c r="C1812" t="str">
        <f>_xlfn.XLOOKUP(B1812,Product!$A:$A,Product!$E:$E)</f>
        <v>2870-22</v>
      </c>
      <c r="D1812" s="3" t="s">
        <v>4732</v>
      </c>
    </row>
    <row r="1813" spans="2:4" x14ac:dyDescent="0.25">
      <c r="B1813" s="3" t="s">
        <v>11507</v>
      </c>
      <c r="C1813" t="str">
        <f>_xlfn.XLOOKUP(B1813,Product!$A:$A,Product!$E:$E)</f>
        <v>2870-22</v>
      </c>
      <c r="D1813" s="3" t="s">
        <v>4733</v>
      </c>
    </row>
    <row r="1814" spans="2:4" x14ac:dyDescent="0.25">
      <c r="B1814" s="3" t="s">
        <v>11507</v>
      </c>
      <c r="C1814" t="str">
        <f>_xlfn.XLOOKUP(B1814,Product!$A:$A,Product!$E:$E)</f>
        <v>2870-22</v>
      </c>
      <c r="D1814" s="3" t="s">
        <v>4734</v>
      </c>
    </row>
    <row r="1815" spans="2:4" x14ac:dyDescent="0.25">
      <c r="B1815" s="3" t="s">
        <v>11507</v>
      </c>
      <c r="C1815" t="str">
        <f>_xlfn.XLOOKUP(B1815,Product!$A:$A,Product!$E:$E)</f>
        <v>2870-22</v>
      </c>
      <c r="D1815" s="3" t="s">
        <v>4735</v>
      </c>
    </row>
    <row r="1816" spans="2:4" x14ac:dyDescent="0.25">
      <c r="B1816" s="3" t="s">
        <v>11507</v>
      </c>
      <c r="C1816" t="str">
        <f>_xlfn.XLOOKUP(B1816,Product!$A:$A,Product!$E:$E)</f>
        <v>2870-22</v>
      </c>
      <c r="D1816" s="3" t="s">
        <v>4736</v>
      </c>
    </row>
    <row r="1817" spans="2:4" x14ac:dyDescent="0.25">
      <c r="B1817" s="3" t="s">
        <v>11507</v>
      </c>
      <c r="C1817" t="str">
        <f>_xlfn.XLOOKUP(B1817,Product!$A:$A,Product!$E:$E)</f>
        <v>2870-22</v>
      </c>
      <c r="D1817" s="3" t="s">
        <v>4737</v>
      </c>
    </row>
    <row r="1818" spans="2:4" x14ac:dyDescent="0.25">
      <c r="B1818" s="3" t="s">
        <v>11508</v>
      </c>
      <c r="C1818" t="str">
        <f>_xlfn.XLOOKUP(B1818,Product!$A:$A,Product!$E:$E)</f>
        <v>2871-22</v>
      </c>
      <c r="D1818" s="3" t="s">
        <v>4738</v>
      </c>
    </row>
    <row r="1819" spans="2:4" x14ac:dyDescent="0.25">
      <c r="B1819" s="3" t="s">
        <v>11508</v>
      </c>
      <c r="C1819" t="str">
        <f>_xlfn.XLOOKUP(B1819,Product!$A:$A,Product!$E:$E)</f>
        <v>2871-22</v>
      </c>
      <c r="D1819" s="3" t="s">
        <v>4739</v>
      </c>
    </row>
    <row r="1820" spans="2:4" x14ac:dyDescent="0.25">
      <c r="B1820" s="3" t="s">
        <v>11508</v>
      </c>
      <c r="C1820" t="str">
        <f>_xlfn.XLOOKUP(B1820,Product!$A:$A,Product!$E:$E)</f>
        <v>2871-22</v>
      </c>
      <c r="D1820" s="3" t="s">
        <v>4740</v>
      </c>
    </row>
    <row r="1821" spans="2:4" x14ac:dyDescent="0.25">
      <c r="B1821" s="3" t="s">
        <v>11508</v>
      </c>
      <c r="C1821" t="str">
        <f>_xlfn.XLOOKUP(B1821,Product!$A:$A,Product!$E:$E)</f>
        <v>2871-22</v>
      </c>
      <c r="D1821" s="3" t="s">
        <v>4741</v>
      </c>
    </row>
    <row r="1822" spans="2:4" x14ac:dyDescent="0.25">
      <c r="B1822" s="3" t="s">
        <v>11508</v>
      </c>
      <c r="C1822" t="str">
        <f>_xlfn.XLOOKUP(B1822,Product!$A:$A,Product!$E:$E)</f>
        <v>2871-22</v>
      </c>
      <c r="D1822" s="3" t="s">
        <v>4174</v>
      </c>
    </row>
    <row r="1823" spans="2:4" x14ac:dyDescent="0.25">
      <c r="B1823" s="3" t="s">
        <v>11508</v>
      </c>
      <c r="C1823" t="str">
        <f>_xlfn.XLOOKUP(B1823,Product!$A:$A,Product!$E:$E)</f>
        <v>2871-22</v>
      </c>
      <c r="D1823" s="3" t="s">
        <v>3102</v>
      </c>
    </row>
    <row r="1824" spans="2:4" x14ac:dyDescent="0.25">
      <c r="B1824" s="3" t="s">
        <v>11508</v>
      </c>
      <c r="C1824" t="str">
        <f>_xlfn.XLOOKUP(B1824,Product!$A:$A,Product!$E:$E)</f>
        <v>2871-22</v>
      </c>
      <c r="D1824" s="3" t="s">
        <v>4742</v>
      </c>
    </row>
    <row r="1825" spans="2:4" x14ac:dyDescent="0.25">
      <c r="B1825" s="3" t="s">
        <v>11508</v>
      </c>
      <c r="C1825" t="str">
        <f>_xlfn.XLOOKUP(B1825,Product!$A:$A,Product!$E:$E)</f>
        <v>2871-22</v>
      </c>
      <c r="D1825" s="3" t="s">
        <v>4743</v>
      </c>
    </row>
    <row r="1826" spans="2:4" x14ac:dyDescent="0.25">
      <c r="B1826" s="3" t="s">
        <v>11508</v>
      </c>
      <c r="C1826" t="str">
        <f>_xlfn.XLOOKUP(B1826,Product!$A:$A,Product!$E:$E)</f>
        <v>2871-22</v>
      </c>
      <c r="D1826" s="3" t="s">
        <v>4744</v>
      </c>
    </row>
    <row r="1827" spans="2:4" x14ac:dyDescent="0.25">
      <c r="B1827" s="3" t="s">
        <v>11508</v>
      </c>
      <c r="C1827" t="str">
        <f>_xlfn.XLOOKUP(B1827,Product!$A:$A,Product!$E:$E)</f>
        <v>2871-22</v>
      </c>
      <c r="D1827" s="3" t="s">
        <v>4745</v>
      </c>
    </row>
    <row r="1828" spans="2:4" x14ac:dyDescent="0.25">
      <c r="B1828" s="3" t="s">
        <v>11508</v>
      </c>
      <c r="C1828" t="str">
        <f>_xlfn.XLOOKUP(B1828,Product!$A:$A,Product!$E:$E)</f>
        <v>2871-22</v>
      </c>
      <c r="D1828" s="3" t="s">
        <v>4746</v>
      </c>
    </row>
    <row r="1829" spans="2:4" x14ac:dyDescent="0.25">
      <c r="B1829" s="3" t="s">
        <v>11508</v>
      </c>
      <c r="C1829" t="str">
        <f>_xlfn.XLOOKUP(B1829,Product!$A:$A,Product!$E:$E)</f>
        <v>2871-22</v>
      </c>
      <c r="D1829" s="3" t="s">
        <v>4747</v>
      </c>
    </row>
    <row r="1830" spans="2:4" x14ac:dyDescent="0.25">
      <c r="B1830" s="3" t="s">
        <v>11508</v>
      </c>
      <c r="C1830" t="str">
        <f>_xlfn.XLOOKUP(B1830,Product!$A:$A,Product!$E:$E)</f>
        <v>2871-22</v>
      </c>
      <c r="D1830" s="3" t="s">
        <v>3285</v>
      </c>
    </row>
    <row r="1831" spans="2:4" x14ac:dyDescent="0.25">
      <c r="B1831" s="3" t="s">
        <v>11508</v>
      </c>
      <c r="C1831" t="str">
        <f>_xlfn.XLOOKUP(B1831,Product!$A:$A,Product!$E:$E)</f>
        <v>2871-22</v>
      </c>
      <c r="D1831" s="3" t="s">
        <v>4748</v>
      </c>
    </row>
    <row r="1832" spans="2:4" x14ac:dyDescent="0.25">
      <c r="B1832" s="3" t="s">
        <v>11508</v>
      </c>
      <c r="C1832" t="str">
        <f>_xlfn.XLOOKUP(B1832,Product!$A:$A,Product!$E:$E)</f>
        <v>2871-22</v>
      </c>
      <c r="D1832" s="3" t="s">
        <v>4749</v>
      </c>
    </row>
    <row r="1833" spans="2:4" x14ac:dyDescent="0.25">
      <c r="B1833" s="3" t="s">
        <v>11510</v>
      </c>
      <c r="C1833" t="str">
        <f>_xlfn.XLOOKUP(B1833,Product!$A:$A,Product!$E:$E)</f>
        <v>2872-20</v>
      </c>
      <c r="D1833" s="3" t="s">
        <v>3673</v>
      </c>
    </row>
    <row r="1834" spans="2:4" x14ac:dyDescent="0.25">
      <c r="B1834" s="3" t="s">
        <v>11510</v>
      </c>
      <c r="C1834" t="str">
        <f>_xlfn.XLOOKUP(B1834,Product!$A:$A,Product!$E:$E)</f>
        <v>2872-20</v>
      </c>
      <c r="D1834" s="3" t="s">
        <v>4750</v>
      </c>
    </row>
    <row r="1835" spans="2:4" x14ac:dyDescent="0.25">
      <c r="B1835" s="3" t="s">
        <v>11510</v>
      </c>
      <c r="C1835" t="str">
        <f>_xlfn.XLOOKUP(B1835,Product!$A:$A,Product!$E:$E)</f>
        <v>2872-20</v>
      </c>
      <c r="D1835" s="3" t="s">
        <v>4751</v>
      </c>
    </row>
    <row r="1836" spans="2:4" x14ac:dyDescent="0.25">
      <c r="B1836" s="3" t="s">
        <v>11510</v>
      </c>
      <c r="C1836" t="str">
        <f>_xlfn.XLOOKUP(B1836,Product!$A:$A,Product!$E:$E)</f>
        <v>2872-20</v>
      </c>
      <c r="D1836" s="3" t="s">
        <v>2739</v>
      </c>
    </row>
    <row r="1837" spans="2:4" x14ac:dyDescent="0.25">
      <c r="B1837" s="3" t="s">
        <v>11510</v>
      </c>
      <c r="C1837" t="str">
        <f>_xlfn.XLOOKUP(B1837,Product!$A:$A,Product!$E:$E)</f>
        <v>2872-20</v>
      </c>
      <c r="D1837" s="3" t="s">
        <v>4752</v>
      </c>
    </row>
    <row r="1838" spans="2:4" x14ac:dyDescent="0.25">
      <c r="B1838" s="3" t="s">
        <v>11510</v>
      </c>
      <c r="C1838" t="str">
        <f>_xlfn.XLOOKUP(B1838,Product!$A:$A,Product!$E:$E)</f>
        <v>2872-20</v>
      </c>
      <c r="D1838" s="3" t="s">
        <v>4753</v>
      </c>
    </row>
    <row r="1839" spans="2:4" x14ac:dyDescent="0.25">
      <c r="B1839" s="3" t="s">
        <v>11510</v>
      </c>
      <c r="C1839" t="str">
        <f>_xlfn.XLOOKUP(B1839,Product!$A:$A,Product!$E:$E)</f>
        <v>2872-20</v>
      </c>
      <c r="D1839" s="3" t="s">
        <v>3285</v>
      </c>
    </row>
    <row r="1840" spans="2:4" x14ac:dyDescent="0.25">
      <c r="B1840" s="3" t="s">
        <v>11510</v>
      </c>
      <c r="C1840" t="str">
        <f>_xlfn.XLOOKUP(B1840,Product!$A:$A,Product!$E:$E)</f>
        <v>2872-20</v>
      </c>
      <c r="D1840" s="3" t="s">
        <v>4754</v>
      </c>
    </row>
    <row r="1841" spans="2:4" x14ac:dyDescent="0.25">
      <c r="B1841" s="3" t="s">
        <v>11512</v>
      </c>
      <c r="C1841" t="str">
        <f>_xlfn.XLOOKUP(B1841,Product!$A:$A,Product!$E:$E)</f>
        <v>2873-20</v>
      </c>
      <c r="D1841" s="3" t="s">
        <v>4755</v>
      </c>
    </row>
    <row r="1842" spans="2:4" x14ac:dyDescent="0.25">
      <c r="B1842" s="3" t="s">
        <v>11512</v>
      </c>
      <c r="C1842" t="str">
        <f>_xlfn.XLOOKUP(B1842,Product!$A:$A,Product!$E:$E)</f>
        <v>2873-20</v>
      </c>
      <c r="D1842" s="3" t="s">
        <v>4756</v>
      </c>
    </row>
    <row r="1843" spans="2:4" x14ac:dyDescent="0.25">
      <c r="B1843" s="3" t="s">
        <v>11512</v>
      </c>
      <c r="C1843" t="str">
        <f>_xlfn.XLOOKUP(B1843,Product!$A:$A,Product!$E:$E)</f>
        <v>2873-20</v>
      </c>
      <c r="D1843" s="3" t="s">
        <v>4757</v>
      </c>
    </row>
    <row r="1844" spans="2:4" x14ac:dyDescent="0.25">
      <c r="B1844" s="3" t="s">
        <v>11512</v>
      </c>
      <c r="C1844" t="str">
        <f>_xlfn.XLOOKUP(B1844,Product!$A:$A,Product!$E:$E)</f>
        <v>2873-20</v>
      </c>
      <c r="D1844" s="3" t="s">
        <v>4758</v>
      </c>
    </row>
    <row r="1845" spans="2:4" x14ac:dyDescent="0.25">
      <c r="B1845" s="3" t="s">
        <v>11512</v>
      </c>
      <c r="C1845" t="str">
        <f>_xlfn.XLOOKUP(B1845,Product!$A:$A,Product!$E:$E)</f>
        <v>2873-20</v>
      </c>
      <c r="D1845" s="3" t="s">
        <v>4759</v>
      </c>
    </row>
    <row r="1846" spans="2:4" x14ac:dyDescent="0.25">
      <c r="B1846" s="3" t="s">
        <v>11512</v>
      </c>
      <c r="C1846" t="str">
        <f>_xlfn.XLOOKUP(B1846,Product!$A:$A,Product!$E:$E)</f>
        <v>2873-20</v>
      </c>
      <c r="D1846" s="3" t="s">
        <v>4760</v>
      </c>
    </row>
    <row r="1847" spans="2:4" x14ac:dyDescent="0.25">
      <c r="B1847" s="3" t="s">
        <v>11512</v>
      </c>
      <c r="C1847" t="str">
        <f>_xlfn.XLOOKUP(B1847,Product!$A:$A,Product!$E:$E)</f>
        <v>2873-20</v>
      </c>
      <c r="D1847" s="3" t="s">
        <v>4761</v>
      </c>
    </row>
    <row r="1848" spans="2:4" x14ac:dyDescent="0.25">
      <c r="B1848" s="3" t="s">
        <v>11512</v>
      </c>
      <c r="C1848" t="str">
        <f>_xlfn.XLOOKUP(B1848,Product!$A:$A,Product!$E:$E)</f>
        <v>2873-20</v>
      </c>
      <c r="D1848" s="3" t="s">
        <v>4762</v>
      </c>
    </row>
    <row r="1849" spans="2:4" x14ac:dyDescent="0.25">
      <c r="B1849" s="3" t="s">
        <v>11512</v>
      </c>
      <c r="C1849" t="str">
        <f>_xlfn.XLOOKUP(B1849,Product!$A:$A,Product!$E:$E)</f>
        <v>2873-20</v>
      </c>
      <c r="D1849" s="3" t="s">
        <v>4763</v>
      </c>
    </row>
    <row r="1850" spans="2:4" x14ac:dyDescent="0.25">
      <c r="B1850" s="3" t="s">
        <v>11512</v>
      </c>
      <c r="C1850" t="str">
        <f>_xlfn.XLOOKUP(B1850,Product!$A:$A,Product!$E:$E)</f>
        <v>2873-20</v>
      </c>
      <c r="D1850" s="3" t="s">
        <v>4764</v>
      </c>
    </row>
    <row r="1851" spans="2:4" x14ac:dyDescent="0.25">
      <c r="B1851" s="3" t="s">
        <v>11512</v>
      </c>
      <c r="C1851" t="str">
        <f>_xlfn.XLOOKUP(B1851,Product!$A:$A,Product!$E:$E)</f>
        <v>2873-20</v>
      </c>
      <c r="D1851" s="3" t="s">
        <v>4765</v>
      </c>
    </row>
    <row r="1852" spans="2:4" x14ac:dyDescent="0.25">
      <c r="B1852" s="3" t="s">
        <v>11512</v>
      </c>
      <c r="C1852" t="str">
        <f>_xlfn.XLOOKUP(B1852,Product!$A:$A,Product!$E:$E)</f>
        <v>2873-20</v>
      </c>
      <c r="D1852" s="3" t="s">
        <v>4766</v>
      </c>
    </row>
    <row r="1853" spans="2:4" x14ac:dyDescent="0.25">
      <c r="B1853" s="3" t="s">
        <v>11512</v>
      </c>
      <c r="C1853" t="str">
        <f>_xlfn.XLOOKUP(B1853,Product!$A:$A,Product!$E:$E)</f>
        <v>2873-20</v>
      </c>
      <c r="D1853" s="3" t="s">
        <v>4767</v>
      </c>
    </row>
    <row r="1854" spans="2:4" x14ac:dyDescent="0.25">
      <c r="B1854" s="3" t="s">
        <v>11512</v>
      </c>
      <c r="C1854" t="str">
        <f>_xlfn.XLOOKUP(B1854,Product!$A:$A,Product!$E:$E)</f>
        <v>2873-20</v>
      </c>
      <c r="D1854" s="3" t="s">
        <v>4768</v>
      </c>
    </row>
    <row r="1855" spans="2:4" x14ac:dyDescent="0.25">
      <c r="B1855" s="3" t="s">
        <v>11512</v>
      </c>
      <c r="C1855" t="str">
        <f>_xlfn.XLOOKUP(B1855,Product!$A:$A,Product!$E:$E)</f>
        <v>2873-20</v>
      </c>
      <c r="D1855" s="3" t="s">
        <v>4769</v>
      </c>
    </row>
    <row r="1856" spans="2:4" x14ac:dyDescent="0.25">
      <c r="B1856" s="3" t="s">
        <v>11512</v>
      </c>
      <c r="C1856" t="str">
        <f>_xlfn.XLOOKUP(B1856,Product!$A:$A,Product!$E:$E)</f>
        <v>2873-20</v>
      </c>
      <c r="D1856" s="3" t="s">
        <v>4770</v>
      </c>
    </row>
    <row r="1857" spans="2:4" x14ac:dyDescent="0.25">
      <c r="B1857" s="3" t="s">
        <v>11512</v>
      </c>
      <c r="C1857" t="str">
        <f>_xlfn.XLOOKUP(B1857,Product!$A:$A,Product!$E:$E)</f>
        <v>2873-20</v>
      </c>
      <c r="D1857" s="3" t="s">
        <v>4771</v>
      </c>
    </row>
    <row r="1858" spans="2:4" x14ac:dyDescent="0.25">
      <c r="B1858" s="3" t="s">
        <v>11512</v>
      </c>
      <c r="C1858" t="str">
        <f>_xlfn.XLOOKUP(B1858,Product!$A:$A,Product!$E:$E)</f>
        <v>2873-20</v>
      </c>
      <c r="D1858" s="3" t="s">
        <v>1477</v>
      </c>
    </row>
    <row r="1859" spans="2:4" x14ac:dyDescent="0.25">
      <c r="B1859" s="3" t="s">
        <v>11512</v>
      </c>
      <c r="C1859" t="str">
        <f>_xlfn.XLOOKUP(B1859,Product!$A:$A,Product!$E:$E)</f>
        <v>2873-20</v>
      </c>
      <c r="D1859" s="3" t="s">
        <v>4772</v>
      </c>
    </row>
    <row r="1860" spans="2:4" x14ac:dyDescent="0.25">
      <c r="B1860" s="3" t="s">
        <v>11512</v>
      </c>
      <c r="C1860" t="str">
        <f>_xlfn.XLOOKUP(B1860,Product!$A:$A,Product!$E:$E)</f>
        <v>2873-20</v>
      </c>
      <c r="D1860" s="3" t="s">
        <v>4773</v>
      </c>
    </row>
    <row r="1861" spans="2:4" x14ac:dyDescent="0.25">
      <c r="B1861" s="3" t="s">
        <v>11515</v>
      </c>
      <c r="C1861" t="str">
        <f>_xlfn.XLOOKUP(B1861,Product!$A:$A,Product!$E:$E)</f>
        <v>2874-20</v>
      </c>
      <c r="D1861" s="3" t="s">
        <v>4774</v>
      </c>
    </row>
    <row r="1862" spans="2:4" x14ac:dyDescent="0.25">
      <c r="B1862" s="3" t="s">
        <v>11515</v>
      </c>
      <c r="C1862" t="str">
        <f>_xlfn.XLOOKUP(B1862,Product!$A:$A,Product!$E:$E)</f>
        <v>2874-20</v>
      </c>
      <c r="D1862" s="3" t="s">
        <v>110</v>
      </c>
    </row>
    <row r="1863" spans="2:4" x14ac:dyDescent="0.25">
      <c r="B1863" s="3" t="s">
        <v>11515</v>
      </c>
      <c r="C1863" t="str">
        <f>_xlfn.XLOOKUP(B1863,Product!$A:$A,Product!$E:$E)</f>
        <v>2874-20</v>
      </c>
      <c r="D1863" s="3" t="s">
        <v>4775</v>
      </c>
    </row>
    <row r="1864" spans="2:4" x14ac:dyDescent="0.25">
      <c r="B1864" s="3" t="s">
        <v>11515</v>
      </c>
      <c r="C1864" t="str">
        <f>_xlfn.XLOOKUP(B1864,Product!$A:$A,Product!$E:$E)</f>
        <v>2874-20</v>
      </c>
      <c r="D1864" s="3" t="s">
        <v>4776</v>
      </c>
    </row>
    <row r="1865" spans="2:4" x14ac:dyDescent="0.25">
      <c r="B1865" s="3" t="s">
        <v>11515</v>
      </c>
      <c r="C1865" t="str">
        <f>_xlfn.XLOOKUP(B1865,Product!$A:$A,Product!$E:$E)</f>
        <v>2874-20</v>
      </c>
      <c r="D1865" s="3" t="s">
        <v>4777</v>
      </c>
    </row>
    <row r="1866" spans="2:4" x14ac:dyDescent="0.25">
      <c r="B1866" s="3" t="s">
        <v>11515</v>
      </c>
      <c r="C1866" t="str">
        <f>_xlfn.XLOOKUP(B1866,Product!$A:$A,Product!$E:$E)</f>
        <v>2874-20</v>
      </c>
      <c r="D1866" s="3" t="s">
        <v>4778</v>
      </c>
    </row>
    <row r="1867" spans="2:4" x14ac:dyDescent="0.25">
      <c r="B1867" s="3" t="s">
        <v>11515</v>
      </c>
      <c r="C1867" t="str">
        <f>_xlfn.XLOOKUP(B1867,Product!$A:$A,Product!$E:$E)</f>
        <v>2874-20</v>
      </c>
      <c r="D1867" s="3" t="s">
        <v>4779</v>
      </c>
    </row>
    <row r="1868" spans="2:4" x14ac:dyDescent="0.25">
      <c r="B1868" s="3" t="s">
        <v>11515</v>
      </c>
      <c r="C1868" t="str">
        <f>_xlfn.XLOOKUP(B1868,Product!$A:$A,Product!$E:$E)</f>
        <v>2874-20</v>
      </c>
      <c r="D1868" s="3" t="s">
        <v>4780</v>
      </c>
    </row>
    <row r="1869" spans="2:4" x14ac:dyDescent="0.25">
      <c r="B1869" s="3" t="s">
        <v>11515</v>
      </c>
      <c r="C1869" t="str">
        <f>_xlfn.XLOOKUP(B1869,Product!$A:$A,Product!$E:$E)</f>
        <v>2874-20</v>
      </c>
      <c r="D1869" s="3" t="s">
        <v>4781</v>
      </c>
    </row>
    <row r="1870" spans="2:4" x14ac:dyDescent="0.25">
      <c r="B1870" s="3" t="s">
        <v>11515</v>
      </c>
      <c r="C1870" t="str">
        <f>_xlfn.XLOOKUP(B1870,Product!$A:$A,Product!$E:$E)</f>
        <v>2874-20</v>
      </c>
      <c r="D1870" s="3" t="s">
        <v>4782</v>
      </c>
    </row>
    <row r="1871" spans="2:4" x14ac:dyDescent="0.25">
      <c r="B1871" s="3" t="s">
        <v>11515</v>
      </c>
      <c r="C1871" t="str">
        <f>_xlfn.XLOOKUP(B1871,Product!$A:$A,Product!$E:$E)</f>
        <v>2874-20</v>
      </c>
      <c r="D1871" s="3" t="s">
        <v>4783</v>
      </c>
    </row>
    <row r="1872" spans="2:4" x14ac:dyDescent="0.25">
      <c r="B1872" s="3" t="s">
        <v>11515</v>
      </c>
      <c r="C1872" t="str">
        <f>_xlfn.XLOOKUP(B1872,Product!$A:$A,Product!$E:$E)</f>
        <v>2874-20</v>
      </c>
      <c r="D1872" s="3" t="s">
        <v>4784</v>
      </c>
    </row>
    <row r="1873" spans="2:4" x14ac:dyDescent="0.25">
      <c r="B1873" s="3" t="s">
        <v>11515</v>
      </c>
      <c r="C1873" t="str">
        <f>_xlfn.XLOOKUP(B1873,Product!$A:$A,Product!$E:$E)</f>
        <v>2874-20</v>
      </c>
      <c r="D1873" s="3" t="s">
        <v>4785</v>
      </c>
    </row>
    <row r="1874" spans="2:4" x14ac:dyDescent="0.25">
      <c r="B1874" s="3" t="s">
        <v>11515</v>
      </c>
      <c r="C1874" t="str">
        <f>_xlfn.XLOOKUP(B1874,Product!$A:$A,Product!$E:$E)</f>
        <v>2874-20</v>
      </c>
      <c r="D1874" s="3" t="s">
        <v>4786</v>
      </c>
    </row>
    <row r="1875" spans="2:4" x14ac:dyDescent="0.25">
      <c r="B1875" s="3" t="s">
        <v>11515</v>
      </c>
      <c r="C1875" t="str">
        <f>_xlfn.XLOOKUP(B1875,Product!$A:$A,Product!$E:$E)</f>
        <v>2874-20</v>
      </c>
      <c r="D1875" s="3" t="s">
        <v>4787</v>
      </c>
    </row>
    <row r="1876" spans="2:4" x14ac:dyDescent="0.25">
      <c r="B1876" s="3" t="s">
        <v>11515</v>
      </c>
      <c r="C1876" t="str">
        <f>_xlfn.XLOOKUP(B1876,Product!$A:$A,Product!$E:$E)</f>
        <v>2874-20</v>
      </c>
      <c r="D1876" s="3" t="s">
        <v>4788</v>
      </c>
    </row>
    <row r="1877" spans="2:4" x14ac:dyDescent="0.25">
      <c r="B1877" s="3" t="s">
        <v>11517</v>
      </c>
      <c r="C1877" t="str">
        <f>_xlfn.XLOOKUP(B1877,Product!$A:$A,Product!$E:$E)</f>
        <v>2875R-21</v>
      </c>
      <c r="D1877" s="3" t="s">
        <v>4789</v>
      </c>
    </row>
    <row r="1878" spans="2:4" x14ac:dyDescent="0.25">
      <c r="B1878" s="3" t="s">
        <v>11517</v>
      </c>
      <c r="C1878" t="str">
        <f>_xlfn.XLOOKUP(B1878,Product!$A:$A,Product!$E:$E)</f>
        <v>2875R-21</v>
      </c>
      <c r="D1878" s="3" t="s">
        <v>4376</v>
      </c>
    </row>
    <row r="1879" spans="2:4" x14ac:dyDescent="0.25">
      <c r="B1879" s="3" t="s">
        <v>11517</v>
      </c>
      <c r="C1879" t="str">
        <f>_xlfn.XLOOKUP(B1879,Product!$A:$A,Product!$E:$E)</f>
        <v>2875R-21</v>
      </c>
      <c r="D1879" s="3" t="s">
        <v>4790</v>
      </c>
    </row>
    <row r="1880" spans="2:4" x14ac:dyDescent="0.25">
      <c r="B1880" s="3" t="s">
        <v>11517</v>
      </c>
      <c r="C1880" t="str">
        <f>_xlfn.XLOOKUP(B1880,Product!$A:$A,Product!$E:$E)</f>
        <v>2875R-21</v>
      </c>
      <c r="D1880" s="3" t="s">
        <v>3640</v>
      </c>
    </row>
    <row r="1881" spans="2:4" x14ac:dyDescent="0.25">
      <c r="B1881" s="3" t="s">
        <v>11517</v>
      </c>
      <c r="C1881" t="str">
        <f>_xlfn.XLOOKUP(B1881,Product!$A:$A,Product!$E:$E)</f>
        <v>2875R-21</v>
      </c>
      <c r="D1881" s="3" t="s">
        <v>4791</v>
      </c>
    </row>
    <row r="1882" spans="2:4" x14ac:dyDescent="0.25">
      <c r="B1882" s="3" t="s">
        <v>11517</v>
      </c>
      <c r="C1882" t="str">
        <f>_xlfn.XLOOKUP(B1882,Product!$A:$A,Product!$E:$E)</f>
        <v>2875R-21</v>
      </c>
      <c r="D1882" s="3" t="s">
        <v>4792</v>
      </c>
    </row>
    <row r="1883" spans="2:4" x14ac:dyDescent="0.25">
      <c r="B1883" s="3" t="s">
        <v>11517</v>
      </c>
      <c r="C1883" t="str">
        <f>_xlfn.XLOOKUP(B1883,Product!$A:$A,Product!$E:$E)</f>
        <v>2875R-21</v>
      </c>
      <c r="D1883" s="3" t="s">
        <v>4793</v>
      </c>
    </row>
    <row r="1884" spans="2:4" x14ac:dyDescent="0.25">
      <c r="B1884" s="3" t="s">
        <v>11517</v>
      </c>
      <c r="C1884" t="str">
        <f>_xlfn.XLOOKUP(B1884,Product!$A:$A,Product!$E:$E)</f>
        <v>2875R-21</v>
      </c>
      <c r="D1884" s="3" t="s">
        <v>4794</v>
      </c>
    </row>
    <row r="1885" spans="2:4" x14ac:dyDescent="0.25">
      <c r="B1885" s="3" t="s">
        <v>11517</v>
      </c>
      <c r="C1885" t="str">
        <f>_xlfn.XLOOKUP(B1885,Product!$A:$A,Product!$E:$E)</f>
        <v>2875R-21</v>
      </c>
      <c r="D1885" s="3" t="s">
        <v>4795</v>
      </c>
    </row>
    <row r="1886" spans="2:4" x14ac:dyDescent="0.25">
      <c r="B1886" s="3" t="s">
        <v>11517</v>
      </c>
      <c r="C1886" t="str">
        <f>_xlfn.XLOOKUP(B1886,Product!$A:$A,Product!$E:$E)</f>
        <v>2875R-21</v>
      </c>
      <c r="D1886" s="3" t="s">
        <v>1467</v>
      </c>
    </row>
    <row r="1887" spans="2:4" x14ac:dyDescent="0.25">
      <c r="B1887" s="3" t="s">
        <v>11517</v>
      </c>
      <c r="C1887" t="str">
        <f>_xlfn.XLOOKUP(B1887,Product!$A:$A,Product!$E:$E)</f>
        <v>2875R-21</v>
      </c>
      <c r="D1887" s="3" t="s">
        <v>4796</v>
      </c>
    </row>
    <row r="1888" spans="2:4" x14ac:dyDescent="0.25">
      <c r="B1888" s="3" t="s">
        <v>11517</v>
      </c>
      <c r="C1888" t="str">
        <f>_xlfn.XLOOKUP(B1888,Product!$A:$A,Product!$E:$E)</f>
        <v>2875R-21</v>
      </c>
      <c r="D1888" s="3" t="s">
        <v>4797</v>
      </c>
    </row>
    <row r="1889" spans="2:4" x14ac:dyDescent="0.25">
      <c r="B1889" s="3" t="s">
        <v>11517</v>
      </c>
      <c r="C1889" t="str">
        <f>_xlfn.XLOOKUP(B1889,Product!$A:$A,Product!$E:$E)</f>
        <v>2875R-21</v>
      </c>
      <c r="D1889" s="3" t="s">
        <v>4798</v>
      </c>
    </row>
    <row r="1890" spans="2:4" x14ac:dyDescent="0.25">
      <c r="B1890" s="3" t="s">
        <v>11517</v>
      </c>
      <c r="C1890" t="str">
        <f>_xlfn.XLOOKUP(B1890,Product!$A:$A,Product!$E:$E)</f>
        <v>2875R-21</v>
      </c>
      <c r="D1890" s="3" t="s">
        <v>4799</v>
      </c>
    </row>
    <row r="1891" spans="2:4" x14ac:dyDescent="0.25">
      <c r="B1891" s="3" t="s">
        <v>11517</v>
      </c>
      <c r="C1891" t="str">
        <f>_xlfn.XLOOKUP(B1891,Product!$A:$A,Product!$E:$E)</f>
        <v>2875R-21</v>
      </c>
      <c r="D1891" s="3" t="s">
        <v>4800</v>
      </c>
    </row>
    <row r="1892" spans="2:4" x14ac:dyDescent="0.25">
      <c r="B1892" s="3" t="s">
        <v>11519</v>
      </c>
      <c r="C1892" t="str">
        <f>_xlfn.XLOOKUP(B1892,Product!$A:$A,Product!$E:$E)</f>
        <v>2876-22</v>
      </c>
      <c r="D1892" s="3" t="s">
        <v>4801</v>
      </c>
    </row>
    <row r="1893" spans="2:4" x14ac:dyDescent="0.25">
      <c r="B1893" s="3" t="s">
        <v>11519</v>
      </c>
      <c r="C1893" t="str">
        <f>_xlfn.XLOOKUP(B1893,Product!$A:$A,Product!$E:$E)</f>
        <v>2876-22</v>
      </c>
      <c r="D1893" s="3" t="s">
        <v>4802</v>
      </c>
    </row>
    <row r="1894" spans="2:4" x14ac:dyDescent="0.25">
      <c r="B1894" s="3" t="s">
        <v>11519</v>
      </c>
      <c r="C1894" t="str">
        <f>_xlfn.XLOOKUP(B1894,Product!$A:$A,Product!$E:$E)</f>
        <v>2876-22</v>
      </c>
      <c r="D1894" s="3" t="s">
        <v>4803</v>
      </c>
    </row>
    <row r="1895" spans="2:4" x14ac:dyDescent="0.25">
      <c r="B1895" s="3" t="s">
        <v>11519</v>
      </c>
      <c r="C1895" t="str">
        <f>_xlfn.XLOOKUP(B1895,Product!$A:$A,Product!$E:$E)</f>
        <v>2876-22</v>
      </c>
      <c r="D1895" s="3" t="s">
        <v>4804</v>
      </c>
    </row>
    <row r="1896" spans="2:4" x14ac:dyDescent="0.25">
      <c r="B1896" s="3" t="s">
        <v>11519</v>
      </c>
      <c r="C1896" t="str">
        <f>_xlfn.XLOOKUP(B1896,Product!$A:$A,Product!$E:$E)</f>
        <v>2876-22</v>
      </c>
      <c r="D1896" s="3" t="s">
        <v>4805</v>
      </c>
    </row>
    <row r="1897" spans="2:4" x14ac:dyDescent="0.25">
      <c r="B1897" s="3" t="s">
        <v>11519</v>
      </c>
      <c r="C1897" t="str">
        <f>_xlfn.XLOOKUP(B1897,Product!$A:$A,Product!$E:$E)</f>
        <v>2876-22</v>
      </c>
      <c r="D1897" s="3" t="s">
        <v>4806</v>
      </c>
    </row>
    <row r="1898" spans="2:4" x14ac:dyDescent="0.25">
      <c r="B1898" s="3" t="s">
        <v>11519</v>
      </c>
      <c r="C1898" t="str">
        <f>_xlfn.XLOOKUP(B1898,Product!$A:$A,Product!$E:$E)</f>
        <v>2876-22</v>
      </c>
      <c r="D1898" s="3" t="s">
        <v>4807</v>
      </c>
    </row>
    <row r="1899" spans="2:4" x14ac:dyDescent="0.25">
      <c r="B1899" s="3" t="s">
        <v>11519</v>
      </c>
      <c r="C1899" t="str">
        <f>_xlfn.XLOOKUP(B1899,Product!$A:$A,Product!$E:$E)</f>
        <v>2876-22</v>
      </c>
      <c r="D1899" s="3" t="s">
        <v>1499</v>
      </c>
    </row>
    <row r="1900" spans="2:4" x14ac:dyDescent="0.25">
      <c r="B1900" s="3" t="s">
        <v>11519</v>
      </c>
      <c r="C1900" t="str">
        <f>_xlfn.XLOOKUP(B1900,Product!$A:$A,Product!$E:$E)</f>
        <v>2876-22</v>
      </c>
      <c r="D1900" s="3" t="s">
        <v>4808</v>
      </c>
    </row>
    <row r="1901" spans="2:4" x14ac:dyDescent="0.25">
      <c r="B1901" s="3" t="s">
        <v>11519</v>
      </c>
      <c r="C1901" t="str">
        <f>_xlfn.XLOOKUP(B1901,Product!$A:$A,Product!$E:$E)</f>
        <v>2876-22</v>
      </c>
      <c r="D1901" s="3" t="s">
        <v>4809</v>
      </c>
    </row>
    <row r="1902" spans="2:4" x14ac:dyDescent="0.25">
      <c r="B1902" s="3" t="s">
        <v>11519</v>
      </c>
      <c r="C1902" t="str">
        <f>_xlfn.XLOOKUP(B1902,Product!$A:$A,Product!$E:$E)</f>
        <v>2876-22</v>
      </c>
      <c r="D1902" s="3" t="s">
        <v>4810</v>
      </c>
    </row>
    <row r="1903" spans="2:4" x14ac:dyDescent="0.25">
      <c r="B1903" s="3" t="s">
        <v>11519</v>
      </c>
      <c r="C1903" t="str">
        <f>_xlfn.XLOOKUP(B1903,Product!$A:$A,Product!$E:$E)</f>
        <v>2876-22</v>
      </c>
      <c r="D1903" s="3" t="s">
        <v>4811</v>
      </c>
    </row>
    <row r="1904" spans="2:4" x14ac:dyDescent="0.25">
      <c r="B1904" s="3" t="s">
        <v>11519</v>
      </c>
      <c r="C1904" t="str">
        <f>_xlfn.XLOOKUP(B1904,Product!$A:$A,Product!$E:$E)</f>
        <v>2876-22</v>
      </c>
      <c r="D1904" s="3" t="s">
        <v>4812</v>
      </c>
    </row>
    <row r="1905" spans="2:4" x14ac:dyDescent="0.25">
      <c r="B1905" s="3" t="s">
        <v>11519</v>
      </c>
      <c r="C1905" t="str">
        <f>_xlfn.XLOOKUP(B1905,Product!$A:$A,Product!$E:$E)</f>
        <v>2876-22</v>
      </c>
      <c r="D1905" s="3" t="s">
        <v>4813</v>
      </c>
    </row>
    <row r="1906" spans="2:4" x14ac:dyDescent="0.25">
      <c r="B1906" s="3" t="s">
        <v>11519</v>
      </c>
      <c r="C1906" t="str">
        <f>_xlfn.XLOOKUP(B1906,Product!$A:$A,Product!$E:$E)</f>
        <v>2876-22</v>
      </c>
      <c r="D1906" s="3" t="s">
        <v>4814</v>
      </c>
    </row>
    <row r="1907" spans="2:4" x14ac:dyDescent="0.25">
      <c r="B1907" s="3" t="s">
        <v>11521</v>
      </c>
      <c r="C1907" t="str">
        <f>_xlfn.XLOOKUP(B1907,Product!$A:$A,Product!$E:$E)</f>
        <v>2877-22</v>
      </c>
      <c r="D1907" s="3" t="s">
        <v>4815</v>
      </c>
    </row>
    <row r="1908" spans="2:4" x14ac:dyDescent="0.25">
      <c r="B1908" s="3" t="s">
        <v>11521</v>
      </c>
      <c r="C1908" t="str">
        <f>_xlfn.XLOOKUP(B1908,Product!$A:$A,Product!$E:$E)</f>
        <v>2877-22</v>
      </c>
      <c r="D1908" s="3" t="s">
        <v>4816</v>
      </c>
    </row>
    <row r="1909" spans="2:4" x14ac:dyDescent="0.25">
      <c r="B1909" s="3" t="s">
        <v>11521</v>
      </c>
      <c r="C1909" t="str">
        <f>_xlfn.XLOOKUP(B1909,Product!$A:$A,Product!$E:$E)</f>
        <v>2877-22</v>
      </c>
      <c r="D1909" s="3" t="s">
        <v>4817</v>
      </c>
    </row>
    <row r="1910" spans="2:4" x14ac:dyDescent="0.25">
      <c r="B1910" s="3" t="s">
        <v>11521</v>
      </c>
      <c r="C1910" t="str">
        <f>_xlfn.XLOOKUP(B1910,Product!$A:$A,Product!$E:$E)</f>
        <v>2877-22</v>
      </c>
      <c r="D1910" s="3" t="s">
        <v>4818</v>
      </c>
    </row>
    <row r="1911" spans="2:4" x14ac:dyDescent="0.25">
      <c r="B1911" s="3" t="s">
        <v>11521</v>
      </c>
      <c r="C1911" t="str">
        <f>_xlfn.XLOOKUP(B1911,Product!$A:$A,Product!$E:$E)</f>
        <v>2877-22</v>
      </c>
      <c r="D1911" s="3" t="s">
        <v>1531</v>
      </c>
    </row>
    <row r="1912" spans="2:4" x14ac:dyDescent="0.25">
      <c r="B1912" s="3" t="s">
        <v>11521</v>
      </c>
      <c r="C1912" t="str">
        <f>_xlfn.XLOOKUP(B1912,Product!$A:$A,Product!$E:$E)</f>
        <v>2877-22</v>
      </c>
      <c r="D1912" s="3" t="s">
        <v>4819</v>
      </c>
    </row>
    <row r="1913" spans="2:4" x14ac:dyDescent="0.25">
      <c r="B1913" s="3" t="s">
        <v>11521</v>
      </c>
      <c r="C1913" t="str">
        <f>_xlfn.XLOOKUP(B1913,Product!$A:$A,Product!$E:$E)</f>
        <v>2877-22</v>
      </c>
      <c r="D1913" s="3" t="s">
        <v>4820</v>
      </c>
    </row>
    <row r="1914" spans="2:4" x14ac:dyDescent="0.25">
      <c r="B1914" s="3" t="s">
        <v>11521</v>
      </c>
      <c r="C1914" t="str">
        <f>_xlfn.XLOOKUP(B1914,Product!$A:$A,Product!$E:$E)</f>
        <v>2877-22</v>
      </c>
      <c r="D1914" s="3" t="s">
        <v>4821</v>
      </c>
    </row>
    <row r="1915" spans="2:4" x14ac:dyDescent="0.25">
      <c r="B1915" s="3" t="s">
        <v>11523</v>
      </c>
      <c r="C1915" t="str">
        <f>_xlfn.XLOOKUP(B1915,Product!$A:$A,Product!$E:$E)</f>
        <v>2878-22</v>
      </c>
      <c r="D1915" s="3" t="s">
        <v>1522</v>
      </c>
    </row>
    <row r="1916" spans="2:4" x14ac:dyDescent="0.25">
      <c r="B1916" s="3" t="s">
        <v>11523</v>
      </c>
      <c r="C1916" t="str">
        <f>_xlfn.XLOOKUP(B1916,Product!$A:$A,Product!$E:$E)</f>
        <v>2878-22</v>
      </c>
      <c r="D1916" s="3" t="s">
        <v>4822</v>
      </c>
    </row>
    <row r="1917" spans="2:4" x14ac:dyDescent="0.25">
      <c r="B1917" s="3" t="s">
        <v>11523</v>
      </c>
      <c r="C1917" t="str">
        <f>_xlfn.XLOOKUP(B1917,Product!$A:$A,Product!$E:$E)</f>
        <v>2878-22</v>
      </c>
      <c r="D1917" s="3" t="s">
        <v>4823</v>
      </c>
    </row>
    <row r="1918" spans="2:4" x14ac:dyDescent="0.25">
      <c r="B1918" s="3" t="s">
        <v>11523</v>
      </c>
      <c r="C1918" t="str">
        <f>_xlfn.XLOOKUP(B1918,Product!$A:$A,Product!$E:$E)</f>
        <v>2878-22</v>
      </c>
      <c r="D1918" s="3" t="s">
        <v>4824</v>
      </c>
    </row>
    <row r="1919" spans="2:4" x14ac:dyDescent="0.25">
      <c r="B1919" s="3" t="s">
        <v>11523</v>
      </c>
      <c r="C1919" t="str">
        <f>_xlfn.XLOOKUP(B1919,Product!$A:$A,Product!$E:$E)</f>
        <v>2878-22</v>
      </c>
      <c r="D1919" s="3" t="s">
        <v>4825</v>
      </c>
    </row>
    <row r="1920" spans="2:4" x14ac:dyDescent="0.25">
      <c r="B1920" s="3" t="s">
        <v>11523</v>
      </c>
      <c r="C1920" t="str">
        <f>_xlfn.XLOOKUP(B1920,Product!$A:$A,Product!$E:$E)</f>
        <v>2878-22</v>
      </c>
      <c r="D1920" s="3" t="s">
        <v>4826</v>
      </c>
    </row>
    <row r="1921" spans="2:4" x14ac:dyDescent="0.25">
      <c r="B1921" s="3" t="s">
        <v>11523</v>
      </c>
      <c r="C1921" t="str">
        <f>_xlfn.XLOOKUP(B1921,Product!$A:$A,Product!$E:$E)</f>
        <v>2878-22</v>
      </c>
      <c r="D1921" s="3" t="s">
        <v>4827</v>
      </c>
    </row>
    <row r="1922" spans="2:4" x14ac:dyDescent="0.25">
      <c r="B1922" s="3" t="s">
        <v>11523</v>
      </c>
      <c r="C1922" t="str">
        <f>_xlfn.XLOOKUP(B1922,Product!$A:$A,Product!$E:$E)</f>
        <v>2878-22</v>
      </c>
      <c r="D1922" s="3" t="s">
        <v>4828</v>
      </c>
    </row>
    <row r="1923" spans="2:4" x14ac:dyDescent="0.25">
      <c r="B1923" s="3" t="s">
        <v>11523</v>
      </c>
      <c r="C1923" t="str">
        <f>_xlfn.XLOOKUP(B1923,Product!$A:$A,Product!$E:$E)</f>
        <v>2878-22</v>
      </c>
      <c r="D1923" s="3" t="s">
        <v>4829</v>
      </c>
    </row>
    <row r="1924" spans="2:4" x14ac:dyDescent="0.25">
      <c r="B1924" s="3" t="s">
        <v>11523</v>
      </c>
      <c r="C1924" t="str">
        <f>_xlfn.XLOOKUP(B1924,Product!$A:$A,Product!$E:$E)</f>
        <v>2878-22</v>
      </c>
      <c r="D1924" s="3" t="s">
        <v>4830</v>
      </c>
    </row>
    <row r="1925" spans="2:4" x14ac:dyDescent="0.25">
      <c r="B1925" s="3" t="s">
        <v>11523</v>
      </c>
      <c r="C1925" t="str">
        <f>_xlfn.XLOOKUP(B1925,Product!$A:$A,Product!$E:$E)</f>
        <v>2878-22</v>
      </c>
      <c r="D1925" s="3" t="s">
        <v>4831</v>
      </c>
    </row>
    <row r="1926" spans="2:4" x14ac:dyDescent="0.25">
      <c r="B1926" s="3" t="s">
        <v>11523</v>
      </c>
      <c r="C1926" t="str">
        <f>_xlfn.XLOOKUP(B1926,Product!$A:$A,Product!$E:$E)</f>
        <v>2878-22</v>
      </c>
      <c r="D1926" s="3" t="s">
        <v>4832</v>
      </c>
    </row>
    <row r="1927" spans="2:4" x14ac:dyDescent="0.25">
      <c r="B1927" s="3" t="s">
        <v>11523</v>
      </c>
      <c r="C1927" t="str">
        <f>_xlfn.XLOOKUP(B1927,Product!$A:$A,Product!$E:$E)</f>
        <v>2878-22</v>
      </c>
      <c r="D1927" s="3" t="s">
        <v>4833</v>
      </c>
    </row>
    <row r="1928" spans="2:4" x14ac:dyDescent="0.25">
      <c r="B1928" s="3" t="s">
        <v>11523</v>
      </c>
      <c r="C1928" t="str">
        <f>_xlfn.XLOOKUP(B1928,Product!$A:$A,Product!$E:$E)</f>
        <v>2878-22</v>
      </c>
      <c r="D1928" s="3" t="s">
        <v>4834</v>
      </c>
    </row>
    <row r="1929" spans="2:4" x14ac:dyDescent="0.25">
      <c r="B1929" s="3" t="s">
        <v>11525</v>
      </c>
      <c r="C1929" t="str">
        <f>_xlfn.XLOOKUP(B1929,Product!$A:$A,Product!$E:$E)</f>
        <v>2878K-22</v>
      </c>
      <c r="D1929" s="3" t="s">
        <v>4835</v>
      </c>
    </row>
    <row r="1930" spans="2:4" x14ac:dyDescent="0.25">
      <c r="B1930" s="3" t="s">
        <v>11525</v>
      </c>
      <c r="C1930" t="str">
        <f>_xlfn.XLOOKUP(B1930,Product!$A:$A,Product!$E:$E)</f>
        <v>2878K-22</v>
      </c>
      <c r="D1930" s="3" t="s">
        <v>4836</v>
      </c>
    </row>
    <row r="1931" spans="2:4" x14ac:dyDescent="0.25">
      <c r="B1931" s="3" t="s">
        <v>11525</v>
      </c>
      <c r="C1931" t="str">
        <f>_xlfn.XLOOKUP(B1931,Product!$A:$A,Product!$E:$E)</f>
        <v>2878K-22</v>
      </c>
      <c r="D1931" s="3" t="s">
        <v>4174</v>
      </c>
    </row>
    <row r="1932" spans="2:4" x14ac:dyDescent="0.25">
      <c r="B1932" s="3" t="s">
        <v>11525</v>
      </c>
      <c r="C1932" t="str">
        <f>_xlfn.XLOOKUP(B1932,Product!$A:$A,Product!$E:$E)</f>
        <v>2878K-22</v>
      </c>
      <c r="D1932" s="3" t="s">
        <v>4837</v>
      </c>
    </row>
    <row r="1933" spans="2:4" x14ac:dyDescent="0.25">
      <c r="B1933" s="3" t="s">
        <v>11525</v>
      </c>
      <c r="C1933" t="str">
        <f>_xlfn.XLOOKUP(B1933,Product!$A:$A,Product!$E:$E)</f>
        <v>2878K-22</v>
      </c>
      <c r="D1933" s="3" t="s">
        <v>4838</v>
      </c>
    </row>
    <row r="1934" spans="2:4" x14ac:dyDescent="0.25">
      <c r="B1934" s="3" t="s">
        <v>11525</v>
      </c>
      <c r="C1934" t="str">
        <f>_xlfn.XLOOKUP(B1934,Product!$A:$A,Product!$E:$E)</f>
        <v>2878K-22</v>
      </c>
      <c r="D1934" s="3" t="s">
        <v>4839</v>
      </c>
    </row>
    <row r="1935" spans="2:4" x14ac:dyDescent="0.25">
      <c r="B1935" s="3" t="s">
        <v>11525</v>
      </c>
      <c r="C1935" t="str">
        <f>_xlfn.XLOOKUP(B1935,Product!$A:$A,Product!$E:$E)</f>
        <v>2878K-22</v>
      </c>
      <c r="D1935" s="3" t="s">
        <v>4840</v>
      </c>
    </row>
    <row r="1936" spans="2:4" x14ac:dyDescent="0.25">
      <c r="B1936" s="3" t="s">
        <v>11525</v>
      </c>
      <c r="C1936" t="str">
        <f>_xlfn.XLOOKUP(B1936,Product!$A:$A,Product!$E:$E)</f>
        <v>2878K-22</v>
      </c>
      <c r="D1936" s="3" t="s">
        <v>4841</v>
      </c>
    </row>
    <row r="1937" spans="2:4" x14ac:dyDescent="0.25">
      <c r="B1937" s="3" t="s">
        <v>11525</v>
      </c>
      <c r="C1937" t="str">
        <f>_xlfn.XLOOKUP(B1937,Product!$A:$A,Product!$E:$E)</f>
        <v>2878K-22</v>
      </c>
      <c r="D1937" s="3" t="s">
        <v>4842</v>
      </c>
    </row>
    <row r="1938" spans="2:4" x14ac:dyDescent="0.25">
      <c r="B1938" s="3" t="s">
        <v>11525</v>
      </c>
      <c r="C1938" t="str">
        <f>_xlfn.XLOOKUP(B1938,Product!$A:$A,Product!$E:$E)</f>
        <v>2878K-22</v>
      </c>
      <c r="D1938" s="3" t="s">
        <v>4843</v>
      </c>
    </row>
    <row r="1939" spans="2:4" x14ac:dyDescent="0.25">
      <c r="B1939" s="3" t="s">
        <v>11525</v>
      </c>
      <c r="C1939" t="str">
        <f>_xlfn.XLOOKUP(B1939,Product!$A:$A,Product!$E:$E)</f>
        <v>2878K-22</v>
      </c>
      <c r="D1939" s="3" t="s">
        <v>3285</v>
      </c>
    </row>
    <row r="1940" spans="2:4" x14ac:dyDescent="0.25">
      <c r="B1940" s="3" t="s">
        <v>11525</v>
      </c>
      <c r="C1940" t="str">
        <f>_xlfn.XLOOKUP(B1940,Product!$A:$A,Product!$E:$E)</f>
        <v>2878K-22</v>
      </c>
      <c r="D1940" s="3" t="s">
        <v>1552</v>
      </c>
    </row>
    <row r="1941" spans="2:4" x14ac:dyDescent="0.25">
      <c r="B1941" s="3" t="s">
        <v>11526</v>
      </c>
      <c r="C1941" t="str">
        <f>_xlfn.XLOOKUP(B1941,Product!$A:$A,Product!$E:$E)</f>
        <v>2879-20</v>
      </c>
      <c r="D1941" s="3" t="s">
        <v>1570</v>
      </c>
    </row>
    <row r="1942" spans="2:4" x14ac:dyDescent="0.25">
      <c r="B1942" s="3" t="s">
        <v>11526</v>
      </c>
      <c r="C1942" t="str">
        <f>_xlfn.XLOOKUP(B1942,Product!$A:$A,Product!$E:$E)</f>
        <v>2879-20</v>
      </c>
      <c r="D1942" s="3" t="s">
        <v>4844</v>
      </c>
    </row>
    <row r="1943" spans="2:4" x14ac:dyDescent="0.25">
      <c r="B1943" s="3" t="s">
        <v>11526</v>
      </c>
      <c r="C1943" t="str">
        <f>_xlfn.XLOOKUP(B1943,Product!$A:$A,Product!$E:$E)</f>
        <v>2879-20</v>
      </c>
      <c r="D1943" s="3" t="s">
        <v>4845</v>
      </c>
    </row>
    <row r="1944" spans="2:4" x14ac:dyDescent="0.25">
      <c r="B1944" s="3" t="s">
        <v>11526</v>
      </c>
      <c r="C1944" t="str">
        <f>_xlfn.XLOOKUP(B1944,Product!$A:$A,Product!$E:$E)</f>
        <v>2879-20</v>
      </c>
      <c r="D1944" s="3" t="s">
        <v>4846</v>
      </c>
    </row>
    <row r="1945" spans="2:4" x14ac:dyDescent="0.25">
      <c r="B1945" s="3" t="s">
        <v>11528</v>
      </c>
      <c r="C1945" t="str">
        <f>_xlfn.XLOOKUP(B1945,Product!$A:$A,Product!$E:$E)</f>
        <v>2880-20</v>
      </c>
      <c r="D1945" s="3" t="s">
        <v>3673</v>
      </c>
    </row>
    <row r="1946" spans="2:4" x14ac:dyDescent="0.25">
      <c r="B1946" s="3" t="s">
        <v>11528</v>
      </c>
      <c r="C1946" t="str">
        <f>_xlfn.XLOOKUP(B1946,Product!$A:$A,Product!$E:$E)</f>
        <v>2880-20</v>
      </c>
      <c r="D1946" s="3" t="s">
        <v>4847</v>
      </c>
    </row>
    <row r="1947" spans="2:4" x14ac:dyDescent="0.25">
      <c r="B1947" s="3" t="s">
        <v>11528</v>
      </c>
      <c r="C1947" t="str">
        <f>_xlfn.XLOOKUP(B1947,Product!$A:$A,Product!$E:$E)</f>
        <v>2880-20</v>
      </c>
      <c r="D1947" s="3" t="s">
        <v>4848</v>
      </c>
    </row>
    <row r="1948" spans="2:4" x14ac:dyDescent="0.25">
      <c r="B1948" s="3" t="s">
        <v>11528</v>
      </c>
      <c r="C1948" t="str">
        <f>_xlfn.XLOOKUP(B1948,Product!$A:$A,Product!$E:$E)</f>
        <v>2880-20</v>
      </c>
      <c r="D1948" s="3" t="s">
        <v>4849</v>
      </c>
    </row>
    <row r="1949" spans="2:4" x14ac:dyDescent="0.25">
      <c r="B1949" s="3" t="s">
        <v>11528</v>
      </c>
      <c r="C1949" t="str">
        <f>_xlfn.XLOOKUP(B1949,Product!$A:$A,Product!$E:$E)</f>
        <v>2880-20</v>
      </c>
      <c r="D1949" s="3" t="s">
        <v>4850</v>
      </c>
    </row>
    <row r="1950" spans="2:4" x14ac:dyDescent="0.25">
      <c r="B1950" s="3" t="s">
        <v>11528</v>
      </c>
      <c r="C1950" t="str">
        <f>_xlfn.XLOOKUP(B1950,Product!$A:$A,Product!$E:$E)</f>
        <v>2880-20</v>
      </c>
      <c r="D1950" s="3" t="s">
        <v>4851</v>
      </c>
    </row>
    <row r="1951" spans="2:4" x14ac:dyDescent="0.25">
      <c r="B1951" s="3" t="s">
        <v>11528</v>
      </c>
      <c r="C1951" t="str">
        <f>_xlfn.XLOOKUP(B1951,Product!$A:$A,Product!$E:$E)</f>
        <v>2880-20</v>
      </c>
      <c r="D1951" s="3" t="s">
        <v>4852</v>
      </c>
    </row>
    <row r="1952" spans="2:4" x14ac:dyDescent="0.25">
      <c r="B1952" s="3" t="s">
        <v>11528</v>
      </c>
      <c r="C1952" t="str">
        <f>_xlfn.XLOOKUP(B1952,Product!$A:$A,Product!$E:$E)</f>
        <v>2880-20</v>
      </c>
      <c r="D1952" s="3" t="s">
        <v>4853</v>
      </c>
    </row>
    <row r="1953" spans="2:4" x14ac:dyDescent="0.25">
      <c r="B1953" s="3" t="s">
        <v>11528</v>
      </c>
      <c r="C1953" t="str">
        <f>_xlfn.XLOOKUP(B1953,Product!$A:$A,Product!$E:$E)</f>
        <v>2880-20</v>
      </c>
      <c r="D1953" s="3" t="s">
        <v>1720</v>
      </c>
    </row>
    <row r="1954" spans="2:4" x14ac:dyDescent="0.25">
      <c r="B1954" s="3" t="s">
        <v>11528</v>
      </c>
      <c r="C1954" t="str">
        <f>_xlfn.XLOOKUP(B1954,Product!$A:$A,Product!$E:$E)</f>
        <v>2880-20</v>
      </c>
      <c r="D1954" s="3" t="s">
        <v>4854</v>
      </c>
    </row>
    <row r="1955" spans="2:4" x14ac:dyDescent="0.25">
      <c r="B1955" s="3" t="s">
        <v>11528</v>
      </c>
      <c r="C1955" t="str">
        <f>_xlfn.XLOOKUP(B1955,Product!$A:$A,Product!$E:$E)</f>
        <v>2880-20</v>
      </c>
      <c r="D1955" s="3" t="s">
        <v>4855</v>
      </c>
    </row>
    <row r="1956" spans="2:4" x14ac:dyDescent="0.25">
      <c r="B1956" s="3" t="s">
        <v>11528</v>
      </c>
      <c r="C1956" t="str">
        <f>_xlfn.XLOOKUP(B1956,Product!$A:$A,Product!$E:$E)</f>
        <v>2880-20</v>
      </c>
      <c r="D1956" s="3" t="s">
        <v>3285</v>
      </c>
    </row>
    <row r="1957" spans="2:4" x14ac:dyDescent="0.25">
      <c r="B1957" s="3" t="s">
        <v>11528</v>
      </c>
      <c r="C1957" t="str">
        <f>_xlfn.XLOOKUP(B1957,Product!$A:$A,Product!$E:$E)</f>
        <v>2880-20</v>
      </c>
      <c r="D1957" s="3" t="s">
        <v>4856</v>
      </c>
    </row>
    <row r="1958" spans="2:4" x14ac:dyDescent="0.25">
      <c r="B1958" s="3" t="s">
        <v>11530</v>
      </c>
      <c r="C1958" t="str">
        <f>_xlfn.XLOOKUP(B1958,Product!$A:$A,Product!$E:$E)</f>
        <v>2881-20</v>
      </c>
      <c r="D1958" s="3" t="s">
        <v>3673</v>
      </c>
    </row>
    <row r="1959" spans="2:4" x14ac:dyDescent="0.25">
      <c r="B1959" s="3" t="s">
        <v>11530</v>
      </c>
      <c r="C1959" t="str">
        <f>_xlfn.XLOOKUP(B1959,Product!$A:$A,Product!$E:$E)</f>
        <v>2881-20</v>
      </c>
      <c r="D1959" s="3" t="s">
        <v>4847</v>
      </c>
    </row>
    <row r="1960" spans="2:4" x14ac:dyDescent="0.25">
      <c r="B1960" s="3" t="s">
        <v>11530</v>
      </c>
      <c r="C1960" t="str">
        <f>_xlfn.XLOOKUP(B1960,Product!$A:$A,Product!$E:$E)</f>
        <v>2881-20</v>
      </c>
      <c r="D1960" s="3" t="s">
        <v>1756</v>
      </c>
    </row>
    <row r="1961" spans="2:4" x14ac:dyDescent="0.25">
      <c r="B1961" s="3" t="s">
        <v>11530</v>
      </c>
      <c r="C1961" t="str">
        <f>_xlfn.XLOOKUP(B1961,Product!$A:$A,Product!$E:$E)</f>
        <v>2881-20</v>
      </c>
      <c r="D1961" s="3" t="s">
        <v>4857</v>
      </c>
    </row>
    <row r="1962" spans="2:4" x14ac:dyDescent="0.25">
      <c r="B1962" s="3" t="s">
        <v>11530</v>
      </c>
      <c r="C1962" t="str">
        <f>_xlfn.XLOOKUP(B1962,Product!$A:$A,Product!$E:$E)</f>
        <v>2881-20</v>
      </c>
      <c r="D1962" s="3" t="s">
        <v>4858</v>
      </c>
    </row>
    <row r="1963" spans="2:4" x14ac:dyDescent="0.25">
      <c r="B1963" s="3" t="s">
        <v>11530</v>
      </c>
      <c r="C1963" t="str">
        <f>_xlfn.XLOOKUP(B1963,Product!$A:$A,Product!$E:$E)</f>
        <v>2881-20</v>
      </c>
      <c r="D1963" s="3" t="s">
        <v>4859</v>
      </c>
    </row>
    <row r="1964" spans="2:4" x14ac:dyDescent="0.25">
      <c r="B1964" s="3" t="s">
        <v>11530</v>
      </c>
      <c r="C1964" t="str">
        <f>_xlfn.XLOOKUP(B1964,Product!$A:$A,Product!$E:$E)</f>
        <v>2881-20</v>
      </c>
      <c r="D1964" s="3" t="s">
        <v>4860</v>
      </c>
    </row>
    <row r="1965" spans="2:4" x14ac:dyDescent="0.25">
      <c r="B1965" s="3" t="s">
        <v>11530</v>
      </c>
      <c r="C1965" t="str">
        <f>_xlfn.XLOOKUP(B1965,Product!$A:$A,Product!$E:$E)</f>
        <v>2881-20</v>
      </c>
      <c r="D1965" s="3" t="s">
        <v>4861</v>
      </c>
    </row>
    <row r="1966" spans="2:4" x14ac:dyDescent="0.25">
      <c r="B1966" s="3" t="s">
        <v>11530</v>
      </c>
      <c r="C1966" t="str">
        <f>_xlfn.XLOOKUP(B1966,Product!$A:$A,Product!$E:$E)</f>
        <v>2881-20</v>
      </c>
      <c r="D1966" s="3" t="s">
        <v>3285</v>
      </c>
    </row>
    <row r="1967" spans="2:4" x14ac:dyDescent="0.25">
      <c r="B1967" s="3" t="s">
        <v>11530</v>
      </c>
      <c r="C1967" t="str">
        <f>_xlfn.XLOOKUP(B1967,Product!$A:$A,Product!$E:$E)</f>
        <v>2881-20</v>
      </c>
      <c r="D1967" s="3" t="s">
        <v>4862</v>
      </c>
    </row>
    <row r="1968" spans="2:4" x14ac:dyDescent="0.25">
      <c r="B1968" s="3" t="s">
        <v>11530</v>
      </c>
      <c r="C1968" t="str">
        <f>_xlfn.XLOOKUP(B1968,Product!$A:$A,Product!$E:$E)</f>
        <v>2881-20</v>
      </c>
      <c r="D1968" s="3" t="s">
        <v>4863</v>
      </c>
    </row>
    <row r="1969" spans="2:4" x14ac:dyDescent="0.25">
      <c r="B1969" s="3" t="s">
        <v>11530</v>
      </c>
      <c r="C1969" t="str">
        <f>_xlfn.XLOOKUP(B1969,Product!$A:$A,Product!$E:$E)</f>
        <v>2881-20</v>
      </c>
      <c r="D1969" s="3" t="s">
        <v>4864</v>
      </c>
    </row>
    <row r="1970" spans="2:4" x14ac:dyDescent="0.25">
      <c r="B1970" s="3" t="s">
        <v>11530</v>
      </c>
      <c r="C1970" t="str">
        <f>_xlfn.XLOOKUP(B1970,Product!$A:$A,Product!$E:$E)</f>
        <v>2881-20</v>
      </c>
      <c r="D1970" s="3" t="s">
        <v>4865</v>
      </c>
    </row>
    <row r="1971" spans="2:4" x14ac:dyDescent="0.25">
      <c r="B1971" s="3" t="s">
        <v>11532</v>
      </c>
      <c r="C1971" t="str">
        <f>_xlfn.XLOOKUP(B1971,Product!$A:$A,Product!$E:$E)</f>
        <v>2882-20</v>
      </c>
      <c r="D1971" s="3" t="s">
        <v>3673</v>
      </c>
    </row>
    <row r="1972" spans="2:4" x14ac:dyDescent="0.25">
      <c r="B1972" s="3" t="s">
        <v>11532</v>
      </c>
      <c r="C1972" t="str">
        <f>_xlfn.XLOOKUP(B1972,Product!$A:$A,Product!$E:$E)</f>
        <v>2882-20</v>
      </c>
      <c r="D1972" s="3" t="s">
        <v>4866</v>
      </c>
    </row>
    <row r="1973" spans="2:4" x14ac:dyDescent="0.25">
      <c r="B1973" s="3" t="s">
        <v>11532</v>
      </c>
      <c r="C1973" t="str">
        <f>_xlfn.XLOOKUP(B1973,Product!$A:$A,Product!$E:$E)</f>
        <v>2882-20</v>
      </c>
      <c r="D1973" s="3" t="s">
        <v>4867</v>
      </c>
    </row>
    <row r="1974" spans="2:4" x14ac:dyDescent="0.25">
      <c r="B1974" s="3" t="s">
        <v>11532</v>
      </c>
      <c r="C1974" t="str">
        <f>_xlfn.XLOOKUP(B1974,Product!$A:$A,Product!$E:$E)</f>
        <v>2882-20</v>
      </c>
      <c r="D1974" s="3" t="s">
        <v>3581</v>
      </c>
    </row>
    <row r="1975" spans="2:4" x14ac:dyDescent="0.25">
      <c r="B1975" s="3" t="s">
        <v>11532</v>
      </c>
      <c r="C1975" t="str">
        <f>_xlfn.XLOOKUP(B1975,Product!$A:$A,Product!$E:$E)</f>
        <v>2882-20</v>
      </c>
      <c r="D1975" s="3" t="s">
        <v>4868</v>
      </c>
    </row>
    <row r="1976" spans="2:4" x14ac:dyDescent="0.25">
      <c r="B1976" s="3" t="s">
        <v>11532</v>
      </c>
      <c r="C1976" t="str">
        <f>_xlfn.XLOOKUP(B1976,Product!$A:$A,Product!$E:$E)</f>
        <v>2882-20</v>
      </c>
      <c r="D1976" s="3" t="s">
        <v>4869</v>
      </c>
    </row>
    <row r="1977" spans="2:4" x14ac:dyDescent="0.25">
      <c r="B1977" s="3" t="s">
        <v>11532</v>
      </c>
      <c r="C1977" t="str">
        <f>_xlfn.XLOOKUP(B1977,Product!$A:$A,Product!$E:$E)</f>
        <v>2882-20</v>
      </c>
      <c r="D1977" s="3" t="s">
        <v>1735</v>
      </c>
    </row>
    <row r="1978" spans="2:4" x14ac:dyDescent="0.25">
      <c r="B1978" s="3" t="s">
        <v>11532</v>
      </c>
      <c r="C1978" t="str">
        <f>_xlfn.XLOOKUP(B1978,Product!$A:$A,Product!$E:$E)</f>
        <v>2882-20</v>
      </c>
      <c r="D1978" s="3" t="s">
        <v>4870</v>
      </c>
    </row>
    <row r="1979" spans="2:4" x14ac:dyDescent="0.25">
      <c r="B1979" s="3" t="s">
        <v>11532</v>
      </c>
      <c r="C1979" t="str">
        <f>_xlfn.XLOOKUP(B1979,Product!$A:$A,Product!$E:$E)</f>
        <v>2882-20</v>
      </c>
      <c r="D1979" s="3" t="s">
        <v>4871</v>
      </c>
    </row>
    <row r="1980" spans="2:4" x14ac:dyDescent="0.25">
      <c r="B1980" s="3" t="s">
        <v>11532</v>
      </c>
      <c r="C1980" t="str">
        <f>_xlfn.XLOOKUP(B1980,Product!$A:$A,Product!$E:$E)</f>
        <v>2882-20</v>
      </c>
      <c r="D1980" s="3" t="s">
        <v>4872</v>
      </c>
    </row>
    <row r="1981" spans="2:4" x14ac:dyDescent="0.25">
      <c r="B1981" s="3" t="s">
        <v>11532</v>
      </c>
      <c r="C1981" t="str">
        <f>_xlfn.XLOOKUP(B1981,Product!$A:$A,Product!$E:$E)</f>
        <v>2882-20</v>
      </c>
      <c r="D1981" s="3" t="s">
        <v>4873</v>
      </c>
    </row>
    <row r="1982" spans="2:4" x14ac:dyDescent="0.25">
      <c r="B1982" s="3" t="s">
        <v>11532</v>
      </c>
      <c r="C1982" t="str">
        <f>_xlfn.XLOOKUP(B1982,Product!$A:$A,Product!$E:$E)</f>
        <v>2882-20</v>
      </c>
      <c r="D1982" s="3" t="s">
        <v>4874</v>
      </c>
    </row>
    <row r="1983" spans="2:4" x14ac:dyDescent="0.25">
      <c r="B1983" s="3" t="s">
        <v>11532</v>
      </c>
      <c r="C1983" t="str">
        <f>_xlfn.XLOOKUP(B1983,Product!$A:$A,Product!$E:$E)</f>
        <v>2882-20</v>
      </c>
      <c r="D1983" s="3" t="s">
        <v>4875</v>
      </c>
    </row>
    <row r="1984" spans="2:4" x14ac:dyDescent="0.25">
      <c r="B1984" s="3" t="s">
        <v>11534</v>
      </c>
      <c r="C1984" t="str">
        <f>_xlfn.XLOOKUP(B1984,Product!$A:$A,Product!$E:$E)</f>
        <v>2883-20</v>
      </c>
      <c r="D1984" s="3" t="s">
        <v>4876</v>
      </c>
    </row>
    <row r="1985" spans="2:4" x14ac:dyDescent="0.25">
      <c r="B1985" s="3" t="s">
        <v>11534</v>
      </c>
      <c r="C1985" t="str">
        <f>_xlfn.XLOOKUP(B1985,Product!$A:$A,Product!$E:$E)</f>
        <v>2883-20</v>
      </c>
      <c r="D1985" s="3" t="s">
        <v>4877</v>
      </c>
    </row>
    <row r="1986" spans="2:4" x14ac:dyDescent="0.25">
      <c r="B1986" s="3" t="s">
        <v>11534</v>
      </c>
      <c r="C1986" t="str">
        <f>_xlfn.XLOOKUP(B1986,Product!$A:$A,Product!$E:$E)</f>
        <v>2883-20</v>
      </c>
      <c r="D1986" s="3" t="s">
        <v>3673</v>
      </c>
    </row>
    <row r="1987" spans="2:4" x14ac:dyDescent="0.25">
      <c r="B1987" s="3" t="s">
        <v>11534</v>
      </c>
      <c r="C1987" t="str">
        <f>_xlfn.XLOOKUP(B1987,Product!$A:$A,Product!$E:$E)</f>
        <v>2883-20</v>
      </c>
      <c r="D1987" s="3" t="s">
        <v>4878</v>
      </c>
    </row>
    <row r="1988" spans="2:4" x14ac:dyDescent="0.25">
      <c r="B1988" s="3" t="s">
        <v>11534</v>
      </c>
      <c r="C1988" t="str">
        <f>_xlfn.XLOOKUP(B1988,Product!$A:$A,Product!$E:$E)</f>
        <v>2883-20</v>
      </c>
      <c r="D1988" s="3" t="s">
        <v>4879</v>
      </c>
    </row>
    <row r="1989" spans="2:4" x14ac:dyDescent="0.25">
      <c r="B1989" s="3" t="s">
        <v>11534</v>
      </c>
      <c r="C1989" t="str">
        <f>_xlfn.XLOOKUP(B1989,Product!$A:$A,Product!$E:$E)</f>
        <v>2883-20</v>
      </c>
      <c r="D1989" s="3" t="s">
        <v>4880</v>
      </c>
    </row>
    <row r="1990" spans="2:4" x14ac:dyDescent="0.25">
      <c r="B1990" s="3" t="s">
        <v>11534</v>
      </c>
      <c r="C1990" t="str">
        <f>_xlfn.XLOOKUP(B1990,Product!$A:$A,Product!$E:$E)</f>
        <v>2883-20</v>
      </c>
      <c r="D1990" s="3" t="s">
        <v>4881</v>
      </c>
    </row>
    <row r="1991" spans="2:4" x14ac:dyDescent="0.25">
      <c r="B1991" s="3" t="s">
        <v>11534</v>
      </c>
      <c r="C1991" t="str">
        <f>_xlfn.XLOOKUP(B1991,Product!$A:$A,Product!$E:$E)</f>
        <v>2883-20</v>
      </c>
      <c r="D1991" s="3" t="s">
        <v>4882</v>
      </c>
    </row>
    <row r="1992" spans="2:4" x14ac:dyDescent="0.25">
      <c r="B1992" s="3" t="s">
        <v>11534</v>
      </c>
      <c r="C1992" t="str">
        <f>_xlfn.XLOOKUP(B1992,Product!$A:$A,Product!$E:$E)</f>
        <v>2883-20</v>
      </c>
      <c r="D1992" s="3" t="s">
        <v>3285</v>
      </c>
    </row>
    <row r="1993" spans="2:4" x14ac:dyDescent="0.25">
      <c r="B1993" s="3" t="s">
        <v>11534</v>
      </c>
      <c r="C1993" t="str">
        <f>_xlfn.XLOOKUP(B1993,Product!$A:$A,Product!$E:$E)</f>
        <v>2883-20</v>
      </c>
      <c r="D1993" s="3" t="s">
        <v>1751</v>
      </c>
    </row>
    <row r="1994" spans="2:4" x14ac:dyDescent="0.25">
      <c r="B1994" s="3" t="s">
        <v>11534</v>
      </c>
      <c r="C1994" t="str">
        <f>_xlfn.XLOOKUP(B1994,Product!$A:$A,Product!$E:$E)</f>
        <v>2883-20</v>
      </c>
      <c r="D1994" s="3" t="s">
        <v>4883</v>
      </c>
    </row>
    <row r="1995" spans="2:4" x14ac:dyDescent="0.25">
      <c r="B1995" s="3" t="s">
        <v>11536</v>
      </c>
      <c r="C1995" t="str">
        <f>_xlfn.XLOOKUP(B1995,Product!$A:$A,Product!$E:$E)</f>
        <v>2886-20</v>
      </c>
      <c r="D1995" s="3" t="s">
        <v>3673</v>
      </c>
    </row>
    <row r="1996" spans="2:4" x14ac:dyDescent="0.25">
      <c r="B1996" s="3" t="s">
        <v>11536</v>
      </c>
      <c r="C1996" t="str">
        <f>_xlfn.XLOOKUP(B1996,Product!$A:$A,Product!$E:$E)</f>
        <v>2886-20</v>
      </c>
      <c r="D1996" s="3" t="s">
        <v>4884</v>
      </c>
    </row>
    <row r="1997" spans="2:4" x14ac:dyDescent="0.25">
      <c r="B1997" s="3" t="s">
        <v>11536</v>
      </c>
      <c r="C1997" t="str">
        <f>_xlfn.XLOOKUP(B1997,Product!$A:$A,Product!$E:$E)</f>
        <v>2886-20</v>
      </c>
      <c r="D1997" s="3" t="s">
        <v>4885</v>
      </c>
    </row>
    <row r="1998" spans="2:4" x14ac:dyDescent="0.25">
      <c r="B1998" s="3" t="s">
        <v>11536</v>
      </c>
      <c r="C1998" t="str">
        <f>_xlfn.XLOOKUP(B1998,Product!$A:$A,Product!$E:$E)</f>
        <v>2886-20</v>
      </c>
      <c r="D1998" s="3" t="s">
        <v>4886</v>
      </c>
    </row>
    <row r="1999" spans="2:4" x14ac:dyDescent="0.25">
      <c r="B1999" s="3" t="s">
        <v>11536</v>
      </c>
      <c r="C1999" t="str">
        <f>_xlfn.XLOOKUP(B1999,Product!$A:$A,Product!$E:$E)</f>
        <v>2886-20</v>
      </c>
      <c r="D1999" s="3" t="s">
        <v>4887</v>
      </c>
    </row>
    <row r="2000" spans="2:4" x14ac:dyDescent="0.25">
      <c r="B2000" s="3" t="s">
        <v>11536</v>
      </c>
      <c r="C2000" t="str">
        <f>_xlfn.XLOOKUP(B2000,Product!$A:$A,Product!$E:$E)</f>
        <v>2886-20</v>
      </c>
      <c r="D2000" s="3" t="s">
        <v>4888</v>
      </c>
    </row>
    <row r="2001" spans="2:4" x14ac:dyDescent="0.25">
      <c r="B2001" s="3" t="s">
        <v>11536</v>
      </c>
      <c r="C2001" t="str">
        <f>_xlfn.XLOOKUP(B2001,Product!$A:$A,Product!$E:$E)</f>
        <v>2886-20</v>
      </c>
      <c r="D2001" s="3" t="s">
        <v>4889</v>
      </c>
    </row>
    <row r="2002" spans="2:4" x14ac:dyDescent="0.25">
      <c r="B2002" s="3" t="s">
        <v>11536</v>
      </c>
      <c r="C2002" t="str">
        <f>_xlfn.XLOOKUP(B2002,Product!$A:$A,Product!$E:$E)</f>
        <v>2886-20</v>
      </c>
      <c r="D2002" s="3" t="s">
        <v>4890</v>
      </c>
    </row>
    <row r="2003" spans="2:4" x14ac:dyDescent="0.25">
      <c r="B2003" s="3" t="s">
        <v>11536</v>
      </c>
      <c r="C2003" t="str">
        <f>_xlfn.XLOOKUP(B2003,Product!$A:$A,Product!$E:$E)</f>
        <v>2886-20</v>
      </c>
      <c r="D2003" s="3" t="s">
        <v>4891</v>
      </c>
    </row>
    <row r="2004" spans="2:4" x14ac:dyDescent="0.25">
      <c r="B2004" s="3" t="s">
        <v>11536</v>
      </c>
      <c r="C2004" t="str">
        <f>_xlfn.XLOOKUP(B2004,Product!$A:$A,Product!$E:$E)</f>
        <v>2886-20</v>
      </c>
      <c r="D2004" s="3" t="s">
        <v>1772</v>
      </c>
    </row>
    <row r="2005" spans="2:4" x14ac:dyDescent="0.25">
      <c r="B2005" s="3" t="s">
        <v>11536</v>
      </c>
      <c r="C2005" t="str">
        <f>_xlfn.XLOOKUP(B2005,Product!$A:$A,Product!$E:$E)</f>
        <v>2886-20</v>
      </c>
      <c r="D2005" s="3" t="s">
        <v>3285</v>
      </c>
    </row>
    <row r="2006" spans="2:4" x14ac:dyDescent="0.25">
      <c r="B2006" s="3" t="s">
        <v>11536</v>
      </c>
      <c r="C2006" t="str">
        <f>_xlfn.XLOOKUP(B2006,Product!$A:$A,Product!$E:$E)</f>
        <v>2886-20</v>
      </c>
      <c r="D2006" s="3" t="s">
        <v>4892</v>
      </c>
    </row>
    <row r="2007" spans="2:4" x14ac:dyDescent="0.25">
      <c r="B2007" s="3" t="s">
        <v>11536</v>
      </c>
      <c r="C2007" t="str">
        <f>_xlfn.XLOOKUP(B2007,Product!$A:$A,Product!$E:$E)</f>
        <v>2886-20</v>
      </c>
      <c r="D2007" s="3" t="s">
        <v>4893</v>
      </c>
    </row>
    <row r="2008" spans="2:4" x14ac:dyDescent="0.25">
      <c r="B2008" s="3" t="s">
        <v>11536</v>
      </c>
      <c r="C2008" t="str">
        <f>_xlfn.XLOOKUP(B2008,Product!$A:$A,Product!$E:$E)</f>
        <v>2886-20</v>
      </c>
      <c r="D2008" s="3" t="s">
        <v>4894</v>
      </c>
    </row>
    <row r="2009" spans="2:4" x14ac:dyDescent="0.25">
      <c r="B2009" s="3" t="s">
        <v>11537</v>
      </c>
      <c r="C2009" t="str">
        <f>_xlfn.XLOOKUP(B2009,Product!$A:$A,Product!$E:$E)</f>
        <v>2887-20</v>
      </c>
      <c r="D2009" s="3" t="s">
        <v>4895</v>
      </c>
    </row>
    <row r="2010" spans="2:4" x14ac:dyDescent="0.25">
      <c r="B2010" s="3" t="s">
        <v>11537</v>
      </c>
      <c r="C2010" t="str">
        <f>_xlfn.XLOOKUP(B2010,Product!$A:$A,Product!$E:$E)</f>
        <v>2887-20</v>
      </c>
      <c r="D2010" s="3" t="s">
        <v>4896</v>
      </c>
    </row>
    <row r="2011" spans="2:4" x14ac:dyDescent="0.25">
      <c r="B2011" s="3" t="s">
        <v>11537</v>
      </c>
      <c r="C2011" t="str">
        <f>_xlfn.XLOOKUP(B2011,Product!$A:$A,Product!$E:$E)</f>
        <v>2887-20</v>
      </c>
      <c r="D2011" s="3" t="s">
        <v>3673</v>
      </c>
    </row>
    <row r="2012" spans="2:4" x14ac:dyDescent="0.25">
      <c r="B2012" s="3" t="s">
        <v>11537</v>
      </c>
      <c r="C2012" t="str">
        <f>_xlfn.XLOOKUP(B2012,Product!$A:$A,Product!$E:$E)</f>
        <v>2887-20</v>
      </c>
      <c r="D2012" s="3" t="s">
        <v>4897</v>
      </c>
    </row>
    <row r="2013" spans="2:4" x14ac:dyDescent="0.25">
      <c r="B2013" s="3" t="s">
        <v>11537</v>
      </c>
      <c r="C2013" t="str">
        <f>_xlfn.XLOOKUP(B2013,Product!$A:$A,Product!$E:$E)</f>
        <v>2887-20</v>
      </c>
      <c r="D2013" s="3" t="s">
        <v>4898</v>
      </c>
    </row>
    <row r="2014" spans="2:4" x14ac:dyDescent="0.25">
      <c r="B2014" s="3" t="s">
        <v>11537</v>
      </c>
      <c r="C2014" t="str">
        <f>_xlfn.XLOOKUP(B2014,Product!$A:$A,Product!$E:$E)</f>
        <v>2887-20</v>
      </c>
      <c r="D2014" s="3" t="s">
        <v>4899</v>
      </c>
    </row>
    <row r="2015" spans="2:4" x14ac:dyDescent="0.25">
      <c r="B2015" s="3" t="s">
        <v>11537</v>
      </c>
      <c r="C2015" t="str">
        <f>_xlfn.XLOOKUP(B2015,Product!$A:$A,Product!$E:$E)</f>
        <v>2887-20</v>
      </c>
      <c r="D2015" s="3" t="s">
        <v>1744</v>
      </c>
    </row>
    <row r="2016" spans="2:4" x14ac:dyDescent="0.25">
      <c r="B2016" s="3" t="s">
        <v>11537</v>
      </c>
      <c r="C2016" t="str">
        <f>_xlfn.XLOOKUP(B2016,Product!$A:$A,Product!$E:$E)</f>
        <v>2887-20</v>
      </c>
      <c r="D2016" s="3" t="s">
        <v>4900</v>
      </c>
    </row>
    <row r="2017" spans="2:4" x14ac:dyDescent="0.25">
      <c r="B2017" s="3" t="s">
        <v>11537</v>
      </c>
      <c r="C2017" t="str">
        <f>_xlfn.XLOOKUP(B2017,Product!$A:$A,Product!$E:$E)</f>
        <v>2887-20</v>
      </c>
      <c r="D2017" s="3" t="s">
        <v>3285</v>
      </c>
    </row>
    <row r="2018" spans="2:4" x14ac:dyDescent="0.25">
      <c r="B2018" s="3" t="s">
        <v>11537</v>
      </c>
      <c r="C2018" t="str">
        <f>_xlfn.XLOOKUP(B2018,Product!$A:$A,Product!$E:$E)</f>
        <v>2887-20</v>
      </c>
      <c r="D2018" s="3" t="s">
        <v>4901</v>
      </c>
    </row>
    <row r="2019" spans="2:4" x14ac:dyDescent="0.25">
      <c r="B2019" s="3" t="s">
        <v>11537</v>
      </c>
      <c r="C2019" t="str">
        <f>_xlfn.XLOOKUP(B2019,Product!$A:$A,Product!$E:$E)</f>
        <v>2887-20</v>
      </c>
      <c r="D2019" s="3" t="s">
        <v>4902</v>
      </c>
    </row>
    <row r="2020" spans="2:4" x14ac:dyDescent="0.25">
      <c r="B2020" s="3" t="s">
        <v>11537</v>
      </c>
      <c r="C2020" t="str">
        <f>_xlfn.XLOOKUP(B2020,Product!$A:$A,Product!$E:$E)</f>
        <v>2887-20</v>
      </c>
      <c r="D2020" s="3" t="s">
        <v>4903</v>
      </c>
    </row>
    <row r="2021" spans="2:4" x14ac:dyDescent="0.25">
      <c r="B2021" s="3" t="s">
        <v>11537</v>
      </c>
      <c r="C2021" t="str">
        <f>_xlfn.XLOOKUP(B2021,Product!$A:$A,Product!$E:$E)</f>
        <v>2887-20</v>
      </c>
      <c r="D2021" s="3" t="s">
        <v>4904</v>
      </c>
    </row>
    <row r="2022" spans="2:4" x14ac:dyDescent="0.25">
      <c r="B2022" s="3" t="s">
        <v>11538</v>
      </c>
      <c r="C2022" t="str">
        <f>_xlfn.XLOOKUP(B2022,Product!$A:$A,Product!$E:$E)</f>
        <v>2888-20</v>
      </c>
      <c r="D2022" s="3" t="s">
        <v>3673</v>
      </c>
    </row>
    <row r="2023" spans="2:4" x14ac:dyDescent="0.25">
      <c r="B2023" s="3" t="s">
        <v>11538</v>
      </c>
      <c r="C2023" t="str">
        <f>_xlfn.XLOOKUP(B2023,Product!$A:$A,Product!$E:$E)</f>
        <v>2888-20</v>
      </c>
      <c r="D2023" s="3" t="s">
        <v>4905</v>
      </c>
    </row>
    <row r="2024" spans="2:4" x14ac:dyDescent="0.25">
      <c r="B2024" s="3" t="s">
        <v>11538</v>
      </c>
      <c r="C2024" t="str">
        <f>_xlfn.XLOOKUP(B2024,Product!$A:$A,Product!$E:$E)</f>
        <v>2888-20</v>
      </c>
      <c r="D2024" s="3" t="s">
        <v>4906</v>
      </c>
    </row>
    <row r="2025" spans="2:4" x14ac:dyDescent="0.25">
      <c r="B2025" s="3" t="s">
        <v>11538</v>
      </c>
      <c r="C2025" t="str">
        <f>_xlfn.XLOOKUP(B2025,Product!$A:$A,Product!$E:$E)</f>
        <v>2888-20</v>
      </c>
      <c r="D2025" s="3" t="s">
        <v>4907</v>
      </c>
    </row>
    <row r="2026" spans="2:4" x14ac:dyDescent="0.25">
      <c r="B2026" s="3" t="s">
        <v>11538</v>
      </c>
      <c r="C2026" t="str">
        <f>_xlfn.XLOOKUP(B2026,Product!$A:$A,Product!$E:$E)</f>
        <v>2888-20</v>
      </c>
      <c r="D2026" s="3" t="s">
        <v>4908</v>
      </c>
    </row>
    <row r="2027" spans="2:4" x14ac:dyDescent="0.25">
      <c r="B2027" s="3" t="s">
        <v>11538</v>
      </c>
      <c r="C2027" t="str">
        <f>_xlfn.XLOOKUP(B2027,Product!$A:$A,Product!$E:$E)</f>
        <v>2888-20</v>
      </c>
      <c r="D2027" s="3" t="s">
        <v>4909</v>
      </c>
    </row>
    <row r="2028" spans="2:4" x14ac:dyDescent="0.25">
      <c r="B2028" s="3" t="s">
        <v>11538</v>
      </c>
      <c r="C2028" t="str">
        <f>_xlfn.XLOOKUP(B2028,Product!$A:$A,Product!$E:$E)</f>
        <v>2888-20</v>
      </c>
      <c r="D2028" s="3" t="s">
        <v>4910</v>
      </c>
    </row>
    <row r="2029" spans="2:4" x14ac:dyDescent="0.25">
      <c r="B2029" s="3" t="s">
        <v>11538</v>
      </c>
      <c r="C2029" t="str">
        <f>_xlfn.XLOOKUP(B2029,Product!$A:$A,Product!$E:$E)</f>
        <v>2888-20</v>
      </c>
      <c r="D2029" s="3" t="s">
        <v>1763</v>
      </c>
    </row>
    <row r="2030" spans="2:4" x14ac:dyDescent="0.25">
      <c r="B2030" s="3" t="s">
        <v>11538</v>
      </c>
      <c r="C2030" t="str">
        <f>_xlfn.XLOOKUP(B2030,Product!$A:$A,Product!$E:$E)</f>
        <v>2888-20</v>
      </c>
      <c r="D2030" s="3" t="s">
        <v>4911</v>
      </c>
    </row>
    <row r="2031" spans="2:4" x14ac:dyDescent="0.25">
      <c r="B2031" s="3" t="s">
        <v>11538</v>
      </c>
      <c r="C2031" t="str">
        <f>_xlfn.XLOOKUP(B2031,Product!$A:$A,Product!$E:$E)</f>
        <v>2888-20</v>
      </c>
      <c r="D2031" s="3" t="s">
        <v>4912</v>
      </c>
    </row>
    <row r="2032" spans="2:4" x14ac:dyDescent="0.25">
      <c r="B2032" s="3" t="s">
        <v>11538</v>
      </c>
      <c r="C2032" t="str">
        <f>_xlfn.XLOOKUP(B2032,Product!$A:$A,Product!$E:$E)</f>
        <v>2888-20</v>
      </c>
      <c r="D2032" s="3" t="s">
        <v>3285</v>
      </c>
    </row>
    <row r="2033" spans="2:4" x14ac:dyDescent="0.25">
      <c r="B2033" s="3" t="s">
        <v>11538</v>
      </c>
      <c r="C2033" t="str">
        <f>_xlfn.XLOOKUP(B2033,Product!$A:$A,Product!$E:$E)</f>
        <v>2888-20</v>
      </c>
      <c r="D2033" s="3" t="s">
        <v>4913</v>
      </c>
    </row>
    <row r="2034" spans="2:4" x14ac:dyDescent="0.25">
      <c r="B2034" s="3" t="s">
        <v>11538</v>
      </c>
      <c r="C2034" t="str">
        <f>_xlfn.XLOOKUP(B2034,Product!$A:$A,Product!$E:$E)</f>
        <v>2888-20</v>
      </c>
      <c r="D2034" s="3" t="s">
        <v>4914</v>
      </c>
    </row>
    <row r="2035" spans="2:4" x14ac:dyDescent="0.25">
      <c r="B2035" s="3" t="s">
        <v>11538</v>
      </c>
      <c r="C2035" t="str">
        <f>_xlfn.XLOOKUP(B2035,Product!$A:$A,Product!$E:$E)</f>
        <v>2888-20</v>
      </c>
      <c r="D2035" s="3" t="s">
        <v>4915</v>
      </c>
    </row>
    <row r="2036" spans="2:4" x14ac:dyDescent="0.25">
      <c r="B2036" s="3" t="s">
        <v>11539</v>
      </c>
      <c r="C2036" t="str">
        <f>_xlfn.XLOOKUP(B2036,Product!$A:$A,Product!$E:$E)</f>
        <v>2889-20</v>
      </c>
      <c r="D2036" s="3" t="s">
        <v>3673</v>
      </c>
    </row>
    <row r="2037" spans="2:4" x14ac:dyDescent="0.25">
      <c r="B2037" s="3" t="s">
        <v>11539</v>
      </c>
      <c r="C2037" t="str">
        <f>_xlfn.XLOOKUP(B2037,Product!$A:$A,Product!$E:$E)</f>
        <v>2889-20</v>
      </c>
      <c r="D2037" s="3" t="s">
        <v>4916</v>
      </c>
    </row>
    <row r="2038" spans="2:4" x14ac:dyDescent="0.25">
      <c r="B2038" s="3" t="s">
        <v>11539</v>
      </c>
      <c r="C2038" t="str">
        <f>_xlfn.XLOOKUP(B2038,Product!$A:$A,Product!$E:$E)</f>
        <v>2889-20</v>
      </c>
      <c r="D2038" s="3" t="s">
        <v>4917</v>
      </c>
    </row>
    <row r="2039" spans="2:4" x14ac:dyDescent="0.25">
      <c r="B2039" s="3" t="s">
        <v>11539</v>
      </c>
      <c r="C2039" t="str">
        <f>_xlfn.XLOOKUP(B2039,Product!$A:$A,Product!$E:$E)</f>
        <v>2889-20</v>
      </c>
      <c r="D2039" s="3" t="s">
        <v>4918</v>
      </c>
    </row>
    <row r="2040" spans="2:4" x14ac:dyDescent="0.25">
      <c r="B2040" s="3" t="s">
        <v>11539</v>
      </c>
      <c r="C2040" t="str">
        <f>_xlfn.XLOOKUP(B2040,Product!$A:$A,Product!$E:$E)</f>
        <v>2889-20</v>
      </c>
      <c r="D2040" s="3" t="s">
        <v>1785</v>
      </c>
    </row>
    <row r="2041" spans="2:4" x14ac:dyDescent="0.25">
      <c r="B2041" s="3" t="s">
        <v>11539</v>
      </c>
      <c r="C2041" t="str">
        <f>_xlfn.XLOOKUP(B2041,Product!$A:$A,Product!$E:$E)</f>
        <v>2889-20</v>
      </c>
      <c r="D2041" s="3" t="s">
        <v>4919</v>
      </c>
    </row>
    <row r="2042" spans="2:4" x14ac:dyDescent="0.25">
      <c r="B2042" s="3" t="s">
        <v>11539</v>
      </c>
      <c r="C2042" t="str">
        <f>_xlfn.XLOOKUP(B2042,Product!$A:$A,Product!$E:$E)</f>
        <v>2889-20</v>
      </c>
      <c r="D2042" s="3" t="s">
        <v>4920</v>
      </c>
    </row>
    <row r="2043" spans="2:4" x14ac:dyDescent="0.25">
      <c r="B2043" s="3" t="s">
        <v>11539</v>
      </c>
      <c r="C2043" t="str">
        <f>_xlfn.XLOOKUP(B2043,Product!$A:$A,Product!$E:$E)</f>
        <v>2889-20</v>
      </c>
      <c r="D2043" s="3" t="s">
        <v>4921</v>
      </c>
    </row>
    <row r="2044" spans="2:4" x14ac:dyDescent="0.25">
      <c r="B2044" s="3" t="s">
        <v>11539</v>
      </c>
      <c r="C2044" t="str">
        <f>_xlfn.XLOOKUP(B2044,Product!$A:$A,Product!$E:$E)</f>
        <v>2889-20</v>
      </c>
      <c r="D2044" s="3" t="s">
        <v>4922</v>
      </c>
    </row>
    <row r="2045" spans="2:4" x14ac:dyDescent="0.25">
      <c r="B2045" s="3" t="s">
        <v>11539</v>
      </c>
      <c r="C2045" t="str">
        <f>_xlfn.XLOOKUP(B2045,Product!$A:$A,Product!$E:$E)</f>
        <v>2889-20</v>
      </c>
      <c r="D2045" s="3" t="s">
        <v>4923</v>
      </c>
    </row>
    <row r="2046" spans="2:4" x14ac:dyDescent="0.25">
      <c r="B2046" s="3" t="s">
        <v>11539</v>
      </c>
      <c r="C2046" t="str">
        <f>_xlfn.XLOOKUP(B2046,Product!$A:$A,Product!$E:$E)</f>
        <v>2889-20</v>
      </c>
      <c r="D2046" s="3" t="s">
        <v>4924</v>
      </c>
    </row>
    <row r="2047" spans="2:4" x14ac:dyDescent="0.25">
      <c r="B2047" s="3" t="s">
        <v>11539</v>
      </c>
      <c r="C2047" t="str">
        <f>_xlfn.XLOOKUP(B2047,Product!$A:$A,Product!$E:$E)</f>
        <v>2889-20</v>
      </c>
      <c r="D2047" s="3" t="s">
        <v>3285</v>
      </c>
    </row>
    <row r="2048" spans="2:4" x14ac:dyDescent="0.25">
      <c r="B2048" s="3" t="s">
        <v>11539</v>
      </c>
      <c r="C2048" t="str">
        <f>_xlfn.XLOOKUP(B2048,Product!$A:$A,Product!$E:$E)</f>
        <v>2889-20</v>
      </c>
      <c r="D2048" s="3" t="s">
        <v>4925</v>
      </c>
    </row>
    <row r="2049" spans="2:4" x14ac:dyDescent="0.25">
      <c r="B2049" s="3" t="s">
        <v>11540</v>
      </c>
      <c r="C2049" t="str">
        <f>_xlfn.XLOOKUP(B2049,Product!$A:$A,Product!$E:$E)</f>
        <v>2890-20</v>
      </c>
      <c r="D2049" s="3" t="s">
        <v>4926</v>
      </c>
    </row>
    <row r="2050" spans="2:4" x14ac:dyDescent="0.25">
      <c r="B2050" s="3" t="s">
        <v>11540</v>
      </c>
      <c r="C2050" t="str">
        <f>_xlfn.XLOOKUP(B2050,Product!$A:$A,Product!$E:$E)</f>
        <v>2890-20</v>
      </c>
      <c r="D2050" s="3" t="s">
        <v>4927</v>
      </c>
    </row>
    <row r="2051" spans="2:4" x14ac:dyDescent="0.25">
      <c r="B2051" s="3" t="s">
        <v>11540</v>
      </c>
      <c r="C2051" t="str">
        <f>_xlfn.XLOOKUP(B2051,Product!$A:$A,Product!$E:$E)</f>
        <v>2890-20</v>
      </c>
      <c r="D2051" s="3" t="s">
        <v>4928</v>
      </c>
    </row>
    <row r="2052" spans="2:4" x14ac:dyDescent="0.25">
      <c r="B2052" s="3" t="s">
        <v>11540</v>
      </c>
      <c r="C2052" t="str">
        <f>_xlfn.XLOOKUP(B2052,Product!$A:$A,Product!$E:$E)</f>
        <v>2890-20</v>
      </c>
      <c r="D2052" s="3" t="s">
        <v>1712</v>
      </c>
    </row>
    <row r="2053" spans="2:4" x14ac:dyDescent="0.25">
      <c r="B2053" s="3" t="s">
        <v>11540</v>
      </c>
      <c r="C2053" t="str">
        <f>_xlfn.XLOOKUP(B2053,Product!$A:$A,Product!$E:$E)</f>
        <v>2890-20</v>
      </c>
      <c r="D2053" s="3" t="s">
        <v>4929</v>
      </c>
    </row>
    <row r="2054" spans="2:4" x14ac:dyDescent="0.25">
      <c r="B2054" s="3" t="s">
        <v>11540</v>
      </c>
      <c r="C2054" t="str">
        <f>_xlfn.XLOOKUP(B2054,Product!$A:$A,Product!$E:$E)</f>
        <v>2890-20</v>
      </c>
      <c r="D2054" s="3" t="s">
        <v>4930</v>
      </c>
    </row>
    <row r="2055" spans="2:4" x14ac:dyDescent="0.25">
      <c r="B2055" s="3" t="s">
        <v>11540</v>
      </c>
      <c r="C2055" t="str">
        <f>_xlfn.XLOOKUP(B2055,Product!$A:$A,Product!$E:$E)</f>
        <v>2890-20</v>
      </c>
      <c r="D2055" s="3" t="s">
        <v>4931</v>
      </c>
    </row>
    <row r="2056" spans="2:4" x14ac:dyDescent="0.25">
      <c r="B2056" s="3" t="s">
        <v>11545</v>
      </c>
      <c r="C2056" t="str">
        <f>_xlfn.XLOOKUP(B2056,Product!$A:$A,Product!$E:$E)</f>
        <v>2903-20</v>
      </c>
      <c r="D2056" s="3" t="s">
        <v>4932</v>
      </c>
    </row>
    <row r="2057" spans="2:4" x14ac:dyDescent="0.25">
      <c r="B2057" s="3" t="s">
        <v>11545</v>
      </c>
      <c r="C2057" t="str">
        <f>_xlfn.XLOOKUP(B2057,Product!$A:$A,Product!$E:$E)</f>
        <v>2903-20</v>
      </c>
      <c r="D2057" s="3" t="s">
        <v>4933</v>
      </c>
    </row>
    <row r="2058" spans="2:4" x14ac:dyDescent="0.25">
      <c r="B2058" s="3" t="s">
        <v>11545</v>
      </c>
      <c r="C2058" t="str">
        <f>_xlfn.XLOOKUP(B2058,Product!$A:$A,Product!$E:$E)</f>
        <v>2903-20</v>
      </c>
      <c r="D2058" s="3" t="s">
        <v>4934</v>
      </c>
    </row>
    <row r="2059" spans="2:4" x14ac:dyDescent="0.25">
      <c r="B2059" s="3" t="s">
        <v>11545</v>
      </c>
      <c r="C2059" t="str">
        <f>_xlfn.XLOOKUP(B2059,Product!$A:$A,Product!$E:$E)</f>
        <v>2903-20</v>
      </c>
      <c r="D2059" s="3" t="s">
        <v>4935</v>
      </c>
    </row>
    <row r="2060" spans="2:4" x14ac:dyDescent="0.25">
      <c r="B2060" s="3" t="s">
        <v>11545</v>
      </c>
      <c r="C2060" t="str">
        <f>_xlfn.XLOOKUP(B2060,Product!$A:$A,Product!$E:$E)</f>
        <v>2903-20</v>
      </c>
      <c r="D2060" s="3" t="s">
        <v>4936</v>
      </c>
    </row>
    <row r="2061" spans="2:4" x14ac:dyDescent="0.25">
      <c r="B2061" s="3" t="s">
        <v>11545</v>
      </c>
      <c r="C2061" t="str">
        <f>_xlfn.XLOOKUP(B2061,Product!$A:$A,Product!$E:$E)</f>
        <v>2903-20</v>
      </c>
      <c r="D2061" s="3" t="s">
        <v>1260</v>
      </c>
    </row>
    <row r="2062" spans="2:4" x14ac:dyDescent="0.25">
      <c r="B2062" s="3" t="s">
        <v>11545</v>
      </c>
      <c r="C2062" t="str">
        <f>_xlfn.XLOOKUP(B2062,Product!$A:$A,Product!$E:$E)</f>
        <v>2903-20</v>
      </c>
      <c r="D2062" s="3" t="s">
        <v>4937</v>
      </c>
    </row>
    <row r="2063" spans="2:4" x14ac:dyDescent="0.25">
      <c r="B2063" s="3" t="s">
        <v>11545</v>
      </c>
      <c r="C2063" t="str">
        <f>_xlfn.XLOOKUP(B2063,Product!$A:$A,Product!$E:$E)</f>
        <v>2903-20</v>
      </c>
      <c r="D2063" s="3" t="s">
        <v>4938</v>
      </c>
    </row>
    <row r="2064" spans="2:4" x14ac:dyDescent="0.25">
      <c r="B2064" s="3" t="s">
        <v>11545</v>
      </c>
      <c r="C2064" t="str">
        <f>_xlfn.XLOOKUP(B2064,Product!$A:$A,Product!$E:$E)</f>
        <v>2903-20</v>
      </c>
      <c r="D2064" s="3" t="s">
        <v>4939</v>
      </c>
    </row>
    <row r="2065" spans="2:4" x14ac:dyDescent="0.25">
      <c r="B2065" s="3" t="s">
        <v>11545</v>
      </c>
      <c r="C2065" t="str">
        <f>_xlfn.XLOOKUP(B2065,Product!$A:$A,Product!$E:$E)</f>
        <v>2903-20</v>
      </c>
      <c r="D2065" s="3" t="s">
        <v>4940</v>
      </c>
    </row>
    <row r="2066" spans="2:4" x14ac:dyDescent="0.25">
      <c r="B2066" s="3" t="s">
        <v>11545</v>
      </c>
      <c r="C2066" t="str">
        <f>_xlfn.XLOOKUP(B2066,Product!$A:$A,Product!$E:$E)</f>
        <v>2903-20</v>
      </c>
      <c r="D2066" s="3" t="s">
        <v>4941</v>
      </c>
    </row>
    <row r="2067" spans="2:4" x14ac:dyDescent="0.25">
      <c r="B2067" s="3" t="s">
        <v>11545</v>
      </c>
      <c r="C2067" t="str">
        <f>_xlfn.XLOOKUP(B2067,Product!$A:$A,Product!$E:$E)</f>
        <v>2903-20</v>
      </c>
      <c r="D2067" s="3" t="s">
        <v>4942</v>
      </c>
    </row>
    <row r="2068" spans="2:4" x14ac:dyDescent="0.25">
      <c r="B2068" s="3" t="s">
        <v>11545</v>
      </c>
      <c r="C2068" t="str">
        <f>_xlfn.XLOOKUP(B2068,Product!$A:$A,Product!$E:$E)</f>
        <v>2903-20</v>
      </c>
      <c r="D2068" s="3" t="s">
        <v>4943</v>
      </c>
    </row>
    <row r="2069" spans="2:4" x14ac:dyDescent="0.25">
      <c r="B2069" s="3" t="s">
        <v>11545</v>
      </c>
      <c r="C2069" t="str">
        <f>_xlfn.XLOOKUP(B2069,Product!$A:$A,Product!$E:$E)</f>
        <v>2903-20</v>
      </c>
      <c r="D2069" s="3" t="s">
        <v>4944</v>
      </c>
    </row>
    <row r="2070" spans="2:4" x14ac:dyDescent="0.25">
      <c r="B2070" s="3" t="s">
        <v>11547</v>
      </c>
      <c r="C2070" t="str">
        <f>_xlfn.XLOOKUP(B2070,Product!$A:$A,Product!$E:$E)</f>
        <v>2904-20</v>
      </c>
      <c r="D2070" s="3" t="s">
        <v>4945</v>
      </c>
    </row>
    <row r="2071" spans="2:4" x14ac:dyDescent="0.25">
      <c r="B2071" s="3" t="s">
        <v>11547</v>
      </c>
      <c r="C2071" t="str">
        <f>_xlfn.XLOOKUP(B2071,Product!$A:$A,Product!$E:$E)</f>
        <v>2904-20</v>
      </c>
      <c r="D2071" s="3" t="s">
        <v>4946</v>
      </c>
    </row>
    <row r="2072" spans="2:4" x14ac:dyDescent="0.25">
      <c r="B2072" s="3" t="s">
        <v>11547</v>
      </c>
      <c r="C2072" t="str">
        <f>_xlfn.XLOOKUP(B2072,Product!$A:$A,Product!$E:$E)</f>
        <v>2904-20</v>
      </c>
      <c r="D2072" s="3" t="s">
        <v>4947</v>
      </c>
    </row>
    <row r="2073" spans="2:4" x14ac:dyDescent="0.25">
      <c r="B2073" s="3" t="s">
        <v>11547</v>
      </c>
      <c r="C2073" t="str">
        <f>_xlfn.XLOOKUP(B2073,Product!$A:$A,Product!$E:$E)</f>
        <v>2904-20</v>
      </c>
      <c r="D2073" s="3" t="s">
        <v>4948</v>
      </c>
    </row>
    <row r="2074" spans="2:4" x14ac:dyDescent="0.25">
      <c r="B2074" s="3" t="s">
        <v>11547</v>
      </c>
      <c r="C2074" t="str">
        <f>_xlfn.XLOOKUP(B2074,Product!$A:$A,Product!$E:$E)</f>
        <v>2904-20</v>
      </c>
      <c r="D2074" s="3" t="s">
        <v>4949</v>
      </c>
    </row>
    <row r="2075" spans="2:4" x14ac:dyDescent="0.25">
      <c r="B2075" s="3" t="s">
        <v>11547</v>
      </c>
      <c r="C2075" t="str">
        <f>_xlfn.XLOOKUP(B2075,Product!$A:$A,Product!$E:$E)</f>
        <v>2904-20</v>
      </c>
      <c r="D2075" s="3" t="s">
        <v>4950</v>
      </c>
    </row>
    <row r="2076" spans="2:4" x14ac:dyDescent="0.25">
      <c r="B2076" s="3" t="s">
        <v>11547</v>
      </c>
      <c r="C2076" t="str">
        <f>_xlfn.XLOOKUP(B2076,Product!$A:$A,Product!$E:$E)</f>
        <v>2904-20</v>
      </c>
      <c r="D2076" s="3" t="s">
        <v>4951</v>
      </c>
    </row>
    <row r="2077" spans="2:4" x14ac:dyDescent="0.25">
      <c r="B2077" s="3" t="s">
        <v>11547</v>
      </c>
      <c r="C2077" t="str">
        <f>_xlfn.XLOOKUP(B2077,Product!$A:$A,Product!$E:$E)</f>
        <v>2904-20</v>
      </c>
      <c r="D2077" s="3" t="s">
        <v>4952</v>
      </c>
    </row>
    <row r="2078" spans="2:4" x14ac:dyDescent="0.25">
      <c r="B2078" s="3" t="s">
        <v>11547</v>
      </c>
      <c r="C2078" t="str">
        <f>_xlfn.XLOOKUP(B2078,Product!$A:$A,Product!$E:$E)</f>
        <v>2904-20</v>
      </c>
      <c r="D2078" s="3" t="s">
        <v>1296</v>
      </c>
    </row>
    <row r="2079" spans="2:4" x14ac:dyDescent="0.25">
      <c r="B2079" s="3" t="s">
        <v>11547</v>
      </c>
      <c r="C2079" t="str">
        <f>_xlfn.XLOOKUP(B2079,Product!$A:$A,Product!$E:$E)</f>
        <v>2904-20</v>
      </c>
      <c r="D2079" s="3" t="s">
        <v>4953</v>
      </c>
    </row>
    <row r="2080" spans="2:4" x14ac:dyDescent="0.25">
      <c r="B2080" s="3" t="s">
        <v>11547</v>
      </c>
      <c r="C2080" t="str">
        <f>_xlfn.XLOOKUP(B2080,Product!$A:$A,Product!$E:$E)</f>
        <v>2904-20</v>
      </c>
      <c r="D2080" s="3" t="s">
        <v>4954</v>
      </c>
    </row>
    <row r="2081" spans="2:4" x14ac:dyDescent="0.25">
      <c r="B2081" s="3" t="s">
        <v>11547</v>
      </c>
      <c r="C2081" t="str">
        <f>_xlfn.XLOOKUP(B2081,Product!$A:$A,Product!$E:$E)</f>
        <v>2904-20</v>
      </c>
      <c r="D2081" s="3" t="s">
        <v>4955</v>
      </c>
    </row>
    <row r="2082" spans="2:4" x14ac:dyDescent="0.25">
      <c r="B2082" s="3" t="s">
        <v>11547</v>
      </c>
      <c r="C2082" t="str">
        <f>_xlfn.XLOOKUP(B2082,Product!$A:$A,Product!$E:$E)</f>
        <v>2904-20</v>
      </c>
      <c r="D2082" s="3" t="s">
        <v>4956</v>
      </c>
    </row>
    <row r="2083" spans="2:4" x14ac:dyDescent="0.25">
      <c r="B2083" s="3" t="s">
        <v>11547</v>
      </c>
      <c r="C2083" t="str">
        <f>_xlfn.XLOOKUP(B2083,Product!$A:$A,Product!$E:$E)</f>
        <v>2904-20</v>
      </c>
      <c r="D2083" s="3" t="s">
        <v>4957</v>
      </c>
    </row>
    <row r="2084" spans="2:4" x14ac:dyDescent="0.25">
      <c r="B2084" s="3" t="s">
        <v>11549</v>
      </c>
      <c r="C2084" t="str">
        <f>_xlfn.XLOOKUP(B2084,Product!$A:$A,Product!$E:$E)</f>
        <v>2905-20</v>
      </c>
      <c r="D2084" s="3" t="s">
        <v>4958</v>
      </c>
    </row>
    <row r="2085" spans="2:4" x14ac:dyDescent="0.25">
      <c r="B2085" s="3" t="s">
        <v>11549</v>
      </c>
      <c r="C2085" t="str">
        <f>_xlfn.XLOOKUP(B2085,Product!$A:$A,Product!$E:$E)</f>
        <v>2905-20</v>
      </c>
      <c r="D2085" s="3" t="s">
        <v>4959</v>
      </c>
    </row>
    <row r="2086" spans="2:4" x14ac:dyDescent="0.25">
      <c r="B2086" s="3" t="s">
        <v>11549</v>
      </c>
      <c r="C2086" t="str">
        <f>_xlfn.XLOOKUP(B2086,Product!$A:$A,Product!$E:$E)</f>
        <v>2905-20</v>
      </c>
      <c r="D2086" s="3" t="s">
        <v>4960</v>
      </c>
    </row>
    <row r="2087" spans="2:4" x14ac:dyDescent="0.25">
      <c r="B2087" s="3" t="s">
        <v>11549</v>
      </c>
      <c r="C2087" t="str">
        <f>_xlfn.XLOOKUP(B2087,Product!$A:$A,Product!$E:$E)</f>
        <v>2905-20</v>
      </c>
      <c r="D2087" s="3" t="s">
        <v>4961</v>
      </c>
    </row>
    <row r="2088" spans="2:4" x14ac:dyDescent="0.25">
      <c r="B2088" s="3" t="s">
        <v>11549</v>
      </c>
      <c r="C2088" t="str">
        <f>_xlfn.XLOOKUP(B2088,Product!$A:$A,Product!$E:$E)</f>
        <v>2905-20</v>
      </c>
      <c r="D2088" s="3" t="s">
        <v>4962</v>
      </c>
    </row>
    <row r="2089" spans="2:4" x14ac:dyDescent="0.25">
      <c r="B2089" s="3" t="s">
        <v>11549</v>
      </c>
      <c r="C2089" t="str">
        <f>_xlfn.XLOOKUP(B2089,Product!$A:$A,Product!$E:$E)</f>
        <v>2905-20</v>
      </c>
      <c r="D2089" s="3" t="s">
        <v>4963</v>
      </c>
    </row>
    <row r="2090" spans="2:4" x14ac:dyDescent="0.25">
      <c r="B2090" s="3" t="s">
        <v>11549</v>
      </c>
      <c r="C2090" t="str">
        <f>_xlfn.XLOOKUP(B2090,Product!$A:$A,Product!$E:$E)</f>
        <v>2905-20</v>
      </c>
      <c r="D2090" s="3" t="s">
        <v>1305</v>
      </c>
    </row>
    <row r="2091" spans="2:4" x14ac:dyDescent="0.25">
      <c r="B2091" s="3" t="s">
        <v>11549</v>
      </c>
      <c r="C2091" t="str">
        <f>_xlfn.XLOOKUP(B2091,Product!$A:$A,Product!$E:$E)</f>
        <v>2905-20</v>
      </c>
      <c r="D2091" s="3" t="s">
        <v>4964</v>
      </c>
    </row>
    <row r="2092" spans="2:4" x14ac:dyDescent="0.25">
      <c r="B2092" s="3" t="s">
        <v>11549</v>
      </c>
      <c r="C2092" t="str">
        <f>_xlfn.XLOOKUP(B2092,Product!$A:$A,Product!$E:$E)</f>
        <v>2905-20</v>
      </c>
      <c r="D2092" s="3" t="s">
        <v>4965</v>
      </c>
    </row>
    <row r="2093" spans="2:4" x14ac:dyDescent="0.25">
      <c r="B2093" s="3" t="s">
        <v>11549</v>
      </c>
      <c r="C2093" t="str">
        <f>_xlfn.XLOOKUP(B2093,Product!$A:$A,Product!$E:$E)</f>
        <v>2905-20</v>
      </c>
      <c r="D2093" s="3" t="s">
        <v>4966</v>
      </c>
    </row>
    <row r="2094" spans="2:4" x14ac:dyDescent="0.25">
      <c r="B2094" s="3" t="s">
        <v>11549</v>
      </c>
      <c r="C2094" t="str">
        <f>_xlfn.XLOOKUP(B2094,Product!$A:$A,Product!$E:$E)</f>
        <v>2905-20</v>
      </c>
      <c r="D2094" s="3" t="s">
        <v>4967</v>
      </c>
    </row>
    <row r="2095" spans="2:4" x14ac:dyDescent="0.25">
      <c r="B2095" s="3" t="s">
        <v>11549</v>
      </c>
      <c r="C2095" t="str">
        <f>_xlfn.XLOOKUP(B2095,Product!$A:$A,Product!$E:$E)</f>
        <v>2905-20</v>
      </c>
      <c r="D2095" s="3" t="s">
        <v>4968</v>
      </c>
    </row>
    <row r="2096" spans="2:4" x14ac:dyDescent="0.25">
      <c r="B2096" s="3" t="s">
        <v>11549</v>
      </c>
      <c r="C2096" t="str">
        <f>_xlfn.XLOOKUP(B2096,Product!$A:$A,Product!$E:$E)</f>
        <v>2905-20</v>
      </c>
      <c r="D2096" s="3" t="s">
        <v>4969</v>
      </c>
    </row>
    <row r="2097" spans="2:4" x14ac:dyDescent="0.25">
      <c r="B2097" s="3" t="s">
        <v>11549</v>
      </c>
      <c r="C2097" t="str">
        <f>_xlfn.XLOOKUP(B2097,Product!$A:$A,Product!$E:$E)</f>
        <v>2905-20</v>
      </c>
      <c r="D2097" s="3" t="s">
        <v>4970</v>
      </c>
    </row>
    <row r="2098" spans="2:4" x14ac:dyDescent="0.25">
      <c r="B2098" s="3" t="s">
        <v>11550</v>
      </c>
      <c r="C2098" t="str">
        <f>_xlfn.XLOOKUP(B2098,Product!$A:$A,Product!$E:$E)</f>
        <v>2906-20</v>
      </c>
      <c r="D2098" s="3" t="s">
        <v>4971</v>
      </c>
    </row>
    <row r="2099" spans="2:4" x14ac:dyDescent="0.25">
      <c r="B2099" s="3" t="s">
        <v>11550</v>
      </c>
      <c r="C2099" t="str">
        <f>_xlfn.XLOOKUP(B2099,Product!$A:$A,Product!$E:$E)</f>
        <v>2906-20</v>
      </c>
      <c r="D2099" s="3" t="s">
        <v>4972</v>
      </c>
    </row>
    <row r="2100" spans="2:4" x14ac:dyDescent="0.25">
      <c r="B2100" s="3" t="s">
        <v>11550</v>
      </c>
      <c r="C2100" t="str">
        <f>_xlfn.XLOOKUP(B2100,Product!$A:$A,Product!$E:$E)</f>
        <v>2906-20</v>
      </c>
      <c r="D2100" s="3" t="s">
        <v>4973</v>
      </c>
    </row>
    <row r="2101" spans="2:4" x14ac:dyDescent="0.25">
      <c r="B2101" s="3" t="s">
        <v>11550</v>
      </c>
      <c r="C2101" t="str">
        <f>_xlfn.XLOOKUP(B2101,Product!$A:$A,Product!$E:$E)</f>
        <v>2906-20</v>
      </c>
      <c r="D2101" s="3" t="s">
        <v>4974</v>
      </c>
    </row>
    <row r="2102" spans="2:4" x14ac:dyDescent="0.25">
      <c r="B2102" s="3" t="s">
        <v>11550</v>
      </c>
      <c r="C2102" t="str">
        <f>_xlfn.XLOOKUP(B2102,Product!$A:$A,Product!$E:$E)</f>
        <v>2906-20</v>
      </c>
      <c r="D2102" s="3" t="s">
        <v>4975</v>
      </c>
    </row>
    <row r="2103" spans="2:4" x14ac:dyDescent="0.25">
      <c r="B2103" s="3" t="s">
        <v>11550</v>
      </c>
      <c r="C2103" t="str">
        <f>_xlfn.XLOOKUP(B2103,Product!$A:$A,Product!$E:$E)</f>
        <v>2906-20</v>
      </c>
      <c r="D2103" s="3" t="s">
        <v>1300</v>
      </c>
    </row>
    <row r="2104" spans="2:4" x14ac:dyDescent="0.25">
      <c r="B2104" s="3" t="s">
        <v>11550</v>
      </c>
      <c r="C2104" t="str">
        <f>_xlfn.XLOOKUP(B2104,Product!$A:$A,Product!$E:$E)</f>
        <v>2906-20</v>
      </c>
      <c r="D2104" s="3" t="s">
        <v>4976</v>
      </c>
    </row>
    <row r="2105" spans="2:4" x14ac:dyDescent="0.25">
      <c r="B2105" s="3" t="s">
        <v>11550</v>
      </c>
      <c r="C2105" t="str">
        <f>_xlfn.XLOOKUP(B2105,Product!$A:$A,Product!$E:$E)</f>
        <v>2906-20</v>
      </c>
      <c r="D2105" s="3" t="s">
        <v>4977</v>
      </c>
    </row>
    <row r="2106" spans="2:4" x14ac:dyDescent="0.25">
      <c r="B2106" s="3" t="s">
        <v>11550</v>
      </c>
      <c r="C2106" t="str">
        <f>_xlfn.XLOOKUP(B2106,Product!$A:$A,Product!$E:$E)</f>
        <v>2906-20</v>
      </c>
      <c r="D2106" s="3" t="s">
        <v>4978</v>
      </c>
    </row>
    <row r="2107" spans="2:4" x14ac:dyDescent="0.25">
      <c r="B2107" s="3" t="s">
        <v>11550</v>
      </c>
      <c r="C2107" t="str">
        <f>_xlfn.XLOOKUP(B2107,Product!$A:$A,Product!$E:$E)</f>
        <v>2906-20</v>
      </c>
      <c r="D2107" s="3" t="s">
        <v>4979</v>
      </c>
    </row>
    <row r="2108" spans="2:4" x14ac:dyDescent="0.25">
      <c r="B2108" s="3" t="s">
        <v>11550</v>
      </c>
      <c r="C2108" t="str">
        <f>_xlfn.XLOOKUP(B2108,Product!$A:$A,Product!$E:$E)</f>
        <v>2906-20</v>
      </c>
      <c r="D2108" s="3" t="s">
        <v>4980</v>
      </c>
    </row>
    <row r="2109" spans="2:4" x14ac:dyDescent="0.25">
      <c r="B2109" s="3" t="s">
        <v>11550</v>
      </c>
      <c r="C2109" t="str">
        <f>_xlfn.XLOOKUP(B2109,Product!$A:$A,Product!$E:$E)</f>
        <v>2906-20</v>
      </c>
      <c r="D2109" s="3" t="s">
        <v>4981</v>
      </c>
    </row>
    <row r="2110" spans="2:4" x14ac:dyDescent="0.25">
      <c r="B2110" s="3" t="s">
        <v>11550</v>
      </c>
      <c r="C2110" t="str">
        <f>_xlfn.XLOOKUP(B2110,Product!$A:$A,Product!$E:$E)</f>
        <v>2906-20</v>
      </c>
      <c r="D2110" s="3" t="s">
        <v>4982</v>
      </c>
    </row>
    <row r="2111" spans="2:4" x14ac:dyDescent="0.25">
      <c r="B2111" s="3" t="s">
        <v>11550</v>
      </c>
      <c r="C2111" t="str">
        <f>_xlfn.XLOOKUP(B2111,Product!$A:$A,Product!$E:$E)</f>
        <v>2906-20</v>
      </c>
      <c r="D2111" s="3" t="s">
        <v>4983</v>
      </c>
    </row>
    <row r="2112" spans="2:4" x14ac:dyDescent="0.25">
      <c r="B2112" s="3" t="s">
        <v>11551</v>
      </c>
      <c r="C2112" t="str">
        <f>_xlfn.XLOOKUP(B2112,Product!$A:$A,Product!$E:$E)</f>
        <v>2908-20</v>
      </c>
      <c r="D2112" s="3" t="s">
        <v>4984</v>
      </c>
    </row>
    <row r="2113" spans="2:4" x14ac:dyDescent="0.25">
      <c r="B2113" s="3" t="s">
        <v>11551</v>
      </c>
      <c r="C2113" t="str">
        <f>_xlfn.XLOOKUP(B2113,Product!$A:$A,Product!$E:$E)</f>
        <v>2908-20</v>
      </c>
      <c r="D2113" s="3" t="s">
        <v>4985</v>
      </c>
    </row>
    <row r="2114" spans="2:4" x14ac:dyDescent="0.25">
      <c r="B2114" s="3" t="s">
        <v>11551</v>
      </c>
      <c r="C2114" t="str">
        <f>_xlfn.XLOOKUP(B2114,Product!$A:$A,Product!$E:$E)</f>
        <v>2908-20</v>
      </c>
      <c r="D2114" s="3" t="s">
        <v>1159</v>
      </c>
    </row>
    <row r="2115" spans="2:4" x14ac:dyDescent="0.25">
      <c r="B2115" s="3" t="s">
        <v>11551</v>
      </c>
      <c r="C2115" t="str">
        <f>_xlfn.XLOOKUP(B2115,Product!$A:$A,Product!$E:$E)</f>
        <v>2908-20</v>
      </c>
      <c r="D2115" s="3" t="s">
        <v>4986</v>
      </c>
    </row>
    <row r="2116" spans="2:4" x14ac:dyDescent="0.25">
      <c r="B2116" s="3" t="s">
        <v>11551</v>
      </c>
      <c r="C2116" t="str">
        <f>_xlfn.XLOOKUP(B2116,Product!$A:$A,Product!$E:$E)</f>
        <v>2908-20</v>
      </c>
      <c r="D2116" s="3" t="s">
        <v>4987</v>
      </c>
    </row>
    <row r="2117" spans="2:4" x14ac:dyDescent="0.25">
      <c r="B2117" s="3" t="s">
        <v>11551</v>
      </c>
      <c r="C2117" t="str">
        <f>_xlfn.XLOOKUP(B2117,Product!$A:$A,Product!$E:$E)</f>
        <v>2908-20</v>
      </c>
      <c r="D2117" s="3" t="s">
        <v>4988</v>
      </c>
    </row>
    <row r="2118" spans="2:4" x14ac:dyDescent="0.25">
      <c r="B2118" s="3" t="s">
        <v>11551</v>
      </c>
      <c r="C2118" t="str">
        <f>_xlfn.XLOOKUP(B2118,Product!$A:$A,Product!$E:$E)</f>
        <v>2908-20</v>
      </c>
      <c r="D2118" s="3" t="s">
        <v>3641</v>
      </c>
    </row>
    <row r="2119" spans="2:4" x14ac:dyDescent="0.25">
      <c r="B2119" s="3" t="s">
        <v>11551</v>
      </c>
      <c r="C2119" t="str">
        <f>_xlfn.XLOOKUP(B2119,Product!$A:$A,Product!$E:$E)</f>
        <v>2908-20</v>
      </c>
      <c r="D2119" s="3" t="s">
        <v>3642</v>
      </c>
    </row>
    <row r="2120" spans="2:4" x14ac:dyDescent="0.25">
      <c r="B2120" s="3" t="s">
        <v>11551</v>
      </c>
      <c r="C2120" t="str">
        <f>_xlfn.XLOOKUP(B2120,Product!$A:$A,Product!$E:$E)</f>
        <v>2908-20</v>
      </c>
      <c r="D2120" s="3" t="s">
        <v>4989</v>
      </c>
    </row>
    <row r="2121" spans="2:4" x14ac:dyDescent="0.25">
      <c r="B2121" s="3" t="s">
        <v>11551</v>
      </c>
      <c r="C2121" t="str">
        <f>_xlfn.XLOOKUP(B2121,Product!$A:$A,Product!$E:$E)</f>
        <v>2908-20</v>
      </c>
      <c r="D2121" s="3" t="s">
        <v>4990</v>
      </c>
    </row>
    <row r="2122" spans="2:4" x14ac:dyDescent="0.25">
      <c r="B2122" s="3" t="s">
        <v>11551</v>
      </c>
      <c r="C2122" t="str">
        <f>_xlfn.XLOOKUP(B2122,Product!$A:$A,Product!$E:$E)</f>
        <v>2908-20</v>
      </c>
      <c r="D2122" s="3" t="s">
        <v>4991</v>
      </c>
    </row>
    <row r="2123" spans="2:4" x14ac:dyDescent="0.25">
      <c r="B2123" s="3" t="s">
        <v>11551</v>
      </c>
      <c r="C2123" t="str">
        <f>_xlfn.XLOOKUP(B2123,Product!$A:$A,Product!$E:$E)</f>
        <v>2908-20</v>
      </c>
      <c r="D2123" s="3" t="s">
        <v>3285</v>
      </c>
    </row>
    <row r="2124" spans="2:4" x14ac:dyDescent="0.25">
      <c r="B2124" s="3" t="s">
        <v>11551</v>
      </c>
      <c r="C2124" t="str">
        <f>_xlfn.XLOOKUP(B2124,Product!$A:$A,Product!$E:$E)</f>
        <v>2908-20</v>
      </c>
      <c r="D2124" s="3" t="s">
        <v>4992</v>
      </c>
    </row>
    <row r="2125" spans="2:4" x14ac:dyDescent="0.25">
      <c r="B2125" s="3" t="s">
        <v>11551</v>
      </c>
      <c r="C2125" t="str">
        <f>_xlfn.XLOOKUP(B2125,Product!$A:$A,Product!$E:$E)</f>
        <v>2908-20</v>
      </c>
      <c r="D2125" s="3" t="s">
        <v>4993</v>
      </c>
    </row>
    <row r="2126" spans="2:4" x14ac:dyDescent="0.25">
      <c r="B2126" s="3" t="s">
        <v>11551</v>
      </c>
      <c r="C2126" t="str">
        <f>_xlfn.XLOOKUP(B2126,Product!$A:$A,Product!$E:$E)</f>
        <v>2908-20</v>
      </c>
      <c r="D2126" s="3" t="s">
        <v>4994</v>
      </c>
    </row>
    <row r="2127" spans="2:4" x14ac:dyDescent="0.25">
      <c r="B2127" s="3" t="s">
        <v>11554</v>
      </c>
      <c r="C2127" t="str">
        <f>_xlfn.XLOOKUP(B2127,Product!$A:$A,Product!$E:$E)</f>
        <v>2909-20</v>
      </c>
      <c r="D2127" s="3" t="s">
        <v>3640</v>
      </c>
    </row>
    <row r="2128" spans="2:4" x14ac:dyDescent="0.25">
      <c r="B2128" s="3" t="s">
        <v>11554</v>
      </c>
      <c r="C2128" t="str">
        <f>_xlfn.XLOOKUP(B2128,Product!$A:$A,Product!$E:$E)</f>
        <v>2909-20</v>
      </c>
      <c r="D2128" s="3" t="s">
        <v>4995</v>
      </c>
    </row>
    <row r="2129" spans="2:4" x14ac:dyDescent="0.25">
      <c r="B2129" s="3" t="s">
        <v>11554</v>
      </c>
      <c r="C2129" t="str">
        <f>_xlfn.XLOOKUP(B2129,Product!$A:$A,Product!$E:$E)</f>
        <v>2909-20</v>
      </c>
      <c r="D2129" s="3" t="s">
        <v>3581</v>
      </c>
    </row>
    <row r="2130" spans="2:4" x14ac:dyDescent="0.25">
      <c r="B2130" s="3" t="s">
        <v>11554</v>
      </c>
      <c r="C2130" t="str">
        <f>_xlfn.XLOOKUP(B2130,Product!$A:$A,Product!$E:$E)</f>
        <v>2909-20</v>
      </c>
      <c r="D2130" s="3" t="s">
        <v>4996</v>
      </c>
    </row>
    <row r="2131" spans="2:4" x14ac:dyDescent="0.25">
      <c r="B2131" s="3" t="s">
        <v>11554</v>
      </c>
      <c r="C2131" t="str">
        <f>_xlfn.XLOOKUP(B2131,Product!$A:$A,Product!$E:$E)</f>
        <v>2909-20</v>
      </c>
      <c r="D2131" s="3" t="s">
        <v>4997</v>
      </c>
    </row>
    <row r="2132" spans="2:4" x14ac:dyDescent="0.25">
      <c r="B2132" s="3" t="s">
        <v>11554</v>
      </c>
      <c r="C2132" t="str">
        <f>_xlfn.XLOOKUP(B2132,Product!$A:$A,Product!$E:$E)</f>
        <v>2909-20</v>
      </c>
      <c r="D2132" s="3" t="s">
        <v>4998</v>
      </c>
    </row>
    <row r="2133" spans="2:4" x14ac:dyDescent="0.25">
      <c r="B2133" s="3" t="s">
        <v>11554</v>
      </c>
      <c r="C2133" t="str">
        <f>_xlfn.XLOOKUP(B2133,Product!$A:$A,Product!$E:$E)</f>
        <v>2909-20</v>
      </c>
      <c r="D2133" s="3" t="s">
        <v>2895</v>
      </c>
    </row>
    <row r="2134" spans="2:4" x14ac:dyDescent="0.25">
      <c r="B2134" s="3" t="s">
        <v>11554</v>
      </c>
      <c r="C2134" t="str">
        <f>_xlfn.XLOOKUP(B2134,Product!$A:$A,Product!$E:$E)</f>
        <v>2909-20</v>
      </c>
      <c r="D2134" s="3" t="s">
        <v>4999</v>
      </c>
    </row>
    <row r="2135" spans="2:4" x14ac:dyDescent="0.25">
      <c r="B2135" s="3" t="s">
        <v>11554</v>
      </c>
      <c r="C2135" t="str">
        <f>_xlfn.XLOOKUP(B2135,Product!$A:$A,Product!$E:$E)</f>
        <v>2909-20</v>
      </c>
      <c r="D2135" s="3" t="s">
        <v>5000</v>
      </c>
    </row>
    <row r="2136" spans="2:4" x14ac:dyDescent="0.25">
      <c r="B2136" s="3" t="s">
        <v>11554</v>
      </c>
      <c r="C2136" t="str">
        <f>_xlfn.XLOOKUP(B2136,Product!$A:$A,Product!$E:$E)</f>
        <v>2909-20</v>
      </c>
      <c r="D2136" s="3" t="s">
        <v>4629</v>
      </c>
    </row>
    <row r="2137" spans="2:4" x14ac:dyDescent="0.25">
      <c r="B2137" s="3" t="s">
        <v>11554</v>
      </c>
      <c r="C2137" t="str">
        <f>_xlfn.XLOOKUP(B2137,Product!$A:$A,Product!$E:$E)</f>
        <v>2909-20</v>
      </c>
      <c r="D2137" s="3" t="s">
        <v>3379</v>
      </c>
    </row>
    <row r="2138" spans="2:4" x14ac:dyDescent="0.25">
      <c r="B2138" s="3" t="s">
        <v>11554</v>
      </c>
      <c r="C2138" t="str">
        <f>_xlfn.XLOOKUP(B2138,Product!$A:$A,Product!$E:$E)</f>
        <v>2909-20</v>
      </c>
      <c r="D2138" s="3" t="s">
        <v>5001</v>
      </c>
    </row>
    <row r="2139" spans="2:4" x14ac:dyDescent="0.25">
      <c r="B2139" s="3" t="s">
        <v>11554</v>
      </c>
      <c r="C2139" t="str">
        <f>_xlfn.XLOOKUP(B2139,Product!$A:$A,Product!$E:$E)</f>
        <v>2909-20</v>
      </c>
      <c r="D2139" s="3" t="s">
        <v>5002</v>
      </c>
    </row>
    <row r="2140" spans="2:4" x14ac:dyDescent="0.25">
      <c r="B2140" s="3" t="s">
        <v>11554</v>
      </c>
      <c r="C2140" t="str">
        <f>_xlfn.XLOOKUP(B2140,Product!$A:$A,Product!$E:$E)</f>
        <v>2909-20</v>
      </c>
      <c r="D2140" s="3" t="s">
        <v>5003</v>
      </c>
    </row>
    <row r="2141" spans="2:4" x14ac:dyDescent="0.25">
      <c r="B2141" s="3" t="s">
        <v>11556</v>
      </c>
      <c r="C2141" t="str">
        <f>_xlfn.XLOOKUP(B2141,Product!$A:$A,Product!$E:$E)</f>
        <v>2910-20</v>
      </c>
      <c r="D2141" s="3" t="s">
        <v>3673</v>
      </c>
    </row>
    <row r="2142" spans="2:4" x14ac:dyDescent="0.25">
      <c r="B2142" s="3" t="s">
        <v>11556</v>
      </c>
      <c r="C2142" t="str">
        <f>_xlfn.XLOOKUP(B2142,Product!$A:$A,Product!$E:$E)</f>
        <v>2910-20</v>
      </c>
      <c r="D2142" s="3" t="s">
        <v>5004</v>
      </c>
    </row>
    <row r="2143" spans="2:4" x14ac:dyDescent="0.25">
      <c r="B2143" s="3" t="s">
        <v>11556</v>
      </c>
      <c r="C2143" t="str">
        <f>_xlfn.XLOOKUP(B2143,Product!$A:$A,Product!$E:$E)</f>
        <v>2910-20</v>
      </c>
      <c r="D2143" s="3" t="s">
        <v>5005</v>
      </c>
    </row>
    <row r="2144" spans="2:4" x14ac:dyDescent="0.25">
      <c r="B2144" s="3" t="s">
        <v>11556</v>
      </c>
      <c r="C2144" t="str">
        <f>_xlfn.XLOOKUP(B2144,Product!$A:$A,Product!$E:$E)</f>
        <v>2910-20</v>
      </c>
      <c r="D2144" s="3" t="s">
        <v>5006</v>
      </c>
    </row>
    <row r="2145" spans="2:4" x14ac:dyDescent="0.25">
      <c r="B2145" s="3" t="s">
        <v>11556</v>
      </c>
      <c r="C2145" t="str">
        <f>_xlfn.XLOOKUP(B2145,Product!$A:$A,Product!$E:$E)</f>
        <v>2910-20</v>
      </c>
      <c r="D2145" s="3" t="s">
        <v>5007</v>
      </c>
    </row>
    <row r="2146" spans="2:4" x14ac:dyDescent="0.25">
      <c r="B2146" s="3" t="s">
        <v>11556</v>
      </c>
      <c r="C2146" t="str">
        <f>_xlfn.XLOOKUP(B2146,Product!$A:$A,Product!$E:$E)</f>
        <v>2910-20</v>
      </c>
      <c r="D2146" s="3" t="s">
        <v>5008</v>
      </c>
    </row>
    <row r="2147" spans="2:4" x14ac:dyDescent="0.25">
      <c r="B2147" s="3" t="s">
        <v>11556</v>
      </c>
      <c r="C2147" t="str">
        <f>_xlfn.XLOOKUP(B2147,Product!$A:$A,Product!$E:$E)</f>
        <v>2910-20</v>
      </c>
      <c r="D2147" s="3" t="s">
        <v>1134</v>
      </c>
    </row>
    <row r="2148" spans="2:4" x14ac:dyDescent="0.25">
      <c r="B2148" s="3" t="s">
        <v>11556</v>
      </c>
      <c r="C2148" t="str">
        <f>_xlfn.XLOOKUP(B2148,Product!$A:$A,Product!$E:$E)</f>
        <v>2910-20</v>
      </c>
      <c r="D2148" s="3" t="s">
        <v>3285</v>
      </c>
    </row>
    <row r="2149" spans="2:4" x14ac:dyDescent="0.25">
      <c r="B2149" s="3" t="s">
        <v>11558</v>
      </c>
      <c r="C2149" t="str">
        <f>_xlfn.XLOOKUP(B2149,Product!$A:$A,Product!$E:$E)</f>
        <v>2911-20</v>
      </c>
      <c r="D2149" s="3" t="s">
        <v>3673</v>
      </c>
    </row>
    <row r="2150" spans="2:4" x14ac:dyDescent="0.25">
      <c r="B2150" s="3" t="s">
        <v>11558</v>
      </c>
      <c r="C2150" t="str">
        <f>_xlfn.XLOOKUP(B2150,Product!$A:$A,Product!$E:$E)</f>
        <v>2911-20</v>
      </c>
      <c r="D2150" s="3" t="s">
        <v>5004</v>
      </c>
    </row>
    <row r="2151" spans="2:4" x14ac:dyDescent="0.25">
      <c r="B2151" s="3" t="s">
        <v>11558</v>
      </c>
      <c r="C2151" t="str">
        <f>_xlfn.XLOOKUP(B2151,Product!$A:$A,Product!$E:$E)</f>
        <v>2911-20</v>
      </c>
      <c r="D2151" s="3" t="s">
        <v>5006</v>
      </c>
    </row>
    <row r="2152" spans="2:4" x14ac:dyDescent="0.25">
      <c r="B2152" s="3" t="s">
        <v>11558</v>
      </c>
      <c r="C2152" t="str">
        <f>_xlfn.XLOOKUP(B2152,Product!$A:$A,Product!$E:$E)</f>
        <v>2911-20</v>
      </c>
      <c r="D2152" s="3" t="s">
        <v>5009</v>
      </c>
    </row>
    <row r="2153" spans="2:4" x14ac:dyDescent="0.25">
      <c r="B2153" s="3" t="s">
        <v>11558</v>
      </c>
      <c r="C2153" t="str">
        <f>_xlfn.XLOOKUP(B2153,Product!$A:$A,Product!$E:$E)</f>
        <v>2911-20</v>
      </c>
      <c r="D2153" s="3" t="s">
        <v>5007</v>
      </c>
    </row>
    <row r="2154" spans="2:4" x14ac:dyDescent="0.25">
      <c r="B2154" s="3" t="s">
        <v>11558</v>
      </c>
      <c r="C2154" t="str">
        <f>_xlfn.XLOOKUP(B2154,Product!$A:$A,Product!$E:$E)</f>
        <v>2911-20</v>
      </c>
      <c r="D2154" s="3" t="s">
        <v>5010</v>
      </c>
    </row>
    <row r="2155" spans="2:4" x14ac:dyDescent="0.25">
      <c r="B2155" s="3" t="s">
        <v>11558</v>
      </c>
      <c r="C2155" t="str">
        <f>_xlfn.XLOOKUP(B2155,Product!$A:$A,Product!$E:$E)</f>
        <v>2911-20</v>
      </c>
      <c r="D2155" s="3" t="s">
        <v>5011</v>
      </c>
    </row>
    <row r="2156" spans="2:4" x14ac:dyDescent="0.25">
      <c r="B2156" s="3" t="s">
        <v>11558</v>
      </c>
      <c r="C2156" t="str">
        <f>_xlfn.XLOOKUP(B2156,Product!$A:$A,Product!$E:$E)</f>
        <v>2911-20</v>
      </c>
      <c r="D2156" s="3" t="s">
        <v>3285</v>
      </c>
    </row>
    <row r="2157" spans="2:4" x14ac:dyDescent="0.25">
      <c r="B2157" s="3" t="s">
        <v>11558</v>
      </c>
      <c r="C2157" t="str">
        <f>_xlfn.XLOOKUP(B2157,Product!$A:$A,Product!$E:$E)</f>
        <v>2911-20</v>
      </c>
      <c r="D2157" s="3" t="s">
        <v>1101</v>
      </c>
    </row>
    <row r="2158" spans="2:4" x14ac:dyDescent="0.25">
      <c r="B2158" s="3" t="s">
        <v>11560</v>
      </c>
      <c r="C2158" t="str">
        <f>_xlfn.XLOOKUP(B2158,Product!$A:$A,Product!$E:$E)</f>
        <v>2912-20</v>
      </c>
      <c r="D2158" s="3" t="s">
        <v>5012</v>
      </c>
    </row>
    <row r="2159" spans="2:4" x14ac:dyDescent="0.25">
      <c r="B2159" s="3" t="s">
        <v>11560</v>
      </c>
      <c r="C2159" t="str">
        <f>_xlfn.XLOOKUP(B2159,Product!$A:$A,Product!$E:$E)</f>
        <v>2912-20</v>
      </c>
      <c r="D2159" s="3" t="s">
        <v>5013</v>
      </c>
    </row>
    <row r="2160" spans="2:4" x14ac:dyDescent="0.25">
      <c r="B2160" s="3" t="s">
        <v>11560</v>
      </c>
      <c r="C2160" t="str">
        <f>_xlfn.XLOOKUP(B2160,Product!$A:$A,Product!$E:$E)</f>
        <v>2912-20</v>
      </c>
      <c r="D2160" s="3" t="s">
        <v>5014</v>
      </c>
    </row>
    <row r="2161" spans="2:4" x14ac:dyDescent="0.25">
      <c r="B2161" s="3" t="s">
        <v>11560</v>
      </c>
      <c r="C2161" t="str">
        <f>_xlfn.XLOOKUP(B2161,Product!$A:$A,Product!$E:$E)</f>
        <v>2912-20</v>
      </c>
      <c r="D2161" s="3" t="s">
        <v>3640</v>
      </c>
    </row>
    <row r="2162" spans="2:4" x14ac:dyDescent="0.25">
      <c r="B2162" s="3" t="s">
        <v>11560</v>
      </c>
      <c r="C2162" t="str">
        <f>_xlfn.XLOOKUP(B2162,Product!$A:$A,Product!$E:$E)</f>
        <v>2912-20</v>
      </c>
      <c r="D2162" s="3" t="s">
        <v>5015</v>
      </c>
    </row>
    <row r="2163" spans="2:4" x14ac:dyDescent="0.25">
      <c r="B2163" s="3" t="s">
        <v>11560</v>
      </c>
      <c r="C2163" t="str">
        <f>_xlfn.XLOOKUP(B2163,Product!$A:$A,Product!$E:$E)</f>
        <v>2912-20</v>
      </c>
      <c r="D2163" s="3" t="s">
        <v>5016</v>
      </c>
    </row>
    <row r="2164" spans="2:4" x14ac:dyDescent="0.25">
      <c r="B2164" s="3" t="s">
        <v>11560</v>
      </c>
      <c r="C2164" t="str">
        <f>_xlfn.XLOOKUP(B2164,Product!$A:$A,Product!$E:$E)</f>
        <v>2912-20</v>
      </c>
      <c r="D2164" s="3" t="s">
        <v>5017</v>
      </c>
    </row>
    <row r="2165" spans="2:4" x14ac:dyDescent="0.25">
      <c r="B2165" s="3" t="s">
        <v>11560</v>
      </c>
      <c r="C2165" t="str">
        <f>_xlfn.XLOOKUP(B2165,Product!$A:$A,Product!$E:$E)</f>
        <v>2912-20</v>
      </c>
      <c r="D2165" s="3" t="s">
        <v>5018</v>
      </c>
    </row>
    <row r="2166" spans="2:4" x14ac:dyDescent="0.25">
      <c r="B2166" s="3" t="s">
        <v>11560</v>
      </c>
      <c r="C2166" t="str">
        <f>_xlfn.XLOOKUP(B2166,Product!$A:$A,Product!$E:$E)</f>
        <v>2912-20</v>
      </c>
      <c r="D2166" s="3" t="s">
        <v>3581</v>
      </c>
    </row>
    <row r="2167" spans="2:4" x14ac:dyDescent="0.25">
      <c r="B2167" s="3" t="s">
        <v>11560</v>
      </c>
      <c r="C2167" t="str">
        <f>_xlfn.XLOOKUP(B2167,Product!$A:$A,Product!$E:$E)</f>
        <v>2912-20</v>
      </c>
      <c r="D2167" s="3" t="s">
        <v>3641</v>
      </c>
    </row>
    <row r="2168" spans="2:4" x14ac:dyDescent="0.25">
      <c r="B2168" s="3" t="s">
        <v>11560</v>
      </c>
      <c r="C2168" t="str">
        <f>_xlfn.XLOOKUP(B2168,Product!$A:$A,Product!$E:$E)</f>
        <v>2912-20</v>
      </c>
      <c r="D2168" s="3" t="s">
        <v>3642</v>
      </c>
    </row>
    <row r="2169" spans="2:4" x14ac:dyDescent="0.25">
      <c r="B2169" s="3" t="s">
        <v>11560</v>
      </c>
      <c r="C2169" t="str">
        <f>_xlfn.XLOOKUP(B2169,Product!$A:$A,Product!$E:$E)</f>
        <v>2912-20</v>
      </c>
      <c r="D2169" s="3" t="s">
        <v>1173</v>
      </c>
    </row>
    <row r="2170" spans="2:4" x14ac:dyDescent="0.25">
      <c r="B2170" s="3" t="s">
        <v>11560</v>
      </c>
      <c r="C2170" t="str">
        <f>_xlfn.XLOOKUP(B2170,Product!$A:$A,Product!$E:$E)</f>
        <v>2912-20</v>
      </c>
      <c r="D2170" s="3" t="s">
        <v>5019</v>
      </c>
    </row>
    <row r="2171" spans="2:4" x14ac:dyDescent="0.25">
      <c r="B2171" s="3" t="s">
        <v>11560</v>
      </c>
      <c r="C2171" t="str">
        <f>_xlfn.XLOOKUP(B2171,Product!$A:$A,Product!$E:$E)</f>
        <v>2912-20</v>
      </c>
      <c r="D2171" s="3" t="s">
        <v>5020</v>
      </c>
    </row>
    <row r="2172" spans="2:4" x14ac:dyDescent="0.25">
      <c r="B2172" s="3" t="s">
        <v>11560</v>
      </c>
      <c r="C2172" t="str">
        <f>_xlfn.XLOOKUP(B2172,Product!$A:$A,Product!$E:$E)</f>
        <v>2912-20</v>
      </c>
      <c r="D2172" s="3" t="s">
        <v>5021</v>
      </c>
    </row>
    <row r="2173" spans="2:4" x14ac:dyDescent="0.25">
      <c r="B2173" s="3" t="s">
        <v>11562</v>
      </c>
      <c r="C2173" t="str">
        <f>_xlfn.XLOOKUP(B2173,Product!$A:$A,Product!$E:$E)</f>
        <v>2912-DE</v>
      </c>
      <c r="D2173" s="3" t="s">
        <v>5022</v>
      </c>
    </row>
    <row r="2174" spans="2:4" x14ac:dyDescent="0.25">
      <c r="B2174" s="3" t="s">
        <v>11562</v>
      </c>
      <c r="C2174" t="str">
        <f>_xlfn.XLOOKUP(B2174,Product!$A:$A,Product!$E:$E)</f>
        <v>2912-DE</v>
      </c>
      <c r="D2174" s="3" t="s">
        <v>5023</v>
      </c>
    </row>
    <row r="2175" spans="2:4" x14ac:dyDescent="0.25">
      <c r="B2175" s="3" t="s">
        <v>11562</v>
      </c>
      <c r="C2175" t="str">
        <f>_xlfn.XLOOKUP(B2175,Product!$A:$A,Product!$E:$E)</f>
        <v>2912-DE</v>
      </c>
      <c r="D2175" s="3" t="s">
        <v>5024</v>
      </c>
    </row>
    <row r="2176" spans="2:4" x14ac:dyDescent="0.25">
      <c r="B2176" s="3" t="s">
        <v>11562</v>
      </c>
      <c r="C2176" t="str">
        <f>_xlfn.XLOOKUP(B2176,Product!$A:$A,Product!$E:$E)</f>
        <v>2912-DE</v>
      </c>
      <c r="D2176" s="3" t="s">
        <v>5025</v>
      </c>
    </row>
    <row r="2177" spans="2:4" x14ac:dyDescent="0.25">
      <c r="B2177" s="3" t="s">
        <v>11562</v>
      </c>
      <c r="C2177" t="str">
        <f>_xlfn.XLOOKUP(B2177,Product!$A:$A,Product!$E:$E)</f>
        <v>2912-DE</v>
      </c>
      <c r="D2177" s="3" t="s">
        <v>5026</v>
      </c>
    </row>
    <row r="2178" spans="2:4" x14ac:dyDescent="0.25">
      <c r="B2178" s="3" t="s">
        <v>11562</v>
      </c>
      <c r="C2178" t="str">
        <f>_xlfn.XLOOKUP(B2178,Product!$A:$A,Product!$E:$E)</f>
        <v>2912-DE</v>
      </c>
      <c r="D2178" s="3" t="s">
        <v>5027</v>
      </c>
    </row>
    <row r="2179" spans="2:4" x14ac:dyDescent="0.25">
      <c r="B2179" s="3" t="s">
        <v>11562</v>
      </c>
      <c r="C2179" t="str">
        <f>_xlfn.XLOOKUP(B2179,Product!$A:$A,Product!$E:$E)</f>
        <v>2912-DE</v>
      </c>
      <c r="D2179" s="3" t="s">
        <v>5028</v>
      </c>
    </row>
    <row r="2180" spans="2:4" x14ac:dyDescent="0.25">
      <c r="B2180" s="3" t="s">
        <v>11562</v>
      </c>
      <c r="C2180" t="str">
        <f>_xlfn.XLOOKUP(B2180,Product!$A:$A,Product!$E:$E)</f>
        <v>2912-DE</v>
      </c>
      <c r="D2180" s="3" t="s">
        <v>5029</v>
      </c>
    </row>
    <row r="2181" spans="2:4" x14ac:dyDescent="0.25">
      <c r="B2181" s="3" t="s">
        <v>11562</v>
      </c>
      <c r="C2181" t="str">
        <f>_xlfn.XLOOKUP(B2181,Product!$A:$A,Product!$E:$E)</f>
        <v>2912-DE</v>
      </c>
      <c r="D2181" s="3" t="s">
        <v>1228</v>
      </c>
    </row>
    <row r="2182" spans="2:4" x14ac:dyDescent="0.25">
      <c r="B2182" s="3" t="s">
        <v>11562</v>
      </c>
      <c r="C2182" t="str">
        <f>_xlfn.XLOOKUP(B2182,Product!$A:$A,Product!$E:$E)</f>
        <v>2912-DE</v>
      </c>
      <c r="D2182" s="3" t="s">
        <v>5030</v>
      </c>
    </row>
    <row r="2183" spans="2:4" x14ac:dyDescent="0.25">
      <c r="B2183" s="3" t="s">
        <v>11563</v>
      </c>
      <c r="C2183" t="str">
        <f>_xlfn.XLOOKUP(B2183,Product!$A:$A,Product!$E:$E)</f>
        <v>2914-22DE</v>
      </c>
      <c r="D2183" s="3" t="s">
        <v>3640</v>
      </c>
    </row>
    <row r="2184" spans="2:4" x14ac:dyDescent="0.25">
      <c r="B2184" s="3" t="s">
        <v>11563</v>
      </c>
      <c r="C2184" t="str">
        <f>_xlfn.XLOOKUP(B2184,Product!$A:$A,Product!$E:$E)</f>
        <v>2914-22DE</v>
      </c>
      <c r="D2184" s="3" t="s">
        <v>5031</v>
      </c>
    </row>
    <row r="2185" spans="2:4" x14ac:dyDescent="0.25">
      <c r="B2185" s="3" t="s">
        <v>11563</v>
      </c>
      <c r="C2185" t="str">
        <f>_xlfn.XLOOKUP(B2185,Product!$A:$A,Product!$E:$E)</f>
        <v>2914-22DE</v>
      </c>
      <c r="D2185" s="3" t="s">
        <v>5017</v>
      </c>
    </row>
    <row r="2186" spans="2:4" x14ac:dyDescent="0.25">
      <c r="B2186" s="3" t="s">
        <v>11563</v>
      </c>
      <c r="C2186" t="str">
        <f>_xlfn.XLOOKUP(B2186,Product!$A:$A,Product!$E:$E)</f>
        <v>2914-22DE</v>
      </c>
      <c r="D2186" s="3" t="s">
        <v>5032</v>
      </c>
    </row>
    <row r="2187" spans="2:4" x14ac:dyDescent="0.25">
      <c r="B2187" s="3" t="s">
        <v>11563</v>
      </c>
      <c r="C2187" t="str">
        <f>_xlfn.XLOOKUP(B2187,Product!$A:$A,Product!$E:$E)</f>
        <v>2914-22DE</v>
      </c>
      <c r="D2187" s="3" t="s">
        <v>5033</v>
      </c>
    </row>
    <row r="2188" spans="2:4" x14ac:dyDescent="0.25">
      <c r="B2188" s="3" t="s">
        <v>11563</v>
      </c>
      <c r="C2188" t="str">
        <f>_xlfn.XLOOKUP(B2188,Product!$A:$A,Product!$E:$E)</f>
        <v>2914-22DE</v>
      </c>
      <c r="D2188" s="3" t="s">
        <v>5034</v>
      </c>
    </row>
    <row r="2189" spans="2:4" x14ac:dyDescent="0.25">
      <c r="B2189" s="3" t="s">
        <v>11563</v>
      </c>
      <c r="C2189" t="str">
        <f>_xlfn.XLOOKUP(B2189,Product!$A:$A,Product!$E:$E)</f>
        <v>2914-22DE</v>
      </c>
      <c r="D2189" s="3" t="s">
        <v>4174</v>
      </c>
    </row>
    <row r="2190" spans="2:4" x14ac:dyDescent="0.25">
      <c r="B2190" s="3" t="s">
        <v>11563</v>
      </c>
      <c r="C2190" t="str">
        <f>_xlfn.XLOOKUP(B2190,Product!$A:$A,Product!$E:$E)</f>
        <v>2914-22DE</v>
      </c>
      <c r="D2190" s="3" t="s">
        <v>5035</v>
      </c>
    </row>
    <row r="2191" spans="2:4" x14ac:dyDescent="0.25">
      <c r="B2191" s="3" t="s">
        <v>11563</v>
      </c>
      <c r="C2191" t="str">
        <f>_xlfn.XLOOKUP(B2191,Product!$A:$A,Product!$E:$E)</f>
        <v>2914-22DE</v>
      </c>
      <c r="D2191" s="3" t="s">
        <v>5036</v>
      </c>
    </row>
    <row r="2192" spans="2:4" x14ac:dyDescent="0.25">
      <c r="B2192" s="3" t="s">
        <v>11563</v>
      </c>
      <c r="C2192" t="str">
        <f>_xlfn.XLOOKUP(B2192,Product!$A:$A,Product!$E:$E)</f>
        <v>2914-22DE</v>
      </c>
      <c r="D2192" s="3" t="s">
        <v>3642</v>
      </c>
    </row>
    <row r="2193" spans="2:4" x14ac:dyDescent="0.25">
      <c r="B2193" s="3" t="s">
        <v>11563</v>
      </c>
      <c r="C2193" t="str">
        <f>_xlfn.XLOOKUP(B2193,Product!$A:$A,Product!$E:$E)</f>
        <v>2914-22DE</v>
      </c>
      <c r="D2193" s="3" t="s">
        <v>5037</v>
      </c>
    </row>
    <row r="2194" spans="2:4" x14ac:dyDescent="0.25">
      <c r="B2194" s="3" t="s">
        <v>11563</v>
      </c>
      <c r="C2194" t="str">
        <f>_xlfn.XLOOKUP(B2194,Product!$A:$A,Product!$E:$E)</f>
        <v>2914-22DE</v>
      </c>
      <c r="D2194" s="3" t="s">
        <v>5038</v>
      </c>
    </row>
    <row r="2195" spans="2:4" x14ac:dyDescent="0.25">
      <c r="B2195" s="3" t="s">
        <v>11563</v>
      </c>
      <c r="C2195" t="str">
        <f>_xlfn.XLOOKUP(B2195,Product!$A:$A,Product!$E:$E)</f>
        <v>2914-22DE</v>
      </c>
      <c r="D2195" s="3" t="s">
        <v>1265</v>
      </c>
    </row>
    <row r="2196" spans="2:4" x14ac:dyDescent="0.25">
      <c r="B2196" s="3" t="s">
        <v>11563</v>
      </c>
      <c r="C2196" t="str">
        <f>_xlfn.XLOOKUP(B2196,Product!$A:$A,Product!$E:$E)</f>
        <v>2914-22DE</v>
      </c>
      <c r="D2196" s="3" t="s">
        <v>3285</v>
      </c>
    </row>
    <row r="2197" spans="2:4" x14ac:dyDescent="0.25">
      <c r="B2197" s="3" t="s">
        <v>11563</v>
      </c>
      <c r="C2197" t="str">
        <f>_xlfn.XLOOKUP(B2197,Product!$A:$A,Product!$E:$E)</f>
        <v>2914-22DE</v>
      </c>
      <c r="D2197" s="3" t="s">
        <v>5039</v>
      </c>
    </row>
    <row r="2198" spans="2:4" x14ac:dyDescent="0.25">
      <c r="B2198" s="3" t="s">
        <v>11564</v>
      </c>
      <c r="C2198" t="str">
        <f>_xlfn.XLOOKUP(B2198,Product!$A:$A,Product!$E:$E)</f>
        <v>2915-20</v>
      </c>
      <c r="D2198" s="3" t="s">
        <v>5040</v>
      </c>
    </row>
    <row r="2199" spans="2:4" x14ac:dyDescent="0.25">
      <c r="B2199" s="3" t="s">
        <v>11564</v>
      </c>
      <c r="C2199" t="str">
        <f>_xlfn.XLOOKUP(B2199,Product!$A:$A,Product!$E:$E)</f>
        <v>2915-20</v>
      </c>
      <c r="D2199" s="3" t="s">
        <v>5041</v>
      </c>
    </row>
    <row r="2200" spans="2:4" x14ac:dyDescent="0.25">
      <c r="B2200" s="3" t="s">
        <v>11564</v>
      </c>
      <c r="C2200" t="str">
        <f>_xlfn.XLOOKUP(B2200,Product!$A:$A,Product!$E:$E)</f>
        <v>2915-20</v>
      </c>
      <c r="D2200" s="3" t="s">
        <v>5042</v>
      </c>
    </row>
    <row r="2201" spans="2:4" x14ac:dyDescent="0.25">
      <c r="B2201" s="3" t="s">
        <v>11564</v>
      </c>
      <c r="C2201" t="str">
        <f>_xlfn.XLOOKUP(B2201,Product!$A:$A,Product!$E:$E)</f>
        <v>2915-20</v>
      </c>
      <c r="D2201" s="3" t="s">
        <v>3640</v>
      </c>
    </row>
    <row r="2202" spans="2:4" x14ac:dyDescent="0.25">
      <c r="B2202" s="3" t="s">
        <v>11564</v>
      </c>
      <c r="C2202" t="str">
        <f>_xlfn.XLOOKUP(B2202,Product!$A:$A,Product!$E:$E)</f>
        <v>2915-20</v>
      </c>
      <c r="D2202" s="3" t="s">
        <v>5043</v>
      </c>
    </row>
    <row r="2203" spans="2:4" x14ac:dyDescent="0.25">
      <c r="B2203" s="3" t="s">
        <v>11564</v>
      </c>
      <c r="C2203" t="str">
        <f>_xlfn.XLOOKUP(B2203,Product!$A:$A,Product!$E:$E)</f>
        <v>2915-20</v>
      </c>
      <c r="D2203" s="3" t="s">
        <v>5044</v>
      </c>
    </row>
    <row r="2204" spans="2:4" x14ac:dyDescent="0.25">
      <c r="B2204" s="3" t="s">
        <v>11564</v>
      </c>
      <c r="C2204" t="str">
        <f>_xlfn.XLOOKUP(B2204,Product!$A:$A,Product!$E:$E)</f>
        <v>2915-20</v>
      </c>
      <c r="D2204" s="3" t="s">
        <v>5017</v>
      </c>
    </row>
    <row r="2205" spans="2:4" x14ac:dyDescent="0.25">
      <c r="B2205" s="3" t="s">
        <v>11564</v>
      </c>
      <c r="C2205" t="str">
        <f>_xlfn.XLOOKUP(B2205,Product!$A:$A,Product!$E:$E)</f>
        <v>2915-20</v>
      </c>
      <c r="D2205" s="3" t="s">
        <v>5045</v>
      </c>
    </row>
    <row r="2206" spans="2:4" x14ac:dyDescent="0.25">
      <c r="B2206" s="3" t="s">
        <v>11564</v>
      </c>
      <c r="C2206" t="str">
        <f>_xlfn.XLOOKUP(B2206,Product!$A:$A,Product!$E:$E)</f>
        <v>2915-20</v>
      </c>
      <c r="D2206" s="3" t="s">
        <v>3581</v>
      </c>
    </row>
    <row r="2207" spans="2:4" x14ac:dyDescent="0.25">
      <c r="B2207" s="3" t="s">
        <v>11564</v>
      </c>
      <c r="C2207" t="str">
        <f>_xlfn.XLOOKUP(B2207,Product!$A:$A,Product!$E:$E)</f>
        <v>2915-20</v>
      </c>
      <c r="D2207" s="3" t="s">
        <v>3641</v>
      </c>
    </row>
    <row r="2208" spans="2:4" x14ac:dyDescent="0.25">
      <c r="B2208" s="3" t="s">
        <v>11564</v>
      </c>
      <c r="C2208" t="str">
        <f>_xlfn.XLOOKUP(B2208,Product!$A:$A,Product!$E:$E)</f>
        <v>2915-20</v>
      </c>
      <c r="D2208" s="3" t="s">
        <v>3642</v>
      </c>
    </row>
    <row r="2209" spans="2:4" x14ac:dyDescent="0.25">
      <c r="B2209" s="3" t="s">
        <v>11564</v>
      </c>
      <c r="C2209" t="str">
        <f>_xlfn.XLOOKUP(B2209,Product!$A:$A,Product!$E:$E)</f>
        <v>2915-20</v>
      </c>
      <c r="D2209" s="3" t="s">
        <v>1281</v>
      </c>
    </row>
    <row r="2210" spans="2:4" x14ac:dyDescent="0.25">
      <c r="B2210" s="3" t="s">
        <v>11564</v>
      </c>
      <c r="C2210" t="str">
        <f>_xlfn.XLOOKUP(B2210,Product!$A:$A,Product!$E:$E)</f>
        <v>2915-20</v>
      </c>
      <c r="D2210" s="3" t="s">
        <v>5046</v>
      </c>
    </row>
    <row r="2211" spans="2:4" x14ac:dyDescent="0.25">
      <c r="B2211" s="3" t="s">
        <v>11564</v>
      </c>
      <c r="C2211" t="str">
        <f>_xlfn.XLOOKUP(B2211,Product!$A:$A,Product!$E:$E)</f>
        <v>2915-20</v>
      </c>
      <c r="D2211" s="3" t="s">
        <v>5047</v>
      </c>
    </row>
    <row r="2212" spans="2:4" x14ac:dyDescent="0.25">
      <c r="B2212" s="3" t="s">
        <v>11564</v>
      </c>
      <c r="C2212" t="str">
        <f>_xlfn.XLOOKUP(B2212,Product!$A:$A,Product!$E:$E)</f>
        <v>2915-20</v>
      </c>
      <c r="D2212" s="3" t="s">
        <v>5048</v>
      </c>
    </row>
    <row r="2213" spans="2:4" x14ac:dyDescent="0.25">
      <c r="B2213" s="3" t="s">
        <v>11566</v>
      </c>
      <c r="C2213" t="str">
        <f>_xlfn.XLOOKUP(B2213,Product!$A:$A,Product!$E:$E)</f>
        <v>2915-DE</v>
      </c>
      <c r="D2213" s="3" t="s">
        <v>5049</v>
      </c>
    </row>
    <row r="2214" spans="2:4" x14ac:dyDescent="0.25">
      <c r="B2214" s="3" t="s">
        <v>11566</v>
      </c>
      <c r="C2214" t="str">
        <f>_xlfn.XLOOKUP(B2214,Product!$A:$A,Product!$E:$E)</f>
        <v>2915-DE</v>
      </c>
      <c r="D2214" s="3" t="s">
        <v>5050</v>
      </c>
    </row>
    <row r="2215" spans="2:4" x14ac:dyDescent="0.25">
      <c r="B2215" s="3" t="s">
        <v>11566</v>
      </c>
      <c r="C2215" t="str">
        <f>_xlfn.XLOOKUP(B2215,Product!$A:$A,Product!$E:$E)</f>
        <v>2915-DE</v>
      </c>
      <c r="D2215" s="3" t="s">
        <v>5051</v>
      </c>
    </row>
    <row r="2216" spans="2:4" x14ac:dyDescent="0.25">
      <c r="B2216" s="3" t="s">
        <v>11566</v>
      </c>
      <c r="C2216" t="str">
        <f>_xlfn.XLOOKUP(B2216,Product!$A:$A,Product!$E:$E)</f>
        <v>2915-DE</v>
      </c>
      <c r="D2216" s="3" t="s">
        <v>5052</v>
      </c>
    </row>
    <row r="2217" spans="2:4" x14ac:dyDescent="0.25">
      <c r="B2217" s="3" t="s">
        <v>11566</v>
      </c>
      <c r="C2217" t="str">
        <f>_xlfn.XLOOKUP(B2217,Product!$A:$A,Product!$E:$E)</f>
        <v>2915-DE</v>
      </c>
      <c r="D2217" s="3" t="s">
        <v>5053</v>
      </c>
    </row>
    <row r="2218" spans="2:4" x14ac:dyDescent="0.25">
      <c r="B2218" s="3" t="s">
        <v>11566</v>
      </c>
      <c r="C2218" t="str">
        <f>_xlfn.XLOOKUP(B2218,Product!$A:$A,Product!$E:$E)</f>
        <v>2915-DE</v>
      </c>
      <c r="D2218" s="3" t="s">
        <v>5054</v>
      </c>
    </row>
    <row r="2219" spans="2:4" x14ac:dyDescent="0.25">
      <c r="B2219" s="3" t="s">
        <v>11566</v>
      </c>
      <c r="C2219" t="str">
        <f>_xlfn.XLOOKUP(B2219,Product!$A:$A,Product!$E:$E)</f>
        <v>2915-DE</v>
      </c>
      <c r="D2219" s="3" t="s">
        <v>5055</v>
      </c>
    </row>
    <row r="2220" spans="2:4" x14ac:dyDescent="0.25">
      <c r="B2220" s="3" t="s">
        <v>11566</v>
      </c>
      <c r="C2220" t="str">
        <f>_xlfn.XLOOKUP(B2220,Product!$A:$A,Product!$E:$E)</f>
        <v>2915-DE</v>
      </c>
      <c r="D2220" s="3" t="s">
        <v>5056</v>
      </c>
    </row>
    <row r="2221" spans="2:4" x14ac:dyDescent="0.25">
      <c r="B2221" s="3" t="s">
        <v>11566</v>
      </c>
      <c r="C2221" t="str">
        <f>_xlfn.XLOOKUP(B2221,Product!$A:$A,Product!$E:$E)</f>
        <v>2915-DE</v>
      </c>
      <c r="D2221" s="3" t="s">
        <v>5057</v>
      </c>
    </row>
    <row r="2222" spans="2:4" x14ac:dyDescent="0.25">
      <c r="B2222" s="3" t="s">
        <v>11566</v>
      </c>
      <c r="C2222" t="str">
        <f>_xlfn.XLOOKUP(B2222,Product!$A:$A,Product!$E:$E)</f>
        <v>2915-DE</v>
      </c>
      <c r="D2222" s="3" t="s">
        <v>5058</v>
      </c>
    </row>
    <row r="2223" spans="2:4" x14ac:dyDescent="0.25">
      <c r="B2223" s="3" t="s">
        <v>11567</v>
      </c>
      <c r="C2223" t="str">
        <f>_xlfn.XLOOKUP(B2223,Product!$A:$A,Product!$E:$E)</f>
        <v>2916-20</v>
      </c>
      <c r="D2223" s="3" t="s">
        <v>5059</v>
      </c>
    </row>
    <row r="2224" spans="2:4" x14ac:dyDescent="0.25">
      <c r="B2224" s="3" t="s">
        <v>11567</v>
      </c>
      <c r="C2224" t="str">
        <f>_xlfn.XLOOKUP(B2224,Product!$A:$A,Product!$E:$E)</f>
        <v>2916-20</v>
      </c>
      <c r="D2224" s="3" t="s">
        <v>3640</v>
      </c>
    </row>
    <row r="2225" spans="2:4" x14ac:dyDescent="0.25">
      <c r="B2225" s="3" t="s">
        <v>11567</v>
      </c>
      <c r="C2225" t="str">
        <f>_xlfn.XLOOKUP(B2225,Product!$A:$A,Product!$E:$E)</f>
        <v>2916-20</v>
      </c>
      <c r="D2225" s="3" t="s">
        <v>5060</v>
      </c>
    </row>
    <row r="2226" spans="2:4" x14ac:dyDescent="0.25">
      <c r="B2226" s="3" t="s">
        <v>11567</v>
      </c>
      <c r="C2226" t="str">
        <f>_xlfn.XLOOKUP(B2226,Product!$A:$A,Product!$E:$E)</f>
        <v>2916-20</v>
      </c>
      <c r="D2226" s="3" t="s">
        <v>5061</v>
      </c>
    </row>
    <row r="2227" spans="2:4" x14ac:dyDescent="0.25">
      <c r="B2227" s="3" t="s">
        <v>11567</v>
      </c>
      <c r="C2227" t="str">
        <f>_xlfn.XLOOKUP(B2227,Product!$A:$A,Product!$E:$E)</f>
        <v>2916-20</v>
      </c>
      <c r="D2227" s="3" t="s">
        <v>5062</v>
      </c>
    </row>
    <row r="2228" spans="2:4" x14ac:dyDescent="0.25">
      <c r="B2228" s="3" t="s">
        <v>11567</v>
      </c>
      <c r="C2228" t="str">
        <f>_xlfn.XLOOKUP(B2228,Product!$A:$A,Product!$E:$E)</f>
        <v>2916-20</v>
      </c>
      <c r="D2228" s="3" t="s">
        <v>5063</v>
      </c>
    </row>
    <row r="2229" spans="2:4" x14ac:dyDescent="0.25">
      <c r="B2229" s="3" t="s">
        <v>11567</v>
      </c>
      <c r="C2229" t="str">
        <f>_xlfn.XLOOKUP(B2229,Product!$A:$A,Product!$E:$E)</f>
        <v>2916-20</v>
      </c>
      <c r="D2229" s="3" t="s">
        <v>3581</v>
      </c>
    </row>
    <row r="2230" spans="2:4" x14ac:dyDescent="0.25">
      <c r="B2230" s="3" t="s">
        <v>11567</v>
      </c>
      <c r="C2230" t="str">
        <f>_xlfn.XLOOKUP(B2230,Product!$A:$A,Product!$E:$E)</f>
        <v>2916-20</v>
      </c>
      <c r="D2230" s="3" t="s">
        <v>5064</v>
      </c>
    </row>
    <row r="2231" spans="2:4" x14ac:dyDescent="0.25">
      <c r="B2231" s="3" t="s">
        <v>11567</v>
      </c>
      <c r="C2231" t="str">
        <f>_xlfn.XLOOKUP(B2231,Product!$A:$A,Product!$E:$E)</f>
        <v>2916-20</v>
      </c>
      <c r="D2231" s="3" t="s">
        <v>3641</v>
      </c>
    </row>
    <row r="2232" spans="2:4" x14ac:dyDescent="0.25">
      <c r="B2232" s="3" t="s">
        <v>11567</v>
      </c>
      <c r="C2232" t="str">
        <f>_xlfn.XLOOKUP(B2232,Product!$A:$A,Product!$E:$E)</f>
        <v>2916-20</v>
      </c>
      <c r="D2232" s="3" t="s">
        <v>1377</v>
      </c>
    </row>
    <row r="2233" spans="2:4" x14ac:dyDescent="0.25">
      <c r="B2233" s="3" t="s">
        <v>11567</v>
      </c>
      <c r="C2233" t="str">
        <f>_xlfn.XLOOKUP(B2233,Product!$A:$A,Product!$E:$E)</f>
        <v>2916-20</v>
      </c>
      <c r="D2233" s="3" t="s">
        <v>3642</v>
      </c>
    </row>
    <row r="2234" spans="2:4" x14ac:dyDescent="0.25">
      <c r="B2234" s="3" t="s">
        <v>11567</v>
      </c>
      <c r="C2234" t="str">
        <f>_xlfn.XLOOKUP(B2234,Product!$A:$A,Product!$E:$E)</f>
        <v>2916-20</v>
      </c>
      <c r="D2234" s="3" t="s">
        <v>5065</v>
      </c>
    </row>
    <row r="2235" spans="2:4" x14ac:dyDescent="0.25">
      <c r="B2235" s="3" t="s">
        <v>11567</v>
      </c>
      <c r="C2235" t="str">
        <f>_xlfn.XLOOKUP(B2235,Product!$A:$A,Product!$E:$E)</f>
        <v>2916-20</v>
      </c>
      <c r="D2235" s="3" t="s">
        <v>5066</v>
      </c>
    </row>
    <row r="2236" spans="2:4" x14ac:dyDescent="0.25">
      <c r="B2236" s="3" t="s">
        <v>11567</v>
      </c>
      <c r="C2236" t="str">
        <f>_xlfn.XLOOKUP(B2236,Product!$A:$A,Product!$E:$E)</f>
        <v>2916-20</v>
      </c>
      <c r="D2236" s="3" t="s">
        <v>5067</v>
      </c>
    </row>
    <row r="2237" spans="2:4" x14ac:dyDescent="0.25">
      <c r="B2237" s="3" t="s">
        <v>11567</v>
      </c>
      <c r="C2237" t="str">
        <f>_xlfn.XLOOKUP(B2237,Product!$A:$A,Product!$E:$E)</f>
        <v>2916-20</v>
      </c>
      <c r="D2237" s="3" t="s">
        <v>5068</v>
      </c>
    </row>
    <row r="2238" spans="2:4" x14ac:dyDescent="0.25">
      <c r="B2238" s="3" t="s">
        <v>11569</v>
      </c>
      <c r="C2238" t="str">
        <f>_xlfn.XLOOKUP(B2238,Product!$A:$A,Product!$E:$E)</f>
        <v>2916-DE</v>
      </c>
      <c r="D2238" s="3" t="s">
        <v>5069</v>
      </c>
    </row>
    <row r="2239" spans="2:4" x14ac:dyDescent="0.25">
      <c r="B2239" s="3" t="s">
        <v>11569</v>
      </c>
      <c r="C2239" t="str">
        <f>_xlfn.XLOOKUP(B2239,Product!$A:$A,Product!$E:$E)</f>
        <v>2916-DE</v>
      </c>
      <c r="D2239" s="3" t="s">
        <v>5070</v>
      </c>
    </row>
    <row r="2240" spans="2:4" x14ac:dyDescent="0.25">
      <c r="B2240" s="3" t="s">
        <v>11569</v>
      </c>
      <c r="C2240" t="str">
        <f>_xlfn.XLOOKUP(B2240,Product!$A:$A,Product!$E:$E)</f>
        <v>2916-DE</v>
      </c>
      <c r="D2240" s="3" t="s">
        <v>5071</v>
      </c>
    </row>
    <row r="2241" spans="2:4" x14ac:dyDescent="0.25">
      <c r="B2241" s="3" t="s">
        <v>11569</v>
      </c>
      <c r="C2241" t="str">
        <f>_xlfn.XLOOKUP(B2241,Product!$A:$A,Product!$E:$E)</f>
        <v>2916-DE</v>
      </c>
      <c r="D2241" s="3" t="s">
        <v>1389</v>
      </c>
    </row>
    <row r="2242" spans="2:4" x14ac:dyDescent="0.25">
      <c r="B2242" s="3" t="s">
        <v>11569</v>
      </c>
      <c r="C2242" t="str">
        <f>_xlfn.XLOOKUP(B2242,Product!$A:$A,Product!$E:$E)</f>
        <v>2916-DE</v>
      </c>
      <c r="D2242" s="3" t="s">
        <v>5072</v>
      </c>
    </row>
    <row r="2243" spans="2:4" x14ac:dyDescent="0.25">
      <c r="B2243" s="3" t="s">
        <v>11569</v>
      </c>
      <c r="C2243" t="str">
        <f>_xlfn.XLOOKUP(B2243,Product!$A:$A,Product!$E:$E)</f>
        <v>2916-DE</v>
      </c>
      <c r="D2243" s="3" t="s">
        <v>5073</v>
      </c>
    </row>
    <row r="2244" spans="2:4" x14ac:dyDescent="0.25">
      <c r="B2244" s="3" t="s">
        <v>11569</v>
      </c>
      <c r="C2244" t="str">
        <f>_xlfn.XLOOKUP(B2244,Product!$A:$A,Product!$E:$E)</f>
        <v>2916-DE</v>
      </c>
      <c r="D2244" s="3" t="s">
        <v>5074</v>
      </c>
    </row>
    <row r="2245" spans="2:4" x14ac:dyDescent="0.25">
      <c r="B2245" s="3" t="s">
        <v>11569</v>
      </c>
      <c r="C2245" t="str">
        <f>_xlfn.XLOOKUP(B2245,Product!$A:$A,Product!$E:$E)</f>
        <v>2916-DE</v>
      </c>
      <c r="D2245" s="3" t="s">
        <v>5075</v>
      </c>
    </row>
    <row r="2246" spans="2:4" x14ac:dyDescent="0.25">
      <c r="B2246" s="3" t="s">
        <v>11569</v>
      </c>
      <c r="C2246" t="str">
        <f>_xlfn.XLOOKUP(B2246,Product!$A:$A,Product!$E:$E)</f>
        <v>2916-DE</v>
      </c>
      <c r="D2246" s="3" t="s">
        <v>5076</v>
      </c>
    </row>
    <row r="2247" spans="2:4" x14ac:dyDescent="0.25">
      <c r="B2247" s="3" t="s">
        <v>11569</v>
      </c>
      <c r="C2247" t="str">
        <f>_xlfn.XLOOKUP(B2247,Product!$A:$A,Product!$E:$E)</f>
        <v>2916-DE</v>
      </c>
      <c r="D2247" s="3" t="s">
        <v>5077</v>
      </c>
    </row>
    <row r="2248" spans="2:4" x14ac:dyDescent="0.25">
      <c r="B2248" s="3" t="s">
        <v>11569</v>
      </c>
      <c r="C2248" t="str">
        <f>_xlfn.XLOOKUP(B2248,Product!$A:$A,Product!$E:$E)</f>
        <v>2916-DE</v>
      </c>
      <c r="D2248" s="3" t="s">
        <v>5078</v>
      </c>
    </row>
    <row r="2249" spans="2:4" x14ac:dyDescent="0.25">
      <c r="B2249" s="3" t="s">
        <v>11569</v>
      </c>
      <c r="C2249" t="str">
        <f>_xlfn.XLOOKUP(B2249,Product!$A:$A,Product!$E:$E)</f>
        <v>2916-DE</v>
      </c>
      <c r="D2249" s="3" t="s">
        <v>5079</v>
      </c>
    </row>
    <row r="2250" spans="2:4" x14ac:dyDescent="0.25">
      <c r="B2250" s="3" t="s">
        <v>11569</v>
      </c>
      <c r="C2250" t="str">
        <f>_xlfn.XLOOKUP(B2250,Product!$A:$A,Product!$E:$E)</f>
        <v>2916-DE</v>
      </c>
      <c r="D2250" s="3" t="s">
        <v>5080</v>
      </c>
    </row>
    <row r="2251" spans="2:4" x14ac:dyDescent="0.25">
      <c r="B2251" s="3" t="s">
        <v>11569</v>
      </c>
      <c r="C2251" t="str">
        <f>_xlfn.XLOOKUP(B2251,Product!$A:$A,Product!$E:$E)</f>
        <v>2916-DE</v>
      </c>
      <c r="D2251" s="3" t="s">
        <v>5081</v>
      </c>
    </row>
    <row r="2252" spans="2:4" x14ac:dyDescent="0.25">
      <c r="B2252" s="3" t="s">
        <v>11569</v>
      </c>
      <c r="C2252" t="str">
        <f>_xlfn.XLOOKUP(B2252,Product!$A:$A,Product!$E:$E)</f>
        <v>2916-DE</v>
      </c>
      <c r="D2252" s="3" t="s">
        <v>5082</v>
      </c>
    </row>
    <row r="2253" spans="2:4" x14ac:dyDescent="0.25">
      <c r="B2253" s="3" t="s">
        <v>11571</v>
      </c>
      <c r="C2253" t="str">
        <f>_xlfn.XLOOKUP(B2253,Product!$A:$A,Product!$E:$E)</f>
        <v>2927-22</v>
      </c>
      <c r="D2253" s="3" t="s">
        <v>5083</v>
      </c>
    </row>
    <row r="2254" spans="2:4" x14ac:dyDescent="0.25">
      <c r="B2254" s="3" t="s">
        <v>11571</v>
      </c>
      <c r="C2254" t="str">
        <f>_xlfn.XLOOKUP(B2254,Product!$A:$A,Product!$E:$E)</f>
        <v>2927-22</v>
      </c>
      <c r="D2254" s="3" t="s">
        <v>133</v>
      </c>
    </row>
    <row r="2255" spans="2:4" x14ac:dyDescent="0.25">
      <c r="B2255" s="3" t="s">
        <v>11571</v>
      </c>
      <c r="C2255" t="str">
        <f>_xlfn.XLOOKUP(B2255,Product!$A:$A,Product!$E:$E)</f>
        <v>2927-22</v>
      </c>
      <c r="D2255" s="3" t="s">
        <v>5084</v>
      </c>
    </row>
    <row r="2256" spans="2:4" x14ac:dyDescent="0.25">
      <c r="B2256" s="3" t="s">
        <v>11571</v>
      </c>
      <c r="C2256" t="str">
        <f>_xlfn.XLOOKUP(B2256,Product!$A:$A,Product!$E:$E)</f>
        <v>2927-22</v>
      </c>
      <c r="D2256" s="3" t="s">
        <v>5085</v>
      </c>
    </row>
    <row r="2257" spans="2:4" x14ac:dyDescent="0.25">
      <c r="B2257" s="3" t="s">
        <v>11571</v>
      </c>
      <c r="C2257" t="str">
        <f>_xlfn.XLOOKUP(B2257,Product!$A:$A,Product!$E:$E)</f>
        <v>2927-22</v>
      </c>
      <c r="D2257" s="3" t="s">
        <v>5086</v>
      </c>
    </row>
    <row r="2258" spans="2:4" x14ac:dyDescent="0.25">
      <c r="B2258" s="3" t="s">
        <v>11571</v>
      </c>
      <c r="C2258" t="str">
        <f>_xlfn.XLOOKUP(B2258,Product!$A:$A,Product!$E:$E)</f>
        <v>2927-22</v>
      </c>
      <c r="D2258" s="3" t="s">
        <v>4174</v>
      </c>
    </row>
    <row r="2259" spans="2:4" x14ac:dyDescent="0.25">
      <c r="B2259" s="3" t="s">
        <v>11571</v>
      </c>
      <c r="C2259" t="str">
        <f>_xlfn.XLOOKUP(B2259,Product!$A:$A,Product!$E:$E)</f>
        <v>2927-22</v>
      </c>
      <c r="D2259" s="3" t="s">
        <v>3581</v>
      </c>
    </row>
    <row r="2260" spans="2:4" x14ac:dyDescent="0.25">
      <c r="B2260" s="3" t="s">
        <v>11571</v>
      </c>
      <c r="C2260" t="str">
        <f>_xlfn.XLOOKUP(B2260,Product!$A:$A,Product!$E:$E)</f>
        <v>2927-22</v>
      </c>
      <c r="D2260" s="3" t="s">
        <v>5087</v>
      </c>
    </row>
    <row r="2261" spans="2:4" x14ac:dyDescent="0.25">
      <c r="B2261" s="3" t="s">
        <v>11571</v>
      </c>
      <c r="C2261" t="str">
        <f>_xlfn.XLOOKUP(B2261,Product!$A:$A,Product!$E:$E)</f>
        <v>2927-22</v>
      </c>
      <c r="D2261" s="3" t="s">
        <v>5088</v>
      </c>
    </row>
    <row r="2262" spans="2:4" x14ac:dyDescent="0.25">
      <c r="B2262" s="3" t="s">
        <v>11571</v>
      </c>
      <c r="C2262" t="str">
        <f>_xlfn.XLOOKUP(B2262,Product!$A:$A,Product!$E:$E)</f>
        <v>2927-22</v>
      </c>
      <c r="D2262" s="3" t="s">
        <v>5089</v>
      </c>
    </row>
    <row r="2263" spans="2:4" x14ac:dyDescent="0.25">
      <c r="B2263" s="3" t="s">
        <v>11571</v>
      </c>
      <c r="C2263" t="str">
        <f>_xlfn.XLOOKUP(B2263,Product!$A:$A,Product!$E:$E)</f>
        <v>2927-22</v>
      </c>
      <c r="D2263" s="3" t="s">
        <v>5090</v>
      </c>
    </row>
    <row r="2264" spans="2:4" x14ac:dyDescent="0.25">
      <c r="B2264" s="3" t="s">
        <v>11571</v>
      </c>
      <c r="C2264" t="str">
        <f>_xlfn.XLOOKUP(B2264,Product!$A:$A,Product!$E:$E)</f>
        <v>2927-22</v>
      </c>
      <c r="D2264" s="3" t="s">
        <v>5091</v>
      </c>
    </row>
    <row r="2265" spans="2:4" x14ac:dyDescent="0.25">
      <c r="B2265" s="3" t="s">
        <v>11571</v>
      </c>
      <c r="C2265" t="str">
        <f>_xlfn.XLOOKUP(B2265,Product!$A:$A,Product!$E:$E)</f>
        <v>2927-22</v>
      </c>
      <c r="D2265" s="3" t="s">
        <v>5092</v>
      </c>
    </row>
    <row r="2266" spans="2:4" x14ac:dyDescent="0.25">
      <c r="B2266" s="3" t="s">
        <v>11571</v>
      </c>
      <c r="C2266" t="str">
        <f>_xlfn.XLOOKUP(B2266,Product!$A:$A,Product!$E:$E)</f>
        <v>2927-22</v>
      </c>
      <c r="D2266" s="3" t="s">
        <v>3191</v>
      </c>
    </row>
    <row r="2267" spans="2:4" x14ac:dyDescent="0.25">
      <c r="B2267" s="3" t="s">
        <v>11571</v>
      </c>
      <c r="C2267" t="str">
        <f>_xlfn.XLOOKUP(B2267,Product!$A:$A,Product!$E:$E)</f>
        <v>2927-22</v>
      </c>
      <c r="D2267" s="3" t="s">
        <v>5093</v>
      </c>
    </row>
    <row r="2268" spans="2:4" x14ac:dyDescent="0.25">
      <c r="B2268" s="3" t="s">
        <v>11572</v>
      </c>
      <c r="C2268" t="str">
        <f>_xlfn.XLOOKUP(B2268,Product!$A:$A,Product!$E:$E)</f>
        <v>2928-22</v>
      </c>
      <c r="D2268" s="3" t="s">
        <v>5094</v>
      </c>
    </row>
    <row r="2269" spans="2:4" x14ac:dyDescent="0.25">
      <c r="B2269" s="3" t="s">
        <v>11572</v>
      </c>
      <c r="C2269" t="str">
        <f>_xlfn.XLOOKUP(B2269,Product!$A:$A,Product!$E:$E)</f>
        <v>2928-22</v>
      </c>
      <c r="D2269" s="3" t="s">
        <v>5095</v>
      </c>
    </row>
    <row r="2270" spans="2:4" x14ac:dyDescent="0.25">
      <c r="B2270" s="3" t="s">
        <v>11572</v>
      </c>
      <c r="C2270" t="str">
        <f>_xlfn.XLOOKUP(B2270,Product!$A:$A,Product!$E:$E)</f>
        <v>2928-22</v>
      </c>
      <c r="D2270" s="3" t="s">
        <v>4174</v>
      </c>
    </row>
    <row r="2271" spans="2:4" x14ac:dyDescent="0.25">
      <c r="B2271" s="3" t="s">
        <v>11572</v>
      </c>
      <c r="C2271" t="str">
        <f>_xlfn.XLOOKUP(B2271,Product!$A:$A,Product!$E:$E)</f>
        <v>2928-22</v>
      </c>
      <c r="D2271" s="3" t="s">
        <v>5096</v>
      </c>
    </row>
    <row r="2272" spans="2:4" x14ac:dyDescent="0.25">
      <c r="B2272" s="3" t="s">
        <v>11572</v>
      </c>
      <c r="C2272" t="str">
        <f>_xlfn.XLOOKUP(B2272,Product!$A:$A,Product!$E:$E)</f>
        <v>2928-22</v>
      </c>
      <c r="D2272" s="3" t="s">
        <v>5087</v>
      </c>
    </row>
    <row r="2273" spans="2:4" x14ac:dyDescent="0.25">
      <c r="B2273" s="3" t="s">
        <v>11572</v>
      </c>
      <c r="C2273" t="str">
        <f>_xlfn.XLOOKUP(B2273,Product!$A:$A,Product!$E:$E)</f>
        <v>2928-22</v>
      </c>
      <c r="D2273" s="3" t="s">
        <v>5097</v>
      </c>
    </row>
    <row r="2274" spans="2:4" x14ac:dyDescent="0.25">
      <c r="B2274" s="3" t="s">
        <v>11572</v>
      </c>
      <c r="C2274" t="str">
        <f>_xlfn.XLOOKUP(B2274,Product!$A:$A,Product!$E:$E)</f>
        <v>2928-22</v>
      </c>
      <c r="D2274" s="3" t="s">
        <v>5089</v>
      </c>
    </row>
    <row r="2275" spans="2:4" x14ac:dyDescent="0.25">
      <c r="B2275" s="3" t="s">
        <v>11572</v>
      </c>
      <c r="C2275" t="str">
        <f>_xlfn.XLOOKUP(B2275,Product!$A:$A,Product!$E:$E)</f>
        <v>2928-22</v>
      </c>
      <c r="D2275" s="3" t="s">
        <v>5098</v>
      </c>
    </row>
    <row r="2276" spans="2:4" x14ac:dyDescent="0.25">
      <c r="B2276" s="3" t="s">
        <v>11572</v>
      </c>
      <c r="C2276" t="str">
        <f>_xlfn.XLOOKUP(B2276,Product!$A:$A,Product!$E:$E)</f>
        <v>2928-22</v>
      </c>
      <c r="D2276" s="3" t="s">
        <v>3285</v>
      </c>
    </row>
    <row r="2277" spans="2:4" x14ac:dyDescent="0.25">
      <c r="B2277" s="3" t="s">
        <v>11572</v>
      </c>
      <c r="C2277" t="str">
        <f>_xlfn.XLOOKUP(B2277,Product!$A:$A,Product!$E:$E)</f>
        <v>2928-22</v>
      </c>
      <c r="D2277" s="3" t="s">
        <v>5092</v>
      </c>
    </row>
    <row r="2278" spans="2:4" x14ac:dyDescent="0.25">
      <c r="B2278" s="3" t="s">
        <v>11572</v>
      </c>
      <c r="C2278" t="str">
        <f>_xlfn.XLOOKUP(B2278,Product!$A:$A,Product!$E:$E)</f>
        <v>2928-22</v>
      </c>
      <c r="D2278" s="3" t="s">
        <v>5099</v>
      </c>
    </row>
    <row r="2279" spans="2:4" x14ac:dyDescent="0.25">
      <c r="B2279" s="3" t="s">
        <v>11572</v>
      </c>
      <c r="C2279" t="str">
        <f>_xlfn.XLOOKUP(B2279,Product!$A:$A,Product!$E:$E)</f>
        <v>2928-22</v>
      </c>
      <c r="D2279" s="3" t="s">
        <v>5100</v>
      </c>
    </row>
    <row r="2280" spans="2:4" x14ac:dyDescent="0.25">
      <c r="B2280" s="3" t="s">
        <v>11572</v>
      </c>
      <c r="C2280" t="str">
        <f>_xlfn.XLOOKUP(B2280,Product!$A:$A,Product!$E:$E)</f>
        <v>2928-22</v>
      </c>
      <c r="D2280" s="3" t="s">
        <v>5101</v>
      </c>
    </row>
    <row r="2281" spans="2:4" x14ac:dyDescent="0.25">
      <c r="B2281" s="3" t="s">
        <v>11572</v>
      </c>
      <c r="C2281" t="str">
        <f>_xlfn.XLOOKUP(B2281,Product!$A:$A,Product!$E:$E)</f>
        <v>2928-22</v>
      </c>
      <c r="D2281" s="3" t="s">
        <v>208</v>
      </c>
    </row>
    <row r="2282" spans="2:4" x14ac:dyDescent="0.25">
      <c r="B2282" s="3" t="s">
        <v>11573</v>
      </c>
      <c r="C2282" t="str">
        <f>_xlfn.XLOOKUP(B2282,Product!$A:$A,Product!$E:$E)</f>
        <v>2929-20</v>
      </c>
      <c r="D2282" s="3" t="s">
        <v>5102</v>
      </c>
    </row>
    <row r="2283" spans="2:4" x14ac:dyDescent="0.25">
      <c r="B2283" s="3" t="s">
        <v>11573</v>
      </c>
      <c r="C2283" t="str">
        <f>_xlfn.XLOOKUP(B2283,Product!$A:$A,Product!$E:$E)</f>
        <v>2929-20</v>
      </c>
      <c r="D2283" s="3" t="s">
        <v>5103</v>
      </c>
    </row>
    <row r="2284" spans="2:4" x14ac:dyDescent="0.25">
      <c r="B2284" s="3" t="s">
        <v>11573</v>
      </c>
      <c r="C2284" t="str">
        <f>_xlfn.XLOOKUP(B2284,Product!$A:$A,Product!$E:$E)</f>
        <v>2929-20</v>
      </c>
      <c r="D2284" s="3" t="s">
        <v>5104</v>
      </c>
    </row>
    <row r="2285" spans="2:4" x14ac:dyDescent="0.25">
      <c r="B2285" s="3" t="s">
        <v>11573</v>
      </c>
      <c r="C2285" t="str">
        <f>_xlfn.XLOOKUP(B2285,Product!$A:$A,Product!$E:$E)</f>
        <v>2929-20</v>
      </c>
      <c r="D2285" s="3" t="s">
        <v>5105</v>
      </c>
    </row>
    <row r="2286" spans="2:4" x14ac:dyDescent="0.25">
      <c r="B2286" s="3" t="s">
        <v>11573</v>
      </c>
      <c r="C2286" t="str">
        <f>_xlfn.XLOOKUP(B2286,Product!$A:$A,Product!$E:$E)</f>
        <v>2929-20</v>
      </c>
      <c r="D2286" s="3" t="s">
        <v>5106</v>
      </c>
    </row>
    <row r="2287" spans="2:4" x14ac:dyDescent="0.25">
      <c r="B2287" s="3" t="s">
        <v>11573</v>
      </c>
      <c r="C2287" t="str">
        <f>_xlfn.XLOOKUP(B2287,Product!$A:$A,Product!$E:$E)</f>
        <v>2929-20</v>
      </c>
      <c r="D2287" s="3" t="s">
        <v>5107</v>
      </c>
    </row>
    <row r="2288" spans="2:4" x14ac:dyDescent="0.25">
      <c r="B2288" s="3" t="s">
        <v>11573</v>
      </c>
      <c r="C2288" t="str">
        <f>_xlfn.XLOOKUP(B2288,Product!$A:$A,Product!$E:$E)</f>
        <v>2929-20</v>
      </c>
      <c r="D2288" s="3" t="s">
        <v>5108</v>
      </c>
    </row>
    <row r="2289" spans="2:4" x14ac:dyDescent="0.25">
      <c r="B2289" s="3" t="s">
        <v>11573</v>
      </c>
      <c r="C2289" t="str">
        <f>_xlfn.XLOOKUP(B2289,Product!$A:$A,Product!$E:$E)</f>
        <v>2929-20</v>
      </c>
      <c r="D2289" s="3" t="s">
        <v>3641</v>
      </c>
    </row>
    <row r="2290" spans="2:4" x14ac:dyDescent="0.25">
      <c r="B2290" s="3" t="s">
        <v>11573</v>
      </c>
      <c r="C2290" t="str">
        <f>_xlfn.XLOOKUP(B2290,Product!$A:$A,Product!$E:$E)</f>
        <v>2929-20</v>
      </c>
      <c r="D2290" s="3" t="s">
        <v>5109</v>
      </c>
    </row>
    <row r="2291" spans="2:4" x14ac:dyDescent="0.25">
      <c r="B2291" s="3" t="s">
        <v>11573</v>
      </c>
      <c r="C2291" t="str">
        <f>_xlfn.XLOOKUP(B2291,Product!$A:$A,Product!$E:$E)</f>
        <v>2929-20</v>
      </c>
      <c r="D2291" s="3" t="s">
        <v>240</v>
      </c>
    </row>
    <row r="2292" spans="2:4" x14ac:dyDescent="0.25">
      <c r="B2292" s="3" t="s">
        <v>11573</v>
      </c>
      <c r="C2292" t="str">
        <f>_xlfn.XLOOKUP(B2292,Product!$A:$A,Product!$E:$E)</f>
        <v>2929-20</v>
      </c>
      <c r="D2292" s="3" t="s">
        <v>5110</v>
      </c>
    </row>
    <row r="2293" spans="2:4" x14ac:dyDescent="0.25">
      <c r="B2293" s="3" t="s">
        <v>11573</v>
      </c>
      <c r="C2293" t="str">
        <f>_xlfn.XLOOKUP(B2293,Product!$A:$A,Product!$E:$E)</f>
        <v>2929-20</v>
      </c>
      <c r="D2293" s="3" t="s">
        <v>3285</v>
      </c>
    </row>
    <row r="2294" spans="2:4" x14ac:dyDescent="0.25">
      <c r="B2294" s="3" t="s">
        <v>11575</v>
      </c>
      <c r="C2294" t="str">
        <f>_xlfn.XLOOKUP(B2294,Product!$A:$A,Product!$E:$E)</f>
        <v>2929S-20</v>
      </c>
      <c r="D2294" s="3" t="s">
        <v>5111</v>
      </c>
    </row>
    <row r="2295" spans="2:4" x14ac:dyDescent="0.25">
      <c r="B2295" s="3" t="s">
        <v>11575</v>
      </c>
      <c r="C2295" t="str">
        <f>_xlfn.XLOOKUP(B2295,Product!$A:$A,Product!$E:$E)</f>
        <v>2929S-20</v>
      </c>
      <c r="D2295" s="3" t="s">
        <v>5112</v>
      </c>
    </row>
    <row r="2296" spans="2:4" x14ac:dyDescent="0.25">
      <c r="B2296" s="3" t="s">
        <v>11575</v>
      </c>
      <c r="C2296" t="str">
        <f>_xlfn.XLOOKUP(B2296,Product!$A:$A,Product!$E:$E)</f>
        <v>2929S-20</v>
      </c>
      <c r="D2296" s="3" t="s">
        <v>5113</v>
      </c>
    </row>
    <row r="2297" spans="2:4" x14ac:dyDescent="0.25">
      <c r="B2297" s="3" t="s">
        <v>11575</v>
      </c>
      <c r="C2297" t="str">
        <f>_xlfn.XLOOKUP(B2297,Product!$A:$A,Product!$E:$E)</f>
        <v>2929S-20</v>
      </c>
      <c r="D2297" s="3" t="s">
        <v>3641</v>
      </c>
    </row>
    <row r="2298" spans="2:4" x14ac:dyDescent="0.25">
      <c r="B2298" s="3" t="s">
        <v>11575</v>
      </c>
      <c r="C2298" t="str">
        <f>_xlfn.XLOOKUP(B2298,Product!$A:$A,Product!$E:$E)</f>
        <v>2929S-20</v>
      </c>
      <c r="D2298" s="3" t="s">
        <v>5114</v>
      </c>
    </row>
    <row r="2299" spans="2:4" x14ac:dyDescent="0.25">
      <c r="B2299" s="3" t="s">
        <v>11575</v>
      </c>
      <c r="C2299" t="str">
        <f>_xlfn.XLOOKUP(B2299,Product!$A:$A,Product!$E:$E)</f>
        <v>2929S-20</v>
      </c>
      <c r="D2299" s="3" t="s">
        <v>5115</v>
      </c>
    </row>
    <row r="2300" spans="2:4" x14ac:dyDescent="0.25">
      <c r="B2300" s="3" t="s">
        <v>11575</v>
      </c>
      <c r="C2300" t="str">
        <f>_xlfn.XLOOKUP(B2300,Product!$A:$A,Product!$E:$E)</f>
        <v>2929S-20</v>
      </c>
      <c r="D2300" s="3" t="s">
        <v>5116</v>
      </c>
    </row>
    <row r="2301" spans="2:4" x14ac:dyDescent="0.25">
      <c r="B2301" s="3" t="s">
        <v>11575</v>
      </c>
      <c r="C2301" t="str">
        <f>_xlfn.XLOOKUP(B2301,Product!$A:$A,Product!$E:$E)</f>
        <v>2929S-20</v>
      </c>
      <c r="D2301" s="3" t="s">
        <v>5117</v>
      </c>
    </row>
    <row r="2302" spans="2:4" x14ac:dyDescent="0.25">
      <c r="B2302" s="3" t="s">
        <v>11575</v>
      </c>
      <c r="C2302" t="str">
        <f>_xlfn.XLOOKUP(B2302,Product!$A:$A,Product!$E:$E)</f>
        <v>2929S-20</v>
      </c>
      <c r="D2302" s="3" t="s">
        <v>3285</v>
      </c>
    </row>
    <row r="2303" spans="2:4" x14ac:dyDescent="0.25">
      <c r="B2303" s="3" t="s">
        <v>11575</v>
      </c>
      <c r="C2303" t="str">
        <f>_xlfn.XLOOKUP(B2303,Product!$A:$A,Product!$E:$E)</f>
        <v>2929S-20</v>
      </c>
      <c r="D2303" s="3" t="s">
        <v>276</v>
      </c>
    </row>
    <row r="2304" spans="2:4" x14ac:dyDescent="0.25">
      <c r="B2304" s="3" t="s">
        <v>11575</v>
      </c>
      <c r="C2304" t="str">
        <f>_xlfn.XLOOKUP(B2304,Product!$A:$A,Product!$E:$E)</f>
        <v>2929S-20</v>
      </c>
      <c r="D2304" s="3" t="s">
        <v>5118</v>
      </c>
    </row>
    <row r="2305" spans="2:4" x14ac:dyDescent="0.25">
      <c r="B2305" s="3" t="s">
        <v>11575</v>
      </c>
      <c r="C2305" t="str">
        <f>_xlfn.XLOOKUP(B2305,Product!$A:$A,Product!$E:$E)</f>
        <v>2929S-20</v>
      </c>
      <c r="D2305" s="3" t="s">
        <v>5119</v>
      </c>
    </row>
    <row r="2306" spans="2:4" x14ac:dyDescent="0.25">
      <c r="B2306" s="3" t="s">
        <v>11577</v>
      </c>
      <c r="C2306" t="str">
        <f>_xlfn.XLOOKUP(B2306,Product!$A:$A,Product!$E:$E)</f>
        <v>2930-20</v>
      </c>
      <c r="D2306" s="3" t="s">
        <v>5120</v>
      </c>
    </row>
    <row r="2307" spans="2:4" x14ac:dyDescent="0.25">
      <c r="B2307" s="3" t="s">
        <v>11577</v>
      </c>
      <c r="C2307" t="str">
        <f>_xlfn.XLOOKUP(B2307,Product!$A:$A,Product!$E:$E)</f>
        <v>2930-20</v>
      </c>
      <c r="D2307" s="3" t="s">
        <v>5121</v>
      </c>
    </row>
    <row r="2308" spans="2:4" x14ac:dyDescent="0.25">
      <c r="B2308" s="3" t="s">
        <v>11577</v>
      </c>
      <c r="C2308" t="str">
        <f>_xlfn.XLOOKUP(B2308,Product!$A:$A,Product!$E:$E)</f>
        <v>2930-20</v>
      </c>
      <c r="D2308" s="3" t="s">
        <v>5122</v>
      </c>
    </row>
    <row r="2309" spans="2:4" x14ac:dyDescent="0.25">
      <c r="B2309" s="3" t="s">
        <v>11577</v>
      </c>
      <c r="C2309" t="str">
        <f>_xlfn.XLOOKUP(B2309,Product!$A:$A,Product!$E:$E)</f>
        <v>2930-20</v>
      </c>
      <c r="D2309" s="3" t="s">
        <v>5123</v>
      </c>
    </row>
    <row r="2310" spans="2:4" x14ac:dyDescent="0.25">
      <c r="B2310" s="3" t="s">
        <v>11577</v>
      </c>
      <c r="C2310" t="str">
        <f>_xlfn.XLOOKUP(B2310,Product!$A:$A,Product!$E:$E)</f>
        <v>2930-20</v>
      </c>
      <c r="D2310" s="3" t="s">
        <v>761</v>
      </c>
    </row>
    <row r="2311" spans="2:4" x14ac:dyDescent="0.25">
      <c r="B2311" s="3" t="s">
        <v>11577</v>
      </c>
      <c r="C2311" t="str">
        <f>_xlfn.XLOOKUP(B2311,Product!$A:$A,Product!$E:$E)</f>
        <v>2930-20</v>
      </c>
      <c r="D2311" s="3" t="s">
        <v>4532</v>
      </c>
    </row>
    <row r="2312" spans="2:4" x14ac:dyDescent="0.25">
      <c r="B2312" s="3" t="s">
        <v>11577</v>
      </c>
      <c r="C2312" t="str">
        <f>_xlfn.XLOOKUP(B2312,Product!$A:$A,Product!$E:$E)</f>
        <v>2930-20</v>
      </c>
      <c r="D2312" s="3" t="s">
        <v>3641</v>
      </c>
    </row>
    <row r="2313" spans="2:4" x14ac:dyDescent="0.25">
      <c r="B2313" s="3" t="s">
        <v>11577</v>
      </c>
      <c r="C2313" t="str">
        <f>_xlfn.XLOOKUP(B2313,Product!$A:$A,Product!$E:$E)</f>
        <v>2930-20</v>
      </c>
      <c r="D2313" s="3" t="s">
        <v>5124</v>
      </c>
    </row>
    <row r="2314" spans="2:4" x14ac:dyDescent="0.25">
      <c r="B2314" s="3" t="s">
        <v>11577</v>
      </c>
      <c r="C2314" t="str">
        <f>_xlfn.XLOOKUP(B2314,Product!$A:$A,Product!$E:$E)</f>
        <v>2930-20</v>
      </c>
      <c r="D2314" s="3" t="s">
        <v>3285</v>
      </c>
    </row>
    <row r="2315" spans="2:4" x14ac:dyDescent="0.25">
      <c r="B2315" s="3" t="s">
        <v>11577</v>
      </c>
      <c r="C2315" t="str">
        <f>_xlfn.XLOOKUP(B2315,Product!$A:$A,Product!$E:$E)</f>
        <v>2930-20</v>
      </c>
      <c r="D2315" s="3" t="s">
        <v>5125</v>
      </c>
    </row>
    <row r="2316" spans="2:4" x14ac:dyDescent="0.25">
      <c r="B2316" s="3" t="s">
        <v>11577</v>
      </c>
      <c r="C2316" t="str">
        <f>_xlfn.XLOOKUP(B2316,Product!$A:$A,Product!$E:$E)</f>
        <v>2930-20</v>
      </c>
      <c r="D2316" s="3" t="s">
        <v>5126</v>
      </c>
    </row>
    <row r="2317" spans="2:4" x14ac:dyDescent="0.25">
      <c r="B2317" s="3" t="s">
        <v>11577</v>
      </c>
      <c r="C2317" t="str">
        <f>_xlfn.XLOOKUP(B2317,Product!$A:$A,Product!$E:$E)</f>
        <v>2930-20</v>
      </c>
      <c r="D2317" s="3" t="s">
        <v>5127</v>
      </c>
    </row>
    <row r="2318" spans="2:4" x14ac:dyDescent="0.25">
      <c r="B2318" s="3" t="s">
        <v>11577</v>
      </c>
      <c r="C2318" t="str">
        <f>_xlfn.XLOOKUP(B2318,Product!$A:$A,Product!$E:$E)</f>
        <v>2930-20</v>
      </c>
      <c r="D2318" s="3" t="s">
        <v>5128</v>
      </c>
    </row>
    <row r="2319" spans="2:4" x14ac:dyDescent="0.25">
      <c r="B2319" s="3" t="s">
        <v>11577</v>
      </c>
      <c r="C2319" t="str">
        <f>_xlfn.XLOOKUP(B2319,Product!$A:$A,Product!$E:$E)</f>
        <v>2930-20</v>
      </c>
      <c r="D2319" s="3" t="s">
        <v>5129</v>
      </c>
    </row>
    <row r="2320" spans="2:4" x14ac:dyDescent="0.25">
      <c r="B2320" s="3" t="s">
        <v>11580</v>
      </c>
      <c r="C2320" t="str">
        <f>_xlfn.XLOOKUP(B2320,Product!$A:$A,Product!$E:$E)</f>
        <v>2933-21</v>
      </c>
      <c r="D2320" s="3" t="s">
        <v>5130</v>
      </c>
    </row>
    <row r="2321" spans="2:4" x14ac:dyDescent="0.25">
      <c r="B2321" s="3" t="s">
        <v>11580</v>
      </c>
      <c r="C2321" t="str">
        <f>_xlfn.XLOOKUP(B2321,Product!$A:$A,Product!$E:$E)</f>
        <v>2933-21</v>
      </c>
      <c r="D2321" s="3" t="s">
        <v>5131</v>
      </c>
    </row>
    <row r="2322" spans="2:4" x14ac:dyDescent="0.25">
      <c r="B2322" s="3" t="s">
        <v>11580</v>
      </c>
      <c r="C2322" t="str">
        <f>_xlfn.XLOOKUP(B2322,Product!$A:$A,Product!$E:$E)</f>
        <v>2933-21</v>
      </c>
      <c r="D2322" s="3" t="s">
        <v>4174</v>
      </c>
    </row>
    <row r="2323" spans="2:4" x14ac:dyDescent="0.25">
      <c r="B2323" s="3" t="s">
        <v>11580</v>
      </c>
      <c r="C2323" t="str">
        <f>_xlfn.XLOOKUP(B2323,Product!$A:$A,Product!$E:$E)</f>
        <v>2933-21</v>
      </c>
      <c r="D2323" s="3" t="s">
        <v>1536</v>
      </c>
    </row>
    <row r="2324" spans="2:4" x14ac:dyDescent="0.25">
      <c r="B2324" s="3" t="s">
        <v>11580</v>
      </c>
      <c r="C2324" t="str">
        <f>_xlfn.XLOOKUP(B2324,Product!$A:$A,Product!$E:$E)</f>
        <v>2933-21</v>
      </c>
      <c r="D2324" s="3" t="s">
        <v>5132</v>
      </c>
    </row>
    <row r="2325" spans="2:4" x14ac:dyDescent="0.25">
      <c r="B2325" s="3" t="s">
        <v>11580</v>
      </c>
      <c r="C2325" t="str">
        <f>_xlfn.XLOOKUP(B2325,Product!$A:$A,Product!$E:$E)</f>
        <v>2933-21</v>
      </c>
      <c r="D2325" s="3" t="s">
        <v>3285</v>
      </c>
    </row>
    <row r="2326" spans="2:4" x14ac:dyDescent="0.25">
      <c r="B2326" s="3" t="s">
        <v>11580</v>
      </c>
      <c r="C2326" t="str">
        <f>_xlfn.XLOOKUP(B2326,Product!$A:$A,Product!$E:$E)</f>
        <v>2933-21</v>
      </c>
      <c r="D2326" s="3" t="s">
        <v>5133</v>
      </c>
    </row>
    <row r="2327" spans="2:4" x14ac:dyDescent="0.25">
      <c r="B2327" s="3" t="s">
        <v>11580</v>
      </c>
      <c r="C2327" t="str">
        <f>_xlfn.XLOOKUP(B2327,Product!$A:$A,Product!$E:$E)</f>
        <v>2933-21</v>
      </c>
      <c r="D2327" s="3" t="s">
        <v>5134</v>
      </c>
    </row>
    <row r="2328" spans="2:4" x14ac:dyDescent="0.25">
      <c r="B2328" s="3" t="s">
        <v>11580</v>
      </c>
      <c r="C2328" t="str">
        <f>_xlfn.XLOOKUP(B2328,Product!$A:$A,Product!$E:$E)</f>
        <v>2933-21</v>
      </c>
      <c r="D2328" s="3" t="s">
        <v>5135</v>
      </c>
    </row>
    <row r="2329" spans="2:4" x14ac:dyDescent="0.25">
      <c r="B2329" s="3" t="s">
        <v>11580</v>
      </c>
      <c r="C2329" t="str">
        <f>_xlfn.XLOOKUP(B2329,Product!$A:$A,Product!$E:$E)</f>
        <v>2933-21</v>
      </c>
      <c r="D2329" s="3" t="s">
        <v>5136</v>
      </c>
    </row>
    <row r="2330" spans="2:4" x14ac:dyDescent="0.25">
      <c r="B2330" s="3" t="s">
        <v>11580</v>
      </c>
      <c r="C2330" t="str">
        <f>_xlfn.XLOOKUP(B2330,Product!$A:$A,Product!$E:$E)</f>
        <v>2933-21</v>
      </c>
      <c r="D2330" s="3" t="s">
        <v>5137</v>
      </c>
    </row>
    <row r="2331" spans="2:4" x14ac:dyDescent="0.25">
      <c r="B2331" s="3" t="s">
        <v>11580</v>
      </c>
      <c r="C2331" t="str">
        <f>_xlfn.XLOOKUP(B2331,Product!$A:$A,Product!$E:$E)</f>
        <v>2933-21</v>
      </c>
      <c r="D2331" s="3" t="s">
        <v>5138</v>
      </c>
    </row>
    <row r="2332" spans="2:4" x14ac:dyDescent="0.25">
      <c r="B2332" s="3" t="s">
        <v>11582</v>
      </c>
      <c r="C2332" t="str">
        <f>_xlfn.XLOOKUP(B2332,Product!$A:$A,Product!$E:$E)</f>
        <v>2939-20</v>
      </c>
      <c r="D2332" s="3" t="s">
        <v>3673</v>
      </c>
    </row>
    <row r="2333" spans="2:4" x14ac:dyDescent="0.25">
      <c r="B2333" s="3" t="s">
        <v>11582</v>
      </c>
      <c r="C2333" t="str">
        <f>_xlfn.XLOOKUP(B2333,Product!$A:$A,Product!$E:$E)</f>
        <v>2939-20</v>
      </c>
      <c r="D2333" s="3" t="s">
        <v>5139</v>
      </c>
    </row>
    <row r="2334" spans="2:4" x14ac:dyDescent="0.25">
      <c r="B2334" s="3" t="s">
        <v>11582</v>
      </c>
      <c r="C2334" t="str">
        <f>_xlfn.XLOOKUP(B2334,Product!$A:$A,Product!$E:$E)</f>
        <v>2939-20</v>
      </c>
      <c r="D2334" s="3" t="s">
        <v>5140</v>
      </c>
    </row>
    <row r="2335" spans="2:4" x14ac:dyDescent="0.25">
      <c r="B2335" s="3" t="s">
        <v>11582</v>
      </c>
      <c r="C2335" t="str">
        <f>_xlfn.XLOOKUP(B2335,Product!$A:$A,Product!$E:$E)</f>
        <v>2939-20</v>
      </c>
      <c r="D2335" s="3" t="s">
        <v>5141</v>
      </c>
    </row>
    <row r="2336" spans="2:4" x14ac:dyDescent="0.25">
      <c r="B2336" s="3" t="s">
        <v>11582</v>
      </c>
      <c r="C2336" t="str">
        <f>_xlfn.XLOOKUP(B2336,Product!$A:$A,Product!$E:$E)</f>
        <v>2939-20</v>
      </c>
      <c r="D2336" s="3" t="s">
        <v>5142</v>
      </c>
    </row>
    <row r="2337" spans="2:4" x14ac:dyDescent="0.25">
      <c r="B2337" s="3" t="s">
        <v>11582</v>
      </c>
      <c r="C2337" t="str">
        <f>_xlfn.XLOOKUP(B2337,Product!$A:$A,Product!$E:$E)</f>
        <v>2939-20</v>
      </c>
      <c r="D2337" s="3" t="s">
        <v>5143</v>
      </c>
    </row>
    <row r="2338" spans="2:4" x14ac:dyDescent="0.25">
      <c r="B2338" s="3" t="s">
        <v>11582</v>
      </c>
      <c r="C2338" t="str">
        <f>_xlfn.XLOOKUP(B2338,Product!$A:$A,Product!$E:$E)</f>
        <v>2939-20</v>
      </c>
      <c r="D2338" s="3" t="s">
        <v>1813</v>
      </c>
    </row>
    <row r="2339" spans="2:4" x14ac:dyDescent="0.25">
      <c r="B2339" s="3" t="s">
        <v>11582</v>
      </c>
      <c r="C2339" t="str">
        <f>_xlfn.XLOOKUP(B2339,Product!$A:$A,Product!$E:$E)</f>
        <v>2939-20</v>
      </c>
      <c r="D2339" s="3" t="s">
        <v>3285</v>
      </c>
    </row>
    <row r="2340" spans="2:4" x14ac:dyDescent="0.25">
      <c r="B2340" s="3" t="s">
        <v>11582</v>
      </c>
      <c r="C2340" t="str">
        <f>_xlfn.XLOOKUP(B2340,Product!$A:$A,Product!$E:$E)</f>
        <v>2939-20</v>
      </c>
      <c r="D2340" s="3" t="s">
        <v>5144</v>
      </c>
    </row>
    <row r="2341" spans="2:4" x14ac:dyDescent="0.25">
      <c r="B2341" s="3" t="s">
        <v>11582</v>
      </c>
      <c r="C2341" t="str">
        <f>_xlfn.XLOOKUP(B2341,Product!$A:$A,Product!$E:$E)</f>
        <v>2939-20</v>
      </c>
      <c r="D2341" s="3" t="s">
        <v>5145</v>
      </c>
    </row>
    <row r="2342" spans="2:4" x14ac:dyDescent="0.25">
      <c r="B2342" s="3" t="s">
        <v>11582</v>
      </c>
      <c r="C2342" t="str">
        <f>_xlfn.XLOOKUP(B2342,Product!$A:$A,Product!$E:$E)</f>
        <v>2939-20</v>
      </c>
      <c r="D2342" s="3" t="s">
        <v>5146</v>
      </c>
    </row>
    <row r="2343" spans="2:4" x14ac:dyDescent="0.25">
      <c r="B2343" s="3" t="s">
        <v>11582</v>
      </c>
      <c r="C2343" t="str">
        <f>_xlfn.XLOOKUP(B2343,Product!$A:$A,Product!$E:$E)</f>
        <v>2939-20</v>
      </c>
      <c r="D2343" s="3" t="s">
        <v>5147</v>
      </c>
    </row>
    <row r="2344" spans="2:4" x14ac:dyDescent="0.25">
      <c r="B2344" s="3" t="s">
        <v>11583</v>
      </c>
      <c r="C2344" t="str">
        <f>_xlfn.XLOOKUP(B2344,Product!$A:$A,Product!$E:$E)</f>
        <v>2940-20</v>
      </c>
      <c r="D2344" s="3" t="s">
        <v>4376</v>
      </c>
    </row>
    <row r="2345" spans="2:4" x14ac:dyDescent="0.25">
      <c r="B2345" s="3" t="s">
        <v>11583</v>
      </c>
      <c r="C2345" t="str">
        <f>_xlfn.XLOOKUP(B2345,Product!$A:$A,Product!$E:$E)</f>
        <v>2940-20</v>
      </c>
      <c r="D2345" s="3" t="s">
        <v>5148</v>
      </c>
    </row>
    <row r="2346" spans="2:4" x14ac:dyDescent="0.25">
      <c r="B2346" s="3" t="s">
        <v>11583</v>
      </c>
      <c r="C2346" t="str">
        <f>_xlfn.XLOOKUP(B2346,Product!$A:$A,Product!$E:$E)</f>
        <v>2940-20</v>
      </c>
      <c r="D2346" s="3" t="s">
        <v>187</v>
      </c>
    </row>
    <row r="2347" spans="2:4" x14ac:dyDescent="0.25">
      <c r="B2347" s="3" t="s">
        <v>11583</v>
      </c>
      <c r="C2347" t="str">
        <f>_xlfn.XLOOKUP(B2347,Product!$A:$A,Product!$E:$E)</f>
        <v>2940-20</v>
      </c>
      <c r="D2347" s="3" t="s">
        <v>3640</v>
      </c>
    </row>
    <row r="2348" spans="2:4" x14ac:dyDescent="0.25">
      <c r="B2348" s="3" t="s">
        <v>11583</v>
      </c>
      <c r="C2348" t="str">
        <f>_xlfn.XLOOKUP(B2348,Product!$A:$A,Product!$E:$E)</f>
        <v>2940-20</v>
      </c>
      <c r="D2348" s="3" t="s">
        <v>5149</v>
      </c>
    </row>
    <row r="2349" spans="2:4" x14ac:dyDescent="0.25">
      <c r="B2349" s="3" t="s">
        <v>11583</v>
      </c>
      <c r="C2349" t="str">
        <f>_xlfn.XLOOKUP(B2349,Product!$A:$A,Product!$E:$E)</f>
        <v>2940-20</v>
      </c>
      <c r="D2349" s="3" t="s">
        <v>5150</v>
      </c>
    </row>
    <row r="2350" spans="2:4" x14ac:dyDescent="0.25">
      <c r="B2350" s="3" t="s">
        <v>11583</v>
      </c>
      <c r="C2350" t="str">
        <f>_xlfn.XLOOKUP(B2350,Product!$A:$A,Product!$E:$E)</f>
        <v>2940-20</v>
      </c>
      <c r="D2350" s="3" t="s">
        <v>5151</v>
      </c>
    </row>
    <row r="2351" spans="2:4" x14ac:dyDescent="0.25">
      <c r="B2351" s="3" t="s">
        <v>11583</v>
      </c>
      <c r="C2351" t="str">
        <f>_xlfn.XLOOKUP(B2351,Product!$A:$A,Product!$E:$E)</f>
        <v>2940-20</v>
      </c>
      <c r="D2351" s="3" t="s">
        <v>5152</v>
      </c>
    </row>
    <row r="2352" spans="2:4" x14ac:dyDescent="0.25">
      <c r="B2352" s="3" t="s">
        <v>11583</v>
      </c>
      <c r="C2352" t="str">
        <f>_xlfn.XLOOKUP(B2352,Product!$A:$A,Product!$E:$E)</f>
        <v>2940-20</v>
      </c>
      <c r="D2352" s="3" t="s">
        <v>3641</v>
      </c>
    </row>
    <row r="2353" spans="2:4" x14ac:dyDescent="0.25">
      <c r="B2353" s="3" t="s">
        <v>11583</v>
      </c>
      <c r="C2353" t="str">
        <f>_xlfn.XLOOKUP(B2353,Product!$A:$A,Product!$E:$E)</f>
        <v>2940-20</v>
      </c>
      <c r="D2353" s="3" t="s">
        <v>5153</v>
      </c>
    </row>
    <row r="2354" spans="2:4" x14ac:dyDescent="0.25">
      <c r="B2354" s="3" t="s">
        <v>11583</v>
      </c>
      <c r="C2354" t="str">
        <f>_xlfn.XLOOKUP(B2354,Product!$A:$A,Product!$E:$E)</f>
        <v>2940-20</v>
      </c>
      <c r="D2354" s="3" t="s">
        <v>5154</v>
      </c>
    </row>
    <row r="2355" spans="2:4" x14ac:dyDescent="0.25">
      <c r="B2355" s="3" t="s">
        <v>11583</v>
      </c>
      <c r="C2355" t="str">
        <f>_xlfn.XLOOKUP(B2355,Product!$A:$A,Product!$E:$E)</f>
        <v>2940-20</v>
      </c>
      <c r="D2355" s="3" t="s">
        <v>5155</v>
      </c>
    </row>
    <row r="2356" spans="2:4" x14ac:dyDescent="0.25">
      <c r="B2356" s="3" t="s">
        <v>11583</v>
      </c>
      <c r="C2356" t="str">
        <f>_xlfn.XLOOKUP(B2356,Product!$A:$A,Product!$E:$E)</f>
        <v>2940-20</v>
      </c>
      <c r="D2356" s="3" t="s">
        <v>5156</v>
      </c>
    </row>
    <row r="2357" spans="2:4" x14ac:dyDescent="0.25">
      <c r="B2357" s="3" t="s">
        <v>11584</v>
      </c>
      <c r="C2357" t="str">
        <f>_xlfn.XLOOKUP(B2357,Product!$A:$A,Product!$E:$E)</f>
        <v>2941-21</v>
      </c>
      <c r="D2357" s="3" t="s">
        <v>5157</v>
      </c>
    </row>
    <row r="2358" spans="2:4" x14ac:dyDescent="0.25">
      <c r="B2358" s="3" t="s">
        <v>11584</v>
      </c>
      <c r="C2358" t="str">
        <f>_xlfn.XLOOKUP(B2358,Product!$A:$A,Product!$E:$E)</f>
        <v>2941-21</v>
      </c>
      <c r="D2358" s="3" t="s">
        <v>5158</v>
      </c>
    </row>
    <row r="2359" spans="2:4" x14ac:dyDescent="0.25">
      <c r="B2359" s="3" t="s">
        <v>11584</v>
      </c>
      <c r="C2359" t="str">
        <f>_xlfn.XLOOKUP(B2359,Product!$A:$A,Product!$E:$E)</f>
        <v>2941-21</v>
      </c>
      <c r="D2359" s="3" t="s">
        <v>5159</v>
      </c>
    </row>
    <row r="2360" spans="2:4" x14ac:dyDescent="0.25">
      <c r="B2360" s="3" t="s">
        <v>11584</v>
      </c>
      <c r="C2360" t="str">
        <f>_xlfn.XLOOKUP(B2360,Product!$A:$A,Product!$E:$E)</f>
        <v>2941-21</v>
      </c>
      <c r="D2360" s="3" t="s">
        <v>5160</v>
      </c>
    </row>
    <row r="2361" spans="2:4" x14ac:dyDescent="0.25">
      <c r="B2361" s="3" t="s">
        <v>11584</v>
      </c>
      <c r="C2361" t="str">
        <f>_xlfn.XLOOKUP(B2361,Product!$A:$A,Product!$E:$E)</f>
        <v>2941-21</v>
      </c>
      <c r="D2361" s="3" t="s">
        <v>5161</v>
      </c>
    </row>
    <row r="2362" spans="2:4" x14ac:dyDescent="0.25">
      <c r="B2362" s="3" t="s">
        <v>11584</v>
      </c>
      <c r="C2362" t="str">
        <f>_xlfn.XLOOKUP(B2362,Product!$A:$A,Product!$E:$E)</f>
        <v>2941-21</v>
      </c>
      <c r="D2362" s="3" t="s">
        <v>5162</v>
      </c>
    </row>
    <row r="2363" spans="2:4" x14ac:dyDescent="0.25">
      <c r="B2363" s="3" t="s">
        <v>11584</v>
      </c>
      <c r="C2363" t="str">
        <f>_xlfn.XLOOKUP(B2363,Product!$A:$A,Product!$E:$E)</f>
        <v>2941-21</v>
      </c>
      <c r="D2363" s="3" t="s">
        <v>5163</v>
      </c>
    </row>
    <row r="2364" spans="2:4" x14ac:dyDescent="0.25">
      <c r="B2364" s="3" t="s">
        <v>11584</v>
      </c>
      <c r="C2364" t="str">
        <f>_xlfn.XLOOKUP(B2364,Product!$A:$A,Product!$E:$E)</f>
        <v>2941-21</v>
      </c>
      <c r="D2364" s="3" t="s">
        <v>5164</v>
      </c>
    </row>
    <row r="2365" spans="2:4" x14ac:dyDescent="0.25">
      <c r="B2365" s="3" t="s">
        <v>11584</v>
      </c>
      <c r="C2365" t="str">
        <f>_xlfn.XLOOKUP(B2365,Product!$A:$A,Product!$E:$E)</f>
        <v>2941-21</v>
      </c>
      <c r="D2365" s="3" t="s">
        <v>5165</v>
      </c>
    </row>
    <row r="2366" spans="2:4" x14ac:dyDescent="0.25">
      <c r="B2366" s="3" t="s">
        <v>11584</v>
      </c>
      <c r="C2366" t="str">
        <f>_xlfn.XLOOKUP(B2366,Product!$A:$A,Product!$E:$E)</f>
        <v>2941-21</v>
      </c>
      <c r="D2366" s="3" t="s">
        <v>5166</v>
      </c>
    </row>
    <row r="2367" spans="2:4" x14ac:dyDescent="0.25">
      <c r="B2367" s="3" t="s">
        <v>11584</v>
      </c>
      <c r="C2367" t="str">
        <f>_xlfn.XLOOKUP(B2367,Product!$A:$A,Product!$E:$E)</f>
        <v>2941-21</v>
      </c>
      <c r="D2367" s="3" t="s">
        <v>5167</v>
      </c>
    </row>
    <row r="2368" spans="2:4" x14ac:dyDescent="0.25">
      <c r="B2368" s="3" t="s">
        <v>11584</v>
      </c>
      <c r="C2368" t="str">
        <f>_xlfn.XLOOKUP(B2368,Product!$A:$A,Product!$E:$E)</f>
        <v>2941-21</v>
      </c>
      <c r="D2368" s="3" t="s">
        <v>5168</v>
      </c>
    </row>
    <row r="2369" spans="2:4" x14ac:dyDescent="0.25">
      <c r="B2369" s="3" t="s">
        <v>11584</v>
      </c>
      <c r="C2369" t="str">
        <f>_xlfn.XLOOKUP(B2369,Product!$A:$A,Product!$E:$E)</f>
        <v>2941-21</v>
      </c>
      <c r="D2369" s="3" t="s">
        <v>285</v>
      </c>
    </row>
    <row r="2370" spans="2:4" x14ac:dyDescent="0.25">
      <c r="B2370" s="3" t="s">
        <v>11586</v>
      </c>
      <c r="C2370" t="str">
        <f>_xlfn.XLOOKUP(B2370,Product!$A:$A,Product!$E:$E)</f>
        <v>2952-20</v>
      </c>
      <c r="D2370" s="3" t="s">
        <v>5169</v>
      </c>
    </row>
    <row r="2371" spans="2:4" x14ac:dyDescent="0.25">
      <c r="B2371" s="3" t="s">
        <v>11586</v>
      </c>
      <c r="C2371" t="str">
        <f>_xlfn.XLOOKUP(B2371,Product!$A:$A,Product!$E:$E)</f>
        <v>2952-20</v>
      </c>
      <c r="D2371" s="3" t="s">
        <v>5170</v>
      </c>
    </row>
    <row r="2372" spans="2:4" x14ac:dyDescent="0.25">
      <c r="B2372" s="3" t="s">
        <v>11586</v>
      </c>
      <c r="C2372" t="str">
        <f>_xlfn.XLOOKUP(B2372,Product!$A:$A,Product!$E:$E)</f>
        <v>2952-20</v>
      </c>
      <c r="D2372" s="3" t="s">
        <v>5171</v>
      </c>
    </row>
    <row r="2373" spans="2:4" x14ac:dyDescent="0.25">
      <c r="B2373" s="3" t="s">
        <v>11586</v>
      </c>
      <c r="C2373" t="str">
        <f>_xlfn.XLOOKUP(B2373,Product!$A:$A,Product!$E:$E)</f>
        <v>2952-20</v>
      </c>
      <c r="D2373" s="3" t="s">
        <v>5172</v>
      </c>
    </row>
    <row r="2374" spans="2:4" x14ac:dyDescent="0.25">
      <c r="B2374" s="3" t="s">
        <v>11586</v>
      </c>
      <c r="C2374" t="str">
        <f>_xlfn.XLOOKUP(B2374,Product!$A:$A,Product!$E:$E)</f>
        <v>2952-20</v>
      </c>
      <c r="D2374" s="3" t="s">
        <v>1790</v>
      </c>
    </row>
    <row r="2375" spans="2:4" x14ac:dyDescent="0.25">
      <c r="B2375" s="3" t="s">
        <v>11586</v>
      </c>
      <c r="C2375" t="str">
        <f>_xlfn.XLOOKUP(B2375,Product!$A:$A,Product!$E:$E)</f>
        <v>2952-20</v>
      </c>
      <c r="D2375" s="3" t="s">
        <v>5173</v>
      </c>
    </row>
    <row r="2376" spans="2:4" x14ac:dyDescent="0.25">
      <c r="B2376" s="3" t="s">
        <v>11586</v>
      </c>
      <c r="C2376" t="str">
        <f>_xlfn.XLOOKUP(B2376,Product!$A:$A,Product!$E:$E)</f>
        <v>2952-20</v>
      </c>
      <c r="D2376" s="3" t="s">
        <v>5174</v>
      </c>
    </row>
    <row r="2377" spans="2:4" x14ac:dyDescent="0.25">
      <c r="B2377" s="3" t="s">
        <v>11586</v>
      </c>
      <c r="C2377" t="str">
        <f>_xlfn.XLOOKUP(B2377,Product!$A:$A,Product!$E:$E)</f>
        <v>2952-20</v>
      </c>
      <c r="D2377" s="3" t="s">
        <v>5175</v>
      </c>
    </row>
    <row r="2378" spans="2:4" x14ac:dyDescent="0.25">
      <c r="B2378" s="3" t="s">
        <v>11586</v>
      </c>
      <c r="C2378" t="str">
        <f>_xlfn.XLOOKUP(B2378,Product!$A:$A,Product!$E:$E)</f>
        <v>2952-20</v>
      </c>
      <c r="D2378" s="3" t="s">
        <v>5176</v>
      </c>
    </row>
    <row r="2379" spans="2:4" x14ac:dyDescent="0.25">
      <c r="B2379" s="3" t="s">
        <v>11586</v>
      </c>
      <c r="C2379" t="str">
        <f>_xlfn.XLOOKUP(B2379,Product!$A:$A,Product!$E:$E)</f>
        <v>2952-20</v>
      </c>
      <c r="D2379" s="3" t="s">
        <v>5177</v>
      </c>
    </row>
    <row r="2380" spans="2:4" x14ac:dyDescent="0.25">
      <c r="B2380" s="3" t="s">
        <v>11586</v>
      </c>
      <c r="C2380" t="str">
        <f>_xlfn.XLOOKUP(B2380,Product!$A:$A,Product!$E:$E)</f>
        <v>2952-20</v>
      </c>
      <c r="D2380" s="3" t="s">
        <v>5178</v>
      </c>
    </row>
    <row r="2381" spans="2:4" x14ac:dyDescent="0.25">
      <c r="B2381" s="3" t="s">
        <v>11586</v>
      </c>
      <c r="C2381" t="str">
        <f>_xlfn.XLOOKUP(B2381,Product!$A:$A,Product!$E:$E)</f>
        <v>2952-20</v>
      </c>
      <c r="D2381" s="3" t="s">
        <v>5179</v>
      </c>
    </row>
    <row r="2382" spans="2:4" x14ac:dyDescent="0.25">
      <c r="B2382" s="3" t="s">
        <v>11586</v>
      </c>
      <c r="C2382" t="str">
        <f>_xlfn.XLOOKUP(B2382,Product!$A:$A,Product!$E:$E)</f>
        <v>2952-20</v>
      </c>
      <c r="D2382" s="3" t="s">
        <v>5180</v>
      </c>
    </row>
    <row r="2383" spans="2:4" x14ac:dyDescent="0.25">
      <c r="B2383" s="3" t="s">
        <v>11586</v>
      </c>
      <c r="C2383" t="str">
        <f>_xlfn.XLOOKUP(B2383,Product!$A:$A,Product!$E:$E)</f>
        <v>2952-20</v>
      </c>
      <c r="D2383" s="3" t="s">
        <v>5181</v>
      </c>
    </row>
    <row r="2384" spans="2:4" x14ac:dyDescent="0.25">
      <c r="B2384" s="3" t="s">
        <v>11587</v>
      </c>
      <c r="C2384" t="str">
        <f>_xlfn.XLOOKUP(B2384,Product!$A:$A,Product!$E:$E)</f>
        <v>2953-20</v>
      </c>
      <c r="D2384" s="3" t="s">
        <v>5182</v>
      </c>
    </row>
    <row r="2385" spans="2:4" x14ac:dyDescent="0.25">
      <c r="B2385" s="3" t="s">
        <v>11587</v>
      </c>
      <c r="C2385" t="str">
        <f>_xlfn.XLOOKUP(B2385,Product!$A:$A,Product!$E:$E)</f>
        <v>2953-20</v>
      </c>
      <c r="D2385" s="3" t="s">
        <v>5183</v>
      </c>
    </row>
    <row r="2386" spans="2:4" x14ac:dyDescent="0.25">
      <c r="B2386" s="3" t="s">
        <v>11587</v>
      </c>
      <c r="C2386" t="str">
        <f>_xlfn.XLOOKUP(B2386,Product!$A:$A,Product!$E:$E)</f>
        <v>2953-20</v>
      </c>
      <c r="D2386" s="3" t="s">
        <v>2034</v>
      </c>
    </row>
    <row r="2387" spans="2:4" x14ac:dyDescent="0.25">
      <c r="B2387" s="3" t="s">
        <v>11587</v>
      </c>
      <c r="C2387" t="str">
        <f>_xlfn.XLOOKUP(B2387,Product!$A:$A,Product!$E:$E)</f>
        <v>2953-20</v>
      </c>
      <c r="D2387" s="3" t="s">
        <v>5184</v>
      </c>
    </row>
    <row r="2388" spans="2:4" x14ac:dyDescent="0.25">
      <c r="B2388" s="3" t="s">
        <v>11587</v>
      </c>
      <c r="C2388" t="str">
        <f>_xlfn.XLOOKUP(B2388,Product!$A:$A,Product!$E:$E)</f>
        <v>2953-20</v>
      </c>
      <c r="D2388" s="3" t="s">
        <v>5185</v>
      </c>
    </row>
    <row r="2389" spans="2:4" x14ac:dyDescent="0.25">
      <c r="B2389" s="3" t="s">
        <v>11587</v>
      </c>
      <c r="C2389" t="str">
        <f>_xlfn.XLOOKUP(B2389,Product!$A:$A,Product!$E:$E)</f>
        <v>2953-20</v>
      </c>
      <c r="D2389" s="3" t="s">
        <v>5186</v>
      </c>
    </row>
    <row r="2390" spans="2:4" x14ac:dyDescent="0.25">
      <c r="B2390" s="3" t="s">
        <v>11587</v>
      </c>
      <c r="C2390" t="str">
        <f>_xlfn.XLOOKUP(B2390,Product!$A:$A,Product!$E:$E)</f>
        <v>2953-20</v>
      </c>
      <c r="D2390" s="3" t="s">
        <v>5187</v>
      </c>
    </row>
    <row r="2391" spans="2:4" x14ac:dyDescent="0.25">
      <c r="B2391" s="3" t="s">
        <v>11587</v>
      </c>
      <c r="C2391" t="str">
        <f>_xlfn.XLOOKUP(B2391,Product!$A:$A,Product!$E:$E)</f>
        <v>2953-20</v>
      </c>
      <c r="D2391" s="3" t="s">
        <v>5188</v>
      </c>
    </row>
    <row r="2392" spans="2:4" x14ac:dyDescent="0.25">
      <c r="B2392" s="3" t="s">
        <v>11587</v>
      </c>
      <c r="C2392" t="str">
        <f>_xlfn.XLOOKUP(B2392,Product!$A:$A,Product!$E:$E)</f>
        <v>2953-20</v>
      </c>
      <c r="D2392" s="3" t="s">
        <v>5189</v>
      </c>
    </row>
    <row r="2393" spans="2:4" x14ac:dyDescent="0.25">
      <c r="B2393" s="3" t="s">
        <v>11587</v>
      </c>
      <c r="C2393" t="str">
        <f>_xlfn.XLOOKUP(B2393,Product!$A:$A,Product!$E:$E)</f>
        <v>2953-20</v>
      </c>
      <c r="D2393" s="3" t="s">
        <v>5190</v>
      </c>
    </row>
    <row r="2394" spans="2:4" x14ac:dyDescent="0.25">
      <c r="B2394" s="3" t="s">
        <v>11587</v>
      </c>
      <c r="C2394" t="str">
        <f>_xlfn.XLOOKUP(B2394,Product!$A:$A,Product!$E:$E)</f>
        <v>2953-20</v>
      </c>
      <c r="D2394" s="3" t="s">
        <v>5191</v>
      </c>
    </row>
    <row r="2395" spans="2:4" x14ac:dyDescent="0.25">
      <c r="B2395" s="3" t="s">
        <v>11587</v>
      </c>
      <c r="C2395" t="str">
        <f>_xlfn.XLOOKUP(B2395,Product!$A:$A,Product!$E:$E)</f>
        <v>2953-20</v>
      </c>
      <c r="D2395" s="3" t="s">
        <v>5192</v>
      </c>
    </row>
    <row r="2396" spans="2:4" x14ac:dyDescent="0.25">
      <c r="B2396" s="3" t="s">
        <v>11587</v>
      </c>
      <c r="C2396" t="str">
        <f>_xlfn.XLOOKUP(B2396,Product!$A:$A,Product!$E:$E)</f>
        <v>2953-20</v>
      </c>
      <c r="D2396" s="3" t="s">
        <v>5193</v>
      </c>
    </row>
    <row r="2397" spans="2:4" x14ac:dyDescent="0.25">
      <c r="B2397" s="3" t="s">
        <v>11587</v>
      </c>
      <c r="C2397" t="str">
        <f>_xlfn.XLOOKUP(B2397,Product!$A:$A,Product!$E:$E)</f>
        <v>2953-20</v>
      </c>
      <c r="D2397" s="3" t="s">
        <v>5194</v>
      </c>
    </row>
    <row r="2398" spans="2:4" x14ac:dyDescent="0.25">
      <c r="B2398" s="3" t="s">
        <v>11589</v>
      </c>
      <c r="C2398" t="str">
        <f>_xlfn.XLOOKUP(B2398,Product!$A:$A,Product!$E:$E)</f>
        <v>2954-20</v>
      </c>
      <c r="D2398" s="3" t="s">
        <v>5195</v>
      </c>
    </row>
    <row r="2399" spans="2:4" x14ac:dyDescent="0.25">
      <c r="B2399" s="3" t="s">
        <v>11589</v>
      </c>
      <c r="C2399" t="str">
        <f>_xlfn.XLOOKUP(B2399,Product!$A:$A,Product!$E:$E)</f>
        <v>2954-20</v>
      </c>
      <c r="D2399" s="3" t="s">
        <v>5196</v>
      </c>
    </row>
    <row r="2400" spans="2:4" x14ac:dyDescent="0.25">
      <c r="B2400" s="3" t="s">
        <v>11589</v>
      </c>
      <c r="C2400" t="str">
        <f>_xlfn.XLOOKUP(B2400,Product!$A:$A,Product!$E:$E)</f>
        <v>2954-20</v>
      </c>
      <c r="D2400" s="3" t="s">
        <v>5197</v>
      </c>
    </row>
    <row r="2401" spans="2:4" x14ac:dyDescent="0.25">
      <c r="B2401" s="3" t="s">
        <v>11589</v>
      </c>
      <c r="C2401" t="str">
        <f>_xlfn.XLOOKUP(B2401,Product!$A:$A,Product!$E:$E)</f>
        <v>2954-20</v>
      </c>
      <c r="D2401" s="3" t="s">
        <v>5198</v>
      </c>
    </row>
    <row r="2402" spans="2:4" x14ac:dyDescent="0.25">
      <c r="B2402" s="3" t="s">
        <v>11589</v>
      </c>
      <c r="C2402" t="str">
        <f>_xlfn.XLOOKUP(B2402,Product!$A:$A,Product!$E:$E)</f>
        <v>2954-20</v>
      </c>
      <c r="D2402" s="3" t="s">
        <v>5199</v>
      </c>
    </row>
    <row r="2403" spans="2:4" x14ac:dyDescent="0.25">
      <c r="B2403" s="3" t="s">
        <v>11589</v>
      </c>
      <c r="C2403" t="str">
        <f>_xlfn.XLOOKUP(B2403,Product!$A:$A,Product!$E:$E)</f>
        <v>2954-20</v>
      </c>
      <c r="D2403" s="3" t="s">
        <v>5200</v>
      </c>
    </row>
    <row r="2404" spans="2:4" x14ac:dyDescent="0.25">
      <c r="B2404" s="3" t="s">
        <v>11589</v>
      </c>
      <c r="C2404" t="str">
        <f>_xlfn.XLOOKUP(B2404,Product!$A:$A,Product!$E:$E)</f>
        <v>2954-20</v>
      </c>
      <c r="D2404" s="3" t="s">
        <v>5201</v>
      </c>
    </row>
    <row r="2405" spans="2:4" x14ac:dyDescent="0.25">
      <c r="B2405" s="3" t="s">
        <v>11589</v>
      </c>
      <c r="C2405" t="str">
        <f>_xlfn.XLOOKUP(B2405,Product!$A:$A,Product!$E:$E)</f>
        <v>2954-20</v>
      </c>
      <c r="D2405" s="3" t="s">
        <v>5202</v>
      </c>
    </row>
    <row r="2406" spans="2:4" x14ac:dyDescent="0.25">
      <c r="B2406" s="3" t="s">
        <v>11589</v>
      </c>
      <c r="C2406" t="str">
        <f>_xlfn.XLOOKUP(B2406,Product!$A:$A,Product!$E:$E)</f>
        <v>2954-20</v>
      </c>
      <c r="D2406" s="3" t="s">
        <v>5203</v>
      </c>
    </row>
    <row r="2407" spans="2:4" x14ac:dyDescent="0.25">
      <c r="B2407" s="3" t="s">
        <v>11589</v>
      </c>
      <c r="C2407" t="str">
        <f>_xlfn.XLOOKUP(B2407,Product!$A:$A,Product!$E:$E)</f>
        <v>2954-20</v>
      </c>
      <c r="D2407" s="3" t="s">
        <v>5204</v>
      </c>
    </row>
    <row r="2408" spans="2:4" x14ac:dyDescent="0.25">
      <c r="B2408" s="3" t="s">
        <v>11589</v>
      </c>
      <c r="C2408" t="str">
        <f>_xlfn.XLOOKUP(B2408,Product!$A:$A,Product!$E:$E)</f>
        <v>2954-20</v>
      </c>
      <c r="D2408" s="3" t="s">
        <v>5205</v>
      </c>
    </row>
    <row r="2409" spans="2:4" x14ac:dyDescent="0.25">
      <c r="B2409" s="3" t="s">
        <v>11589</v>
      </c>
      <c r="C2409" t="str">
        <f>_xlfn.XLOOKUP(B2409,Product!$A:$A,Product!$E:$E)</f>
        <v>2954-20</v>
      </c>
      <c r="D2409" s="3" t="s">
        <v>5206</v>
      </c>
    </row>
    <row r="2410" spans="2:4" x14ac:dyDescent="0.25">
      <c r="B2410" s="3" t="s">
        <v>11589</v>
      </c>
      <c r="C2410" t="str">
        <f>_xlfn.XLOOKUP(B2410,Product!$A:$A,Product!$E:$E)</f>
        <v>2954-20</v>
      </c>
      <c r="D2410" s="3" t="s">
        <v>5207</v>
      </c>
    </row>
    <row r="2411" spans="2:4" x14ac:dyDescent="0.25">
      <c r="B2411" s="3" t="s">
        <v>11589</v>
      </c>
      <c r="C2411" t="str">
        <f>_xlfn.XLOOKUP(B2411,Product!$A:$A,Product!$E:$E)</f>
        <v>2954-20</v>
      </c>
      <c r="D2411" s="3" t="s">
        <v>5208</v>
      </c>
    </row>
    <row r="2412" spans="2:4" x14ac:dyDescent="0.25">
      <c r="B2412" s="3" t="s">
        <v>11589</v>
      </c>
      <c r="C2412" t="str">
        <f>_xlfn.XLOOKUP(B2412,Product!$A:$A,Product!$E:$E)</f>
        <v>2954-20</v>
      </c>
      <c r="D2412" s="3" t="s">
        <v>1795</v>
      </c>
    </row>
    <row r="2413" spans="2:4" x14ac:dyDescent="0.25">
      <c r="B2413" s="3" t="s">
        <v>11590</v>
      </c>
      <c r="C2413" t="str">
        <f>_xlfn.XLOOKUP(B2413,Product!$A:$A,Product!$E:$E)</f>
        <v>2957-20</v>
      </c>
      <c r="D2413" s="3" t="s">
        <v>5209</v>
      </c>
    </row>
    <row r="2414" spans="2:4" x14ac:dyDescent="0.25">
      <c r="B2414" s="3" t="s">
        <v>11590</v>
      </c>
      <c r="C2414" t="str">
        <f>_xlfn.XLOOKUP(B2414,Product!$A:$A,Product!$E:$E)</f>
        <v>2957-20</v>
      </c>
      <c r="D2414" s="3" t="s">
        <v>5210</v>
      </c>
    </row>
    <row r="2415" spans="2:4" x14ac:dyDescent="0.25">
      <c r="B2415" s="3" t="s">
        <v>11590</v>
      </c>
      <c r="C2415" t="str">
        <f>_xlfn.XLOOKUP(B2415,Product!$A:$A,Product!$E:$E)</f>
        <v>2957-20</v>
      </c>
      <c r="D2415" s="3" t="s">
        <v>5211</v>
      </c>
    </row>
    <row r="2416" spans="2:4" x14ac:dyDescent="0.25">
      <c r="B2416" s="3" t="s">
        <v>11590</v>
      </c>
      <c r="C2416" t="str">
        <f>_xlfn.XLOOKUP(B2416,Product!$A:$A,Product!$E:$E)</f>
        <v>2957-20</v>
      </c>
      <c r="D2416" s="3" t="s">
        <v>5212</v>
      </c>
    </row>
    <row r="2417" spans="2:4" x14ac:dyDescent="0.25">
      <c r="B2417" s="3" t="s">
        <v>11590</v>
      </c>
      <c r="C2417" t="str">
        <f>_xlfn.XLOOKUP(B2417,Product!$A:$A,Product!$E:$E)</f>
        <v>2957-20</v>
      </c>
      <c r="D2417" s="3" t="s">
        <v>5213</v>
      </c>
    </row>
    <row r="2418" spans="2:4" x14ac:dyDescent="0.25">
      <c r="B2418" s="3" t="s">
        <v>11590</v>
      </c>
      <c r="C2418" t="str">
        <f>_xlfn.XLOOKUP(B2418,Product!$A:$A,Product!$E:$E)</f>
        <v>2957-20</v>
      </c>
      <c r="D2418" s="3" t="s">
        <v>5214</v>
      </c>
    </row>
    <row r="2419" spans="2:4" x14ac:dyDescent="0.25">
      <c r="B2419" s="3" t="s">
        <v>11590</v>
      </c>
      <c r="C2419" t="str">
        <f>_xlfn.XLOOKUP(B2419,Product!$A:$A,Product!$E:$E)</f>
        <v>2957-20</v>
      </c>
      <c r="D2419" s="3" t="s">
        <v>5215</v>
      </c>
    </row>
    <row r="2420" spans="2:4" x14ac:dyDescent="0.25">
      <c r="B2420" s="3" t="s">
        <v>11590</v>
      </c>
      <c r="C2420" t="str">
        <f>_xlfn.XLOOKUP(B2420,Product!$A:$A,Product!$E:$E)</f>
        <v>2957-20</v>
      </c>
      <c r="D2420" s="3" t="s">
        <v>5216</v>
      </c>
    </row>
    <row r="2421" spans="2:4" x14ac:dyDescent="0.25">
      <c r="B2421" s="3" t="s">
        <v>11590</v>
      </c>
      <c r="C2421" t="str">
        <f>_xlfn.XLOOKUP(B2421,Product!$A:$A,Product!$E:$E)</f>
        <v>2957-20</v>
      </c>
      <c r="D2421" s="3" t="s">
        <v>5217</v>
      </c>
    </row>
    <row r="2422" spans="2:4" x14ac:dyDescent="0.25">
      <c r="B2422" s="3" t="s">
        <v>11590</v>
      </c>
      <c r="C2422" t="str">
        <f>_xlfn.XLOOKUP(B2422,Product!$A:$A,Product!$E:$E)</f>
        <v>2957-20</v>
      </c>
      <c r="D2422" s="3" t="s">
        <v>5218</v>
      </c>
    </row>
    <row r="2423" spans="2:4" x14ac:dyDescent="0.25">
      <c r="B2423" s="3" t="s">
        <v>11590</v>
      </c>
      <c r="C2423" t="str">
        <f>_xlfn.XLOOKUP(B2423,Product!$A:$A,Product!$E:$E)</f>
        <v>2957-20</v>
      </c>
      <c r="D2423" s="3" t="s">
        <v>2010</v>
      </c>
    </row>
    <row r="2424" spans="2:4" x14ac:dyDescent="0.25">
      <c r="B2424" s="3" t="s">
        <v>11590</v>
      </c>
      <c r="C2424" t="str">
        <f>_xlfn.XLOOKUP(B2424,Product!$A:$A,Product!$E:$E)</f>
        <v>2957-20</v>
      </c>
      <c r="D2424" s="3" t="s">
        <v>5219</v>
      </c>
    </row>
    <row r="2425" spans="2:4" x14ac:dyDescent="0.25">
      <c r="B2425" s="3" t="s">
        <v>11590</v>
      </c>
      <c r="C2425" t="str">
        <f>_xlfn.XLOOKUP(B2425,Product!$A:$A,Product!$E:$E)</f>
        <v>2957-20</v>
      </c>
      <c r="D2425" s="3" t="s">
        <v>5220</v>
      </c>
    </row>
    <row r="2426" spans="2:4" x14ac:dyDescent="0.25">
      <c r="B2426" s="3" t="s">
        <v>11591</v>
      </c>
      <c r="C2426" t="str">
        <f>_xlfn.XLOOKUP(B2426,Product!$A:$A,Product!$E:$E)</f>
        <v>2960-20</v>
      </c>
      <c r="D2426" s="3" t="s">
        <v>5221</v>
      </c>
    </row>
    <row r="2427" spans="2:4" x14ac:dyDescent="0.25">
      <c r="B2427" s="3" t="s">
        <v>11591</v>
      </c>
      <c r="C2427" t="str">
        <f>_xlfn.XLOOKUP(B2427,Product!$A:$A,Product!$E:$E)</f>
        <v>2960-20</v>
      </c>
      <c r="D2427" s="3" t="s">
        <v>5222</v>
      </c>
    </row>
    <row r="2428" spans="2:4" x14ac:dyDescent="0.25">
      <c r="B2428" s="3" t="s">
        <v>11591</v>
      </c>
      <c r="C2428" t="str">
        <f>_xlfn.XLOOKUP(B2428,Product!$A:$A,Product!$E:$E)</f>
        <v>2960-20</v>
      </c>
      <c r="D2428" s="3" t="s">
        <v>5223</v>
      </c>
    </row>
    <row r="2429" spans="2:4" x14ac:dyDescent="0.25">
      <c r="B2429" s="3" t="s">
        <v>11591</v>
      </c>
      <c r="C2429" t="str">
        <f>_xlfn.XLOOKUP(B2429,Product!$A:$A,Product!$E:$E)</f>
        <v>2960-20</v>
      </c>
      <c r="D2429" s="3" t="s">
        <v>5224</v>
      </c>
    </row>
    <row r="2430" spans="2:4" x14ac:dyDescent="0.25">
      <c r="B2430" s="3" t="s">
        <v>11591</v>
      </c>
      <c r="C2430" t="str">
        <f>_xlfn.XLOOKUP(B2430,Product!$A:$A,Product!$E:$E)</f>
        <v>2960-20</v>
      </c>
      <c r="D2430" s="3" t="s">
        <v>5225</v>
      </c>
    </row>
    <row r="2431" spans="2:4" x14ac:dyDescent="0.25">
      <c r="B2431" s="3" t="s">
        <v>11591</v>
      </c>
      <c r="C2431" t="str">
        <f>_xlfn.XLOOKUP(B2431,Product!$A:$A,Product!$E:$E)</f>
        <v>2960-20</v>
      </c>
      <c r="D2431" s="3" t="s">
        <v>5226</v>
      </c>
    </row>
    <row r="2432" spans="2:4" x14ac:dyDescent="0.25">
      <c r="B2432" s="3" t="s">
        <v>11591</v>
      </c>
      <c r="C2432" t="str">
        <f>_xlfn.XLOOKUP(B2432,Product!$A:$A,Product!$E:$E)</f>
        <v>2960-20</v>
      </c>
      <c r="D2432" s="3" t="s">
        <v>2321</v>
      </c>
    </row>
    <row r="2433" spans="2:4" x14ac:dyDescent="0.25">
      <c r="B2433" s="3" t="s">
        <v>11591</v>
      </c>
      <c r="C2433" t="str">
        <f>_xlfn.XLOOKUP(B2433,Product!$A:$A,Product!$E:$E)</f>
        <v>2960-20</v>
      </c>
      <c r="D2433" s="3" t="s">
        <v>5227</v>
      </c>
    </row>
    <row r="2434" spans="2:4" x14ac:dyDescent="0.25">
      <c r="B2434" s="3" t="s">
        <v>11591</v>
      </c>
      <c r="C2434" t="str">
        <f>_xlfn.XLOOKUP(B2434,Product!$A:$A,Product!$E:$E)</f>
        <v>2960-20</v>
      </c>
      <c r="D2434" s="3" t="s">
        <v>5228</v>
      </c>
    </row>
    <row r="2435" spans="2:4" x14ac:dyDescent="0.25">
      <c r="B2435" s="3" t="s">
        <v>11591</v>
      </c>
      <c r="C2435" t="str">
        <f>_xlfn.XLOOKUP(B2435,Product!$A:$A,Product!$E:$E)</f>
        <v>2960-20</v>
      </c>
      <c r="D2435" s="3" t="s">
        <v>5229</v>
      </c>
    </row>
    <row r="2436" spans="2:4" x14ac:dyDescent="0.25">
      <c r="B2436" s="3" t="s">
        <v>11595</v>
      </c>
      <c r="C2436" t="str">
        <f>_xlfn.XLOOKUP(B2436,Product!$A:$A,Product!$E:$E)</f>
        <v>2962-20</v>
      </c>
      <c r="D2436" s="3" t="s">
        <v>3673</v>
      </c>
    </row>
    <row r="2437" spans="2:4" x14ac:dyDescent="0.25">
      <c r="B2437" s="3" t="s">
        <v>11595</v>
      </c>
      <c r="C2437" t="str">
        <f>_xlfn.XLOOKUP(B2437,Product!$A:$A,Product!$E:$E)</f>
        <v>2962-20</v>
      </c>
      <c r="D2437" s="3" t="s">
        <v>5230</v>
      </c>
    </row>
    <row r="2438" spans="2:4" x14ac:dyDescent="0.25">
      <c r="B2438" s="3" t="s">
        <v>11595</v>
      </c>
      <c r="C2438" t="str">
        <f>_xlfn.XLOOKUP(B2438,Product!$A:$A,Product!$E:$E)</f>
        <v>2962-20</v>
      </c>
      <c r="D2438" s="3" t="s">
        <v>5231</v>
      </c>
    </row>
    <row r="2439" spans="2:4" x14ac:dyDescent="0.25">
      <c r="B2439" s="3" t="s">
        <v>11595</v>
      </c>
      <c r="C2439" t="str">
        <f>_xlfn.XLOOKUP(B2439,Product!$A:$A,Product!$E:$E)</f>
        <v>2962-20</v>
      </c>
      <c r="D2439" s="3" t="s">
        <v>5232</v>
      </c>
    </row>
    <row r="2440" spans="2:4" x14ac:dyDescent="0.25">
      <c r="B2440" s="3" t="s">
        <v>11595</v>
      </c>
      <c r="C2440" t="str">
        <f>_xlfn.XLOOKUP(B2440,Product!$A:$A,Product!$E:$E)</f>
        <v>2962-20</v>
      </c>
      <c r="D2440" s="3" t="s">
        <v>5233</v>
      </c>
    </row>
    <row r="2441" spans="2:4" x14ac:dyDescent="0.25">
      <c r="B2441" s="3" t="s">
        <v>11595</v>
      </c>
      <c r="C2441" t="str">
        <f>_xlfn.XLOOKUP(B2441,Product!$A:$A,Product!$E:$E)</f>
        <v>2962-20</v>
      </c>
      <c r="D2441" s="3" t="s">
        <v>5234</v>
      </c>
    </row>
    <row r="2442" spans="2:4" x14ac:dyDescent="0.25">
      <c r="B2442" s="3" t="s">
        <v>11595</v>
      </c>
      <c r="C2442" t="str">
        <f>_xlfn.XLOOKUP(B2442,Product!$A:$A,Product!$E:$E)</f>
        <v>2962-20</v>
      </c>
      <c r="D2442" s="3" t="s">
        <v>2339</v>
      </c>
    </row>
    <row r="2443" spans="2:4" x14ac:dyDescent="0.25">
      <c r="B2443" s="3" t="s">
        <v>11595</v>
      </c>
      <c r="C2443" t="str">
        <f>_xlfn.XLOOKUP(B2443,Product!$A:$A,Product!$E:$E)</f>
        <v>2962-20</v>
      </c>
      <c r="D2443" s="3" t="s">
        <v>5235</v>
      </c>
    </row>
    <row r="2444" spans="2:4" x14ac:dyDescent="0.25">
      <c r="B2444" s="3" t="s">
        <v>11595</v>
      </c>
      <c r="C2444" t="str">
        <f>_xlfn.XLOOKUP(B2444,Product!$A:$A,Product!$E:$E)</f>
        <v>2962-20</v>
      </c>
      <c r="D2444" s="3" t="s">
        <v>5236</v>
      </c>
    </row>
    <row r="2445" spans="2:4" x14ac:dyDescent="0.25">
      <c r="B2445" s="3" t="s">
        <v>11595</v>
      </c>
      <c r="C2445" t="str">
        <f>_xlfn.XLOOKUP(B2445,Product!$A:$A,Product!$E:$E)</f>
        <v>2962-20</v>
      </c>
      <c r="D2445" s="3" t="s">
        <v>3285</v>
      </c>
    </row>
    <row r="2446" spans="2:4" x14ac:dyDescent="0.25">
      <c r="B2446" s="3" t="s">
        <v>11595</v>
      </c>
      <c r="C2446" t="str">
        <f>_xlfn.XLOOKUP(B2446,Product!$A:$A,Product!$E:$E)</f>
        <v>2962-20</v>
      </c>
      <c r="D2446" s="3" t="s">
        <v>5237</v>
      </c>
    </row>
    <row r="2447" spans="2:4" x14ac:dyDescent="0.25">
      <c r="B2447" s="3" t="s">
        <v>11595</v>
      </c>
      <c r="C2447" t="str">
        <f>_xlfn.XLOOKUP(B2447,Product!$A:$A,Product!$E:$E)</f>
        <v>2962-20</v>
      </c>
      <c r="D2447" s="3" t="s">
        <v>5238</v>
      </c>
    </row>
    <row r="2448" spans="2:4" x14ac:dyDescent="0.25">
      <c r="B2448" s="3" t="s">
        <v>11598</v>
      </c>
      <c r="C2448" t="str">
        <f>_xlfn.XLOOKUP(B2448,Product!$A:$A,Product!$E:$E)</f>
        <v>2962P-20</v>
      </c>
      <c r="D2448" s="3" t="s">
        <v>5221</v>
      </c>
    </row>
    <row r="2449" spans="2:4" x14ac:dyDescent="0.25">
      <c r="B2449" s="3" t="s">
        <v>11598</v>
      </c>
      <c r="C2449" t="str">
        <f>_xlfn.XLOOKUP(B2449,Product!$A:$A,Product!$E:$E)</f>
        <v>2962P-20</v>
      </c>
      <c r="D2449" s="3" t="s">
        <v>5222</v>
      </c>
    </row>
    <row r="2450" spans="2:4" x14ac:dyDescent="0.25">
      <c r="B2450" s="3" t="s">
        <v>11598</v>
      </c>
      <c r="C2450" t="str">
        <f>_xlfn.XLOOKUP(B2450,Product!$A:$A,Product!$E:$E)</f>
        <v>2962P-20</v>
      </c>
      <c r="D2450" s="3" t="s">
        <v>5224</v>
      </c>
    </row>
    <row r="2451" spans="2:4" x14ac:dyDescent="0.25">
      <c r="B2451" s="3" t="s">
        <v>11598</v>
      </c>
      <c r="C2451" t="str">
        <f>_xlfn.XLOOKUP(B2451,Product!$A:$A,Product!$E:$E)</f>
        <v>2962P-20</v>
      </c>
      <c r="D2451" s="3" t="s">
        <v>5239</v>
      </c>
    </row>
    <row r="2452" spans="2:4" x14ac:dyDescent="0.25">
      <c r="B2452" s="3" t="s">
        <v>11598</v>
      </c>
      <c r="C2452" t="str">
        <f>_xlfn.XLOOKUP(B2452,Product!$A:$A,Product!$E:$E)</f>
        <v>2962P-20</v>
      </c>
      <c r="D2452" s="3" t="s">
        <v>5227</v>
      </c>
    </row>
    <row r="2453" spans="2:4" x14ac:dyDescent="0.25">
      <c r="B2453" s="3" t="s">
        <v>11598</v>
      </c>
      <c r="C2453" t="str">
        <f>_xlfn.XLOOKUP(B2453,Product!$A:$A,Product!$E:$E)</f>
        <v>2962P-20</v>
      </c>
      <c r="D2453" s="3" t="s">
        <v>5240</v>
      </c>
    </row>
    <row r="2454" spans="2:4" x14ac:dyDescent="0.25">
      <c r="B2454" s="3" t="s">
        <v>11598</v>
      </c>
      <c r="C2454" t="str">
        <f>_xlfn.XLOOKUP(B2454,Product!$A:$A,Product!$E:$E)</f>
        <v>2962P-20</v>
      </c>
      <c r="D2454" s="3" t="s">
        <v>2316</v>
      </c>
    </row>
    <row r="2455" spans="2:4" x14ac:dyDescent="0.25">
      <c r="B2455" s="3" t="s">
        <v>11598</v>
      </c>
      <c r="C2455" t="str">
        <f>_xlfn.XLOOKUP(B2455,Product!$A:$A,Product!$E:$E)</f>
        <v>2962P-20</v>
      </c>
      <c r="D2455" s="3" t="s">
        <v>5241</v>
      </c>
    </row>
    <row r="2456" spans="2:4" x14ac:dyDescent="0.25">
      <c r="B2456" s="3" t="s">
        <v>11598</v>
      </c>
      <c r="C2456" t="str">
        <f>_xlfn.XLOOKUP(B2456,Product!$A:$A,Product!$E:$E)</f>
        <v>2962P-20</v>
      </c>
      <c r="D2456" s="3" t="s">
        <v>5228</v>
      </c>
    </row>
    <row r="2457" spans="2:4" x14ac:dyDescent="0.25">
      <c r="B2457" s="3" t="s">
        <v>11598</v>
      </c>
      <c r="C2457" t="str">
        <f>_xlfn.XLOOKUP(B2457,Product!$A:$A,Product!$E:$E)</f>
        <v>2962P-20</v>
      </c>
      <c r="D2457" s="3" t="s">
        <v>5242</v>
      </c>
    </row>
    <row r="2458" spans="2:4" x14ac:dyDescent="0.25">
      <c r="B2458" s="3" t="s">
        <v>11598</v>
      </c>
      <c r="C2458" t="str">
        <f>_xlfn.XLOOKUP(B2458,Product!$A:$A,Product!$E:$E)</f>
        <v>2962P-20</v>
      </c>
      <c r="D2458" s="3" t="s">
        <v>5229</v>
      </c>
    </row>
    <row r="2459" spans="2:4" x14ac:dyDescent="0.25">
      <c r="B2459" s="3" t="s">
        <v>11601</v>
      </c>
      <c r="C2459" t="str">
        <f>_xlfn.XLOOKUP(B2459,Product!$A:$A,Product!$E:$E)</f>
        <v>2966-20</v>
      </c>
      <c r="D2459" s="3" t="s">
        <v>5243</v>
      </c>
    </row>
    <row r="2460" spans="2:4" x14ac:dyDescent="0.25">
      <c r="B2460" s="3" t="s">
        <v>11601</v>
      </c>
      <c r="C2460" t="str">
        <f>_xlfn.XLOOKUP(B2460,Product!$A:$A,Product!$E:$E)</f>
        <v>2966-20</v>
      </c>
      <c r="D2460" s="3" t="s">
        <v>2335</v>
      </c>
    </row>
    <row r="2461" spans="2:4" x14ac:dyDescent="0.25">
      <c r="B2461" s="3" t="s">
        <v>11601</v>
      </c>
      <c r="C2461" t="str">
        <f>_xlfn.XLOOKUP(B2461,Product!$A:$A,Product!$E:$E)</f>
        <v>2966-20</v>
      </c>
      <c r="D2461" s="3" t="s">
        <v>5244</v>
      </c>
    </row>
    <row r="2462" spans="2:4" x14ac:dyDescent="0.25">
      <c r="B2462" s="3" t="s">
        <v>11601</v>
      </c>
      <c r="C2462" t="str">
        <f>_xlfn.XLOOKUP(B2462,Product!$A:$A,Product!$E:$E)</f>
        <v>2966-20</v>
      </c>
      <c r="D2462" s="3" t="s">
        <v>5245</v>
      </c>
    </row>
    <row r="2463" spans="2:4" x14ac:dyDescent="0.25">
      <c r="B2463" s="3" t="s">
        <v>11601</v>
      </c>
      <c r="C2463" t="str">
        <f>_xlfn.XLOOKUP(B2463,Product!$A:$A,Product!$E:$E)</f>
        <v>2966-20</v>
      </c>
      <c r="D2463" s="3" t="s">
        <v>5246</v>
      </c>
    </row>
    <row r="2464" spans="2:4" x14ac:dyDescent="0.25">
      <c r="B2464" s="3" t="s">
        <v>11601</v>
      </c>
      <c r="C2464" t="str">
        <f>_xlfn.XLOOKUP(B2464,Product!$A:$A,Product!$E:$E)</f>
        <v>2966-20</v>
      </c>
      <c r="D2464" s="3" t="s">
        <v>5247</v>
      </c>
    </row>
    <row r="2465" spans="2:4" x14ac:dyDescent="0.25">
      <c r="B2465" s="3" t="s">
        <v>11601</v>
      </c>
      <c r="C2465" t="str">
        <f>_xlfn.XLOOKUP(B2465,Product!$A:$A,Product!$E:$E)</f>
        <v>2966-20</v>
      </c>
      <c r="D2465" s="3" t="s">
        <v>5248</v>
      </c>
    </row>
    <row r="2466" spans="2:4" x14ac:dyDescent="0.25">
      <c r="B2466" s="3" t="s">
        <v>11601</v>
      </c>
      <c r="C2466" t="str">
        <f>_xlfn.XLOOKUP(B2466,Product!$A:$A,Product!$E:$E)</f>
        <v>2966-20</v>
      </c>
      <c r="D2466" s="3" t="s">
        <v>5249</v>
      </c>
    </row>
    <row r="2467" spans="2:4" x14ac:dyDescent="0.25">
      <c r="B2467" s="3" t="s">
        <v>11601</v>
      </c>
      <c r="C2467" t="str">
        <f>_xlfn.XLOOKUP(B2467,Product!$A:$A,Product!$E:$E)</f>
        <v>2966-20</v>
      </c>
      <c r="D2467" s="3" t="s">
        <v>5250</v>
      </c>
    </row>
    <row r="2468" spans="2:4" x14ac:dyDescent="0.25">
      <c r="B2468" s="3" t="s">
        <v>11601</v>
      </c>
      <c r="C2468" t="str">
        <f>_xlfn.XLOOKUP(B2468,Product!$A:$A,Product!$E:$E)</f>
        <v>2966-20</v>
      </c>
      <c r="D2468" s="3" t="s">
        <v>5251</v>
      </c>
    </row>
    <row r="2469" spans="2:4" x14ac:dyDescent="0.25">
      <c r="B2469" s="3" t="s">
        <v>11601</v>
      </c>
      <c r="C2469" t="str">
        <f>_xlfn.XLOOKUP(B2469,Product!$A:$A,Product!$E:$E)</f>
        <v>2966-20</v>
      </c>
      <c r="D2469" s="3" t="s">
        <v>5252</v>
      </c>
    </row>
    <row r="2470" spans="2:4" x14ac:dyDescent="0.25">
      <c r="B2470" s="3" t="s">
        <v>11601</v>
      </c>
      <c r="C2470" t="str">
        <f>_xlfn.XLOOKUP(B2470,Product!$A:$A,Product!$E:$E)</f>
        <v>2966-20</v>
      </c>
      <c r="D2470" s="3" t="s">
        <v>5253</v>
      </c>
    </row>
    <row r="2471" spans="2:4" x14ac:dyDescent="0.25">
      <c r="B2471" s="3" t="s">
        <v>11601</v>
      </c>
      <c r="C2471" t="str">
        <f>_xlfn.XLOOKUP(B2471,Product!$A:$A,Product!$E:$E)</f>
        <v>2966-20</v>
      </c>
      <c r="D2471" s="3" t="s">
        <v>5254</v>
      </c>
    </row>
    <row r="2472" spans="2:4" x14ac:dyDescent="0.25">
      <c r="B2472" s="3" t="s">
        <v>11601</v>
      </c>
      <c r="C2472" t="str">
        <f>_xlfn.XLOOKUP(B2472,Product!$A:$A,Product!$E:$E)</f>
        <v>2966-20</v>
      </c>
      <c r="D2472" s="3" t="s">
        <v>5255</v>
      </c>
    </row>
    <row r="2473" spans="2:4" x14ac:dyDescent="0.25">
      <c r="B2473" s="3" t="s">
        <v>11601</v>
      </c>
      <c r="C2473" t="str">
        <f>_xlfn.XLOOKUP(B2473,Product!$A:$A,Product!$E:$E)</f>
        <v>2966-20</v>
      </c>
      <c r="D2473" s="3" t="s">
        <v>5256</v>
      </c>
    </row>
    <row r="2474" spans="2:4" x14ac:dyDescent="0.25">
      <c r="B2474" s="3" t="s">
        <v>11602</v>
      </c>
      <c r="C2474" t="str">
        <f>_xlfn.XLOOKUP(B2474,Product!$A:$A,Product!$E:$E)</f>
        <v>2966-22</v>
      </c>
      <c r="D2474" s="3" t="s">
        <v>5257</v>
      </c>
    </row>
    <row r="2475" spans="2:4" x14ac:dyDescent="0.25">
      <c r="B2475" s="3" t="s">
        <v>11602</v>
      </c>
      <c r="C2475" t="str">
        <f>_xlfn.XLOOKUP(B2475,Product!$A:$A,Product!$E:$E)</f>
        <v>2966-22</v>
      </c>
      <c r="D2475" s="3" t="s">
        <v>5244</v>
      </c>
    </row>
    <row r="2476" spans="2:4" x14ac:dyDescent="0.25">
      <c r="B2476" s="3" t="s">
        <v>11602</v>
      </c>
      <c r="C2476" t="str">
        <f>_xlfn.XLOOKUP(B2476,Product!$A:$A,Product!$E:$E)</f>
        <v>2966-22</v>
      </c>
      <c r="D2476" s="3" t="s">
        <v>2349</v>
      </c>
    </row>
    <row r="2477" spans="2:4" x14ac:dyDescent="0.25">
      <c r="B2477" s="3" t="s">
        <v>11602</v>
      </c>
      <c r="C2477" t="str">
        <f>_xlfn.XLOOKUP(B2477,Product!$A:$A,Product!$E:$E)</f>
        <v>2966-22</v>
      </c>
      <c r="D2477" s="3" t="s">
        <v>5258</v>
      </c>
    </row>
    <row r="2478" spans="2:4" x14ac:dyDescent="0.25">
      <c r="B2478" s="3" t="s">
        <v>11602</v>
      </c>
      <c r="C2478" t="str">
        <f>_xlfn.XLOOKUP(B2478,Product!$A:$A,Product!$E:$E)</f>
        <v>2966-22</v>
      </c>
      <c r="D2478" s="3" t="s">
        <v>5245</v>
      </c>
    </row>
    <row r="2479" spans="2:4" x14ac:dyDescent="0.25">
      <c r="B2479" s="3" t="s">
        <v>11602</v>
      </c>
      <c r="C2479" t="str">
        <f>_xlfn.XLOOKUP(B2479,Product!$A:$A,Product!$E:$E)</f>
        <v>2966-22</v>
      </c>
      <c r="D2479" s="3" t="s">
        <v>5259</v>
      </c>
    </row>
    <row r="2480" spans="2:4" x14ac:dyDescent="0.25">
      <c r="B2480" s="3" t="s">
        <v>11602</v>
      </c>
      <c r="C2480" t="str">
        <f>_xlfn.XLOOKUP(B2480,Product!$A:$A,Product!$E:$E)</f>
        <v>2966-22</v>
      </c>
      <c r="D2480" s="3" t="s">
        <v>5260</v>
      </c>
    </row>
    <row r="2481" spans="2:4" x14ac:dyDescent="0.25">
      <c r="B2481" s="3" t="s">
        <v>11602</v>
      </c>
      <c r="C2481" t="str">
        <f>_xlfn.XLOOKUP(B2481,Product!$A:$A,Product!$E:$E)</f>
        <v>2966-22</v>
      </c>
      <c r="D2481" s="3" t="s">
        <v>5261</v>
      </c>
    </row>
    <row r="2482" spans="2:4" x14ac:dyDescent="0.25">
      <c r="B2482" s="3" t="s">
        <v>11602</v>
      </c>
      <c r="C2482" t="str">
        <f>_xlfn.XLOOKUP(B2482,Product!$A:$A,Product!$E:$E)</f>
        <v>2966-22</v>
      </c>
      <c r="D2482" s="3" t="s">
        <v>5262</v>
      </c>
    </row>
    <row r="2483" spans="2:4" x14ac:dyDescent="0.25">
      <c r="B2483" s="3" t="s">
        <v>11602</v>
      </c>
      <c r="C2483" t="str">
        <f>_xlfn.XLOOKUP(B2483,Product!$A:$A,Product!$E:$E)</f>
        <v>2966-22</v>
      </c>
      <c r="D2483" s="3" t="s">
        <v>5263</v>
      </c>
    </row>
    <row r="2484" spans="2:4" x14ac:dyDescent="0.25">
      <c r="B2484" s="3" t="s">
        <v>11602</v>
      </c>
      <c r="C2484" t="str">
        <f>_xlfn.XLOOKUP(B2484,Product!$A:$A,Product!$E:$E)</f>
        <v>2966-22</v>
      </c>
      <c r="D2484" s="3" t="s">
        <v>5264</v>
      </c>
    </row>
    <row r="2485" spans="2:4" x14ac:dyDescent="0.25">
      <c r="B2485" s="3" t="s">
        <v>11602</v>
      </c>
      <c r="C2485" t="str">
        <f>_xlfn.XLOOKUP(B2485,Product!$A:$A,Product!$E:$E)</f>
        <v>2966-22</v>
      </c>
      <c r="D2485" s="3" t="s">
        <v>5265</v>
      </c>
    </row>
    <row r="2486" spans="2:4" x14ac:dyDescent="0.25">
      <c r="B2486" s="3" t="s">
        <v>11602</v>
      </c>
      <c r="C2486" t="str">
        <f>_xlfn.XLOOKUP(B2486,Product!$A:$A,Product!$E:$E)</f>
        <v>2966-22</v>
      </c>
      <c r="D2486" s="3" t="s">
        <v>5266</v>
      </c>
    </row>
    <row r="2487" spans="2:4" x14ac:dyDescent="0.25">
      <c r="B2487" s="3" t="s">
        <v>11602</v>
      </c>
      <c r="C2487" t="str">
        <f>_xlfn.XLOOKUP(B2487,Product!$A:$A,Product!$E:$E)</f>
        <v>2966-22</v>
      </c>
      <c r="D2487" s="3" t="s">
        <v>5267</v>
      </c>
    </row>
    <row r="2488" spans="2:4" x14ac:dyDescent="0.25">
      <c r="B2488" s="3" t="s">
        <v>11602</v>
      </c>
      <c r="C2488" t="str">
        <f>_xlfn.XLOOKUP(B2488,Product!$A:$A,Product!$E:$E)</f>
        <v>2966-22</v>
      </c>
      <c r="D2488" s="3" t="s">
        <v>5253</v>
      </c>
    </row>
    <row r="2489" spans="2:4" x14ac:dyDescent="0.25">
      <c r="B2489" s="3" t="s">
        <v>11603</v>
      </c>
      <c r="C2489" t="str">
        <f>_xlfn.XLOOKUP(B2489,Product!$A:$A,Product!$E:$E)</f>
        <v>2967-20</v>
      </c>
      <c r="D2489" s="3" t="s">
        <v>5268</v>
      </c>
    </row>
    <row r="2490" spans="2:4" x14ac:dyDescent="0.25">
      <c r="B2490" s="3" t="s">
        <v>11603</v>
      </c>
      <c r="C2490" t="str">
        <f>_xlfn.XLOOKUP(B2490,Product!$A:$A,Product!$E:$E)</f>
        <v>2967-20</v>
      </c>
      <c r="D2490" s="3" t="s">
        <v>5269</v>
      </c>
    </row>
    <row r="2491" spans="2:4" x14ac:dyDescent="0.25">
      <c r="B2491" s="3" t="s">
        <v>11603</v>
      </c>
      <c r="C2491" t="str">
        <f>_xlfn.XLOOKUP(B2491,Product!$A:$A,Product!$E:$E)</f>
        <v>2967-20</v>
      </c>
      <c r="D2491" s="3" t="s">
        <v>5270</v>
      </c>
    </row>
    <row r="2492" spans="2:4" x14ac:dyDescent="0.25">
      <c r="B2492" s="3" t="s">
        <v>11603</v>
      </c>
      <c r="C2492" t="str">
        <f>_xlfn.XLOOKUP(B2492,Product!$A:$A,Product!$E:$E)</f>
        <v>2967-20</v>
      </c>
      <c r="D2492" s="3" t="s">
        <v>5271</v>
      </c>
    </row>
    <row r="2493" spans="2:4" x14ac:dyDescent="0.25">
      <c r="B2493" s="3" t="s">
        <v>11603</v>
      </c>
      <c r="C2493" t="str">
        <f>_xlfn.XLOOKUP(B2493,Product!$A:$A,Product!$E:$E)</f>
        <v>2967-20</v>
      </c>
      <c r="D2493" s="3" t="s">
        <v>3640</v>
      </c>
    </row>
    <row r="2494" spans="2:4" x14ac:dyDescent="0.25">
      <c r="B2494" s="3" t="s">
        <v>11603</v>
      </c>
      <c r="C2494" t="str">
        <f>_xlfn.XLOOKUP(B2494,Product!$A:$A,Product!$E:$E)</f>
        <v>2967-20</v>
      </c>
      <c r="D2494" s="3" t="s">
        <v>5272</v>
      </c>
    </row>
    <row r="2495" spans="2:4" x14ac:dyDescent="0.25">
      <c r="B2495" s="3" t="s">
        <v>11603</v>
      </c>
      <c r="C2495" t="str">
        <f>_xlfn.XLOOKUP(B2495,Product!$A:$A,Product!$E:$E)</f>
        <v>2967-20</v>
      </c>
      <c r="D2495" s="3" t="s">
        <v>5273</v>
      </c>
    </row>
    <row r="2496" spans="2:4" x14ac:dyDescent="0.25">
      <c r="B2496" s="3" t="s">
        <v>11603</v>
      </c>
      <c r="C2496" t="str">
        <f>_xlfn.XLOOKUP(B2496,Product!$A:$A,Product!$E:$E)</f>
        <v>2967-20</v>
      </c>
      <c r="D2496" s="3" t="s">
        <v>5274</v>
      </c>
    </row>
    <row r="2497" spans="2:4" x14ac:dyDescent="0.25">
      <c r="B2497" s="3" t="s">
        <v>11603</v>
      </c>
      <c r="C2497" t="str">
        <f>_xlfn.XLOOKUP(B2497,Product!$A:$A,Product!$E:$E)</f>
        <v>2967-20</v>
      </c>
      <c r="D2497" s="3" t="s">
        <v>3641</v>
      </c>
    </row>
    <row r="2498" spans="2:4" x14ac:dyDescent="0.25">
      <c r="B2498" s="3" t="s">
        <v>11603</v>
      </c>
      <c r="C2498" t="str">
        <f>_xlfn.XLOOKUP(B2498,Product!$A:$A,Product!$E:$E)</f>
        <v>2967-20</v>
      </c>
      <c r="D2498" s="3" t="s">
        <v>5275</v>
      </c>
    </row>
    <row r="2499" spans="2:4" x14ac:dyDescent="0.25">
      <c r="B2499" s="3" t="s">
        <v>11603</v>
      </c>
      <c r="C2499" t="str">
        <f>_xlfn.XLOOKUP(B2499,Product!$A:$A,Product!$E:$E)</f>
        <v>2967-20</v>
      </c>
      <c r="D2499" s="3" t="s">
        <v>5276</v>
      </c>
    </row>
    <row r="2500" spans="2:4" x14ac:dyDescent="0.25">
      <c r="B2500" s="3" t="s">
        <v>11603</v>
      </c>
      <c r="C2500" t="str">
        <f>_xlfn.XLOOKUP(B2500,Product!$A:$A,Product!$E:$E)</f>
        <v>2967-20</v>
      </c>
      <c r="D2500" s="3" t="s">
        <v>3285</v>
      </c>
    </row>
    <row r="2501" spans="2:4" x14ac:dyDescent="0.25">
      <c r="B2501" s="3" t="s">
        <v>11603</v>
      </c>
      <c r="C2501" t="str">
        <f>_xlfn.XLOOKUP(B2501,Product!$A:$A,Product!$E:$E)</f>
        <v>2967-20</v>
      </c>
      <c r="D2501" s="3" t="s">
        <v>2357</v>
      </c>
    </row>
    <row r="2502" spans="2:4" x14ac:dyDescent="0.25">
      <c r="B2502" s="3" t="s">
        <v>11603</v>
      </c>
      <c r="C2502" t="str">
        <f>_xlfn.XLOOKUP(B2502,Product!$A:$A,Product!$E:$E)</f>
        <v>2967-20</v>
      </c>
      <c r="D2502" s="3" t="s">
        <v>5277</v>
      </c>
    </row>
    <row r="2503" spans="2:4" x14ac:dyDescent="0.25">
      <c r="B2503" s="3" t="s">
        <v>11603</v>
      </c>
      <c r="C2503" t="str">
        <f>_xlfn.XLOOKUP(B2503,Product!$A:$A,Product!$E:$E)</f>
        <v>2967-20</v>
      </c>
      <c r="D2503" s="3" t="s">
        <v>5278</v>
      </c>
    </row>
    <row r="2504" spans="2:4" x14ac:dyDescent="0.25">
      <c r="B2504" s="3" t="s">
        <v>11607</v>
      </c>
      <c r="C2504" t="str">
        <f>_xlfn.XLOOKUP(B2504,Product!$A:$A,Product!$E:$E)</f>
        <v>2967-22GG</v>
      </c>
      <c r="D2504" s="3" t="s">
        <v>5279</v>
      </c>
    </row>
    <row r="2505" spans="2:4" x14ac:dyDescent="0.25">
      <c r="B2505" s="3" t="s">
        <v>11607</v>
      </c>
      <c r="C2505" t="str">
        <f>_xlfn.XLOOKUP(B2505,Product!$A:$A,Product!$E:$E)</f>
        <v>2967-22GG</v>
      </c>
      <c r="D2505" s="3" t="s">
        <v>5280</v>
      </c>
    </row>
    <row r="2506" spans="2:4" x14ac:dyDescent="0.25">
      <c r="B2506" s="3" t="s">
        <v>11607</v>
      </c>
      <c r="C2506" t="str">
        <f>_xlfn.XLOOKUP(B2506,Product!$A:$A,Product!$E:$E)</f>
        <v>2967-22GG</v>
      </c>
      <c r="D2506" s="3" t="s">
        <v>5281</v>
      </c>
    </row>
    <row r="2507" spans="2:4" x14ac:dyDescent="0.25">
      <c r="B2507" s="3" t="s">
        <v>11607</v>
      </c>
      <c r="C2507" t="str">
        <f>_xlfn.XLOOKUP(B2507,Product!$A:$A,Product!$E:$E)</f>
        <v>2967-22GG</v>
      </c>
      <c r="D2507" s="3" t="s">
        <v>2376</v>
      </c>
    </row>
    <row r="2508" spans="2:4" x14ac:dyDescent="0.25">
      <c r="B2508" s="3" t="s">
        <v>11607</v>
      </c>
      <c r="C2508" t="str">
        <f>_xlfn.XLOOKUP(B2508,Product!$A:$A,Product!$E:$E)</f>
        <v>2967-22GG</v>
      </c>
      <c r="D2508" s="3" t="s">
        <v>5282</v>
      </c>
    </row>
    <row r="2509" spans="2:4" x14ac:dyDescent="0.25">
      <c r="B2509" s="3" t="s">
        <v>11607</v>
      </c>
      <c r="C2509" t="str">
        <f>_xlfn.XLOOKUP(B2509,Product!$A:$A,Product!$E:$E)</f>
        <v>2967-22GG</v>
      </c>
      <c r="D2509" s="3" t="s">
        <v>5283</v>
      </c>
    </row>
    <row r="2510" spans="2:4" x14ac:dyDescent="0.25">
      <c r="B2510" s="3" t="s">
        <v>11607</v>
      </c>
      <c r="C2510" t="str">
        <f>_xlfn.XLOOKUP(B2510,Product!$A:$A,Product!$E:$E)</f>
        <v>2967-22GG</v>
      </c>
      <c r="D2510" s="3" t="s">
        <v>5284</v>
      </c>
    </row>
    <row r="2511" spans="2:4" x14ac:dyDescent="0.25">
      <c r="B2511" s="3" t="s">
        <v>11607</v>
      </c>
      <c r="C2511" t="str">
        <f>_xlfn.XLOOKUP(B2511,Product!$A:$A,Product!$E:$E)</f>
        <v>2967-22GG</v>
      </c>
      <c r="D2511" s="3" t="s">
        <v>5285</v>
      </c>
    </row>
    <row r="2512" spans="2:4" x14ac:dyDescent="0.25">
      <c r="B2512" s="3" t="s">
        <v>11607</v>
      </c>
      <c r="C2512" t="str">
        <f>_xlfn.XLOOKUP(B2512,Product!$A:$A,Product!$E:$E)</f>
        <v>2967-22GG</v>
      </c>
      <c r="D2512" s="3" t="s">
        <v>5286</v>
      </c>
    </row>
    <row r="2513" spans="2:4" x14ac:dyDescent="0.25">
      <c r="B2513" s="3" t="s">
        <v>11607</v>
      </c>
      <c r="C2513" t="str">
        <f>_xlfn.XLOOKUP(B2513,Product!$A:$A,Product!$E:$E)</f>
        <v>2967-22GG</v>
      </c>
      <c r="D2513" s="3" t="s">
        <v>5287</v>
      </c>
    </row>
    <row r="2514" spans="2:4" x14ac:dyDescent="0.25">
      <c r="B2514" s="3" t="s">
        <v>11607</v>
      </c>
      <c r="C2514" t="str">
        <f>_xlfn.XLOOKUP(B2514,Product!$A:$A,Product!$E:$E)</f>
        <v>2967-22GG</v>
      </c>
      <c r="D2514" s="3" t="s">
        <v>5288</v>
      </c>
    </row>
    <row r="2515" spans="2:4" x14ac:dyDescent="0.25">
      <c r="B2515" s="3" t="s">
        <v>11607</v>
      </c>
      <c r="C2515" t="str">
        <f>_xlfn.XLOOKUP(B2515,Product!$A:$A,Product!$E:$E)</f>
        <v>2967-22GG</v>
      </c>
      <c r="D2515" s="3" t="s">
        <v>5289</v>
      </c>
    </row>
    <row r="2516" spans="2:4" x14ac:dyDescent="0.25">
      <c r="B2516" s="3" t="s">
        <v>11607</v>
      </c>
      <c r="C2516" t="str">
        <f>_xlfn.XLOOKUP(B2516,Product!$A:$A,Product!$E:$E)</f>
        <v>2967-22GG</v>
      </c>
      <c r="D2516" s="3" t="s">
        <v>5290</v>
      </c>
    </row>
    <row r="2517" spans="2:4" x14ac:dyDescent="0.25">
      <c r="B2517" s="3" t="s">
        <v>11607</v>
      </c>
      <c r="C2517" t="str">
        <f>_xlfn.XLOOKUP(B2517,Product!$A:$A,Product!$E:$E)</f>
        <v>2967-22GG</v>
      </c>
      <c r="D2517" s="3" t="s">
        <v>5291</v>
      </c>
    </row>
    <row r="2518" spans="2:4" x14ac:dyDescent="0.25">
      <c r="B2518" s="3" t="s">
        <v>11619</v>
      </c>
      <c r="C2518" t="str">
        <f>_xlfn.XLOOKUP(B2518,Product!$A:$A,Product!$E:$E)</f>
        <v>2977-20</v>
      </c>
      <c r="D2518" s="3" t="s">
        <v>5292</v>
      </c>
    </row>
    <row r="2519" spans="2:4" x14ac:dyDescent="0.25">
      <c r="B2519" s="3" t="s">
        <v>11619</v>
      </c>
      <c r="C2519" t="str">
        <f>_xlfn.XLOOKUP(B2519,Product!$A:$A,Product!$E:$E)</f>
        <v>2977-20</v>
      </c>
      <c r="D2519" s="3" t="s">
        <v>5293</v>
      </c>
    </row>
    <row r="2520" spans="2:4" x14ac:dyDescent="0.25">
      <c r="B2520" s="3" t="s">
        <v>11619</v>
      </c>
      <c r="C2520" t="str">
        <f>_xlfn.XLOOKUP(B2520,Product!$A:$A,Product!$E:$E)</f>
        <v>2977-20</v>
      </c>
      <c r="D2520" s="3" t="s">
        <v>5294</v>
      </c>
    </row>
    <row r="2521" spans="2:4" x14ac:dyDescent="0.25">
      <c r="B2521" s="3" t="s">
        <v>11619</v>
      </c>
      <c r="C2521" t="str">
        <f>_xlfn.XLOOKUP(B2521,Product!$A:$A,Product!$E:$E)</f>
        <v>2977-20</v>
      </c>
      <c r="D2521" s="3" t="s">
        <v>5295</v>
      </c>
    </row>
    <row r="2522" spans="2:4" x14ac:dyDescent="0.25">
      <c r="B2522" s="3" t="s">
        <v>11619</v>
      </c>
      <c r="C2522" t="str">
        <f>_xlfn.XLOOKUP(B2522,Product!$A:$A,Product!$E:$E)</f>
        <v>2977-20</v>
      </c>
      <c r="D2522" s="3" t="s">
        <v>5296</v>
      </c>
    </row>
    <row r="2523" spans="2:4" x14ac:dyDescent="0.25">
      <c r="B2523" s="3" t="s">
        <v>11619</v>
      </c>
      <c r="C2523" t="str">
        <f>_xlfn.XLOOKUP(B2523,Product!$A:$A,Product!$E:$E)</f>
        <v>2977-20</v>
      </c>
      <c r="D2523" s="3" t="s">
        <v>5297</v>
      </c>
    </row>
    <row r="2524" spans="2:4" x14ac:dyDescent="0.25">
      <c r="B2524" s="3" t="s">
        <v>11619</v>
      </c>
      <c r="C2524" t="str">
        <f>_xlfn.XLOOKUP(B2524,Product!$A:$A,Product!$E:$E)</f>
        <v>2977-20</v>
      </c>
      <c r="D2524" s="3" t="s">
        <v>1587</v>
      </c>
    </row>
    <row r="2525" spans="2:4" x14ac:dyDescent="0.25">
      <c r="B2525" s="3" t="s">
        <v>11619</v>
      </c>
      <c r="C2525" t="str">
        <f>_xlfn.XLOOKUP(B2525,Product!$A:$A,Product!$E:$E)</f>
        <v>2977-20</v>
      </c>
      <c r="D2525" s="3" t="s">
        <v>5298</v>
      </c>
    </row>
    <row r="2526" spans="2:4" x14ac:dyDescent="0.25">
      <c r="B2526" s="3" t="s">
        <v>11619</v>
      </c>
      <c r="C2526" t="str">
        <f>_xlfn.XLOOKUP(B2526,Product!$A:$A,Product!$E:$E)</f>
        <v>2977-20</v>
      </c>
      <c r="D2526" s="3" t="s">
        <v>5299</v>
      </c>
    </row>
    <row r="2527" spans="2:4" x14ac:dyDescent="0.25">
      <c r="B2527" s="3" t="s">
        <v>11619</v>
      </c>
      <c r="C2527" t="str">
        <f>_xlfn.XLOOKUP(B2527,Product!$A:$A,Product!$E:$E)</f>
        <v>2977-20</v>
      </c>
      <c r="D2527" s="3" t="s">
        <v>5300</v>
      </c>
    </row>
    <row r="2528" spans="2:4" x14ac:dyDescent="0.25">
      <c r="B2528" s="3" t="s">
        <v>11619</v>
      </c>
      <c r="C2528" t="str">
        <f>_xlfn.XLOOKUP(B2528,Product!$A:$A,Product!$E:$E)</f>
        <v>2977-20</v>
      </c>
      <c r="D2528" s="3" t="s">
        <v>5301</v>
      </c>
    </row>
    <row r="2529" spans="2:4" x14ac:dyDescent="0.25">
      <c r="B2529" s="3" t="s">
        <v>11619</v>
      </c>
      <c r="C2529" t="str">
        <f>_xlfn.XLOOKUP(B2529,Product!$A:$A,Product!$E:$E)</f>
        <v>2977-20</v>
      </c>
      <c r="D2529" s="3" t="s">
        <v>5302</v>
      </c>
    </row>
    <row r="2530" spans="2:4" x14ac:dyDescent="0.25">
      <c r="B2530" s="3" t="s">
        <v>11619</v>
      </c>
      <c r="C2530" t="str">
        <f>_xlfn.XLOOKUP(B2530,Product!$A:$A,Product!$E:$E)</f>
        <v>2977-20</v>
      </c>
      <c r="D2530" s="3" t="s">
        <v>5303</v>
      </c>
    </row>
    <row r="2531" spans="2:4" x14ac:dyDescent="0.25">
      <c r="B2531" s="3" t="s">
        <v>11622</v>
      </c>
      <c r="C2531" t="str">
        <f>_xlfn.XLOOKUP(B2531,Product!$A:$A,Product!$E:$E)</f>
        <v>2978-20</v>
      </c>
      <c r="D2531" s="3" t="s">
        <v>5304</v>
      </c>
    </row>
    <row r="2532" spans="2:4" x14ac:dyDescent="0.25">
      <c r="B2532" s="3" t="s">
        <v>11622</v>
      </c>
      <c r="C2532" t="str">
        <f>_xlfn.XLOOKUP(B2532,Product!$A:$A,Product!$E:$E)</f>
        <v>2978-20</v>
      </c>
      <c r="D2532" s="3" t="s">
        <v>5305</v>
      </c>
    </row>
    <row r="2533" spans="2:4" x14ac:dyDescent="0.25">
      <c r="B2533" s="3" t="s">
        <v>11622</v>
      </c>
      <c r="C2533" t="str">
        <f>_xlfn.XLOOKUP(B2533,Product!$A:$A,Product!$E:$E)</f>
        <v>2978-20</v>
      </c>
      <c r="D2533" s="3" t="s">
        <v>5306</v>
      </c>
    </row>
    <row r="2534" spans="2:4" x14ac:dyDescent="0.25">
      <c r="B2534" s="3" t="s">
        <v>11622</v>
      </c>
      <c r="C2534" t="str">
        <f>_xlfn.XLOOKUP(B2534,Product!$A:$A,Product!$E:$E)</f>
        <v>2978-20</v>
      </c>
      <c r="D2534" s="3" t="s">
        <v>5307</v>
      </c>
    </row>
    <row r="2535" spans="2:4" x14ac:dyDescent="0.25">
      <c r="B2535" s="3" t="s">
        <v>11622</v>
      </c>
      <c r="C2535" t="str">
        <f>_xlfn.XLOOKUP(B2535,Product!$A:$A,Product!$E:$E)</f>
        <v>2978-20</v>
      </c>
      <c r="D2535" s="3" t="s">
        <v>5308</v>
      </c>
    </row>
    <row r="2536" spans="2:4" x14ac:dyDescent="0.25">
      <c r="B2536" s="3" t="s">
        <v>11622</v>
      </c>
      <c r="C2536" t="str">
        <f>_xlfn.XLOOKUP(B2536,Product!$A:$A,Product!$E:$E)</f>
        <v>2978-20</v>
      </c>
      <c r="D2536" s="3" t="s">
        <v>5309</v>
      </c>
    </row>
    <row r="2537" spans="2:4" x14ac:dyDescent="0.25">
      <c r="B2537" s="3" t="s">
        <v>11622</v>
      </c>
      <c r="C2537" t="str">
        <f>_xlfn.XLOOKUP(B2537,Product!$A:$A,Product!$E:$E)</f>
        <v>2978-20</v>
      </c>
      <c r="D2537" s="3" t="s">
        <v>1624</v>
      </c>
    </row>
    <row r="2538" spans="2:4" x14ac:dyDescent="0.25">
      <c r="B2538" s="3" t="s">
        <v>11622</v>
      </c>
      <c r="C2538" t="str">
        <f>_xlfn.XLOOKUP(B2538,Product!$A:$A,Product!$E:$E)</f>
        <v>2978-20</v>
      </c>
      <c r="D2538" s="3" t="s">
        <v>5310</v>
      </c>
    </row>
    <row r="2539" spans="2:4" x14ac:dyDescent="0.25">
      <c r="B2539" s="3" t="s">
        <v>11622</v>
      </c>
      <c r="C2539" t="str">
        <f>_xlfn.XLOOKUP(B2539,Product!$A:$A,Product!$E:$E)</f>
        <v>2978-20</v>
      </c>
      <c r="D2539" s="3" t="s">
        <v>5311</v>
      </c>
    </row>
    <row r="2540" spans="2:4" x14ac:dyDescent="0.25">
      <c r="B2540" s="3" t="s">
        <v>11622</v>
      </c>
      <c r="C2540" t="str">
        <f>_xlfn.XLOOKUP(B2540,Product!$A:$A,Product!$E:$E)</f>
        <v>2978-20</v>
      </c>
      <c r="D2540" s="3" t="s">
        <v>5312</v>
      </c>
    </row>
    <row r="2541" spans="2:4" x14ac:dyDescent="0.25">
      <c r="B2541" s="3" t="s">
        <v>11622</v>
      </c>
      <c r="C2541" t="str">
        <f>_xlfn.XLOOKUP(B2541,Product!$A:$A,Product!$E:$E)</f>
        <v>2978-20</v>
      </c>
      <c r="D2541" s="3" t="s">
        <v>5313</v>
      </c>
    </row>
    <row r="2542" spans="2:4" x14ac:dyDescent="0.25">
      <c r="B2542" s="3" t="s">
        <v>11622</v>
      </c>
      <c r="C2542" t="str">
        <f>_xlfn.XLOOKUP(B2542,Product!$A:$A,Product!$E:$E)</f>
        <v>2978-20</v>
      </c>
      <c r="D2542" s="3" t="s">
        <v>5314</v>
      </c>
    </row>
    <row r="2543" spans="2:4" x14ac:dyDescent="0.25">
      <c r="B2543" s="3" t="s">
        <v>11634</v>
      </c>
      <c r="C2543" t="str">
        <f>_xlfn.XLOOKUP(B2543,Product!$A:$A,Product!$E:$E)</f>
        <v>2979-22</v>
      </c>
      <c r="D2543" s="3" t="s">
        <v>1629</v>
      </c>
    </row>
    <row r="2544" spans="2:4" x14ac:dyDescent="0.25">
      <c r="B2544" s="3" t="s">
        <v>11634</v>
      </c>
      <c r="C2544" t="str">
        <f>_xlfn.XLOOKUP(B2544,Product!$A:$A,Product!$E:$E)</f>
        <v>2979-22</v>
      </c>
      <c r="D2544" s="3" t="s">
        <v>5315</v>
      </c>
    </row>
    <row r="2545" spans="2:4" x14ac:dyDescent="0.25">
      <c r="B2545" s="3" t="s">
        <v>11634</v>
      </c>
      <c r="C2545" t="str">
        <f>_xlfn.XLOOKUP(B2545,Product!$A:$A,Product!$E:$E)</f>
        <v>2979-22</v>
      </c>
      <c r="D2545" s="3" t="s">
        <v>5316</v>
      </c>
    </row>
    <row r="2546" spans="2:4" x14ac:dyDescent="0.25">
      <c r="B2546" s="3" t="s">
        <v>11634</v>
      </c>
      <c r="C2546" t="str">
        <f>_xlfn.XLOOKUP(B2546,Product!$A:$A,Product!$E:$E)</f>
        <v>2979-22</v>
      </c>
      <c r="D2546" s="3" t="s">
        <v>5317</v>
      </c>
    </row>
    <row r="2547" spans="2:4" x14ac:dyDescent="0.25">
      <c r="B2547" s="3" t="s">
        <v>11634</v>
      </c>
      <c r="C2547" t="str">
        <f>_xlfn.XLOOKUP(B2547,Product!$A:$A,Product!$E:$E)</f>
        <v>2979-22</v>
      </c>
      <c r="D2547" s="3" t="s">
        <v>5318</v>
      </c>
    </row>
    <row r="2548" spans="2:4" x14ac:dyDescent="0.25">
      <c r="B2548" s="3" t="s">
        <v>11634</v>
      </c>
      <c r="C2548" t="str">
        <f>_xlfn.XLOOKUP(B2548,Product!$A:$A,Product!$E:$E)</f>
        <v>2979-22</v>
      </c>
      <c r="D2548" s="3" t="s">
        <v>5319</v>
      </c>
    </row>
    <row r="2549" spans="2:4" x14ac:dyDescent="0.25">
      <c r="B2549" s="3" t="s">
        <v>11635</v>
      </c>
      <c r="C2549" t="str">
        <f>_xlfn.XLOOKUP(B2549,Product!$A:$A,Product!$E:$E)</f>
        <v>2982-20</v>
      </c>
      <c r="D2549" s="3" t="s">
        <v>5320</v>
      </c>
    </row>
    <row r="2550" spans="2:4" x14ac:dyDescent="0.25">
      <c r="B2550" s="3" t="s">
        <v>11635</v>
      </c>
      <c r="C2550" t="str">
        <f>_xlfn.XLOOKUP(B2550,Product!$A:$A,Product!$E:$E)</f>
        <v>2982-20</v>
      </c>
      <c r="D2550" s="3" t="s">
        <v>5321</v>
      </c>
    </row>
    <row r="2551" spans="2:4" x14ac:dyDescent="0.25">
      <c r="B2551" s="3" t="s">
        <v>11635</v>
      </c>
      <c r="C2551" t="str">
        <f>_xlfn.XLOOKUP(B2551,Product!$A:$A,Product!$E:$E)</f>
        <v>2982-20</v>
      </c>
      <c r="D2551" s="3" t="s">
        <v>5322</v>
      </c>
    </row>
    <row r="2552" spans="2:4" x14ac:dyDescent="0.25">
      <c r="B2552" s="3" t="s">
        <v>11635</v>
      </c>
      <c r="C2552" t="str">
        <f>_xlfn.XLOOKUP(B2552,Product!$A:$A,Product!$E:$E)</f>
        <v>2982-20</v>
      </c>
      <c r="D2552" s="3" t="s">
        <v>5323</v>
      </c>
    </row>
    <row r="2553" spans="2:4" x14ac:dyDescent="0.25">
      <c r="B2553" s="3" t="s">
        <v>11635</v>
      </c>
      <c r="C2553" t="str">
        <f>_xlfn.XLOOKUP(B2553,Product!$A:$A,Product!$E:$E)</f>
        <v>2982-20</v>
      </c>
      <c r="D2553" s="3" t="s">
        <v>5324</v>
      </c>
    </row>
    <row r="2554" spans="2:4" x14ac:dyDescent="0.25">
      <c r="B2554" s="3" t="s">
        <v>11635</v>
      </c>
      <c r="C2554" t="str">
        <f>_xlfn.XLOOKUP(B2554,Product!$A:$A,Product!$E:$E)</f>
        <v>2982-20</v>
      </c>
      <c r="D2554" s="3" t="s">
        <v>5325</v>
      </c>
    </row>
    <row r="2555" spans="2:4" x14ac:dyDescent="0.25">
      <c r="B2555" s="3" t="s">
        <v>11635</v>
      </c>
      <c r="C2555" t="str">
        <f>_xlfn.XLOOKUP(B2555,Product!$A:$A,Product!$E:$E)</f>
        <v>2982-20</v>
      </c>
      <c r="D2555" s="3" t="s">
        <v>5326</v>
      </c>
    </row>
    <row r="2556" spans="2:4" x14ac:dyDescent="0.25">
      <c r="B2556" s="3" t="s">
        <v>11635</v>
      </c>
      <c r="C2556" t="str">
        <f>_xlfn.XLOOKUP(B2556,Product!$A:$A,Product!$E:$E)</f>
        <v>2982-20</v>
      </c>
      <c r="D2556" s="3" t="s">
        <v>5327</v>
      </c>
    </row>
    <row r="2557" spans="2:4" x14ac:dyDescent="0.25">
      <c r="B2557" s="3" t="s">
        <v>11635</v>
      </c>
      <c r="C2557" t="str">
        <f>_xlfn.XLOOKUP(B2557,Product!$A:$A,Product!$E:$E)</f>
        <v>2982-20</v>
      </c>
      <c r="D2557" s="3" t="s">
        <v>2744</v>
      </c>
    </row>
    <row r="2558" spans="2:4" x14ac:dyDescent="0.25">
      <c r="B2558" s="3" t="s">
        <v>11635</v>
      </c>
      <c r="C2558" t="str">
        <f>_xlfn.XLOOKUP(B2558,Product!$A:$A,Product!$E:$E)</f>
        <v>2982-20</v>
      </c>
      <c r="D2558" s="3" t="s">
        <v>5328</v>
      </c>
    </row>
    <row r="2559" spans="2:4" x14ac:dyDescent="0.25">
      <c r="B2559" s="3" t="s">
        <v>11635</v>
      </c>
      <c r="C2559" t="str">
        <f>_xlfn.XLOOKUP(B2559,Product!$A:$A,Product!$E:$E)</f>
        <v>2982-20</v>
      </c>
      <c r="D2559" s="3" t="s">
        <v>5329</v>
      </c>
    </row>
    <row r="2560" spans="2:4" x14ac:dyDescent="0.25">
      <c r="B2560" s="3" t="s">
        <v>11635</v>
      </c>
      <c r="C2560" t="str">
        <f>_xlfn.XLOOKUP(B2560,Product!$A:$A,Product!$E:$E)</f>
        <v>2982-20</v>
      </c>
      <c r="D2560" s="3" t="s">
        <v>5330</v>
      </c>
    </row>
    <row r="2561" spans="2:4" x14ac:dyDescent="0.25">
      <c r="B2561" s="3" t="s">
        <v>11635</v>
      </c>
      <c r="C2561" t="str">
        <f>_xlfn.XLOOKUP(B2561,Product!$A:$A,Product!$E:$E)</f>
        <v>2982-20</v>
      </c>
      <c r="D2561" s="3" t="s">
        <v>5331</v>
      </c>
    </row>
    <row r="2562" spans="2:4" x14ac:dyDescent="0.25">
      <c r="B2562" s="3" t="s">
        <v>11635</v>
      </c>
      <c r="C2562" t="str">
        <f>_xlfn.XLOOKUP(B2562,Product!$A:$A,Product!$E:$E)</f>
        <v>2982-20</v>
      </c>
      <c r="D2562" s="3" t="s">
        <v>5332</v>
      </c>
    </row>
    <row r="2563" spans="2:4" x14ac:dyDescent="0.25">
      <c r="B2563" s="3" t="s">
        <v>11635</v>
      </c>
      <c r="C2563" t="str">
        <f>_xlfn.XLOOKUP(B2563,Product!$A:$A,Product!$E:$E)</f>
        <v>2982-20</v>
      </c>
      <c r="D2563" s="3" t="s">
        <v>5333</v>
      </c>
    </row>
    <row r="2564" spans="2:4" x14ac:dyDescent="0.25">
      <c r="B2564" s="3" t="s">
        <v>11637</v>
      </c>
      <c r="C2564" t="str">
        <f>_xlfn.XLOOKUP(B2564,Product!$A:$A,Product!$E:$E)</f>
        <v>2984-20</v>
      </c>
      <c r="D2564" s="3" t="s">
        <v>3673</v>
      </c>
    </row>
    <row r="2565" spans="2:4" x14ac:dyDescent="0.25">
      <c r="B2565" s="3" t="s">
        <v>11637</v>
      </c>
      <c r="C2565" t="str">
        <f>_xlfn.XLOOKUP(B2565,Product!$A:$A,Product!$E:$E)</f>
        <v>2984-20</v>
      </c>
      <c r="D2565" s="3" t="s">
        <v>5334</v>
      </c>
    </row>
    <row r="2566" spans="2:4" x14ac:dyDescent="0.25">
      <c r="B2566" s="3" t="s">
        <v>11637</v>
      </c>
      <c r="C2566" t="str">
        <f>_xlfn.XLOOKUP(B2566,Product!$A:$A,Product!$E:$E)</f>
        <v>2984-20</v>
      </c>
      <c r="D2566" s="3" t="s">
        <v>5335</v>
      </c>
    </row>
    <row r="2567" spans="2:4" x14ac:dyDescent="0.25">
      <c r="B2567" s="3" t="s">
        <v>11637</v>
      </c>
      <c r="C2567" t="str">
        <f>_xlfn.XLOOKUP(B2567,Product!$A:$A,Product!$E:$E)</f>
        <v>2984-20</v>
      </c>
      <c r="D2567" s="3" t="s">
        <v>5336</v>
      </c>
    </row>
    <row r="2568" spans="2:4" x14ac:dyDescent="0.25">
      <c r="B2568" s="3" t="s">
        <v>11637</v>
      </c>
      <c r="C2568" t="str">
        <f>_xlfn.XLOOKUP(B2568,Product!$A:$A,Product!$E:$E)</f>
        <v>2984-20</v>
      </c>
      <c r="D2568" s="3" t="s">
        <v>5337</v>
      </c>
    </row>
    <row r="2569" spans="2:4" x14ac:dyDescent="0.25">
      <c r="B2569" s="3" t="s">
        <v>11637</v>
      </c>
      <c r="C2569" t="str">
        <f>_xlfn.XLOOKUP(B2569,Product!$A:$A,Product!$E:$E)</f>
        <v>2984-20</v>
      </c>
      <c r="D2569" s="3" t="s">
        <v>1837</v>
      </c>
    </row>
    <row r="2570" spans="2:4" x14ac:dyDescent="0.25">
      <c r="B2570" s="3" t="s">
        <v>11637</v>
      </c>
      <c r="C2570" t="str">
        <f>_xlfn.XLOOKUP(B2570,Product!$A:$A,Product!$E:$E)</f>
        <v>2984-20</v>
      </c>
      <c r="D2570" s="3" t="s">
        <v>5338</v>
      </c>
    </row>
    <row r="2571" spans="2:4" x14ac:dyDescent="0.25">
      <c r="B2571" s="3" t="s">
        <v>11637</v>
      </c>
      <c r="C2571" t="str">
        <f>_xlfn.XLOOKUP(B2571,Product!$A:$A,Product!$E:$E)</f>
        <v>2984-20</v>
      </c>
      <c r="D2571" s="3" t="s">
        <v>5339</v>
      </c>
    </row>
    <row r="2572" spans="2:4" x14ac:dyDescent="0.25">
      <c r="B2572" s="3" t="s">
        <v>11637</v>
      </c>
      <c r="C2572" t="str">
        <f>_xlfn.XLOOKUP(B2572,Product!$A:$A,Product!$E:$E)</f>
        <v>2984-20</v>
      </c>
      <c r="D2572" s="3" t="s">
        <v>5340</v>
      </c>
    </row>
    <row r="2573" spans="2:4" x14ac:dyDescent="0.25">
      <c r="B2573" s="3" t="s">
        <v>11637</v>
      </c>
      <c r="C2573" t="str">
        <f>_xlfn.XLOOKUP(B2573,Product!$A:$A,Product!$E:$E)</f>
        <v>2984-20</v>
      </c>
      <c r="D2573" s="3" t="s">
        <v>5341</v>
      </c>
    </row>
    <row r="2574" spans="2:4" x14ac:dyDescent="0.25">
      <c r="B2574" s="3" t="s">
        <v>11637</v>
      </c>
      <c r="C2574" t="str">
        <f>_xlfn.XLOOKUP(B2574,Product!$A:$A,Product!$E:$E)</f>
        <v>2984-20</v>
      </c>
      <c r="D2574" s="3" t="s">
        <v>3285</v>
      </c>
    </row>
    <row r="2575" spans="2:4" x14ac:dyDescent="0.25">
      <c r="B2575" s="3" t="s">
        <v>11637</v>
      </c>
      <c r="C2575" t="str">
        <f>_xlfn.XLOOKUP(B2575,Product!$A:$A,Product!$E:$E)</f>
        <v>2984-20</v>
      </c>
      <c r="D2575" s="3" t="s">
        <v>5342</v>
      </c>
    </row>
    <row r="2576" spans="2:4" x14ac:dyDescent="0.25">
      <c r="B2576" s="3" t="s">
        <v>11638</v>
      </c>
      <c r="C2576" t="str">
        <f>_xlfn.XLOOKUP(B2576,Product!$A:$A,Product!$E:$E)</f>
        <v>2990-20</v>
      </c>
      <c r="D2576" s="3" t="s">
        <v>5343</v>
      </c>
    </row>
    <row r="2577" spans="2:4" x14ac:dyDescent="0.25">
      <c r="B2577" s="3" t="s">
        <v>11638</v>
      </c>
      <c r="C2577" t="str">
        <f>_xlfn.XLOOKUP(B2577,Product!$A:$A,Product!$E:$E)</f>
        <v>2990-20</v>
      </c>
      <c r="D2577" s="3" t="s">
        <v>2769</v>
      </c>
    </row>
    <row r="2578" spans="2:4" x14ac:dyDescent="0.25">
      <c r="B2578" s="3" t="s">
        <v>11638</v>
      </c>
      <c r="C2578" t="str">
        <f>_xlfn.XLOOKUP(B2578,Product!$A:$A,Product!$E:$E)</f>
        <v>2990-20</v>
      </c>
      <c r="D2578" s="3" t="s">
        <v>5344</v>
      </c>
    </row>
    <row r="2579" spans="2:4" x14ac:dyDescent="0.25">
      <c r="B2579" s="3" t="s">
        <v>11638</v>
      </c>
      <c r="C2579" t="str">
        <f>_xlfn.XLOOKUP(B2579,Product!$A:$A,Product!$E:$E)</f>
        <v>2990-20</v>
      </c>
      <c r="D2579" s="3" t="s">
        <v>5345</v>
      </c>
    </row>
    <row r="2580" spans="2:4" x14ac:dyDescent="0.25">
      <c r="B2580" s="3" t="s">
        <v>11638</v>
      </c>
      <c r="C2580" t="str">
        <f>_xlfn.XLOOKUP(B2580,Product!$A:$A,Product!$E:$E)</f>
        <v>2990-20</v>
      </c>
      <c r="D2580" s="3" t="s">
        <v>5346</v>
      </c>
    </row>
    <row r="2581" spans="2:4" x14ac:dyDescent="0.25">
      <c r="B2581" s="3" t="s">
        <v>11638</v>
      </c>
      <c r="C2581" t="str">
        <f>_xlfn.XLOOKUP(B2581,Product!$A:$A,Product!$E:$E)</f>
        <v>2990-20</v>
      </c>
      <c r="D2581" s="3" t="s">
        <v>5347</v>
      </c>
    </row>
    <row r="2582" spans="2:4" x14ac:dyDescent="0.25">
      <c r="B2582" s="3" t="s">
        <v>11638</v>
      </c>
      <c r="C2582" t="str">
        <f>_xlfn.XLOOKUP(B2582,Product!$A:$A,Product!$E:$E)</f>
        <v>2990-20</v>
      </c>
      <c r="D2582" s="3" t="s">
        <v>5348</v>
      </c>
    </row>
    <row r="2583" spans="2:4" x14ac:dyDescent="0.25">
      <c r="B2583" s="3" t="s">
        <v>11638</v>
      </c>
      <c r="C2583" t="str">
        <f>_xlfn.XLOOKUP(B2583,Product!$A:$A,Product!$E:$E)</f>
        <v>2990-20</v>
      </c>
      <c r="D2583" s="3" t="s">
        <v>5349</v>
      </c>
    </row>
    <row r="2584" spans="2:4" x14ac:dyDescent="0.25">
      <c r="B2584" s="3" t="s">
        <v>11638</v>
      </c>
      <c r="C2584" t="str">
        <f>_xlfn.XLOOKUP(B2584,Product!$A:$A,Product!$E:$E)</f>
        <v>2990-20</v>
      </c>
      <c r="D2584" s="3" t="s">
        <v>5350</v>
      </c>
    </row>
    <row r="2585" spans="2:4" x14ac:dyDescent="0.25">
      <c r="B2585" s="3" t="s">
        <v>11638</v>
      </c>
      <c r="C2585" t="str">
        <f>_xlfn.XLOOKUP(B2585,Product!$A:$A,Product!$E:$E)</f>
        <v>2990-20</v>
      </c>
      <c r="D2585" s="3" t="s">
        <v>5351</v>
      </c>
    </row>
    <row r="2586" spans="2:4" x14ac:dyDescent="0.25">
      <c r="B2586" s="3" t="s">
        <v>11638</v>
      </c>
      <c r="C2586" t="str">
        <f>_xlfn.XLOOKUP(B2586,Product!$A:$A,Product!$E:$E)</f>
        <v>2990-20</v>
      </c>
      <c r="D2586" s="3" t="s">
        <v>5352</v>
      </c>
    </row>
    <row r="2587" spans="2:4" x14ac:dyDescent="0.25">
      <c r="B2587" s="3" t="s">
        <v>11638</v>
      </c>
      <c r="C2587" t="str">
        <f>_xlfn.XLOOKUP(B2587,Product!$A:$A,Product!$E:$E)</f>
        <v>2990-20</v>
      </c>
      <c r="D2587" s="3" t="s">
        <v>5353</v>
      </c>
    </row>
    <row r="2588" spans="2:4" x14ac:dyDescent="0.25">
      <c r="B2588" s="3" t="s">
        <v>11638</v>
      </c>
      <c r="C2588" t="str">
        <f>_xlfn.XLOOKUP(B2588,Product!$A:$A,Product!$E:$E)</f>
        <v>2990-20</v>
      </c>
      <c r="D2588" s="3" t="s">
        <v>5354</v>
      </c>
    </row>
    <row r="2589" spans="2:4" x14ac:dyDescent="0.25">
      <c r="B2589" s="3" t="s">
        <v>11638</v>
      </c>
      <c r="C2589" t="str">
        <f>_xlfn.XLOOKUP(B2589,Product!$A:$A,Product!$E:$E)</f>
        <v>2990-20</v>
      </c>
      <c r="D2589" s="3" t="s">
        <v>5355</v>
      </c>
    </row>
    <row r="2590" spans="2:4" x14ac:dyDescent="0.25">
      <c r="B2590" s="3" t="s">
        <v>11638</v>
      </c>
      <c r="C2590" t="str">
        <f>_xlfn.XLOOKUP(B2590,Product!$A:$A,Product!$E:$E)</f>
        <v>2990-20</v>
      </c>
      <c r="D2590" s="3" t="s">
        <v>5356</v>
      </c>
    </row>
    <row r="2591" spans="2:4" x14ac:dyDescent="0.25">
      <c r="B2591" s="3" t="s">
        <v>11638</v>
      </c>
      <c r="C2591" t="str">
        <f>_xlfn.XLOOKUP(B2591,Product!$A:$A,Product!$E:$E)</f>
        <v>2990-20</v>
      </c>
      <c r="D2591" s="3" t="s">
        <v>5357</v>
      </c>
    </row>
    <row r="2592" spans="2:4" x14ac:dyDescent="0.25">
      <c r="B2592" s="3" t="s">
        <v>11638</v>
      </c>
      <c r="C2592" t="str">
        <f>_xlfn.XLOOKUP(B2592,Product!$A:$A,Product!$E:$E)</f>
        <v>2990-20</v>
      </c>
      <c r="D2592" s="3" t="s">
        <v>5358</v>
      </c>
    </row>
    <row r="2593" spans="2:4" x14ac:dyDescent="0.25">
      <c r="B2593" s="3" t="s">
        <v>11638</v>
      </c>
      <c r="C2593" t="str">
        <f>_xlfn.XLOOKUP(B2593,Product!$A:$A,Product!$E:$E)</f>
        <v>2990-20</v>
      </c>
      <c r="D2593" s="3" t="s">
        <v>5359</v>
      </c>
    </row>
    <row r="2594" spans="2:4" x14ac:dyDescent="0.25">
      <c r="B2594" s="3" t="s">
        <v>11638</v>
      </c>
      <c r="C2594" t="str">
        <f>_xlfn.XLOOKUP(B2594,Product!$A:$A,Product!$E:$E)</f>
        <v>2990-20</v>
      </c>
      <c r="D2594" s="3" t="s">
        <v>5360</v>
      </c>
    </row>
    <row r="2595" spans="2:4" x14ac:dyDescent="0.25">
      <c r="B2595" s="3" t="s">
        <v>11644</v>
      </c>
      <c r="C2595" t="str">
        <f>_xlfn.XLOOKUP(B2595,Product!$A:$A,Product!$E:$E)</f>
        <v>3001-20</v>
      </c>
      <c r="D2595" s="3" t="s">
        <v>5361</v>
      </c>
    </row>
    <row r="2596" spans="2:4" x14ac:dyDescent="0.25">
      <c r="B2596" s="3" t="s">
        <v>11644</v>
      </c>
      <c r="C2596" t="str">
        <f>_xlfn.XLOOKUP(B2596,Product!$A:$A,Product!$E:$E)</f>
        <v>3001-20</v>
      </c>
      <c r="D2596" s="3" t="s">
        <v>5362</v>
      </c>
    </row>
    <row r="2597" spans="2:4" x14ac:dyDescent="0.25">
      <c r="B2597" s="3" t="s">
        <v>11644</v>
      </c>
      <c r="C2597" t="str">
        <f>_xlfn.XLOOKUP(B2597,Product!$A:$A,Product!$E:$E)</f>
        <v>3001-20</v>
      </c>
      <c r="D2597" s="3" t="s">
        <v>5363</v>
      </c>
    </row>
    <row r="2598" spans="2:4" x14ac:dyDescent="0.25">
      <c r="B2598" s="3" t="s">
        <v>11644</v>
      </c>
      <c r="C2598" t="str">
        <f>_xlfn.XLOOKUP(B2598,Product!$A:$A,Product!$E:$E)</f>
        <v>3001-20</v>
      </c>
      <c r="D2598" s="3" t="s">
        <v>3352</v>
      </c>
    </row>
    <row r="2599" spans="2:4" x14ac:dyDescent="0.25">
      <c r="B2599" s="3" t="s">
        <v>11644</v>
      </c>
      <c r="C2599" t="str">
        <f>_xlfn.XLOOKUP(B2599,Product!$A:$A,Product!$E:$E)</f>
        <v>3001-20</v>
      </c>
      <c r="D2599" s="3" t="s">
        <v>5364</v>
      </c>
    </row>
    <row r="2600" spans="2:4" x14ac:dyDescent="0.25">
      <c r="B2600" s="3" t="s">
        <v>11644</v>
      </c>
      <c r="C2600" t="str">
        <f>_xlfn.XLOOKUP(B2600,Product!$A:$A,Product!$E:$E)</f>
        <v>3001-20</v>
      </c>
      <c r="D2600" s="3" t="s">
        <v>5365</v>
      </c>
    </row>
    <row r="2601" spans="2:4" x14ac:dyDescent="0.25">
      <c r="B2601" s="3" t="s">
        <v>11644</v>
      </c>
      <c r="C2601" t="str">
        <f>_xlfn.XLOOKUP(B2601,Product!$A:$A,Product!$E:$E)</f>
        <v>3001-20</v>
      </c>
      <c r="D2601" s="3" t="s">
        <v>5366</v>
      </c>
    </row>
    <row r="2602" spans="2:4" x14ac:dyDescent="0.25">
      <c r="B2602" s="3" t="s">
        <v>11644</v>
      </c>
      <c r="C2602" t="str">
        <f>_xlfn.XLOOKUP(B2602,Product!$A:$A,Product!$E:$E)</f>
        <v>3001-20</v>
      </c>
      <c r="D2602" s="3" t="s">
        <v>5367</v>
      </c>
    </row>
    <row r="2603" spans="2:4" x14ac:dyDescent="0.25">
      <c r="B2603" s="3" t="s">
        <v>11644</v>
      </c>
      <c r="C2603" t="str">
        <f>_xlfn.XLOOKUP(B2603,Product!$A:$A,Product!$E:$E)</f>
        <v>3001-20</v>
      </c>
      <c r="D2603" s="3" t="s">
        <v>5368</v>
      </c>
    </row>
    <row r="2604" spans="2:4" x14ac:dyDescent="0.25">
      <c r="B2604" s="3" t="s">
        <v>11644</v>
      </c>
      <c r="C2604" t="str">
        <f>_xlfn.XLOOKUP(B2604,Product!$A:$A,Product!$E:$E)</f>
        <v>3001-20</v>
      </c>
      <c r="D2604" s="3" t="s">
        <v>5369</v>
      </c>
    </row>
    <row r="2605" spans="2:4" x14ac:dyDescent="0.25">
      <c r="B2605" s="3" t="s">
        <v>11644</v>
      </c>
      <c r="C2605" t="str">
        <f>_xlfn.XLOOKUP(B2605,Product!$A:$A,Product!$E:$E)</f>
        <v>3001-20</v>
      </c>
      <c r="D2605" s="3" t="s">
        <v>5370</v>
      </c>
    </row>
    <row r="2606" spans="2:4" x14ac:dyDescent="0.25">
      <c r="B2606" s="3" t="s">
        <v>11644</v>
      </c>
      <c r="C2606" t="str">
        <f>_xlfn.XLOOKUP(B2606,Product!$A:$A,Product!$E:$E)</f>
        <v>3001-20</v>
      </c>
      <c r="D2606" s="3" t="s">
        <v>1861</v>
      </c>
    </row>
    <row r="2607" spans="2:4" x14ac:dyDescent="0.25">
      <c r="B2607" s="3" t="s">
        <v>11645</v>
      </c>
      <c r="C2607" t="str">
        <f>_xlfn.XLOOKUP(B2607,Product!$A:$A,Product!$E:$E)</f>
        <v>3004-20</v>
      </c>
      <c r="D2607" s="3" t="s">
        <v>5371</v>
      </c>
    </row>
    <row r="2608" spans="2:4" x14ac:dyDescent="0.25">
      <c r="B2608" s="3" t="s">
        <v>11645</v>
      </c>
      <c r="C2608" t="str">
        <f>_xlfn.XLOOKUP(B2608,Product!$A:$A,Product!$E:$E)</f>
        <v>3004-20</v>
      </c>
      <c r="D2608" s="3" t="s">
        <v>5372</v>
      </c>
    </row>
    <row r="2609" spans="2:4" x14ac:dyDescent="0.25">
      <c r="B2609" s="3" t="s">
        <v>11645</v>
      </c>
      <c r="C2609" t="str">
        <f>_xlfn.XLOOKUP(B2609,Product!$A:$A,Product!$E:$E)</f>
        <v>3004-20</v>
      </c>
      <c r="D2609" s="3" t="s">
        <v>5373</v>
      </c>
    </row>
    <row r="2610" spans="2:4" x14ac:dyDescent="0.25">
      <c r="B2610" s="3" t="s">
        <v>11645</v>
      </c>
      <c r="C2610" t="str">
        <f>_xlfn.XLOOKUP(B2610,Product!$A:$A,Product!$E:$E)</f>
        <v>3004-20</v>
      </c>
      <c r="D2610" s="3" t="s">
        <v>5374</v>
      </c>
    </row>
    <row r="2611" spans="2:4" x14ac:dyDescent="0.25">
      <c r="B2611" s="3" t="s">
        <v>11645</v>
      </c>
      <c r="C2611" t="str">
        <f>_xlfn.XLOOKUP(B2611,Product!$A:$A,Product!$E:$E)</f>
        <v>3004-20</v>
      </c>
      <c r="D2611" s="3" t="s">
        <v>530</v>
      </c>
    </row>
    <row r="2612" spans="2:4" x14ac:dyDescent="0.25">
      <c r="B2612" s="3" t="s">
        <v>11645</v>
      </c>
      <c r="C2612" t="str">
        <f>_xlfn.XLOOKUP(B2612,Product!$A:$A,Product!$E:$E)</f>
        <v>3004-20</v>
      </c>
      <c r="D2612" s="3" t="s">
        <v>5375</v>
      </c>
    </row>
    <row r="2613" spans="2:4" x14ac:dyDescent="0.25">
      <c r="B2613" s="3" t="s">
        <v>11645</v>
      </c>
      <c r="C2613" t="str">
        <f>_xlfn.XLOOKUP(B2613,Product!$A:$A,Product!$E:$E)</f>
        <v>3004-20</v>
      </c>
      <c r="D2613" s="3" t="s">
        <v>5376</v>
      </c>
    </row>
    <row r="2614" spans="2:4" x14ac:dyDescent="0.25">
      <c r="B2614" s="3" t="s">
        <v>11645</v>
      </c>
      <c r="C2614" t="str">
        <f>_xlfn.XLOOKUP(B2614,Product!$A:$A,Product!$E:$E)</f>
        <v>3004-20</v>
      </c>
      <c r="D2614" s="3" t="s">
        <v>5377</v>
      </c>
    </row>
    <row r="2615" spans="2:4" x14ac:dyDescent="0.25">
      <c r="B2615" s="3" t="s">
        <v>11645</v>
      </c>
      <c r="C2615" t="str">
        <f>_xlfn.XLOOKUP(B2615,Product!$A:$A,Product!$E:$E)</f>
        <v>3004-20</v>
      </c>
      <c r="D2615" s="3" t="s">
        <v>5378</v>
      </c>
    </row>
    <row r="2616" spans="2:4" x14ac:dyDescent="0.25">
      <c r="B2616" s="3" t="s">
        <v>11645</v>
      </c>
      <c r="C2616" t="str">
        <f>_xlfn.XLOOKUP(B2616,Product!$A:$A,Product!$E:$E)</f>
        <v>3004-20</v>
      </c>
      <c r="D2616" s="3" t="s">
        <v>5379</v>
      </c>
    </row>
    <row r="2617" spans="2:4" x14ac:dyDescent="0.25">
      <c r="B2617" s="3" t="s">
        <v>11645</v>
      </c>
      <c r="C2617" t="str">
        <f>_xlfn.XLOOKUP(B2617,Product!$A:$A,Product!$E:$E)</f>
        <v>3004-20</v>
      </c>
      <c r="D2617" s="3" t="s">
        <v>5380</v>
      </c>
    </row>
    <row r="2618" spans="2:4" x14ac:dyDescent="0.25">
      <c r="B2618" s="3" t="s">
        <v>11645</v>
      </c>
      <c r="C2618" t="str">
        <f>_xlfn.XLOOKUP(B2618,Product!$A:$A,Product!$E:$E)</f>
        <v>3004-20</v>
      </c>
      <c r="D2618" s="3" t="s">
        <v>5381</v>
      </c>
    </row>
    <row r="2619" spans="2:4" x14ac:dyDescent="0.25">
      <c r="B2619" s="3" t="s">
        <v>11645</v>
      </c>
      <c r="C2619" t="str">
        <f>_xlfn.XLOOKUP(B2619,Product!$A:$A,Product!$E:$E)</f>
        <v>3004-20</v>
      </c>
      <c r="D2619" s="3" t="s">
        <v>5382</v>
      </c>
    </row>
    <row r="2620" spans="2:4" x14ac:dyDescent="0.25">
      <c r="B2620" s="3" t="s">
        <v>11645</v>
      </c>
      <c r="C2620" t="str">
        <f>_xlfn.XLOOKUP(B2620,Product!$A:$A,Product!$E:$E)</f>
        <v>3004-20</v>
      </c>
      <c r="D2620" s="3" t="s">
        <v>5383</v>
      </c>
    </row>
    <row r="2621" spans="2:4" x14ac:dyDescent="0.25">
      <c r="B2621" s="3" t="s">
        <v>11645</v>
      </c>
      <c r="C2621" t="str">
        <f>_xlfn.XLOOKUP(B2621,Product!$A:$A,Product!$E:$E)</f>
        <v>3004-20</v>
      </c>
      <c r="D2621" s="3" t="s">
        <v>5384</v>
      </c>
    </row>
    <row r="2622" spans="2:4" x14ac:dyDescent="0.25">
      <c r="B2622" s="3" t="s">
        <v>11645</v>
      </c>
      <c r="C2622" t="str">
        <f>_xlfn.XLOOKUP(B2622,Product!$A:$A,Product!$E:$E)</f>
        <v>3004-20</v>
      </c>
      <c r="D2622" s="3" t="s">
        <v>5385</v>
      </c>
    </row>
    <row r="2623" spans="2:4" x14ac:dyDescent="0.25">
      <c r="B2623" s="3" t="s">
        <v>11645</v>
      </c>
      <c r="C2623" t="str">
        <f>_xlfn.XLOOKUP(B2623,Product!$A:$A,Product!$E:$E)</f>
        <v>3004-20</v>
      </c>
      <c r="D2623" s="3" t="s">
        <v>5386</v>
      </c>
    </row>
    <row r="2624" spans="2:4" x14ac:dyDescent="0.25">
      <c r="B2624" s="3" t="s">
        <v>11645</v>
      </c>
      <c r="C2624" t="str">
        <f>_xlfn.XLOOKUP(B2624,Product!$A:$A,Product!$E:$E)</f>
        <v>3004-20</v>
      </c>
      <c r="D2624" s="3" t="s">
        <v>5387</v>
      </c>
    </row>
    <row r="2625" spans="2:4" x14ac:dyDescent="0.25">
      <c r="B2625" s="3" t="s">
        <v>11645</v>
      </c>
      <c r="C2625" t="str">
        <f>_xlfn.XLOOKUP(B2625,Product!$A:$A,Product!$E:$E)</f>
        <v>3004-20</v>
      </c>
      <c r="D2625" s="3" t="s">
        <v>5388</v>
      </c>
    </row>
    <row r="2626" spans="2:4" x14ac:dyDescent="0.25">
      <c r="B2626" s="3" t="s">
        <v>11645</v>
      </c>
      <c r="C2626" t="str">
        <f>_xlfn.XLOOKUP(B2626,Product!$A:$A,Product!$E:$E)</f>
        <v>3004-20</v>
      </c>
      <c r="D2626" s="3" t="s">
        <v>5389</v>
      </c>
    </row>
    <row r="2627" spans="2:4" x14ac:dyDescent="0.25">
      <c r="B2627" s="3" t="s">
        <v>11645</v>
      </c>
      <c r="C2627" t="str">
        <f>_xlfn.XLOOKUP(B2627,Product!$A:$A,Product!$E:$E)</f>
        <v>3004-20</v>
      </c>
      <c r="D2627" s="3" t="s">
        <v>5390</v>
      </c>
    </row>
    <row r="2628" spans="2:4" x14ac:dyDescent="0.25">
      <c r="B2628" s="3" t="s">
        <v>11645</v>
      </c>
      <c r="C2628" t="str">
        <f>_xlfn.XLOOKUP(B2628,Product!$A:$A,Product!$E:$E)</f>
        <v>3004-20</v>
      </c>
      <c r="D2628" s="3" t="s">
        <v>5391</v>
      </c>
    </row>
    <row r="2629" spans="2:4" x14ac:dyDescent="0.25">
      <c r="B2629" s="3" t="s">
        <v>11646</v>
      </c>
      <c r="C2629" t="str">
        <f>_xlfn.XLOOKUP(B2629,Product!$A:$A,Product!$E:$E)</f>
        <v>3006-20</v>
      </c>
      <c r="D2629" s="3" t="s">
        <v>5392</v>
      </c>
    </row>
    <row r="2630" spans="2:4" x14ac:dyDescent="0.25">
      <c r="B2630" s="3" t="s">
        <v>11646</v>
      </c>
      <c r="C2630" t="str">
        <f>_xlfn.XLOOKUP(B2630,Product!$A:$A,Product!$E:$E)</f>
        <v>3006-20</v>
      </c>
      <c r="D2630" s="3" t="s">
        <v>5393</v>
      </c>
    </row>
    <row r="2631" spans="2:4" x14ac:dyDescent="0.25">
      <c r="B2631" s="3" t="s">
        <v>11646</v>
      </c>
      <c r="C2631" t="str">
        <f>_xlfn.XLOOKUP(B2631,Product!$A:$A,Product!$E:$E)</f>
        <v>3006-20</v>
      </c>
      <c r="D2631" s="3" t="s">
        <v>5394</v>
      </c>
    </row>
    <row r="2632" spans="2:4" x14ac:dyDescent="0.25">
      <c r="B2632" s="3" t="s">
        <v>11646</v>
      </c>
      <c r="C2632" t="str">
        <f>_xlfn.XLOOKUP(B2632,Product!$A:$A,Product!$E:$E)</f>
        <v>3006-20</v>
      </c>
      <c r="D2632" s="3" t="s">
        <v>5395</v>
      </c>
    </row>
    <row r="2633" spans="2:4" x14ac:dyDescent="0.25">
      <c r="B2633" s="3" t="s">
        <v>11646</v>
      </c>
      <c r="C2633" t="str">
        <f>_xlfn.XLOOKUP(B2633,Product!$A:$A,Product!$E:$E)</f>
        <v>3006-20</v>
      </c>
      <c r="D2633" s="3" t="s">
        <v>5396</v>
      </c>
    </row>
    <row r="2634" spans="2:4" x14ac:dyDescent="0.25">
      <c r="B2634" s="3" t="s">
        <v>11646</v>
      </c>
      <c r="C2634" t="str">
        <f>_xlfn.XLOOKUP(B2634,Product!$A:$A,Product!$E:$E)</f>
        <v>3006-20</v>
      </c>
      <c r="D2634" s="3" t="s">
        <v>5397</v>
      </c>
    </row>
    <row r="2635" spans="2:4" x14ac:dyDescent="0.25">
      <c r="B2635" s="3" t="s">
        <v>11646</v>
      </c>
      <c r="C2635" t="str">
        <f>_xlfn.XLOOKUP(B2635,Product!$A:$A,Product!$E:$E)</f>
        <v>3006-20</v>
      </c>
      <c r="D2635" s="3" t="s">
        <v>5398</v>
      </c>
    </row>
    <row r="2636" spans="2:4" x14ac:dyDescent="0.25">
      <c r="B2636" s="3" t="s">
        <v>11646</v>
      </c>
      <c r="C2636" t="str">
        <f>_xlfn.XLOOKUP(B2636,Product!$A:$A,Product!$E:$E)</f>
        <v>3006-20</v>
      </c>
      <c r="D2636" s="3" t="s">
        <v>4377</v>
      </c>
    </row>
    <row r="2637" spans="2:4" x14ac:dyDescent="0.25">
      <c r="B2637" s="3" t="s">
        <v>11646</v>
      </c>
      <c r="C2637" t="str">
        <f>_xlfn.XLOOKUP(B2637,Product!$A:$A,Product!$E:$E)</f>
        <v>3006-20</v>
      </c>
      <c r="D2637" s="3" t="s">
        <v>5399</v>
      </c>
    </row>
    <row r="2638" spans="2:4" x14ac:dyDescent="0.25">
      <c r="B2638" s="3" t="s">
        <v>11646</v>
      </c>
      <c r="C2638" t="str">
        <f>_xlfn.XLOOKUP(B2638,Product!$A:$A,Product!$E:$E)</f>
        <v>3006-20</v>
      </c>
      <c r="D2638" s="3" t="s">
        <v>5400</v>
      </c>
    </row>
    <row r="2639" spans="2:4" x14ac:dyDescent="0.25">
      <c r="B2639" s="3" t="s">
        <v>11646</v>
      </c>
      <c r="C2639" t="str">
        <f>_xlfn.XLOOKUP(B2639,Product!$A:$A,Product!$E:$E)</f>
        <v>3006-20</v>
      </c>
      <c r="D2639" s="3" t="s">
        <v>1961</v>
      </c>
    </row>
    <row r="2640" spans="2:4" x14ac:dyDescent="0.25">
      <c r="B2640" s="3" t="s">
        <v>11646</v>
      </c>
      <c r="C2640" t="str">
        <f>_xlfn.XLOOKUP(B2640,Product!$A:$A,Product!$E:$E)</f>
        <v>3006-20</v>
      </c>
      <c r="D2640" s="3" t="s">
        <v>3285</v>
      </c>
    </row>
    <row r="2641" spans="2:4" x14ac:dyDescent="0.25">
      <c r="B2641" s="3" t="s">
        <v>11646</v>
      </c>
      <c r="C2641" t="str">
        <f>_xlfn.XLOOKUP(B2641,Product!$A:$A,Product!$E:$E)</f>
        <v>3006-20</v>
      </c>
      <c r="D2641" s="3" t="s">
        <v>5401</v>
      </c>
    </row>
    <row r="2642" spans="2:4" x14ac:dyDescent="0.25">
      <c r="B2642" s="3" t="s">
        <v>11646</v>
      </c>
      <c r="C2642" t="str">
        <f>_xlfn.XLOOKUP(B2642,Product!$A:$A,Product!$E:$E)</f>
        <v>3006-20</v>
      </c>
      <c r="D2642" s="3" t="s">
        <v>3379</v>
      </c>
    </row>
    <row r="2643" spans="2:4" x14ac:dyDescent="0.25">
      <c r="B2643" s="3" t="s">
        <v>11648</v>
      </c>
      <c r="C2643" t="str">
        <f>_xlfn.XLOOKUP(B2643,Product!$A:$A,Product!$E:$E)</f>
        <v>3008-20</v>
      </c>
      <c r="D2643" s="3" t="s">
        <v>5402</v>
      </c>
    </row>
    <row r="2644" spans="2:4" x14ac:dyDescent="0.25">
      <c r="B2644" s="3" t="s">
        <v>11648</v>
      </c>
      <c r="C2644" t="str">
        <f>_xlfn.XLOOKUP(B2644,Product!$A:$A,Product!$E:$E)</f>
        <v>3008-20</v>
      </c>
      <c r="D2644" s="3" t="s">
        <v>5403</v>
      </c>
    </row>
    <row r="2645" spans="2:4" x14ac:dyDescent="0.25">
      <c r="B2645" s="3" t="s">
        <v>11648</v>
      </c>
      <c r="C2645" t="str">
        <f>_xlfn.XLOOKUP(B2645,Product!$A:$A,Product!$E:$E)</f>
        <v>3008-20</v>
      </c>
      <c r="D2645" s="3" t="s">
        <v>5404</v>
      </c>
    </row>
    <row r="2646" spans="2:4" x14ac:dyDescent="0.25">
      <c r="B2646" s="3" t="s">
        <v>11648</v>
      </c>
      <c r="C2646" t="str">
        <f>_xlfn.XLOOKUP(B2646,Product!$A:$A,Product!$E:$E)</f>
        <v>3008-20</v>
      </c>
      <c r="D2646" s="3" t="s">
        <v>5405</v>
      </c>
    </row>
    <row r="2647" spans="2:4" x14ac:dyDescent="0.25">
      <c r="B2647" s="3" t="s">
        <v>11648</v>
      </c>
      <c r="C2647" t="str">
        <f>_xlfn.XLOOKUP(B2647,Product!$A:$A,Product!$E:$E)</f>
        <v>3008-20</v>
      </c>
      <c r="D2647" s="3" t="s">
        <v>5406</v>
      </c>
    </row>
    <row r="2648" spans="2:4" x14ac:dyDescent="0.25">
      <c r="B2648" s="3" t="s">
        <v>11648</v>
      </c>
      <c r="C2648" t="str">
        <f>_xlfn.XLOOKUP(B2648,Product!$A:$A,Product!$E:$E)</f>
        <v>3008-20</v>
      </c>
      <c r="D2648" s="3" t="s">
        <v>5407</v>
      </c>
    </row>
    <row r="2649" spans="2:4" x14ac:dyDescent="0.25">
      <c r="B2649" s="3" t="s">
        <v>11648</v>
      </c>
      <c r="C2649" t="str">
        <f>_xlfn.XLOOKUP(B2649,Product!$A:$A,Product!$E:$E)</f>
        <v>3008-20</v>
      </c>
      <c r="D2649" s="3" t="s">
        <v>564</v>
      </c>
    </row>
    <row r="2650" spans="2:4" x14ac:dyDescent="0.25">
      <c r="B2650" s="3" t="s">
        <v>11648</v>
      </c>
      <c r="C2650" t="str">
        <f>_xlfn.XLOOKUP(B2650,Product!$A:$A,Product!$E:$E)</f>
        <v>3008-20</v>
      </c>
      <c r="D2650" s="3" t="s">
        <v>3285</v>
      </c>
    </row>
    <row r="2651" spans="2:4" x14ac:dyDescent="0.25">
      <c r="B2651" s="3" t="s">
        <v>11648</v>
      </c>
      <c r="C2651" t="str">
        <f>_xlfn.XLOOKUP(B2651,Product!$A:$A,Product!$E:$E)</f>
        <v>3008-20</v>
      </c>
      <c r="D2651" s="3" t="s">
        <v>5408</v>
      </c>
    </row>
    <row r="2652" spans="2:4" x14ac:dyDescent="0.25">
      <c r="B2652" s="3" t="s">
        <v>11648</v>
      </c>
      <c r="C2652" t="str">
        <f>_xlfn.XLOOKUP(B2652,Product!$A:$A,Product!$E:$E)</f>
        <v>3008-20</v>
      </c>
      <c r="D2652" s="3" t="s">
        <v>4384</v>
      </c>
    </row>
    <row r="2653" spans="2:4" x14ac:dyDescent="0.25">
      <c r="B2653" s="3" t="s">
        <v>11648</v>
      </c>
      <c r="C2653" t="str">
        <f>_xlfn.XLOOKUP(B2653,Product!$A:$A,Product!$E:$E)</f>
        <v>3008-20</v>
      </c>
      <c r="D2653" s="3" t="s">
        <v>5409</v>
      </c>
    </row>
    <row r="2654" spans="2:4" x14ac:dyDescent="0.25">
      <c r="B2654" s="3" t="s">
        <v>11648</v>
      </c>
      <c r="C2654" t="str">
        <f>_xlfn.XLOOKUP(B2654,Product!$A:$A,Product!$E:$E)</f>
        <v>3008-20</v>
      </c>
      <c r="D2654" s="3" t="s">
        <v>5410</v>
      </c>
    </row>
    <row r="2655" spans="2:4" x14ac:dyDescent="0.25">
      <c r="B2655" s="3" t="s">
        <v>11648</v>
      </c>
      <c r="C2655" t="str">
        <f>_xlfn.XLOOKUP(B2655,Product!$A:$A,Product!$E:$E)</f>
        <v>3008-20</v>
      </c>
      <c r="D2655" s="3" t="s">
        <v>5411</v>
      </c>
    </row>
    <row r="2656" spans="2:4" x14ac:dyDescent="0.25">
      <c r="B2656" s="3" t="s">
        <v>11650</v>
      </c>
      <c r="C2656" t="str">
        <f>_xlfn.XLOOKUP(B2656,Product!$A:$A,Product!$E:$E)</f>
        <v>3009-20</v>
      </c>
      <c r="D2656" s="3" t="s">
        <v>479</v>
      </c>
    </row>
    <row r="2657" spans="2:4" x14ac:dyDescent="0.25">
      <c r="B2657" s="3" t="s">
        <v>11650</v>
      </c>
      <c r="C2657" t="str">
        <f>_xlfn.XLOOKUP(B2657,Product!$A:$A,Product!$E:$E)</f>
        <v>3009-20</v>
      </c>
      <c r="D2657" s="3" t="s">
        <v>5412</v>
      </c>
    </row>
    <row r="2658" spans="2:4" x14ac:dyDescent="0.25">
      <c r="B2658" s="3" t="s">
        <v>11650</v>
      </c>
      <c r="C2658" t="str">
        <f>_xlfn.XLOOKUP(B2658,Product!$A:$A,Product!$E:$E)</f>
        <v>3009-20</v>
      </c>
      <c r="D2658" s="3" t="s">
        <v>5413</v>
      </c>
    </row>
    <row r="2659" spans="2:4" x14ac:dyDescent="0.25">
      <c r="B2659" s="3" t="s">
        <v>11650</v>
      </c>
      <c r="C2659" t="str">
        <f>_xlfn.XLOOKUP(B2659,Product!$A:$A,Product!$E:$E)</f>
        <v>3009-20</v>
      </c>
      <c r="D2659" s="3" t="s">
        <v>5414</v>
      </c>
    </row>
    <row r="2660" spans="2:4" x14ac:dyDescent="0.25">
      <c r="B2660" s="3" t="s">
        <v>11650</v>
      </c>
      <c r="C2660" t="str">
        <f>_xlfn.XLOOKUP(B2660,Product!$A:$A,Product!$E:$E)</f>
        <v>3009-20</v>
      </c>
      <c r="D2660" s="3" t="s">
        <v>5415</v>
      </c>
    </row>
    <row r="2661" spans="2:4" x14ac:dyDescent="0.25">
      <c r="B2661" s="3" t="s">
        <v>11650</v>
      </c>
      <c r="C2661" t="str">
        <f>_xlfn.XLOOKUP(B2661,Product!$A:$A,Product!$E:$E)</f>
        <v>3009-20</v>
      </c>
      <c r="D2661" s="3" t="s">
        <v>5416</v>
      </c>
    </row>
    <row r="2662" spans="2:4" x14ac:dyDescent="0.25">
      <c r="B2662" s="3" t="s">
        <v>11650</v>
      </c>
      <c r="C2662" t="str">
        <f>_xlfn.XLOOKUP(B2662,Product!$A:$A,Product!$E:$E)</f>
        <v>3009-20</v>
      </c>
      <c r="D2662" s="3" t="s">
        <v>5417</v>
      </c>
    </row>
    <row r="2663" spans="2:4" x14ac:dyDescent="0.25">
      <c r="B2663" s="3" t="s">
        <v>11650</v>
      </c>
      <c r="C2663" t="str">
        <f>_xlfn.XLOOKUP(B2663,Product!$A:$A,Product!$E:$E)</f>
        <v>3009-20</v>
      </c>
      <c r="D2663" s="3" t="s">
        <v>5418</v>
      </c>
    </row>
    <row r="2664" spans="2:4" x14ac:dyDescent="0.25">
      <c r="B2664" s="3" t="s">
        <v>11650</v>
      </c>
      <c r="C2664" t="str">
        <f>_xlfn.XLOOKUP(B2664,Product!$A:$A,Product!$E:$E)</f>
        <v>3009-20</v>
      </c>
      <c r="D2664" s="3" t="s">
        <v>4412</v>
      </c>
    </row>
    <row r="2665" spans="2:4" x14ac:dyDescent="0.25">
      <c r="B2665" s="3" t="s">
        <v>11650</v>
      </c>
      <c r="C2665" t="str">
        <f>_xlfn.XLOOKUP(B2665,Product!$A:$A,Product!$E:$E)</f>
        <v>3009-20</v>
      </c>
      <c r="D2665" s="3" t="s">
        <v>5419</v>
      </c>
    </row>
    <row r="2666" spans="2:4" x14ac:dyDescent="0.25">
      <c r="B2666" s="3" t="s">
        <v>11650</v>
      </c>
      <c r="C2666" t="str">
        <f>_xlfn.XLOOKUP(B2666,Product!$A:$A,Product!$E:$E)</f>
        <v>3009-20</v>
      </c>
      <c r="D2666" s="3" t="s">
        <v>3285</v>
      </c>
    </row>
    <row r="2667" spans="2:4" x14ac:dyDescent="0.25">
      <c r="B2667" s="3" t="s">
        <v>11650</v>
      </c>
      <c r="C2667" t="str">
        <f>_xlfn.XLOOKUP(B2667,Product!$A:$A,Product!$E:$E)</f>
        <v>3009-20</v>
      </c>
      <c r="D2667" s="3" t="s">
        <v>5420</v>
      </c>
    </row>
    <row r="2668" spans="2:4" x14ac:dyDescent="0.25">
      <c r="B2668" s="3" t="s">
        <v>11650</v>
      </c>
      <c r="C2668" t="str">
        <f>_xlfn.XLOOKUP(B2668,Product!$A:$A,Product!$E:$E)</f>
        <v>3009-20</v>
      </c>
      <c r="D2668" s="3" t="s">
        <v>4384</v>
      </c>
    </row>
    <row r="2669" spans="2:4" x14ac:dyDescent="0.25">
      <c r="B2669" s="3" t="s">
        <v>11650</v>
      </c>
      <c r="C2669" t="str">
        <f>_xlfn.XLOOKUP(B2669,Product!$A:$A,Product!$E:$E)</f>
        <v>3009-20</v>
      </c>
      <c r="D2669" s="3" t="s">
        <v>3379</v>
      </c>
    </row>
    <row r="2670" spans="2:4" x14ac:dyDescent="0.25">
      <c r="B2670" s="3" t="s">
        <v>11652</v>
      </c>
      <c r="C2670" t="str">
        <f>_xlfn.XLOOKUP(B2670,Product!$A:$A,Product!$E:$E)</f>
        <v>3010-22</v>
      </c>
      <c r="D2670" s="3" t="s">
        <v>5421</v>
      </c>
    </row>
    <row r="2671" spans="2:4" x14ac:dyDescent="0.25">
      <c r="B2671" s="3" t="s">
        <v>11652</v>
      </c>
      <c r="C2671" t="str">
        <f>_xlfn.XLOOKUP(B2671,Product!$A:$A,Product!$E:$E)</f>
        <v>3010-22</v>
      </c>
      <c r="D2671" s="3" t="s">
        <v>5422</v>
      </c>
    </row>
    <row r="2672" spans="2:4" x14ac:dyDescent="0.25">
      <c r="B2672" s="3" t="s">
        <v>11652</v>
      </c>
      <c r="C2672" t="str">
        <f>_xlfn.XLOOKUP(B2672,Product!$A:$A,Product!$E:$E)</f>
        <v>3010-22</v>
      </c>
      <c r="D2672" s="3" t="s">
        <v>5423</v>
      </c>
    </row>
    <row r="2673" spans="2:4" x14ac:dyDescent="0.25">
      <c r="B2673" s="3" t="s">
        <v>11652</v>
      </c>
      <c r="C2673" t="str">
        <f>_xlfn.XLOOKUP(B2673,Product!$A:$A,Product!$E:$E)</f>
        <v>3010-22</v>
      </c>
      <c r="D2673" s="3" t="s">
        <v>5424</v>
      </c>
    </row>
    <row r="2674" spans="2:4" x14ac:dyDescent="0.25">
      <c r="B2674" s="3" t="s">
        <v>11652</v>
      </c>
      <c r="C2674" t="str">
        <f>_xlfn.XLOOKUP(B2674,Product!$A:$A,Product!$E:$E)</f>
        <v>3010-22</v>
      </c>
      <c r="D2674" s="3" t="s">
        <v>5425</v>
      </c>
    </row>
    <row r="2675" spans="2:4" x14ac:dyDescent="0.25">
      <c r="B2675" s="3" t="s">
        <v>11652</v>
      </c>
      <c r="C2675" t="str">
        <f>_xlfn.XLOOKUP(B2675,Product!$A:$A,Product!$E:$E)</f>
        <v>3010-22</v>
      </c>
      <c r="D2675" s="3" t="s">
        <v>5426</v>
      </c>
    </row>
    <row r="2676" spans="2:4" x14ac:dyDescent="0.25">
      <c r="B2676" s="3" t="s">
        <v>11652</v>
      </c>
      <c r="C2676" t="str">
        <f>_xlfn.XLOOKUP(B2676,Product!$A:$A,Product!$E:$E)</f>
        <v>3010-22</v>
      </c>
      <c r="D2676" s="3" t="s">
        <v>5427</v>
      </c>
    </row>
    <row r="2677" spans="2:4" x14ac:dyDescent="0.25">
      <c r="B2677" s="3" t="s">
        <v>11652</v>
      </c>
      <c r="C2677" t="str">
        <f>_xlfn.XLOOKUP(B2677,Product!$A:$A,Product!$E:$E)</f>
        <v>3010-22</v>
      </c>
      <c r="D2677" s="3" t="s">
        <v>5428</v>
      </c>
    </row>
    <row r="2678" spans="2:4" x14ac:dyDescent="0.25">
      <c r="B2678" s="3" t="s">
        <v>11652</v>
      </c>
      <c r="C2678" t="str">
        <f>_xlfn.XLOOKUP(B2678,Product!$A:$A,Product!$E:$E)</f>
        <v>3010-22</v>
      </c>
      <c r="D2678" s="3" t="s">
        <v>5429</v>
      </c>
    </row>
    <row r="2679" spans="2:4" x14ac:dyDescent="0.25">
      <c r="B2679" s="3" t="s">
        <v>11652</v>
      </c>
      <c r="C2679" t="str">
        <f>_xlfn.XLOOKUP(B2679,Product!$A:$A,Product!$E:$E)</f>
        <v>3010-22</v>
      </c>
      <c r="D2679" s="3" t="s">
        <v>5430</v>
      </c>
    </row>
    <row r="2680" spans="2:4" x14ac:dyDescent="0.25">
      <c r="B2680" s="3" t="s">
        <v>11652</v>
      </c>
      <c r="C2680" t="str">
        <f>_xlfn.XLOOKUP(B2680,Product!$A:$A,Product!$E:$E)</f>
        <v>3010-22</v>
      </c>
      <c r="D2680" s="3" t="s">
        <v>5431</v>
      </c>
    </row>
    <row r="2681" spans="2:4" x14ac:dyDescent="0.25">
      <c r="B2681" s="3" t="s">
        <v>11652</v>
      </c>
      <c r="C2681" t="str">
        <f>_xlfn.XLOOKUP(B2681,Product!$A:$A,Product!$E:$E)</f>
        <v>3010-22</v>
      </c>
      <c r="D2681" s="3" t="s">
        <v>5432</v>
      </c>
    </row>
    <row r="2682" spans="2:4" x14ac:dyDescent="0.25">
      <c r="B2682" s="3" t="s">
        <v>11652</v>
      </c>
      <c r="C2682" t="str">
        <f>_xlfn.XLOOKUP(B2682,Product!$A:$A,Product!$E:$E)</f>
        <v>3010-22</v>
      </c>
      <c r="D2682" s="3" t="s">
        <v>985</v>
      </c>
    </row>
    <row r="2683" spans="2:4" x14ac:dyDescent="0.25">
      <c r="B2683" s="3" t="s">
        <v>11652</v>
      </c>
      <c r="C2683" t="str">
        <f>_xlfn.XLOOKUP(B2683,Product!$A:$A,Product!$E:$E)</f>
        <v>3010-22</v>
      </c>
      <c r="D2683" s="3" t="s">
        <v>5433</v>
      </c>
    </row>
    <row r="2684" spans="2:4" x14ac:dyDescent="0.25">
      <c r="B2684" s="3" t="s">
        <v>11652</v>
      </c>
      <c r="C2684" t="str">
        <f>_xlfn.XLOOKUP(B2684,Product!$A:$A,Product!$E:$E)</f>
        <v>3010-22</v>
      </c>
      <c r="D2684" s="3" t="s">
        <v>5434</v>
      </c>
    </row>
    <row r="2685" spans="2:4" x14ac:dyDescent="0.25">
      <c r="B2685" s="3" t="s">
        <v>11653</v>
      </c>
      <c r="C2685" t="str">
        <f>_xlfn.XLOOKUP(B2685,Product!$A:$A,Product!$E:$E)</f>
        <v>3011-20</v>
      </c>
      <c r="D2685" s="3" t="s">
        <v>5435</v>
      </c>
    </row>
    <row r="2686" spans="2:4" x14ac:dyDescent="0.25">
      <c r="B2686" s="3" t="s">
        <v>11653</v>
      </c>
      <c r="C2686" t="str">
        <f>_xlfn.XLOOKUP(B2686,Product!$A:$A,Product!$E:$E)</f>
        <v>3011-20</v>
      </c>
      <c r="D2686" s="3" t="s">
        <v>5436</v>
      </c>
    </row>
    <row r="2687" spans="2:4" x14ac:dyDescent="0.25">
      <c r="B2687" s="3" t="s">
        <v>11653</v>
      </c>
      <c r="C2687" t="str">
        <f>_xlfn.XLOOKUP(B2687,Product!$A:$A,Product!$E:$E)</f>
        <v>3011-20</v>
      </c>
      <c r="D2687" s="3" t="s">
        <v>4376</v>
      </c>
    </row>
    <row r="2688" spans="2:4" x14ac:dyDescent="0.25">
      <c r="B2688" s="3" t="s">
        <v>11653</v>
      </c>
      <c r="C2688" t="str">
        <f>_xlfn.XLOOKUP(B2688,Product!$A:$A,Product!$E:$E)</f>
        <v>3011-20</v>
      </c>
      <c r="D2688" s="3" t="s">
        <v>5437</v>
      </c>
    </row>
    <row r="2689" spans="2:4" x14ac:dyDescent="0.25">
      <c r="B2689" s="3" t="s">
        <v>11653</v>
      </c>
      <c r="C2689" t="str">
        <f>_xlfn.XLOOKUP(B2689,Product!$A:$A,Product!$E:$E)</f>
        <v>3011-20</v>
      </c>
      <c r="D2689" s="3" t="s">
        <v>1975</v>
      </c>
    </row>
    <row r="2690" spans="2:4" x14ac:dyDescent="0.25">
      <c r="B2690" s="3" t="s">
        <v>11653</v>
      </c>
      <c r="C2690" t="str">
        <f>_xlfn.XLOOKUP(B2690,Product!$A:$A,Product!$E:$E)</f>
        <v>3011-20</v>
      </c>
      <c r="D2690" s="3" t="s">
        <v>4377</v>
      </c>
    </row>
    <row r="2691" spans="2:4" x14ac:dyDescent="0.25">
      <c r="B2691" s="3" t="s">
        <v>11653</v>
      </c>
      <c r="C2691" t="str">
        <f>_xlfn.XLOOKUP(B2691,Product!$A:$A,Product!$E:$E)</f>
        <v>3011-20</v>
      </c>
      <c r="D2691" s="3" t="s">
        <v>5438</v>
      </c>
    </row>
    <row r="2692" spans="2:4" x14ac:dyDescent="0.25">
      <c r="B2692" s="3" t="s">
        <v>11653</v>
      </c>
      <c r="C2692" t="str">
        <f>_xlfn.XLOOKUP(B2692,Product!$A:$A,Product!$E:$E)</f>
        <v>3011-20</v>
      </c>
      <c r="D2692" s="3" t="s">
        <v>5439</v>
      </c>
    </row>
    <row r="2693" spans="2:4" x14ac:dyDescent="0.25">
      <c r="B2693" s="3" t="s">
        <v>11653</v>
      </c>
      <c r="C2693" t="str">
        <f>_xlfn.XLOOKUP(B2693,Product!$A:$A,Product!$E:$E)</f>
        <v>3011-20</v>
      </c>
      <c r="D2693" s="3" t="s">
        <v>5440</v>
      </c>
    </row>
    <row r="2694" spans="2:4" x14ac:dyDescent="0.25">
      <c r="B2694" s="3" t="s">
        <v>11653</v>
      </c>
      <c r="C2694" t="str">
        <f>_xlfn.XLOOKUP(B2694,Product!$A:$A,Product!$E:$E)</f>
        <v>3011-20</v>
      </c>
      <c r="D2694" s="3" t="s">
        <v>5441</v>
      </c>
    </row>
    <row r="2695" spans="2:4" x14ac:dyDescent="0.25">
      <c r="B2695" s="3" t="s">
        <v>11653</v>
      </c>
      <c r="C2695" t="str">
        <f>_xlfn.XLOOKUP(B2695,Product!$A:$A,Product!$E:$E)</f>
        <v>3011-20</v>
      </c>
      <c r="D2695" s="3" t="s">
        <v>4384</v>
      </c>
    </row>
    <row r="2696" spans="2:4" x14ac:dyDescent="0.25">
      <c r="B2696" s="3" t="s">
        <v>11653</v>
      </c>
      <c r="C2696" t="str">
        <f>_xlfn.XLOOKUP(B2696,Product!$A:$A,Product!$E:$E)</f>
        <v>3011-20</v>
      </c>
      <c r="D2696" s="3" t="s">
        <v>3379</v>
      </c>
    </row>
    <row r="2697" spans="2:4" x14ac:dyDescent="0.25">
      <c r="B2697" s="3" t="s">
        <v>11653</v>
      </c>
      <c r="C2697" t="str">
        <f>_xlfn.XLOOKUP(B2697,Product!$A:$A,Product!$E:$E)</f>
        <v>3011-20</v>
      </c>
      <c r="D2697" s="3" t="s">
        <v>5442</v>
      </c>
    </row>
    <row r="2698" spans="2:4" x14ac:dyDescent="0.25">
      <c r="B2698" s="3" t="s">
        <v>11654</v>
      </c>
      <c r="C2698" t="str">
        <f>_xlfn.XLOOKUP(B2698,Product!$A:$A,Product!$E:$E)</f>
        <v>3011-21HD</v>
      </c>
      <c r="D2698" s="3" t="s">
        <v>5436</v>
      </c>
    </row>
    <row r="2699" spans="2:4" x14ac:dyDescent="0.25">
      <c r="B2699" s="3" t="s">
        <v>11654</v>
      </c>
      <c r="C2699" t="str">
        <f>_xlfn.XLOOKUP(B2699,Product!$A:$A,Product!$E:$E)</f>
        <v>3011-21HD</v>
      </c>
      <c r="D2699" s="3" t="s">
        <v>5443</v>
      </c>
    </row>
    <row r="2700" spans="2:4" x14ac:dyDescent="0.25">
      <c r="B2700" s="3" t="s">
        <v>11654</v>
      </c>
      <c r="C2700" t="str">
        <f>_xlfn.XLOOKUP(B2700,Product!$A:$A,Product!$E:$E)</f>
        <v>3011-21HD</v>
      </c>
      <c r="D2700" s="3" t="s">
        <v>4376</v>
      </c>
    </row>
    <row r="2701" spans="2:4" x14ac:dyDescent="0.25">
      <c r="B2701" s="3" t="s">
        <v>11654</v>
      </c>
      <c r="C2701" t="str">
        <f>_xlfn.XLOOKUP(B2701,Product!$A:$A,Product!$E:$E)</f>
        <v>3011-21HD</v>
      </c>
      <c r="D2701" s="3" t="s">
        <v>5437</v>
      </c>
    </row>
    <row r="2702" spans="2:4" x14ac:dyDescent="0.25">
      <c r="B2702" s="3" t="s">
        <v>11654</v>
      </c>
      <c r="C2702" t="str">
        <f>_xlfn.XLOOKUP(B2702,Product!$A:$A,Product!$E:$E)</f>
        <v>3011-21HD</v>
      </c>
      <c r="D2702" s="3" t="s">
        <v>5444</v>
      </c>
    </row>
    <row r="2703" spans="2:4" x14ac:dyDescent="0.25">
      <c r="B2703" s="3" t="s">
        <v>11654</v>
      </c>
      <c r="C2703" t="str">
        <f>_xlfn.XLOOKUP(B2703,Product!$A:$A,Product!$E:$E)</f>
        <v>3011-21HD</v>
      </c>
      <c r="D2703" s="3" t="s">
        <v>5403</v>
      </c>
    </row>
    <row r="2704" spans="2:4" x14ac:dyDescent="0.25">
      <c r="B2704" s="3" t="s">
        <v>11654</v>
      </c>
      <c r="C2704" t="str">
        <f>_xlfn.XLOOKUP(B2704,Product!$A:$A,Product!$E:$E)</f>
        <v>3011-21HD</v>
      </c>
      <c r="D2704" s="3" t="s">
        <v>5438</v>
      </c>
    </row>
    <row r="2705" spans="2:4" x14ac:dyDescent="0.25">
      <c r="B2705" s="3" t="s">
        <v>11654</v>
      </c>
      <c r="C2705" t="str">
        <f>_xlfn.XLOOKUP(B2705,Product!$A:$A,Product!$E:$E)</f>
        <v>3011-21HD</v>
      </c>
      <c r="D2705" s="3" t="s">
        <v>5439</v>
      </c>
    </row>
    <row r="2706" spans="2:4" x14ac:dyDescent="0.25">
      <c r="B2706" s="3" t="s">
        <v>11654</v>
      </c>
      <c r="C2706" t="str">
        <f>_xlfn.XLOOKUP(B2706,Product!$A:$A,Product!$E:$E)</f>
        <v>3011-21HD</v>
      </c>
      <c r="D2706" s="3" t="s">
        <v>5445</v>
      </c>
    </row>
    <row r="2707" spans="2:4" x14ac:dyDescent="0.25">
      <c r="B2707" s="3" t="s">
        <v>11654</v>
      </c>
      <c r="C2707" t="str">
        <f>_xlfn.XLOOKUP(B2707,Product!$A:$A,Product!$E:$E)</f>
        <v>3011-21HD</v>
      </c>
      <c r="D2707" s="3" t="s">
        <v>5441</v>
      </c>
    </row>
    <row r="2708" spans="2:4" x14ac:dyDescent="0.25">
      <c r="B2708" s="3" t="s">
        <v>11654</v>
      </c>
      <c r="C2708" t="str">
        <f>_xlfn.XLOOKUP(B2708,Product!$A:$A,Product!$E:$E)</f>
        <v>3011-21HD</v>
      </c>
      <c r="D2708" s="3" t="s">
        <v>5446</v>
      </c>
    </row>
    <row r="2709" spans="2:4" x14ac:dyDescent="0.25">
      <c r="B2709" s="3" t="s">
        <v>11654</v>
      </c>
      <c r="C2709" t="str">
        <f>_xlfn.XLOOKUP(B2709,Product!$A:$A,Product!$E:$E)</f>
        <v>3011-21HD</v>
      </c>
      <c r="D2709" s="3" t="s">
        <v>2031</v>
      </c>
    </row>
    <row r="2710" spans="2:4" x14ac:dyDescent="0.25">
      <c r="B2710" s="3" t="s">
        <v>11654</v>
      </c>
      <c r="C2710" t="str">
        <f>_xlfn.XLOOKUP(B2710,Product!$A:$A,Product!$E:$E)</f>
        <v>3011-21HD</v>
      </c>
      <c r="D2710" s="3" t="s">
        <v>4384</v>
      </c>
    </row>
    <row r="2711" spans="2:4" x14ac:dyDescent="0.25">
      <c r="B2711" s="3" t="s">
        <v>11654</v>
      </c>
      <c r="C2711" t="str">
        <f>_xlfn.XLOOKUP(B2711,Product!$A:$A,Product!$E:$E)</f>
        <v>3011-21HD</v>
      </c>
      <c r="D2711" s="3" t="s">
        <v>5442</v>
      </c>
    </row>
    <row r="2712" spans="2:4" x14ac:dyDescent="0.25">
      <c r="B2712" s="3" t="s">
        <v>11655</v>
      </c>
      <c r="C2712" t="str">
        <f>_xlfn.XLOOKUP(B2712,Product!$A:$A,Product!$E:$E)</f>
        <v>3012-20</v>
      </c>
      <c r="D2712" s="3" t="s">
        <v>5447</v>
      </c>
    </row>
    <row r="2713" spans="2:4" x14ac:dyDescent="0.25">
      <c r="B2713" s="3" t="s">
        <v>11655</v>
      </c>
      <c r="C2713" t="str">
        <f>_xlfn.XLOOKUP(B2713,Product!$A:$A,Product!$E:$E)</f>
        <v>3012-20</v>
      </c>
      <c r="D2713" s="3" t="s">
        <v>5448</v>
      </c>
    </row>
    <row r="2714" spans="2:4" x14ac:dyDescent="0.25">
      <c r="B2714" s="3" t="s">
        <v>11655</v>
      </c>
      <c r="C2714" t="str">
        <f>_xlfn.XLOOKUP(B2714,Product!$A:$A,Product!$E:$E)</f>
        <v>3012-20</v>
      </c>
      <c r="D2714" s="3" t="s">
        <v>4377</v>
      </c>
    </row>
    <row r="2715" spans="2:4" x14ac:dyDescent="0.25">
      <c r="B2715" s="3" t="s">
        <v>11655</v>
      </c>
      <c r="C2715" t="str">
        <f>_xlfn.XLOOKUP(B2715,Product!$A:$A,Product!$E:$E)</f>
        <v>3012-20</v>
      </c>
      <c r="D2715" s="3" t="s">
        <v>5449</v>
      </c>
    </row>
    <row r="2716" spans="2:4" x14ac:dyDescent="0.25">
      <c r="B2716" s="3" t="s">
        <v>11655</v>
      </c>
      <c r="C2716" t="str">
        <f>_xlfn.XLOOKUP(B2716,Product!$A:$A,Product!$E:$E)</f>
        <v>3012-20</v>
      </c>
      <c r="D2716" s="3" t="s">
        <v>5450</v>
      </c>
    </row>
    <row r="2717" spans="2:4" x14ac:dyDescent="0.25">
      <c r="B2717" s="3" t="s">
        <v>11655</v>
      </c>
      <c r="C2717" t="str">
        <f>_xlfn.XLOOKUP(B2717,Product!$A:$A,Product!$E:$E)</f>
        <v>3012-20</v>
      </c>
      <c r="D2717" s="3" t="s">
        <v>1869</v>
      </c>
    </row>
    <row r="2718" spans="2:4" x14ac:dyDescent="0.25">
      <c r="B2718" s="3" t="s">
        <v>11655</v>
      </c>
      <c r="C2718" t="str">
        <f>_xlfn.XLOOKUP(B2718,Product!$A:$A,Product!$E:$E)</f>
        <v>3012-20</v>
      </c>
      <c r="D2718" s="3" t="s">
        <v>5451</v>
      </c>
    </row>
    <row r="2719" spans="2:4" x14ac:dyDescent="0.25">
      <c r="B2719" s="3" t="s">
        <v>11655</v>
      </c>
      <c r="C2719" t="str">
        <f>_xlfn.XLOOKUP(B2719,Product!$A:$A,Product!$E:$E)</f>
        <v>3012-20</v>
      </c>
      <c r="D2719" s="3" t="s">
        <v>5452</v>
      </c>
    </row>
    <row r="2720" spans="2:4" x14ac:dyDescent="0.25">
      <c r="B2720" s="3" t="s">
        <v>11655</v>
      </c>
      <c r="C2720" t="str">
        <f>_xlfn.XLOOKUP(B2720,Product!$A:$A,Product!$E:$E)</f>
        <v>3012-20</v>
      </c>
      <c r="D2720" s="3" t="s">
        <v>3285</v>
      </c>
    </row>
    <row r="2721" spans="2:4" x14ac:dyDescent="0.25">
      <c r="B2721" s="3" t="s">
        <v>11655</v>
      </c>
      <c r="C2721" t="str">
        <f>_xlfn.XLOOKUP(B2721,Product!$A:$A,Product!$E:$E)</f>
        <v>3012-20</v>
      </c>
      <c r="D2721" s="3" t="s">
        <v>5453</v>
      </c>
    </row>
    <row r="2722" spans="2:4" x14ac:dyDescent="0.25">
      <c r="B2722" s="3" t="s">
        <v>11655</v>
      </c>
      <c r="C2722" t="str">
        <f>_xlfn.XLOOKUP(B2722,Product!$A:$A,Product!$E:$E)</f>
        <v>3012-20</v>
      </c>
      <c r="D2722" s="3" t="s">
        <v>4384</v>
      </c>
    </row>
    <row r="2723" spans="2:4" x14ac:dyDescent="0.25">
      <c r="B2723" s="3" t="s">
        <v>11655</v>
      </c>
      <c r="C2723" t="str">
        <f>_xlfn.XLOOKUP(B2723,Product!$A:$A,Product!$E:$E)</f>
        <v>3012-20</v>
      </c>
      <c r="D2723" s="3" t="s">
        <v>3379</v>
      </c>
    </row>
    <row r="2724" spans="2:4" x14ac:dyDescent="0.25">
      <c r="B2724" s="3" t="s">
        <v>11655</v>
      </c>
      <c r="C2724" t="str">
        <f>_xlfn.XLOOKUP(B2724,Product!$A:$A,Product!$E:$E)</f>
        <v>3012-20</v>
      </c>
      <c r="D2724" s="3" t="s">
        <v>5454</v>
      </c>
    </row>
    <row r="2725" spans="2:4" x14ac:dyDescent="0.25">
      <c r="B2725" s="3" t="s">
        <v>11656</v>
      </c>
      <c r="C2725" t="str">
        <f>_xlfn.XLOOKUP(B2725,Product!$A:$A,Product!$E:$E)</f>
        <v>3012-21</v>
      </c>
      <c r="D2725" s="3" t="s">
        <v>1905</v>
      </c>
    </row>
    <row r="2726" spans="2:4" x14ac:dyDescent="0.25">
      <c r="B2726" s="3" t="s">
        <v>11656</v>
      </c>
      <c r="C2726" t="str">
        <f>_xlfn.XLOOKUP(B2726,Product!$A:$A,Product!$E:$E)</f>
        <v>3012-21</v>
      </c>
      <c r="D2726" s="3" t="s">
        <v>5447</v>
      </c>
    </row>
    <row r="2727" spans="2:4" x14ac:dyDescent="0.25">
      <c r="B2727" s="3" t="s">
        <v>11656</v>
      </c>
      <c r="C2727" t="str">
        <f>_xlfn.XLOOKUP(B2727,Product!$A:$A,Product!$E:$E)</f>
        <v>3012-21</v>
      </c>
      <c r="D2727" s="3" t="s">
        <v>5455</v>
      </c>
    </row>
    <row r="2728" spans="2:4" x14ac:dyDescent="0.25">
      <c r="B2728" s="3" t="s">
        <v>11656</v>
      </c>
      <c r="C2728" t="str">
        <f>_xlfn.XLOOKUP(B2728,Product!$A:$A,Product!$E:$E)</f>
        <v>3012-21</v>
      </c>
      <c r="D2728" s="3" t="s">
        <v>5448</v>
      </c>
    </row>
    <row r="2729" spans="2:4" x14ac:dyDescent="0.25">
      <c r="B2729" s="3" t="s">
        <v>11656</v>
      </c>
      <c r="C2729" t="str">
        <f>_xlfn.XLOOKUP(B2729,Product!$A:$A,Product!$E:$E)</f>
        <v>3012-21</v>
      </c>
      <c r="D2729" s="3" t="s">
        <v>5403</v>
      </c>
    </row>
    <row r="2730" spans="2:4" x14ac:dyDescent="0.25">
      <c r="B2730" s="3" t="s">
        <v>11656</v>
      </c>
      <c r="C2730" t="str">
        <f>_xlfn.XLOOKUP(B2730,Product!$A:$A,Product!$E:$E)</f>
        <v>3012-21</v>
      </c>
      <c r="D2730" s="3" t="s">
        <v>5456</v>
      </c>
    </row>
    <row r="2731" spans="2:4" x14ac:dyDescent="0.25">
      <c r="B2731" s="3" t="s">
        <v>11656</v>
      </c>
      <c r="C2731" t="str">
        <f>_xlfn.XLOOKUP(B2731,Product!$A:$A,Product!$E:$E)</f>
        <v>3012-21</v>
      </c>
      <c r="D2731" s="3" t="s">
        <v>5449</v>
      </c>
    </row>
    <row r="2732" spans="2:4" x14ac:dyDescent="0.25">
      <c r="B2732" s="3" t="s">
        <v>11656</v>
      </c>
      <c r="C2732" t="str">
        <f>_xlfn.XLOOKUP(B2732,Product!$A:$A,Product!$E:$E)</f>
        <v>3012-21</v>
      </c>
      <c r="D2732" s="3" t="s">
        <v>5457</v>
      </c>
    </row>
    <row r="2733" spans="2:4" x14ac:dyDescent="0.25">
      <c r="B2733" s="3" t="s">
        <v>11656</v>
      </c>
      <c r="C2733" t="str">
        <f>_xlfn.XLOOKUP(B2733,Product!$A:$A,Product!$E:$E)</f>
        <v>3012-21</v>
      </c>
      <c r="D2733" s="3" t="s">
        <v>5450</v>
      </c>
    </row>
    <row r="2734" spans="2:4" x14ac:dyDescent="0.25">
      <c r="B2734" s="3" t="s">
        <v>11656</v>
      </c>
      <c r="C2734" t="str">
        <f>_xlfn.XLOOKUP(B2734,Product!$A:$A,Product!$E:$E)</f>
        <v>3012-21</v>
      </c>
      <c r="D2734" s="3" t="s">
        <v>5452</v>
      </c>
    </row>
    <row r="2735" spans="2:4" x14ac:dyDescent="0.25">
      <c r="B2735" s="3" t="s">
        <v>11656</v>
      </c>
      <c r="C2735" t="str">
        <f>_xlfn.XLOOKUP(B2735,Product!$A:$A,Product!$E:$E)</f>
        <v>3012-21</v>
      </c>
      <c r="D2735" s="3" t="s">
        <v>3285</v>
      </c>
    </row>
    <row r="2736" spans="2:4" x14ac:dyDescent="0.25">
      <c r="B2736" s="3" t="s">
        <v>11656</v>
      </c>
      <c r="C2736" t="str">
        <f>_xlfn.XLOOKUP(B2736,Product!$A:$A,Product!$E:$E)</f>
        <v>3012-21</v>
      </c>
      <c r="D2736" s="3" t="s">
        <v>5458</v>
      </c>
    </row>
    <row r="2737" spans="2:4" x14ac:dyDescent="0.25">
      <c r="B2737" s="3" t="s">
        <v>11656</v>
      </c>
      <c r="C2737" t="str">
        <f>_xlfn.XLOOKUP(B2737,Product!$A:$A,Product!$E:$E)</f>
        <v>3012-21</v>
      </c>
      <c r="D2737" s="3" t="s">
        <v>4384</v>
      </c>
    </row>
    <row r="2738" spans="2:4" x14ac:dyDescent="0.25">
      <c r="B2738" s="3" t="s">
        <v>11656</v>
      </c>
      <c r="C2738" t="str">
        <f>_xlfn.XLOOKUP(B2738,Product!$A:$A,Product!$E:$E)</f>
        <v>3012-21</v>
      </c>
      <c r="D2738" s="3" t="s">
        <v>5454</v>
      </c>
    </row>
    <row r="2739" spans="2:4" x14ac:dyDescent="0.25">
      <c r="B2739" s="3" t="s">
        <v>11657</v>
      </c>
      <c r="C2739" t="str">
        <f>_xlfn.XLOOKUP(B2739,Product!$A:$A,Product!$E:$E)</f>
        <v>3013-20</v>
      </c>
      <c r="D2739" s="3" t="s">
        <v>5459</v>
      </c>
    </row>
    <row r="2740" spans="2:4" x14ac:dyDescent="0.25">
      <c r="B2740" s="3" t="s">
        <v>11657</v>
      </c>
      <c r="C2740" t="str">
        <f>_xlfn.XLOOKUP(B2740,Product!$A:$A,Product!$E:$E)</f>
        <v>3013-20</v>
      </c>
      <c r="D2740" s="3" t="s">
        <v>542</v>
      </c>
    </row>
    <row r="2741" spans="2:4" x14ac:dyDescent="0.25">
      <c r="B2741" s="3" t="s">
        <v>11657</v>
      </c>
      <c r="C2741" t="str">
        <f>_xlfn.XLOOKUP(B2741,Product!$A:$A,Product!$E:$E)</f>
        <v>3013-20</v>
      </c>
      <c r="D2741" s="3" t="s">
        <v>4377</v>
      </c>
    </row>
    <row r="2742" spans="2:4" x14ac:dyDescent="0.25">
      <c r="B2742" s="3" t="s">
        <v>11657</v>
      </c>
      <c r="C2742" t="str">
        <f>_xlfn.XLOOKUP(B2742,Product!$A:$A,Product!$E:$E)</f>
        <v>3013-20</v>
      </c>
      <c r="D2742" s="3" t="s">
        <v>5460</v>
      </c>
    </row>
    <row r="2743" spans="2:4" x14ac:dyDescent="0.25">
      <c r="B2743" s="3" t="s">
        <v>11657</v>
      </c>
      <c r="C2743" t="str">
        <f>_xlfn.XLOOKUP(B2743,Product!$A:$A,Product!$E:$E)</f>
        <v>3013-20</v>
      </c>
      <c r="D2743" s="3" t="s">
        <v>4420</v>
      </c>
    </row>
    <row r="2744" spans="2:4" x14ac:dyDescent="0.25">
      <c r="B2744" s="3" t="s">
        <v>11657</v>
      </c>
      <c r="C2744" t="str">
        <f>_xlfn.XLOOKUP(B2744,Product!$A:$A,Product!$E:$E)</f>
        <v>3013-20</v>
      </c>
      <c r="D2744" s="3" t="s">
        <v>5461</v>
      </c>
    </row>
    <row r="2745" spans="2:4" x14ac:dyDescent="0.25">
      <c r="B2745" s="3" t="s">
        <v>11657</v>
      </c>
      <c r="C2745" t="str">
        <f>_xlfn.XLOOKUP(B2745,Product!$A:$A,Product!$E:$E)</f>
        <v>3013-20</v>
      </c>
      <c r="D2745" s="3" t="s">
        <v>5462</v>
      </c>
    </row>
    <row r="2746" spans="2:4" x14ac:dyDescent="0.25">
      <c r="B2746" s="3" t="s">
        <v>11657</v>
      </c>
      <c r="C2746" t="str">
        <f>_xlfn.XLOOKUP(B2746,Product!$A:$A,Product!$E:$E)</f>
        <v>3013-20</v>
      </c>
      <c r="D2746" s="3" t="s">
        <v>5400</v>
      </c>
    </row>
    <row r="2747" spans="2:4" x14ac:dyDescent="0.25">
      <c r="B2747" s="3" t="s">
        <v>11657</v>
      </c>
      <c r="C2747" t="str">
        <f>_xlfn.XLOOKUP(B2747,Product!$A:$A,Product!$E:$E)</f>
        <v>3013-20</v>
      </c>
      <c r="D2747" s="3" t="s">
        <v>5463</v>
      </c>
    </row>
    <row r="2748" spans="2:4" x14ac:dyDescent="0.25">
      <c r="B2748" s="3" t="s">
        <v>11657</v>
      </c>
      <c r="C2748" t="str">
        <f>_xlfn.XLOOKUP(B2748,Product!$A:$A,Product!$E:$E)</f>
        <v>3013-20</v>
      </c>
      <c r="D2748" s="3" t="s">
        <v>5464</v>
      </c>
    </row>
    <row r="2749" spans="2:4" x14ac:dyDescent="0.25">
      <c r="B2749" s="3" t="s">
        <v>11657</v>
      </c>
      <c r="C2749" t="str">
        <f>_xlfn.XLOOKUP(B2749,Product!$A:$A,Product!$E:$E)</f>
        <v>3013-20</v>
      </c>
      <c r="D2749" s="3" t="s">
        <v>3285</v>
      </c>
    </row>
    <row r="2750" spans="2:4" x14ac:dyDescent="0.25">
      <c r="B2750" s="3" t="s">
        <v>11657</v>
      </c>
      <c r="C2750" t="str">
        <f>_xlfn.XLOOKUP(B2750,Product!$A:$A,Product!$E:$E)</f>
        <v>3013-20</v>
      </c>
      <c r="D2750" s="3" t="s">
        <v>4628</v>
      </c>
    </row>
    <row r="2751" spans="2:4" x14ac:dyDescent="0.25">
      <c r="B2751" s="3" t="s">
        <v>11657</v>
      </c>
      <c r="C2751" t="str">
        <f>_xlfn.XLOOKUP(B2751,Product!$A:$A,Product!$E:$E)</f>
        <v>3013-20</v>
      </c>
      <c r="D2751" s="3" t="s">
        <v>5465</v>
      </c>
    </row>
    <row r="2752" spans="2:4" x14ac:dyDescent="0.25">
      <c r="B2752" s="3" t="s">
        <v>11657</v>
      </c>
      <c r="C2752" t="str">
        <f>_xlfn.XLOOKUP(B2752,Product!$A:$A,Product!$E:$E)</f>
        <v>3013-20</v>
      </c>
      <c r="D2752" s="3" t="s">
        <v>5466</v>
      </c>
    </row>
    <row r="2753" spans="2:4" x14ac:dyDescent="0.25">
      <c r="B2753" s="3" t="s">
        <v>11657</v>
      </c>
      <c r="C2753" t="str">
        <f>_xlfn.XLOOKUP(B2753,Product!$A:$A,Product!$E:$E)</f>
        <v>3013-20</v>
      </c>
      <c r="D2753" s="3" t="s">
        <v>5467</v>
      </c>
    </row>
    <row r="2754" spans="2:4" x14ac:dyDescent="0.25">
      <c r="B2754" s="3" t="s">
        <v>11658</v>
      </c>
      <c r="C2754" t="str">
        <f>_xlfn.XLOOKUP(B2754,Product!$A:$A,Product!$E:$E)</f>
        <v>3013-21</v>
      </c>
      <c r="D2754" s="3" t="s">
        <v>546</v>
      </c>
    </row>
    <row r="2755" spans="2:4" x14ac:dyDescent="0.25">
      <c r="B2755" s="3" t="s">
        <v>11658</v>
      </c>
      <c r="C2755" t="str">
        <f>_xlfn.XLOOKUP(B2755,Product!$A:$A,Product!$E:$E)</f>
        <v>3013-21</v>
      </c>
      <c r="D2755" s="3" t="s">
        <v>5459</v>
      </c>
    </row>
    <row r="2756" spans="2:4" x14ac:dyDescent="0.25">
      <c r="B2756" s="3" t="s">
        <v>11658</v>
      </c>
      <c r="C2756" t="str">
        <f>_xlfn.XLOOKUP(B2756,Product!$A:$A,Product!$E:$E)</f>
        <v>3013-21</v>
      </c>
      <c r="D2756" s="3" t="s">
        <v>4420</v>
      </c>
    </row>
    <row r="2757" spans="2:4" x14ac:dyDescent="0.25">
      <c r="B2757" s="3" t="s">
        <v>11658</v>
      </c>
      <c r="C2757" t="str">
        <f>_xlfn.XLOOKUP(B2757,Product!$A:$A,Product!$E:$E)</f>
        <v>3013-21</v>
      </c>
      <c r="D2757" s="3" t="s">
        <v>5461</v>
      </c>
    </row>
    <row r="2758" spans="2:4" x14ac:dyDescent="0.25">
      <c r="B2758" s="3" t="s">
        <v>11658</v>
      </c>
      <c r="C2758" t="str">
        <f>_xlfn.XLOOKUP(B2758,Product!$A:$A,Product!$E:$E)</f>
        <v>3013-21</v>
      </c>
      <c r="D2758" s="3" t="s">
        <v>5462</v>
      </c>
    </row>
    <row r="2759" spans="2:4" x14ac:dyDescent="0.25">
      <c r="B2759" s="3" t="s">
        <v>11658</v>
      </c>
      <c r="C2759" t="str">
        <f>_xlfn.XLOOKUP(B2759,Product!$A:$A,Product!$E:$E)</f>
        <v>3013-21</v>
      </c>
      <c r="D2759" s="3" t="s">
        <v>5468</v>
      </c>
    </row>
    <row r="2760" spans="2:4" x14ac:dyDescent="0.25">
      <c r="B2760" s="3" t="s">
        <v>11658</v>
      </c>
      <c r="C2760" t="str">
        <f>_xlfn.XLOOKUP(B2760,Product!$A:$A,Product!$E:$E)</f>
        <v>3013-21</v>
      </c>
      <c r="D2760" s="3" t="s">
        <v>5463</v>
      </c>
    </row>
    <row r="2761" spans="2:4" x14ac:dyDescent="0.25">
      <c r="B2761" s="3" t="s">
        <v>11658</v>
      </c>
      <c r="C2761" t="str">
        <f>_xlfn.XLOOKUP(B2761,Product!$A:$A,Product!$E:$E)</f>
        <v>3013-21</v>
      </c>
      <c r="D2761" s="3" t="s">
        <v>5469</v>
      </c>
    </row>
    <row r="2762" spans="2:4" x14ac:dyDescent="0.25">
      <c r="B2762" s="3" t="s">
        <v>11658</v>
      </c>
      <c r="C2762" t="str">
        <f>_xlfn.XLOOKUP(B2762,Product!$A:$A,Product!$E:$E)</f>
        <v>3013-21</v>
      </c>
      <c r="D2762" s="3" t="s">
        <v>3285</v>
      </c>
    </row>
    <row r="2763" spans="2:4" x14ac:dyDescent="0.25">
      <c r="B2763" s="3" t="s">
        <v>11658</v>
      </c>
      <c r="C2763" t="str">
        <f>_xlfn.XLOOKUP(B2763,Product!$A:$A,Product!$E:$E)</f>
        <v>3013-21</v>
      </c>
      <c r="D2763" s="3" t="s">
        <v>4628</v>
      </c>
    </row>
    <row r="2764" spans="2:4" x14ac:dyDescent="0.25">
      <c r="B2764" s="3" t="s">
        <v>11658</v>
      </c>
      <c r="C2764" t="str">
        <f>_xlfn.XLOOKUP(B2764,Product!$A:$A,Product!$E:$E)</f>
        <v>3013-21</v>
      </c>
      <c r="D2764" s="3" t="s">
        <v>5465</v>
      </c>
    </row>
    <row r="2765" spans="2:4" x14ac:dyDescent="0.25">
      <c r="B2765" s="3" t="s">
        <v>11658</v>
      </c>
      <c r="C2765" t="str">
        <f>_xlfn.XLOOKUP(B2765,Product!$A:$A,Product!$E:$E)</f>
        <v>3013-21</v>
      </c>
      <c r="D2765" s="3" t="s">
        <v>5466</v>
      </c>
    </row>
    <row r="2766" spans="2:4" x14ac:dyDescent="0.25">
      <c r="B2766" s="3" t="s">
        <v>11658</v>
      </c>
      <c r="C2766" t="str">
        <f>_xlfn.XLOOKUP(B2766,Product!$A:$A,Product!$E:$E)</f>
        <v>3013-21</v>
      </c>
      <c r="D2766" s="3" t="s">
        <v>4384</v>
      </c>
    </row>
    <row r="2767" spans="2:4" x14ac:dyDescent="0.25">
      <c r="B2767" s="3" t="s">
        <v>11658</v>
      </c>
      <c r="C2767" t="str">
        <f>_xlfn.XLOOKUP(B2767,Product!$A:$A,Product!$E:$E)</f>
        <v>3013-21</v>
      </c>
      <c r="D2767" s="3" t="s">
        <v>5467</v>
      </c>
    </row>
    <row r="2768" spans="2:4" x14ac:dyDescent="0.25">
      <c r="B2768" s="3" t="s">
        <v>11658</v>
      </c>
      <c r="C2768" t="str">
        <f>_xlfn.XLOOKUP(B2768,Product!$A:$A,Product!$E:$E)</f>
        <v>3013-21</v>
      </c>
      <c r="D2768" s="3" t="s">
        <v>5470</v>
      </c>
    </row>
    <row r="2769" spans="2:4" x14ac:dyDescent="0.25">
      <c r="B2769" s="3" t="s">
        <v>11659</v>
      </c>
      <c r="C2769" t="str">
        <f>_xlfn.XLOOKUP(B2769,Product!$A:$A,Product!$E:$E)</f>
        <v>3015-20</v>
      </c>
      <c r="D2769" s="3" t="s">
        <v>5471</v>
      </c>
    </row>
    <row r="2770" spans="2:4" x14ac:dyDescent="0.25">
      <c r="B2770" s="3" t="s">
        <v>11659</v>
      </c>
      <c r="C2770" t="str">
        <f>_xlfn.XLOOKUP(B2770,Product!$A:$A,Product!$E:$E)</f>
        <v>3015-20</v>
      </c>
      <c r="D2770" s="3" t="s">
        <v>4376</v>
      </c>
    </row>
    <row r="2771" spans="2:4" x14ac:dyDescent="0.25">
      <c r="B2771" s="3" t="s">
        <v>11659</v>
      </c>
      <c r="C2771" t="str">
        <f>_xlfn.XLOOKUP(B2771,Product!$A:$A,Product!$E:$E)</f>
        <v>3015-20</v>
      </c>
      <c r="D2771" s="3" t="s">
        <v>5472</v>
      </c>
    </row>
    <row r="2772" spans="2:4" x14ac:dyDescent="0.25">
      <c r="B2772" s="3" t="s">
        <v>11659</v>
      </c>
      <c r="C2772" t="str">
        <f>_xlfn.XLOOKUP(B2772,Product!$A:$A,Product!$E:$E)</f>
        <v>3015-20</v>
      </c>
      <c r="D2772" s="3" t="s">
        <v>5473</v>
      </c>
    </row>
    <row r="2773" spans="2:4" x14ac:dyDescent="0.25">
      <c r="B2773" s="3" t="s">
        <v>11659</v>
      </c>
      <c r="C2773" t="str">
        <f>_xlfn.XLOOKUP(B2773,Product!$A:$A,Product!$E:$E)</f>
        <v>3015-20</v>
      </c>
      <c r="D2773" s="3" t="s">
        <v>4377</v>
      </c>
    </row>
    <row r="2774" spans="2:4" x14ac:dyDescent="0.25">
      <c r="B2774" s="3" t="s">
        <v>11659</v>
      </c>
      <c r="C2774" t="str">
        <f>_xlfn.XLOOKUP(B2774,Product!$A:$A,Product!$E:$E)</f>
        <v>3015-20</v>
      </c>
      <c r="D2774" s="3" t="s">
        <v>5474</v>
      </c>
    </row>
    <row r="2775" spans="2:4" x14ac:dyDescent="0.25">
      <c r="B2775" s="3" t="s">
        <v>11659</v>
      </c>
      <c r="C2775" t="str">
        <f>_xlfn.XLOOKUP(B2775,Product!$A:$A,Product!$E:$E)</f>
        <v>3015-20</v>
      </c>
      <c r="D2775" s="3" t="s">
        <v>5475</v>
      </c>
    </row>
    <row r="2776" spans="2:4" x14ac:dyDescent="0.25">
      <c r="B2776" s="3" t="s">
        <v>11659</v>
      </c>
      <c r="C2776" t="str">
        <f>_xlfn.XLOOKUP(B2776,Product!$A:$A,Product!$E:$E)</f>
        <v>3015-20</v>
      </c>
      <c r="D2776" s="3" t="s">
        <v>5476</v>
      </c>
    </row>
    <row r="2777" spans="2:4" x14ac:dyDescent="0.25">
      <c r="B2777" s="3" t="s">
        <v>11659</v>
      </c>
      <c r="C2777" t="str">
        <f>_xlfn.XLOOKUP(B2777,Product!$A:$A,Product!$E:$E)</f>
        <v>3015-20</v>
      </c>
      <c r="D2777" s="3" t="s">
        <v>2045</v>
      </c>
    </row>
    <row r="2778" spans="2:4" x14ac:dyDescent="0.25">
      <c r="B2778" s="3" t="s">
        <v>11659</v>
      </c>
      <c r="C2778" t="str">
        <f>_xlfn.XLOOKUP(B2778,Product!$A:$A,Product!$E:$E)</f>
        <v>3015-20</v>
      </c>
      <c r="D2778" s="3" t="s">
        <v>4384</v>
      </c>
    </row>
    <row r="2779" spans="2:4" x14ac:dyDescent="0.25">
      <c r="B2779" s="3" t="s">
        <v>11659</v>
      </c>
      <c r="C2779" t="str">
        <f>_xlfn.XLOOKUP(B2779,Product!$A:$A,Product!$E:$E)</f>
        <v>3015-20</v>
      </c>
      <c r="D2779" s="3" t="s">
        <v>3379</v>
      </c>
    </row>
    <row r="2780" spans="2:4" x14ac:dyDescent="0.25">
      <c r="B2780" s="3" t="s">
        <v>11659</v>
      </c>
      <c r="C2780" t="str">
        <f>_xlfn.XLOOKUP(B2780,Product!$A:$A,Product!$E:$E)</f>
        <v>3015-20</v>
      </c>
      <c r="D2780" s="3" t="s">
        <v>5477</v>
      </c>
    </row>
    <row r="2781" spans="2:4" x14ac:dyDescent="0.25">
      <c r="B2781" s="3" t="s">
        <v>11660</v>
      </c>
      <c r="C2781" t="str">
        <f>_xlfn.XLOOKUP(B2781,Product!$A:$A,Product!$E:$E)</f>
        <v>3017-20</v>
      </c>
      <c r="D2781" s="3" t="s">
        <v>5444</v>
      </c>
    </row>
    <row r="2782" spans="2:4" x14ac:dyDescent="0.25">
      <c r="B2782" s="3" t="s">
        <v>11660</v>
      </c>
      <c r="C2782" t="str">
        <f>_xlfn.XLOOKUP(B2782,Product!$A:$A,Product!$E:$E)</f>
        <v>3017-20</v>
      </c>
      <c r="D2782" s="3" t="s">
        <v>402</v>
      </c>
    </row>
    <row r="2783" spans="2:4" x14ac:dyDescent="0.25">
      <c r="B2783" s="3" t="s">
        <v>11660</v>
      </c>
      <c r="C2783" t="str">
        <f>_xlfn.XLOOKUP(B2783,Product!$A:$A,Product!$E:$E)</f>
        <v>3017-20</v>
      </c>
      <c r="D2783" s="3" t="s">
        <v>4408</v>
      </c>
    </row>
    <row r="2784" spans="2:4" x14ac:dyDescent="0.25">
      <c r="B2784" s="3" t="s">
        <v>11660</v>
      </c>
      <c r="C2784" t="str">
        <f>_xlfn.XLOOKUP(B2784,Product!$A:$A,Product!$E:$E)</f>
        <v>3017-20</v>
      </c>
      <c r="D2784" s="3" t="s">
        <v>5478</v>
      </c>
    </row>
    <row r="2785" spans="2:4" x14ac:dyDescent="0.25">
      <c r="B2785" s="3" t="s">
        <v>11660</v>
      </c>
      <c r="C2785" t="str">
        <f>_xlfn.XLOOKUP(B2785,Product!$A:$A,Product!$E:$E)</f>
        <v>3017-20</v>
      </c>
      <c r="D2785" s="3" t="s">
        <v>5479</v>
      </c>
    </row>
    <row r="2786" spans="2:4" x14ac:dyDescent="0.25">
      <c r="B2786" s="3" t="s">
        <v>11660</v>
      </c>
      <c r="C2786" t="str">
        <f>_xlfn.XLOOKUP(B2786,Product!$A:$A,Product!$E:$E)</f>
        <v>3017-20</v>
      </c>
      <c r="D2786" s="3" t="s">
        <v>5480</v>
      </c>
    </row>
    <row r="2787" spans="2:4" x14ac:dyDescent="0.25">
      <c r="B2787" s="3" t="s">
        <v>11660</v>
      </c>
      <c r="C2787" t="str">
        <f>_xlfn.XLOOKUP(B2787,Product!$A:$A,Product!$E:$E)</f>
        <v>3017-20</v>
      </c>
      <c r="D2787" s="3" t="s">
        <v>5481</v>
      </c>
    </row>
    <row r="2788" spans="2:4" x14ac:dyDescent="0.25">
      <c r="B2788" s="3" t="s">
        <v>11660</v>
      </c>
      <c r="C2788" t="str">
        <f>_xlfn.XLOOKUP(B2788,Product!$A:$A,Product!$E:$E)</f>
        <v>3017-20</v>
      </c>
      <c r="D2788" s="3" t="s">
        <v>5482</v>
      </c>
    </row>
    <row r="2789" spans="2:4" x14ac:dyDescent="0.25">
      <c r="B2789" s="3" t="s">
        <v>11660</v>
      </c>
      <c r="C2789" t="str">
        <f>_xlfn.XLOOKUP(B2789,Product!$A:$A,Product!$E:$E)</f>
        <v>3017-20</v>
      </c>
      <c r="D2789" s="3" t="s">
        <v>4412</v>
      </c>
    </row>
    <row r="2790" spans="2:4" x14ac:dyDescent="0.25">
      <c r="B2790" s="3" t="s">
        <v>11660</v>
      </c>
      <c r="C2790" t="str">
        <f>_xlfn.XLOOKUP(B2790,Product!$A:$A,Product!$E:$E)</f>
        <v>3017-20</v>
      </c>
      <c r="D2790" s="3" t="s">
        <v>3285</v>
      </c>
    </row>
    <row r="2791" spans="2:4" x14ac:dyDescent="0.25">
      <c r="B2791" s="3" t="s">
        <v>11660</v>
      </c>
      <c r="C2791" t="str">
        <f>_xlfn.XLOOKUP(B2791,Product!$A:$A,Product!$E:$E)</f>
        <v>3017-20</v>
      </c>
      <c r="D2791" s="3" t="s">
        <v>5483</v>
      </c>
    </row>
    <row r="2792" spans="2:4" x14ac:dyDescent="0.25">
      <c r="B2792" s="3" t="s">
        <v>11660</v>
      </c>
      <c r="C2792" t="str">
        <f>_xlfn.XLOOKUP(B2792,Product!$A:$A,Product!$E:$E)</f>
        <v>3017-20</v>
      </c>
      <c r="D2792" s="3" t="s">
        <v>5484</v>
      </c>
    </row>
    <row r="2793" spans="2:4" x14ac:dyDescent="0.25">
      <c r="B2793" s="3" t="s">
        <v>11660</v>
      </c>
      <c r="C2793" t="str">
        <f>_xlfn.XLOOKUP(B2793,Product!$A:$A,Product!$E:$E)</f>
        <v>3017-20</v>
      </c>
      <c r="D2793" s="3" t="s">
        <v>4384</v>
      </c>
    </row>
    <row r="2794" spans="2:4" x14ac:dyDescent="0.25">
      <c r="B2794" s="3" t="s">
        <v>11660</v>
      </c>
      <c r="C2794" t="str">
        <f>_xlfn.XLOOKUP(B2794,Product!$A:$A,Product!$E:$E)</f>
        <v>3017-20</v>
      </c>
      <c r="D2794" s="3" t="s">
        <v>3379</v>
      </c>
    </row>
    <row r="2795" spans="2:4" x14ac:dyDescent="0.25">
      <c r="B2795" s="3" t="s">
        <v>11662</v>
      </c>
      <c r="C2795" t="str">
        <f>_xlfn.XLOOKUP(B2795,Product!$A:$A,Product!$E:$E)</f>
        <v>3019-20PS</v>
      </c>
      <c r="D2795" s="3" t="s">
        <v>5485</v>
      </c>
    </row>
    <row r="2796" spans="2:4" x14ac:dyDescent="0.25">
      <c r="B2796" s="3" t="s">
        <v>11662</v>
      </c>
      <c r="C2796" t="str">
        <f>_xlfn.XLOOKUP(B2796,Product!$A:$A,Product!$E:$E)</f>
        <v>3019-20PS</v>
      </c>
      <c r="D2796" s="3" t="s">
        <v>5486</v>
      </c>
    </row>
    <row r="2797" spans="2:4" x14ac:dyDescent="0.25">
      <c r="B2797" s="3" t="s">
        <v>11662</v>
      </c>
      <c r="C2797" t="str">
        <f>_xlfn.XLOOKUP(B2797,Product!$A:$A,Product!$E:$E)</f>
        <v>3019-20PS</v>
      </c>
      <c r="D2797" s="3" t="s">
        <v>5487</v>
      </c>
    </row>
    <row r="2798" spans="2:4" x14ac:dyDescent="0.25">
      <c r="B2798" s="3" t="s">
        <v>11662</v>
      </c>
      <c r="C2798" t="str">
        <f>_xlfn.XLOOKUP(B2798,Product!$A:$A,Product!$E:$E)</f>
        <v>3019-20PS</v>
      </c>
      <c r="D2798" s="3" t="s">
        <v>5488</v>
      </c>
    </row>
    <row r="2799" spans="2:4" x14ac:dyDescent="0.25">
      <c r="B2799" s="3" t="s">
        <v>11662</v>
      </c>
      <c r="C2799" t="str">
        <f>_xlfn.XLOOKUP(B2799,Product!$A:$A,Product!$E:$E)</f>
        <v>3019-20PS</v>
      </c>
      <c r="D2799" s="3" t="s">
        <v>5489</v>
      </c>
    </row>
    <row r="2800" spans="2:4" x14ac:dyDescent="0.25">
      <c r="B2800" s="3" t="s">
        <v>11662</v>
      </c>
      <c r="C2800" t="str">
        <f>_xlfn.XLOOKUP(B2800,Product!$A:$A,Product!$E:$E)</f>
        <v>3019-20PS</v>
      </c>
      <c r="D2800" s="3" t="s">
        <v>5490</v>
      </c>
    </row>
    <row r="2801" spans="2:4" x14ac:dyDescent="0.25">
      <c r="B2801" s="3" t="s">
        <v>11662</v>
      </c>
      <c r="C2801" t="str">
        <f>_xlfn.XLOOKUP(B2801,Product!$A:$A,Product!$E:$E)</f>
        <v>3019-20PS</v>
      </c>
      <c r="D2801" s="3" t="s">
        <v>5491</v>
      </c>
    </row>
    <row r="2802" spans="2:4" x14ac:dyDescent="0.25">
      <c r="B2802" s="3" t="s">
        <v>11662</v>
      </c>
      <c r="C2802" t="str">
        <f>_xlfn.XLOOKUP(B2802,Product!$A:$A,Product!$E:$E)</f>
        <v>3019-20PS</v>
      </c>
      <c r="D2802" s="3" t="s">
        <v>5492</v>
      </c>
    </row>
    <row r="2803" spans="2:4" x14ac:dyDescent="0.25">
      <c r="B2803" s="3" t="s">
        <v>11662</v>
      </c>
      <c r="C2803" t="str">
        <f>_xlfn.XLOOKUP(B2803,Product!$A:$A,Product!$E:$E)</f>
        <v>3019-20PS</v>
      </c>
      <c r="D2803" s="3" t="s">
        <v>1882</v>
      </c>
    </row>
    <row r="2804" spans="2:4" x14ac:dyDescent="0.25">
      <c r="B2804" s="3" t="s">
        <v>11662</v>
      </c>
      <c r="C2804" t="str">
        <f>_xlfn.XLOOKUP(B2804,Product!$A:$A,Product!$E:$E)</f>
        <v>3019-20PS</v>
      </c>
      <c r="D2804" s="3" t="s">
        <v>5493</v>
      </c>
    </row>
    <row r="2805" spans="2:4" x14ac:dyDescent="0.25">
      <c r="B2805" s="3" t="s">
        <v>11662</v>
      </c>
      <c r="C2805" t="str">
        <f>_xlfn.XLOOKUP(B2805,Product!$A:$A,Product!$E:$E)</f>
        <v>3019-20PS</v>
      </c>
      <c r="D2805" s="3" t="s">
        <v>3285</v>
      </c>
    </row>
    <row r="2806" spans="2:4" x14ac:dyDescent="0.25">
      <c r="B2806" s="3" t="s">
        <v>11662</v>
      </c>
      <c r="C2806" t="str">
        <f>_xlfn.XLOOKUP(B2806,Product!$A:$A,Product!$E:$E)</f>
        <v>3019-20PS</v>
      </c>
      <c r="D2806" s="3" t="s">
        <v>4384</v>
      </c>
    </row>
    <row r="2807" spans="2:4" x14ac:dyDescent="0.25">
      <c r="B2807" s="3" t="s">
        <v>11662</v>
      </c>
      <c r="C2807" t="str">
        <f>_xlfn.XLOOKUP(B2807,Product!$A:$A,Product!$E:$E)</f>
        <v>3019-20PS</v>
      </c>
      <c r="D2807" s="3" t="s">
        <v>5494</v>
      </c>
    </row>
    <row r="2808" spans="2:4" x14ac:dyDescent="0.25">
      <c r="B2808" s="3" t="s">
        <v>11662</v>
      </c>
      <c r="C2808" t="str">
        <f>_xlfn.XLOOKUP(B2808,Product!$A:$A,Product!$E:$E)</f>
        <v>3019-20PS</v>
      </c>
      <c r="D2808" s="3" t="s">
        <v>5495</v>
      </c>
    </row>
    <row r="2809" spans="2:4" x14ac:dyDescent="0.25">
      <c r="B2809" s="3" t="s">
        <v>11662</v>
      </c>
      <c r="C2809" t="str">
        <f>_xlfn.XLOOKUP(B2809,Product!$A:$A,Product!$E:$E)</f>
        <v>3019-20PS</v>
      </c>
      <c r="D2809" s="3" t="s">
        <v>5496</v>
      </c>
    </row>
    <row r="2810" spans="2:4" x14ac:dyDescent="0.25">
      <c r="B2810" s="3" t="s">
        <v>11663</v>
      </c>
      <c r="C2810" t="str">
        <f>_xlfn.XLOOKUP(B2810,Product!$A:$A,Product!$E:$E)</f>
        <v>3019-21PS</v>
      </c>
      <c r="D2810" s="3" t="s">
        <v>5485</v>
      </c>
    </row>
    <row r="2811" spans="2:4" x14ac:dyDescent="0.25">
      <c r="B2811" s="3" t="s">
        <v>11663</v>
      </c>
      <c r="C2811" t="str">
        <f>_xlfn.XLOOKUP(B2811,Product!$A:$A,Product!$E:$E)</f>
        <v>3019-21PS</v>
      </c>
      <c r="D2811" s="3" t="s">
        <v>5486</v>
      </c>
    </row>
    <row r="2812" spans="2:4" x14ac:dyDescent="0.25">
      <c r="B2812" s="3" t="s">
        <v>11663</v>
      </c>
      <c r="C2812" t="str">
        <f>_xlfn.XLOOKUP(B2812,Product!$A:$A,Product!$E:$E)</f>
        <v>3019-21PS</v>
      </c>
      <c r="D2812" s="3" t="s">
        <v>5497</v>
      </c>
    </row>
    <row r="2813" spans="2:4" x14ac:dyDescent="0.25">
      <c r="B2813" s="3" t="s">
        <v>11663</v>
      </c>
      <c r="C2813" t="str">
        <f>_xlfn.XLOOKUP(B2813,Product!$A:$A,Product!$E:$E)</f>
        <v>3019-21PS</v>
      </c>
      <c r="D2813" s="3" t="s">
        <v>5487</v>
      </c>
    </row>
    <row r="2814" spans="2:4" x14ac:dyDescent="0.25">
      <c r="B2814" s="3" t="s">
        <v>11663</v>
      </c>
      <c r="C2814" t="str">
        <f>_xlfn.XLOOKUP(B2814,Product!$A:$A,Product!$E:$E)</f>
        <v>3019-21PS</v>
      </c>
      <c r="D2814" s="3" t="s">
        <v>5489</v>
      </c>
    </row>
    <row r="2815" spans="2:4" x14ac:dyDescent="0.25">
      <c r="B2815" s="3" t="s">
        <v>11663</v>
      </c>
      <c r="C2815" t="str">
        <f>_xlfn.XLOOKUP(B2815,Product!$A:$A,Product!$E:$E)</f>
        <v>3019-21PS</v>
      </c>
      <c r="D2815" s="3" t="s">
        <v>5490</v>
      </c>
    </row>
    <row r="2816" spans="2:4" x14ac:dyDescent="0.25">
      <c r="B2816" s="3" t="s">
        <v>11663</v>
      </c>
      <c r="C2816" t="str">
        <f>_xlfn.XLOOKUP(B2816,Product!$A:$A,Product!$E:$E)</f>
        <v>3019-21PS</v>
      </c>
      <c r="D2816" s="3" t="s">
        <v>5491</v>
      </c>
    </row>
    <row r="2817" spans="2:4" x14ac:dyDescent="0.25">
      <c r="B2817" s="3" t="s">
        <v>11663</v>
      </c>
      <c r="C2817" t="str">
        <f>_xlfn.XLOOKUP(B2817,Product!$A:$A,Product!$E:$E)</f>
        <v>3019-21PS</v>
      </c>
      <c r="D2817" s="3" t="s">
        <v>5498</v>
      </c>
    </row>
    <row r="2818" spans="2:4" x14ac:dyDescent="0.25">
      <c r="B2818" s="3" t="s">
        <v>11663</v>
      </c>
      <c r="C2818" t="str">
        <f>_xlfn.XLOOKUP(B2818,Product!$A:$A,Product!$E:$E)</f>
        <v>3019-21PS</v>
      </c>
      <c r="D2818" s="3" t="s">
        <v>5492</v>
      </c>
    </row>
    <row r="2819" spans="2:4" x14ac:dyDescent="0.25">
      <c r="B2819" s="3" t="s">
        <v>11663</v>
      </c>
      <c r="C2819" t="str">
        <f>_xlfn.XLOOKUP(B2819,Product!$A:$A,Product!$E:$E)</f>
        <v>3019-21PS</v>
      </c>
      <c r="D2819" s="3" t="s">
        <v>1882</v>
      </c>
    </row>
    <row r="2820" spans="2:4" x14ac:dyDescent="0.25">
      <c r="B2820" s="3" t="s">
        <v>11663</v>
      </c>
      <c r="C2820" t="str">
        <f>_xlfn.XLOOKUP(B2820,Product!$A:$A,Product!$E:$E)</f>
        <v>3019-21PS</v>
      </c>
      <c r="D2820" s="3" t="s">
        <v>3285</v>
      </c>
    </row>
    <row r="2821" spans="2:4" x14ac:dyDescent="0.25">
      <c r="B2821" s="3" t="s">
        <v>11663</v>
      </c>
      <c r="C2821" t="str">
        <f>_xlfn.XLOOKUP(B2821,Product!$A:$A,Product!$E:$E)</f>
        <v>3019-21PS</v>
      </c>
      <c r="D2821" s="3" t="s">
        <v>4384</v>
      </c>
    </row>
    <row r="2822" spans="2:4" x14ac:dyDescent="0.25">
      <c r="B2822" s="3" t="s">
        <v>11663</v>
      </c>
      <c r="C2822" t="str">
        <f>_xlfn.XLOOKUP(B2822,Product!$A:$A,Product!$E:$E)</f>
        <v>3019-21PS</v>
      </c>
      <c r="D2822" s="3" t="s">
        <v>5494</v>
      </c>
    </row>
    <row r="2823" spans="2:4" x14ac:dyDescent="0.25">
      <c r="B2823" s="3" t="s">
        <v>11663</v>
      </c>
      <c r="C2823" t="str">
        <f>_xlfn.XLOOKUP(B2823,Product!$A:$A,Product!$E:$E)</f>
        <v>3019-21PS</v>
      </c>
      <c r="D2823" s="3" t="s">
        <v>5495</v>
      </c>
    </row>
    <row r="2824" spans="2:4" x14ac:dyDescent="0.25">
      <c r="B2824" s="3" t="s">
        <v>11663</v>
      </c>
      <c r="C2824" t="str">
        <f>_xlfn.XLOOKUP(B2824,Product!$A:$A,Product!$E:$E)</f>
        <v>3019-21PS</v>
      </c>
      <c r="D2824" s="3" t="s">
        <v>5496</v>
      </c>
    </row>
    <row r="2825" spans="2:4" x14ac:dyDescent="0.25">
      <c r="B2825" s="3" t="s">
        <v>11665</v>
      </c>
      <c r="C2825" t="str">
        <f>_xlfn.XLOOKUP(B2825,Product!$A:$A,Product!$E:$E)</f>
        <v>3020-20</v>
      </c>
      <c r="D2825" s="3" t="s">
        <v>5499</v>
      </c>
    </row>
    <row r="2826" spans="2:4" x14ac:dyDescent="0.25">
      <c r="B2826" s="3" t="s">
        <v>11665</v>
      </c>
      <c r="C2826" t="str">
        <f>_xlfn.XLOOKUP(B2826,Product!$A:$A,Product!$E:$E)</f>
        <v>3020-20</v>
      </c>
      <c r="D2826" s="3" t="s">
        <v>5500</v>
      </c>
    </row>
    <row r="2827" spans="2:4" x14ac:dyDescent="0.25">
      <c r="B2827" s="3" t="s">
        <v>11665</v>
      </c>
      <c r="C2827" t="str">
        <f>_xlfn.XLOOKUP(B2827,Product!$A:$A,Product!$E:$E)</f>
        <v>3020-20</v>
      </c>
      <c r="D2827" s="3" t="s">
        <v>5501</v>
      </c>
    </row>
    <row r="2828" spans="2:4" x14ac:dyDescent="0.25">
      <c r="B2828" s="3" t="s">
        <v>11665</v>
      </c>
      <c r="C2828" t="str">
        <f>_xlfn.XLOOKUP(B2828,Product!$A:$A,Product!$E:$E)</f>
        <v>3020-20</v>
      </c>
      <c r="D2828" s="3" t="s">
        <v>5502</v>
      </c>
    </row>
    <row r="2829" spans="2:4" x14ac:dyDescent="0.25">
      <c r="B2829" s="3" t="s">
        <v>11665</v>
      </c>
      <c r="C2829" t="str">
        <f>_xlfn.XLOOKUP(B2829,Product!$A:$A,Product!$E:$E)</f>
        <v>3020-20</v>
      </c>
      <c r="D2829" s="3" t="s">
        <v>2914</v>
      </c>
    </row>
    <row r="2830" spans="2:4" x14ac:dyDescent="0.25">
      <c r="B2830" s="3" t="s">
        <v>11665</v>
      </c>
      <c r="C2830" t="str">
        <f>_xlfn.XLOOKUP(B2830,Product!$A:$A,Product!$E:$E)</f>
        <v>3020-20</v>
      </c>
      <c r="D2830" s="3" t="s">
        <v>5503</v>
      </c>
    </row>
    <row r="2831" spans="2:4" x14ac:dyDescent="0.25">
      <c r="B2831" s="3" t="s">
        <v>11665</v>
      </c>
      <c r="C2831" t="str">
        <f>_xlfn.XLOOKUP(B2831,Product!$A:$A,Product!$E:$E)</f>
        <v>3020-20</v>
      </c>
      <c r="D2831" s="3" t="s">
        <v>5504</v>
      </c>
    </row>
    <row r="2832" spans="2:4" x14ac:dyDescent="0.25">
      <c r="B2832" s="3" t="s">
        <v>11665</v>
      </c>
      <c r="C2832" t="str">
        <f>_xlfn.XLOOKUP(B2832,Product!$A:$A,Product!$E:$E)</f>
        <v>3020-20</v>
      </c>
      <c r="D2832" s="3" t="s">
        <v>5505</v>
      </c>
    </row>
    <row r="2833" spans="2:4" x14ac:dyDescent="0.25">
      <c r="B2833" s="3" t="s">
        <v>11665</v>
      </c>
      <c r="C2833" t="str">
        <f>_xlfn.XLOOKUP(B2833,Product!$A:$A,Product!$E:$E)</f>
        <v>3020-20</v>
      </c>
      <c r="D2833" s="3" t="s">
        <v>5506</v>
      </c>
    </row>
    <row r="2834" spans="2:4" x14ac:dyDescent="0.25">
      <c r="B2834" s="3" t="s">
        <v>11665</v>
      </c>
      <c r="C2834" t="str">
        <f>_xlfn.XLOOKUP(B2834,Product!$A:$A,Product!$E:$E)</f>
        <v>3020-20</v>
      </c>
      <c r="D2834" s="3" t="s">
        <v>5507</v>
      </c>
    </row>
    <row r="2835" spans="2:4" x14ac:dyDescent="0.25">
      <c r="B2835" s="3" t="s">
        <v>11665</v>
      </c>
      <c r="C2835" t="str">
        <f>_xlfn.XLOOKUP(B2835,Product!$A:$A,Product!$E:$E)</f>
        <v>3020-20</v>
      </c>
      <c r="D2835" s="3" t="s">
        <v>5508</v>
      </c>
    </row>
    <row r="2836" spans="2:4" x14ac:dyDescent="0.25">
      <c r="B2836" s="3" t="s">
        <v>11665</v>
      </c>
      <c r="C2836" t="str">
        <f>_xlfn.XLOOKUP(B2836,Product!$A:$A,Product!$E:$E)</f>
        <v>3020-20</v>
      </c>
      <c r="D2836" s="3" t="s">
        <v>5509</v>
      </c>
    </row>
    <row r="2837" spans="2:4" x14ac:dyDescent="0.25">
      <c r="B2837" s="3" t="s">
        <v>11665</v>
      </c>
      <c r="C2837" t="str">
        <f>_xlfn.XLOOKUP(B2837,Product!$A:$A,Product!$E:$E)</f>
        <v>3020-20</v>
      </c>
      <c r="D2837" s="3" t="s">
        <v>5510</v>
      </c>
    </row>
    <row r="2838" spans="2:4" x14ac:dyDescent="0.25">
      <c r="B2838" s="3" t="s">
        <v>11665</v>
      </c>
      <c r="C2838" t="str">
        <f>_xlfn.XLOOKUP(B2838,Product!$A:$A,Product!$E:$E)</f>
        <v>3020-20</v>
      </c>
      <c r="D2838" s="3" t="s">
        <v>5511</v>
      </c>
    </row>
    <row r="2839" spans="2:4" x14ac:dyDescent="0.25">
      <c r="B2839" s="3" t="s">
        <v>11665</v>
      </c>
      <c r="C2839" t="str">
        <f>_xlfn.XLOOKUP(B2839,Product!$A:$A,Product!$E:$E)</f>
        <v>3020-20</v>
      </c>
      <c r="D2839" s="3" t="s">
        <v>5512</v>
      </c>
    </row>
    <row r="2840" spans="2:4" x14ac:dyDescent="0.25">
      <c r="B2840" s="3" t="s">
        <v>11667</v>
      </c>
      <c r="C2840" t="str">
        <f>_xlfn.XLOOKUP(B2840,Product!$A:$A,Product!$E:$E)</f>
        <v>3033-20</v>
      </c>
      <c r="D2840" s="3" t="s">
        <v>5513</v>
      </c>
    </row>
    <row r="2841" spans="2:4" x14ac:dyDescent="0.25">
      <c r="B2841" s="3" t="s">
        <v>11667</v>
      </c>
      <c r="C2841" t="str">
        <f>_xlfn.XLOOKUP(B2841,Product!$A:$A,Product!$E:$E)</f>
        <v>3033-20</v>
      </c>
      <c r="D2841" s="3" t="s">
        <v>5514</v>
      </c>
    </row>
    <row r="2842" spans="2:4" x14ac:dyDescent="0.25">
      <c r="B2842" s="3" t="s">
        <v>11667</v>
      </c>
      <c r="C2842" t="str">
        <f>_xlfn.XLOOKUP(B2842,Product!$A:$A,Product!$E:$E)</f>
        <v>3033-20</v>
      </c>
      <c r="D2842" s="3" t="s">
        <v>5515</v>
      </c>
    </row>
    <row r="2843" spans="2:4" x14ac:dyDescent="0.25">
      <c r="B2843" s="3" t="s">
        <v>11667</v>
      </c>
      <c r="C2843" t="str">
        <f>_xlfn.XLOOKUP(B2843,Product!$A:$A,Product!$E:$E)</f>
        <v>3033-20</v>
      </c>
      <c r="D2843" s="3" t="s">
        <v>5516</v>
      </c>
    </row>
    <row r="2844" spans="2:4" x14ac:dyDescent="0.25">
      <c r="B2844" s="3" t="s">
        <v>11667</v>
      </c>
      <c r="C2844" t="str">
        <f>_xlfn.XLOOKUP(B2844,Product!$A:$A,Product!$E:$E)</f>
        <v>3033-20</v>
      </c>
      <c r="D2844" s="3" t="s">
        <v>5448</v>
      </c>
    </row>
    <row r="2845" spans="2:4" x14ac:dyDescent="0.25">
      <c r="B2845" s="3" t="s">
        <v>11667</v>
      </c>
      <c r="C2845" t="str">
        <f>_xlfn.XLOOKUP(B2845,Product!$A:$A,Product!$E:$E)</f>
        <v>3033-20</v>
      </c>
      <c r="D2845" s="3" t="s">
        <v>4377</v>
      </c>
    </row>
    <row r="2846" spans="2:4" x14ac:dyDescent="0.25">
      <c r="B2846" s="3" t="s">
        <v>11667</v>
      </c>
      <c r="C2846" t="str">
        <f>_xlfn.XLOOKUP(B2846,Product!$A:$A,Product!$E:$E)</f>
        <v>3033-20</v>
      </c>
      <c r="D2846" s="3" t="s">
        <v>5517</v>
      </c>
    </row>
    <row r="2847" spans="2:4" x14ac:dyDescent="0.25">
      <c r="B2847" s="3" t="s">
        <v>11667</v>
      </c>
      <c r="C2847" t="str">
        <f>_xlfn.XLOOKUP(B2847,Product!$A:$A,Product!$E:$E)</f>
        <v>3033-20</v>
      </c>
      <c r="D2847" s="3" t="s">
        <v>3285</v>
      </c>
    </row>
    <row r="2848" spans="2:4" x14ac:dyDescent="0.25">
      <c r="B2848" s="3" t="s">
        <v>11667</v>
      </c>
      <c r="C2848" t="str">
        <f>_xlfn.XLOOKUP(B2848,Product!$A:$A,Product!$E:$E)</f>
        <v>3033-20</v>
      </c>
      <c r="D2848" s="3" t="s">
        <v>1943</v>
      </c>
    </row>
    <row r="2849" spans="2:4" x14ac:dyDescent="0.25">
      <c r="B2849" s="3" t="s">
        <v>11667</v>
      </c>
      <c r="C2849" t="str">
        <f>_xlfn.XLOOKUP(B2849,Product!$A:$A,Product!$E:$E)</f>
        <v>3033-20</v>
      </c>
      <c r="D2849" s="3" t="s">
        <v>4384</v>
      </c>
    </row>
    <row r="2850" spans="2:4" x14ac:dyDescent="0.25">
      <c r="B2850" s="3" t="s">
        <v>11667</v>
      </c>
      <c r="C2850" t="str">
        <f>_xlfn.XLOOKUP(B2850,Product!$A:$A,Product!$E:$E)</f>
        <v>3033-20</v>
      </c>
      <c r="D2850" s="3" t="s">
        <v>5518</v>
      </c>
    </row>
    <row r="2851" spans="2:4" x14ac:dyDescent="0.25">
      <c r="B2851" s="3" t="s">
        <v>11667</v>
      </c>
      <c r="C2851" t="str">
        <f>_xlfn.XLOOKUP(B2851,Product!$A:$A,Product!$E:$E)</f>
        <v>3033-20</v>
      </c>
      <c r="D2851" s="3" t="s">
        <v>3379</v>
      </c>
    </row>
    <row r="2852" spans="2:4" x14ac:dyDescent="0.25">
      <c r="B2852" s="3" t="s">
        <v>11667</v>
      </c>
      <c r="C2852" t="str">
        <f>_xlfn.XLOOKUP(B2852,Product!$A:$A,Product!$E:$E)</f>
        <v>3033-20</v>
      </c>
      <c r="D2852" s="3" t="s">
        <v>5519</v>
      </c>
    </row>
    <row r="2853" spans="2:4" x14ac:dyDescent="0.25">
      <c r="B2853" s="3" t="s">
        <v>11669</v>
      </c>
      <c r="C2853" t="str">
        <f>_xlfn.XLOOKUP(B2853,Product!$A:$A,Product!$E:$E)</f>
        <v>3034-20</v>
      </c>
      <c r="D2853" s="3" t="s">
        <v>5513</v>
      </c>
    </row>
    <row r="2854" spans="2:4" x14ac:dyDescent="0.25">
      <c r="B2854" s="3" t="s">
        <v>11669</v>
      </c>
      <c r="C2854" t="str">
        <f>_xlfn.XLOOKUP(B2854,Product!$A:$A,Product!$E:$E)</f>
        <v>3034-20</v>
      </c>
      <c r="D2854" s="3" t="s">
        <v>1912</v>
      </c>
    </row>
    <row r="2855" spans="2:4" x14ac:dyDescent="0.25">
      <c r="B2855" s="3" t="s">
        <v>11669</v>
      </c>
      <c r="C2855" t="str">
        <f>_xlfn.XLOOKUP(B2855,Product!$A:$A,Product!$E:$E)</f>
        <v>3034-20</v>
      </c>
      <c r="D2855" s="3" t="s">
        <v>5515</v>
      </c>
    </row>
    <row r="2856" spans="2:4" x14ac:dyDescent="0.25">
      <c r="B2856" s="3" t="s">
        <v>11669</v>
      </c>
      <c r="C2856" t="str">
        <f>_xlfn.XLOOKUP(B2856,Product!$A:$A,Product!$E:$E)</f>
        <v>3034-20</v>
      </c>
      <c r="D2856" s="3" t="s">
        <v>5520</v>
      </c>
    </row>
    <row r="2857" spans="2:4" x14ac:dyDescent="0.25">
      <c r="B2857" s="3" t="s">
        <v>11669</v>
      </c>
      <c r="C2857" t="str">
        <f>_xlfn.XLOOKUP(B2857,Product!$A:$A,Product!$E:$E)</f>
        <v>3034-20</v>
      </c>
      <c r="D2857" s="3" t="s">
        <v>5448</v>
      </c>
    </row>
    <row r="2858" spans="2:4" x14ac:dyDescent="0.25">
      <c r="B2858" s="3" t="s">
        <v>11669</v>
      </c>
      <c r="C2858" t="str">
        <f>_xlfn.XLOOKUP(B2858,Product!$A:$A,Product!$E:$E)</f>
        <v>3034-20</v>
      </c>
      <c r="D2858" s="3" t="s">
        <v>4377</v>
      </c>
    </row>
    <row r="2859" spans="2:4" x14ac:dyDescent="0.25">
      <c r="B2859" s="3" t="s">
        <v>11669</v>
      </c>
      <c r="C2859" t="str">
        <f>_xlfn.XLOOKUP(B2859,Product!$A:$A,Product!$E:$E)</f>
        <v>3034-20</v>
      </c>
      <c r="D2859" s="3" t="s">
        <v>5521</v>
      </c>
    </row>
    <row r="2860" spans="2:4" x14ac:dyDescent="0.25">
      <c r="B2860" s="3" t="s">
        <v>11669</v>
      </c>
      <c r="C2860" t="str">
        <f>_xlfn.XLOOKUP(B2860,Product!$A:$A,Product!$E:$E)</f>
        <v>3034-20</v>
      </c>
      <c r="D2860" s="3" t="s">
        <v>5522</v>
      </c>
    </row>
    <row r="2861" spans="2:4" x14ac:dyDescent="0.25">
      <c r="B2861" s="3" t="s">
        <v>11669</v>
      </c>
      <c r="C2861" t="str">
        <f>_xlfn.XLOOKUP(B2861,Product!$A:$A,Product!$E:$E)</f>
        <v>3034-20</v>
      </c>
      <c r="D2861" s="3" t="s">
        <v>5523</v>
      </c>
    </row>
    <row r="2862" spans="2:4" x14ac:dyDescent="0.25">
      <c r="B2862" s="3" t="s">
        <v>11669</v>
      </c>
      <c r="C2862" t="str">
        <f>_xlfn.XLOOKUP(B2862,Product!$A:$A,Product!$E:$E)</f>
        <v>3034-20</v>
      </c>
      <c r="D2862" s="3" t="s">
        <v>3285</v>
      </c>
    </row>
    <row r="2863" spans="2:4" x14ac:dyDescent="0.25">
      <c r="B2863" s="3" t="s">
        <v>11669</v>
      </c>
      <c r="C2863" t="str">
        <f>_xlfn.XLOOKUP(B2863,Product!$A:$A,Product!$E:$E)</f>
        <v>3034-20</v>
      </c>
      <c r="D2863" s="3" t="s">
        <v>4384</v>
      </c>
    </row>
    <row r="2864" spans="2:4" x14ac:dyDescent="0.25">
      <c r="B2864" s="3" t="s">
        <v>11669</v>
      </c>
      <c r="C2864" t="str">
        <f>_xlfn.XLOOKUP(B2864,Product!$A:$A,Product!$E:$E)</f>
        <v>3034-20</v>
      </c>
      <c r="D2864" s="3" t="s">
        <v>5518</v>
      </c>
    </row>
    <row r="2865" spans="2:4" x14ac:dyDescent="0.25">
      <c r="B2865" s="3" t="s">
        <v>11669</v>
      </c>
      <c r="C2865" t="str">
        <f>_xlfn.XLOOKUP(B2865,Product!$A:$A,Product!$E:$E)</f>
        <v>3034-20</v>
      </c>
      <c r="D2865" s="3" t="s">
        <v>3379</v>
      </c>
    </row>
    <row r="2866" spans="2:4" x14ac:dyDescent="0.25">
      <c r="B2866" s="3" t="s">
        <v>11671</v>
      </c>
      <c r="C2866" t="str">
        <f>_xlfn.XLOOKUP(B2866,Product!$A:$A,Product!$E:$E)</f>
        <v>3035-20</v>
      </c>
      <c r="D2866" s="3" t="s">
        <v>1917</v>
      </c>
    </row>
    <row r="2867" spans="2:4" x14ac:dyDescent="0.25">
      <c r="B2867" s="3" t="s">
        <v>11671</v>
      </c>
      <c r="C2867" t="str">
        <f>_xlfn.XLOOKUP(B2867,Product!$A:$A,Product!$E:$E)</f>
        <v>3035-20</v>
      </c>
      <c r="D2867" s="3" t="s">
        <v>5524</v>
      </c>
    </row>
    <row r="2868" spans="2:4" x14ac:dyDescent="0.25">
      <c r="B2868" s="3" t="s">
        <v>11671</v>
      </c>
      <c r="C2868" t="str">
        <f>_xlfn.XLOOKUP(B2868,Product!$A:$A,Product!$E:$E)</f>
        <v>3035-20</v>
      </c>
      <c r="D2868" s="3" t="s">
        <v>5448</v>
      </c>
    </row>
    <row r="2869" spans="2:4" x14ac:dyDescent="0.25">
      <c r="B2869" s="3" t="s">
        <v>11671</v>
      </c>
      <c r="C2869" t="str">
        <f>_xlfn.XLOOKUP(B2869,Product!$A:$A,Product!$E:$E)</f>
        <v>3035-20</v>
      </c>
      <c r="D2869" s="3" t="s">
        <v>4377</v>
      </c>
    </row>
    <row r="2870" spans="2:4" x14ac:dyDescent="0.25">
      <c r="B2870" s="3" t="s">
        <v>11671</v>
      </c>
      <c r="C2870" t="str">
        <f>_xlfn.XLOOKUP(B2870,Product!$A:$A,Product!$E:$E)</f>
        <v>3035-20</v>
      </c>
      <c r="D2870" s="3" t="s">
        <v>5525</v>
      </c>
    </row>
    <row r="2871" spans="2:4" x14ac:dyDescent="0.25">
      <c r="B2871" s="3" t="s">
        <v>11671</v>
      </c>
      <c r="C2871" t="str">
        <f>_xlfn.XLOOKUP(B2871,Product!$A:$A,Product!$E:$E)</f>
        <v>3035-20</v>
      </c>
      <c r="D2871" s="3" t="s">
        <v>5526</v>
      </c>
    </row>
    <row r="2872" spans="2:4" x14ac:dyDescent="0.25">
      <c r="B2872" s="3" t="s">
        <v>11671</v>
      </c>
      <c r="C2872" t="str">
        <f>_xlfn.XLOOKUP(B2872,Product!$A:$A,Product!$E:$E)</f>
        <v>3035-20</v>
      </c>
      <c r="D2872" s="3" t="s">
        <v>5527</v>
      </c>
    </row>
    <row r="2873" spans="2:4" x14ac:dyDescent="0.25">
      <c r="B2873" s="3" t="s">
        <v>11671</v>
      </c>
      <c r="C2873" t="str">
        <f>_xlfn.XLOOKUP(B2873,Product!$A:$A,Product!$E:$E)</f>
        <v>3035-20</v>
      </c>
      <c r="D2873" s="3" t="s">
        <v>3285</v>
      </c>
    </row>
    <row r="2874" spans="2:4" x14ac:dyDescent="0.25">
      <c r="B2874" s="3" t="s">
        <v>11671</v>
      </c>
      <c r="C2874" t="str">
        <f>_xlfn.XLOOKUP(B2874,Product!$A:$A,Product!$E:$E)</f>
        <v>3035-20</v>
      </c>
      <c r="D2874" s="3" t="s">
        <v>5528</v>
      </c>
    </row>
    <row r="2875" spans="2:4" x14ac:dyDescent="0.25">
      <c r="B2875" s="3" t="s">
        <v>11671</v>
      </c>
      <c r="C2875" t="str">
        <f>_xlfn.XLOOKUP(B2875,Product!$A:$A,Product!$E:$E)</f>
        <v>3035-20</v>
      </c>
      <c r="D2875" s="3" t="s">
        <v>4384</v>
      </c>
    </row>
    <row r="2876" spans="2:4" x14ac:dyDescent="0.25">
      <c r="B2876" s="3" t="s">
        <v>11671</v>
      </c>
      <c r="C2876" t="str">
        <f>_xlfn.XLOOKUP(B2876,Product!$A:$A,Product!$E:$E)</f>
        <v>3035-20</v>
      </c>
      <c r="D2876" s="3" t="s">
        <v>5529</v>
      </c>
    </row>
    <row r="2877" spans="2:4" x14ac:dyDescent="0.25">
      <c r="B2877" s="3" t="s">
        <v>11671</v>
      </c>
      <c r="C2877" t="str">
        <f>_xlfn.XLOOKUP(B2877,Product!$A:$A,Product!$E:$E)</f>
        <v>3035-20</v>
      </c>
      <c r="D2877" s="3" t="s">
        <v>3379</v>
      </c>
    </row>
    <row r="2878" spans="2:4" x14ac:dyDescent="0.25">
      <c r="B2878" s="3" t="s">
        <v>11671</v>
      </c>
      <c r="C2878" t="str">
        <f>_xlfn.XLOOKUP(B2878,Product!$A:$A,Product!$E:$E)</f>
        <v>3035-20</v>
      </c>
      <c r="D2878" s="3" t="s">
        <v>5530</v>
      </c>
    </row>
    <row r="2879" spans="2:4" x14ac:dyDescent="0.25">
      <c r="B2879" s="3" t="s">
        <v>11672</v>
      </c>
      <c r="C2879" t="str">
        <f>_xlfn.XLOOKUP(B2879,Product!$A:$A,Product!$E:$E)</f>
        <v>3035-21</v>
      </c>
      <c r="D2879" s="3" t="s">
        <v>5531</v>
      </c>
    </row>
    <row r="2880" spans="2:4" x14ac:dyDescent="0.25">
      <c r="B2880" s="3" t="s">
        <v>11672</v>
      </c>
      <c r="C2880" t="str">
        <f>_xlfn.XLOOKUP(B2880,Product!$A:$A,Product!$E:$E)</f>
        <v>3035-21</v>
      </c>
      <c r="D2880" s="3" t="s">
        <v>5532</v>
      </c>
    </row>
    <row r="2881" spans="2:4" x14ac:dyDescent="0.25">
      <c r="B2881" s="3" t="s">
        <v>11672</v>
      </c>
      <c r="C2881" t="str">
        <f>_xlfn.XLOOKUP(B2881,Product!$A:$A,Product!$E:$E)</f>
        <v>3035-21</v>
      </c>
      <c r="D2881" s="3" t="s">
        <v>5448</v>
      </c>
    </row>
    <row r="2882" spans="2:4" x14ac:dyDescent="0.25">
      <c r="B2882" s="3" t="s">
        <v>11672</v>
      </c>
      <c r="C2882" t="str">
        <f>_xlfn.XLOOKUP(B2882,Product!$A:$A,Product!$E:$E)</f>
        <v>3035-21</v>
      </c>
      <c r="D2882" s="3" t="s">
        <v>5403</v>
      </c>
    </row>
    <row r="2883" spans="2:4" x14ac:dyDescent="0.25">
      <c r="B2883" s="3" t="s">
        <v>11672</v>
      </c>
      <c r="C2883" t="str">
        <f>_xlfn.XLOOKUP(B2883,Product!$A:$A,Product!$E:$E)</f>
        <v>3035-21</v>
      </c>
      <c r="D2883" s="3" t="s">
        <v>1936</v>
      </c>
    </row>
    <row r="2884" spans="2:4" x14ac:dyDescent="0.25">
      <c r="B2884" s="3" t="s">
        <v>11672</v>
      </c>
      <c r="C2884" t="str">
        <f>_xlfn.XLOOKUP(B2884,Product!$A:$A,Product!$E:$E)</f>
        <v>3035-21</v>
      </c>
      <c r="D2884" s="3" t="s">
        <v>5525</v>
      </c>
    </row>
    <row r="2885" spans="2:4" x14ac:dyDescent="0.25">
      <c r="B2885" s="3" t="s">
        <v>11672</v>
      </c>
      <c r="C2885" t="str">
        <f>_xlfn.XLOOKUP(B2885,Product!$A:$A,Product!$E:$E)</f>
        <v>3035-21</v>
      </c>
      <c r="D2885" s="3" t="s">
        <v>5457</v>
      </c>
    </row>
    <row r="2886" spans="2:4" x14ac:dyDescent="0.25">
      <c r="B2886" s="3" t="s">
        <v>11672</v>
      </c>
      <c r="C2886" t="str">
        <f>_xlfn.XLOOKUP(B2886,Product!$A:$A,Product!$E:$E)</f>
        <v>3035-21</v>
      </c>
      <c r="D2886" s="3" t="s">
        <v>5533</v>
      </c>
    </row>
    <row r="2887" spans="2:4" x14ac:dyDescent="0.25">
      <c r="B2887" s="3" t="s">
        <v>11672</v>
      </c>
      <c r="C2887" t="str">
        <f>_xlfn.XLOOKUP(B2887,Product!$A:$A,Product!$E:$E)</f>
        <v>3035-21</v>
      </c>
      <c r="D2887" s="3" t="s">
        <v>5526</v>
      </c>
    </row>
    <row r="2888" spans="2:4" x14ac:dyDescent="0.25">
      <c r="B2888" s="3" t="s">
        <v>11672</v>
      </c>
      <c r="C2888" t="str">
        <f>_xlfn.XLOOKUP(B2888,Product!$A:$A,Product!$E:$E)</f>
        <v>3035-21</v>
      </c>
      <c r="D2888" s="3" t="s">
        <v>5527</v>
      </c>
    </row>
    <row r="2889" spans="2:4" x14ac:dyDescent="0.25">
      <c r="B2889" s="3" t="s">
        <v>11672</v>
      </c>
      <c r="C2889" t="str">
        <f>_xlfn.XLOOKUP(B2889,Product!$A:$A,Product!$E:$E)</f>
        <v>3035-21</v>
      </c>
      <c r="D2889" s="3" t="s">
        <v>3285</v>
      </c>
    </row>
    <row r="2890" spans="2:4" x14ac:dyDescent="0.25">
      <c r="B2890" s="3" t="s">
        <v>11672</v>
      </c>
      <c r="C2890" t="str">
        <f>_xlfn.XLOOKUP(B2890,Product!$A:$A,Product!$E:$E)</f>
        <v>3035-21</v>
      </c>
      <c r="D2890" s="3" t="s">
        <v>5528</v>
      </c>
    </row>
    <row r="2891" spans="2:4" x14ac:dyDescent="0.25">
      <c r="B2891" s="3" t="s">
        <v>11672</v>
      </c>
      <c r="C2891" t="str">
        <f>_xlfn.XLOOKUP(B2891,Product!$A:$A,Product!$E:$E)</f>
        <v>3035-21</v>
      </c>
      <c r="D2891" s="3" t="s">
        <v>4384</v>
      </c>
    </row>
    <row r="2892" spans="2:4" x14ac:dyDescent="0.25">
      <c r="B2892" s="3" t="s">
        <v>11672</v>
      </c>
      <c r="C2892" t="str">
        <f>_xlfn.XLOOKUP(B2892,Product!$A:$A,Product!$E:$E)</f>
        <v>3035-21</v>
      </c>
      <c r="D2892" s="3" t="s">
        <v>5530</v>
      </c>
    </row>
    <row r="2893" spans="2:4" x14ac:dyDescent="0.25">
      <c r="B2893" s="3" t="s">
        <v>11673</v>
      </c>
      <c r="C2893" t="str">
        <f>_xlfn.XLOOKUP(B2893,Product!$A:$A,Product!$E:$E)</f>
        <v>3043-20</v>
      </c>
      <c r="D2893" s="3" t="s">
        <v>5534</v>
      </c>
    </row>
    <row r="2894" spans="2:4" x14ac:dyDescent="0.25">
      <c r="B2894" s="3" t="s">
        <v>11673</v>
      </c>
      <c r="C2894" t="str">
        <f>_xlfn.XLOOKUP(B2894,Product!$A:$A,Product!$E:$E)</f>
        <v>3043-20</v>
      </c>
      <c r="D2894" s="3" t="s">
        <v>5535</v>
      </c>
    </row>
    <row r="2895" spans="2:4" x14ac:dyDescent="0.25">
      <c r="B2895" s="3" t="s">
        <v>11673</v>
      </c>
      <c r="C2895" t="str">
        <f>_xlfn.XLOOKUP(B2895,Product!$A:$A,Product!$E:$E)</f>
        <v>3043-20</v>
      </c>
      <c r="D2895" s="3" t="s">
        <v>1923</v>
      </c>
    </row>
    <row r="2896" spans="2:4" x14ac:dyDescent="0.25">
      <c r="B2896" s="3" t="s">
        <v>11673</v>
      </c>
      <c r="C2896" t="str">
        <f>_xlfn.XLOOKUP(B2896,Product!$A:$A,Product!$E:$E)</f>
        <v>3043-20</v>
      </c>
      <c r="D2896" s="3" t="s">
        <v>5536</v>
      </c>
    </row>
    <row r="2897" spans="2:4" x14ac:dyDescent="0.25">
      <c r="B2897" s="3" t="s">
        <v>11673</v>
      </c>
      <c r="C2897" t="str">
        <f>_xlfn.XLOOKUP(B2897,Product!$A:$A,Product!$E:$E)</f>
        <v>3043-20</v>
      </c>
      <c r="D2897" s="3" t="s">
        <v>5448</v>
      </c>
    </row>
    <row r="2898" spans="2:4" x14ac:dyDescent="0.25">
      <c r="B2898" s="3" t="s">
        <v>11673</v>
      </c>
      <c r="C2898" t="str">
        <f>_xlfn.XLOOKUP(B2898,Product!$A:$A,Product!$E:$E)</f>
        <v>3043-20</v>
      </c>
      <c r="D2898" s="3" t="s">
        <v>4377</v>
      </c>
    </row>
    <row r="2899" spans="2:4" x14ac:dyDescent="0.25">
      <c r="B2899" s="3" t="s">
        <v>11673</v>
      </c>
      <c r="C2899" t="str">
        <f>_xlfn.XLOOKUP(B2899,Product!$A:$A,Product!$E:$E)</f>
        <v>3043-20</v>
      </c>
      <c r="D2899" s="3" t="s">
        <v>3285</v>
      </c>
    </row>
    <row r="2900" spans="2:4" x14ac:dyDescent="0.25">
      <c r="B2900" s="3" t="s">
        <v>11673</v>
      </c>
      <c r="C2900" t="str">
        <f>_xlfn.XLOOKUP(B2900,Product!$A:$A,Product!$E:$E)</f>
        <v>3043-20</v>
      </c>
      <c r="D2900" s="3" t="s">
        <v>4384</v>
      </c>
    </row>
    <row r="2901" spans="2:4" x14ac:dyDescent="0.25">
      <c r="B2901" s="3" t="s">
        <v>11673</v>
      </c>
      <c r="C2901" t="str">
        <f>_xlfn.XLOOKUP(B2901,Product!$A:$A,Product!$E:$E)</f>
        <v>3043-20</v>
      </c>
      <c r="D2901" s="3" t="s">
        <v>5537</v>
      </c>
    </row>
    <row r="2902" spans="2:4" x14ac:dyDescent="0.25">
      <c r="B2902" s="3" t="s">
        <v>11673</v>
      </c>
      <c r="C2902" t="str">
        <f>_xlfn.XLOOKUP(B2902,Product!$A:$A,Product!$E:$E)</f>
        <v>3043-20</v>
      </c>
      <c r="D2902" s="3" t="s">
        <v>3379</v>
      </c>
    </row>
    <row r="2903" spans="2:4" x14ac:dyDescent="0.25">
      <c r="B2903" s="3" t="s">
        <v>11673</v>
      </c>
      <c r="C2903" t="str">
        <f>_xlfn.XLOOKUP(B2903,Product!$A:$A,Product!$E:$E)</f>
        <v>3043-20</v>
      </c>
      <c r="D2903" s="3" t="s">
        <v>5538</v>
      </c>
    </row>
    <row r="2904" spans="2:4" x14ac:dyDescent="0.25">
      <c r="B2904" s="3" t="s">
        <v>11673</v>
      </c>
      <c r="C2904" t="str">
        <f>_xlfn.XLOOKUP(B2904,Product!$A:$A,Product!$E:$E)</f>
        <v>3043-20</v>
      </c>
      <c r="D2904" s="3" t="s">
        <v>5539</v>
      </c>
    </row>
    <row r="2905" spans="2:4" x14ac:dyDescent="0.25">
      <c r="B2905" s="3" t="s">
        <v>11673</v>
      </c>
      <c r="C2905" t="str">
        <f>_xlfn.XLOOKUP(B2905,Product!$A:$A,Product!$E:$E)</f>
        <v>3043-20</v>
      </c>
      <c r="D2905" s="3" t="s">
        <v>5540</v>
      </c>
    </row>
    <row r="2906" spans="2:4" x14ac:dyDescent="0.25">
      <c r="B2906" s="3" t="s">
        <v>11675</v>
      </c>
      <c r="C2906" t="str">
        <f>_xlfn.XLOOKUP(B2906,Product!$A:$A,Product!$E:$E)</f>
        <v>3046-20</v>
      </c>
      <c r="D2906" s="3" t="s">
        <v>4376</v>
      </c>
    </row>
    <row r="2907" spans="2:4" x14ac:dyDescent="0.25">
      <c r="B2907" s="3" t="s">
        <v>11675</v>
      </c>
      <c r="C2907" t="str">
        <f>_xlfn.XLOOKUP(B2907,Product!$A:$A,Product!$E:$E)</f>
        <v>3046-20</v>
      </c>
      <c r="D2907" s="3" t="s">
        <v>5541</v>
      </c>
    </row>
    <row r="2908" spans="2:4" x14ac:dyDescent="0.25">
      <c r="B2908" s="3" t="s">
        <v>11675</v>
      </c>
      <c r="C2908" t="str">
        <f>_xlfn.XLOOKUP(B2908,Product!$A:$A,Product!$E:$E)</f>
        <v>3046-20</v>
      </c>
      <c r="D2908" s="3" t="s">
        <v>5394</v>
      </c>
    </row>
    <row r="2909" spans="2:4" x14ac:dyDescent="0.25">
      <c r="B2909" s="3" t="s">
        <v>11675</v>
      </c>
      <c r="C2909" t="str">
        <f>_xlfn.XLOOKUP(B2909,Product!$A:$A,Product!$E:$E)</f>
        <v>3046-20</v>
      </c>
      <c r="D2909" s="3" t="s">
        <v>5542</v>
      </c>
    </row>
    <row r="2910" spans="2:4" x14ac:dyDescent="0.25">
      <c r="B2910" s="3" t="s">
        <v>11675</v>
      </c>
      <c r="C2910" t="str">
        <f>_xlfn.XLOOKUP(B2910,Product!$A:$A,Product!$E:$E)</f>
        <v>3046-20</v>
      </c>
      <c r="D2910" s="3" t="s">
        <v>5543</v>
      </c>
    </row>
    <row r="2911" spans="2:4" x14ac:dyDescent="0.25">
      <c r="B2911" s="3" t="s">
        <v>11675</v>
      </c>
      <c r="C2911" t="str">
        <f>_xlfn.XLOOKUP(B2911,Product!$A:$A,Product!$E:$E)</f>
        <v>3046-20</v>
      </c>
      <c r="D2911" s="3" t="s">
        <v>5544</v>
      </c>
    </row>
    <row r="2912" spans="2:4" x14ac:dyDescent="0.25">
      <c r="B2912" s="3" t="s">
        <v>11675</v>
      </c>
      <c r="C2912" t="str">
        <f>_xlfn.XLOOKUP(B2912,Product!$A:$A,Product!$E:$E)</f>
        <v>3046-20</v>
      </c>
      <c r="D2912" s="3" t="s">
        <v>4377</v>
      </c>
    </row>
    <row r="2913" spans="2:4" x14ac:dyDescent="0.25">
      <c r="B2913" s="3" t="s">
        <v>11675</v>
      </c>
      <c r="C2913" t="str">
        <f>_xlfn.XLOOKUP(B2913,Product!$A:$A,Product!$E:$E)</f>
        <v>3046-20</v>
      </c>
      <c r="D2913" s="3" t="s">
        <v>5545</v>
      </c>
    </row>
    <row r="2914" spans="2:4" x14ac:dyDescent="0.25">
      <c r="B2914" s="3" t="s">
        <v>11675</v>
      </c>
      <c r="C2914" t="str">
        <f>_xlfn.XLOOKUP(B2914,Product!$A:$A,Product!$E:$E)</f>
        <v>3046-20</v>
      </c>
      <c r="D2914" s="3" t="s">
        <v>5546</v>
      </c>
    </row>
    <row r="2915" spans="2:4" x14ac:dyDescent="0.25">
      <c r="B2915" s="3" t="s">
        <v>11675</v>
      </c>
      <c r="C2915" t="str">
        <f>_xlfn.XLOOKUP(B2915,Product!$A:$A,Product!$E:$E)</f>
        <v>3046-20</v>
      </c>
      <c r="D2915" s="3" t="s">
        <v>2053</v>
      </c>
    </row>
    <row r="2916" spans="2:4" x14ac:dyDescent="0.25">
      <c r="B2916" s="3" t="s">
        <v>11675</v>
      </c>
      <c r="C2916" t="str">
        <f>_xlfn.XLOOKUP(B2916,Product!$A:$A,Product!$E:$E)</f>
        <v>3046-20</v>
      </c>
      <c r="D2916" s="3" t="s">
        <v>4384</v>
      </c>
    </row>
    <row r="2917" spans="2:4" x14ac:dyDescent="0.25">
      <c r="B2917" s="3" t="s">
        <v>11675</v>
      </c>
      <c r="C2917" t="str">
        <f>_xlfn.XLOOKUP(B2917,Product!$A:$A,Product!$E:$E)</f>
        <v>3046-20</v>
      </c>
      <c r="D2917" s="3" t="s">
        <v>5547</v>
      </c>
    </row>
    <row r="2918" spans="2:4" x14ac:dyDescent="0.25">
      <c r="B2918" s="3" t="s">
        <v>11675</v>
      </c>
      <c r="C2918" t="str">
        <f>_xlfn.XLOOKUP(B2918,Product!$A:$A,Product!$E:$E)</f>
        <v>3046-20</v>
      </c>
      <c r="D2918" s="3" t="s">
        <v>5548</v>
      </c>
    </row>
    <row r="2919" spans="2:4" x14ac:dyDescent="0.25">
      <c r="B2919" s="3" t="s">
        <v>11676</v>
      </c>
      <c r="C2919" t="str">
        <f>_xlfn.XLOOKUP(B2919,Product!$A:$A,Product!$E:$E)</f>
        <v>3046-21HD</v>
      </c>
      <c r="D2919" s="3" t="s">
        <v>5541</v>
      </c>
    </row>
    <row r="2920" spans="2:4" x14ac:dyDescent="0.25">
      <c r="B2920" s="3" t="s">
        <v>11676</v>
      </c>
      <c r="C2920" t="str">
        <f>_xlfn.XLOOKUP(B2920,Product!$A:$A,Product!$E:$E)</f>
        <v>3046-21HD</v>
      </c>
      <c r="D2920" s="3" t="s">
        <v>5394</v>
      </c>
    </row>
    <row r="2921" spans="2:4" x14ac:dyDescent="0.25">
      <c r="B2921" s="3" t="s">
        <v>11676</v>
      </c>
      <c r="C2921" t="str">
        <f>_xlfn.XLOOKUP(B2921,Product!$A:$A,Product!$E:$E)</f>
        <v>3046-21HD</v>
      </c>
      <c r="D2921" s="3" t="s">
        <v>5542</v>
      </c>
    </row>
    <row r="2922" spans="2:4" x14ac:dyDescent="0.25">
      <c r="B2922" s="3" t="s">
        <v>11676</v>
      </c>
      <c r="C2922" t="str">
        <f>_xlfn.XLOOKUP(B2922,Product!$A:$A,Product!$E:$E)</f>
        <v>3046-21HD</v>
      </c>
      <c r="D2922" s="3" t="s">
        <v>5549</v>
      </c>
    </row>
    <row r="2923" spans="2:4" x14ac:dyDescent="0.25">
      <c r="B2923" s="3" t="s">
        <v>11676</v>
      </c>
      <c r="C2923" t="str">
        <f>_xlfn.XLOOKUP(B2923,Product!$A:$A,Product!$E:$E)</f>
        <v>3046-21HD</v>
      </c>
      <c r="D2923" s="3" t="s">
        <v>5543</v>
      </c>
    </row>
    <row r="2924" spans="2:4" x14ac:dyDescent="0.25">
      <c r="B2924" s="3" t="s">
        <v>11676</v>
      </c>
      <c r="C2924" t="str">
        <f>_xlfn.XLOOKUP(B2924,Product!$A:$A,Product!$E:$E)</f>
        <v>3046-21HD</v>
      </c>
      <c r="D2924" s="3" t="s">
        <v>5444</v>
      </c>
    </row>
    <row r="2925" spans="2:4" x14ac:dyDescent="0.25">
      <c r="B2925" s="3" t="s">
        <v>11676</v>
      </c>
      <c r="C2925" t="str">
        <f>_xlfn.XLOOKUP(B2925,Product!$A:$A,Product!$E:$E)</f>
        <v>3046-21HD</v>
      </c>
      <c r="D2925" s="3" t="s">
        <v>5544</v>
      </c>
    </row>
    <row r="2926" spans="2:4" x14ac:dyDescent="0.25">
      <c r="B2926" s="3" t="s">
        <v>11676</v>
      </c>
      <c r="C2926" t="str">
        <f>_xlfn.XLOOKUP(B2926,Product!$A:$A,Product!$E:$E)</f>
        <v>3046-21HD</v>
      </c>
      <c r="D2926" s="3" t="s">
        <v>5403</v>
      </c>
    </row>
    <row r="2927" spans="2:4" x14ac:dyDescent="0.25">
      <c r="B2927" s="3" t="s">
        <v>11676</v>
      </c>
      <c r="C2927" t="str">
        <f>_xlfn.XLOOKUP(B2927,Product!$A:$A,Product!$E:$E)</f>
        <v>3046-21HD</v>
      </c>
      <c r="D2927" s="3" t="s">
        <v>5545</v>
      </c>
    </row>
    <row r="2928" spans="2:4" x14ac:dyDescent="0.25">
      <c r="B2928" s="3" t="s">
        <v>11676</v>
      </c>
      <c r="C2928" t="str">
        <f>_xlfn.XLOOKUP(B2928,Product!$A:$A,Product!$E:$E)</f>
        <v>3046-21HD</v>
      </c>
      <c r="D2928" s="3" t="s">
        <v>5550</v>
      </c>
    </row>
    <row r="2929" spans="2:4" x14ac:dyDescent="0.25">
      <c r="B2929" s="3" t="s">
        <v>11676</v>
      </c>
      <c r="C2929" t="str">
        <f>_xlfn.XLOOKUP(B2929,Product!$A:$A,Product!$E:$E)</f>
        <v>3046-21HD</v>
      </c>
      <c r="D2929" s="3" t="s">
        <v>5551</v>
      </c>
    </row>
    <row r="2930" spans="2:4" x14ac:dyDescent="0.25">
      <c r="B2930" s="3" t="s">
        <v>11676</v>
      </c>
      <c r="C2930" t="str">
        <f>_xlfn.XLOOKUP(B2930,Product!$A:$A,Product!$E:$E)</f>
        <v>3046-21HD</v>
      </c>
      <c r="D2930" s="3" t="s">
        <v>2118</v>
      </c>
    </row>
    <row r="2931" spans="2:4" x14ac:dyDescent="0.25">
      <c r="B2931" s="3" t="s">
        <v>11676</v>
      </c>
      <c r="C2931" t="str">
        <f>_xlfn.XLOOKUP(B2931,Product!$A:$A,Product!$E:$E)</f>
        <v>3046-21HD</v>
      </c>
      <c r="D2931" s="3" t="s">
        <v>3285</v>
      </c>
    </row>
    <row r="2932" spans="2:4" x14ac:dyDescent="0.25">
      <c r="B2932" s="3" t="s">
        <v>11676</v>
      </c>
      <c r="C2932" t="str">
        <f>_xlfn.XLOOKUP(B2932,Product!$A:$A,Product!$E:$E)</f>
        <v>3046-21HD</v>
      </c>
      <c r="D2932" s="3" t="s">
        <v>4384</v>
      </c>
    </row>
    <row r="2933" spans="2:4" x14ac:dyDescent="0.25">
      <c r="B2933" s="3" t="s">
        <v>11676</v>
      </c>
      <c r="C2933" t="str">
        <f>_xlfn.XLOOKUP(B2933,Product!$A:$A,Product!$E:$E)</f>
        <v>3046-21HD</v>
      </c>
      <c r="D2933" s="3" t="s">
        <v>5547</v>
      </c>
    </row>
    <row r="2934" spans="2:4" x14ac:dyDescent="0.25">
      <c r="B2934" s="3" t="s">
        <v>11677</v>
      </c>
      <c r="C2934" t="str">
        <f>_xlfn.XLOOKUP(B2934,Product!$A:$A,Product!$E:$E)</f>
        <v>3060-20</v>
      </c>
      <c r="D2934" s="3" t="s">
        <v>5552</v>
      </c>
    </row>
    <row r="2935" spans="2:4" x14ac:dyDescent="0.25">
      <c r="B2935" s="3" t="s">
        <v>11677</v>
      </c>
      <c r="C2935" t="str">
        <f>_xlfn.XLOOKUP(B2935,Product!$A:$A,Product!$E:$E)</f>
        <v>3060-20</v>
      </c>
      <c r="D2935" s="3" t="s">
        <v>5553</v>
      </c>
    </row>
    <row r="2936" spans="2:4" x14ac:dyDescent="0.25">
      <c r="B2936" s="3" t="s">
        <v>11677</v>
      </c>
      <c r="C2936" t="str">
        <f>_xlfn.XLOOKUP(B2936,Product!$A:$A,Product!$E:$E)</f>
        <v>3060-20</v>
      </c>
      <c r="D2936" s="3" t="s">
        <v>2386</v>
      </c>
    </row>
    <row r="2937" spans="2:4" x14ac:dyDescent="0.25">
      <c r="B2937" s="3" t="s">
        <v>11677</v>
      </c>
      <c r="C2937" t="str">
        <f>_xlfn.XLOOKUP(B2937,Product!$A:$A,Product!$E:$E)</f>
        <v>3060-20</v>
      </c>
      <c r="D2937" s="3" t="s">
        <v>5554</v>
      </c>
    </row>
    <row r="2938" spans="2:4" x14ac:dyDescent="0.25">
      <c r="B2938" s="3" t="s">
        <v>11677</v>
      </c>
      <c r="C2938" t="str">
        <f>_xlfn.XLOOKUP(B2938,Product!$A:$A,Product!$E:$E)</f>
        <v>3060-20</v>
      </c>
      <c r="D2938" s="3" t="s">
        <v>5555</v>
      </c>
    </row>
    <row r="2939" spans="2:4" x14ac:dyDescent="0.25">
      <c r="B2939" s="3" t="s">
        <v>11677</v>
      </c>
      <c r="C2939" t="str">
        <f>_xlfn.XLOOKUP(B2939,Product!$A:$A,Product!$E:$E)</f>
        <v>3060-20</v>
      </c>
      <c r="D2939" s="3" t="s">
        <v>5556</v>
      </c>
    </row>
    <row r="2940" spans="2:4" x14ac:dyDescent="0.25">
      <c r="B2940" s="3" t="s">
        <v>11677</v>
      </c>
      <c r="C2940" t="str">
        <f>_xlfn.XLOOKUP(B2940,Product!$A:$A,Product!$E:$E)</f>
        <v>3060-20</v>
      </c>
      <c r="D2940" s="3" t="s">
        <v>5557</v>
      </c>
    </row>
    <row r="2941" spans="2:4" x14ac:dyDescent="0.25">
      <c r="B2941" s="3" t="s">
        <v>11677</v>
      </c>
      <c r="C2941" t="str">
        <f>_xlfn.XLOOKUP(B2941,Product!$A:$A,Product!$E:$E)</f>
        <v>3060-20</v>
      </c>
      <c r="D2941" s="3" t="s">
        <v>5558</v>
      </c>
    </row>
    <row r="2942" spans="2:4" x14ac:dyDescent="0.25">
      <c r="B2942" s="3" t="s">
        <v>11677</v>
      </c>
      <c r="C2942" t="str">
        <f>_xlfn.XLOOKUP(B2942,Product!$A:$A,Product!$E:$E)</f>
        <v>3060-20</v>
      </c>
      <c r="D2942" s="3" t="s">
        <v>5559</v>
      </c>
    </row>
    <row r="2943" spans="2:4" x14ac:dyDescent="0.25">
      <c r="B2943" s="3" t="s">
        <v>11677</v>
      </c>
      <c r="C2943" t="str">
        <f>_xlfn.XLOOKUP(B2943,Product!$A:$A,Product!$E:$E)</f>
        <v>3060-20</v>
      </c>
      <c r="D2943" s="3" t="s">
        <v>5560</v>
      </c>
    </row>
    <row r="2944" spans="2:4" x14ac:dyDescent="0.25">
      <c r="B2944" s="3" t="s">
        <v>11677</v>
      </c>
      <c r="C2944" t="str">
        <f>_xlfn.XLOOKUP(B2944,Product!$A:$A,Product!$E:$E)</f>
        <v>3060-20</v>
      </c>
      <c r="D2944" s="3" t="s">
        <v>5561</v>
      </c>
    </row>
    <row r="2945" spans="2:4" x14ac:dyDescent="0.25">
      <c r="B2945" s="3" t="s">
        <v>11677</v>
      </c>
      <c r="C2945" t="str">
        <f>_xlfn.XLOOKUP(B2945,Product!$A:$A,Product!$E:$E)</f>
        <v>3060-20</v>
      </c>
      <c r="D2945" s="3" t="s">
        <v>5562</v>
      </c>
    </row>
    <row r="2946" spans="2:4" x14ac:dyDescent="0.25">
      <c r="B2946" s="3" t="s">
        <v>11677</v>
      </c>
      <c r="C2946" t="str">
        <f>_xlfn.XLOOKUP(B2946,Product!$A:$A,Product!$E:$E)</f>
        <v>3060-20</v>
      </c>
      <c r="D2946" s="3" t="s">
        <v>5563</v>
      </c>
    </row>
    <row r="2947" spans="2:4" x14ac:dyDescent="0.25">
      <c r="B2947" s="3" t="s">
        <v>11677</v>
      </c>
      <c r="C2947" t="str">
        <f>_xlfn.XLOOKUP(B2947,Product!$A:$A,Product!$E:$E)</f>
        <v>3060-20</v>
      </c>
      <c r="D2947" s="3" t="s">
        <v>5564</v>
      </c>
    </row>
    <row r="2948" spans="2:4" x14ac:dyDescent="0.25">
      <c r="B2948" s="3" t="s">
        <v>11677</v>
      </c>
      <c r="C2948" t="str">
        <f>_xlfn.XLOOKUP(B2948,Product!$A:$A,Product!$E:$E)</f>
        <v>3060-20</v>
      </c>
      <c r="D2948" s="3" t="s">
        <v>5565</v>
      </c>
    </row>
    <row r="2949" spans="2:4" x14ac:dyDescent="0.25">
      <c r="B2949" s="3" t="s">
        <v>11678</v>
      </c>
      <c r="C2949" t="str">
        <f>_xlfn.XLOOKUP(B2949,Product!$A:$A,Product!$E:$E)</f>
        <v>3061-20</v>
      </c>
      <c r="D2949" s="3" t="s">
        <v>5566</v>
      </c>
    </row>
    <row r="2950" spans="2:4" x14ac:dyDescent="0.25">
      <c r="B2950" s="3" t="s">
        <v>11678</v>
      </c>
      <c r="C2950" t="str">
        <f>_xlfn.XLOOKUP(B2950,Product!$A:$A,Product!$E:$E)</f>
        <v>3061-20</v>
      </c>
      <c r="D2950" s="3" t="s">
        <v>2383</v>
      </c>
    </row>
    <row r="2951" spans="2:4" x14ac:dyDescent="0.25">
      <c r="B2951" s="3" t="s">
        <v>11678</v>
      </c>
      <c r="C2951" t="str">
        <f>_xlfn.XLOOKUP(B2951,Product!$A:$A,Product!$E:$E)</f>
        <v>3061-20</v>
      </c>
      <c r="D2951" s="3" t="s">
        <v>5567</v>
      </c>
    </row>
    <row r="2952" spans="2:4" x14ac:dyDescent="0.25">
      <c r="B2952" s="3" t="s">
        <v>11678</v>
      </c>
      <c r="C2952" t="str">
        <f>_xlfn.XLOOKUP(B2952,Product!$A:$A,Product!$E:$E)</f>
        <v>3061-20</v>
      </c>
      <c r="D2952" s="3" t="s">
        <v>5568</v>
      </c>
    </row>
    <row r="2953" spans="2:4" x14ac:dyDescent="0.25">
      <c r="B2953" s="3" t="s">
        <v>11678</v>
      </c>
      <c r="C2953" t="str">
        <f>_xlfn.XLOOKUP(B2953,Product!$A:$A,Product!$E:$E)</f>
        <v>3061-20</v>
      </c>
      <c r="D2953" s="3" t="s">
        <v>5569</v>
      </c>
    </row>
    <row r="2954" spans="2:4" x14ac:dyDescent="0.25">
      <c r="B2954" s="3" t="s">
        <v>11678</v>
      </c>
      <c r="C2954" t="str">
        <f>_xlfn.XLOOKUP(B2954,Product!$A:$A,Product!$E:$E)</f>
        <v>3061-20</v>
      </c>
      <c r="D2954" s="3" t="s">
        <v>5570</v>
      </c>
    </row>
    <row r="2955" spans="2:4" x14ac:dyDescent="0.25">
      <c r="B2955" s="3" t="s">
        <v>11678</v>
      </c>
      <c r="C2955" t="str">
        <f>_xlfn.XLOOKUP(B2955,Product!$A:$A,Product!$E:$E)</f>
        <v>3061-20</v>
      </c>
      <c r="D2955" s="3" t="s">
        <v>5571</v>
      </c>
    </row>
    <row r="2956" spans="2:4" x14ac:dyDescent="0.25">
      <c r="B2956" s="3" t="s">
        <v>11678</v>
      </c>
      <c r="C2956" t="str">
        <f>_xlfn.XLOOKUP(B2956,Product!$A:$A,Product!$E:$E)</f>
        <v>3061-20</v>
      </c>
      <c r="D2956" s="3" t="s">
        <v>5572</v>
      </c>
    </row>
    <row r="2957" spans="2:4" x14ac:dyDescent="0.25">
      <c r="B2957" s="3" t="s">
        <v>11678</v>
      </c>
      <c r="C2957" t="str">
        <f>_xlfn.XLOOKUP(B2957,Product!$A:$A,Product!$E:$E)</f>
        <v>3061-20</v>
      </c>
      <c r="D2957" s="3" t="s">
        <v>5573</v>
      </c>
    </row>
    <row r="2958" spans="2:4" x14ac:dyDescent="0.25">
      <c r="B2958" s="3" t="s">
        <v>11678</v>
      </c>
      <c r="C2958" t="str">
        <f>_xlfn.XLOOKUP(B2958,Product!$A:$A,Product!$E:$E)</f>
        <v>3061-20</v>
      </c>
      <c r="D2958" s="3" t="s">
        <v>5574</v>
      </c>
    </row>
    <row r="2959" spans="2:4" x14ac:dyDescent="0.25">
      <c r="B2959" s="3" t="s">
        <v>11678</v>
      </c>
      <c r="C2959" t="str">
        <f>_xlfn.XLOOKUP(B2959,Product!$A:$A,Product!$E:$E)</f>
        <v>3061-20</v>
      </c>
      <c r="D2959" s="3" t="s">
        <v>5575</v>
      </c>
    </row>
    <row r="2960" spans="2:4" x14ac:dyDescent="0.25">
      <c r="B2960" s="3" t="s">
        <v>11678</v>
      </c>
      <c r="C2960" t="str">
        <f>_xlfn.XLOOKUP(B2960,Product!$A:$A,Product!$E:$E)</f>
        <v>3061-20</v>
      </c>
      <c r="D2960" s="3" t="s">
        <v>5576</v>
      </c>
    </row>
    <row r="2961" spans="2:4" x14ac:dyDescent="0.25">
      <c r="B2961" s="3" t="s">
        <v>11678</v>
      </c>
      <c r="C2961" t="str">
        <f>_xlfn.XLOOKUP(B2961,Product!$A:$A,Product!$E:$E)</f>
        <v>3061-20</v>
      </c>
      <c r="D2961" s="3" t="s">
        <v>5577</v>
      </c>
    </row>
    <row r="2962" spans="2:4" x14ac:dyDescent="0.25">
      <c r="B2962" s="3" t="s">
        <v>11678</v>
      </c>
      <c r="C2962" t="str">
        <f>_xlfn.XLOOKUP(B2962,Product!$A:$A,Product!$E:$E)</f>
        <v>3061-20</v>
      </c>
      <c r="D2962" s="3" t="s">
        <v>5578</v>
      </c>
    </row>
    <row r="2963" spans="2:4" x14ac:dyDescent="0.25">
      <c r="B2963" s="3" t="s">
        <v>11678</v>
      </c>
      <c r="C2963" t="str">
        <f>_xlfn.XLOOKUP(B2963,Product!$A:$A,Product!$E:$E)</f>
        <v>3061-20</v>
      </c>
      <c r="D2963" s="3" t="s">
        <v>5579</v>
      </c>
    </row>
    <row r="2964" spans="2:4" x14ac:dyDescent="0.25">
      <c r="B2964" s="3" t="s">
        <v>11679</v>
      </c>
      <c r="C2964" t="str">
        <f>_xlfn.XLOOKUP(B2964,Product!$A:$A,Product!$E:$E)</f>
        <v>3061P-20</v>
      </c>
      <c r="D2964" s="3" t="s">
        <v>5566</v>
      </c>
    </row>
    <row r="2965" spans="2:4" x14ac:dyDescent="0.25">
      <c r="B2965" s="3" t="s">
        <v>11679</v>
      </c>
      <c r="C2965" t="str">
        <f>_xlfn.XLOOKUP(B2965,Product!$A:$A,Product!$E:$E)</f>
        <v>3061P-20</v>
      </c>
      <c r="D2965" s="3" t="s">
        <v>5580</v>
      </c>
    </row>
    <row r="2966" spans="2:4" x14ac:dyDescent="0.25">
      <c r="B2966" s="3" t="s">
        <v>11679</v>
      </c>
      <c r="C2966" t="str">
        <f>_xlfn.XLOOKUP(B2966,Product!$A:$A,Product!$E:$E)</f>
        <v>3061P-20</v>
      </c>
      <c r="D2966" s="3" t="s">
        <v>5581</v>
      </c>
    </row>
    <row r="2967" spans="2:4" x14ac:dyDescent="0.25">
      <c r="B2967" s="3" t="s">
        <v>11679</v>
      </c>
      <c r="C2967" t="str">
        <f>_xlfn.XLOOKUP(B2967,Product!$A:$A,Product!$E:$E)</f>
        <v>3061P-20</v>
      </c>
      <c r="D2967" s="3" t="s">
        <v>5568</v>
      </c>
    </row>
    <row r="2968" spans="2:4" x14ac:dyDescent="0.25">
      <c r="B2968" s="3" t="s">
        <v>11679</v>
      </c>
      <c r="C2968" t="str">
        <f>_xlfn.XLOOKUP(B2968,Product!$A:$A,Product!$E:$E)</f>
        <v>3061P-20</v>
      </c>
      <c r="D2968" s="3" t="s">
        <v>5569</v>
      </c>
    </row>
    <row r="2969" spans="2:4" x14ac:dyDescent="0.25">
      <c r="B2969" s="3" t="s">
        <v>11679</v>
      </c>
      <c r="C2969" t="str">
        <f>_xlfn.XLOOKUP(B2969,Product!$A:$A,Product!$E:$E)</f>
        <v>3061P-20</v>
      </c>
      <c r="D2969" s="3" t="s">
        <v>5570</v>
      </c>
    </row>
    <row r="2970" spans="2:4" x14ac:dyDescent="0.25">
      <c r="B2970" s="3" t="s">
        <v>11679</v>
      </c>
      <c r="C2970" t="str">
        <f>_xlfn.XLOOKUP(B2970,Product!$A:$A,Product!$E:$E)</f>
        <v>3061P-20</v>
      </c>
      <c r="D2970" s="3" t="s">
        <v>5582</v>
      </c>
    </row>
    <row r="2971" spans="2:4" x14ac:dyDescent="0.25">
      <c r="B2971" s="3" t="s">
        <v>11679</v>
      </c>
      <c r="C2971" t="str">
        <f>_xlfn.XLOOKUP(B2971,Product!$A:$A,Product!$E:$E)</f>
        <v>3061P-20</v>
      </c>
      <c r="D2971" s="3" t="s">
        <v>5574</v>
      </c>
    </row>
    <row r="2972" spans="2:4" x14ac:dyDescent="0.25">
      <c r="B2972" s="3" t="s">
        <v>11679</v>
      </c>
      <c r="C2972" t="str">
        <f>_xlfn.XLOOKUP(B2972,Product!$A:$A,Product!$E:$E)</f>
        <v>3061P-20</v>
      </c>
      <c r="D2972" s="3" t="s">
        <v>5575</v>
      </c>
    </row>
    <row r="2973" spans="2:4" x14ac:dyDescent="0.25">
      <c r="B2973" s="3" t="s">
        <v>11679</v>
      </c>
      <c r="C2973" t="str">
        <f>_xlfn.XLOOKUP(B2973,Product!$A:$A,Product!$E:$E)</f>
        <v>3061P-20</v>
      </c>
      <c r="D2973" s="3" t="s">
        <v>2393</v>
      </c>
    </row>
    <row r="2974" spans="2:4" x14ac:dyDescent="0.25">
      <c r="B2974" s="3" t="s">
        <v>11679</v>
      </c>
      <c r="C2974" t="str">
        <f>_xlfn.XLOOKUP(B2974,Product!$A:$A,Product!$E:$E)</f>
        <v>3061P-20</v>
      </c>
      <c r="D2974" s="3" t="s">
        <v>5576</v>
      </c>
    </row>
    <row r="2975" spans="2:4" x14ac:dyDescent="0.25">
      <c r="B2975" s="3" t="s">
        <v>11679</v>
      </c>
      <c r="C2975" t="str">
        <f>_xlfn.XLOOKUP(B2975,Product!$A:$A,Product!$E:$E)</f>
        <v>3061P-20</v>
      </c>
      <c r="D2975" s="3" t="s">
        <v>5577</v>
      </c>
    </row>
    <row r="2976" spans="2:4" x14ac:dyDescent="0.25">
      <c r="B2976" s="3" t="s">
        <v>11679</v>
      </c>
      <c r="C2976" t="str">
        <f>_xlfn.XLOOKUP(B2976,Product!$A:$A,Product!$E:$E)</f>
        <v>3061P-20</v>
      </c>
      <c r="D2976" s="3" t="s">
        <v>5578</v>
      </c>
    </row>
    <row r="2977" spans="2:4" x14ac:dyDescent="0.25">
      <c r="B2977" s="3" t="s">
        <v>11679</v>
      </c>
      <c r="C2977" t="str">
        <f>_xlfn.XLOOKUP(B2977,Product!$A:$A,Product!$E:$E)</f>
        <v>3061P-20</v>
      </c>
      <c r="D2977" s="3" t="s">
        <v>5583</v>
      </c>
    </row>
    <row r="2978" spans="2:4" x14ac:dyDescent="0.25">
      <c r="B2978" s="3" t="s">
        <v>11679</v>
      </c>
      <c r="C2978" t="str">
        <f>_xlfn.XLOOKUP(B2978,Product!$A:$A,Product!$E:$E)</f>
        <v>3061P-20</v>
      </c>
      <c r="D2978" s="3" t="s">
        <v>5579</v>
      </c>
    </row>
    <row r="2979" spans="2:4" x14ac:dyDescent="0.25">
      <c r="B2979" s="3" t="s">
        <v>11680</v>
      </c>
      <c r="C2979" t="str">
        <f>_xlfn.XLOOKUP(B2979,Product!$A:$A,Product!$E:$E)</f>
        <v>3062-20</v>
      </c>
      <c r="D2979" s="3" t="s">
        <v>5584</v>
      </c>
    </row>
    <row r="2980" spans="2:4" x14ac:dyDescent="0.25">
      <c r="B2980" s="3" t="s">
        <v>11680</v>
      </c>
      <c r="C2980" t="str">
        <f>_xlfn.XLOOKUP(B2980,Product!$A:$A,Product!$E:$E)</f>
        <v>3062-20</v>
      </c>
      <c r="D2980" s="3" t="s">
        <v>5585</v>
      </c>
    </row>
    <row r="2981" spans="2:4" x14ac:dyDescent="0.25">
      <c r="B2981" s="3" t="s">
        <v>11680</v>
      </c>
      <c r="C2981" t="str">
        <f>_xlfn.XLOOKUP(B2981,Product!$A:$A,Product!$E:$E)</f>
        <v>3062-20</v>
      </c>
      <c r="D2981" s="3" t="s">
        <v>5586</v>
      </c>
    </row>
    <row r="2982" spans="2:4" x14ac:dyDescent="0.25">
      <c r="B2982" s="3" t="s">
        <v>11680</v>
      </c>
      <c r="C2982" t="str">
        <f>_xlfn.XLOOKUP(B2982,Product!$A:$A,Product!$E:$E)</f>
        <v>3062-20</v>
      </c>
      <c r="D2982" s="3" t="s">
        <v>2397</v>
      </c>
    </row>
    <row r="2983" spans="2:4" x14ac:dyDescent="0.25">
      <c r="B2983" s="3" t="s">
        <v>11680</v>
      </c>
      <c r="C2983" t="str">
        <f>_xlfn.XLOOKUP(B2983,Product!$A:$A,Product!$E:$E)</f>
        <v>3062-20</v>
      </c>
      <c r="D2983" s="3" t="s">
        <v>5587</v>
      </c>
    </row>
    <row r="2984" spans="2:4" x14ac:dyDescent="0.25">
      <c r="B2984" s="3" t="s">
        <v>11680</v>
      </c>
      <c r="C2984" t="str">
        <f>_xlfn.XLOOKUP(B2984,Product!$A:$A,Product!$E:$E)</f>
        <v>3062-20</v>
      </c>
      <c r="D2984" s="3" t="s">
        <v>5588</v>
      </c>
    </row>
    <row r="2985" spans="2:4" x14ac:dyDescent="0.25">
      <c r="B2985" s="3" t="s">
        <v>11680</v>
      </c>
      <c r="C2985" t="str">
        <f>_xlfn.XLOOKUP(B2985,Product!$A:$A,Product!$E:$E)</f>
        <v>3062-20</v>
      </c>
      <c r="D2985" s="3" t="s">
        <v>5589</v>
      </c>
    </row>
    <row r="2986" spans="2:4" x14ac:dyDescent="0.25">
      <c r="B2986" s="3" t="s">
        <v>11680</v>
      </c>
      <c r="C2986" t="str">
        <f>_xlfn.XLOOKUP(B2986,Product!$A:$A,Product!$E:$E)</f>
        <v>3062-20</v>
      </c>
      <c r="D2986" s="3" t="s">
        <v>5590</v>
      </c>
    </row>
    <row r="2987" spans="2:4" x14ac:dyDescent="0.25">
      <c r="B2987" s="3" t="s">
        <v>11680</v>
      </c>
      <c r="C2987" t="str">
        <f>_xlfn.XLOOKUP(B2987,Product!$A:$A,Product!$E:$E)</f>
        <v>3062-20</v>
      </c>
      <c r="D2987" s="3" t="s">
        <v>5591</v>
      </c>
    </row>
    <row r="2988" spans="2:4" x14ac:dyDescent="0.25">
      <c r="B2988" s="3" t="s">
        <v>11680</v>
      </c>
      <c r="C2988" t="str">
        <f>_xlfn.XLOOKUP(B2988,Product!$A:$A,Product!$E:$E)</f>
        <v>3062-20</v>
      </c>
      <c r="D2988" s="3" t="s">
        <v>5592</v>
      </c>
    </row>
    <row r="2989" spans="2:4" x14ac:dyDescent="0.25">
      <c r="B2989" s="3" t="s">
        <v>11680</v>
      </c>
      <c r="C2989" t="str">
        <f>_xlfn.XLOOKUP(B2989,Product!$A:$A,Product!$E:$E)</f>
        <v>3062-20</v>
      </c>
      <c r="D2989" s="3" t="s">
        <v>5593</v>
      </c>
    </row>
    <row r="2990" spans="2:4" x14ac:dyDescent="0.25">
      <c r="B2990" s="3" t="s">
        <v>11680</v>
      </c>
      <c r="C2990" t="str">
        <f>_xlfn.XLOOKUP(B2990,Product!$A:$A,Product!$E:$E)</f>
        <v>3062-20</v>
      </c>
      <c r="D2990" s="3" t="s">
        <v>5594</v>
      </c>
    </row>
    <row r="2991" spans="2:4" x14ac:dyDescent="0.25">
      <c r="B2991" s="3" t="s">
        <v>11680</v>
      </c>
      <c r="C2991" t="str">
        <f>_xlfn.XLOOKUP(B2991,Product!$A:$A,Product!$E:$E)</f>
        <v>3062-20</v>
      </c>
      <c r="D2991" s="3" t="s">
        <v>5595</v>
      </c>
    </row>
    <row r="2992" spans="2:4" x14ac:dyDescent="0.25">
      <c r="B2992" s="3" t="s">
        <v>11680</v>
      </c>
      <c r="C2992" t="str">
        <f>_xlfn.XLOOKUP(B2992,Product!$A:$A,Product!$E:$E)</f>
        <v>3062-20</v>
      </c>
      <c r="D2992" s="3" t="s">
        <v>5596</v>
      </c>
    </row>
    <row r="2993" spans="2:4" x14ac:dyDescent="0.25">
      <c r="B2993" s="3" t="s">
        <v>11680</v>
      </c>
      <c r="C2993" t="str">
        <f>_xlfn.XLOOKUP(B2993,Product!$A:$A,Product!$E:$E)</f>
        <v>3062-20</v>
      </c>
      <c r="D2993" s="3" t="s">
        <v>5597</v>
      </c>
    </row>
    <row r="2994" spans="2:4" x14ac:dyDescent="0.25">
      <c r="B2994" s="3" t="s">
        <v>11682</v>
      </c>
      <c r="C2994" t="str">
        <f>_xlfn.XLOOKUP(B2994,Product!$A:$A,Product!$E:$E)</f>
        <v>3311-22</v>
      </c>
      <c r="D2994" s="3" t="s">
        <v>5598</v>
      </c>
    </row>
    <row r="2995" spans="2:4" x14ac:dyDescent="0.25">
      <c r="B2995" s="3" t="s">
        <v>11682</v>
      </c>
      <c r="C2995" t="str">
        <f>_xlfn.XLOOKUP(B2995,Product!$A:$A,Product!$E:$E)</f>
        <v>3311-22</v>
      </c>
      <c r="D2995" s="3" t="s">
        <v>5599</v>
      </c>
    </row>
    <row r="2996" spans="2:4" x14ac:dyDescent="0.25">
      <c r="B2996" s="3" t="s">
        <v>11682</v>
      </c>
      <c r="C2996" t="str">
        <f>_xlfn.XLOOKUP(B2996,Product!$A:$A,Product!$E:$E)</f>
        <v>3311-22</v>
      </c>
      <c r="D2996" s="3" t="s">
        <v>5600</v>
      </c>
    </row>
    <row r="2997" spans="2:4" x14ac:dyDescent="0.25">
      <c r="B2997" s="3" t="s">
        <v>11682</v>
      </c>
      <c r="C2997" t="str">
        <f>_xlfn.XLOOKUP(B2997,Product!$A:$A,Product!$E:$E)</f>
        <v>3311-22</v>
      </c>
      <c r="D2997" s="3" t="s">
        <v>5601</v>
      </c>
    </row>
    <row r="2998" spans="2:4" x14ac:dyDescent="0.25">
      <c r="B2998" s="3" t="s">
        <v>11682</v>
      </c>
      <c r="C2998" t="str">
        <f>_xlfn.XLOOKUP(B2998,Product!$A:$A,Product!$E:$E)</f>
        <v>3311-22</v>
      </c>
      <c r="D2998" s="3" t="s">
        <v>5602</v>
      </c>
    </row>
    <row r="2999" spans="2:4" x14ac:dyDescent="0.25">
      <c r="B2999" s="3" t="s">
        <v>11682</v>
      </c>
      <c r="C2999" t="str">
        <f>_xlfn.XLOOKUP(B2999,Product!$A:$A,Product!$E:$E)</f>
        <v>3311-22</v>
      </c>
      <c r="D2999" s="3" t="s">
        <v>5603</v>
      </c>
    </row>
    <row r="3000" spans="2:4" x14ac:dyDescent="0.25">
      <c r="B3000" s="3" t="s">
        <v>11682</v>
      </c>
      <c r="C3000" t="str">
        <f>_xlfn.XLOOKUP(B3000,Product!$A:$A,Product!$E:$E)</f>
        <v>3311-22</v>
      </c>
      <c r="D3000" s="3" t="s">
        <v>5604</v>
      </c>
    </row>
    <row r="3001" spans="2:4" x14ac:dyDescent="0.25">
      <c r="B3001" s="3" t="s">
        <v>11682</v>
      </c>
      <c r="C3001" t="str">
        <f>_xlfn.XLOOKUP(B3001,Product!$A:$A,Product!$E:$E)</f>
        <v>3311-22</v>
      </c>
      <c r="D3001" s="3" t="s">
        <v>5605</v>
      </c>
    </row>
    <row r="3002" spans="2:4" x14ac:dyDescent="0.25">
      <c r="B3002" s="3" t="s">
        <v>11682</v>
      </c>
      <c r="C3002" t="str">
        <f>_xlfn.XLOOKUP(B3002,Product!$A:$A,Product!$E:$E)</f>
        <v>3311-22</v>
      </c>
      <c r="D3002" s="3" t="s">
        <v>5606</v>
      </c>
    </row>
    <row r="3003" spans="2:4" x14ac:dyDescent="0.25">
      <c r="B3003" s="3" t="s">
        <v>11682</v>
      </c>
      <c r="C3003" t="str">
        <f>_xlfn.XLOOKUP(B3003,Product!$A:$A,Product!$E:$E)</f>
        <v>3311-22</v>
      </c>
      <c r="D3003" s="3" t="s">
        <v>5607</v>
      </c>
    </row>
    <row r="3004" spans="2:4" x14ac:dyDescent="0.25">
      <c r="B3004" s="3" t="s">
        <v>11682</v>
      </c>
      <c r="C3004" t="str">
        <f>_xlfn.XLOOKUP(B3004,Product!$A:$A,Product!$E:$E)</f>
        <v>3311-22</v>
      </c>
      <c r="D3004" s="3" t="s">
        <v>1431</v>
      </c>
    </row>
    <row r="3005" spans="2:4" x14ac:dyDescent="0.25">
      <c r="B3005" s="3" t="s">
        <v>11682</v>
      </c>
      <c r="C3005" t="str">
        <f>_xlfn.XLOOKUP(B3005,Product!$A:$A,Product!$E:$E)</f>
        <v>3311-22</v>
      </c>
      <c r="D3005" s="3" t="s">
        <v>5608</v>
      </c>
    </row>
    <row r="3006" spans="2:4" x14ac:dyDescent="0.25">
      <c r="B3006" s="3" t="s">
        <v>11682</v>
      </c>
      <c r="C3006" t="str">
        <f>_xlfn.XLOOKUP(B3006,Product!$A:$A,Product!$E:$E)</f>
        <v>3311-22</v>
      </c>
      <c r="D3006" s="3" t="s">
        <v>5609</v>
      </c>
    </row>
    <row r="3007" spans="2:4" x14ac:dyDescent="0.25">
      <c r="B3007" s="3" t="s">
        <v>11682</v>
      </c>
      <c r="C3007" t="str">
        <f>_xlfn.XLOOKUP(B3007,Product!$A:$A,Product!$E:$E)</f>
        <v>3311-22</v>
      </c>
      <c r="D3007" s="3" t="s">
        <v>5610</v>
      </c>
    </row>
    <row r="3008" spans="2:4" x14ac:dyDescent="0.25">
      <c r="B3008" s="3" t="s">
        <v>11682</v>
      </c>
      <c r="C3008" t="str">
        <f>_xlfn.XLOOKUP(B3008,Product!$A:$A,Product!$E:$E)</f>
        <v>3311-22</v>
      </c>
      <c r="D3008" s="3" t="s">
        <v>5611</v>
      </c>
    </row>
    <row r="3009" spans="2:4" x14ac:dyDescent="0.25">
      <c r="B3009" s="3" t="s">
        <v>11683</v>
      </c>
      <c r="C3009" t="str">
        <f>_xlfn.XLOOKUP(B3009,Product!$A:$A,Product!$E:$E)</f>
        <v>3476-20</v>
      </c>
      <c r="D3009" s="3" t="s">
        <v>5612</v>
      </c>
    </row>
    <row r="3010" spans="2:4" x14ac:dyDescent="0.25">
      <c r="B3010" s="3" t="s">
        <v>11683</v>
      </c>
      <c r="C3010" t="str">
        <f>_xlfn.XLOOKUP(B3010,Product!$A:$A,Product!$E:$E)</f>
        <v>3476-20</v>
      </c>
      <c r="D3010" s="3" t="s">
        <v>5613</v>
      </c>
    </row>
    <row r="3011" spans="2:4" x14ac:dyDescent="0.25">
      <c r="B3011" s="3" t="s">
        <v>11683</v>
      </c>
      <c r="C3011" t="str">
        <f>_xlfn.XLOOKUP(B3011,Product!$A:$A,Product!$E:$E)</f>
        <v>3476-20</v>
      </c>
      <c r="D3011" s="3" t="s">
        <v>3673</v>
      </c>
    </row>
    <row r="3012" spans="2:4" x14ac:dyDescent="0.25">
      <c r="B3012" s="3" t="s">
        <v>11683</v>
      </c>
      <c r="C3012" t="str">
        <f>_xlfn.XLOOKUP(B3012,Product!$A:$A,Product!$E:$E)</f>
        <v>3476-20</v>
      </c>
      <c r="D3012" s="3" t="s">
        <v>3685</v>
      </c>
    </row>
    <row r="3013" spans="2:4" x14ac:dyDescent="0.25">
      <c r="B3013" s="3" t="s">
        <v>11683</v>
      </c>
      <c r="C3013" t="str">
        <f>_xlfn.XLOOKUP(B3013,Product!$A:$A,Product!$E:$E)</f>
        <v>3476-20</v>
      </c>
      <c r="D3013" s="3" t="s">
        <v>5614</v>
      </c>
    </row>
    <row r="3014" spans="2:4" x14ac:dyDescent="0.25">
      <c r="B3014" s="3" t="s">
        <v>11683</v>
      </c>
      <c r="C3014" t="str">
        <f>_xlfn.XLOOKUP(B3014,Product!$A:$A,Product!$E:$E)</f>
        <v>3476-20</v>
      </c>
      <c r="D3014" s="3" t="s">
        <v>5615</v>
      </c>
    </row>
    <row r="3015" spans="2:4" x14ac:dyDescent="0.25">
      <c r="B3015" s="3" t="s">
        <v>11683</v>
      </c>
      <c r="C3015" t="str">
        <f>_xlfn.XLOOKUP(B3015,Product!$A:$A,Product!$E:$E)</f>
        <v>3476-20</v>
      </c>
      <c r="D3015" s="3" t="s">
        <v>2731</v>
      </c>
    </row>
    <row r="3016" spans="2:4" x14ac:dyDescent="0.25">
      <c r="B3016" s="3" t="s">
        <v>11683</v>
      </c>
      <c r="C3016" t="str">
        <f>_xlfn.XLOOKUP(B3016,Product!$A:$A,Product!$E:$E)</f>
        <v>3476-20</v>
      </c>
      <c r="D3016" s="3" t="s">
        <v>5616</v>
      </c>
    </row>
    <row r="3017" spans="2:4" x14ac:dyDescent="0.25">
      <c r="B3017" s="3" t="s">
        <v>11683</v>
      </c>
      <c r="C3017" t="str">
        <f>_xlfn.XLOOKUP(B3017,Product!$A:$A,Product!$E:$E)</f>
        <v>3476-20</v>
      </c>
      <c r="D3017" s="3" t="s">
        <v>5617</v>
      </c>
    </row>
    <row r="3018" spans="2:4" x14ac:dyDescent="0.25">
      <c r="B3018" s="3" t="s">
        <v>11683</v>
      </c>
      <c r="C3018" t="str">
        <f>_xlfn.XLOOKUP(B3018,Product!$A:$A,Product!$E:$E)</f>
        <v>3476-20</v>
      </c>
      <c r="D3018" s="3" t="s">
        <v>5618</v>
      </c>
    </row>
    <row r="3019" spans="2:4" x14ac:dyDescent="0.25">
      <c r="B3019" s="3" t="s">
        <v>11683</v>
      </c>
      <c r="C3019" t="str">
        <f>_xlfn.XLOOKUP(B3019,Product!$A:$A,Product!$E:$E)</f>
        <v>3476-20</v>
      </c>
      <c r="D3019" s="3" t="s">
        <v>5619</v>
      </c>
    </row>
    <row r="3020" spans="2:4" x14ac:dyDescent="0.25">
      <c r="B3020" s="3" t="s">
        <v>11683</v>
      </c>
      <c r="C3020" t="str">
        <f>_xlfn.XLOOKUP(B3020,Product!$A:$A,Product!$E:$E)</f>
        <v>3476-20</v>
      </c>
      <c r="D3020" s="3" t="s">
        <v>3285</v>
      </c>
    </row>
    <row r="3021" spans="2:4" x14ac:dyDescent="0.25">
      <c r="B3021" s="3" t="s">
        <v>11683</v>
      </c>
      <c r="C3021" t="str">
        <f>_xlfn.XLOOKUP(B3021,Product!$A:$A,Product!$E:$E)</f>
        <v>3476-20</v>
      </c>
      <c r="D3021" s="3" t="s">
        <v>5620</v>
      </c>
    </row>
    <row r="3022" spans="2:4" x14ac:dyDescent="0.25">
      <c r="B3022" s="3" t="s">
        <v>11683</v>
      </c>
      <c r="C3022" t="str">
        <f>_xlfn.XLOOKUP(B3022,Product!$A:$A,Product!$E:$E)</f>
        <v>3476-20</v>
      </c>
      <c r="D3022" s="3" t="s">
        <v>5621</v>
      </c>
    </row>
    <row r="3023" spans="2:4" x14ac:dyDescent="0.25">
      <c r="B3023" s="3" t="s">
        <v>11684</v>
      </c>
      <c r="C3023" t="str">
        <f>_xlfn.XLOOKUP(B3023,Product!$A:$A,Product!$E:$E)</f>
        <v>3601-20</v>
      </c>
      <c r="D3023" s="3" t="s">
        <v>5622</v>
      </c>
    </row>
    <row r="3024" spans="2:4" x14ac:dyDescent="0.25">
      <c r="B3024" s="3" t="s">
        <v>11684</v>
      </c>
      <c r="C3024" t="str">
        <f>_xlfn.XLOOKUP(B3024,Product!$A:$A,Product!$E:$E)</f>
        <v>3601-20</v>
      </c>
      <c r="D3024" s="3" t="s">
        <v>5623</v>
      </c>
    </row>
    <row r="3025" spans="2:4" x14ac:dyDescent="0.25">
      <c r="B3025" s="3" t="s">
        <v>11684</v>
      </c>
      <c r="C3025" t="str">
        <f>_xlfn.XLOOKUP(B3025,Product!$A:$A,Product!$E:$E)</f>
        <v>3601-20</v>
      </c>
      <c r="D3025" s="3" t="s">
        <v>1332</v>
      </c>
    </row>
    <row r="3026" spans="2:4" x14ac:dyDescent="0.25">
      <c r="B3026" s="3" t="s">
        <v>11684</v>
      </c>
      <c r="C3026" t="str">
        <f>_xlfn.XLOOKUP(B3026,Product!$A:$A,Product!$E:$E)</f>
        <v>3601-20</v>
      </c>
      <c r="D3026" s="3" t="s">
        <v>5624</v>
      </c>
    </row>
    <row r="3027" spans="2:4" x14ac:dyDescent="0.25">
      <c r="B3027" s="3" t="s">
        <v>11684</v>
      </c>
      <c r="C3027" t="str">
        <f>_xlfn.XLOOKUP(B3027,Product!$A:$A,Product!$E:$E)</f>
        <v>3601-20</v>
      </c>
      <c r="D3027" s="3" t="s">
        <v>5625</v>
      </c>
    </row>
    <row r="3028" spans="2:4" x14ac:dyDescent="0.25">
      <c r="B3028" s="3" t="s">
        <v>11684</v>
      </c>
      <c r="C3028" t="str">
        <f>_xlfn.XLOOKUP(B3028,Product!$A:$A,Product!$E:$E)</f>
        <v>3601-20</v>
      </c>
      <c r="D3028" s="3" t="s">
        <v>5626</v>
      </c>
    </row>
    <row r="3029" spans="2:4" x14ac:dyDescent="0.25">
      <c r="B3029" s="3" t="s">
        <v>11684</v>
      </c>
      <c r="C3029" t="str">
        <f>_xlfn.XLOOKUP(B3029,Product!$A:$A,Product!$E:$E)</f>
        <v>3601-20</v>
      </c>
      <c r="D3029" s="3" t="s">
        <v>5627</v>
      </c>
    </row>
    <row r="3030" spans="2:4" x14ac:dyDescent="0.25">
      <c r="B3030" s="3" t="s">
        <v>11684</v>
      </c>
      <c r="C3030" t="str">
        <f>_xlfn.XLOOKUP(B3030,Product!$A:$A,Product!$E:$E)</f>
        <v>3601-20</v>
      </c>
      <c r="D3030" s="3" t="s">
        <v>5628</v>
      </c>
    </row>
    <row r="3031" spans="2:4" x14ac:dyDescent="0.25">
      <c r="B3031" s="3" t="s">
        <v>11684</v>
      </c>
      <c r="C3031" t="str">
        <f>_xlfn.XLOOKUP(B3031,Product!$A:$A,Product!$E:$E)</f>
        <v>3601-20</v>
      </c>
      <c r="D3031" s="3" t="s">
        <v>5629</v>
      </c>
    </row>
    <row r="3032" spans="2:4" x14ac:dyDescent="0.25">
      <c r="B3032" s="3" t="s">
        <v>11687</v>
      </c>
      <c r="C3032" t="str">
        <f>_xlfn.XLOOKUP(B3032,Product!$A:$A,Product!$E:$E)</f>
        <v>3602-20</v>
      </c>
      <c r="D3032" s="3" t="s">
        <v>5630</v>
      </c>
    </row>
    <row r="3033" spans="2:4" x14ac:dyDescent="0.25">
      <c r="B3033" s="3" t="s">
        <v>11687</v>
      </c>
      <c r="C3033" t="str">
        <f>_xlfn.XLOOKUP(B3033,Product!$A:$A,Product!$E:$E)</f>
        <v>3602-20</v>
      </c>
      <c r="D3033" s="3" t="s">
        <v>5631</v>
      </c>
    </row>
    <row r="3034" spans="2:4" x14ac:dyDescent="0.25">
      <c r="B3034" s="3" t="s">
        <v>11687</v>
      </c>
      <c r="C3034" t="str">
        <f>_xlfn.XLOOKUP(B3034,Product!$A:$A,Product!$E:$E)</f>
        <v>3602-20</v>
      </c>
      <c r="D3034" s="3" t="s">
        <v>5632</v>
      </c>
    </row>
    <row r="3035" spans="2:4" x14ac:dyDescent="0.25">
      <c r="B3035" s="3" t="s">
        <v>11687</v>
      </c>
      <c r="C3035" t="str">
        <f>_xlfn.XLOOKUP(B3035,Product!$A:$A,Product!$E:$E)</f>
        <v>3602-20</v>
      </c>
      <c r="D3035" s="3" t="s">
        <v>5633</v>
      </c>
    </row>
    <row r="3036" spans="2:4" x14ac:dyDescent="0.25">
      <c r="B3036" s="3" t="s">
        <v>11687</v>
      </c>
      <c r="C3036" t="str">
        <f>_xlfn.XLOOKUP(B3036,Product!$A:$A,Product!$E:$E)</f>
        <v>3602-20</v>
      </c>
      <c r="D3036" s="3" t="s">
        <v>5634</v>
      </c>
    </row>
    <row r="3037" spans="2:4" x14ac:dyDescent="0.25">
      <c r="B3037" s="3" t="s">
        <v>11687</v>
      </c>
      <c r="C3037" t="str">
        <f>_xlfn.XLOOKUP(B3037,Product!$A:$A,Product!$E:$E)</f>
        <v>3602-20</v>
      </c>
      <c r="D3037" s="3" t="s">
        <v>1372</v>
      </c>
    </row>
    <row r="3038" spans="2:4" x14ac:dyDescent="0.25">
      <c r="B3038" s="3" t="s">
        <v>11687</v>
      </c>
      <c r="C3038" t="str">
        <f>_xlfn.XLOOKUP(B3038,Product!$A:$A,Product!$E:$E)</f>
        <v>3602-20</v>
      </c>
      <c r="D3038" s="3" t="s">
        <v>5635</v>
      </c>
    </row>
    <row r="3039" spans="2:4" x14ac:dyDescent="0.25">
      <c r="B3039" s="3" t="s">
        <v>11687</v>
      </c>
      <c r="C3039" t="str">
        <f>_xlfn.XLOOKUP(B3039,Product!$A:$A,Product!$E:$E)</f>
        <v>3602-20</v>
      </c>
      <c r="D3039" s="3" t="s">
        <v>5636</v>
      </c>
    </row>
    <row r="3040" spans="2:4" x14ac:dyDescent="0.25">
      <c r="B3040" s="3" t="s">
        <v>11687</v>
      </c>
      <c r="C3040" t="str">
        <f>_xlfn.XLOOKUP(B3040,Product!$A:$A,Product!$E:$E)</f>
        <v>3602-20</v>
      </c>
      <c r="D3040" s="3" t="s">
        <v>5637</v>
      </c>
    </row>
    <row r="3041" spans="2:4" x14ac:dyDescent="0.25">
      <c r="B3041" s="3" t="s">
        <v>11687</v>
      </c>
      <c r="C3041" t="str">
        <f>_xlfn.XLOOKUP(B3041,Product!$A:$A,Product!$E:$E)</f>
        <v>3602-20</v>
      </c>
      <c r="D3041" s="3" t="s">
        <v>5638</v>
      </c>
    </row>
    <row r="3042" spans="2:4" x14ac:dyDescent="0.25">
      <c r="B3042" s="3" t="s">
        <v>11689</v>
      </c>
      <c r="C3042" t="str">
        <f>_xlfn.XLOOKUP(B3042,Product!$A:$A,Product!$E:$E)</f>
        <v>3650-20</v>
      </c>
      <c r="D3042" s="3" t="s">
        <v>5639</v>
      </c>
    </row>
    <row r="3043" spans="2:4" x14ac:dyDescent="0.25">
      <c r="B3043" s="3" t="s">
        <v>11689</v>
      </c>
      <c r="C3043" t="str">
        <f>_xlfn.XLOOKUP(B3043,Product!$A:$A,Product!$E:$E)</f>
        <v>3650-20</v>
      </c>
      <c r="D3043" s="3" t="s">
        <v>5640</v>
      </c>
    </row>
    <row r="3044" spans="2:4" x14ac:dyDescent="0.25">
      <c r="B3044" s="3" t="s">
        <v>11689</v>
      </c>
      <c r="C3044" t="str">
        <f>_xlfn.XLOOKUP(B3044,Product!$A:$A,Product!$E:$E)</f>
        <v>3650-20</v>
      </c>
      <c r="D3044" s="3" t="s">
        <v>2040</v>
      </c>
    </row>
    <row r="3045" spans="2:4" x14ac:dyDescent="0.25">
      <c r="B3045" s="3" t="s">
        <v>11689</v>
      </c>
      <c r="C3045" t="str">
        <f>_xlfn.XLOOKUP(B3045,Product!$A:$A,Product!$E:$E)</f>
        <v>3650-20</v>
      </c>
      <c r="D3045" s="3" t="s">
        <v>5641</v>
      </c>
    </row>
    <row r="3046" spans="2:4" x14ac:dyDescent="0.25">
      <c r="B3046" s="3" t="s">
        <v>11689</v>
      </c>
      <c r="C3046" t="str">
        <f>_xlfn.XLOOKUP(B3046,Product!$A:$A,Product!$E:$E)</f>
        <v>3650-20</v>
      </c>
      <c r="D3046" s="3" t="s">
        <v>5642</v>
      </c>
    </row>
    <row r="3047" spans="2:4" x14ac:dyDescent="0.25">
      <c r="B3047" s="3" t="s">
        <v>11689</v>
      </c>
      <c r="C3047" t="str">
        <f>_xlfn.XLOOKUP(B3047,Product!$A:$A,Product!$E:$E)</f>
        <v>3650-20</v>
      </c>
      <c r="D3047" s="3" t="s">
        <v>5643</v>
      </c>
    </row>
    <row r="3048" spans="2:4" x14ac:dyDescent="0.25">
      <c r="B3048" s="3" t="s">
        <v>11689</v>
      </c>
      <c r="C3048" t="str">
        <f>_xlfn.XLOOKUP(B3048,Product!$A:$A,Product!$E:$E)</f>
        <v>3650-20</v>
      </c>
      <c r="D3048" s="3" t="s">
        <v>5644</v>
      </c>
    </row>
    <row r="3049" spans="2:4" x14ac:dyDescent="0.25">
      <c r="B3049" s="3" t="s">
        <v>11689</v>
      </c>
      <c r="C3049" t="str">
        <f>_xlfn.XLOOKUP(B3049,Product!$A:$A,Product!$E:$E)</f>
        <v>3650-20</v>
      </c>
      <c r="D3049" s="3" t="s">
        <v>5645</v>
      </c>
    </row>
    <row r="3050" spans="2:4" x14ac:dyDescent="0.25">
      <c r="B3050" s="3" t="s">
        <v>11689</v>
      </c>
      <c r="C3050" t="str">
        <f>_xlfn.XLOOKUP(B3050,Product!$A:$A,Product!$E:$E)</f>
        <v>3650-20</v>
      </c>
      <c r="D3050" s="3" t="s">
        <v>5646</v>
      </c>
    </row>
    <row r="3051" spans="2:4" x14ac:dyDescent="0.25">
      <c r="B3051" s="3" t="s">
        <v>11689</v>
      </c>
      <c r="C3051" t="str">
        <f>_xlfn.XLOOKUP(B3051,Product!$A:$A,Product!$E:$E)</f>
        <v>3650-20</v>
      </c>
      <c r="D3051" s="3" t="s">
        <v>5647</v>
      </c>
    </row>
    <row r="3052" spans="2:4" x14ac:dyDescent="0.25">
      <c r="B3052" s="3" t="s">
        <v>11691</v>
      </c>
      <c r="C3052" t="str">
        <f>_xlfn.XLOOKUP(B3052,Product!$A:$A,Product!$E:$E)</f>
        <v>3651-20</v>
      </c>
      <c r="D3052" s="3" t="s">
        <v>5648</v>
      </c>
    </row>
    <row r="3053" spans="2:4" x14ac:dyDescent="0.25">
      <c r="B3053" s="3" t="s">
        <v>11691</v>
      </c>
      <c r="C3053" t="str">
        <f>_xlfn.XLOOKUP(B3053,Product!$A:$A,Product!$E:$E)</f>
        <v>3651-20</v>
      </c>
      <c r="D3053" s="3" t="s">
        <v>5649</v>
      </c>
    </row>
    <row r="3054" spans="2:4" x14ac:dyDescent="0.25">
      <c r="B3054" s="3" t="s">
        <v>11691</v>
      </c>
      <c r="C3054" t="str">
        <f>_xlfn.XLOOKUP(B3054,Product!$A:$A,Product!$E:$E)</f>
        <v>3651-20</v>
      </c>
      <c r="D3054" s="3" t="s">
        <v>5650</v>
      </c>
    </row>
    <row r="3055" spans="2:4" x14ac:dyDescent="0.25">
      <c r="B3055" s="3" t="s">
        <v>11691</v>
      </c>
      <c r="C3055" t="str">
        <f>_xlfn.XLOOKUP(B3055,Product!$A:$A,Product!$E:$E)</f>
        <v>3651-20</v>
      </c>
      <c r="D3055" s="3" t="s">
        <v>2048</v>
      </c>
    </row>
    <row r="3056" spans="2:4" x14ac:dyDescent="0.25">
      <c r="B3056" s="3" t="s">
        <v>11691</v>
      </c>
      <c r="C3056" t="str">
        <f>_xlfn.XLOOKUP(B3056,Product!$A:$A,Product!$E:$E)</f>
        <v>3651-20</v>
      </c>
      <c r="D3056" s="3" t="s">
        <v>5651</v>
      </c>
    </row>
    <row r="3057" spans="2:4" x14ac:dyDescent="0.25">
      <c r="B3057" s="3" t="s">
        <v>11691</v>
      </c>
      <c r="C3057" t="str">
        <f>_xlfn.XLOOKUP(B3057,Product!$A:$A,Product!$E:$E)</f>
        <v>3651-20</v>
      </c>
      <c r="D3057" s="3" t="s">
        <v>5652</v>
      </c>
    </row>
    <row r="3058" spans="2:4" x14ac:dyDescent="0.25">
      <c r="B3058" s="3" t="s">
        <v>11691</v>
      </c>
      <c r="C3058" t="str">
        <f>_xlfn.XLOOKUP(B3058,Product!$A:$A,Product!$E:$E)</f>
        <v>3651-20</v>
      </c>
      <c r="D3058" s="3" t="s">
        <v>5653</v>
      </c>
    </row>
    <row r="3059" spans="2:4" x14ac:dyDescent="0.25">
      <c r="B3059" s="3" t="s">
        <v>11691</v>
      </c>
      <c r="C3059" t="str">
        <f>_xlfn.XLOOKUP(B3059,Product!$A:$A,Product!$E:$E)</f>
        <v>3651-20</v>
      </c>
      <c r="D3059" s="3" t="s">
        <v>5654</v>
      </c>
    </row>
    <row r="3060" spans="2:4" x14ac:dyDescent="0.25">
      <c r="B3060" s="3" t="s">
        <v>11691</v>
      </c>
      <c r="C3060" t="str">
        <f>_xlfn.XLOOKUP(B3060,Product!$A:$A,Product!$E:$E)</f>
        <v>3651-20</v>
      </c>
      <c r="D3060" s="3" t="s">
        <v>5655</v>
      </c>
    </row>
    <row r="3061" spans="2:4" x14ac:dyDescent="0.25">
      <c r="B3061" s="3" t="s">
        <v>11692</v>
      </c>
      <c r="C3061" t="str">
        <f>_xlfn.XLOOKUP(B3061,Product!$A:$A,Product!$E:$E)</f>
        <v>3670-20</v>
      </c>
      <c r="D3061" s="3" t="s">
        <v>5656</v>
      </c>
    </row>
    <row r="3062" spans="2:4" x14ac:dyDescent="0.25">
      <c r="B3062" s="3" t="s">
        <v>11692</v>
      </c>
      <c r="C3062" t="str">
        <f>_xlfn.XLOOKUP(B3062,Product!$A:$A,Product!$E:$E)</f>
        <v>3670-20</v>
      </c>
      <c r="D3062" s="3" t="s">
        <v>5657</v>
      </c>
    </row>
    <row r="3063" spans="2:4" x14ac:dyDescent="0.25">
      <c r="B3063" s="3" t="s">
        <v>11692</v>
      </c>
      <c r="C3063" t="str">
        <f>_xlfn.XLOOKUP(B3063,Product!$A:$A,Product!$E:$E)</f>
        <v>3670-20</v>
      </c>
      <c r="D3063" s="3" t="s">
        <v>1800</v>
      </c>
    </row>
    <row r="3064" spans="2:4" x14ac:dyDescent="0.25">
      <c r="B3064" s="3" t="s">
        <v>11692</v>
      </c>
      <c r="C3064" t="str">
        <f>_xlfn.XLOOKUP(B3064,Product!$A:$A,Product!$E:$E)</f>
        <v>3670-20</v>
      </c>
      <c r="D3064" s="3" t="s">
        <v>5658</v>
      </c>
    </row>
    <row r="3065" spans="2:4" x14ac:dyDescent="0.25">
      <c r="B3065" s="3" t="s">
        <v>11692</v>
      </c>
      <c r="C3065" t="str">
        <f>_xlfn.XLOOKUP(B3065,Product!$A:$A,Product!$E:$E)</f>
        <v>3670-20</v>
      </c>
      <c r="D3065" s="3" t="s">
        <v>3641</v>
      </c>
    </row>
    <row r="3066" spans="2:4" x14ac:dyDescent="0.25">
      <c r="B3066" s="3" t="s">
        <v>11692</v>
      </c>
      <c r="C3066" t="str">
        <f>_xlfn.XLOOKUP(B3066,Product!$A:$A,Product!$E:$E)</f>
        <v>3670-20</v>
      </c>
      <c r="D3066" s="3" t="s">
        <v>5659</v>
      </c>
    </row>
    <row r="3067" spans="2:4" x14ac:dyDescent="0.25">
      <c r="B3067" s="3" t="s">
        <v>11692</v>
      </c>
      <c r="C3067" t="str">
        <f>_xlfn.XLOOKUP(B3067,Product!$A:$A,Product!$E:$E)</f>
        <v>3670-20</v>
      </c>
      <c r="D3067" s="3" t="s">
        <v>5660</v>
      </c>
    </row>
    <row r="3068" spans="2:4" x14ac:dyDescent="0.25">
      <c r="B3068" s="3" t="s">
        <v>11692</v>
      </c>
      <c r="C3068" t="str">
        <f>_xlfn.XLOOKUP(B3068,Product!$A:$A,Product!$E:$E)</f>
        <v>3670-20</v>
      </c>
      <c r="D3068" s="3" t="s">
        <v>3285</v>
      </c>
    </row>
    <row r="3069" spans="2:4" x14ac:dyDescent="0.25">
      <c r="B3069" s="3" t="s">
        <v>11692</v>
      </c>
      <c r="C3069" t="str">
        <f>_xlfn.XLOOKUP(B3069,Product!$A:$A,Product!$E:$E)</f>
        <v>3670-20</v>
      </c>
      <c r="D3069" s="3" t="s">
        <v>5661</v>
      </c>
    </row>
    <row r="3070" spans="2:4" x14ac:dyDescent="0.25">
      <c r="B3070" s="3" t="s">
        <v>11692</v>
      </c>
      <c r="C3070" t="str">
        <f>_xlfn.XLOOKUP(B3070,Product!$A:$A,Product!$E:$E)</f>
        <v>3670-20</v>
      </c>
      <c r="D3070" s="3" t="s">
        <v>5662</v>
      </c>
    </row>
    <row r="3071" spans="2:4" x14ac:dyDescent="0.25">
      <c r="B3071" s="3" t="s">
        <v>11692</v>
      </c>
      <c r="C3071" t="str">
        <f>_xlfn.XLOOKUP(B3071,Product!$A:$A,Product!$E:$E)</f>
        <v>3670-20</v>
      </c>
      <c r="D3071" s="3" t="s">
        <v>5663</v>
      </c>
    </row>
    <row r="3072" spans="2:4" x14ac:dyDescent="0.25">
      <c r="B3072" s="3" t="s">
        <v>11692</v>
      </c>
      <c r="C3072" t="str">
        <f>_xlfn.XLOOKUP(B3072,Product!$A:$A,Product!$E:$E)</f>
        <v>3670-20</v>
      </c>
      <c r="D3072" s="3" t="s">
        <v>5664</v>
      </c>
    </row>
    <row r="3073" spans="2:4" x14ac:dyDescent="0.25">
      <c r="B3073" s="3" t="s">
        <v>11692</v>
      </c>
      <c r="C3073" t="str">
        <f>_xlfn.XLOOKUP(B3073,Product!$A:$A,Product!$E:$E)</f>
        <v>3670-20</v>
      </c>
      <c r="D3073" s="3" t="s">
        <v>5665</v>
      </c>
    </row>
    <row r="3074" spans="2:4" x14ac:dyDescent="0.25">
      <c r="B3074" s="3" t="s">
        <v>11694</v>
      </c>
      <c r="C3074" t="str">
        <f>_xlfn.XLOOKUP(B3074,Product!$A:$A,Product!$E:$E)</f>
        <v>3671-20</v>
      </c>
      <c r="D3074" s="3" t="s">
        <v>5656</v>
      </c>
    </row>
    <row r="3075" spans="2:4" x14ac:dyDescent="0.25">
      <c r="B3075" s="3" t="s">
        <v>11694</v>
      </c>
      <c r="C3075" t="str">
        <f>_xlfn.XLOOKUP(B3075,Product!$A:$A,Product!$E:$E)</f>
        <v>3671-20</v>
      </c>
      <c r="D3075" s="3" t="s">
        <v>5666</v>
      </c>
    </row>
    <row r="3076" spans="2:4" x14ac:dyDescent="0.25">
      <c r="B3076" s="3" t="s">
        <v>11694</v>
      </c>
      <c r="C3076" t="str">
        <f>_xlfn.XLOOKUP(B3076,Product!$A:$A,Product!$E:$E)</f>
        <v>3671-20</v>
      </c>
      <c r="D3076" s="3" t="s">
        <v>5667</v>
      </c>
    </row>
    <row r="3077" spans="2:4" x14ac:dyDescent="0.25">
      <c r="B3077" s="3" t="s">
        <v>11694</v>
      </c>
      <c r="C3077" t="str">
        <f>_xlfn.XLOOKUP(B3077,Product!$A:$A,Product!$E:$E)</f>
        <v>3671-20</v>
      </c>
      <c r="D3077" s="3" t="s">
        <v>5668</v>
      </c>
    </row>
    <row r="3078" spans="2:4" x14ac:dyDescent="0.25">
      <c r="B3078" s="3" t="s">
        <v>11694</v>
      </c>
      <c r="C3078" t="str">
        <f>_xlfn.XLOOKUP(B3078,Product!$A:$A,Product!$E:$E)</f>
        <v>3671-20</v>
      </c>
      <c r="D3078" s="3" t="s">
        <v>5669</v>
      </c>
    </row>
    <row r="3079" spans="2:4" x14ac:dyDescent="0.25">
      <c r="B3079" s="3" t="s">
        <v>11694</v>
      </c>
      <c r="C3079" t="str">
        <f>_xlfn.XLOOKUP(B3079,Product!$A:$A,Product!$E:$E)</f>
        <v>3671-20</v>
      </c>
      <c r="D3079" s="3" t="s">
        <v>5670</v>
      </c>
    </row>
    <row r="3080" spans="2:4" x14ac:dyDescent="0.25">
      <c r="B3080" s="3" t="s">
        <v>11694</v>
      </c>
      <c r="C3080" t="str">
        <f>_xlfn.XLOOKUP(B3080,Product!$A:$A,Product!$E:$E)</f>
        <v>3671-20</v>
      </c>
      <c r="D3080" s="3" t="s">
        <v>5671</v>
      </c>
    </row>
    <row r="3081" spans="2:4" x14ac:dyDescent="0.25">
      <c r="B3081" s="3" t="s">
        <v>11694</v>
      </c>
      <c r="C3081" t="str">
        <f>_xlfn.XLOOKUP(B3081,Product!$A:$A,Product!$E:$E)</f>
        <v>3671-20</v>
      </c>
      <c r="D3081" s="3" t="s">
        <v>3641</v>
      </c>
    </row>
    <row r="3082" spans="2:4" x14ac:dyDescent="0.25">
      <c r="B3082" s="3" t="s">
        <v>11694</v>
      </c>
      <c r="C3082" t="str">
        <f>_xlfn.XLOOKUP(B3082,Product!$A:$A,Product!$E:$E)</f>
        <v>3671-20</v>
      </c>
      <c r="D3082" s="3" t="s">
        <v>1818</v>
      </c>
    </row>
    <row r="3083" spans="2:4" x14ac:dyDescent="0.25">
      <c r="B3083" s="3" t="s">
        <v>11694</v>
      </c>
      <c r="C3083" t="str">
        <f>_xlfn.XLOOKUP(B3083,Product!$A:$A,Product!$E:$E)</f>
        <v>3671-20</v>
      </c>
      <c r="D3083" s="3" t="s">
        <v>3285</v>
      </c>
    </row>
    <row r="3084" spans="2:4" x14ac:dyDescent="0.25">
      <c r="B3084" s="3" t="s">
        <v>11694</v>
      </c>
      <c r="C3084" t="str">
        <f>_xlfn.XLOOKUP(B3084,Product!$A:$A,Product!$E:$E)</f>
        <v>3671-20</v>
      </c>
      <c r="D3084" s="3" t="s">
        <v>5672</v>
      </c>
    </row>
    <row r="3085" spans="2:4" x14ac:dyDescent="0.25">
      <c r="B3085" s="3" t="s">
        <v>11694</v>
      </c>
      <c r="C3085" t="str">
        <f>_xlfn.XLOOKUP(B3085,Product!$A:$A,Product!$E:$E)</f>
        <v>3671-20</v>
      </c>
      <c r="D3085" s="3" t="s">
        <v>5673</v>
      </c>
    </row>
    <row r="3086" spans="2:4" x14ac:dyDescent="0.25">
      <c r="B3086" s="3" t="s">
        <v>11694</v>
      </c>
      <c r="C3086" t="str">
        <f>_xlfn.XLOOKUP(B3086,Product!$A:$A,Product!$E:$E)</f>
        <v>3671-20</v>
      </c>
      <c r="D3086" s="3" t="s">
        <v>5674</v>
      </c>
    </row>
    <row r="3087" spans="2:4" x14ac:dyDescent="0.25">
      <c r="B3087" s="3" t="s">
        <v>11695</v>
      </c>
      <c r="C3087" t="str">
        <f>_xlfn.XLOOKUP(B3087,Product!$A:$A,Product!$E:$E)</f>
        <v>3672-20</v>
      </c>
      <c r="D3087" s="3" t="s">
        <v>5656</v>
      </c>
    </row>
    <row r="3088" spans="2:4" x14ac:dyDescent="0.25">
      <c r="B3088" s="3" t="s">
        <v>11695</v>
      </c>
      <c r="C3088" t="str">
        <f>_xlfn.XLOOKUP(B3088,Product!$A:$A,Product!$E:$E)</f>
        <v>3672-20</v>
      </c>
      <c r="D3088" s="3" t="s">
        <v>5675</v>
      </c>
    </row>
    <row r="3089" spans="2:4" x14ac:dyDescent="0.25">
      <c r="B3089" s="3" t="s">
        <v>11695</v>
      </c>
      <c r="C3089" t="str">
        <f>_xlfn.XLOOKUP(B3089,Product!$A:$A,Product!$E:$E)</f>
        <v>3672-20</v>
      </c>
      <c r="D3089" s="3" t="s">
        <v>5676</v>
      </c>
    </row>
    <row r="3090" spans="2:4" x14ac:dyDescent="0.25">
      <c r="B3090" s="3" t="s">
        <v>11695</v>
      </c>
      <c r="C3090" t="str">
        <f>_xlfn.XLOOKUP(B3090,Product!$A:$A,Product!$E:$E)</f>
        <v>3672-20</v>
      </c>
      <c r="D3090" s="3" t="s">
        <v>5677</v>
      </c>
    </row>
    <row r="3091" spans="2:4" x14ac:dyDescent="0.25">
      <c r="B3091" s="3" t="s">
        <v>11695</v>
      </c>
      <c r="C3091" t="str">
        <f>_xlfn.XLOOKUP(B3091,Product!$A:$A,Product!$E:$E)</f>
        <v>3672-20</v>
      </c>
      <c r="D3091" s="3" t="s">
        <v>5678</v>
      </c>
    </row>
    <row r="3092" spans="2:4" x14ac:dyDescent="0.25">
      <c r="B3092" s="3" t="s">
        <v>11695</v>
      </c>
      <c r="C3092" t="str">
        <f>_xlfn.XLOOKUP(B3092,Product!$A:$A,Product!$E:$E)</f>
        <v>3672-20</v>
      </c>
      <c r="D3092" s="3" t="s">
        <v>5679</v>
      </c>
    </row>
    <row r="3093" spans="2:4" x14ac:dyDescent="0.25">
      <c r="B3093" s="3" t="s">
        <v>11695</v>
      </c>
      <c r="C3093" t="str">
        <f>_xlfn.XLOOKUP(B3093,Product!$A:$A,Product!$E:$E)</f>
        <v>3672-20</v>
      </c>
      <c r="D3093" s="3" t="s">
        <v>3641</v>
      </c>
    </row>
    <row r="3094" spans="2:4" x14ac:dyDescent="0.25">
      <c r="B3094" s="3" t="s">
        <v>11695</v>
      </c>
      <c r="C3094" t="str">
        <f>_xlfn.XLOOKUP(B3094,Product!$A:$A,Product!$E:$E)</f>
        <v>3672-20</v>
      </c>
      <c r="D3094" s="3" t="s">
        <v>5680</v>
      </c>
    </row>
    <row r="3095" spans="2:4" x14ac:dyDescent="0.25">
      <c r="B3095" s="3" t="s">
        <v>11695</v>
      </c>
      <c r="C3095" t="str">
        <f>_xlfn.XLOOKUP(B3095,Product!$A:$A,Product!$E:$E)</f>
        <v>3672-20</v>
      </c>
      <c r="D3095" s="3" t="s">
        <v>5681</v>
      </c>
    </row>
    <row r="3096" spans="2:4" x14ac:dyDescent="0.25">
      <c r="B3096" s="3" t="s">
        <v>11695</v>
      </c>
      <c r="C3096" t="str">
        <f>_xlfn.XLOOKUP(B3096,Product!$A:$A,Product!$E:$E)</f>
        <v>3672-20</v>
      </c>
      <c r="D3096" s="3" t="s">
        <v>5682</v>
      </c>
    </row>
    <row r="3097" spans="2:4" x14ac:dyDescent="0.25">
      <c r="B3097" s="3" t="s">
        <v>11695</v>
      </c>
      <c r="C3097" t="str">
        <f>_xlfn.XLOOKUP(B3097,Product!$A:$A,Product!$E:$E)</f>
        <v>3672-20</v>
      </c>
      <c r="D3097" s="3" t="s">
        <v>3285</v>
      </c>
    </row>
    <row r="3098" spans="2:4" x14ac:dyDescent="0.25">
      <c r="B3098" s="3" t="s">
        <v>11695</v>
      </c>
      <c r="C3098" t="str">
        <f>_xlfn.XLOOKUP(B3098,Product!$A:$A,Product!$E:$E)</f>
        <v>3672-20</v>
      </c>
      <c r="D3098" s="3" t="s">
        <v>1854</v>
      </c>
    </row>
    <row r="3099" spans="2:4" x14ac:dyDescent="0.25">
      <c r="B3099" s="3" t="s">
        <v>11695</v>
      </c>
      <c r="C3099" t="str">
        <f>_xlfn.XLOOKUP(B3099,Product!$A:$A,Product!$E:$E)</f>
        <v>3672-20</v>
      </c>
      <c r="D3099" s="3" t="s">
        <v>5683</v>
      </c>
    </row>
    <row r="3100" spans="2:4" x14ac:dyDescent="0.25">
      <c r="B3100" s="3" t="s">
        <v>11697</v>
      </c>
      <c r="C3100" t="str">
        <f>_xlfn.XLOOKUP(B3100,Product!$A:$A,Product!$E:$E)</f>
        <v>3674-20</v>
      </c>
      <c r="D3100" s="3" t="s">
        <v>5684</v>
      </c>
    </row>
    <row r="3101" spans="2:4" x14ac:dyDescent="0.25">
      <c r="B3101" s="3" t="s">
        <v>11697</v>
      </c>
      <c r="C3101" t="str">
        <f>_xlfn.XLOOKUP(B3101,Product!$A:$A,Product!$E:$E)</f>
        <v>3674-20</v>
      </c>
      <c r="D3101" s="3" t="s">
        <v>5685</v>
      </c>
    </row>
    <row r="3102" spans="2:4" x14ac:dyDescent="0.25">
      <c r="B3102" s="3" t="s">
        <v>11697</v>
      </c>
      <c r="C3102" t="str">
        <f>_xlfn.XLOOKUP(B3102,Product!$A:$A,Product!$E:$E)</f>
        <v>3674-20</v>
      </c>
      <c r="D3102" s="3" t="s">
        <v>5686</v>
      </c>
    </row>
    <row r="3103" spans="2:4" x14ac:dyDescent="0.25">
      <c r="B3103" s="3" t="s">
        <v>11697</v>
      </c>
      <c r="C3103" t="str">
        <f>_xlfn.XLOOKUP(B3103,Product!$A:$A,Product!$E:$E)</f>
        <v>3674-20</v>
      </c>
      <c r="D3103" s="3" t="s">
        <v>5687</v>
      </c>
    </row>
    <row r="3104" spans="2:4" x14ac:dyDescent="0.25">
      <c r="B3104" s="3" t="s">
        <v>11697</v>
      </c>
      <c r="C3104" t="str">
        <f>_xlfn.XLOOKUP(B3104,Product!$A:$A,Product!$E:$E)</f>
        <v>3674-20</v>
      </c>
      <c r="D3104" s="3" t="s">
        <v>1807</v>
      </c>
    </row>
    <row r="3105" spans="2:4" x14ac:dyDescent="0.25">
      <c r="B3105" s="3" t="s">
        <v>11697</v>
      </c>
      <c r="C3105" t="str">
        <f>_xlfn.XLOOKUP(B3105,Product!$A:$A,Product!$E:$E)</f>
        <v>3674-20</v>
      </c>
      <c r="D3105" s="3" t="s">
        <v>3641</v>
      </c>
    </row>
    <row r="3106" spans="2:4" x14ac:dyDescent="0.25">
      <c r="B3106" s="3" t="s">
        <v>11697</v>
      </c>
      <c r="C3106" t="str">
        <f>_xlfn.XLOOKUP(B3106,Product!$A:$A,Product!$E:$E)</f>
        <v>3674-20</v>
      </c>
      <c r="D3106" s="3" t="s">
        <v>5688</v>
      </c>
    </row>
    <row r="3107" spans="2:4" x14ac:dyDescent="0.25">
      <c r="B3107" s="3" t="s">
        <v>11697</v>
      </c>
      <c r="C3107" t="str">
        <f>_xlfn.XLOOKUP(B3107,Product!$A:$A,Product!$E:$E)</f>
        <v>3674-20</v>
      </c>
      <c r="D3107" s="3" t="s">
        <v>3285</v>
      </c>
    </row>
    <row r="3108" spans="2:4" x14ac:dyDescent="0.25">
      <c r="B3108" s="3" t="s">
        <v>11697</v>
      </c>
      <c r="C3108" t="str">
        <f>_xlfn.XLOOKUP(B3108,Product!$A:$A,Product!$E:$E)</f>
        <v>3674-20</v>
      </c>
      <c r="D3108" s="3" t="s">
        <v>5689</v>
      </c>
    </row>
    <row r="3109" spans="2:4" x14ac:dyDescent="0.25">
      <c r="B3109" s="3" t="s">
        <v>11697</v>
      </c>
      <c r="C3109" t="str">
        <f>_xlfn.XLOOKUP(B3109,Product!$A:$A,Product!$E:$E)</f>
        <v>3674-20</v>
      </c>
      <c r="D3109" s="3" t="s">
        <v>5690</v>
      </c>
    </row>
    <row r="3110" spans="2:4" x14ac:dyDescent="0.25">
      <c r="B3110" s="3" t="s">
        <v>11697</v>
      </c>
      <c r="C3110" t="str">
        <f>_xlfn.XLOOKUP(B3110,Product!$A:$A,Product!$E:$E)</f>
        <v>3674-20</v>
      </c>
      <c r="D3110" s="3" t="s">
        <v>5691</v>
      </c>
    </row>
    <row r="3111" spans="2:4" x14ac:dyDescent="0.25">
      <c r="B3111" s="3" t="s">
        <v>11697</v>
      </c>
      <c r="C3111" t="str">
        <f>_xlfn.XLOOKUP(B3111,Product!$A:$A,Product!$E:$E)</f>
        <v>3674-20</v>
      </c>
      <c r="D3111" s="3" t="s">
        <v>5692</v>
      </c>
    </row>
    <row r="3112" spans="2:4" x14ac:dyDescent="0.25">
      <c r="B3112" s="3" t="s">
        <v>11697</v>
      </c>
      <c r="C3112" t="str">
        <f>_xlfn.XLOOKUP(B3112,Product!$A:$A,Product!$E:$E)</f>
        <v>3674-20</v>
      </c>
      <c r="D3112" s="3" t="s">
        <v>5693</v>
      </c>
    </row>
    <row r="3113" spans="2:4" x14ac:dyDescent="0.25">
      <c r="B3113" s="3" t="s">
        <v>11698</v>
      </c>
      <c r="C3113" t="str">
        <f>_xlfn.XLOOKUP(B3113,Product!$A:$A,Product!$E:$E)</f>
        <v>3692-22CT</v>
      </c>
      <c r="D3113" s="3" t="s">
        <v>5694</v>
      </c>
    </row>
    <row r="3114" spans="2:4" x14ac:dyDescent="0.25">
      <c r="B3114" s="3" t="s">
        <v>11698</v>
      </c>
      <c r="C3114" t="str">
        <f>_xlfn.XLOOKUP(B3114,Product!$A:$A,Product!$E:$E)</f>
        <v>3692-22CT</v>
      </c>
      <c r="D3114" s="3" t="s">
        <v>5695</v>
      </c>
    </row>
    <row r="3115" spans="2:4" x14ac:dyDescent="0.25">
      <c r="B3115" s="3" t="s">
        <v>11698</v>
      </c>
      <c r="C3115" t="str">
        <f>_xlfn.XLOOKUP(B3115,Product!$A:$A,Product!$E:$E)</f>
        <v>3692-22CT</v>
      </c>
      <c r="D3115" s="3" t="s">
        <v>5696</v>
      </c>
    </row>
    <row r="3116" spans="2:4" x14ac:dyDescent="0.25">
      <c r="B3116" s="3" t="s">
        <v>11698</v>
      </c>
      <c r="C3116" t="str">
        <f>_xlfn.XLOOKUP(B3116,Product!$A:$A,Product!$E:$E)</f>
        <v>3692-22CT</v>
      </c>
      <c r="D3116" s="3" t="s">
        <v>5697</v>
      </c>
    </row>
    <row r="3117" spans="2:4" x14ac:dyDescent="0.25">
      <c r="B3117" s="3" t="s">
        <v>11698</v>
      </c>
      <c r="C3117" t="str">
        <f>_xlfn.XLOOKUP(B3117,Product!$A:$A,Product!$E:$E)</f>
        <v>3692-22CT</v>
      </c>
      <c r="D3117" s="3" t="s">
        <v>5698</v>
      </c>
    </row>
    <row r="3118" spans="2:4" x14ac:dyDescent="0.25">
      <c r="B3118" s="3" t="s">
        <v>11698</v>
      </c>
      <c r="C3118" t="str">
        <f>_xlfn.XLOOKUP(B3118,Product!$A:$A,Product!$E:$E)</f>
        <v>3692-22CT</v>
      </c>
      <c r="D3118" s="3" t="s">
        <v>1024</v>
      </c>
    </row>
    <row r="3119" spans="2:4" x14ac:dyDescent="0.25">
      <c r="B3119" s="3" t="s">
        <v>11698</v>
      </c>
      <c r="C3119" t="str">
        <f>_xlfn.XLOOKUP(B3119,Product!$A:$A,Product!$E:$E)</f>
        <v>3692-22CT</v>
      </c>
      <c r="D3119" s="3" t="s">
        <v>5699</v>
      </c>
    </row>
    <row r="3120" spans="2:4" x14ac:dyDescent="0.25">
      <c r="B3120" s="3" t="s">
        <v>11698</v>
      </c>
      <c r="C3120" t="str">
        <f>_xlfn.XLOOKUP(B3120,Product!$A:$A,Product!$E:$E)</f>
        <v>3692-22CT</v>
      </c>
      <c r="D3120" s="3" t="s">
        <v>5700</v>
      </c>
    </row>
    <row r="3121" spans="2:4" x14ac:dyDescent="0.25">
      <c r="B3121" s="3" t="s">
        <v>11698</v>
      </c>
      <c r="C3121" t="str">
        <f>_xlfn.XLOOKUP(B3121,Product!$A:$A,Product!$E:$E)</f>
        <v>3692-22CT</v>
      </c>
      <c r="D3121" s="3" t="s">
        <v>5701</v>
      </c>
    </row>
    <row r="3122" spans="2:4" x14ac:dyDescent="0.25">
      <c r="B3122" s="3" t="s">
        <v>11698</v>
      </c>
      <c r="C3122" t="str">
        <f>_xlfn.XLOOKUP(B3122,Product!$A:$A,Product!$E:$E)</f>
        <v>3692-22CT</v>
      </c>
      <c r="D3122" s="3" t="s">
        <v>5702</v>
      </c>
    </row>
    <row r="3123" spans="2:4" x14ac:dyDescent="0.25">
      <c r="B3123" s="3" t="s">
        <v>11699</v>
      </c>
      <c r="C3123" t="str">
        <f>_xlfn.XLOOKUP(B3123,Product!$A:$A,Product!$E:$E)</f>
        <v>3693-22CX</v>
      </c>
      <c r="D3123" s="3" t="s">
        <v>5703</v>
      </c>
    </row>
    <row r="3124" spans="2:4" x14ac:dyDescent="0.25">
      <c r="B3124" s="3" t="s">
        <v>11699</v>
      </c>
      <c r="C3124" t="str">
        <f>_xlfn.XLOOKUP(B3124,Product!$A:$A,Product!$E:$E)</f>
        <v>3693-22CX</v>
      </c>
      <c r="D3124" s="3" t="s">
        <v>5704</v>
      </c>
    </row>
    <row r="3125" spans="2:4" x14ac:dyDescent="0.25">
      <c r="B3125" s="3" t="s">
        <v>11699</v>
      </c>
      <c r="C3125" t="str">
        <f>_xlfn.XLOOKUP(B3125,Product!$A:$A,Product!$E:$E)</f>
        <v>3693-22CX</v>
      </c>
      <c r="D3125" s="3" t="s">
        <v>3640</v>
      </c>
    </row>
    <row r="3126" spans="2:4" x14ac:dyDescent="0.25">
      <c r="B3126" s="3" t="s">
        <v>11699</v>
      </c>
      <c r="C3126" t="str">
        <f>_xlfn.XLOOKUP(B3126,Product!$A:$A,Product!$E:$E)</f>
        <v>3693-22CX</v>
      </c>
      <c r="D3126" s="3" t="s">
        <v>5705</v>
      </c>
    </row>
    <row r="3127" spans="2:4" x14ac:dyDescent="0.25">
      <c r="B3127" s="3" t="s">
        <v>11699</v>
      </c>
      <c r="C3127" t="str">
        <f>_xlfn.XLOOKUP(B3127,Product!$A:$A,Product!$E:$E)</f>
        <v>3693-22CX</v>
      </c>
      <c r="D3127" s="3" t="s">
        <v>5706</v>
      </c>
    </row>
    <row r="3128" spans="2:4" x14ac:dyDescent="0.25">
      <c r="B3128" s="3" t="s">
        <v>11699</v>
      </c>
      <c r="C3128" t="str">
        <f>_xlfn.XLOOKUP(B3128,Product!$A:$A,Product!$E:$E)</f>
        <v>3693-22CX</v>
      </c>
      <c r="D3128" s="3" t="s">
        <v>5707</v>
      </c>
    </row>
    <row r="3129" spans="2:4" x14ac:dyDescent="0.25">
      <c r="B3129" s="3" t="s">
        <v>11699</v>
      </c>
      <c r="C3129" t="str">
        <f>_xlfn.XLOOKUP(B3129,Product!$A:$A,Product!$E:$E)</f>
        <v>3693-22CX</v>
      </c>
      <c r="D3129" s="3" t="s">
        <v>5708</v>
      </c>
    </row>
    <row r="3130" spans="2:4" x14ac:dyDescent="0.25">
      <c r="B3130" s="3" t="s">
        <v>11699</v>
      </c>
      <c r="C3130" t="str">
        <f>_xlfn.XLOOKUP(B3130,Product!$A:$A,Product!$E:$E)</f>
        <v>3693-22CX</v>
      </c>
      <c r="D3130" s="3" t="s">
        <v>972</v>
      </c>
    </row>
    <row r="3131" spans="2:4" x14ac:dyDescent="0.25">
      <c r="B3131" s="3" t="s">
        <v>11699</v>
      </c>
      <c r="C3131" t="str">
        <f>_xlfn.XLOOKUP(B3131,Product!$A:$A,Product!$E:$E)</f>
        <v>3693-22CX</v>
      </c>
      <c r="D3131" s="3" t="s">
        <v>5709</v>
      </c>
    </row>
    <row r="3132" spans="2:4" x14ac:dyDescent="0.25">
      <c r="B3132" s="3" t="s">
        <v>11699</v>
      </c>
      <c r="C3132" t="str">
        <f>_xlfn.XLOOKUP(B3132,Product!$A:$A,Product!$E:$E)</f>
        <v>3693-22CX</v>
      </c>
      <c r="D3132" s="3" t="s">
        <v>5710</v>
      </c>
    </row>
    <row r="3133" spans="2:4" x14ac:dyDescent="0.25">
      <c r="B3133" s="3" t="s">
        <v>11699</v>
      </c>
      <c r="C3133" t="str">
        <f>_xlfn.XLOOKUP(B3133,Product!$A:$A,Product!$E:$E)</f>
        <v>3693-22CX</v>
      </c>
      <c r="D3133" s="3" t="s">
        <v>3285</v>
      </c>
    </row>
    <row r="3134" spans="2:4" x14ac:dyDescent="0.25">
      <c r="B3134" s="3" t="s">
        <v>11699</v>
      </c>
      <c r="C3134" t="str">
        <f>_xlfn.XLOOKUP(B3134,Product!$A:$A,Product!$E:$E)</f>
        <v>3693-22CX</v>
      </c>
      <c r="D3134" s="3" t="s">
        <v>5711</v>
      </c>
    </row>
    <row r="3135" spans="2:4" x14ac:dyDescent="0.25">
      <c r="B3135" s="3" t="s">
        <v>11700</v>
      </c>
      <c r="C3135" t="str">
        <f>_xlfn.XLOOKUP(B3135,Product!$A:$A,Product!$E:$E)</f>
        <v>3693-24CX</v>
      </c>
      <c r="D3135" s="3" t="s">
        <v>5712</v>
      </c>
    </row>
    <row r="3136" spans="2:4" x14ac:dyDescent="0.25">
      <c r="B3136" s="3" t="s">
        <v>11700</v>
      </c>
      <c r="C3136" t="str">
        <f>_xlfn.XLOOKUP(B3136,Product!$A:$A,Product!$E:$E)</f>
        <v>3693-24CX</v>
      </c>
      <c r="D3136" s="3" t="s">
        <v>5713</v>
      </c>
    </row>
    <row r="3137" spans="2:4" x14ac:dyDescent="0.25">
      <c r="B3137" s="3" t="s">
        <v>11700</v>
      </c>
      <c r="C3137" t="str">
        <f>_xlfn.XLOOKUP(B3137,Product!$A:$A,Product!$E:$E)</f>
        <v>3693-24CX</v>
      </c>
      <c r="D3137" s="3" t="s">
        <v>5714</v>
      </c>
    </row>
    <row r="3138" spans="2:4" x14ac:dyDescent="0.25">
      <c r="B3138" s="3" t="s">
        <v>11700</v>
      </c>
      <c r="C3138" t="str">
        <f>_xlfn.XLOOKUP(B3138,Product!$A:$A,Product!$E:$E)</f>
        <v>3693-24CX</v>
      </c>
      <c r="D3138" s="3" t="s">
        <v>1010</v>
      </c>
    </row>
    <row r="3139" spans="2:4" x14ac:dyDescent="0.25">
      <c r="B3139" s="3" t="s">
        <v>11700</v>
      </c>
      <c r="C3139" t="str">
        <f>_xlfn.XLOOKUP(B3139,Product!$A:$A,Product!$E:$E)</f>
        <v>3693-24CX</v>
      </c>
      <c r="D3139" s="3" t="s">
        <v>5715</v>
      </c>
    </row>
    <row r="3140" spans="2:4" x14ac:dyDescent="0.25">
      <c r="B3140" s="3" t="s">
        <v>11700</v>
      </c>
      <c r="C3140" t="str">
        <f>_xlfn.XLOOKUP(B3140,Product!$A:$A,Product!$E:$E)</f>
        <v>3693-24CX</v>
      </c>
      <c r="D3140" s="3" t="s">
        <v>5716</v>
      </c>
    </row>
    <row r="3141" spans="2:4" x14ac:dyDescent="0.25">
      <c r="B3141" s="3" t="s">
        <v>11700</v>
      </c>
      <c r="C3141" t="str">
        <f>_xlfn.XLOOKUP(B3141,Product!$A:$A,Product!$E:$E)</f>
        <v>3693-24CX</v>
      </c>
      <c r="D3141" s="3" t="s">
        <v>5717</v>
      </c>
    </row>
    <row r="3142" spans="2:4" x14ac:dyDescent="0.25">
      <c r="B3142" s="3" t="s">
        <v>11700</v>
      </c>
      <c r="C3142" t="str">
        <f>_xlfn.XLOOKUP(B3142,Product!$A:$A,Product!$E:$E)</f>
        <v>3693-24CX</v>
      </c>
      <c r="D3142" s="3" t="s">
        <v>5718</v>
      </c>
    </row>
    <row r="3143" spans="2:4" x14ac:dyDescent="0.25">
      <c r="B3143" s="3" t="s">
        <v>11700</v>
      </c>
      <c r="C3143" t="str">
        <f>_xlfn.XLOOKUP(B3143,Product!$A:$A,Product!$E:$E)</f>
        <v>3693-24CX</v>
      </c>
      <c r="D3143" s="3" t="s">
        <v>5719</v>
      </c>
    </row>
    <row r="3144" spans="2:4" x14ac:dyDescent="0.25">
      <c r="B3144" s="3" t="s">
        <v>11700</v>
      </c>
      <c r="C3144" t="str">
        <f>_xlfn.XLOOKUP(B3144,Product!$A:$A,Product!$E:$E)</f>
        <v>3693-24CX</v>
      </c>
      <c r="D3144" s="3" t="s">
        <v>5720</v>
      </c>
    </row>
    <row r="3145" spans="2:4" x14ac:dyDescent="0.25">
      <c r="B3145" s="3" t="s">
        <v>11700</v>
      </c>
      <c r="C3145" t="str">
        <f>_xlfn.XLOOKUP(B3145,Product!$A:$A,Product!$E:$E)</f>
        <v>3693-24CX</v>
      </c>
      <c r="D3145" s="3" t="s">
        <v>5721</v>
      </c>
    </row>
    <row r="3146" spans="2:4" x14ac:dyDescent="0.25">
      <c r="B3146" s="3" t="s">
        <v>11700</v>
      </c>
      <c r="C3146" t="str">
        <f>_xlfn.XLOOKUP(B3146,Product!$A:$A,Product!$E:$E)</f>
        <v>3693-24CX</v>
      </c>
      <c r="D3146" s="3" t="s">
        <v>5722</v>
      </c>
    </row>
    <row r="3147" spans="2:4" x14ac:dyDescent="0.25">
      <c r="B3147" s="3" t="s">
        <v>11700</v>
      </c>
      <c r="C3147" t="str">
        <f>_xlfn.XLOOKUP(B3147,Product!$A:$A,Product!$E:$E)</f>
        <v>3693-24CX</v>
      </c>
      <c r="D3147" s="3" t="s">
        <v>5723</v>
      </c>
    </row>
    <row r="3148" spans="2:4" x14ac:dyDescent="0.25">
      <c r="B3148" s="3" t="s">
        <v>11700</v>
      </c>
      <c r="C3148" t="str">
        <f>_xlfn.XLOOKUP(B3148,Product!$A:$A,Product!$E:$E)</f>
        <v>3693-24CX</v>
      </c>
      <c r="D3148" s="3" t="s">
        <v>5724</v>
      </c>
    </row>
    <row r="3149" spans="2:4" x14ac:dyDescent="0.25">
      <c r="B3149" s="3" t="s">
        <v>11700</v>
      </c>
      <c r="C3149" t="str">
        <f>_xlfn.XLOOKUP(B3149,Product!$A:$A,Product!$E:$E)</f>
        <v>3693-24CX</v>
      </c>
      <c r="D3149" s="3" t="s">
        <v>5725</v>
      </c>
    </row>
    <row r="3150" spans="2:4" x14ac:dyDescent="0.25">
      <c r="B3150" s="3" t="s">
        <v>11701</v>
      </c>
      <c r="C3150" t="str">
        <f>_xlfn.XLOOKUP(B3150,Product!$A:$A,Product!$E:$E)</f>
        <v>3696-22</v>
      </c>
      <c r="D3150" s="3" t="s">
        <v>5726</v>
      </c>
    </row>
    <row r="3151" spans="2:4" x14ac:dyDescent="0.25">
      <c r="B3151" s="3" t="s">
        <v>11701</v>
      </c>
      <c r="C3151" t="str">
        <f>_xlfn.XLOOKUP(B3151,Product!$A:$A,Product!$E:$E)</f>
        <v>3696-22</v>
      </c>
      <c r="D3151" s="3" t="s">
        <v>5727</v>
      </c>
    </row>
    <row r="3152" spans="2:4" x14ac:dyDescent="0.25">
      <c r="B3152" s="3" t="s">
        <v>11701</v>
      </c>
      <c r="C3152" t="str">
        <f>_xlfn.XLOOKUP(B3152,Product!$A:$A,Product!$E:$E)</f>
        <v>3696-22</v>
      </c>
      <c r="D3152" s="3" t="s">
        <v>5728</v>
      </c>
    </row>
    <row r="3153" spans="2:4" x14ac:dyDescent="0.25">
      <c r="B3153" s="3" t="s">
        <v>11701</v>
      </c>
      <c r="C3153" t="str">
        <f>_xlfn.XLOOKUP(B3153,Product!$A:$A,Product!$E:$E)</f>
        <v>3696-22</v>
      </c>
      <c r="D3153" s="3" t="s">
        <v>5729</v>
      </c>
    </row>
    <row r="3154" spans="2:4" x14ac:dyDescent="0.25">
      <c r="B3154" s="3" t="s">
        <v>11701</v>
      </c>
      <c r="C3154" t="str">
        <f>_xlfn.XLOOKUP(B3154,Product!$A:$A,Product!$E:$E)</f>
        <v>3696-22</v>
      </c>
      <c r="D3154" s="3" t="s">
        <v>5730</v>
      </c>
    </row>
    <row r="3155" spans="2:4" x14ac:dyDescent="0.25">
      <c r="B3155" s="3" t="s">
        <v>11701</v>
      </c>
      <c r="C3155" t="str">
        <f>_xlfn.XLOOKUP(B3155,Product!$A:$A,Product!$E:$E)</f>
        <v>3696-22</v>
      </c>
      <c r="D3155" s="3" t="s">
        <v>1040</v>
      </c>
    </row>
    <row r="3156" spans="2:4" x14ac:dyDescent="0.25">
      <c r="B3156" s="3" t="s">
        <v>11701</v>
      </c>
      <c r="C3156" t="str">
        <f>_xlfn.XLOOKUP(B3156,Product!$A:$A,Product!$E:$E)</f>
        <v>3696-22</v>
      </c>
      <c r="D3156" s="3" t="s">
        <v>5731</v>
      </c>
    </row>
    <row r="3157" spans="2:4" x14ac:dyDescent="0.25">
      <c r="B3157" s="3" t="s">
        <v>11701</v>
      </c>
      <c r="C3157" t="str">
        <f>_xlfn.XLOOKUP(B3157,Product!$A:$A,Product!$E:$E)</f>
        <v>3696-22</v>
      </c>
      <c r="D3157" s="3" t="s">
        <v>5732</v>
      </c>
    </row>
    <row r="3158" spans="2:4" x14ac:dyDescent="0.25">
      <c r="B3158" s="3" t="s">
        <v>11701</v>
      </c>
      <c r="C3158" t="str">
        <f>_xlfn.XLOOKUP(B3158,Product!$A:$A,Product!$E:$E)</f>
        <v>3696-22</v>
      </c>
      <c r="D3158" s="3" t="s">
        <v>5733</v>
      </c>
    </row>
    <row r="3159" spans="2:4" x14ac:dyDescent="0.25">
      <c r="B3159" s="3" t="s">
        <v>11701</v>
      </c>
      <c r="C3159" t="str">
        <f>_xlfn.XLOOKUP(B3159,Product!$A:$A,Product!$E:$E)</f>
        <v>3696-22</v>
      </c>
      <c r="D3159" s="3" t="s">
        <v>5734</v>
      </c>
    </row>
    <row r="3160" spans="2:4" x14ac:dyDescent="0.25">
      <c r="B3160" s="3" t="s">
        <v>11701</v>
      </c>
      <c r="C3160" t="str">
        <f>_xlfn.XLOOKUP(B3160,Product!$A:$A,Product!$E:$E)</f>
        <v>3696-22</v>
      </c>
      <c r="D3160" s="3" t="s">
        <v>5735</v>
      </c>
    </row>
    <row r="3161" spans="2:4" x14ac:dyDescent="0.25">
      <c r="B3161" s="3" t="s">
        <v>11701</v>
      </c>
      <c r="C3161" t="str">
        <f>_xlfn.XLOOKUP(B3161,Product!$A:$A,Product!$E:$E)</f>
        <v>3696-22</v>
      </c>
      <c r="D3161" s="3" t="s">
        <v>5736</v>
      </c>
    </row>
    <row r="3162" spans="2:4" x14ac:dyDescent="0.25">
      <c r="B3162" s="3" t="s">
        <v>11701</v>
      </c>
      <c r="C3162" t="str">
        <f>_xlfn.XLOOKUP(B3162,Product!$A:$A,Product!$E:$E)</f>
        <v>3696-22</v>
      </c>
      <c r="D3162" s="3" t="s">
        <v>5737</v>
      </c>
    </row>
    <row r="3163" spans="2:4" x14ac:dyDescent="0.25">
      <c r="B3163" s="3" t="s">
        <v>11701</v>
      </c>
      <c r="C3163" t="str">
        <f>_xlfn.XLOOKUP(B3163,Product!$A:$A,Product!$E:$E)</f>
        <v>3696-22</v>
      </c>
      <c r="D3163" s="3" t="s">
        <v>5738</v>
      </c>
    </row>
    <row r="3164" spans="2:4" x14ac:dyDescent="0.25">
      <c r="B3164" s="3" t="s">
        <v>11701</v>
      </c>
      <c r="C3164" t="str">
        <f>_xlfn.XLOOKUP(B3164,Product!$A:$A,Product!$E:$E)</f>
        <v>3696-22</v>
      </c>
      <c r="D3164" s="3" t="s">
        <v>5739</v>
      </c>
    </row>
    <row r="3165" spans="2:4" x14ac:dyDescent="0.25">
      <c r="B3165" s="3" t="s">
        <v>11701</v>
      </c>
      <c r="C3165" t="str">
        <f>_xlfn.XLOOKUP(B3165,Product!$A:$A,Product!$E:$E)</f>
        <v>3696-22</v>
      </c>
      <c r="D3165" s="3" t="s">
        <v>5740</v>
      </c>
    </row>
    <row r="3166" spans="2:4" x14ac:dyDescent="0.25">
      <c r="B3166" s="3" t="s">
        <v>11703</v>
      </c>
      <c r="C3166" t="str">
        <f>_xlfn.XLOOKUP(B3166,Product!$A:$A,Product!$E:$E)</f>
        <v>3701-21</v>
      </c>
      <c r="D3166" s="3" t="s">
        <v>5741</v>
      </c>
    </row>
    <row r="3167" spans="2:4" x14ac:dyDescent="0.25">
      <c r="B3167" s="3" t="s">
        <v>11703</v>
      </c>
      <c r="C3167" t="str">
        <f>_xlfn.XLOOKUP(B3167,Product!$A:$A,Product!$E:$E)</f>
        <v>3701-21</v>
      </c>
      <c r="D3167" s="3" t="s">
        <v>5742</v>
      </c>
    </row>
    <row r="3168" spans="2:4" x14ac:dyDescent="0.25">
      <c r="B3168" s="3" t="s">
        <v>11703</v>
      </c>
      <c r="C3168" t="str">
        <f>_xlfn.XLOOKUP(B3168,Product!$A:$A,Product!$E:$E)</f>
        <v>3701-21</v>
      </c>
      <c r="D3168" s="3" t="s">
        <v>5743</v>
      </c>
    </row>
    <row r="3169" spans="2:4" x14ac:dyDescent="0.25">
      <c r="B3169" s="3" t="s">
        <v>11703</v>
      </c>
      <c r="C3169" t="str">
        <f>_xlfn.XLOOKUP(B3169,Product!$A:$A,Product!$E:$E)</f>
        <v>3701-21</v>
      </c>
      <c r="D3169" s="3" t="s">
        <v>3640</v>
      </c>
    </row>
    <row r="3170" spans="2:4" x14ac:dyDescent="0.25">
      <c r="B3170" s="3" t="s">
        <v>11703</v>
      </c>
      <c r="C3170" t="str">
        <f>_xlfn.XLOOKUP(B3170,Product!$A:$A,Product!$E:$E)</f>
        <v>3701-21</v>
      </c>
      <c r="D3170" s="3" t="s">
        <v>5744</v>
      </c>
    </row>
    <row r="3171" spans="2:4" x14ac:dyDescent="0.25">
      <c r="B3171" s="3" t="s">
        <v>11703</v>
      </c>
      <c r="C3171" t="str">
        <f>_xlfn.XLOOKUP(B3171,Product!$A:$A,Product!$E:$E)</f>
        <v>3701-21</v>
      </c>
      <c r="D3171" s="3" t="s">
        <v>5745</v>
      </c>
    </row>
    <row r="3172" spans="2:4" x14ac:dyDescent="0.25">
      <c r="B3172" s="3" t="s">
        <v>11703</v>
      </c>
      <c r="C3172" t="str">
        <f>_xlfn.XLOOKUP(B3172,Product!$A:$A,Product!$E:$E)</f>
        <v>3701-21</v>
      </c>
      <c r="D3172" s="3" t="s">
        <v>5746</v>
      </c>
    </row>
    <row r="3173" spans="2:4" x14ac:dyDescent="0.25">
      <c r="B3173" s="3" t="s">
        <v>11703</v>
      </c>
      <c r="C3173" t="str">
        <f>_xlfn.XLOOKUP(B3173,Product!$A:$A,Product!$E:$E)</f>
        <v>3701-21</v>
      </c>
      <c r="D3173" s="3" t="s">
        <v>5747</v>
      </c>
    </row>
    <row r="3174" spans="2:4" x14ac:dyDescent="0.25">
      <c r="B3174" s="3" t="s">
        <v>11703</v>
      </c>
      <c r="C3174" t="str">
        <f>_xlfn.XLOOKUP(B3174,Product!$A:$A,Product!$E:$E)</f>
        <v>3701-21</v>
      </c>
      <c r="D3174" s="3" t="s">
        <v>4174</v>
      </c>
    </row>
    <row r="3175" spans="2:4" x14ac:dyDescent="0.25">
      <c r="B3175" s="3" t="s">
        <v>11703</v>
      </c>
      <c r="C3175" t="str">
        <f>_xlfn.XLOOKUP(B3175,Product!$A:$A,Product!$E:$E)</f>
        <v>3701-21</v>
      </c>
      <c r="D3175" s="3" t="s">
        <v>5748</v>
      </c>
    </row>
    <row r="3176" spans="2:4" x14ac:dyDescent="0.25">
      <c r="B3176" s="3" t="s">
        <v>11703</v>
      </c>
      <c r="C3176" t="str">
        <f>_xlfn.XLOOKUP(B3176,Product!$A:$A,Product!$E:$E)</f>
        <v>3701-21</v>
      </c>
      <c r="D3176" s="3" t="s">
        <v>2453</v>
      </c>
    </row>
    <row r="3177" spans="2:4" x14ac:dyDescent="0.25">
      <c r="B3177" s="3" t="s">
        <v>11703</v>
      </c>
      <c r="C3177" t="str">
        <f>_xlfn.XLOOKUP(B3177,Product!$A:$A,Product!$E:$E)</f>
        <v>3701-21</v>
      </c>
      <c r="D3177" s="3" t="s">
        <v>5749</v>
      </c>
    </row>
    <row r="3178" spans="2:4" x14ac:dyDescent="0.25">
      <c r="B3178" s="3" t="s">
        <v>11703</v>
      </c>
      <c r="C3178" t="str">
        <f>_xlfn.XLOOKUP(B3178,Product!$A:$A,Product!$E:$E)</f>
        <v>3701-21</v>
      </c>
      <c r="D3178" s="3" t="s">
        <v>3285</v>
      </c>
    </row>
    <row r="3179" spans="2:4" x14ac:dyDescent="0.25">
      <c r="B3179" s="3" t="s">
        <v>11703</v>
      </c>
      <c r="C3179" t="str">
        <f>_xlfn.XLOOKUP(B3179,Product!$A:$A,Product!$E:$E)</f>
        <v>3701-21</v>
      </c>
      <c r="D3179" s="3" t="s">
        <v>5750</v>
      </c>
    </row>
    <row r="3180" spans="2:4" x14ac:dyDescent="0.25">
      <c r="B3180" s="3" t="s">
        <v>11703</v>
      </c>
      <c r="C3180" t="str">
        <f>_xlfn.XLOOKUP(B3180,Product!$A:$A,Product!$E:$E)</f>
        <v>3701-21</v>
      </c>
      <c r="D3180" s="3" t="s">
        <v>5751</v>
      </c>
    </row>
    <row r="3181" spans="2:4" x14ac:dyDescent="0.25">
      <c r="B3181" s="3" t="s">
        <v>11704</v>
      </c>
      <c r="C3181" t="str">
        <f>_xlfn.XLOOKUP(B3181,Product!$A:$A,Product!$E:$E)</f>
        <v>3701-21T</v>
      </c>
      <c r="D3181" s="3" t="s">
        <v>5741</v>
      </c>
    </row>
    <row r="3182" spans="2:4" x14ac:dyDescent="0.25">
      <c r="B3182" s="3" t="s">
        <v>11704</v>
      </c>
      <c r="C3182" t="str">
        <f>_xlfn.XLOOKUP(B3182,Product!$A:$A,Product!$E:$E)</f>
        <v>3701-21T</v>
      </c>
      <c r="D3182" s="3" t="s">
        <v>5752</v>
      </c>
    </row>
    <row r="3183" spans="2:4" x14ac:dyDescent="0.25">
      <c r="B3183" s="3" t="s">
        <v>11704</v>
      </c>
      <c r="C3183" t="str">
        <f>_xlfn.XLOOKUP(B3183,Product!$A:$A,Product!$E:$E)</f>
        <v>3701-21T</v>
      </c>
      <c r="D3183" s="3" t="s">
        <v>5742</v>
      </c>
    </row>
    <row r="3184" spans="2:4" x14ac:dyDescent="0.25">
      <c r="B3184" s="3" t="s">
        <v>11704</v>
      </c>
      <c r="C3184" t="str">
        <f>_xlfn.XLOOKUP(B3184,Product!$A:$A,Product!$E:$E)</f>
        <v>3701-21T</v>
      </c>
      <c r="D3184" s="3" t="s">
        <v>5743</v>
      </c>
    </row>
    <row r="3185" spans="2:4" x14ac:dyDescent="0.25">
      <c r="B3185" s="3" t="s">
        <v>11704</v>
      </c>
      <c r="C3185" t="str">
        <f>_xlfn.XLOOKUP(B3185,Product!$A:$A,Product!$E:$E)</f>
        <v>3701-21T</v>
      </c>
      <c r="D3185" s="3" t="s">
        <v>5753</v>
      </c>
    </row>
    <row r="3186" spans="2:4" x14ac:dyDescent="0.25">
      <c r="B3186" s="3" t="s">
        <v>11704</v>
      </c>
      <c r="C3186" t="str">
        <f>_xlfn.XLOOKUP(B3186,Product!$A:$A,Product!$E:$E)</f>
        <v>3701-21T</v>
      </c>
      <c r="D3186" s="3" t="s">
        <v>3640</v>
      </c>
    </row>
    <row r="3187" spans="2:4" x14ac:dyDescent="0.25">
      <c r="B3187" s="3" t="s">
        <v>11704</v>
      </c>
      <c r="C3187" t="str">
        <f>_xlfn.XLOOKUP(B3187,Product!$A:$A,Product!$E:$E)</f>
        <v>3701-21T</v>
      </c>
      <c r="D3187" s="3" t="s">
        <v>5744</v>
      </c>
    </row>
    <row r="3188" spans="2:4" x14ac:dyDescent="0.25">
      <c r="B3188" s="3" t="s">
        <v>11704</v>
      </c>
      <c r="C3188" t="str">
        <f>_xlfn.XLOOKUP(B3188,Product!$A:$A,Product!$E:$E)</f>
        <v>3701-21T</v>
      </c>
      <c r="D3188" s="3" t="s">
        <v>5745</v>
      </c>
    </row>
    <row r="3189" spans="2:4" x14ac:dyDescent="0.25">
      <c r="B3189" s="3" t="s">
        <v>11704</v>
      </c>
      <c r="C3189" t="str">
        <f>_xlfn.XLOOKUP(B3189,Product!$A:$A,Product!$E:$E)</f>
        <v>3701-21T</v>
      </c>
      <c r="D3189" s="3" t="s">
        <v>5747</v>
      </c>
    </row>
    <row r="3190" spans="2:4" x14ac:dyDescent="0.25">
      <c r="B3190" s="3" t="s">
        <v>11704</v>
      </c>
      <c r="C3190" t="str">
        <f>_xlfn.XLOOKUP(B3190,Product!$A:$A,Product!$E:$E)</f>
        <v>3701-21T</v>
      </c>
      <c r="D3190" s="3" t="s">
        <v>4174</v>
      </c>
    </row>
    <row r="3191" spans="2:4" x14ac:dyDescent="0.25">
      <c r="B3191" s="3" t="s">
        <v>11704</v>
      </c>
      <c r="C3191" t="str">
        <f>_xlfn.XLOOKUP(B3191,Product!$A:$A,Product!$E:$E)</f>
        <v>3701-21T</v>
      </c>
      <c r="D3191" s="3" t="s">
        <v>2475</v>
      </c>
    </row>
    <row r="3192" spans="2:4" x14ac:dyDescent="0.25">
      <c r="B3192" s="3" t="s">
        <v>11704</v>
      </c>
      <c r="C3192" t="str">
        <f>_xlfn.XLOOKUP(B3192,Product!$A:$A,Product!$E:$E)</f>
        <v>3701-21T</v>
      </c>
      <c r="D3192" s="3" t="s">
        <v>5754</v>
      </c>
    </row>
    <row r="3193" spans="2:4" x14ac:dyDescent="0.25">
      <c r="B3193" s="3" t="s">
        <v>11704</v>
      </c>
      <c r="C3193" t="str">
        <f>_xlfn.XLOOKUP(B3193,Product!$A:$A,Product!$E:$E)</f>
        <v>3701-21T</v>
      </c>
      <c r="D3193" s="3" t="s">
        <v>5749</v>
      </c>
    </row>
    <row r="3194" spans="2:4" x14ac:dyDescent="0.25">
      <c r="B3194" s="3" t="s">
        <v>11704</v>
      </c>
      <c r="C3194" t="str">
        <f>_xlfn.XLOOKUP(B3194,Product!$A:$A,Product!$E:$E)</f>
        <v>3701-21T</v>
      </c>
      <c r="D3194" s="3" t="s">
        <v>3285</v>
      </c>
    </row>
    <row r="3195" spans="2:4" x14ac:dyDescent="0.25">
      <c r="B3195" s="3" t="s">
        <v>11704</v>
      </c>
      <c r="C3195" t="str">
        <f>_xlfn.XLOOKUP(B3195,Product!$A:$A,Product!$E:$E)</f>
        <v>3701-21T</v>
      </c>
      <c r="D3195" s="3" t="s">
        <v>5750</v>
      </c>
    </row>
    <row r="3196" spans="2:4" x14ac:dyDescent="0.25">
      <c r="B3196" s="3" t="s">
        <v>11705</v>
      </c>
      <c r="C3196" t="str">
        <f>_xlfn.XLOOKUP(B3196,Product!$A:$A,Product!$E:$E)</f>
        <v>3702-21</v>
      </c>
      <c r="D3196" s="3" t="s">
        <v>5755</v>
      </c>
    </row>
    <row r="3197" spans="2:4" x14ac:dyDescent="0.25">
      <c r="B3197" s="3" t="s">
        <v>11705</v>
      </c>
      <c r="C3197" t="str">
        <f>_xlfn.XLOOKUP(B3197,Product!$A:$A,Product!$E:$E)</f>
        <v>3702-21</v>
      </c>
      <c r="D3197" s="3" t="s">
        <v>5756</v>
      </c>
    </row>
    <row r="3198" spans="2:4" x14ac:dyDescent="0.25">
      <c r="B3198" s="3" t="s">
        <v>11705</v>
      </c>
      <c r="C3198" t="str">
        <f>_xlfn.XLOOKUP(B3198,Product!$A:$A,Product!$E:$E)</f>
        <v>3702-21</v>
      </c>
      <c r="D3198" s="3" t="s">
        <v>5757</v>
      </c>
    </row>
    <row r="3199" spans="2:4" x14ac:dyDescent="0.25">
      <c r="B3199" s="3" t="s">
        <v>11705</v>
      </c>
      <c r="C3199" t="str">
        <f>_xlfn.XLOOKUP(B3199,Product!$A:$A,Product!$E:$E)</f>
        <v>3702-21</v>
      </c>
      <c r="D3199" s="3" t="s">
        <v>3640</v>
      </c>
    </row>
    <row r="3200" spans="2:4" x14ac:dyDescent="0.25">
      <c r="B3200" s="3" t="s">
        <v>11705</v>
      </c>
      <c r="C3200" t="str">
        <f>_xlfn.XLOOKUP(B3200,Product!$A:$A,Product!$E:$E)</f>
        <v>3702-21</v>
      </c>
      <c r="D3200" s="3" t="s">
        <v>5744</v>
      </c>
    </row>
    <row r="3201" spans="2:4" x14ac:dyDescent="0.25">
      <c r="B3201" s="3" t="s">
        <v>11705</v>
      </c>
      <c r="C3201" t="str">
        <f>_xlfn.XLOOKUP(B3201,Product!$A:$A,Product!$E:$E)</f>
        <v>3702-21</v>
      </c>
      <c r="D3201" s="3" t="s">
        <v>5758</v>
      </c>
    </row>
    <row r="3202" spans="2:4" x14ac:dyDescent="0.25">
      <c r="B3202" s="3" t="s">
        <v>11705</v>
      </c>
      <c r="C3202" t="str">
        <f>_xlfn.XLOOKUP(B3202,Product!$A:$A,Product!$E:$E)</f>
        <v>3702-21</v>
      </c>
      <c r="D3202" s="3" t="s">
        <v>5747</v>
      </c>
    </row>
    <row r="3203" spans="2:4" x14ac:dyDescent="0.25">
      <c r="B3203" s="3" t="s">
        <v>11705</v>
      </c>
      <c r="C3203" t="str">
        <f>_xlfn.XLOOKUP(B3203,Product!$A:$A,Product!$E:$E)</f>
        <v>3702-21</v>
      </c>
      <c r="D3203" s="3" t="s">
        <v>4174</v>
      </c>
    </row>
    <row r="3204" spans="2:4" x14ac:dyDescent="0.25">
      <c r="B3204" s="3" t="s">
        <v>11705</v>
      </c>
      <c r="C3204" t="str">
        <f>_xlfn.XLOOKUP(B3204,Product!$A:$A,Product!$E:$E)</f>
        <v>3702-21</v>
      </c>
      <c r="D3204" s="3" t="s">
        <v>5759</v>
      </c>
    </row>
    <row r="3205" spans="2:4" x14ac:dyDescent="0.25">
      <c r="B3205" s="3" t="s">
        <v>11705</v>
      </c>
      <c r="C3205" t="str">
        <f>_xlfn.XLOOKUP(B3205,Product!$A:$A,Product!$E:$E)</f>
        <v>3702-21</v>
      </c>
      <c r="D3205" s="3" t="s">
        <v>3285</v>
      </c>
    </row>
    <row r="3206" spans="2:4" x14ac:dyDescent="0.25">
      <c r="B3206" s="3" t="s">
        <v>11705</v>
      </c>
      <c r="C3206" t="str">
        <f>_xlfn.XLOOKUP(B3206,Product!$A:$A,Product!$E:$E)</f>
        <v>3702-21</v>
      </c>
      <c r="D3206" s="3" t="s">
        <v>5760</v>
      </c>
    </row>
    <row r="3207" spans="2:4" x14ac:dyDescent="0.25">
      <c r="B3207" s="3" t="s">
        <v>11705</v>
      </c>
      <c r="C3207" t="str">
        <f>_xlfn.XLOOKUP(B3207,Product!$A:$A,Product!$E:$E)</f>
        <v>3702-21</v>
      </c>
      <c r="D3207" s="3" t="s">
        <v>5761</v>
      </c>
    </row>
    <row r="3208" spans="2:4" x14ac:dyDescent="0.25">
      <c r="B3208" s="3" t="s">
        <v>11705</v>
      </c>
      <c r="C3208" t="str">
        <f>_xlfn.XLOOKUP(B3208,Product!$A:$A,Product!$E:$E)</f>
        <v>3702-21</v>
      </c>
      <c r="D3208" s="3" t="s">
        <v>2464</v>
      </c>
    </row>
    <row r="3209" spans="2:4" x14ac:dyDescent="0.25">
      <c r="B3209" s="3" t="s">
        <v>11705</v>
      </c>
      <c r="C3209" t="str">
        <f>_xlfn.XLOOKUP(B3209,Product!$A:$A,Product!$E:$E)</f>
        <v>3702-21</v>
      </c>
      <c r="D3209" s="3" t="s">
        <v>5750</v>
      </c>
    </row>
    <row r="3210" spans="2:4" x14ac:dyDescent="0.25">
      <c r="B3210" s="3" t="s">
        <v>11705</v>
      </c>
      <c r="C3210" t="str">
        <f>_xlfn.XLOOKUP(B3210,Product!$A:$A,Product!$E:$E)</f>
        <v>3702-21</v>
      </c>
      <c r="D3210" s="3" t="s">
        <v>5762</v>
      </c>
    </row>
    <row r="3211" spans="2:4" x14ac:dyDescent="0.25">
      <c r="B3211" s="3" t="s">
        <v>11706</v>
      </c>
      <c r="C3211" t="str">
        <f>_xlfn.XLOOKUP(B3211,Product!$A:$A,Product!$E:$E)</f>
        <v>3704-21</v>
      </c>
      <c r="D3211" s="3" t="s">
        <v>3640</v>
      </c>
    </row>
    <row r="3212" spans="2:4" x14ac:dyDescent="0.25">
      <c r="B3212" s="3" t="s">
        <v>11706</v>
      </c>
      <c r="C3212" t="str">
        <f>_xlfn.XLOOKUP(B3212,Product!$A:$A,Product!$E:$E)</f>
        <v>3704-21</v>
      </c>
      <c r="D3212" s="3" t="s">
        <v>5763</v>
      </c>
    </row>
    <row r="3213" spans="2:4" x14ac:dyDescent="0.25">
      <c r="B3213" s="3" t="s">
        <v>11706</v>
      </c>
      <c r="C3213" t="str">
        <f>_xlfn.XLOOKUP(B3213,Product!$A:$A,Product!$E:$E)</f>
        <v>3704-21</v>
      </c>
      <c r="D3213" s="3" t="s">
        <v>5764</v>
      </c>
    </row>
    <row r="3214" spans="2:4" x14ac:dyDescent="0.25">
      <c r="B3214" s="3" t="s">
        <v>11706</v>
      </c>
      <c r="C3214" t="str">
        <f>_xlfn.XLOOKUP(B3214,Product!$A:$A,Product!$E:$E)</f>
        <v>3704-21</v>
      </c>
      <c r="D3214" s="3" t="s">
        <v>2484</v>
      </c>
    </row>
    <row r="3215" spans="2:4" x14ac:dyDescent="0.25">
      <c r="B3215" s="3" t="s">
        <v>11706</v>
      </c>
      <c r="C3215" t="str">
        <f>_xlfn.XLOOKUP(B3215,Product!$A:$A,Product!$E:$E)</f>
        <v>3704-21</v>
      </c>
      <c r="D3215" s="3" t="s">
        <v>5747</v>
      </c>
    </row>
    <row r="3216" spans="2:4" x14ac:dyDescent="0.25">
      <c r="B3216" s="3" t="s">
        <v>11706</v>
      </c>
      <c r="C3216" t="str">
        <f>_xlfn.XLOOKUP(B3216,Product!$A:$A,Product!$E:$E)</f>
        <v>3704-21</v>
      </c>
      <c r="D3216" s="3" t="s">
        <v>5765</v>
      </c>
    </row>
    <row r="3217" spans="2:4" x14ac:dyDescent="0.25">
      <c r="B3217" s="3" t="s">
        <v>11706</v>
      </c>
      <c r="C3217" t="str">
        <f>_xlfn.XLOOKUP(B3217,Product!$A:$A,Product!$E:$E)</f>
        <v>3704-21</v>
      </c>
      <c r="D3217" s="3" t="s">
        <v>4174</v>
      </c>
    </row>
    <row r="3218" spans="2:4" x14ac:dyDescent="0.25">
      <c r="B3218" s="3" t="s">
        <v>11706</v>
      </c>
      <c r="C3218" t="str">
        <f>_xlfn.XLOOKUP(B3218,Product!$A:$A,Product!$E:$E)</f>
        <v>3704-21</v>
      </c>
      <c r="D3218" s="3" t="s">
        <v>5766</v>
      </c>
    </row>
    <row r="3219" spans="2:4" x14ac:dyDescent="0.25">
      <c r="B3219" s="3" t="s">
        <v>11706</v>
      </c>
      <c r="C3219" t="str">
        <f>_xlfn.XLOOKUP(B3219,Product!$A:$A,Product!$E:$E)</f>
        <v>3704-21</v>
      </c>
      <c r="D3219" s="3" t="s">
        <v>3285</v>
      </c>
    </row>
    <row r="3220" spans="2:4" x14ac:dyDescent="0.25">
      <c r="B3220" s="3" t="s">
        <v>11706</v>
      </c>
      <c r="C3220" t="str">
        <f>_xlfn.XLOOKUP(B3220,Product!$A:$A,Product!$E:$E)</f>
        <v>3704-21</v>
      </c>
      <c r="D3220" s="3" t="s">
        <v>5767</v>
      </c>
    </row>
    <row r="3221" spans="2:4" x14ac:dyDescent="0.25">
      <c r="B3221" s="3" t="s">
        <v>11706</v>
      </c>
      <c r="C3221" t="str">
        <f>_xlfn.XLOOKUP(B3221,Product!$A:$A,Product!$E:$E)</f>
        <v>3704-21</v>
      </c>
      <c r="D3221" s="3" t="s">
        <v>5768</v>
      </c>
    </row>
    <row r="3222" spans="2:4" x14ac:dyDescent="0.25">
      <c r="B3222" s="3" t="s">
        <v>11706</v>
      </c>
      <c r="C3222" t="str">
        <f>_xlfn.XLOOKUP(B3222,Product!$A:$A,Product!$E:$E)</f>
        <v>3704-21</v>
      </c>
      <c r="D3222" s="3" t="s">
        <v>5769</v>
      </c>
    </row>
    <row r="3223" spans="2:4" x14ac:dyDescent="0.25">
      <c r="B3223" s="3" t="s">
        <v>11706</v>
      </c>
      <c r="C3223" t="str">
        <f>_xlfn.XLOOKUP(B3223,Product!$A:$A,Product!$E:$E)</f>
        <v>3704-21</v>
      </c>
      <c r="D3223" s="3" t="s">
        <v>5770</v>
      </c>
    </row>
    <row r="3224" spans="2:4" x14ac:dyDescent="0.25">
      <c r="B3224" s="3" t="s">
        <v>11706</v>
      </c>
      <c r="C3224" t="str">
        <f>_xlfn.XLOOKUP(B3224,Product!$A:$A,Product!$E:$E)</f>
        <v>3704-21</v>
      </c>
      <c r="D3224" s="3" t="s">
        <v>5750</v>
      </c>
    </row>
    <row r="3225" spans="2:4" x14ac:dyDescent="0.25">
      <c r="B3225" s="3" t="s">
        <v>11706</v>
      </c>
      <c r="C3225" t="str">
        <f>_xlfn.XLOOKUP(B3225,Product!$A:$A,Product!$E:$E)</f>
        <v>3704-21</v>
      </c>
      <c r="D3225" s="3" t="s">
        <v>5751</v>
      </c>
    </row>
    <row r="3226" spans="2:4" x14ac:dyDescent="0.25">
      <c r="B3226" s="3" t="s">
        <v>11710</v>
      </c>
      <c r="C3226" t="str">
        <f>_xlfn.XLOOKUP(B3226,Product!$A:$A,Product!$E:$E)</f>
        <v>3890-22</v>
      </c>
      <c r="D3226" s="3" t="s">
        <v>5230</v>
      </c>
    </row>
    <row r="3227" spans="2:4" x14ac:dyDescent="0.25">
      <c r="B3227" s="3" t="s">
        <v>11710</v>
      </c>
      <c r="C3227" t="str">
        <f>_xlfn.XLOOKUP(B3227,Product!$A:$A,Product!$E:$E)</f>
        <v>3890-22</v>
      </c>
      <c r="D3227" s="3" t="s">
        <v>5771</v>
      </c>
    </row>
    <row r="3228" spans="2:4" x14ac:dyDescent="0.25">
      <c r="B3228" s="3" t="s">
        <v>11710</v>
      </c>
      <c r="C3228" t="str">
        <f>_xlfn.XLOOKUP(B3228,Product!$A:$A,Product!$E:$E)</f>
        <v>3890-22</v>
      </c>
      <c r="D3228" s="3" t="s">
        <v>5772</v>
      </c>
    </row>
    <row r="3229" spans="2:4" x14ac:dyDescent="0.25">
      <c r="B3229" s="3" t="s">
        <v>11710</v>
      </c>
      <c r="C3229" t="str">
        <f>_xlfn.XLOOKUP(B3229,Product!$A:$A,Product!$E:$E)</f>
        <v>3890-22</v>
      </c>
      <c r="D3229" s="3" t="s">
        <v>5773</v>
      </c>
    </row>
    <row r="3230" spans="2:4" x14ac:dyDescent="0.25">
      <c r="B3230" s="3" t="s">
        <v>11710</v>
      </c>
      <c r="C3230" t="str">
        <f>_xlfn.XLOOKUP(B3230,Product!$A:$A,Product!$E:$E)</f>
        <v>3890-22</v>
      </c>
      <c r="D3230" s="3" t="s">
        <v>1092</v>
      </c>
    </row>
    <row r="3231" spans="2:4" x14ac:dyDescent="0.25">
      <c r="B3231" s="3" t="s">
        <v>11710</v>
      </c>
      <c r="C3231" t="str">
        <f>_xlfn.XLOOKUP(B3231,Product!$A:$A,Product!$E:$E)</f>
        <v>3890-22</v>
      </c>
      <c r="D3231" s="3" t="s">
        <v>5774</v>
      </c>
    </row>
    <row r="3232" spans="2:4" x14ac:dyDescent="0.25">
      <c r="B3232" s="3" t="s">
        <v>11710</v>
      </c>
      <c r="C3232" t="str">
        <f>_xlfn.XLOOKUP(B3232,Product!$A:$A,Product!$E:$E)</f>
        <v>3890-22</v>
      </c>
      <c r="D3232" s="3" t="s">
        <v>5235</v>
      </c>
    </row>
    <row r="3233" spans="2:4" x14ac:dyDescent="0.25">
      <c r="B3233" s="3" t="s">
        <v>11710</v>
      </c>
      <c r="C3233" t="str">
        <f>_xlfn.XLOOKUP(B3233,Product!$A:$A,Product!$E:$E)</f>
        <v>3890-22</v>
      </c>
      <c r="D3233" s="3" t="s">
        <v>5775</v>
      </c>
    </row>
    <row r="3234" spans="2:4" x14ac:dyDescent="0.25">
      <c r="B3234" s="3" t="s">
        <v>11710</v>
      </c>
      <c r="C3234" t="str">
        <f>_xlfn.XLOOKUP(B3234,Product!$A:$A,Product!$E:$E)</f>
        <v>3890-22</v>
      </c>
      <c r="D3234" s="3" t="s">
        <v>5776</v>
      </c>
    </row>
    <row r="3235" spans="2:4" x14ac:dyDescent="0.25">
      <c r="B3235" s="3" t="s">
        <v>11710</v>
      </c>
      <c r="C3235" t="str">
        <f>_xlfn.XLOOKUP(B3235,Product!$A:$A,Product!$E:$E)</f>
        <v>3890-22</v>
      </c>
      <c r="D3235" s="3" t="s">
        <v>5777</v>
      </c>
    </row>
    <row r="3236" spans="2:4" x14ac:dyDescent="0.25">
      <c r="B3236" s="3" t="s">
        <v>11710</v>
      </c>
      <c r="C3236" t="str">
        <f>_xlfn.XLOOKUP(B3236,Product!$A:$A,Product!$E:$E)</f>
        <v>3890-22</v>
      </c>
      <c r="D3236" s="3" t="s">
        <v>5238</v>
      </c>
    </row>
    <row r="3237" spans="2:4" x14ac:dyDescent="0.25">
      <c r="B3237" s="3" t="s">
        <v>11710</v>
      </c>
      <c r="C3237" t="str">
        <f>_xlfn.XLOOKUP(B3237,Product!$A:$A,Product!$E:$E)</f>
        <v>3890-22</v>
      </c>
      <c r="D3237" s="3" t="s">
        <v>5778</v>
      </c>
    </row>
    <row r="3238" spans="2:4" x14ac:dyDescent="0.25">
      <c r="B3238" s="3" t="s">
        <v>11733</v>
      </c>
      <c r="C3238" t="str">
        <f>_xlfn.XLOOKUP(B3238,Product!$A:$A,Product!$E:$E)</f>
        <v>48-11-1813</v>
      </c>
      <c r="D3238" s="3" t="s">
        <v>5779</v>
      </c>
    </row>
    <row r="3239" spans="2:4" x14ac:dyDescent="0.25">
      <c r="B3239" s="3" t="s">
        <v>11733</v>
      </c>
      <c r="C3239" t="str">
        <f>_xlfn.XLOOKUP(B3239,Product!$A:$A,Product!$E:$E)</f>
        <v>48-11-1813</v>
      </c>
      <c r="D3239" s="3" t="s">
        <v>5780</v>
      </c>
    </row>
    <row r="3240" spans="2:4" x14ac:dyDescent="0.25">
      <c r="B3240" s="3" t="s">
        <v>11733</v>
      </c>
      <c r="C3240" t="str">
        <f>_xlfn.XLOOKUP(B3240,Product!$A:$A,Product!$E:$E)</f>
        <v>48-11-1813</v>
      </c>
      <c r="D3240" s="3" t="s">
        <v>5781</v>
      </c>
    </row>
    <row r="3241" spans="2:4" x14ac:dyDescent="0.25">
      <c r="B3241" s="3" t="s">
        <v>11733</v>
      </c>
      <c r="C3241" t="str">
        <f>_xlfn.XLOOKUP(B3241,Product!$A:$A,Product!$E:$E)</f>
        <v>48-11-1813</v>
      </c>
      <c r="D3241" s="3" t="s">
        <v>5782</v>
      </c>
    </row>
    <row r="3242" spans="2:4" x14ac:dyDescent="0.25">
      <c r="B3242" s="3" t="s">
        <v>11733</v>
      </c>
      <c r="C3242" t="str">
        <f>_xlfn.XLOOKUP(B3242,Product!$A:$A,Product!$E:$E)</f>
        <v>48-11-1813</v>
      </c>
      <c r="D3242" s="3" t="s">
        <v>5783</v>
      </c>
    </row>
    <row r="3243" spans="2:4" x14ac:dyDescent="0.25">
      <c r="B3243" s="3" t="s">
        <v>11733</v>
      </c>
      <c r="C3243" t="str">
        <f>_xlfn.XLOOKUP(B3243,Product!$A:$A,Product!$E:$E)</f>
        <v>48-11-1813</v>
      </c>
      <c r="D3243" s="3" t="s">
        <v>5784</v>
      </c>
    </row>
    <row r="3244" spans="2:4" x14ac:dyDescent="0.25">
      <c r="B3244" s="3" t="s">
        <v>11733</v>
      </c>
      <c r="C3244" t="str">
        <f>_xlfn.XLOOKUP(B3244,Product!$A:$A,Product!$E:$E)</f>
        <v>48-11-1813</v>
      </c>
      <c r="D3244" s="3" t="s">
        <v>5785</v>
      </c>
    </row>
    <row r="3245" spans="2:4" x14ac:dyDescent="0.25">
      <c r="B3245" s="3" t="s">
        <v>11733</v>
      </c>
      <c r="C3245" t="str">
        <f>_xlfn.XLOOKUP(B3245,Product!$A:$A,Product!$E:$E)</f>
        <v>48-11-1813</v>
      </c>
      <c r="D3245" s="3" t="s">
        <v>5786</v>
      </c>
    </row>
    <row r="3246" spans="2:4" x14ac:dyDescent="0.25">
      <c r="B3246" s="3" t="s">
        <v>11733</v>
      </c>
      <c r="C3246" t="str">
        <f>_xlfn.XLOOKUP(B3246,Product!$A:$A,Product!$E:$E)</f>
        <v>48-11-1813</v>
      </c>
      <c r="D3246" s="3" t="s">
        <v>5787</v>
      </c>
    </row>
    <row r="3247" spans="2:4" x14ac:dyDescent="0.25">
      <c r="B3247" s="3" t="s">
        <v>11733</v>
      </c>
      <c r="C3247" t="str">
        <f>_xlfn.XLOOKUP(B3247,Product!$A:$A,Product!$E:$E)</f>
        <v>48-11-1813</v>
      </c>
      <c r="D3247" s="3" t="s">
        <v>304</v>
      </c>
    </row>
    <row r="3248" spans="2:4" x14ac:dyDescent="0.25">
      <c r="B3248" s="3" t="s">
        <v>11733</v>
      </c>
      <c r="C3248" t="str">
        <f>_xlfn.XLOOKUP(B3248,Product!$A:$A,Product!$E:$E)</f>
        <v>48-11-1813</v>
      </c>
      <c r="D3248" s="3" t="s">
        <v>5788</v>
      </c>
    </row>
    <row r="3249" spans="2:4" x14ac:dyDescent="0.25">
      <c r="B3249" s="3" t="s">
        <v>11733</v>
      </c>
      <c r="C3249" t="str">
        <f>_xlfn.XLOOKUP(B3249,Product!$A:$A,Product!$E:$E)</f>
        <v>48-11-1813</v>
      </c>
      <c r="D3249" s="3" t="s">
        <v>5789</v>
      </c>
    </row>
    <row r="3250" spans="2:4" x14ac:dyDescent="0.25">
      <c r="B3250" s="3" t="s">
        <v>11733</v>
      </c>
      <c r="C3250" t="str">
        <f>_xlfn.XLOOKUP(B3250,Product!$A:$A,Product!$E:$E)</f>
        <v>48-11-1813</v>
      </c>
      <c r="D3250" s="3" t="s">
        <v>5790</v>
      </c>
    </row>
    <row r="3251" spans="2:4" x14ac:dyDescent="0.25">
      <c r="B3251" s="3" t="s">
        <v>11733</v>
      </c>
      <c r="C3251" t="str">
        <f>_xlfn.XLOOKUP(B3251,Product!$A:$A,Product!$E:$E)</f>
        <v>48-11-1813</v>
      </c>
      <c r="D3251" s="3" t="s">
        <v>5791</v>
      </c>
    </row>
    <row r="3252" spans="2:4" x14ac:dyDescent="0.25">
      <c r="B3252" s="3" t="s">
        <v>11743</v>
      </c>
      <c r="C3252" t="str">
        <f>_xlfn.XLOOKUP(B3252,Product!$A:$A,Product!$E:$E)</f>
        <v>48-11-1861</v>
      </c>
      <c r="D3252" s="3" t="s">
        <v>5363</v>
      </c>
    </row>
    <row r="3253" spans="2:4" x14ac:dyDescent="0.25">
      <c r="B3253" s="3" t="s">
        <v>11743</v>
      </c>
      <c r="C3253" t="str">
        <f>_xlfn.XLOOKUP(B3253,Product!$A:$A,Product!$E:$E)</f>
        <v>48-11-1861</v>
      </c>
      <c r="D3253" s="3" t="s">
        <v>5792</v>
      </c>
    </row>
    <row r="3254" spans="2:4" x14ac:dyDescent="0.25">
      <c r="B3254" s="3" t="s">
        <v>11743</v>
      </c>
      <c r="C3254" t="str">
        <f>_xlfn.XLOOKUP(B3254,Product!$A:$A,Product!$E:$E)</f>
        <v>48-11-1861</v>
      </c>
      <c r="D3254" s="3" t="s">
        <v>5793</v>
      </c>
    </row>
    <row r="3255" spans="2:4" x14ac:dyDescent="0.25">
      <c r="B3255" s="3" t="s">
        <v>11743</v>
      </c>
      <c r="C3255" t="str">
        <f>_xlfn.XLOOKUP(B3255,Product!$A:$A,Product!$E:$E)</f>
        <v>48-11-1861</v>
      </c>
      <c r="D3255" s="3" t="s">
        <v>323</v>
      </c>
    </row>
    <row r="3256" spans="2:4" x14ac:dyDescent="0.25">
      <c r="B3256" s="3" t="s">
        <v>11743</v>
      </c>
      <c r="C3256" t="str">
        <f>_xlfn.XLOOKUP(B3256,Product!$A:$A,Product!$E:$E)</f>
        <v>48-11-1861</v>
      </c>
      <c r="D3256" s="3" t="s">
        <v>5794</v>
      </c>
    </row>
    <row r="3257" spans="2:4" x14ac:dyDescent="0.25">
      <c r="B3257" s="3" t="s">
        <v>11743</v>
      </c>
      <c r="C3257" t="str">
        <f>_xlfn.XLOOKUP(B3257,Product!$A:$A,Product!$E:$E)</f>
        <v>48-11-1861</v>
      </c>
      <c r="D3257" s="3" t="s">
        <v>5795</v>
      </c>
    </row>
    <row r="3258" spans="2:4" x14ac:dyDescent="0.25">
      <c r="B3258" s="3" t="s">
        <v>11743</v>
      </c>
      <c r="C3258" t="str">
        <f>_xlfn.XLOOKUP(B3258,Product!$A:$A,Product!$E:$E)</f>
        <v>48-11-1861</v>
      </c>
      <c r="D3258" s="3" t="s">
        <v>5796</v>
      </c>
    </row>
    <row r="3259" spans="2:4" x14ac:dyDescent="0.25">
      <c r="B3259" s="3" t="s">
        <v>11743</v>
      </c>
      <c r="C3259" t="str">
        <f>_xlfn.XLOOKUP(B3259,Product!$A:$A,Product!$E:$E)</f>
        <v>48-11-1861</v>
      </c>
      <c r="D3259" s="3" t="s">
        <v>5797</v>
      </c>
    </row>
    <row r="3260" spans="2:4" x14ac:dyDescent="0.25">
      <c r="B3260" s="3" t="s">
        <v>11743</v>
      </c>
      <c r="C3260" t="str">
        <f>_xlfn.XLOOKUP(B3260,Product!$A:$A,Product!$E:$E)</f>
        <v>48-11-1861</v>
      </c>
      <c r="D3260" s="3" t="s">
        <v>3352</v>
      </c>
    </row>
    <row r="3261" spans="2:4" x14ac:dyDescent="0.25">
      <c r="B3261" s="3" t="s">
        <v>11743</v>
      </c>
      <c r="C3261" t="str">
        <f>_xlfn.XLOOKUP(B3261,Product!$A:$A,Product!$E:$E)</f>
        <v>48-11-1861</v>
      </c>
      <c r="D3261" s="3" t="s">
        <v>5798</v>
      </c>
    </row>
    <row r="3262" spans="2:4" x14ac:dyDescent="0.25">
      <c r="B3262" s="3" t="s">
        <v>11743</v>
      </c>
      <c r="C3262" t="str">
        <f>_xlfn.XLOOKUP(B3262,Product!$A:$A,Product!$E:$E)</f>
        <v>48-11-1861</v>
      </c>
      <c r="D3262" s="3" t="s">
        <v>5799</v>
      </c>
    </row>
    <row r="3263" spans="2:4" x14ac:dyDescent="0.25">
      <c r="B3263" s="3" t="s">
        <v>11743</v>
      </c>
      <c r="C3263" t="str">
        <f>_xlfn.XLOOKUP(B3263,Product!$A:$A,Product!$E:$E)</f>
        <v>48-11-1861</v>
      </c>
      <c r="D3263" s="3" t="s">
        <v>5800</v>
      </c>
    </row>
    <row r="3264" spans="2:4" x14ac:dyDescent="0.25">
      <c r="B3264" s="3" t="s">
        <v>11743</v>
      </c>
      <c r="C3264" t="str">
        <f>_xlfn.XLOOKUP(B3264,Product!$A:$A,Product!$E:$E)</f>
        <v>48-11-1861</v>
      </c>
      <c r="D3264" s="3" t="s">
        <v>5801</v>
      </c>
    </row>
    <row r="3265" spans="2:4" x14ac:dyDescent="0.25">
      <c r="B3265" s="3" t="s">
        <v>11747</v>
      </c>
      <c r="C3265" t="str">
        <f>_xlfn.XLOOKUP(B3265,Product!$A:$A,Product!$E:$E)</f>
        <v>48-11-1881</v>
      </c>
      <c r="D3265" s="3" t="s">
        <v>5802</v>
      </c>
    </row>
    <row r="3266" spans="2:4" x14ac:dyDescent="0.25">
      <c r="B3266" s="3" t="s">
        <v>11747</v>
      </c>
      <c r="C3266" t="str">
        <f>_xlfn.XLOOKUP(B3266,Product!$A:$A,Product!$E:$E)</f>
        <v>48-11-1881</v>
      </c>
      <c r="D3266" s="3" t="s">
        <v>5780</v>
      </c>
    </row>
    <row r="3267" spans="2:4" x14ac:dyDescent="0.25">
      <c r="B3267" s="3" t="s">
        <v>11747</v>
      </c>
      <c r="C3267" t="str">
        <f>_xlfn.XLOOKUP(B3267,Product!$A:$A,Product!$E:$E)</f>
        <v>48-11-1881</v>
      </c>
      <c r="D3267" s="3" t="s">
        <v>5803</v>
      </c>
    </row>
    <row r="3268" spans="2:4" x14ac:dyDescent="0.25">
      <c r="B3268" s="3" t="s">
        <v>11747</v>
      </c>
      <c r="C3268" t="str">
        <f>_xlfn.XLOOKUP(B3268,Product!$A:$A,Product!$E:$E)</f>
        <v>48-11-1881</v>
      </c>
      <c r="D3268" s="3" t="s">
        <v>5804</v>
      </c>
    </row>
    <row r="3269" spans="2:4" x14ac:dyDescent="0.25">
      <c r="B3269" s="3" t="s">
        <v>11747</v>
      </c>
      <c r="C3269" t="str">
        <f>_xlfn.XLOOKUP(B3269,Product!$A:$A,Product!$E:$E)</f>
        <v>48-11-1881</v>
      </c>
      <c r="D3269" s="3" t="s">
        <v>5785</v>
      </c>
    </row>
    <row r="3270" spans="2:4" x14ac:dyDescent="0.25">
      <c r="B3270" s="3" t="s">
        <v>11747</v>
      </c>
      <c r="C3270" t="str">
        <f>_xlfn.XLOOKUP(B3270,Product!$A:$A,Product!$E:$E)</f>
        <v>48-11-1881</v>
      </c>
      <c r="D3270" s="3" t="s">
        <v>429</v>
      </c>
    </row>
    <row r="3271" spans="2:4" x14ac:dyDescent="0.25">
      <c r="B3271" s="3" t="s">
        <v>11747</v>
      </c>
      <c r="C3271" t="str">
        <f>_xlfn.XLOOKUP(B3271,Product!$A:$A,Product!$E:$E)</f>
        <v>48-11-1881</v>
      </c>
      <c r="D3271" s="3" t="s">
        <v>5805</v>
      </c>
    </row>
    <row r="3272" spans="2:4" x14ac:dyDescent="0.25">
      <c r="B3272" s="3" t="s">
        <v>11747</v>
      </c>
      <c r="C3272" t="str">
        <f>_xlfn.XLOOKUP(B3272,Product!$A:$A,Product!$E:$E)</f>
        <v>48-11-1881</v>
      </c>
      <c r="D3272" s="3" t="s">
        <v>5806</v>
      </c>
    </row>
    <row r="3273" spans="2:4" x14ac:dyDescent="0.25">
      <c r="B3273" s="3" t="s">
        <v>11747</v>
      </c>
      <c r="C3273" t="str">
        <f>_xlfn.XLOOKUP(B3273,Product!$A:$A,Product!$E:$E)</f>
        <v>48-11-1881</v>
      </c>
      <c r="D3273" s="3" t="s">
        <v>5807</v>
      </c>
    </row>
    <row r="3274" spans="2:4" x14ac:dyDescent="0.25">
      <c r="B3274" s="3" t="s">
        <v>11747</v>
      </c>
      <c r="C3274" t="str">
        <f>_xlfn.XLOOKUP(B3274,Product!$A:$A,Product!$E:$E)</f>
        <v>48-11-1881</v>
      </c>
      <c r="D3274" s="3" t="s">
        <v>5808</v>
      </c>
    </row>
    <row r="3275" spans="2:4" x14ac:dyDescent="0.25">
      <c r="B3275" s="3" t="s">
        <v>11747</v>
      </c>
      <c r="C3275" t="str">
        <f>_xlfn.XLOOKUP(B3275,Product!$A:$A,Product!$E:$E)</f>
        <v>48-11-1881</v>
      </c>
      <c r="D3275" s="3" t="s">
        <v>5809</v>
      </c>
    </row>
    <row r="3276" spans="2:4" x14ac:dyDescent="0.25">
      <c r="B3276" s="3" t="s">
        <v>11747</v>
      </c>
      <c r="C3276" t="str">
        <f>_xlfn.XLOOKUP(B3276,Product!$A:$A,Product!$E:$E)</f>
        <v>48-11-1881</v>
      </c>
      <c r="D3276" s="3" t="s">
        <v>5810</v>
      </c>
    </row>
    <row r="3277" spans="2:4" x14ac:dyDescent="0.25">
      <c r="B3277" s="3" t="s">
        <v>11747</v>
      </c>
      <c r="C3277" t="str">
        <f>_xlfn.XLOOKUP(B3277,Product!$A:$A,Product!$E:$E)</f>
        <v>48-11-1881</v>
      </c>
      <c r="D3277" s="3" t="s">
        <v>5811</v>
      </c>
    </row>
    <row r="3278" spans="2:4" x14ac:dyDescent="0.25">
      <c r="B3278" s="3" t="s">
        <v>11798</v>
      </c>
      <c r="C3278" t="str">
        <f>_xlfn.XLOOKUP(B3278,Product!$A:$A,Product!$E:$E)</f>
        <v>48-59-1815</v>
      </c>
      <c r="D3278" s="3" t="s">
        <v>5812</v>
      </c>
    </row>
    <row r="3279" spans="2:4" x14ac:dyDescent="0.25">
      <c r="B3279" s="3" t="s">
        <v>11798</v>
      </c>
      <c r="C3279" t="str">
        <f>_xlfn.XLOOKUP(B3279,Product!$A:$A,Product!$E:$E)</f>
        <v>48-59-1815</v>
      </c>
      <c r="D3279" s="3" t="s">
        <v>5813</v>
      </c>
    </row>
    <row r="3280" spans="2:4" x14ac:dyDescent="0.25">
      <c r="B3280" s="3" t="s">
        <v>11798</v>
      </c>
      <c r="C3280" t="str">
        <f>_xlfn.XLOOKUP(B3280,Product!$A:$A,Product!$E:$E)</f>
        <v>48-59-1815</v>
      </c>
      <c r="D3280" s="3" t="s">
        <v>5814</v>
      </c>
    </row>
    <row r="3281" spans="2:4" x14ac:dyDescent="0.25">
      <c r="B3281" s="3" t="s">
        <v>11798</v>
      </c>
      <c r="C3281" t="str">
        <f>_xlfn.XLOOKUP(B3281,Product!$A:$A,Product!$E:$E)</f>
        <v>48-59-1815</v>
      </c>
      <c r="D3281" s="3" t="s">
        <v>5815</v>
      </c>
    </row>
    <row r="3282" spans="2:4" x14ac:dyDescent="0.25">
      <c r="B3282" s="3" t="s">
        <v>11798</v>
      </c>
      <c r="C3282" t="str">
        <f>_xlfn.XLOOKUP(B3282,Product!$A:$A,Product!$E:$E)</f>
        <v>48-59-1815</v>
      </c>
      <c r="D3282" s="3" t="s">
        <v>5816</v>
      </c>
    </row>
    <row r="3283" spans="2:4" x14ac:dyDescent="0.25">
      <c r="B3283" s="3" t="s">
        <v>11798</v>
      </c>
      <c r="C3283" t="str">
        <f>_xlfn.XLOOKUP(B3283,Product!$A:$A,Product!$E:$E)</f>
        <v>48-59-1815</v>
      </c>
      <c r="D3283" s="3" t="s">
        <v>5817</v>
      </c>
    </row>
    <row r="3284" spans="2:4" x14ac:dyDescent="0.25">
      <c r="B3284" s="3" t="s">
        <v>11798</v>
      </c>
      <c r="C3284" t="str">
        <f>_xlfn.XLOOKUP(B3284,Product!$A:$A,Product!$E:$E)</f>
        <v>48-59-1815</v>
      </c>
      <c r="D3284" s="3" t="s">
        <v>5818</v>
      </c>
    </row>
    <row r="3285" spans="2:4" x14ac:dyDescent="0.25">
      <c r="B3285" s="3" t="s">
        <v>11798</v>
      </c>
      <c r="C3285" t="str">
        <f>_xlfn.XLOOKUP(B3285,Product!$A:$A,Product!$E:$E)</f>
        <v>48-59-1815</v>
      </c>
      <c r="D3285" s="3" t="s">
        <v>5819</v>
      </c>
    </row>
    <row r="3286" spans="2:4" x14ac:dyDescent="0.25">
      <c r="B3286" s="3" t="s">
        <v>11798</v>
      </c>
      <c r="C3286" t="str">
        <f>_xlfn.XLOOKUP(B3286,Product!$A:$A,Product!$E:$E)</f>
        <v>48-59-1815</v>
      </c>
      <c r="D3286" s="3" t="s">
        <v>5820</v>
      </c>
    </row>
    <row r="3287" spans="2:4" x14ac:dyDescent="0.25">
      <c r="B3287" s="3" t="s">
        <v>11798</v>
      </c>
      <c r="C3287" t="str">
        <f>_xlfn.XLOOKUP(B3287,Product!$A:$A,Product!$E:$E)</f>
        <v>48-59-1815</v>
      </c>
      <c r="D3287" s="3" t="s">
        <v>585</v>
      </c>
    </row>
    <row r="3288" spans="2:4" x14ac:dyDescent="0.25">
      <c r="B3288" s="3" t="s">
        <v>11798</v>
      </c>
      <c r="C3288" t="str">
        <f>_xlfn.XLOOKUP(B3288,Product!$A:$A,Product!$E:$E)</f>
        <v>48-59-1815</v>
      </c>
      <c r="D3288" s="3" t="s">
        <v>5821</v>
      </c>
    </row>
    <row r="3289" spans="2:4" x14ac:dyDescent="0.25">
      <c r="B3289" s="3" t="s">
        <v>11798</v>
      </c>
      <c r="C3289" t="str">
        <f>_xlfn.XLOOKUP(B3289,Product!$A:$A,Product!$E:$E)</f>
        <v>48-59-1815</v>
      </c>
      <c r="D3289" s="3" t="s">
        <v>5822</v>
      </c>
    </row>
    <row r="3290" spans="2:4" x14ac:dyDescent="0.25">
      <c r="B3290" s="3" t="s">
        <v>10612</v>
      </c>
      <c r="C3290" t="str">
        <f>_xlfn.XLOOKUP(B3290,Product!$A:$A,Product!$E:$E)</f>
        <v>5150-20</v>
      </c>
      <c r="D3290" s="3" t="s">
        <v>5823</v>
      </c>
    </row>
    <row r="3291" spans="2:4" x14ac:dyDescent="0.25">
      <c r="B3291" s="3" t="s">
        <v>10612</v>
      </c>
      <c r="C3291" t="str">
        <f>_xlfn.XLOOKUP(B3291,Product!$A:$A,Product!$E:$E)</f>
        <v>5150-20</v>
      </c>
      <c r="D3291" s="3" t="s">
        <v>5824</v>
      </c>
    </row>
    <row r="3292" spans="2:4" x14ac:dyDescent="0.25">
      <c r="B3292" s="3" t="s">
        <v>10612</v>
      </c>
      <c r="C3292" t="str">
        <f>_xlfn.XLOOKUP(B3292,Product!$A:$A,Product!$E:$E)</f>
        <v>5150-20</v>
      </c>
      <c r="D3292" s="3" t="s">
        <v>5825</v>
      </c>
    </row>
    <row r="3293" spans="2:4" x14ac:dyDescent="0.25">
      <c r="B3293" s="3" t="s">
        <v>10612</v>
      </c>
      <c r="C3293" t="str">
        <f>_xlfn.XLOOKUP(B3293,Product!$A:$A,Product!$E:$E)</f>
        <v>5150-20</v>
      </c>
      <c r="D3293" s="3" t="s">
        <v>5826</v>
      </c>
    </row>
    <row r="3294" spans="2:4" x14ac:dyDescent="0.25">
      <c r="B3294" s="3" t="s">
        <v>10612</v>
      </c>
      <c r="C3294" t="str">
        <f>_xlfn.XLOOKUP(B3294,Product!$A:$A,Product!$E:$E)</f>
        <v>5150-20</v>
      </c>
      <c r="D3294" s="3" t="s">
        <v>5827</v>
      </c>
    </row>
    <row r="3295" spans="2:4" x14ac:dyDescent="0.25">
      <c r="B3295" s="3" t="s">
        <v>10612</v>
      </c>
      <c r="C3295" t="str">
        <f>_xlfn.XLOOKUP(B3295,Product!$A:$A,Product!$E:$E)</f>
        <v>5150-20</v>
      </c>
      <c r="D3295" s="3" t="s">
        <v>5828</v>
      </c>
    </row>
    <row r="3296" spans="2:4" x14ac:dyDescent="0.25">
      <c r="B3296" s="3" t="s">
        <v>10612</v>
      </c>
      <c r="C3296" t="str">
        <f>_xlfn.XLOOKUP(B3296,Product!$A:$A,Product!$E:$E)</f>
        <v>5150-20</v>
      </c>
      <c r="D3296" s="3" t="s">
        <v>5829</v>
      </c>
    </row>
    <row r="3297" spans="2:4" x14ac:dyDescent="0.25">
      <c r="B3297" s="3" t="s">
        <v>10612</v>
      </c>
      <c r="C3297" t="str">
        <f>_xlfn.XLOOKUP(B3297,Product!$A:$A,Product!$E:$E)</f>
        <v>5150-20</v>
      </c>
      <c r="D3297" s="3" t="s">
        <v>1640</v>
      </c>
    </row>
    <row r="3298" spans="2:4" x14ac:dyDescent="0.25">
      <c r="B3298" s="3" t="s">
        <v>10612</v>
      </c>
      <c r="C3298" t="str">
        <f>_xlfn.XLOOKUP(B3298,Product!$A:$A,Product!$E:$E)</f>
        <v>5150-20</v>
      </c>
      <c r="D3298" s="3" t="s">
        <v>5830</v>
      </c>
    </row>
    <row r="3299" spans="2:4" x14ac:dyDescent="0.25">
      <c r="B3299" s="3" t="s">
        <v>10612</v>
      </c>
      <c r="C3299" t="str">
        <f>_xlfn.XLOOKUP(B3299,Product!$A:$A,Product!$E:$E)</f>
        <v>5150-20</v>
      </c>
      <c r="D3299" s="3" t="s">
        <v>5831</v>
      </c>
    </row>
    <row r="3300" spans="2:4" x14ac:dyDescent="0.25">
      <c r="B3300" s="3" t="s">
        <v>10612</v>
      </c>
      <c r="C3300" t="str">
        <f>_xlfn.XLOOKUP(B3300,Product!$A:$A,Product!$E:$E)</f>
        <v>5150-20</v>
      </c>
      <c r="D3300" s="3" t="s">
        <v>5832</v>
      </c>
    </row>
    <row r="3301" spans="2:4" x14ac:dyDescent="0.25">
      <c r="B3301" s="3" t="s">
        <v>10612</v>
      </c>
      <c r="C3301" t="str">
        <f>_xlfn.XLOOKUP(B3301,Product!$A:$A,Product!$E:$E)</f>
        <v>5150-20</v>
      </c>
      <c r="D3301" s="3" t="s">
        <v>3285</v>
      </c>
    </row>
    <row r="3302" spans="2:4" x14ac:dyDescent="0.25">
      <c r="B3302" s="3" t="s">
        <v>10612</v>
      </c>
      <c r="C3302" t="str">
        <f>_xlfn.XLOOKUP(B3302,Product!$A:$A,Product!$E:$E)</f>
        <v>5150-20</v>
      </c>
      <c r="D3302" s="3" t="s">
        <v>5833</v>
      </c>
    </row>
    <row r="3303" spans="2:4" x14ac:dyDescent="0.25">
      <c r="B3303" s="3" t="s">
        <v>10612</v>
      </c>
      <c r="C3303" t="str">
        <f>_xlfn.XLOOKUP(B3303,Product!$A:$A,Product!$E:$E)</f>
        <v>5150-20</v>
      </c>
      <c r="D3303" s="3" t="s">
        <v>5834</v>
      </c>
    </row>
    <row r="3304" spans="2:4" x14ac:dyDescent="0.25">
      <c r="B3304" s="3" t="s">
        <v>10612</v>
      </c>
      <c r="C3304" t="str">
        <f>_xlfn.XLOOKUP(B3304,Product!$A:$A,Product!$E:$E)</f>
        <v>5150-20</v>
      </c>
      <c r="D3304" s="3" t="s">
        <v>5835</v>
      </c>
    </row>
    <row r="3305" spans="2:4" x14ac:dyDescent="0.25">
      <c r="B3305" s="3" t="s">
        <v>11107</v>
      </c>
      <c r="C3305" t="str">
        <f>_xlfn.XLOOKUP(B3305,Product!$A:$A,Product!$E:$E)</f>
        <v>0852-20</v>
      </c>
      <c r="D3305" s="3" t="s">
        <v>6032</v>
      </c>
    </row>
    <row r="3306" spans="2:4" x14ac:dyDescent="0.25">
      <c r="B3306" s="3" t="s">
        <v>11107</v>
      </c>
      <c r="C3306" t="str">
        <f>_xlfn.XLOOKUP(B3306,Product!$A:$A,Product!$E:$E)</f>
        <v>0852-20</v>
      </c>
      <c r="D3306" s="3" t="s">
        <v>6033</v>
      </c>
    </row>
    <row r="3307" spans="2:4" x14ac:dyDescent="0.25">
      <c r="B3307" s="3" t="s">
        <v>11107</v>
      </c>
      <c r="C3307" t="str">
        <f>_xlfn.XLOOKUP(B3307,Product!$A:$A,Product!$E:$E)</f>
        <v>0852-20</v>
      </c>
      <c r="D3307" s="3" t="s">
        <v>6034</v>
      </c>
    </row>
    <row r="3308" spans="2:4" x14ac:dyDescent="0.25">
      <c r="B3308" s="3" t="s">
        <v>11107</v>
      </c>
      <c r="C3308" t="str">
        <f>_xlfn.XLOOKUP(B3308,Product!$A:$A,Product!$E:$E)</f>
        <v>0852-20</v>
      </c>
      <c r="D3308" s="3" t="s">
        <v>6035</v>
      </c>
    </row>
    <row r="3309" spans="2:4" x14ac:dyDescent="0.25">
      <c r="B3309" s="3" t="s">
        <v>11107</v>
      </c>
      <c r="C3309" t="str">
        <f>_xlfn.XLOOKUP(B3309,Product!$A:$A,Product!$E:$E)</f>
        <v>0852-20</v>
      </c>
      <c r="D3309" s="3" t="s">
        <v>6036</v>
      </c>
    </row>
    <row r="3310" spans="2:4" x14ac:dyDescent="0.25">
      <c r="B3310" s="3" t="s">
        <v>11107</v>
      </c>
      <c r="C3310" t="str">
        <f>_xlfn.XLOOKUP(B3310,Product!$A:$A,Product!$E:$E)</f>
        <v>0852-20</v>
      </c>
      <c r="D3310" s="3" t="s">
        <v>6037</v>
      </c>
    </row>
    <row r="3311" spans="2:4" x14ac:dyDescent="0.25">
      <c r="B3311" s="3" t="s">
        <v>11107</v>
      </c>
      <c r="C3311" t="str">
        <f>_xlfn.XLOOKUP(B3311,Product!$A:$A,Product!$E:$E)</f>
        <v>0852-20</v>
      </c>
      <c r="D3311" s="3" t="s">
        <v>6038</v>
      </c>
    </row>
    <row r="3312" spans="2:4" x14ac:dyDescent="0.25">
      <c r="B3312" s="3" t="s">
        <v>11107</v>
      </c>
      <c r="C3312" t="str">
        <f>_xlfn.XLOOKUP(B3312,Product!$A:$A,Product!$E:$E)</f>
        <v>0852-20</v>
      </c>
      <c r="D3312" s="3" t="s">
        <v>6039</v>
      </c>
    </row>
    <row r="3313" spans="2:4" x14ac:dyDescent="0.25">
      <c r="B3313" s="3" t="s">
        <v>11107</v>
      </c>
      <c r="C3313" t="str">
        <f>_xlfn.XLOOKUP(B3313,Product!$A:$A,Product!$E:$E)</f>
        <v>0852-20</v>
      </c>
      <c r="D3313" s="3" t="s">
        <v>6040</v>
      </c>
    </row>
    <row r="3314" spans="2:4" x14ac:dyDescent="0.25">
      <c r="B3314" s="3" t="s">
        <v>11107</v>
      </c>
      <c r="C3314" t="str">
        <f>_xlfn.XLOOKUP(B3314,Product!$A:$A,Product!$E:$E)</f>
        <v>0852-20</v>
      </c>
      <c r="D3314" s="3" t="s">
        <v>6041</v>
      </c>
    </row>
    <row r="3315" spans="2:4" x14ac:dyDescent="0.25">
      <c r="B3315" s="3" t="s">
        <v>11107</v>
      </c>
      <c r="C3315" t="str">
        <f>_xlfn.XLOOKUP(B3315,Product!$A:$A,Product!$E:$E)</f>
        <v>0852-20</v>
      </c>
      <c r="D3315" s="3" t="s">
        <v>6042</v>
      </c>
    </row>
    <row r="3316" spans="2:4" x14ac:dyDescent="0.25">
      <c r="B3316" s="3" t="s">
        <v>11107</v>
      </c>
      <c r="C3316" t="str">
        <f>_xlfn.XLOOKUP(B3316,Product!$A:$A,Product!$E:$E)</f>
        <v>0852-20</v>
      </c>
      <c r="D3316" s="3" t="s">
        <v>6043</v>
      </c>
    </row>
    <row r="3317" spans="2:4" x14ac:dyDescent="0.25">
      <c r="B3317" s="3" t="s">
        <v>11107</v>
      </c>
      <c r="C3317" t="str">
        <f>_xlfn.XLOOKUP(B3317,Product!$A:$A,Product!$E:$E)</f>
        <v>0852-20</v>
      </c>
      <c r="D3317" s="3" t="s">
        <v>6044</v>
      </c>
    </row>
    <row r="3318" spans="2:4" x14ac:dyDescent="0.25">
      <c r="B3318" s="3" t="s">
        <v>11107</v>
      </c>
      <c r="C3318" t="str">
        <f>_xlfn.XLOOKUP(B3318,Product!$A:$A,Product!$E:$E)</f>
        <v>0852-20</v>
      </c>
      <c r="D3318" s="3" t="s">
        <v>6045</v>
      </c>
    </row>
    <row r="3319" spans="2:4" x14ac:dyDescent="0.25">
      <c r="B3319" s="3" t="s">
        <v>11107</v>
      </c>
      <c r="C3319" t="str">
        <f>_xlfn.XLOOKUP(B3319,Product!$A:$A,Product!$E:$E)</f>
        <v>0852-20</v>
      </c>
      <c r="D3319" s="3" t="s">
        <v>6046</v>
      </c>
    </row>
    <row r="3320" spans="2:4" x14ac:dyDescent="0.25">
      <c r="B3320" s="3" t="s">
        <v>11107</v>
      </c>
      <c r="C3320" t="str">
        <f>_xlfn.XLOOKUP(B3320,Product!$A:$A,Product!$E:$E)</f>
        <v>0852-20</v>
      </c>
      <c r="D3320" s="3" t="s">
        <v>6047</v>
      </c>
    </row>
    <row r="3321" spans="2:4" x14ac:dyDescent="0.25">
      <c r="B3321" s="3" t="s">
        <v>11107</v>
      </c>
      <c r="C3321" t="str">
        <f>_xlfn.XLOOKUP(B3321,Product!$A:$A,Product!$E:$E)</f>
        <v>0852-20</v>
      </c>
      <c r="D3321" s="3" t="s">
        <v>6048</v>
      </c>
    </row>
    <row r="3322" spans="2:4" x14ac:dyDescent="0.25">
      <c r="B3322" s="3" t="s">
        <v>11107</v>
      </c>
      <c r="C3322" t="str">
        <f>_xlfn.XLOOKUP(B3322,Product!$A:$A,Product!$E:$E)</f>
        <v>0852-20</v>
      </c>
      <c r="D3322" s="3" t="s">
        <v>6049</v>
      </c>
    </row>
    <row r="3323" spans="2:4" x14ac:dyDescent="0.25">
      <c r="B3323" s="3" t="s">
        <v>11107</v>
      </c>
      <c r="C3323" t="str">
        <f>_xlfn.XLOOKUP(B3323,Product!$A:$A,Product!$E:$E)</f>
        <v>0852-20</v>
      </c>
      <c r="D3323" s="3" t="s">
        <v>6050</v>
      </c>
    </row>
    <row r="3324" spans="2:4" x14ac:dyDescent="0.25">
      <c r="B3324" s="3" t="s">
        <v>11116</v>
      </c>
      <c r="C3324" t="str">
        <f>_xlfn.XLOOKUP(B3324,Product!$A:$A,Product!$E:$E)</f>
        <v>0912-20</v>
      </c>
      <c r="D3324" s="3" t="s">
        <v>6051</v>
      </c>
    </row>
    <row r="3325" spans="2:4" x14ac:dyDescent="0.25">
      <c r="B3325" s="3" t="s">
        <v>11116</v>
      </c>
      <c r="C3325" t="str">
        <f>_xlfn.XLOOKUP(B3325,Product!$A:$A,Product!$E:$E)</f>
        <v>0912-20</v>
      </c>
      <c r="D3325" s="3" t="s">
        <v>6052</v>
      </c>
    </row>
    <row r="3326" spans="2:4" x14ac:dyDescent="0.25">
      <c r="B3326" s="3" t="s">
        <v>11116</v>
      </c>
      <c r="C3326" t="str">
        <f>_xlfn.XLOOKUP(B3326,Product!$A:$A,Product!$E:$E)</f>
        <v>0912-20</v>
      </c>
      <c r="D3326" s="3" t="s">
        <v>6053</v>
      </c>
    </row>
    <row r="3327" spans="2:4" x14ac:dyDescent="0.25">
      <c r="B3327" s="3" t="s">
        <v>11116</v>
      </c>
      <c r="C3327" t="str">
        <f>_xlfn.XLOOKUP(B3327,Product!$A:$A,Product!$E:$E)</f>
        <v>0912-20</v>
      </c>
      <c r="D3327" s="3" t="s">
        <v>6054</v>
      </c>
    </row>
    <row r="3328" spans="2:4" x14ac:dyDescent="0.25">
      <c r="B3328" s="3" t="s">
        <v>11116</v>
      </c>
      <c r="C3328" t="str">
        <f>_xlfn.XLOOKUP(B3328,Product!$A:$A,Product!$E:$E)</f>
        <v>0912-20</v>
      </c>
      <c r="D3328" s="3" t="s">
        <v>6055</v>
      </c>
    </row>
    <row r="3329" spans="2:4" x14ac:dyDescent="0.25">
      <c r="B3329" s="3" t="s">
        <v>11116</v>
      </c>
      <c r="C3329" t="str">
        <f>_xlfn.XLOOKUP(B3329,Product!$A:$A,Product!$E:$E)</f>
        <v>0912-20</v>
      </c>
      <c r="D3329" s="3" t="s">
        <v>6056</v>
      </c>
    </row>
    <row r="3330" spans="2:4" x14ac:dyDescent="0.25">
      <c r="B3330" s="3" t="s">
        <v>11116</v>
      </c>
      <c r="C3330" t="str">
        <f>_xlfn.XLOOKUP(B3330,Product!$A:$A,Product!$E:$E)</f>
        <v>0912-20</v>
      </c>
      <c r="D3330" s="3" t="s">
        <v>6057</v>
      </c>
    </row>
    <row r="3331" spans="2:4" x14ac:dyDescent="0.25">
      <c r="B3331" s="3" t="s">
        <v>11116</v>
      </c>
      <c r="C3331" t="str">
        <f>_xlfn.XLOOKUP(B3331,Product!$A:$A,Product!$E:$E)</f>
        <v>0912-20</v>
      </c>
      <c r="D3331" s="3" t="s">
        <v>6058</v>
      </c>
    </row>
    <row r="3332" spans="2:4" x14ac:dyDescent="0.25">
      <c r="B3332" s="3" t="s">
        <v>11116</v>
      </c>
      <c r="C3332" t="str">
        <f>_xlfn.XLOOKUP(B3332,Product!$A:$A,Product!$E:$E)</f>
        <v>0912-20</v>
      </c>
      <c r="D3332" s="3" t="s">
        <v>6059</v>
      </c>
    </row>
    <row r="3333" spans="2:4" x14ac:dyDescent="0.25">
      <c r="B3333" s="3" t="s">
        <v>11116</v>
      </c>
      <c r="C3333" t="str">
        <f>_xlfn.XLOOKUP(B3333,Product!$A:$A,Product!$E:$E)</f>
        <v>0912-20</v>
      </c>
      <c r="D3333" s="3" t="s">
        <v>6060</v>
      </c>
    </row>
    <row r="3334" spans="2:4" x14ac:dyDescent="0.25">
      <c r="B3334" s="3" t="s">
        <v>11122</v>
      </c>
      <c r="C3334" t="str">
        <f>_xlfn.XLOOKUP(B3334,Product!$A:$A,Product!$E:$E)</f>
        <v>0922-20</v>
      </c>
      <c r="D3334" s="3" t="s">
        <v>6061</v>
      </c>
    </row>
    <row r="3335" spans="2:4" x14ac:dyDescent="0.25">
      <c r="B3335" s="3" t="s">
        <v>11122</v>
      </c>
      <c r="C3335" t="str">
        <f>_xlfn.XLOOKUP(B3335,Product!$A:$A,Product!$E:$E)</f>
        <v>0922-20</v>
      </c>
      <c r="D3335" s="3" t="s">
        <v>6062</v>
      </c>
    </row>
    <row r="3336" spans="2:4" x14ac:dyDescent="0.25">
      <c r="B3336" s="3" t="s">
        <v>11122</v>
      </c>
      <c r="C3336" t="str">
        <f>_xlfn.XLOOKUP(B3336,Product!$A:$A,Product!$E:$E)</f>
        <v>0922-20</v>
      </c>
      <c r="D3336" s="3" t="s">
        <v>6063</v>
      </c>
    </row>
    <row r="3337" spans="2:4" x14ac:dyDescent="0.25">
      <c r="B3337" s="3" t="s">
        <v>11122</v>
      </c>
      <c r="C3337" t="str">
        <f>_xlfn.XLOOKUP(B3337,Product!$A:$A,Product!$E:$E)</f>
        <v>0922-20</v>
      </c>
      <c r="D3337" s="3" t="s">
        <v>6064</v>
      </c>
    </row>
    <row r="3338" spans="2:4" x14ac:dyDescent="0.25">
      <c r="B3338" s="3" t="s">
        <v>11122</v>
      </c>
      <c r="C3338" t="str">
        <f>_xlfn.XLOOKUP(B3338,Product!$A:$A,Product!$E:$E)</f>
        <v>0922-20</v>
      </c>
      <c r="D3338" s="3" t="s">
        <v>6065</v>
      </c>
    </row>
    <row r="3339" spans="2:4" x14ac:dyDescent="0.25">
      <c r="B3339" s="3" t="s">
        <v>11122</v>
      </c>
      <c r="C3339" t="str">
        <f>_xlfn.XLOOKUP(B3339,Product!$A:$A,Product!$E:$E)</f>
        <v>0922-20</v>
      </c>
      <c r="D3339" s="3" t="s">
        <v>6066</v>
      </c>
    </row>
    <row r="3340" spans="2:4" x14ac:dyDescent="0.25">
      <c r="B3340" s="3" t="s">
        <v>11122</v>
      </c>
      <c r="C3340" t="str">
        <f>_xlfn.XLOOKUP(B3340,Product!$A:$A,Product!$E:$E)</f>
        <v>0922-20</v>
      </c>
      <c r="D3340" s="3" t="s">
        <v>6067</v>
      </c>
    </row>
    <row r="3341" spans="2:4" x14ac:dyDescent="0.25">
      <c r="B3341" s="3" t="s">
        <v>11122</v>
      </c>
      <c r="C3341" t="str">
        <f>_xlfn.XLOOKUP(B3341,Product!$A:$A,Product!$E:$E)</f>
        <v>0922-20</v>
      </c>
      <c r="D3341" s="3" t="s">
        <v>6058</v>
      </c>
    </row>
    <row r="3342" spans="2:4" x14ac:dyDescent="0.25">
      <c r="B3342" s="3" t="s">
        <v>11122</v>
      </c>
      <c r="C3342" t="str">
        <f>_xlfn.XLOOKUP(B3342,Product!$A:$A,Product!$E:$E)</f>
        <v>0922-20</v>
      </c>
      <c r="D3342" s="3" t="s">
        <v>6059</v>
      </c>
    </row>
    <row r="3343" spans="2:4" x14ac:dyDescent="0.25">
      <c r="B3343" s="3" t="s">
        <v>11122</v>
      </c>
      <c r="C3343" t="str">
        <f>_xlfn.XLOOKUP(B3343,Product!$A:$A,Product!$E:$E)</f>
        <v>0922-20</v>
      </c>
      <c r="D3343" s="3" t="s">
        <v>6068</v>
      </c>
    </row>
    <row r="3344" spans="2:4" x14ac:dyDescent="0.25">
      <c r="B3344" s="3" t="s">
        <v>11123</v>
      </c>
      <c r="C3344" t="str">
        <f>_xlfn.XLOOKUP(B3344,Product!$A:$A,Product!$E:$E)</f>
        <v>0923-20</v>
      </c>
      <c r="D3344" s="3" t="s">
        <v>6069</v>
      </c>
    </row>
    <row r="3345" spans="2:4" x14ac:dyDescent="0.25">
      <c r="B3345" s="3" t="s">
        <v>11123</v>
      </c>
      <c r="C3345" t="str">
        <f>_xlfn.XLOOKUP(B3345,Product!$A:$A,Product!$E:$E)</f>
        <v>0923-20</v>
      </c>
      <c r="D3345" s="3" t="s">
        <v>6062</v>
      </c>
    </row>
    <row r="3346" spans="2:4" x14ac:dyDescent="0.25">
      <c r="B3346" s="3" t="s">
        <v>11123</v>
      </c>
      <c r="C3346" t="str">
        <f>_xlfn.XLOOKUP(B3346,Product!$A:$A,Product!$E:$E)</f>
        <v>0923-20</v>
      </c>
      <c r="D3346" s="3" t="s">
        <v>6070</v>
      </c>
    </row>
    <row r="3347" spans="2:4" x14ac:dyDescent="0.25">
      <c r="B3347" s="3" t="s">
        <v>11123</v>
      </c>
      <c r="C3347" t="str">
        <f>_xlfn.XLOOKUP(B3347,Product!$A:$A,Product!$E:$E)</f>
        <v>0923-20</v>
      </c>
      <c r="D3347" s="3" t="s">
        <v>6063</v>
      </c>
    </row>
    <row r="3348" spans="2:4" x14ac:dyDescent="0.25">
      <c r="B3348" s="3" t="s">
        <v>11123</v>
      </c>
      <c r="C3348" t="str">
        <f>_xlfn.XLOOKUP(B3348,Product!$A:$A,Product!$E:$E)</f>
        <v>0923-20</v>
      </c>
      <c r="D3348" s="3" t="s">
        <v>6071</v>
      </c>
    </row>
    <row r="3349" spans="2:4" x14ac:dyDescent="0.25">
      <c r="B3349" s="3" t="s">
        <v>11123</v>
      </c>
      <c r="C3349" t="str">
        <f>_xlfn.XLOOKUP(B3349,Product!$A:$A,Product!$E:$E)</f>
        <v>0923-20</v>
      </c>
      <c r="D3349" s="3" t="s">
        <v>6072</v>
      </c>
    </row>
    <row r="3350" spans="2:4" x14ac:dyDescent="0.25">
      <c r="B3350" s="3" t="s">
        <v>11123</v>
      </c>
      <c r="C3350" t="str">
        <f>_xlfn.XLOOKUP(B3350,Product!$A:$A,Product!$E:$E)</f>
        <v>0923-20</v>
      </c>
      <c r="D3350" s="3" t="s">
        <v>6073</v>
      </c>
    </row>
    <row r="3351" spans="2:4" x14ac:dyDescent="0.25">
      <c r="B3351" s="3" t="s">
        <v>11123</v>
      </c>
      <c r="C3351" t="str">
        <f>_xlfn.XLOOKUP(B3351,Product!$A:$A,Product!$E:$E)</f>
        <v>0923-20</v>
      </c>
      <c r="D3351" s="3" t="s">
        <v>6074</v>
      </c>
    </row>
    <row r="3352" spans="2:4" x14ac:dyDescent="0.25">
      <c r="B3352" s="3" t="s">
        <v>11123</v>
      </c>
      <c r="C3352" t="str">
        <f>_xlfn.XLOOKUP(B3352,Product!$A:$A,Product!$E:$E)</f>
        <v>0923-20</v>
      </c>
      <c r="D3352" s="3" t="s">
        <v>6075</v>
      </c>
    </row>
    <row r="3353" spans="2:4" x14ac:dyDescent="0.25">
      <c r="B3353" s="3" t="s">
        <v>11123</v>
      </c>
      <c r="C3353" t="str">
        <f>_xlfn.XLOOKUP(B3353,Product!$A:$A,Product!$E:$E)</f>
        <v>0923-20</v>
      </c>
      <c r="D3353" s="3" t="s">
        <v>6076</v>
      </c>
    </row>
    <row r="3354" spans="2:4" x14ac:dyDescent="0.25">
      <c r="B3354" s="3" t="s">
        <v>11123</v>
      </c>
      <c r="C3354" t="str">
        <f>_xlfn.XLOOKUP(B3354,Product!$A:$A,Product!$E:$E)</f>
        <v>0923-20</v>
      </c>
      <c r="D3354" s="3" t="s">
        <v>6077</v>
      </c>
    </row>
    <row r="3355" spans="2:4" x14ac:dyDescent="0.25">
      <c r="B3355" s="3" t="s">
        <v>11123</v>
      </c>
      <c r="C3355" t="str">
        <f>_xlfn.XLOOKUP(B3355,Product!$A:$A,Product!$E:$E)</f>
        <v>0923-20</v>
      </c>
      <c r="D3355" s="3" t="s">
        <v>6058</v>
      </c>
    </row>
    <row r="3356" spans="2:4" x14ac:dyDescent="0.25">
      <c r="B3356" s="3" t="s">
        <v>11123</v>
      </c>
      <c r="C3356" t="str">
        <f>_xlfn.XLOOKUP(B3356,Product!$A:$A,Product!$E:$E)</f>
        <v>0923-20</v>
      </c>
      <c r="D3356" s="3" t="s">
        <v>6078</v>
      </c>
    </row>
    <row r="3357" spans="2:4" x14ac:dyDescent="0.25">
      <c r="B3357" s="3" t="s">
        <v>11126</v>
      </c>
      <c r="C3357" t="str">
        <f>_xlfn.XLOOKUP(B3357,Product!$A:$A,Product!$E:$E)</f>
        <v>0932-20</v>
      </c>
      <c r="D3357" s="3" t="s">
        <v>6079</v>
      </c>
    </row>
    <row r="3358" spans="2:4" x14ac:dyDescent="0.25">
      <c r="B3358" s="3" t="s">
        <v>11126</v>
      </c>
      <c r="C3358" t="str">
        <f>_xlfn.XLOOKUP(B3358,Product!$A:$A,Product!$E:$E)</f>
        <v>0932-20</v>
      </c>
      <c r="D3358" s="3" t="s">
        <v>6080</v>
      </c>
    </row>
    <row r="3359" spans="2:4" x14ac:dyDescent="0.25">
      <c r="B3359" s="3" t="s">
        <v>11126</v>
      </c>
      <c r="C3359" t="str">
        <f>_xlfn.XLOOKUP(B3359,Product!$A:$A,Product!$E:$E)</f>
        <v>0932-20</v>
      </c>
      <c r="D3359" s="3" t="s">
        <v>6081</v>
      </c>
    </row>
    <row r="3360" spans="2:4" x14ac:dyDescent="0.25">
      <c r="B3360" s="3" t="s">
        <v>11126</v>
      </c>
      <c r="C3360" t="str">
        <f>_xlfn.XLOOKUP(B3360,Product!$A:$A,Product!$E:$E)</f>
        <v>0932-20</v>
      </c>
      <c r="D3360" s="3" t="s">
        <v>6082</v>
      </c>
    </row>
    <row r="3361" spans="2:4" x14ac:dyDescent="0.25">
      <c r="B3361" s="3" t="s">
        <v>11126</v>
      </c>
      <c r="C3361" t="str">
        <f>_xlfn.XLOOKUP(B3361,Product!$A:$A,Product!$E:$E)</f>
        <v>0932-20</v>
      </c>
      <c r="D3361" s="3" t="s">
        <v>6083</v>
      </c>
    </row>
    <row r="3362" spans="2:4" x14ac:dyDescent="0.25">
      <c r="B3362" s="3" t="s">
        <v>11126</v>
      </c>
      <c r="C3362" t="str">
        <f>_xlfn.XLOOKUP(B3362,Product!$A:$A,Product!$E:$E)</f>
        <v>0932-20</v>
      </c>
      <c r="D3362" s="3" t="s">
        <v>6058</v>
      </c>
    </row>
    <row r="3363" spans="2:4" x14ac:dyDescent="0.25">
      <c r="B3363" s="3" t="s">
        <v>11126</v>
      </c>
      <c r="C3363" t="str">
        <f>_xlfn.XLOOKUP(B3363,Product!$A:$A,Product!$E:$E)</f>
        <v>0932-20</v>
      </c>
      <c r="D3363" s="3" t="s">
        <v>6084</v>
      </c>
    </row>
    <row r="3364" spans="2:4" x14ac:dyDescent="0.25">
      <c r="B3364" s="3" t="s">
        <v>11127</v>
      </c>
      <c r="C3364" t="str">
        <f>_xlfn.XLOOKUP(B3364,Product!$A:$A,Product!$E:$E)</f>
        <v>0933-20</v>
      </c>
      <c r="D3364" s="3" t="s">
        <v>6085</v>
      </c>
    </row>
    <row r="3365" spans="2:4" x14ac:dyDescent="0.25">
      <c r="B3365" s="3" t="s">
        <v>11127</v>
      </c>
      <c r="C3365" t="str">
        <f>_xlfn.XLOOKUP(B3365,Product!$A:$A,Product!$E:$E)</f>
        <v>0933-20</v>
      </c>
      <c r="D3365" s="3" t="s">
        <v>6086</v>
      </c>
    </row>
    <row r="3366" spans="2:4" x14ac:dyDescent="0.25">
      <c r="B3366" s="3" t="s">
        <v>11127</v>
      </c>
      <c r="C3366" t="str">
        <f>_xlfn.XLOOKUP(B3366,Product!$A:$A,Product!$E:$E)</f>
        <v>0933-20</v>
      </c>
      <c r="D3366" s="3" t="s">
        <v>6087</v>
      </c>
    </row>
    <row r="3367" spans="2:4" x14ac:dyDescent="0.25">
      <c r="B3367" s="3" t="s">
        <v>11127</v>
      </c>
      <c r="C3367" t="str">
        <f>_xlfn.XLOOKUP(B3367,Product!$A:$A,Product!$E:$E)</f>
        <v>0933-20</v>
      </c>
      <c r="D3367" s="3" t="s">
        <v>6088</v>
      </c>
    </row>
    <row r="3368" spans="2:4" x14ac:dyDescent="0.25">
      <c r="B3368" s="3" t="s">
        <v>11127</v>
      </c>
      <c r="C3368" t="str">
        <f>_xlfn.XLOOKUP(B3368,Product!$A:$A,Product!$E:$E)</f>
        <v>0933-20</v>
      </c>
      <c r="D3368" s="3" t="s">
        <v>6089</v>
      </c>
    </row>
    <row r="3369" spans="2:4" x14ac:dyDescent="0.25">
      <c r="B3369" s="3" t="s">
        <v>11127</v>
      </c>
      <c r="C3369" t="str">
        <f>_xlfn.XLOOKUP(B3369,Product!$A:$A,Product!$E:$E)</f>
        <v>0933-20</v>
      </c>
      <c r="D3369" s="3" t="s">
        <v>6090</v>
      </c>
    </row>
    <row r="3370" spans="2:4" x14ac:dyDescent="0.25">
      <c r="B3370" s="3" t="s">
        <v>11127</v>
      </c>
      <c r="C3370" t="str">
        <f>_xlfn.XLOOKUP(B3370,Product!$A:$A,Product!$E:$E)</f>
        <v>0933-20</v>
      </c>
      <c r="D3370" s="3" t="s">
        <v>6091</v>
      </c>
    </row>
    <row r="3371" spans="2:4" x14ac:dyDescent="0.25">
      <c r="B3371" s="3" t="s">
        <v>11159</v>
      </c>
      <c r="C3371" t="str">
        <f>_xlfn.XLOOKUP(B3371,Product!$A:$A,Product!$E:$E)</f>
        <v>2567-20</v>
      </c>
      <c r="D3371" s="3" t="s">
        <v>6092</v>
      </c>
    </row>
    <row r="3372" spans="2:4" x14ac:dyDescent="0.25">
      <c r="B3372" s="3" t="s">
        <v>11159</v>
      </c>
      <c r="C3372" t="str">
        <f>_xlfn.XLOOKUP(B3372,Product!$A:$A,Product!$E:$E)</f>
        <v>2567-20</v>
      </c>
      <c r="D3372" s="3" t="s">
        <v>6093</v>
      </c>
    </row>
    <row r="3373" spans="2:4" x14ac:dyDescent="0.25">
      <c r="B3373" s="3" t="s">
        <v>11159</v>
      </c>
      <c r="C3373" t="str">
        <f>_xlfn.XLOOKUP(B3373,Product!$A:$A,Product!$E:$E)</f>
        <v>2567-20</v>
      </c>
      <c r="D3373" s="3" t="s">
        <v>6094</v>
      </c>
    </row>
    <row r="3374" spans="2:4" x14ac:dyDescent="0.25">
      <c r="B3374" s="3" t="s">
        <v>11159</v>
      </c>
      <c r="C3374" t="str">
        <f>_xlfn.XLOOKUP(B3374,Product!$A:$A,Product!$E:$E)</f>
        <v>2567-20</v>
      </c>
      <c r="D3374" s="3" t="s">
        <v>6095</v>
      </c>
    </row>
    <row r="3375" spans="2:4" x14ac:dyDescent="0.25">
      <c r="B3375" s="3" t="s">
        <v>11159</v>
      </c>
      <c r="C3375" t="str">
        <f>_xlfn.XLOOKUP(B3375,Product!$A:$A,Product!$E:$E)</f>
        <v>2567-20</v>
      </c>
      <c r="D3375" s="3" t="s">
        <v>6096</v>
      </c>
    </row>
    <row r="3376" spans="2:4" x14ac:dyDescent="0.25">
      <c r="B3376" s="3" t="s">
        <v>11159</v>
      </c>
      <c r="C3376" t="str">
        <f>_xlfn.XLOOKUP(B3376,Product!$A:$A,Product!$E:$E)</f>
        <v>2567-20</v>
      </c>
      <c r="D3376" s="3" t="s">
        <v>6097</v>
      </c>
    </row>
    <row r="3377" spans="2:4" x14ac:dyDescent="0.25">
      <c r="B3377" s="3" t="s">
        <v>11159</v>
      </c>
      <c r="C3377" t="str">
        <f>_xlfn.XLOOKUP(B3377,Product!$A:$A,Product!$E:$E)</f>
        <v>2567-20</v>
      </c>
      <c r="D3377" s="3" t="s">
        <v>6098</v>
      </c>
    </row>
    <row r="3378" spans="2:4" x14ac:dyDescent="0.25">
      <c r="B3378" s="3" t="s">
        <v>11159</v>
      </c>
      <c r="C3378" t="str">
        <f>_xlfn.XLOOKUP(B3378,Product!$A:$A,Product!$E:$E)</f>
        <v>2567-20</v>
      </c>
      <c r="D3378" s="3" t="s">
        <v>6099</v>
      </c>
    </row>
    <row r="3379" spans="2:4" x14ac:dyDescent="0.25">
      <c r="B3379" s="3" t="s">
        <v>11159</v>
      </c>
      <c r="C3379" t="str">
        <f>_xlfn.XLOOKUP(B3379,Product!$A:$A,Product!$E:$E)</f>
        <v>2567-20</v>
      </c>
      <c r="D3379" s="3" t="s">
        <v>6100</v>
      </c>
    </row>
    <row r="3380" spans="2:4" x14ac:dyDescent="0.25">
      <c r="B3380" s="3" t="s">
        <v>11159</v>
      </c>
      <c r="C3380" t="str">
        <f>_xlfn.XLOOKUP(B3380,Product!$A:$A,Product!$E:$E)</f>
        <v>2567-20</v>
      </c>
      <c r="D3380" s="3" t="s">
        <v>6101</v>
      </c>
    </row>
    <row r="3381" spans="2:4" x14ac:dyDescent="0.25">
      <c r="B3381" s="3" t="s">
        <v>11159</v>
      </c>
      <c r="C3381" t="str">
        <f>_xlfn.XLOOKUP(B3381,Product!$A:$A,Product!$E:$E)</f>
        <v>2567-20</v>
      </c>
      <c r="D3381" s="3" t="s">
        <v>6102</v>
      </c>
    </row>
    <row r="3382" spans="2:4" x14ac:dyDescent="0.25">
      <c r="B3382" s="3" t="s">
        <v>11159</v>
      </c>
      <c r="C3382" t="str">
        <f>_xlfn.XLOOKUP(B3382,Product!$A:$A,Product!$E:$E)</f>
        <v>2567-20</v>
      </c>
      <c r="D3382" s="3" t="s">
        <v>6103</v>
      </c>
    </row>
    <row r="3383" spans="2:4" x14ac:dyDescent="0.25">
      <c r="B3383" s="3" t="s">
        <v>11159</v>
      </c>
      <c r="C3383" t="str">
        <f>_xlfn.XLOOKUP(B3383,Product!$A:$A,Product!$E:$E)</f>
        <v>2567-20</v>
      </c>
      <c r="D3383" s="3" t="s">
        <v>6104</v>
      </c>
    </row>
    <row r="3384" spans="2:4" x14ac:dyDescent="0.25">
      <c r="B3384" s="3" t="s">
        <v>11166</v>
      </c>
      <c r="C3384" t="str">
        <f>_xlfn.XLOOKUP(B3384,Product!$A:$A,Product!$E:$E)</f>
        <v>2612-20</v>
      </c>
      <c r="D3384" s="3" t="s">
        <v>6105</v>
      </c>
    </row>
    <row r="3385" spans="2:4" x14ac:dyDescent="0.25">
      <c r="B3385" s="3" t="s">
        <v>11166</v>
      </c>
      <c r="C3385" t="str">
        <f>_xlfn.XLOOKUP(B3385,Product!$A:$A,Product!$E:$E)</f>
        <v>2612-20</v>
      </c>
      <c r="D3385" s="3" t="s">
        <v>6106</v>
      </c>
    </row>
    <row r="3386" spans="2:4" x14ac:dyDescent="0.25">
      <c r="B3386" s="3" t="s">
        <v>11166</v>
      </c>
      <c r="C3386" t="str">
        <f>_xlfn.XLOOKUP(B3386,Product!$A:$A,Product!$E:$E)</f>
        <v>2612-20</v>
      </c>
      <c r="D3386" s="3" t="s">
        <v>6107</v>
      </c>
    </row>
    <row r="3387" spans="2:4" x14ac:dyDescent="0.25">
      <c r="B3387" s="3" t="s">
        <v>11170</v>
      </c>
      <c r="C3387" t="str">
        <f>_xlfn.XLOOKUP(B3387,Product!$A:$A,Product!$E:$E)</f>
        <v>2615-20</v>
      </c>
      <c r="D3387" s="3" t="s">
        <v>6108</v>
      </c>
    </row>
    <row r="3388" spans="2:4" x14ac:dyDescent="0.25">
      <c r="B3388" s="3" t="s">
        <v>11170</v>
      </c>
      <c r="C3388" t="str">
        <f>_xlfn.XLOOKUP(B3388,Product!$A:$A,Product!$E:$E)</f>
        <v>2615-20</v>
      </c>
      <c r="D3388" s="3" t="s">
        <v>6109</v>
      </c>
    </row>
    <row r="3389" spans="2:4" x14ac:dyDescent="0.25">
      <c r="B3389" s="3" t="s">
        <v>11170</v>
      </c>
      <c r="C3389" t="str">
        <f>_xlfn.XLOOKUP(B3389,Product!$A:$A,Product!$E:$E)</f>
        <v>2615-20</v>
      </c>
      <c r="D3389" s="3" t="s">
        <v>6110</v>
      </c>
    </row>
    <row r="3390" spans="2:4" x14ac:dyDescent="0.25">
      <c r="B3390" s="3" t="s">
        <v>11170</v>
      </c>
      <c r="C3390" t="str">
        <f>_xlfn.XLOOKUP(B3390,Product!$A:$A,Product!$E:$E)</f>
        <v>2615-20</v>
      </c>
      <c r="D3390" s="3" t="s">
        <v>6111</v>
      </c>
    </row>
    <row r="3391" spans="2:4" x14ac:dyDescent="0.25">
      <c r="B3391" s="3" t="s">
        <v>11170</v>
      </c>
      <c r="C3391" t="str">
        <f>_xlfn.XLOOKUP(B3391,Product!$A:$A,Product!$E:$E)</f>
        <v>2615-20</v>
      </c>
      <c r="D3391" s="3" t="s">
        <v>6112</v>
      </c>
    </row>
    <row r="3392" spans="2:4" x14ac:dyDescent="0.25">
      <c r="B3392" s="3" t="s">
        <v>11170</v>
      </c>
      <c r="C3392" t="str">
        <f>_xlfn.XLOOKUP(B3392,Product!$A:$A,Product!$E:$E)</f>
        <v>2615-20</v>
      </c>
      <c r="D3392" s="3" t="s">
        <v>6113</v>
      </c>
    </row>
    <row r="3393" spans="2:4" x14ac:dyDescent="0.25">
      <c r="B3393" s="3" t="s">
        <v>11173</v>
      </c>
      <c r="C3393" t="str">
        <f>_xlfn.XLOOKUP(B3393,Product!$A:$A,Product!$E:$E)</f>
        <v>2620-20</v>
      </c>
      <c r="D3393" s="3" t="s">
        <v>6114</v>
      </c>
    </row>
    <row r="3394" spans="2:4" x14ac:dyDescent="0.25">
      <c r="B3394" s="3" t="s">
        <v>11173</v>
      </c>
      <c r="C3394" t="str">
        <f>_xlfn.XLOOKUP(B3394,Product!$A:$A,Product!$E:$E)</f>
        <v>2620-20</v>
      </c>
      <c r="D3394" s="3" t="s">
        <v>6115</v>
      </c>
    </row>
    <row r="3395" spans="2:4" x14ac:dyDescent="0.25">
      <c r="B3395" s="3" t="s">
        <v>11210</v>
      </c>
      <c r="C3395" t="str">
        <f>_xlfn.XLOOKUP(B3395,Product!$A:$A,Product!$E:$E)</f>
        <v>2653-20</v>
      </c>
      <c r="D3395" s="3" t="s">
        <v>6116</v>
      </c>
    </row>
    <row r="3396" spans="2:4" x14ac:dyDescent="0.25">
      <c r="B3396" s="3" t="s">
        <v>11210</v>
      </c>
      <c r="C3396" t="str">
        <f>_xlfn.XLOOKUP(B3396,Product!$A:$A,Product!$E:$E)</f>
        <v>2653-20</v>
      </c>
      <c r="D3396" s="3" t="s">
        <v>6117</v>
      </c>
    </row>
    <row r="3397" spans="2:4" x14ac:dyDescent="0.25">
      <c r="B3397" s="3" t="s">
        <v>11210</v>
      </c>
      <c r="C3397" t="str">
        <f>_xlfn.XLOOKUP(B3397,Product!$A:$A,Product!$E:$E)</f>
        <v>2653-20</v>
      </c>
      <c r="D3397" s="3" t="s">
        <v>6118</v>
      </c>
    </row>
    <row r="3398" spans="2:4" x14ac:dyDescent="0.25">
      <c r="B3398" s="3" t="s">
        <v>11226</v>
      </c>
      <c r="C3398" t="str">
        <f>_xlfn.XLOOKUP(B3398,Product!$A:$A,Product!$E:$E)</f>
        <v>2662-20</v>
      </c>
      <c r="D3398" s="3" t="s">
        <v>6119</v>
      </c>
    </row>
    <row r="3399" spans="2:4" x14ac:dyDescent="0.25">
      <c r="B3399" s="3" t="s">
        <v>11388</v>
      </c>
      <c r="C3399" t="str">
        <f>_xlfn.XLOOKUP(B3399,Product!$A:$A,Product!$E:$E)</f>
        <v>2778-20</v>
      </c>
      <c r="D3399" s="3" t="s">
        <v>6120</v>
      </c>
    </row>
    <row r="3400" spans="2:4" x14ac:dyDescent="0.25">
      <c r="B3400" s="3" t="s">
        <v>11388</v>
      </c>
      <c r="C3400" t="str">
        <f>_xlfn.XLOOKUP(B3400,Product!$A:$A,Product!$E:$E)</f>
        <v>2778-20</v>
      </c>
      <c r="D3400" s="3" t="s">
        <v>6121</v>
      </c>
    </row>
    <row r="3401" spans="2:4" x14ac:dyDescent="0.25">
      <c r="B3401" s="3" t="s">
        <v>11388</v>
      </c>
      <c r="C3401" t="str">
        <f>_xlfn.XLOOKUP(B3401,Product!$A:$A,Product!$E:$E)</f>
        <v>2778-20</v>
      </c>
      <c r="D3401" s="3" t="s">
        <v>6122</v>
      </c>
    </row>
    <row r="3402" spans="2:4" x14ac:dyDescent="0.25">
      <c r="B3402" s="3" t="s">
        <v>11388</v>
      </c>
      <c r="C3402" t="str">
        <f>_xlfn.XLOOKUP(B3402,Product!$A:$A,Product!$E:$E)</f>
        <v>2778-20</v>
      </c>
      <c r="D3402" s="3" t="s">
        <v>6123</v>
      </c>
    </row>
    <row r="3403" spans="2:4" x14ac:dyDescent="0.25">
      <c r="B3403" s="3" t="s">
        <v>11388</v>
      </c>
      <c r="C3403" t="str">
        <f>_xlfn.XLOOKUP(B3403,Product!$A:$A,Product!$E:$E)</f>
        <v>2778-20</v>
      </c>
      <c r="D3403" s="3" t="s">
        <v>6124</v>
      </c>
    </row>
    <row r="3404" spans="2:4" x14ac:dyDescent="0.25">
      <c r="B3404" s="3" t="s">
        <v>11388</v>
      </c>
      <c r="C3404" t="str">
        <f>_xlfn.XLOOKUP(B3404,Product!$A:$A,Product!$E:$E)</f>
        <v>2778-20</v>
      </c>
      <c r="D3404" s="3" t="s">
        <v>6125</v>
      </c>
    </row>
    <row r="3405" spans="2:4" x14ac:dyDescent="0.25">
      <c r="B3405" s="3" t="s">
        <v>11390</v>
      </c>
      <c r="C3405" t="str">
        <f>_xlfn.XLOOKUP(B3405,Product!$A:$A,Product!$E:$E)</f>
        <v>2779-20</v>
      </c>
      <c r="D3405" s="3" t="s">
        <v>6126</v>
      </c>
    </row>
    <row r="3406" spans="2:4" x14ac:dyDescent="0.25">
      <c r="B3406" s="3" t="s">
        <v>11413</v>
      </c>
      <c r="C3406" t="str">
        <f>_xlfn.XLOOKUP(B3406,Product!$A:$A,Product!$E:$E)</f>
        <v>2803-20</v>
      </c>
      <c r="D3406" s="3" t="s">
        <v>6127</v>
      </c>
    </row>
    <row r="3407" spans="2:4" x14ac:dyDescent="0.25">
      <c r="B3407" s="3" t="s">
        <v>11413</v>
      </c>
      <c r="C3407" t="str">
        <f>_xlfn.XLOOKUP(B3407,Product!$A:$A,Product!$E:$E)</f>
        <v>2803-20</v>
      </c>
      <c r="D3407" s="3" t="s">
        <v>6128</v>
      </c>
    </row>
    <row r="3408" spans="2:4" x14ac:dyDescent="0.25">
      <c r="B3408" s="3" t="s">
        <v>11413</v>
      </c>
      <c r="C3408" t="str">
        <f>_xlfn.XLOOKUP(B3408,Product!$A:$A,Product!$E:$E)</f>
        <v>2803-20</v>
      </c>
      <c r="D3408" s="3" t="s">
        <v>6129</v>
      </c>
    </row>
    <row r="3409" spans="2:4" x14ac:dyDescent="0.25">
      <c r="B3409" s="3" t="s">
        <v>11413</v>
      </c>
      <c r="C3409" t="str">
        <f>_xlfn.XLOOKUP(B3409,Product!$A:$A,Product!$E:$E)</f>
        <v>2803-20</v>
      </c>
      <c r="D3409" s="3" t="s">
        <v>6130</v>
      </c>
    </row>
    <row r="3410" spans="2:4" x14ac:dyDescent="0.25">
      <c r="B3410" s="3" t="s">
        <v>11413</v>
      </c>
      <c r="C3410" t="str">
        <f>_xlfn.XLOOKUP(B3410,Product!$A:$A,Product!$E:$E)</f>
        <v>2803-20</v>
      </c>
      <c r="D3410" s="3" t="s">
        <v>6131</v>
      </c>
    </row>
    <row r="3411" spans="2:4" x14ac:dyDescent="0.25">
      <c r="B3411" s="3" t="s">
        <v>11413</v>
      </c>
      <c r="C3411" t="str">
        <f>_xlfn.XLOOKUP(B3411,Product!$A:$A,Product!$E:$E)</f>
        <v>2803-20</v>
      </c>
      <c r="D3411" s="3" t="s">
        <v>6132</v>
      </c>
    </row>
    <row r="3412" spans="2:4" x14ac:dyDescent="0.25">
      <c r="B3412" s="3" t="s">
        <v>11413</v>
      </c>
      <c r="C3412" t="str">
        <f>_xlfn.XLOOKUP(B3412,Product!$A:$A,Product!$E:$E)</f>
        <v>2803-20</v>
      </c>
      <c r="D3412" s="3" t="s">
        <v>6133</v>
      </c>
    </row>
    <row r="3413" spans="2:4" x14ac:dyDescent="0.25">
      <c r="B3413" s="3" t="s">
        <v>11413</v>
      </c>
      <c r="C3413" t="str">
        <f>_xlfn.XLOOKUP(B3413,Product!$A:$A,Product!$E:$E)</f>
        <v>2803-20</v>
      </c>
      <c r="D3413" s="3" t="s">
        <v>6134</v>
      </c>
    </row>
    <row r="3414" spans="2:4" x14ac:dyDescent="0.25">
      <c r="B3414" s="3" t="s">
        <v>11413</v>
      </c>
      <c r="C3414" t="str">
        <f>_xlfn.XLOOKUP(B3414,Product!$A:$A,Product!$E:$E)</f>
        <v>2803-20</v>
      </c>
      <c r="D3414" s="3" t="s">
        <v>6135</v>
      </c>
    </row>
    <row r="3415" spans="2:4" x14ac:dyDescent="0.25">
      <c r="B3415" s="3" t="s">
        <v>11413</v>
      </c>
      <c r="C3415" t="str">
        <f>_xlfn.XLOOKUP(B3415,Product!$A:$A,Product!$E:$E)</f>
        <v>2803-20</v>
      </c>
      <c r="D3415" s="3" t="s">
        <v>6136</v>
      </c>
    </row>
    <row r="3416" spans="2:4" x14ac:dyDescent="0.25">
      <c r="B3416" s="3" t="s">
        <v>11413</v>
      </c>
      <c r="C3416" t="str">
        <f>_xlfn.XLOOKUP(B3416,Product!$A:$A,Product!$E:$E)</f>
        <v>2803-20</v>
      </c>
      <c r="D3416" s="3" t="s">
        <v>6137</v>
      </c>
    </row>
    <row r="3417" spans="2:4" x14ac:dyDescent="0.25">
      <c r="B3417" s="3" t="s">
        <v>11415</v>
      </c>
      <c r="C3417" t="str">
        <f>_xlfn.XLOOKUP(B3417,Product!$A:$A,Product!$E:$E)</f>
        <v>2804-20</v>
      </c>
      <c r="D3417" s="3" t="s">
        <v>6138</v>
      </c>
    </row>
    <row r="3418" spans="2:4" x14ac:dyDescent="0.25">
      <c r="B3418" s="3" t="s">
        <v>11415</v>
      </c>
      <c r="C3418" t="str">
        <f>_xlfn.XLOOKUP(B3418,Product!$A:$A,Product!$E:$E)</f>
        <v>2804-20</v>
      </c>
      <c r="D3418" s="3" t="s">
        <v>6139</v>
      </c>
    </row>
    <row r="3419" spans="2:4" x14ac:dyDescent="0.25">
      <c r="B3419" s="3" t="s">
        <v>11415</v>
      </c>
      <c r="C3419" t="str">
        <f>_xlfn.XLOOKUP(B3419,Product!$A:$A,Product!$E:$E)</f>
        <v>2804-20</v>
      </c>
      <c r="D3419" s="3" t="s">
        <v>6140</v>
      </c>
    </row>
    <row r="3420" spans="2:4" x14ac:dyDescent="0.25">
      <c r="B3420" s="3" t="s">
        <v>11415</v>
      </c>
      <c r="C3420" t="str">
        <f>_xlfn.XLOOKUP(B3420,Product!$A:$A,Product!$E:$E)</f>
        <v>2804-20</v>
      </c>
      <c r="D3420" s="3" t="s">
        <v>6141</v>
      </c>
    </row>
    <row r="3421" spans="2:4" x14ac:dyDescent="0.25">
      <c r="B3421" s="3" t="s">
        <v>11415</v>
      </c>
      <c r="C3421" t="str">
        <f>_xlfn.XLOOKUP(B3421,Product!$A:$A,Product!$E:$E)</f>
        <v>2804-20</v>
      </c>
      <c r="D3421" s="3" t="s">
        <v>6142</v>
      </c>
    </row>
    <row r="3422" spans="2:4" x14ac:dyDescent="0.25">
      <c r="B3422" s="3" t="s">
        <v>11415</v>
      </c>
      <c r="C3422" t="str">
        <f>_xlfn.XLOOKUP(B3422,Product!$A:$A,Product!$E:$E)</f>
        <v>2804-20</v>
      </c>
      <c r="D3422" s="3" t="s">
        <v>6143</v>
      </c>
    </row>
    <row r="3423" spans="2:4" x14ac:dyDescent="0.25">
      <c r="B3423" s="3" t="s">
        <v>11415</v>
      </c>
      <c r="C3423" t="str">
        <f>_xlfn.XLOOKUP(B3423,Product!$A:$A,Product!$E:$E)</f>
        <v>2804-20</v>
      </c>
      <c r="D3423" s="3" t="s">
        <v>6144</v>
      </c>
    </row>
    <row r="3424" spans="2:4" x14ac:dyDescent="0.25">
      <c r="B3424" s="3" t="s">
        <v>11415</v>
      </c>
      <c r="C3424" t="str">
        <f>_xlfn.XLOOKUP(B3424,Product!$A:$A,Product!$E:$E)</f>
        <v>2804-20</v>
      </c>
      <c r="D3424" s="3" t="s">
        <v>6145</v>
      </c>
    </row>
    <row r="3425" spans="2:4" x14ac:dyDescent="0.25">
      <c r="B3425" s="3" t="s">
        <v>11415</v>
      </c>
      <c r="C3425" t="str">
        <f>_xlfn.XLOOKUP(B3425,Product!$A:$A,Product!$E:$E)</f>
        <v>2804-20</v>
      </c>
      <c r="D3425" s="3" t="s">
        <v>6146</v>
      </c>
    </row>
    <row r="3426" spans="2:4" x14ac:dyDescent="0.25">
      <c r="B3426" s="3" t="s">
        <v>11415</v>
      </c>
      <c r="C3426" t="str">
        <f>_xlfn.XLOOKUP(B3426,Product!$A:$A,Product!$E:$E)</f>
        <v>2804-20</v>
      </c>
      <c r="D3426" s="3" t="s">
        <v>6147</v>
      </c>
    </row>
    <row r="3427" spans="2:4" x14ac:dyDescent="0.25">
      <c r="B3427" s="3" t="s">
        <v>11415</v>
      </c>
      <c r="C3427" t="str">
        <f>_xlfn.XLOOKUP(B3427,Product!$A:$A,Product!$E:$E)</f>
        <v>2804-20</v>
      </c>
      <c r="D3427" s="3" t="s">
        <v>6148</v>
      </c>
    </row>
    <row r="3428" spans="2:4" x14ac:dyDescent="0.25">
      <c r="B3428" s="3" t="s">
        <v>11415</v>
      </c>
      <c r="C3428" t="str">
        <f>_xlfn.XLOOKUP(B3428,Product!$A:$A,Product!$E:$E)</f>
        <v>2804-20</v>
      </c>
      <c r="D3428" s="3" t="s">
        <v>6149</v>
      </c>
    </row>
    <row r="3429" spans="2:4" x14ac:dyDescent="0.25">
      <c r="B3429" s="3" t="s">
        <v>11474</v>
      </c>
      <c r="C3429" t="str">
        <f>_xlfn.XLOOKUP(B3429,Product!$A:$A,Product!$E:$E)</f>
        <v>2853-20</v>
      </c>
      <c r="D3429" s="3" t="s">
        <v>6150</v>
      </c>
    </row>
    <row r="3430" spans="2:4" x14ac:dyDescent="0.25">
      <c r="B3430" s="3" t="s">
        <v>11474</v>
      </c>
      <c r="C3430" t="str">
        <f>_xlfn.XLOOKUP(B3430,Product!$A:$A,Product!$E:$E)</f>
        <v>2853-20</v>
      </c>
      <c r="D3430" s="3" t="s">
        <v>6151</v>
      </c>
    </row>
    <row r="3431" spans="2:4" x14ac:dyDescent="0.25">
      <c r="B3431" s="3" t="s">
        <v>11474</v>
      </c>
      <c r="C3431" t="str">
        <f>_xlfn.XLOOKUP(B3431,Product!$A:$A,Product!$E:$E)</f>
        <v>2853-20</v>
      </c>
      <c r="D3431" s="3" t="s">
        <v>6152</v>
      </c>
    </row>
    <row r="3432" spans="2:4" x14ac:dyDescent="0.25">
      <c r="B3432" s="3" t="s">
        <v>11474</v>
      </c>
      <c r="C3432" t="str">
        <f>_xlfn.XLOOKUP(B3432,Product!$A:$A,Product!$E:$E)</f>
        <v>2853-20</v>
      </c>
      <c r="D3432" s="3" t="s">
        <v>6153</v>
      </c>
    </row>
    <row r="3433" spans="2:4" x14ac:dyDescent="0.25">
      <c r="B3433" s="3" t="s">
        <v>11474</v>
      </c>
      <c r="C3433" t="str">
        <f>_xlfn.XLOOKUP(B3433,Product!$A:$A,Product!$E:$E)</f>
        <v>2853-20</v>
      </c>
      <c r="D3433" s="3" t="s">
        <v>6154</v>
      </c>
    </row>
    <row r="3434" spans="2:4" x14ac:dyDescent="0.25">
      <c r="B3434" s="3" t="s">
        <v>11474</v>
      </c>
      <c r="C3434" t="str">
        <f>_xlfn.XLOOKUP(B3434,Product!$A:$A,Product!$E:$E)</f>
        <v>2853-20</v>
      </c>
      <c r="D3434" s="3" t="s">
        <v>6155</v>
      </c>
    </row>
    <row r="3435" spans="2:4" x14ac:dyDescent="0.25">
      <c r="B3435" s="3" t="s">
        <v>11474</v>
      </c>
      <c r="C3435" t="str">
        <f>_xlfn.XLOOKUP(B3435,Product!$A:$A,Product!$E:$E)</f>
        <v>2853-20</v>
      </c>
      <c r="D3435" s="3" t="s">
        <v>6156</v>
      </c>
    </row>
    <row r="3436" spans="2:4" x14ac:dyDescent="0.25">
      <c r="B3436" s="3" t="s">
        <v>11474</v>
      </c>
      <c r="C3436" t="str">
        <f>_xlfn.XLOOKUP(B3436,Product!$A:$A,Product!$E:$E)</f>
        <v>2853-20</v>
      </c>
      <c r="D3436" s="3" t="s">
        <v>6157</v>
      </c>
    </row>
    <row r="3437" spans="2:4" x14ac:dyDescent="0.25">
      <c r="B3437" s="3" t="s">
        <v>11474</v>
      </c>
      <c r="C3437" t="str">
        <f>_xlfn.XLOOKUP(B3437,Product!$A:$A,Product!$E:$E)</f>
        <v>2853-20</v>
      </c>
      <c r="D3437" s="3" t="s">
        <v>6158</v>
      </c>
    </row>
    <row r="3438" spans="2:4" x14ac:dyDescent="0.25">
      <c r="B3438" s="3" t="s">
        <v>11474</v>
      </c>
      <c r="C3438" t="str">
        <f>_xlfn.XLOOKUP(B3438,Product!$A:$A,Product!$E:$E)</f>
        <v>2853-20</v>
      </c>
      <c r="D3438" s="3" t="s">
        <v>6159</v>
      </c>
    </row>
    <row r="3439" spans="2:4" x14ac:dyDescent="0.25">
      <c r="B3439" s="3" t="s">
        <v>11474</v>
      </c>
      <c r="C3439" t="str">
        <f>_xlfn.XLOOKUP(B3439,Product!$A:$A,Product!$E:$E)</f>
        <v>2853-20</v>
      </c>
      <c r="D3439" s="3" t="s">
        <v>6160</v>
      </c>
    </row>
    <row r="3440" spans="2:4" x14ac:dyDescent="0.25">
      <c r="B3440" s="3" t="s">
        <v>11474</v>
      </c>
      <c r="C3440" t="str">
        <f>_xlfn.XLOOKUP(B3440,Product!$A:$A,Product!$E:$E)</f>
        <v>2853-20</v>
      </c>
      <c r="D3440" s="3" t="s">
        <v>6161</v>
      </c>
    </row>
    <row r="3441" spans="2:4" x14ac:dyDescent="0.25">
      <c r="B3441" s="3" t="s">
        <v>11474</v>
      </c>
      <c r="C3441" t="str">
        <f>_xlfn.XLOOKUP(B3441,Product!$A:$A,Product!$E:$E)</f>
        <v>2853-20</v>
      </c>
      <c r="D3441" s="3" t="s">
        <v>6162</v>
      </c>
    </row>
    <row r="3442" spans="2:4" x14ac:dyDescent="0.25">
      <c r="B3442" s="3" t="s">
        <v>11474</v>
      </c>
      <c r="C3442" t="str">
        <f>_xlfn.XLOOKUP(B3442,Product!$A:$A,Product!$E:$E)</f>
        <v>2853-20</v>
      </c>
      <c r="D3442" s="3" t="s">
        <v>6163</v>
      </c>
    </row>
    <row r="3443" spans="2:4" x14ac:dyDescent="0.25">
      <c r="B3443" s="3" t="s">
        <v>11474</v>
      </c>
      <c r="C3443" t="str">
        <f>_xlfn.XLOOKUP(B3443,Product!$A:$A,Product!$E:$E)</f>
        <v>2853-20</v>
      </c>
      <c r="D3443" s="3" t="s">
        <v>6164</v>
      </c>
    </row>
    <row r="3444" spans="2:4" x14ac:dyDescent="0.25">
      <c r="B3444" s="3" t="s">
        <v>11474</v>
      </c>
      <c r="C3444" t="str">
        <f>_xlfn.XLOOKUP(B3444,Product!$A:$A,Product!$E:$E)</f>
        <v>2853-20</v>
      </c>
      <c r="D3444" s="3" t="s">
        <v>6165</v>
      </c>
    </row>
    <row r="3445" spans="2:4" x14ac:dyDescent="0.25">
      <c r="B3445" s="3" t="s">
        <v>11474</v>
      </c>
      <c r="C3445" t="str">
        <f>_xlfn.XLOOKUP(B3445,Product!$A:$A,Product!$E:$E)</f>
        <v>2853-20</v>
      </c>
      <c r="D3445" s="3" t="s">
        <v>6166</v>
      </c>
    </row>
    <row r="3446" spans="2:4" x14ac:dyDescent="0.25">
      <c r="B3446" s="3" t="s">
        <v>11474</v>
      </c>
      <c r="C3446" t="str">
        <f>_xlfn.XLOOKUP(B3446,Product!$A:$A,Product!$E:$E)</f>
        <v>2853-20</v>
      </c>
      <c r="D3446" s="3" t="s">
        <v>6167</v>
      </c>
    </row>
    <row r="3447" spans="2:4" x14ac:dyDescent="0.25">
      <c r="B3447" s="3" t="s">
        <v>11543</v>
      </c>
      <c r="C3447" t="str">
        <f>_xlfn.XLOOKUP(B3447,Product!$A:$A,Product!$E:$E)</f>
        <v>2902-20</v>
      </c>
      <c r="D3447" s="3" t="s">
        <v>6168</v>
      </c>
    </row>
    <row r="3448" spans="2:4" x14ac:dyDescent="0.25">
      <c r="B3448" s="3" t="s">
        <v>11543</v>
      </c>
      <c r="C3448" t="str">
        <f>_xlfn.XLOOKUP(B3448,Product!$A:$A,Product!$E:$E)</f>
        <v>2902-20</v>
      </c>
      <c r="D3448" s="3" t="s">
        <v>6169</v>
      </c>
    </row>
    <row r="3449" spans="2:4" x14ac:dyDescent="0.25">
      <c r="B3449" s="3" t="s">
        <v>11543</v>
      </c>
      <c r="C3449" t="str">
        <f>_xlfn.XLOOKUP(B3449,Product!$A:$A,Product!$E:$E)</f>
        <v>2902-20</v>
      </c>
      <c r="D3449" s="3" t="s">
        <v>6170</v>
      </c>
    </row>
    <row r="3450" spans="2:4" x14ac:dyDescent="0.25">
      <c r="B3450" s="3" t="s">
        <v>11543</v>
      </c>
      <c r="C3450" t="str">
        <f>_xlfn.XLOOKUP(B3450,Product!$A:$A,Product!$E:$E)</f>
        <v>2902-20</v>
      </c>
      <c r="D3450" s="3" t="s">
        <v>6171</v>
      </c>
    </row>
    <row r="3451" spans="2:4" x14ac:dyDescent="0.25">
      <c r="B3451" s="3" t="s">
        <v>11543</v>
      </c>
      <c r="C3451" t="str">
        <f>_xlfn.XLOOKUP(B3451,Product!$A:$A,Product!$E:$E)</f>
        <v>2902-20</v>
      </c>
      <c r="D3451" s="3" t="s">
        <v>6172</v>
      </c>
    </row>
    <row r="3452" spans="2:4" x14ac:dyDescent="0.25">
      <c r="B3452" s="3" t="s">
        <v>11543</v>
      </c>
      <c r="C3452" t="str">
        <f>_xlfn.XLOOKUP(B3452,Product!$A:$A,Product!$E:$E)</f>
        <v>2902-20</v>
      </c>
      <c r="D3452" s="3" t="s">
        <v>6173</v>
      </c>
    </row>
    <row r="3453" spans="2:4" x14ac:dyDescent="0.25">
      <c r="B3453" s="3" t="s">
        <v>11543</v>
      </c>
      <c r="C3453" t="str">
        <f>_xlfn.XLOOKUP(B3453,Product!$A:$A,Product!$E:$E)</f>
        <v>2902-20</v>
      </c>
      <c r="D3453" s="3" t="s">
        <v>6174</v>
      </c>
    </row>
    <row r="3454" spans="2:4" x14ac:dyDescent="0.25">
      <c r="B3454" s="3" t="s">
        <v>11633</v>
      </c>
      <c r="C3454" t="str">
        <f>_xlfn.XLOOKUP(B3454,Product!$A:$A,Product!$E:$E)</f>
        <v>2979-20</v>
      </c>
      <c r="D3454" s="3" t="s">
        <v>6175</v>
      </c>
    </row>
    <row r="3455" spans="2:4" x14ac:dyDescent="0.25">
      <c r="B3455" s="3" t="s">
        <v>11633</v>
      </c>
      <c r="C3455" t="str">
        <f>_xlfn.XLOOKUP(B3455,Product!$A:$A,Product!$E:$E)</f>
        <v>2979-20</v>
      </c>
      <c r="D3455" s="3" t="s">
        <v>6176</v>
      </c>
    </row>
    <row r="3456" spans="2:4" x14ac:dyDescent="0.25">
      <c r="B3456" s="3" t="s">
        <v>11633</v>
      </c>
      <c r="C3456" t="str">
        <f>_xlfn.XLOOKUP(B3456,Product!$A:$A,Product!$E:$E)</f>
        <v>2979-20</v>
      </c>
      <c r="D3456" s="3" t="s">
        <v>6177</v>
      </c>
    </row>
    <row r="3457" spans="2:4" x14ac:dyDescent="0.25">
      <c r="B3457" s="3" t="s">
        <v>11633</v>
      </c>
      <c r="C3457" t="str">
        <f>_xlfn.XLOOKUP(B3457,Product!$A:$A,Product!$E:$E)</f>
        <v>2979-20</v>
      </c>
      <c r="D3457" s="3" t="s">
        <v>6178</v>
      </c>
    </row>
    <row r="3458" spans="2:4" x14ac:dyDescent="0.25">
      <c r="B3458" s="3" t="s">
        <v>11633</v>
      </c>
      <c r="C3458" t="str">
        <f>_xlfn.XLOOKUP(B3458,Product!$A:$A,Product!$E:$E)</f>
        <v>2979-20</v>
      </c>
      <c r="D3458" s="3" t="s">
        <v>6179</v>
      </c>
    </row>
    <row r="3459" spans="2:4" x14ac:dyDescent="0.25">
      <c r="B3459" s="3" t="s">
        <v>11633</v>
      </c>
      <c r="C3459" t="str">
        <f>_xlfn.XLOOKUP(B3459,Product!$A:$A,Product!$E:$E)</f>
        <v>2979-20</v>
      </c>
      <c r="D3459" s="3" t="s">
        <v>6180</v>
      </c>
    </row>
    <row r="3460" spans="2:4" x14ac:dyDescent="0.25">
      <c r="B3460" s="3" t="s">
        <v>11707</v>
      </c>
      <c r="C3460" t="str">
        <f>_xlfn.XLOOKUP(B3460,Product!$A:$A,Product!$E:$E)</f>
        <v>3711</v>
      </c>
      <c r="D3460" s="3" t="s">
        <v>6181</v>
      </c>
    </row>
    <row r="3461" spans="2:4" x14ac:dyDescent="0.25">
      <c r="B3461" s="3" t="s">
        <v>11707</v>
      </c>
      <c r="C3461" t="str">
        <f>_xlfn.XLOOKUP(B3461,Product!$A:$A,Product!$E:$E)</f>
        <v>3711</v>
      </c>
      <c r="D3461" s="3" t="s">
        <v>6182</v>
      </c>
    </row>
    <row r="3462" spans="2:4" x14ac:dyDescent="0.25">
      <c r="B3462" s="3" t="s">
        <v>11707</v>
      </c>
      <c r="C3462" t="str">
        <f>_xlfn.XLOOKUP(B3462,Product!$A:$A,Product!$E:$E)</f>
        <v>3711</v>
      </c>
      <c r="D3462" s="3" t="s">
        <v>6183</v>
      </c>
    </row>
    <row r="3463" spans="2:4" x14ac:dyDescent="0.25">
      <c r="B3463" s="3" t="s">
        <v>11707</v>
      </c>
      <c r="C3463" t="str">
        <f>_xlfn.XLOOKUP(B3463,Product!$A:$A,Product!$E:$E)</f>
        <v>3711</v>
      </c>
      <c r="D3463" s="3" t="s">
        <v>6184</v>
      </c>
    </row>
    <row r="3464" spans="2:4" x14ac:dyDescent="0.25">
      <c r="B3464" s="3" t="s">
        <v>11707</v>
      </c>
      <c r="C3464" t="str">
        <f>_xlfn.XLOOKUP(B3464,Product!$A:$A,Product!$E:$E)</f>
        <v>3711</v>
      </c>
      <c r="D3464" s="3" t="s">
        <v>6185</v>
      </c>
    </row>
    <row r="3465" spans="2:4" x14ac:dyDescent="0.25">
      <c r="B3465" s="3" t="s">
        <v>11707</v>
      </c>
      <c r="C3465" t="str">
        <f>_xlfn.XLOOKUP(B3465,Product!$A:$A,Product!$E:$E)</f>
        <v>3711</v>
      </c>
      <c r="D3465" s="3" t="s">
        <v>6186</v>
      </c>
    </row>
    <row r="3466" spans="2:4" x14ac:dyDescent="0.25">
      <c r="B3466" s="3" t="s">
        <v>11707</v>
      </c>
      <c r="C3466" t="str">
        <f>_xlfn.XLOOKUP(B3466,Product!$A:$A,Product!$E:$E)</f>
        <v>3711</v>
      </c>
      <c r="D3466" s="3" t="s">
        <v>6187</v>
      </c>
    </row>
    <row r="3467" spans="2:4" x14ac:dyDescent="0.25">
      <c r="B3467" s="3" t="s">
        <v>11708</v>
      </c>
      <c r="C3467" t="str">
        <f>_xlfn.XLOOKUP(B3467,Product!$A:$A,Product!$E:$E)</f>
        <v>3712</v>
      </c>
      <c r="D3467" s="3" t="s">
        <v>6188</v>
      </c>
    </row>
    <row r="3468" spans="2:4" x14ac:dyDescent="0.25">
      <c r="B3468" s="3" t="s">
        <v>11708</v>
      </c>
      <c r="C3468" t="str">
        <f>_xlfn.XLOOKUP(B3468,Product!$A:$A,Product!$E:$E)</f>
        <v>3712</v>
      </c>
      <c r="D3468" s="3" t="s">
        <v>6189</v>
      </c>
    </row>
    <row r="3469" spans="2:4" x14ac:dyDescent="0.25">
      <c r="B3469" s="3" t="s">
        <v>11708</v>
      </c>
      <c r="C3469" t="str">
        <f>_xlfn.XLOOKUP(B3469,Product!$A:$A,Product!$E:$E)</f>
        <v>3712</v>
      </c>
      <c r="D3469" s="3" t="s">
        <v>6190</v>
      </c>
    </row>
    <row r="3470" spans="2:4" x14ac:dyDescent="0.25">
      <c r="B3470" s="3" t="s">
        <v>11708</v>
      </c>
      <c r="C3470" t="str">
        <f>_xlfn.XLOOKUP(B3470,Product!$A:$A,Product!$E:$E)</f>
        <v>3712</v>
      </c>
      <c r="D3470" s="3" t="s">
        <v>6191</v>
      </c>
    </row>
    <row r="3471" spans="2:4" x14ac:dyDescent="0.25">
      <c r="B3471" s="3" t="s">
        <v>11708</v>
      </c>
      <c r="C3471" t="str">
        <f>_xlfn.XLOOKUP(B3471,Product!$A:$A,Product!$E:$E)</f>
        <v>3712</v>
      </c>
      <c r="D3471" s="3" t="s">
        <v>6192</v>
      </c>
    </row>
    <row r="3472" spans="2:4" x14ac:dyDescent="0.25">
      <c r="B3472" s="3" t="s">
        <v>11708</v>
      </c>
      <c r="C3472" t="str">
        <f>_xlfn.XLOOKUP(B3472,Product!$A:$A,Product!$E:$E)</f>
        <v>3712</v>
      </c>
      <c r="D3472" s="3" t="s">
        <v>6193</v>
      </c>
    </row>
    <row r="3473" spans="2:4" x14ac:dyDescent="0.25">
      <c r="B3473" s="3" t="s">
        <v>11708</v>
      </c>
      <c r="C3473" t="str">
        <f>_xlfn.XLOOKUP(B3473,Product!$A:$A,Product!$E:$E)</f>
        <v>3712</v>
      </c>
      <c r="D3473" s="3" t="s">
        <v>6194</v>
      </c>
    </row>
    <row r="3474" spans="2:4" x14ac:dyDescent="0.25">
      <c r="B3474" s="3" t="s">
        <v>11708</v>
      </c>
      <c r="C3474" t="str">
        <f>_xlfn.XLOOKUP(B3474,Product!$A:$A,Product!$E:$E)</f>
        <v>3712</v>
      </c>
      <c r="D3474" s="3" t="s">
        <v>6195</v>
      </c>
    </row>
    <row r="3475" spans="2:4" x14ac:dyDescent="0.25">
      <c r="B3475" s="3" t="s">
        <v>11709</v>
      </c>
      <c r="C3475" t="str">
        <f>_xlfn.XLOOKUP(B3475,Product!$A:$A,Product!$E:$E)</f>
        <v>3714</v>
      </c>
      <c r="D3475" s="3" t="s">
        <v>6196</v>
      </c>
    </row>
    <row r="3476" spans="2:4" x14ac:dyDescent="0.25">
      <c r="B3476" s="3" t="s">
        <v>11709</v>
      </c>
      <c r="C3476" t="str">
        <f>_xlfn.XLOOKUP(B3476,Product!$A:$A,Product!$E:$E)</f>
        <v>3714</v>
      </c>
      <c r="D3476" s="3" t="s">
        <v>6197</v>
      </c>
    </row>
    <row r="3477" spans="2:4" x14ac:dyDescent="0.25">
      <c r="B3477" s="3" t="s">
        <v>11709</v>
      </c>
      <c r="C3477" t="str">
        <f>_xlfn.XLOOKUP(B3477,Product!$A:$A,Product!$E:$E)</f>
        <v>3714</v>
      </c>
      <c r="D3477" s="3" t="s">
        <v>6198</v>
      </c>
    </row>
    <row r="3478" spans="2:4" x14ac:dyDescent="0.25">
      <c r="B3478" s="3" t="s">
        <v>11709</v>
      </c>
      <c r="C3478" t="str">
        <f>_xlfn.XLOOKUP(B3478,Product!$A:$A,Product!$E:$E)</f>
        <v>3714</v>
      </c>
      <c r="D3478" s="3" t="s">
        <v>6199</v>
      </c>
    </row>
    <row r="3479" spans="2:4" x14ac:dyDescent="0.25">
      <c r="B3479" s="3" t="s">
        <v>11709</v>
      </c>
      <c r="C3479" t="str">
        <f>_xlfn.XLOOKUP(B3479,Product!$A:$A,Product!$E:$E)</f>
        <v>3714</v>
      </c>
      <c r="D3479" s="3" t="s">
        <v>6200</v>
      </c>
    </row>
    <row r="3480" spans="2:4" x14ac:dyDescent="0.25">
      <c r="B3480" s="3" t="s">
        <v>11709</v>
      </c>
      <c r="C3480" t="str">
        <f>_xlfn.XLOOKUP(B3480,Product!$A:$A,Product!$E:$E)</f>
        <v>3714</v>
      </c>
      <c r="D3480" s="3" t="s">
        <v>6201</v>
      </c>
    </row>
    <row r="3481" spans="2:4" x14ac:dyDescent="0.25">
      <c r="B3481" s="3" t="s">
        <v>11709</v>
      </c>
      <c r="C3481" t="str">
        <f>_xlfn.XLOOKUP(B3481,Product!$A:$A,Product!$E:$E)</f>
        <v>3714</v>
      </c>
      <c r="D3481" s="3" t="s">
        <v>6202</v>
      </c>
    </row>
    <row r="3482" spans="2:4" x14ac:dyDescent="0.25">
      <c r="B3482" s="3" t="s">
        <v>11709</v>
      </c>
      <c r="C3482" t="str">
        <f>_xlfn.XLOOKUP(B3482,Product!$A:$A,Product!$E:$E)</f>
        <v>3714</v>
      </c>
      <c r="D3482" s="3" t="s">
        <v>6203</v>
      </c>
    </row>
    <row r="3483" spans="2:4" x14ac:dyDescent="0.25">
      <c r="B3483" s="3" t="s">
        <v>11709</v>
      </c>
      <c r="C3483" t="str">
        <f>_xlfn.XLOOKUP(B3483,Product!$A:$A,Product!$E:$E)</f>
        <v>3714</v>
      </c>
      <c r="D3483" s="3" t="s">
        <v>6204</v>
      </c>
    </row>
    <row r="3484" spans="2:4" x14ac:dyDescent="0.25">
      <c r="B3484" s="3" t="s">
        <v>11754</v>
      </c>
      <c r="C3484" t="str">
        <f>_xlfn.XLOOKUP(B3484,Product!$A:$A,Product!$E:$E)</f>
        <v>48-35-3700</v>
      </c>
      <c r="D3484" s="3" t="s">
        <v>6205</v>
      </c>
    </row>
    <row r="3485" spans="2:4" x14ac:dyDescent="0.25">
      <c r="B3485" s="3" t="s">
        <v>11754</v>
      </c>
      <c r="C3485" t="str">
        <f>_xlfn.XLOOKUP(B3485,Product!$A:$A,Product!$E:$E)</f>
        <v>48-35-3700</v>
      </c>
      <c r="D3485" s="3" t="s">
        <v>6206</v>
      </c>
    </row>
    <row r="3486" spans="2:4" x14ac:dyDescent="0.25">
      <c r="B3486" s="3" t="s">
        <v>11754</v>
      </c>
      <c r="C3486" t="str">
        <f>_xlfn.XLOOKUP(B3486,Product!$A:$A,Product!$E:$E)</f>
        <v>48-35-3700</v>
      </c>
      <c r="D3486" s="3" t="s">
        <v>6207</v>
      </c>
    </row>
    <row r="3487" spans="2:4" x14ac:dyDescent="0.25">
      <c r="B3487" s="3" t="s">
        <v>11754</v>
      </c>
      <c r="C3487" t="str">
        <f>_xlfn.XLOOKUP(B3487,Product!$A:$A,Product!$E:$E)</f>
        <v>48-35-3700</v>
      </c>
      <c r="D3487" s="3" t="s">
        <v>6208</v>
      </c>
    </row>
    <row r="3488" spans="2:4" x14ac:dyDescent="0.25">
      <c r="B3488" s="3" t="s">
        <v>11754</v>
      </c>
      <c r="C3488" t="str">
        <f>_xlfn.XLOOKUP(B3488,Product!$A:$A,Product!$E:$E)</f>
        <v>48-35-3700</v>
      </c>
      <c r="D3488" s="3" t="s">
        <v>6209</v>
      </c>
    </row>
    <row r="3489" spans="2:4" x14ac:dyDescent="0.25">
      <c r="B3489" s="3" t="s">
        <v>11754</v>
      </c>
      <c r="C3489" t="str">
        <f>_xlfn.XLOOKUP(B3489,Product!$A:$A,Product!$E:$E)</f>
        <v>48-35-3700</v>
      </c>
      <c r="D3489" s="3" t="s">
        <v>6210</v>
      </c>
    </row>
    <row r="3490" spans="2:4" x14ac:dyDescent="0.25">
      <c r="B3490" s="3" t="s">
        <v>11754</v>
      </c>
      <c r="C3490" t="str">
        <f>_xlfn.XLOOKUP(B3490,Product!$A:$A,Product!$E:$E)</f>
        <v>48-35-3700</v>
      </c>
      <c r="D3490" s="3" t="s">
        <v>6211</v>
      </c>
    </row>
    <row r="3491" spans="2:4" x14ac:dyDescent="0.25">
      <c r="B3491" s="3" t="s">
        <v>11754</v>
      </c>
      <c r="C3491" t="str">
        <f>_xlfn.XLOOKUP(B3491,Product!$A:$A,Product!$E:$E)</f>
        <v>48-35-3700</v>
      </c>
      <c r="D3491" s="3" t="s">
        <v>6212</v>
      </c>
    </row>
    <row r="3492" spans="2:4" x14ac:dyDescent="0.25">
      <c r="B3492" s="3" t="s">
        <v>11754</v>
      </c>
      <c r="C3492" t="str">
        <f>_xlfn.XLOOKUP(B3492,Product!$A:$A,Product!$E:$E)</f>
        <v>48-35-3700</v>
      </c>
      <c r="D3492" s="3" t="s">
        <v>6213</v>
      </c>
    </row>
    <row r="3493" spans="2:4" x14ac:dyDescent="0.25">
      <c r="B3493" s="3" t="s">
        <v>11754</v>
      </c>
      <c r="C3493" t="str">
        <f>_xlfn.XLOOKUP(B3493,Product!$A:$A,Product!$E:$E)</f>
        <v>48-35-3700</v>
      </c>
      <c r="D3493" s="3" t="s">
        <v>6214</v>
      </c>
    </row>
    <row r="3494" spans="2:4" x14ac:dyDescent="0.25">
      <c r="B3494" s="3" t="s">
        <v>11754</v>
      </c>
      <c r="C3494" t="str">
        <f>_xlfn.XLOOKUP(B3494,Product!$A:$A,Product!$E:$E)</f>
        <v>48-35-3700</v>
      </c>
      <c r="D3494" s="3" t="s">
        <v>6215</v>
      </c>
    </row>
    <row r="3495" spans="2:4" x14ac:dyDescent="0.25">
      <c r="B3495" s="3" t="s">
        <v>11755</v>
      </c>
      <c r="C3495" t="str">
        <f>_xlfn.XLOOKUP(B3495,Product!$A:$A,Product!$E:$E)</f>
        <v>48-35-3702</v>
      </c>
      <c r="D3495" s="3" t="s">
        <v>6216</v>
      </c>
    </row>
    <row r="3496" spans="2:4" x14ac:dyDescent="0.25">
      <c r="B3496" s="3" t="s">
        <v>11755</v>
      </c>
      <c r="C3496" t="str">
        <f>_xlfn.XLOOKUP(B3496,Product!$A:$A,Product!$E:$E)</f>
        <v>48-35-3702</v>
      </c>
      <c r="D3496" s="3" t="s">
        <v>6217</v>
      </c>
    </row>
    <row r="3497" spans="2:4" x14ac:dyDescent="0.25">
      <c r="B3497" s="3" t="s">
        <v>11755</v>
      </c>
      <c r="C3497" t="str">
        <f>_xlfn.XLOOKUP(B3497,Product!$A:$A,Product!$E:$E)</f>
        <v>48-35-3702</v>
      </c>
      <c r="D3497" s="3" t="s">
        <v>6218</v>
      </c>
    </row>
    <row r="3498" spans="2:4" x14ac:dyDescent="0.25">
      <c r="B3498" s="3" t="s">
        <v>11755</v>
      </c>
      <c r="C3498" t="str">
        <f>_xlfn.XLOOKUP(B3498,Product!$A:$A,Product!$E:$E)</f>
        <v>48-35-3702</v>
      </c>
      <c r="D3498" s="3" t="s">
        <v>6219</v>
      </c>
    </row>
    <row r="3499" spans="2:4" x14ac:dyDescent="0.25">
      <c r="B3499" s="3" t="s">
        <v>11755</v>
      </c>
      <c r="C3499" t="str">
        <f>_xlfn.XLOOKUP(B3499,Product!$A:$A,Product!$E:$E)</f>
        <v>48-35-3702</v>
      </c>
      <c r="D3499" s="3" t="s">
        <v>6220</v>
      </c>
    </row>
    <row r="3500" spans="2:4" x14ac:dyDescent="0.25">
      <c r="B3500" s="3" t="s">
        <v>11755</v>
      </c>
      <c r="C3500" t="str">
        <f>_xlfn.XLOOKUP(B3500,Product!$A:$A,Product!$E:$E)</f>
        <v>48-35-3702</v>
      </c>
      <c r="D3500" s="3" t="s">
        <v>6221</v>
      </c>
    </row>
    <row r="3501" spans="2:4" x14ac:dyDescent="0.25">
      <c r="B3501" s="3" t="s">
        <v>11755</v>
      </c>
      <c r="C3501" t="str">
        <f>_xlfn.XLOOKUP(B3501,Product!$A:$A,Product!$E:$E)</f>
        <v>48-35-3702</v>
      </c>
      <c r="D3501" s="3" t="s">
        <v>6222</v>
      </c>
    </row>
    <row r="3502" spans="2:4" x14ac:dyDescent="0.25">
      <c r="B3502" s="3" t="s">
        <v>11755</v>
      </c>
      <c r="C3502" t="str">
        <f>_xlfn.XLOOKUP(B3502,Product!$A:$A,Product!$E:$E)</f>
        <v>48-35-3702</v>
      </c>
      <c r="D3502" s="3" t="s">
        <v>6223</v>
      </c>
    </row>
    <row r="3503" spans="2:4" x14ac:dyDescent="0.25">
      <c r="B3503" s="3" t="s">
        <v>11755</v>
      </c>
      <c r="C3503" t="str">
        <f>_xlfn.XLOOKUP(B3503,Product!$A:$A,Product!$E:$E)</f>
        <v>48-35-3702</v>
      </c>
      <c r="D3503" s="3" t="s">
        <v>6224</v>
      </c>
    </row>
    <row r="3504" spans="2:4" x14ac:dyDescent="0.25">
      <c r="B3504" s="3" t="s">
        <v>11755</v>
      </c>
      <c r="C3504" t="str">
        <f>_xlfn.XLOOKUP(B3504,Product!$A:$A,Product!$E:$E)</f>
        <v>48-35-3702</v>
      </c>
      <c r="D3504" s="3" t="s">
        <v>6225</v>
      </c>
    </row>
    <row r="3505" spans="2:4" x14ac:dyDescent="0.25">
      <c r="B3505" s="3" t="s">
        <v>11805</v>
      </c>
      <c r="C3505" t="str">
        <f>_xlfn.XLOOKUP(B3505,Product!$A:$A,Product!$E:$E)</f>
        <v>49-16-0001</v>
      </c>
      <c r="D3505" s="3" t="s">
        <v>6226</v>
      </c>
    </row>
    <row r="3506" spans="2:4" x14ac:dyDescent="0.25">
      <c r="B3506" s="3" t="s">
        <v>11805</v>
      </c>
      <c r="C3506" t="str">
        <f>_xlfn.XLOOKUP(B3506,Product!$A:$A,Product!$E:$E)</f>
        <v>49-16-0001</v>
      </c>
      <c r="D3506" s="3" t="s">
        <v>6227</v>
      </c>
    </row>
    <row r="3507" spans="2:4" x14ac:dyDescent="0.25">
      <c r="B3507" s="3" t="s">
        <v>11805</v>
      </c>
      <c r="C3507" t="str">
        <f>_xlfn.XLOOKUP(B3507,Product!$A:$A,Product!$E:$E)</f>
        <v>49-16-0001</v>
      </c>
      <c r="D3507" s="3" t="s">
        <v>6228</v>
      </c>
    </row>
    <row r="3508" spans="2:4" x14ac:dyDescent="0.25">
      <c r="B3508" s="3" t="s">
        <v>11805</v>
      </c>
      <c r="C3508" t="str">
        <f>_xlfn.XLOOKUP(B3508,Product!$A:$A,Product!$E:$E)</f>
        <v>49-16-0001</v>
      </c>
      <c r="D3508" s="3" t="s">
        <v>6229</v>
      </c>
    </row>
    <row r="3509" spans="2:4" x14ac:dyDescent="0.25">
      <c r="B3509" s="3" t="s">
        <v>11805</v>
      </c>
      <c r="C3509" t="str">
        <f>_xlfn.XLOOKUP(B3509,Product!$A:$A,Product!$E:$E)</f>
        <v>49-16-0001</v>
      </c>
      <c r="D3509" s="3" t="s">
        <v>6230</v>
      </c>
    </row>
    <row r="3510" spans="2:4" x14ac:dyDescent="0.25">
      <c r="B3510" s="3" t="s">
        <v>11805</v>
      </c>
      <c r="C3510" t="str">
        <f>_xlfn.XLOOKUP(B3510,Product!$A:$A,Product!$E:$E)</f>
        <v>49-16-0001</v>
      </c>
      <c r="D3510" s="3" t="s">
        <v>6231</v>
      </c>
    </row>
    <row r="3511" spans="2:4" x14ac:dyDescent="0.25">
      <c r="B3511" s="3" t="s">
        <v>11805</v>
      </c>
      <c r="C3511" t="str">
        <f>_xlfn.XLOOKUP(B3511,Product!$A:$A,Product!$E:$E)</f>
        <v>49-16-0001</v>
      </c>
      <c r="D3511" s="3" t="s">
        <v>6232</v>
      </c>
    </row>
    <row r="3512" spans="2:4" x14ac:dyDescent="0.25">
      <c r="B3512" s="3" t="s">
        <v>11806</v>
      </c>
      <c r="C3512" t="str">
        <f>_xlfn.XLOOKUP(B3512,Product!$A:$A,Product!$E:$E)</f>
        <v>49-16-0034</v>
      </c>
      <c r="D3512" s="3" t="s">
        <v>6233</v>
      </c>
    </row>
    <row r="3513" spans="2:4" x14ac:dyDescent="0.25">
      <c r="B3513" s="3" t="s">
        <v>11806</v>
      </c>
      <c r="C3513" t="str">
        <f>_xlfn.XLOOKUP(B3513,Product!$A:$A,Product!$E:$E)</f>
        <v>49-16-0034</v>
      </c>
      <c r="D3513" s="3" t="s">
        <v>6234</v>
      </c>
    </row>
    <row r="3514" spans="2:4" x14ac:dyDescent="0.25">
      <c r="B3514" s="3" t="s">
        <v>11806</v>
      </c>
      <c r="C3514" t="str">
        <f>_xlfn.XLOOKUP(B3514,Product!$A:$A,Product!$E:$E)</f>
        <v>49-16-0034</v>
      </c>
      <c r="D3514" s="3" t="s">
        <v>6235</v>
      </c>
    </row>
    <row r="3515" spans="2:4" x14ac:dyDescent="0.25">
      <c r="B3515" s="3" t="s">
        <v>11806</v>
      </c>
      <c r="C3515" t="str">
        <f>_xlfn.XLOOKUP(B3515,Product!$A:$A,Product!$E:$E)</f>
        <v>49-16-0034</v>
      </c>
      <c r="D3515" s="3" t="s">
        <v>6227</v>
      </c>
    </row>
    <row r="3516" spans="2:4" x14ac:dyDescent="0.25">
      <c r="B3516" s="3" t="s">
        <v>11806</v>
      </c>
      <c r="C3516" t="str">
        <f>_xlfn.XLOOKUP(B3516,Product!$A:$A,Product!$E:$E)</f>
        <v>49-16-0034</v>
      </c>
      <c r="D3516" s="3" t="s">
        <v>6229</v>
      </c>
    </row>
    <row r="3517" spans="2:4" x14ac:dyDescent="0.25">
      <c r="B3517" s="3" t="s">
        <v>11806</v>
      </c>
      <c r="C3517" t="str">
        <f>_xlfn.XLOOKUP(B3517,Product!$A:$A,Product!$E:$E)</f>
        <v>49-16-0034</v>
      </c>
      <c r="D3517" s="3" t="s">
        <v>6230</v>
      </c>
    </row>
    <row r="3518" spans="2:4" x14ac:dyDescent="0.25">
      <c r="B3518" s="3" t="s">
        <v>11806</v>
      </c>
      <c r="C3518" t="str">
        <f>_xlfn.XLOOKUP(B3518,Product!$A:$A,Product!$E:$E)</f>
        <v>49-16-0034</v>
      </c>
      <c r="D3518" s="3" t="s">
        <v>6232</v>
      </c>
    </row>
    <row r="3519" spans="2:4" x14ac:dyDescent="0.25">
      <c r="B3519" s="3" t="s">
        <v>10602</v>
      </c>
      <c r="C3519" t="str">
        <f>_xlfn.XLOOKUP(B3519,Product!$A:$A,Product!$E:$E)</f>
        <v>49-90-1988</v>
      </c>
      <c r="D3519" s="3" t="s">
        <v>6051</v>
      </c>
    </row>
    <row r="3520" spans="2:4" x14ac:dyDescent="0.25">
      <c r="B3520" s="3" t="s">
        <v>10602</v>
      </c>
      <c r="C3520" t="str">
        <f>_xlfn.XLOOKUP(B3520,Product!$A:$A,Product!$E:$E)</f>
        <v>49-90-1988</v>
      </c>
      <c r="D3520" s="3" t="s">
        <v>6061</v>
      </c>
    </row>
    <row r="3521" spans="2:4" x14ac:dyDescent="0.25">
      <c r="B3521" s="3" t="s">
        <v>10602</v>
      </c>
      <c r="C3521" t="str">
        <f>_xlfn.XLOOKUP(B3521,Product!$A:$A,Product!$E:$E)</f>
        <v>49-90-1988</v>
      </c>
      <c r="D3521" s="3" t="s">
        <v>6236</v>
      </c>
    </row>
    <row r="3522" spans="2:4" x14ac:dyDescent="0.25">
      <c r="B3522" s="3" t="s">
        <v>10602</v>
      </c>
      <c r="C3522" t="str">
        <f>_xlfn.XLOOKUP(B3522,Product!$A:$A,Product!$E:$E)</f>
        <v>49-90-1988</v>
      </c>
      <c r="D3522" s="3" t="s">
        <v>6237</v>
      </c>
    </row>
    <row r="3523" spans="2:4" x14ac:dyDescent="0.25">
      <c r="B3523" s="3" t="s">
        <v>10602</v>
      </c>
      <c r="C3523" t="str">
        <f>_xlfn.XLOOKUP(B3523,Product!$A:$A,Product!$E:$E)</f>
        <v>49-90-1988</v>
      </c>
      <c r="D3523" s="3" t="s">
        <v>6238</v>
      </c>
    </row>
    <row r="3524" spans="2:4" x14ac:dyDescent="0.25">
      <c r="B3524" s="3" t="s">
        <v>10602</v>
      </c>
      <c r="C3524" t="str">
        <f>_xlfn.XLOOKUP(B3524,Product!$A:$A,Product!$E:$E)</f>
        <v>49-90-1988</v>
      </c>
      <c r="D3524" s="3" t="s">
        <v>6239</v>
      </c>
    </row>
    <row r="3525" spans="2:4" x14ac:dyDescent="0.25">
      <c r="B3525" s="3" t="s">
        <v>10602</v>
      </c>
      <c r="C3525" t="str">
        <f>_xlfn.XLOOKUP(B3525,Product!$A:$A,Product!$E:$E)</f>
        <v>49-90-1988</v>
      </c>
      <c r="D3525" s="3" t="s">
        <v>6240</v>
      </c>
    </row>
    <row r="3526" spans="2:4" x14ac:dyDescent="0.25">
      <c r="B3526" s="3" t="s">
        <v>11721</v>
      </c>
      <c r="C3526" t="str">
        <f>_xlfn.XLOOKUP(B3526,Product!$A:$A,Product!$E:$E)</f>
        <v>42-55-2137</v>
      </c>
      <c r="D3526" s="3" t="s">
        <v>7632</v>
      </c>
    </row>
    <row r="3527" spans="2:4" x14ac:dyDescent="0.25">
      <c r="B3527" s="3" t="s">
        <v>11721</v>
      </c>
      <c r="C3527" t="str">
        <f>_xlfn.XLOOKUP(B3527,Product!$A:$A,Product!$E:$E)</f>
        <v>42-55-2137</v>
      </c>
      <c r="D3527" s="3" t="s">
        <v>7633</v>
      </c>
    </row>
    <row r="3528" spans="2:4" x14ac:dyDescent="0.25">
      <c r="B3528" s="3" t="s">
        <v>11721</v>
      </c>
      <c r="C3528" t="str">
        <f>_xlfn.XLOOKUP(B3528,Product!$A:$A,Product!$E:$E)</f>
        <v>42-55-2137</v>
      </c>
      <c r="D3528" s="3" t="s">
        <v>7634</v>
      </c>
    </row>
    <row r="3529" spans="2:4" x14ac:dyDescent="0.25">
      <c r="B3529" s="3" t="s">
        <v>11721</v>
      </c>
      <c r="C3529" t="str">
        <f>_xlfn.XLOOKUP(B3529,Product!$A:$A,Product!$E:$E)</f>
        <v>42-55-2137</v>
      </c>
      <c r="D3529" s="3" t="s">
        <v>7635</v>
      </c>
    </row>
    <row r="3530" spans="2:4" x14ac:dyDescent="0.25">
      <c r="B3530" s="3" t="s">
        <v>11112</v>
      </c>
      <c r="C3530" t="str">
        <f>_xlfn.XLOOKUP(B3530,Product!$A:$A,Product!$E:$E)</f>
        <v>0885-21HD</v>
      </c>
      <c r="D3530" s="3" t="s">
        <v>7644</v>
      </c>
    </row>
    <row r="3531" spans="2:4" x14ac:dyDescent="0.25">
      <c r="B3531" s="3" t="s">
        <v>11112</v>
      </c>
      <c r="C3531" t="str">
        <f>_xlfn.XLOOKUP(B3531,Product!$A:$A,Product!$E:$E)</f>
        <v>0885-21HD</v>
      </c>
      <c r="D3531" s="3" t="s">
        <v>7645</v>
      </c>
    </row>
    <row r="3532" spans="2:4" x14ac:dyDescent="0.25">
      <c r="B3532" s="3" t="s">
        <v>11112</v>
      </c>
      <c r="C3532" t="str">
        <f>_xlfn.XLOOKUP(B3532,Product!$A:$A,Product!$E:$E)</f>
        <v>0885-21HD</v>
      </c>
      <c r="D3532" s="3" t="s">
        <v>7646</v>
      </c>
    </row>
    <row r="3533" spans="2:4" x14ac:dyDescent="0.25">
      <c r="B3533" s="3" t="s">
        <v>11112</v>
      </c>
      <c r="C3533" t="str">
        <f>_xlfn.XLOOKUP(B3533,Product!$A:$A,Product!$E:$E)</f>
        <v>0885-21HD</v>
      </c>
      <c r="D3533" s="3" t="s">
        <v>7647</v>
      </c>
    </row>
    <row r="3534" spans="2:4" x14ac:dyDescent="0.25">
      <c r="B3534" s="3" t="s">
        <v>11112</v>
      </c>
      <c r="C3534" t="str">
        <f>_xlfn.XLOOKUP(B3534,Product!$A:$A,Product!$E:$E)</f>
        <v>0885-21HD</v>
      </c>
      <c r="D3534" s="3" t="s">
        <v>7648</v>
      </c>
    </row>
    <row r="3535" spans="2:4" x14ac:dyDescent="0.25">
      <c r="B3535" s="3" t="s">
        <v>11112</v>
      </c>
      <c r="C3535" t="str">
        <f>_xlfn.XLOOKUP(B3535,Product!$A:$A,Product!$E:$E)</f>
        <v>0885-21HD</v>
      </c>
      <c r="D3535" s="3" t="s">
        <v>7649</v>
      </c>
    </row>
    <row r="3536" spans="2:4" x14ac:dyDescent="0.25">
      <c r="B3536" s="3" t="s">
        <v>11112</v>
      </c>
      <c r="C3536" t="str">
        <f>_xlfn.XLOOKUP(B3536,Product!$A:$A,Product!$E:$E)</f>
        <v>0885-21HD</v>
      </c>
      <c r="D3536" s="3" t="s">
        <v>7650</v>
      </c>
    </row>
    <row r="3537" spans="2:4" x14ac:dyDescent="0.25">
      <c r="B3537" s="3" t="s">
        <v>11112</v>
      </c>
      <c r="C3537" t="str">
        <f>_xlfn.XLOOKUP(B3537,Product!$A:$A,Product!$E:$E)</f>
        <v>0885-21HD</v>
      </c>
      <c r="D3537" s="3" t="s">
        <v>7651</v>
      </c>
    </row>
    <row r="3538" spans="2:4" x14ac:dyDescent="0.25">
      <c r="B3538" s="3" t="s">
        <v>11112</v>
      </c>
      <c r="C3538" t="str">
        <f>_xlfn.XLOOKUP(B3538,Product!$A:$A,Product!$E:$E)</f>
        <v>0885-21HD</v>
      </c>
      <c r="D3538" s="3" t="s">
        <v>7652</v>
      </c>
    </row>
    <row r="3539" spans="2:4" x14ac:dyDescent="0.25">
      <c r="B3539" s="3" t="s">
        <v>11112</v>
      </c>
      <c r="C3539" t="str">
        <f>_xlfn.XLOOKUP(B3539,Product!$A:$A,Product!$E:$E)</f>
        <v>0885-21HD</v>
      </c>
      <c r="D3539" s="3" t="s">
        <v>7653</v>
      </c>
    </row>
    <row r="3540" spans="2:4" x14ac:dyDescent="0.25">
      <c r="B3540" s="3" t="s">
        <v>11112</v>
      </c>
      <c r="C3540" t="str">
        <f>_xlfn.XLOOKUP(B3540,Product!$A:$A,Product!$E:$E)</f>
        <v>0885-21HD</v>
      </c>
      <c r="D3540" s="3" t="s">
        <v>7654</v>
      </c>
    </row>
    <row r="3541" spans="2:4" x14ac:dyDescent="0.25">
      <c r="B3541" s="3" t="s">
        <v>11112</v>
      </c>
      <c r="C3541" t="str">
        <f>_xlfn.XLOOKUP(B3541,Product!$A:$A,Product!$E:$E)</f>
        <v>0885-21HD</v>
      </c>
      <c r="D3541" s="3" t="s">
        <v>7655</v>
      </c>
    </row>
    <row r="3542" spans="2:4" x14ac:dyDescent="0.25">
      <c r="B3542" s="3" t="s">
        <v>11112</v>
      </c>
      <c r="C3542" t="str">
        <f>_xlfn.XLOOKUP(B3542,Product!$A:$A,Product!$E:$E)</f>
        <v>0885-21HD</v>
      </c>
      <c r="D3542" s="3" t="s">
        <v>7656</v>
      </c>
    </row>
    <row r="3543" spans="2:4" x14ac:dyDescent="0.25">
      <c r="B3543" s="3" t="s">
        <v>11112</v>
      </c>
      <c r="C3543" t="str">
        <f>_xlfn.XLOOKUP(B3543,Product!$A:$A,Product!$E:$E)</f>
        <v>0885-21HD</v>
      </c>
      <c r="D3543" s="3" t="s">
        <v>7657</v>
      </c>
    </row>
    <row r="3544" spans="2:4" x14ac:dyDescent="0.25">
      <c r="B3544" s="3" t="s">
        <v>11112</v>
      </c>
      <c r="C3544" t="str">
        <f>_xlfn.XLOOKUP(B3544,Product!$A:$A,Product!$E:$E)</f>
        <v>0885-21HD</v>
      </c>
      <c r="D3544" s="3" t="s">
        <v>7658</v>
      </c>
    </row>
    <row r="3545" spans="2:4" x14ac:dyDescent="0.25">
      <c r="B3545" s="3" t="s">
        <v>11112</v>
      </c>
      <c r="C3545" t="str">
        <f>_xlfn.XLOOKUP(B3545,Product!$A:$A,Product!$E:$E)</f>
        <v>0885-21HD</v>
      </c>
      <c r="D3545" s="3" t="s">
        <v>7659</v>
      </c>
    </row>
    <row r="3546" spans="2:4" x14ac:dyDescent="0.25">
      <c r="B3546" s="3" t="s">
        <v>11112</v>
      </c>
      <c r="C3546" t="str">
        <f>_xlfn.XLOOKUP(B3546,Product!$A:$A,Product!$E:$E)</f>
        <v>0885-21HD</v>
      </c>
      <c r="D3546" s="3" t="s">
        <v>7660</v>
      </c>
    </row>
    <row r="3547" spans="2:4" x14ac:dyDescent="0.25">
      <c r="B3547" s="3" t="s">
        <v>11112</v>
      </c>
      <c r="C3547" t="str">
        <f>_xlfn.XLOOKUP(B3547,Product!$A:$A,Product!$E:$E)</f>
        <v>0885-21HD</v>
      </c>
      <c r="D3547" s="3" t="s">
        <v>7661</v>
      </c>
    </row>
    <row r="3548" spans="2:4" x14ac:dyDescent="0.25">
      <c r="B3548" s="3" t="s">
        <v>11112</v>
      </c>
      <c r="C3548" t="str">
        <f>_xlfn.XLOOKUP(B3548,Product!$A:$A,Product!$E:$E)</f>
        <v>0885-21HD</v>
      </c>
      <c r="D3548" s="3" t="s">
        <v>7662</v>
      </c>
    </row>
    <row r="3549" spans="2:4" x14ac:dyDescent="0.25">
      <c r="B3549" s="3" t="s">
        <v>11112</v>
      </c>
      <c r="C3549" t="str">
        <f>_xlfn.XLOOKUP(B3549,Product!$A:$A,Product!$E:$E)</f>
        <v>0885-21HD</v>
      </c>
      <c r="D3549" s="3" t="s">
        <v>7663</v>
      </c>
    </row>
    <row r="3550" spans="2:4" x14ac:dyDescent="0.25">
      <c r="B3550" s="3" t="s">
        <v>11112</v>
      </c>
      <c r="C3550" t="str">
        <f>_xlfn.XLOOKUP(B3550,Product!$A:$A,Product!$E:$E)</f>
        <v>0885-21HD</v>
      </c>
      <c r="D3550" s="3" t="s">
        <v>7664</v>
      </c>
    </row>
    <row r="3551" spans="2:4" x14ac:dyDescent="0.25">
      <c r="B3551" s="3" t="s">
        <v>11120</v>
      </c>
      <c r="C3551" t="str">
        <f>_xlfn.XLOOKUP(B3551,Product!$A:$A,Product!$E:$E)</f>
        <v>0920-22HD</v>
      </c>
      <c r="D3551" s="3" t="s">
        <v>7665</v>
      </c>
    </row>
    <row r="3552" spans="2:4" x14ac:dyDescent="0.25">
      <c r="B3552" s="3" t="s">
        <v>11120</v>
      </c>
      <c r="C3552" t="str">
        <f>_xlfn.XLOOKUP(B3552,Product!$A:$A,Product!$E:$E)</f>
        <v>0920-22HD</v>
      </c>
      <c r="D3552" s="3" t="s">
        <v>6086</v>
      </c>
    </row>
    <row r="3553" spans="2:4" x14ac:dyDescent="0.25">
      <c r="B3553" s="3" t="s">
        <v>11120</v>
      </c>
      <c r="C3553" t="str">
        <f>_xlfn.XLOOKUP(B3553,Product!$A:$A,Product!$E:$E)</f>
        <v>0920-22HD</v>
      </c>
      <c r="D3553" s="3" t="s">
        <v>7666</v>
      </c>
    </row>
    <row r="3554" spans="2:4" x14ac:dyDescent="0.25">
      <c r="B3554" s="3" t="s">
        <v>11120</v>
      </c>
      <c r="C3554" t="str">
        <f>_xlfn.XLOOKUP(B3554,Product!$A:$A,Product!$E:$E)</f>
        <v>0920-22HD</v>
      </c>
      <c r="D3554" s="3" t="s">
        <v>7667</v>
      </c>
    </row>
    <row r="3555" spans="2:4" x14ac:dyDescent="0.25">
      <c r="B3555" s="3" t="s">
        <v>11120</v>
      </c>
      <c r="C3555" t="str">
        <f>_xlfn.XLOOKUP(B3555,Product!$A:$A,Product!$E:$E)</f>
        <v>0920-22HD</v>
      </c>
      <c r="D3555" s="3" t="s">
        <v>7668</v>
      </c>
    </row>
    <row r="3556" spans="2:4" x14ac:dyDescent="0.25">
      <c r="B3556" s="3" t="s">
        <v>11120</v>
      </c>
      <c r="C3556" t="str">
        <f>_xlfn.XLOOKUP(B3556,Product!$A:$A,Product!$E:$E)</f>
        <v>0920-22HD</v>
      </c>
      <c r="D3556" s="3" t="s">
        <v>7669</v>
      </c>
    </row>
    <row r="3557" spans="2:4" x14ac:dyDescent="0.25">
      <c r="B3557" s="3" t="s">
        <v>11120</v>
      </c>
      <c r="C3557" t="str">
        <f>_xlfn.XLOOKUP(B3557,Product!$A:$A,Product!$E:$E)</f>
        <v>0920-22HD</v>
      </c>
      <c r="D3557" s="3" t="s">
        <v>7670</v>
      </c>
    </row>
    <row r="3558" spans="2:4" x14ac:dyDescent="0.25">
      <c r="B3558" s="3" t="s">
        <v>11120</v>
      </c>
      <c r="C3558" t="str">
        <f>_xlfn.XLOOKUP(B3558,Product!$A:$A,Product!$E:$E)</f>
        <v>0920-22HD</v>
      </c>
      <c r="D3558" s="3" t="s">
        <v>7671</v>
      </c>
    </row>
    <row r="3559" spans="2:4" x14ac:dyDescent="0.25">
      <c r="B3559" s="3" t="s">
        <v>11120</v>
      </c>
      <c r="C3559" t="str">
        <f>_xlfn.XLOOKUP(B3559,Product!$A:$A,Product!$E:$E)</f>
        <v>0920-22HD</v>
      </c>
      <c r="D3559" s="3" t="s">
        <v>7672</v>
      </c>
    </row>
    <row r="3560" spans="2:4" x14ac:dyDescent="0.25">
      <c r="B3560" s="3" t="s">
        <v>11120</v>
      </c>
      <c r="C3560" t="str">
        <f>_xlfn.XLOOKUP(B3560,Product!$A:$A,Product!$E:$E)</f>
        <v>0920-22HD</v>
      </c>
      <c r="D3560" s="3" t="s">
        <v>7673</v>
      </c>
    </row>
    <row r="3561" spans="2:4" x14ac:dyDescent="0.25">
      <c r="B3561" s="3" t="s">
        <v>11120</v>
      </c>
      <c r="C3561" t="str">
        <f>_xlfn.XLOOKUP(B3561,Product!$A:$A,Product!$E:$E)</f>
        <v>0920-22HD</v>
      </c>
      <c r="D3561" s="3" t="s">
        <v>7674</v>
      </c>
    </row>
    <row r="3562" spans="2:4" x14ac:dyDescent="0.25">
      <c r="B3562" s="3" t="s">
        <v>11120</v>
      </c>
      <c r="C3562" t="str">
        <f>_xlfn.XLOOKUP(B3562,Product!$A:$A,Product!$E:$E)</f>
        <v>0920-22HD</v>
      </c>
      <c r="D3562" s="3" t="s">
        <v>7675</v>
      </c>
    </row>
    <row r="3563" spans="2:4" x14ac:dyDescent="0.25">
      <c r="B3563" s="3" t="s">
        <v>11131</v>
      </c>
      <c r="C3563" t="str">
        <f>_xlfn.XLOOKUP(B3563,Product!$A:$A,Product!$E:$E)</f>
        <v>2120-22HD</v>
      </c>
      <c r="D3563" s="3" t="s">
        <v>7676</v>
      </c>
    </row>
    <row r="3564" spans="2:4" x14ac:dyDescent="0.25">
      <c r="B3564" s="3" t="s">
        <v>11131</v>
      </c>
      <c r="C3564" t="str">
        <f>_xlfn.XLOOKUP(B3564,Product!$A:$A,Product!$E:$E)</f>
        <v>2120-22HD</v>
      </c>
      <c r="D3564" s="3" t="s">
        <v>7677</v>
      </c>
    </row>
    <row r="3565" spans="2:4" x14ac:dyDescent="0.25">
      <c r="B3565" s="3" t="s">
        <v>11131</v>
      </c>
      <c r="C3565" t="str">
        <f>_xlfn.XLOOKUP(B3565,Product!$A:$A,Product!$E:$E)</f>
        <v>2120-22HD</v>
      </c>
      <c r="D3565" s="3" t="s">
        <v>7678</v>
      </c>
    </row>
    <row r="3566" spans="2:4" x14ac:dyDescent="0.25">
      <c r="B3566" s="3" t="s">
        <v>11131</v>
      </c>
      <c r="C3566" t="str">
        <f>_xlfn.XLOOKUP(B3566,Product!$A:$A,Product!$E:$E)</f>
        <v>2120-22HD</v>
      </c>
      <c r="D3566" s="3" t="s">
        <v>7679</v>
      </c>
    </row>
    <row r="3567" spans="2:4" x14ac:dyDescent="0.25">
      <c r="B3567" s="3" t="s">
        <v>11131</v>
      </c>
      <c r="C3567" t="str">
        <f>_xlfn.XLOOKUP(B3567,Product!$A:$A,Product!$E:$E)</f>
        <v>2120-22HD</v>
      </c>
      <c r="D3567" s="3" t="s">
        <v>7680</v>
      </c>
    </row>
    <row r="3568" spans="2:4" x14ac:dyDescent="0.25">
      <c r="B3568" s="3" t="s">
        <v>11131</v>
      </c>
      <c r="C3568" t="str">
        <f>_xlfn.XLOOKUP(B3568,Product!$A:$A,Product!$E:$E)</f>
        <v>2120-22HD</v>
      </c>
      <c r="D3568" s="3" t="s">
        <v>7681</v>
      </c>
    </row>
    <row r="3569" spans="2:4" x14ac:dyDescent="0.25">
      <c r="B3569" s="3" t="s">
        <v>11131</v>
      </c>
      <c r="C3569" t="str">
        <f>_xlfn.XLOOKUP(B3569,Product!$A:$A,Product!$E:$E)</f>
        <v>2120-22HD</v>
      </c>
      <c r="D3569" s="3" t="s">
        <v>7682</v>
      </c>
    </row>
    <row r="3570" spans="2:4" x14ac:dyDescent="0.25">
      <c r="B3570" s="3" t="s">
        <v>11131</v>
      </c>
      <c r="C3570" t="str">
        <f>_xlfn.XLOOKUP(B3570,Product!$A:$A,Product!$E:$E)</f>
        <v>2120-22HD</v>
      </c>
      <c r="D3570" s="3" t="s">
        <v>7683</v>
      </c>
    </row>
    <row r="3571" spans="2:4" x14ac:dyDescent="0.25">
      <c r="B3571" s="3" t="s">
        <v>11133</v>
      </c>
      <c r="C3571" t="str">
        <f>_xlfn.XLOOKUP(B3571,Product!$A:$A,Product!$E:$E)</f>
        <v>2122-21HD</v>
      </c>
      <c r="D3571" s="3" t="s">
        <v>7684</v>
      </c>
    </row>
    <row r="3572" spans="2:4" x14ac:dyDescent="0.25">
      <c r="B3572" s="3" t="s">
        <v>11133</v>
      </c>
      <c r="C3572" t="str">
        <f>_xlfn.XLOOKUP(B3572,Product!$A:$A,Product!$E:$E)</f>
        <v>2122-21HD</v>
      </c>
      <c r="D3572" s="3" t="s">
        <v>7685</v>
      </c>
    </row>
    <row r="3573" spans="2:4" x14ac:dyDescent="0.25">
      <c r="B3573" s="3" t="s">
        <v>11133</v>
      </c>
      <c r="C3573" t="str">
        <f>_xlfn.XLOOKUP(B3573,Product!$A:$A,Product!$E:$E)</f>
        <v>2122-21HD</v>
      </c>
      <c r="D3573" s="3" t="s">
        <v>7686</v>
      </c>
    </row>
    <row r="3574" spans="2:4" x14ac:dyDescent="0.25">
      <c r="B3574" s="3" t="s">
        <v>11133</v>
      </c>
      <c r="C3574" t="str">
        <f>_xlfn.XLOOKUP(B3574,Product!$A:$A,Product!$E:$E)</f>
        <v>2122-21HD</v>
      </c>
      <c r="D3574" s="3" t="s">
        <v>7687</v>
      </c>
    </row>
    <row r="3575" spans="2:4" x14ac:dyDescent="0.25">
      <c r="B3575" s="3" t="s">
        <v>11133</v>
      </c>
      <c r="C3575" t="str">
        <f>_xlfn.XLOOKUP(B3575,Product!$A:$A,Product!$E:$E)</f>
        <v>2122-21HD</v>
      </c>
      <c r="D3575" s="3" t="s">
        <v>7688</v>
      </c>
    </row>
    <row r="3576" spans="2:4" x14ac:dyDescent="0.25">
      <c r="B3576" s="3" t="s">
        <v>11133</v>
      </c>
      <c r="C3576" t="str">
        <f>_xlfn.XLOOKUP(B3576,Product!$A:$A,Product!$E:$E)</f>
        <v>2122-21HD</v>
      </c>
      <c r="D3576" s="3" t="s">
        <v>7689</v>
      </c>
    </row>
    <row r="3577" spans="2:4" x14ac:dyDescent="0.25">
      <c r="B3577" s="3" t="s">
        <v>11133</v>
      </c>
      <c r="C3577" t="str">
        <f>_xlfn.XLOOKUP(B3577,Product!$A:$A,Product!$E:$E)</f>
        <v>2122-21HD</v>
      </c>
      <c r="D3577" s="3" t="s">
        <v>7690</v>
      </c>
    </row>
    <row r="3578" spans="2:4" x14ac:dyDescent="0.25">
      <c r="B3578" s="3" t="s">
        <v>11133</v>
      </c>
      <c r="C3578" t="str">
        <f>_xlfn.XLOOKUP(B3578,Product!$A:$A,Product!$E:$E)</f>
        <v>2122-21HD</v>
      </c>
      <c r="D3578" s="3" t="s">
        <v>7691</v>
      </c>
    </row>
    <row r="3579" spans="2:4" x14ac:dyDescent="0.25">
      <c r="B3579" s="3" t="s">
        <v>11134</v>
      </c>
      <c r="C3579" t="str">
        <f>_xlfn.XLOOKUP(B3579,Product!$A:$A,Product!$E:$E)</f>
        <v>2122-22HD</v>
      </c>
      <c r="D3579" s="3" t="s">
        <v>7684</v>
      </c>
    </row>
    <row r="3580" spans="2:4" x14ac:dyDescent="0.25">
      <c r="B3580" s="3" t="s">
        <v>11134</v>
      </c>
      <c r="C3580" t="str">
        <f>_xlfn.XLOOKUP(B3580,Product!$A:$A,Product!$E:$E)</f>
        <v>2122-22HD</v>
      </c>
      <c r="D3580" s="3" t="s">
        <v>7685</v>
      </c>
    </row>
    <row r="3581" spans="2:4" x14ac:dyDescent="0.25">
      <c r="B3581" s="3" t="s">
        <v>11134</v>
      </c>
      <c r="C3581" t="str">
        <f>_xlfn.XLOOKUP(B3581,Product!$A:$A,Product!$E:$E)</f>
        <v>2122-22HD</v>
      </c>
      <c r="D3581" s="3" t="s">
        <v>7686</v>
      </c>
    </row>
    <row r="3582" spans="2:4" x14ac:dyDescent="0.25">
      <c r="B3582" s="3" t="s">
        <v>11134</v>
      </c>
      <c r="C3582" t="str">
        <f>_xlfn.XLOOKUP(B3582,Product!$A:$A,Product!$E:$E)</f>
        <v>2122-22HD</v>
      </c>
      <c r="D3582" s="3" t="s">
        <v>7692</v>
      </c>
    </row>
    <row r="3583" spans="2:4" x14ac:dyDescent="0.25">
      <c r="B3583" s="3" t="s">
        <v>11134</v>
      </c>
      <c r="C3583" t="str">
        <f>_xlfn.XLOOKUP(B3583,Product!$A:$A,Product!$E:$E)</f>
        <v>2122-22HD</v>
      </c>
      <c r="D3583" s="3" t="s">
        <v>7687</v>
      </c>
    </row>
    <row r="3584" spans="2:4" x14ac:dyDescent="0.25">
      <c r="B3584" s="3" t="s">
        <v>11134</v>
      </c>
      <c r="C3584" t="str">
        <f>_xlfn.XLOOKUP(B3584,Product!$A:$A,Product!$E:$E)</f>
        <v>2122-22HD</v>
      </c>
      <c r="D3584" s="3" t="s">
        <v>7688</v>
      </c>
    </row>
    <row r="3585" spans="2:4" x14ac:dyDescent="0.25">
      <c r="B3585" s="3" t="s">
        <v>11134</v>
      </c>
      <c r="C3585" t="str">
        <f>_xlfn.XLOOKUP(B3585,Product!$A:$A,Product!$E:$E)</f>
        <v>2122-22HD</v>
      </c>
      <c r="D3585" s="3" t="s">
        <v>7689</v>
      </c>
    </row>
    <row r="3586" spans="2:4" x14ac:dyDescent="0.25">
      <c r="B3586" s="3" t="s">
        <v>11134</v>
      </c>
      <c r="C3586" t="str">
        <f>_xlfn.XLOOKUP(B3586,Product!$A:$A,Product!$E:$E)</f>
        <v>2122-22HD</v>
      </c>
      <c r="D3586" s="3" t="s">
        <v>7690</v>
      </c>
    </row>
    <row r="3587" spans="2:4" x14ac:dyDescent="0.25">
      <c r="B3587" s="3" t="s">
        <v>11136</v>
      </c>
      <c r="C3587" t="str">
        <f>_xlfn.XLOOKUP(B3587,Product!$A:$A,Product!$E:$E)</f>
        <v>2123-20</v>
      </c>
      <c r="D3587" s="3" t="s">
        <v>7693</v>
      </c>
    </row>
    <row r="3588" spans="2:4" x14ac:dyDescent="0.25">
      <c r="B3588" s="3" t="s">
        <v>11136</v>
      </c>
      <c r="C3588" t="str">
        <f>_xlfn.XLOOKUP(B3588,Product!$A:$A,Product!$E:$E)</f>
        <v>2123-20</v>
      </c>
      <c r="D3588" s="3" t="s">
        <v>7694</v>
      </c>
    </row>
    <row r="3589" spans="2:4" x14ac:dyDescent="0.25">
      <c r="B3589" s="3" t="s">
        <v>11136</v>
      </c>
      <c r="C3589" t="str">
        <f>_xlfn.XLOOKUP(B3589,Product!$A:$A,Product!$E:$E)</f>
        <v>2123-20</v>
      </c>
      <c r="D3589" s="3" t="s">
        <v>7695</v>
      </c>
    </row>
    <row r="3590" spans="2:4" x14ac:dyDescent="0.25">
      <c r="B3590" s="3" t="s">
        <v>11136</v>
      </c>
      <c r="C3590" t="str">
        <f>_xlfn.XLOOKUP(B3590,Product!$A:$A,Product!$E:$E)</f>
        <v>2123-20</v>
      </c>
      <c r="D3590" s="3" t="s">
        <v>7696</v>
      </c>
    </row>
    <row r="3591" spans="2:4" x14ac:dyDescent="0.25">
      <c r="B3591" s="3" t="s">
        <v>11136</v>
      </c>
      <c r="C3591" t="str">
        <f>_xlfn.XLOOKUP(B3591,Product!$A:$A,Product!$E:$E)</f>
        <v>2123-20</v>
      </c>
      <c r="D3591" s="3" t="s">
        <v>7697</v>
      </c>
    </row>
    <row r="3592" spans="2:4" x14ac:dyDescent="0.25">
      <c r="B3592" s="3" t="s">
        <v>11136</v>
      </c>
      <c r="C3592" t="str">
        <f>_xlfn.XLOOKUP(B3592,Product!$A:$A,Product!$E:$E)</f>
        <v>2123-20</v>
      </c>
      <c r="D3592" s="3" t="s">
        <v>7698</v>
      </c>
    </row>
    <row r="3593" spans="2:4" x14ac:dyDescent="0.25">
      <c r="B3593" s="3" t="s">
        <v>11136</v>
      </c>
      <c r="C3593" t="str">
        <f>_xlfn.XLOOKUP(B3593,Product!$A:$A,Product!$E:$E)</f>
        <v>2123-20</v>
      </c>
      <c r="D3593" s="3" t="s">
        <v>7699</v>
      </c>
    </row>
    <row r="3594" spans="2:4" x14ac:dyDescent="0.25">
      <c r="B3594" s="3" t="s">
        <v>11136</v>
      </c>
      <c r="C3594" t="str">
        <f>_xlfn.XLOOKUP(B3594,Product!$A:$A,Product!$E:$E)</f>
        <v>2123-20</v>
      </c>
      <c r="D3594" s="3" t="s">
        <v>7700</v>
      </c>
    </row>
    <row r="3595" spans="2:4" x14ac:dyDescent="0.25">
      <c r="B3595" s="3" t="s">
        <v>11136</v>
      </c>
      <c r="C3595" t="str">
        <f>_xlfn.XLOOKUP(B3595,Product!$A:$A,Product!$E:$E)</f>
        <v>2123-20</v>
      </c>
      <c r="D3595" s="3" t="s">
        <v>7701</v>
      </c>
    </row>
    <row r="3596" spans="2:4" x14ac:dyDescent="0.25">
      <c r="B3596" s="3" t="s">
        <v>11136</v>
      </c>
      <c r="C3596" t="str">
        <f>_xlfn.XLOOKUP(B3596,Product!$A:$A,Product!$E:$E)</f>
        <v>2123-20</v>
      </c>
      <c r="D3596" s="3" t="s">
        <v>7702</v>
      </c>
    </row>
    <row r="3597" spans="2:4" x14ac:dyDescent="0.25">
      <c r="B3597" s="3" t="s">
        <v>11137</v>
      </c>
      <c r="C3597" t="str">
        <f>_xlfn.XLOOKUP(B3597,Product!$A:$A,Product!$E:$E)</f>
        <v>2123-21HD</v>
      </c>
      <c r="D3597" s="3" t="s">
        <v>7693</v>
      </c>
    </row>
    <row r="3598" spans="2:4" x14ac:dyDescent="0.25">
      <c r="B3598" s="3" t="s">
        <v>11137</v>
      </c>
      <c r="C3598" t="str">
        <f>_xlfn.XLOOKUP(B3598,Product!$A:$A,Product!$E:$E)</f>
        <v>2123-21HD</v>
      </c>
      <c r="D3598" s="3" t="s">
        <v>7694</v>
      </c>
    </row>
    <row r="3599" spans="2:4" x14ac:dyDescent="0.25">
      <c r="B3599" s="3" t="s">
        <v>11137</v>
      </c>
      <c r="C3599" t="str">
        <f>_xlfn.XLOOKUP(B3599,Product!$A:$A,Product!$E:$E)</f>
        <v>2123-21HD</v>
      </c>
      <c r="D3599" s="3" t="s">
        <v>7696</v>
      </c>
    </row>
    <row r="3600" spans="2:4" x14ac:dyDescent="0.25">
      <c r="B3600" s="3" t="s">
        <v>11137</v>
      </c>
      <c r="C3600" t="str">
        <f>_xlfn.XLOOKUP(B3600,Product!$A:$A,Product!$E:$E)</f>
        <v>2123-21HD</v>
      </c>
      <c r="D3600" s="3" t="s">
        <v>7697</v>
      </c>
    </row>
    <row r="3601" spans="2:4" x14ac:dyDescent="0.25">
      <c r="B3601" s="3" t="s">
        <v>11137</v>
      </c>
      <c r="C3601" t="str">
        <f>_xlfn.XLOOKUP(B3601,Product!$A:$A,Product!$E:$E)</f>
        <v>2123-21HD</v>
      </c>
      <c r="D3601" s="3" t="s">
        <v>7698</v>
      </c>
    </row>
    <row r="3602" spans="2:4" x14ac:dyDescent="0.25">
      <c r="B3602" s="3" t="s">
        <v>11137</v>
      </c>
      <c r="C3602" t="str">
        <f>_xlfn.XLOOKUP(B3602,Product!$A:$A,Product!$E:$E)</f>
        <v>2123-21HD</v>
      </c>
      <c r="D3602" s="3" t="s">
        <v>7699</v>
      </c>
    </row>
    <row r="3603" spans="2:4" x14ac:dyDescent="0.25">
      <c r="B3603" s="3" t="s">
        <v>11137</v>
      </c>
      <c r="C3603" t="str">
        <f>_xlfn.XLOOKUP(B3603,Product!$A:$A,Product!$E:$E)</f>
        <v>2123-21HD</v>
      </c>
      <c r="D3603" s="3" t="s">
        <v>7703</v>
      </c>
    </row>
    <row r="3604" spans="2:4" x14ac:dyDescent="0.25">
      <c r="B3604" s="3" t="s">
        <v>11137</v>
      </c>
      <c r="C3604" t="str">
        <f>_xlfn.XLOOKUP(B3604,Product!$A:$A,Product!$E:$E)</f>
        <v>2123-21HD</v>
      </c>
      <c r="D3604" s="3" t="s">
        <v>7704</v>
      </c>
    </row>
    <row r="3605" spans="2:4" x14ac:dyDescent="0.25">
      <c r="B3605" s="3" t="s">
        <v>11137</v>
      </c>
      <c r="C3605" t="str">
        <f>_xlfn.XLOOKUP(B3605,Product!$A:$A,Product!$E:$E)</f>
        <v>2123-21HD</v>
      </c>
      <c r="D3605" s="3" t="s">
        <v>7701</v>
      </c>
    </row>
    <row r="3606" spans="2:4" x14ac:dyDescent="0.25">
      <c r="B3606" s="3" t="s">
        <v>11137</v>
      </c>
      <c r="C3606" t="str">
        <f>_xlfn.XLOOKUP(B3606,Product!$A:$A,Product!$E:$E)</f>
        <v>2123-21HD</v>
      </c>
      <c r="D3606" s="3" t="s">
        <v>7702</v>
      </c>
    </row>
    <row r="3607" spans="2:4" x14ac:dyDescent="0.25">
      <c r="B3607" s="3" t="s">
        <v>11142</v>
      </c>
      <c r="C3607" t="str">
        <f>_xlfn.XLOOKUP(B3607,Product!$A:$A,Product!$E:$E)</f>
        <v>2136-21</v>
      </c>
      <c r="D3607" s="3" t="s">
        <v>7705</v>
      </c>
    </row>
    <row r="3608" spans="2:4" x14ac:dyDescent="0.25">
      <c r="B3608" s="3" t="s">
        <v>11142</v>
      </c>
      <c r="C3608" t="str">
        <f>_xlfn.XLOOKUP(B3608,Product!$A:$A,Product!$E:$E)</f>
        <v>2136-21</v>
      </c>
      <c r="D3608" s="3" t="s">
        <v>7632</v>
      </c>
    </row>
    <row r="3609" spans="2:4" x14ac:dyDescent="0.25">
      <c r="B3609" s="3" t="s">
        <v>11142</v>
      </c>
      <c r="C3609" t="str">
        <f>_xlfn.XLOOKUP(B3609,Product!$A:$A,Product!$E:$E)</f>
        <v>2136-21</v>
      </c>
      <c r="D3609" s="3" t="s">
        <v>7706</v>
      </c>
    </row>
    <row r="3610" spans="2:4" x14ac:dyDescent="0.25">
      <c r="B3610" s="3" t="s">
        <v>11142</v>
      </c>
      <c r="C3610" t="str">
        <f>_xlfn.XLOOKUP(B3610,Product!$A:$A,Product!$E:$E)</f>
        <v>2136-21</v>
      </c>
      <c r="D3610" s="3" t="s">
        <v>7633</v>
      </c>
    </row>
    <row r="3611" spans="2:4" x14ac:dyDescent="0.25">
      <c r="B3611" s="3" t="s">
        <v>11142</v>
      </c>
      <c r="C3611" t="str">
        <f>_xlfn.XLOOKUP(B3611,Product!$A:$A,Product!$E:$E)</f>
        <v>2136-21</v>
      </c>
      <c r="D3611" s="3" t="s">
        <v>7707</v>
      </c>
    </row>
    <row r="3612" spans="2:4" x14ac:dyDescent="0.25">
      <c r="B3612" s="3" t="s">
        <v>11142</v>
      </c>
      <c r="C3612" t="str">
        <f>_xlfn.XLOOKUP(B3612,Product!$A:$A,Product!$E:$E)</f>
        <v>2136-21</v>
      </c>
      <c r="D3612" s="3" t="s">
        <v>7708</v>
      </c>
    </row>
    <row r="3613" spans="2:4" x14ac:dyDescent="0.25">
      <c r="B3613" s="3" t="s">
        <v>11142</v>
      </c>
      <c r="C3613" t="str">
        <f>_xlfn.XLOOKUP(B3613,Product!$A:$A,Product!$E:$E)</f>
        <v>2136-21</v>
      </c>
      <c r="D3613" s="3" t="s">
        <v>7709</v>
      </c>
    </row>
    <row r="3614" spans="2:4" x14ac:dyDescent="0.25">
      <c r="B3614" s="3" t="s">
        <v>11142</v>
      </c>
      <c r="C3614" t="str">
        <f>_xlfn.XLOOKUP(B3614,Product!$A:$A,Product!$E:$E)</f>
        <v>2136-21</v>
      </c>
      <c r="D3614" s="3" t="s">
        <v>7710</v>
      </c>
    </row>
    <row r="3615" spans="2:4" x14ac:dyDescent="0.25">
      <c r="B3615" s="3" t="s">
        <v>11142</v>
      </c>
      <c r="C3615" t="str">
        <f>_xlfn.XLOOKUP(B3615,Product!$A:$A,Product!$E:$E)</f>
        <v>2136-21</v>
      </c>
      <c r="D3615" s="3" t="s">
        <v>7711</v>
      </c>
    </row>
    <row r="3616" spans="2:4" x14ac:dyDescent="0.25">
      <c r="B3616" s="3" t="s">
        <v>11142</v>
      </c>
      <c r="C3616" t="str">
        <f>_xlfn.XLOOKUP(B3616,Product!$A:$A,Product!$E:$E)</f>
        <v>2136-21</v>
      </c>
      <c r="D3616" s="3" t="s">
        <v>7712</v>
      </c>
    </row>
    <row r="3617" spans="2:4" x14ac:dyDescent="0.25">
      <c r="B3617" s="3" t="s">
        <v>11142</v>
      </c>
      <c r="C3617" t="str">
        <f>_xlfn.XLOOKUP(B3617,Product!$A:$A,Product!$E:$E)</f>
        <v>2136-21</v>
      </c>
      <c r="D3617" s="3" t="s">
        <v>7713</v>
      </c>
    </row>
    <row r="3618" spans="2:4" x14ac:dyDescent="0.25">
      <c r="B3618" s="3" t="s">
        <v>11142</v>
      </c>
      <c r="C3618" t="str">
        <f>_xlfn.XLOOKUP(B3618,Product!$A:$A,Product!$E:$E)</f>
        <v>2136-21</v>
      </c>
      <c r="D3618" s="3" t="s">
        <v>7714</v>
      </c>
    </row>
    <row r="3619" spans="2:4" x14ac:dyDescent="0.25">
      <c r="B3619" s="3" t="s">
        <v>11151</v>
      </c>
      <c r="C3619" t="str">
        <f>_xlfn.XLOOKUP(B3619,Product!$A:$A,Product!$E:$E)</f>
        <v>2354-21</v>
      </c>
      <c r="D3619" s="3" t="s">
        <v>7715</v>
      </c>
    </row>
    <row r="3620" spans="2:4" x14ac:dyDescent="0.25">
      <c r="B3620" s="3" t="s">
        <v>11151</v>
      </c>
      <c r="C3620" t="str">
        <f>_xlfn.XLOOKUP(B3620,Product!$A:$A,Product!$E:$E)</f>
        <v>2354-21</v>
      </c>
      <c r="D3620" s="3" t="s">
        <v>7716</v>
      </c>
    </row>
    <row r="3621" spans="2:4" x14ac:dyDescent="0.25">
      <c r="B3621" s="3" t="s">
        <v>11151</v>
      </c>
      <c r="C3621" t="str">
        <f>_xlfn.XLOOKUP(B3621,Product!$A:$A,Product!$E:$E)</f>
        <v>2354-21</v>
      </c>
      <c r="D3621" s="3" t="s">
        <v>7717</v>
      </c>
    </row>
    <row r="3622" spans="2:4" x14ac:dyDescent="0.25">
      <c r="B3622" s="3" t="s">
        <v>11160</v>
      </c>
      <c r="C3622" t="str">
        <f>_xlfn.XLOOKUP(B3622,Product!$A:$A,Product!$E:$E)</f>
        <v>2567-22</v>
      </c>
      <c r="D3622" s="3" t="s">
        <v>7718</v>
      </c>
    </row>
    <row r="3623" spans="2:4" x14ac:dyDescent="0.25">
      <c r="B3623" s="3" t="s">
        <v>11160</v>
      </c>
      <c r="C3623" t="str">
        <f>_xlfn.XLOOKUP(B3623,Product!$A:$A,Product!$E:$E)</f>
        <v>2567-22</v>
      </c>
      <c r="D3623" s="3" t="s">
        <v>7719</v>
      </c>
    </row>
    <row r="3624" spans="2:4" x14ac:dyDescent="0.25">
      <c r="B3624" s="3" t="s">
        <v>11160</v>
      </c>
      <c r="C3624" t="str">
        <f>_xlfn.XLOOKUP(B3624,Product!$A:$A,Product!$E:$E)</f>
        <v>2567-22</v>
      </c>
      <c r="D3624" s="3" t="s">
        <v>7720</v>
      </c>
    </row>
    <row r="3625" spans="2:4" x14ac:dyDescent="0.25">
      <c r="B3625" s="3" t="s">
        <v>11160</v>
      </c>
      <c r="C3625" t="str">
        <f>_xlfn.XLOOKUP(B3625,Product!$A:$A,Product!$E:$E)</f>
        <v>2567-22</v>
      </c>
      <c r="D3625" s="3" t="s">
        <v>7721</v>
      </c>
    </row>
    <row r="3626" spans="2:4" x14ac:dyDescent="0.25">
      <c r="B3626" s="3" t="s">
        <v>11160</v>
      </c>
      <c r="C3626" t="str">
        <f>_xlfn.XLOOKUP(B3626,Product!$A:$A,Product!$E:$E)</f>
        <v>2567-22</v>
      </c>
      <c r="D3626" s="3" t="s">
        <v>7722</v>
      </c>
    </row>
    <row r="3627" spans="2:4" x14ac:dyDescent="0.25">
      <c r="B3627" s="3" t="s">
        <v>11160</v>
      </c>
      <c r="C3627" t="str">
        <f>_xlfn.XLOOKUP(B3627,Product!$A:$A,Product!$E:$E)</f>
        <v>2567-22</v>
      </c>
      <c r="D3627" s="3" t="s">
        <v>7723</v>
      </c>
    </row>
    <row r="3628" spans="2:4" x14ac:dyDescent="0.25">
      <c r="B3628" s="3" t="s">
        <v>11160</v>
      </c>
      <c r="C3628" t="str">
        <f>_xlfn.XLOOKUP(B3628,Product!$A:$A,Product!$E:$E)</f>
        <v>2567-22</v>
      </c>
      <c r="D3628" s="3" t="s">
        <v>7724</v>
      </c>
    </row>
    <row r="3629" spans="2:4" x14ac:dyDescent="0.25">
      <c r="B3629" s="3" t="s">
        <v>11160</v>
      </c>
      <c r="C3629" t="str">
        <f>_xlfn.XLOOKUP(B3629,Product!$A:$A,Product!$E:$E)</f>
        <v>2567-22</v>
      </c>
      <c r="D3629" s="3" t="s">
        <v>7725</v>
      </c>
    </row>
    <row r="3630" spans="2:4" x14ac:dyDescent="0.25">
      <c r="B3630" s="3" t="s">
        <v>11160</v>
      </c>
      <c r="C3630" t="str">
        <f>_xlfn.XLOOKUP(B3630,Product!$A:$A,Product!$E:$E)</f>
        <v>2567-22</v>
      </c>
      <c r="D3630" s="3" t="s">
        <v>7726</v>
      </c>
    </row>
    <row r="3631" spans="2:4" x14ac:dyDescent="0.25">
      <c r="B3631" s="3" t="s">
        <v>11162</v>
      </c>
      <c r="C3631" t="str">
        <f>_xlfn.XLOOKUP(B3631,Product!$A:$A,Product!$E:$E)</f>
        <v>2606-22CT</v>
      </c>
      <c r="D3631" s="3" t="s">
        <v>7727</v>
      </c>
    </row>
    <row r="3632" spans="2:4" x14ac:dyDescent="0.25">
      <c r="B3632" s="3" t="s">
        <v>11162</v>
      </c>
      <c r="C3632" t="str">
        <f>_xlfn.XLOOKUP(B3632,Product!$A:$A,Product!$E:$E)</f>
        <v>2606-22CT</v>
      </c>
      <c r="D3632" s="3" t="s">
        <v>7728</v>
      </c>
    </row>
    <row r="3633" spans="2:4" x14ac:dyDescent="0.25">
      <c r="B3633" s="3" t="s">
        <v>11162</v>
      </c>
      <c r="C3633" t="str">
        <f>_xlfn.XLOOKUP(B3633,Product!$A:$A,Product!$E:$E)</f>
        <v>2606-22CT</v>
      </c>
      <c r="D3633" s="3" t="s">
        <v>7729</v>
      </c>
    </row>
    <row r="3634" spans="2:4" x14ac:dyDescent="0.25">
      <c r="B3634" s="3" t="s">
        <v>11162</v>
      </c>
      <c r="C3634" t="str">
        <f>_xlfn.XLOOKUP(B3634,Product!$A:$A,Product!$E:$E)</f>
        <v>2606-22CT</v>
      </c>
      <c r="D3634" s="3" t="s">
        <v>7730</v>
      </c>
    </row>
    <row r="3635" spans="2:4" x14ac:dyDescent="0.25">
      <c r="B3635" s="3" t="s">
        <v>11162</v>
      </c>
      <c r="C3635" t="str">
        <f>_xlfn.XLOOKUP(B3635,Product!$A:$A,Product!$E:$E)</f>
        <v>2606-22CT</v>
      </c>
      <c r="D3635" s="3" t="s">
        <v>7731</v>
      </c>
    </row>
    <row r="3636" spans="2:4" x14ac:dyDescent="0.25">
      <c r="B3636" s="3" t="s">
        <v>11162</v>
      </c>
      <c r="C3636" t="str">
        <f>_xlfn.XLOOKUP(B3636,Product!$A:$A,Product!$E:$E)</f>
        <v>2606-22CT</v>
      </c>
      <c r="D3636" s="3" t="s">
        <v>7732</v>
      </c>
    </row>
    <row r="3637" spans="2:4" x14ac:dyDescent="0.25">
      <c r="B3637" s="3" t="s">
        <v>11162</v>
      </c>
      <c r="C3637" t="str">
        <f>_xlfn.XLOOKUP(B3637,Product!$A:$A,Product!$E:$E)</f>
        <v>2606-22CT</v>
      </c>
      <c r="D3637" s="3" t="s">
        <v>7733</v>
      </c>
    </row>
    <row r="3638" spans="2:4" x14ac:dyDescent="0.25">
      <c r="B3638" s="3" t="s">
        <v>11162</v>
      </c>
      <c r="C3638" t="str">
        <f>_xlfn.XLOOKUP(B3638,Product!$A:$A,Product!$E:$E)</f>
        <v>2606-22CT</v>
      </c>
      <c r="D3638" s="3" t="s">
        <v>7734</v>
      </c>
    </row>
    <row r="3639" spans="2:4" x14ac:dyDescent="0.25">
      <c r="B3639" s="3" t="s">
        <v>11162</v>
      </c>
      <c r="C3639" t="str">
        <f>_xlfn.XLOOKUP(B3639,Product!$A:$A,Product!$E:$E)</f>
        <v>2606-22CT</v>
      </c>
      <c r="D3639" s="3" t="s">
        <v>7735</v>
      </c>
    </row>
    <row r="3640" spans="2:4" x14ac:dyDescent="0.25">
      <c r="B3640" s="3" t="s">
        <v>11162</v>
      </c>
      <c r="C3640" t="str">
        <f>_xlfn.XLOOKUP(B3640,Product!$A:$A,Product!$E:$E)</f>
        <v>2606-22CT</v>
      </c>
      <c r="D3640" s="3" t="s">
        <v>7736</v>
      </c>
    </row>
    <row r="3641" spans="2:4" x14ac:dyDescent="0.25">
      <c r="B3641" s="3" t="s">
        <v>11164</v>
      </c>
      <c r="C3641" t="str">
        <f>_xlfn.XLOOKUP(B3641,Product!$A:$A,Product!$E:$E)</f>
        <v>2607-22</v>
      </c>
      <c r="D3641" s="3" t="s">
        <v>7737</v>
      </c>
    </row>
    <row r="3642" spans="2:4" x14ac:dyDescent="0.25">
      <c r="B3642" s="3" t="s">
        <v>11164</v>
      </c>
      <c r="C3642" t="str">
        <f>_xlfn.XLOOKUP(B3642,Product!$A:$A,Product!$E:$E)</f>
        <v>2607-22</v>
      </c>
      <c r="D3642" s="3" t="s">
        <v>7738</v>
      </c>
    </row>
    <row r="3643" spans="2:4" x14ac:dyDescent="0.25">
      <c r="B3643" s="3" t="s">
        <v>11164</v>
      </c>
      <c r="C3643" t="str">
        <f>_xlfn.XLOOKUP(B3643,Product!$A:$A,Product!$E:$E)</f>
        <v>2607-22</v>
      </c>
      <c r="D3643" s="3" t="s">
        <v>7739</v>
      </c>
    </row>
    <row r="3644" spans="2:4" x14ac:dyDescent="0.25">
      <c r="B3644" s="3" t="s">
        <v>11164</v>
      </c>
      <c r="C3644" t="str">
        <f>_xlfn.XLOOKUP(B3644,Product!$A:$A,Product!$E:$E)</f>
        <v>2607-22</v>
      </c>
      <c r="D3644" s="3" t="s">
        <v>7740</v>
      </c>
    </row>
    <row r="3645" spans="2:4" x14ac:dyDescent="0.25">
      <c r="B3645" s="3" t="s">
        <v>11164</v>
      </c>
      <c r="C3645" t="str">
        <f>_xlfn.XLOOKUP(B3645,Product!$A:$A,Product!$E:$E)</f>
        <v>2607-22</v>
      </c>
      <c r="D3645" s="3" t="s">
        <v>7741</v>
      </c>
    </row>
    <row r="3646" spans="2:4" x14ac:dyDescent="0.25">
      <c r="B3646" s="3" t="s">
        <v>11164</v>
      </c>
      <c r="C3646" t="str">
        <f>_xlfn.XLOOKUP(B3646,Product!$A:$A,Product!$E:$E)</f>
        <v>2607-22</v>
      </c>
      <c r="D3646" s="3" t="s">
        <v>7742</v>
      </c>
    </row>
    <row r="3647" spans="2:4" x14ac:dyDescent="0.25">
      <c r="B3647" s="3" t="s">
        <v>11164</v>
      </c>
      <c r="C3647" t="str">
        <f>_xlfn.XLOOKUP(B3647,Product!$A:$A,Product!$E:$E)</f>
        <v>2607-22</v>
      </c>
      <c r="D3647" s="3" t="s">
        <v>7743</v>
      </c>
    </row>
    <row r="3648" spans="2:4" x14ac:dyDescent="0.25">
      <c r="B3648" s="3" t="s">
        <v>11164</v>
      </c>
      <c r="C3648" t="str">
        <f>_xlfn.XLOOKUP(B3648,Product!$A:$A,Product!$E:$E)</f>
        <v>2607-22</v>
      </c>
      <c r="D3648" s="3" t="s">
        <v>7744</v>
      </c>
    </row>
    <row r="3649" spans="2:4" x14ac:dyDescent="0.25">
      <c r="B3649" s="3" t="s">
        <v>11164</v>
      </c>
      <c r="C3649" t="str">
        <f>_xlfn.XLOOKUP(B3649,Product!$A:$A,Product!$E:$E)</f>
        <v>2607-22</v>
      </c>
      <c r="D3649" s="3" t="s">
        <v>7745</v>
      </c>
    </row>
    <row r="3650" spans="2:4" x14ac:dyDescent="0.25">
      <c r="B3650" s="3" t="s">
        <v>11164</v>
      </c>
      <c r="C3650" t="str">
        <f>_xlfn.XLOOKUP(B3650,Product!$A:$A,Product!$E:$E)</f>
        <v>2607-22</v>
      </c>
      <c r="D3650" s="3" t="s">
        <v>7746</v>
      </c>
    </row>
    <row r="3651" spans="2:4" x14ac:dyDescent="0.25">
      <c r="B3651" s="3" t="s">
        <v>11164</v>
      </c>
      <c r="C3651" t="str">
        <f>_xlfn.XLOOKUP(B3651,Product!$A:$A,Product!$E:$E)</f>
        <v>2607-22</v>
      </c>
      <c r="D3651" s="3" t="s">
        <v>7747</v>
      </c>
    </row>
    <row r="3652" spans="2:4" x14ac:dyDescent="0.25">
      <c r="B3652" s="3" t="s">
        <v>11165</v>
      </c>
      <c r="C3652" t="str">
        <f>_xlfn.XLOOKUP(B3652,Product!$A:$A,Product!$E:$E)</f>
        <v>2607-22CT</v>
      </c>
      <c r="D3652" s="3" t="s">
        <v>7748</v>
      </c>
    </row>
    <row r="3653" spans="2:4" x14ac:dyDescent="0.25">
      <c r="B3653" s="3" t="s">
        <v>11165</v>
      </c>
      <c r="C3653" t="str">
        <f>_xlfn.XLOOKUP(B3653,Product!$A:$A,Product!$E:$E)</f>
        <v>2607-22CT</v>
      </c>
      <c r="D3653" s="3" t="s">
        <v>7749</v>
      </c>
    </row>
    <row r="3654" spans="2:4" x14ac:dyDescent="0.25">
      <c r="B3654" s="3" t="s">
        <v>11165</v>
      </c>
      <c r="C3654" t="str">
        <f>_xlfn.XLOOKUP(B3654,Product!$A:$A,Product!$E:$E)</f>
        <v>2607-22CT</v>
      </c>
      <c r="D3654" s="3" t="s">
        <v>7750</v>
      </c>
    </row>
    <row r="3655" spans="2:4" x14ac:dyDescent="0.25">
      <c r="B3655" s="3" t="s">
        <v>11165</v>
      </c>
      <c r="C3655" t="str">
        <f>_xlfn.XLOOKUP(B3655,Product!$A:$A,Product!$E:$E)</f>
        <v>2607-22CT</v>
      </c>
      <c r="D3655" s="3" t="s">
        <v>7751</v>
      </c>
    </row>
    <row r="3656" spans="2:4" x14ac:dyDescent="0.25">
      <c r="B3656" s="3" t="s">
        <v>11165</v>
      </c>
      <c r="C3656" t="str">
        <f>_xlfn.XLOOKUP(B3656,Product!$A:$A,Product!$E:$E)</f>
        <v>2607-22CT</v>
      </c>
      <c r="D3656" s="3" t="s">
        <v>7752</v>
      </c>
    </row>
    <row r="3657" spans="2:4" x14ac:dyDescent="0.25">
      <c r="B3657" s="3" t="s">
        <v>11165</v>
      </c>
      <c r="C3657" t="str">
        <f>_xlfn.XLOOKUP(B3657,Product!$A:$A,Product!$E:$E)</f>
        <v>2607-22CT</v>
      </c>
      <c r="D3657" s="3" t="s">
        <v>7753</v>
      </c>
    </row>
    <row r="3658" spans="2:4" x14ac:dyDescent="0.25">
      <c r="B3658" s="3" t="s">
        <v>11165</v>
      </c>
      <c r="C3658" t="str">
        <f>_xlfn.XLOOKUP(B3658,Product!$A:$A,Product!$E:$E)</f>
        <v>2607-22CT</v>
      </c>
      <c r="D3658" s="3" t="s">
        <v>7754</v>
      </c>
    </row>
    <row r="3659" spans="2:4" x14ac:dyDescent="0.25">
      <c r="B3659" s="3" t="s">
        <v>11165</v>
      </c>
      <c r="C3659" t="str">
        <f>_xlfn.XLOOKUP(B3659,Product!$A:$A,Product!$E:$E)</f>
        <v>2607-22CT</v>
      </c>
      <c r="D3659" s="3" t="s">
        <v>7755</v>
      </c>
    </row>
    <row r="3660" spans="2:4" x14ac:dyDescent="0.25">
      <c r="B3660" s="3" t="s">
        <v>11165</v>
      </c>
      <c r="C3660" t="str">
        <f>_xlfn.XLOOKUP(B3660,Product!$A:$A,Product!$E:$E)</f>
        <v>2607-22CT</v>
      </c>
      <c r="D3660" s="3" t="s">
        <v>7756</v>
      </c>
    </row>
    <row r="3661" spans="2:4" x14ac:dyDescent="0.25">
      <c r="B3661" s="3" t="s">
        <v>11165</v>
      </c>
      <c r="C3661" t="str">
        <f>_xlfn.XLOOKUP(B3661,Product!$A:$A,Product!$E:$E)</f>
        <v>2607-22CT</v>
      </c>
      <c r="D3661" s="3" t="s">
        <v>7757</v>
      </c>
    </row>
    <row r="3662" spans="2:4" x14ac:dyDescent="0.25">
      <c r="B3662" s="3" t="s">
        <v>11167</v>
      </c>
      <c r="C3662" t="str">
        <f>_xlfn.XLOOKUP(B3662,Product!$A:$A,Product!$E:$E)</f>
        <v>2612-21</v>
      </c>
      <c r="D3662" s="3" t="s">
        <v>7758</v>
      </c>
    </row>
    <row r="3663" spans="2:4" x14ac:dyDescent="0.25">
      <c r="B3663" s="3" t="s">
        <v>11167</v>
      </c>
      <c r="C3663" t="str">
        <f>_xlfn.XLOOKUP(B3663,Product!$A:$A,Product!$E:$E)</f>
        <v>2612-21</v>
      </c>
      <c r="D3663" s="3" t="s">
        <v>7759</v>
      </c>
    </row>
    <row r="3664" spans="2:4" x14ac:dyDescent="0.25">
      <c r="B3664" s="3" t="s">
        <v>11168</v>
      </c>
      <c r="C3664" t="str">
        <f>_xlfn.XLOOKUP(B3664,Product!$A:$A,Product!$E:$E)</f>
        <v>2612-22</v>
      </c>
      <c r="D3664" s="3" t="s">
        <v>7760</v>
      </c>
    </row>
    <row r="3665" spans="2:4" x14ac:dyDescent="0.25">
      <c r="B3665" s="3" t="s">
        <v>11168</v>
      </c>
      <c r="C3665" t="str">
        <f>_xlfn.XLOOKUP(B3665,Product!$A:$A,Product!$E:$E)</f>
        <v>2612-22</v>
      </c>
      <c r="D3665" s="3" t="s">
        <v>7761</v>
      </c>
    </row>
    <row r="3666" spans="2:4" x14ac:dyDescent="0.25">
      <c r="B3666" s="3" t="s">
        <v>11171</v>
      </c>
      <c r="C3666" t="str">
        <f>_xlfn.XLOOKUP(B3666,Product!$A:$A,Product!$E:$E)</f>
        <v>2615-21</v>
      </c>
      <c r="D3666" s="3" t="s">
        <v>7762</v>
      </c>
    </row>
    <row r="3667" spans="2:4" x14ac:dyDescent="0.25">
      <c r="B3667" s="3" t="s">
        <v>11171</v>
      </c>
      <c r="C3667" t="str">
        <f>_xlfn.XLOOKUP(B3667,Product!$A:$A,Product!$E:$E)</f>
        <v>2615-21</v>
      </c>
      <c r="D3667" s="3" t="s">
        <v>7763</v>
      </c>
    </row>
    <row r="3668" spans="2:4" x14ac:dyDescent="0.25">
      <c r="B3668" s="3" t="s">
        <v>11171</v>
      </c>
      <c r="C3668" t="str">
        <f>_xlfn.XLOOKUP(B3668,Product!$A:$A,Product!$E:$E)</f>
        <v>2615-21</v>
      </c>
      <c r="D3668" s="3" t="s">
        <v>7764</v>
      </c>
    </row>
    <row r="3669" spans="2:4" x14ac:dyDescent="0.25">
      <c r="B3669" s="3" t="s">
        <v>11171</v>
      </c>
      <c r="C3669" t="str">
        <f>_xlfn.XLOOKUP(B3669,Product!$A:$A,Product!$E:$E)</f>
        <v>2615-21</v>
      </c>
      <c r="D3669" s="3" t="s">
        <v>7765</v>
      </c>
    </row>
    <row r="3670" spans="2:4" x14ac:dyDescent="0.25">
      <c r="B3670" s="3" t="s">
        <v>11171</v>
      </c>
      <c r="C3670" t="str">
        <f>_xlfn.XLOOKUP(B3670,Product!$A:$A,Product!$E:$E)</f>
        <v>2615-21</v>
      </c>
      <c r="D3670" s="3" t="s">
        <v>7766</v>
      </c>
    </row>
    <row r="3671" spans="2:4" x14ac:dyDescent="0.25">
      <c r="B3671" s="3" t="s">
        <v>11171</v>
      </c>
      <c r="C3671" t="str">
        <f>_xlfn.XLOOKUP(B3671,Product!$A:$A,Product!$E:$E)</f>
        <v>2615-21</v>
      </c>
      <c r="D3671" s="3" t="s">
        <v>7767</v>
      </c>
    </row>
    <row r="3672" spans="2:4" x14ac:dyDescent="0.25">
      <c r="B3672" s="3" t="s">
        <v>11172</v>
      </c>
      <c r="C3672" t="str">
        <f>_xlfn.XLOOKUP(B3672,Product!$A:$A,Product!$E:$E)</f>
        <v>2615-21CT</v>
      </c>
      <c r="D3672" s="3" t="s">
        <v>7768</v>
      </c>
    </row>
    <row r="3673" spans="2:4" x14ac:dyDescent="0.25">
      <c r="B3673" s="3" t="s">
        <v>11172</v>
      </c>
      <c r="C3673" t="str">
        <f>_xlfn.XLOOKUP(B3673,Product!$A:$A,Product!$E:$E)</f>
        <v>2615-21CT</v>
      </c>
      <c r="D3673" s="3" t="s">
        <v>7769</v>
      </c>
    </row>
    <row r="3674" spans="2:4" x14ac:dyDescent="0.25">
      <c r="B3674" s="3" t="s">
        <v>11172</v>
      </c>
      <c r="C3674" t="str">
        <f>_xlfn.XLOOKUP(B3674,Product!$A:$A,Product!$E:$E)</f>
        <v>2615-21CT</v>
      </c>
      <c r="D3674" s="3" t="s">
        <v>7770</v>
      </c>
    </row>
    <row r="3675" spans="2:4" x14ac:dyDescent="0.25">
      <c r="B3675" s="3" t="s">
        <v>11172</v>
      </c>
      <c r="C3675" t="str">
        <f>_xlfn.XLOOKUP(B3675,Product!$A:$A,Product!$E:$E)</f>
        <v>2615-21CT</v>
      </c>
      <c r="D3675" s="3" t="s">
        <v>7771</v>
      </c>
    </row>
    <row r="3676" spans="2:4" x14ac:dyDescent="0.25">
      <c r="B3676" s="3" t="s">
        <v>11172</v>
      </c>
      <c r="C3676" t="str">
        <f>_xlfn.XLOOKUP(B3676,Product!$A:$A,Product!$E:$E)</f>
        <v>2615-21CT</v>
      </c>
      <c r="D3676" s="3" t="s">
        <v>7772</v>
      </c>
    </row>
    <row r="3677" spans="2:4" x14ac:dyDescent="0.25">
      <c r="B3677" s="3" t="s">
        <v>11172</v>
      </c>
      <c r="C3677" t="str">
        <f>_xlfn.XLOOKUP(B3677,Product!$A:$A,Product!$E:$E)</f>
        <v>2615-21CT</v>
      </c>
      <c r="D3677" s="3" t="s">
        <v>7773</v>
      </c>
    </row>
    <row r="3678" spans="2:4" x14ac:dyDescent="0.25">
      <c r="B3678" s="3" t="s">
        <v>11174</v>
      </c>
      <c r="C3678" t="str">
        <f>_xlfn.XLOOKUP(B3678,Product!$A:$A,Product!$E:$E)</f>
        <v>2620-21</v>
      </c>
      <c r="D3678" s="3" t="s">
        <v>7774</v>
      </c>
    </row>
    <row r="3679" spans="2:4" x14ac:dyDescent="0.25">
      <c r="B3679" s="3" t="s">
        <v>11174</v>
      </c>
      <c r="C3679" t="str">
        <f>_xlfn.XLOOKUP(B3679,Product!$A:$A,Product!$E:$E)</f>
        <v>2620-21</v>
      </c>
      <c r="D3679" s="3" t="s">
        <v>7775</v>
      </c>
    </row>
    <row r="3680" spans="2:4" x14ac:dyDescent="0.25">
      <c r="B3680" s="3" t="s">
        <v>11174</v>
      </c>
      <c r="C3680" t="str">
        <f>_xlfn.XLOOKUP(B3680,Product!$A:$A,Product!$E:$E)</f>
        <v>2620-21</v>
      </c>
      <c r="D3680" s="3" t="s">
        <v>7776</v>
      </c>
    </row>
    <row r="3681" spans="2:4" x14ac:dyDescent="0.25">
      <c r="B3681" s="3" t="s">
        <v>11174</v>
      </c>
      <c r="C3681" t="str">
        <f>_xlfn.XLOOKUP(B3681,Product!$A:$A,Product!$E:$E)</f>
        <v>2620-21</v>
      </c>
      <c r="D3681" s="3" t="s">
        <v>7777</v>
      </c>
    </row>
    <row r="3682" spans="2:4" x14ac:dyDescent="0.25">
      <c r="B3682" s="3" t="s">
        <v>11175</v>
      </c>
      <c r="C3682" t="str">
        <f>_xlfn.XLOOKUP(B3682,Product!$A:$A,Product!$E:$E)</f>
        <v>2620-22</v>
      </c>
      <c r="D3682" s="3" t="s">
        <v>7778</v>
      </c>
    </row>
    <row r="3683" spans="2:4" x14ac:dyDescent="0.25">
      <c r="B3683" s="3" t="s">
        <v>11175</v>
      </c>
      <c r="C3683" t="str">
        <f>_xlfn.XLOOKUP(B3683,Product!$A:$A,Product!$E:$E)</f>
        <v>2620-22</v>
      </c>
      <c r="D3683" s="3" t="s">
        <v>7779</v>
      </c>
    </row>
    <row r="3684" spans="2:4" x14ac:dyDescent="0.25">
      <c r="B3684" s="3" t="s">
        <v>11175</v>
      </c>
      <c r="C3684" t="str">
        <f>_xlfn.XLOOKUP(B3684,Product!$A:$A,Product!$E:$E)</f>
        <v>2620-22</v>
      </c>
      <c r="D3684" s="3" t="s">
        <v>7780</v>
      </c>
    </row>
    <row r="3685" spans="2:4" x14ac:dyDescent="0.25">
      <c r="B3685" s="3" t="s">
        <v>11175</v>
      </c>
      <c r="C3685" t="str">
        <f>_xlfn.XLOOKUP(B3685,Product!$A:$A,Product!$E:$E)</f>
        <v>2620-22</v>
      </c>
      <c r="D3685" s="3" t="s">
        <v>7781</v>
      </c>
    </row>
    <row r="3686" spans="2:4" x14ac:dyDescent="0.25">
      <c r="B3686" s="3" t="s">
        <v>11177</v>
      </c>
      <c r="C3686" t="str">
        <f>_xlfn.XLOOKUP(B3686,Product!$A:$A,Product!$E:$E)</f>
        <v>2621-21</v>
      </c>
      <c r="D3686" s="3" t="s">
        <v>7782</v>
      </c>
    </row>
    <row r="3687" spans="2:4" x14ac:dyDescent="0.25">
      <c r="B3687" s="3" t="s">
        <v>11177</v>
      </c>
      <c r="C3687" t="str">
        <f>_xlfn.XLOOKUP(B3687,Product!$A:$A,Product!$E:$E)</f>
        <v>2621-21</v>
      </c>
      <c r="D3687" s="3" t="s">
        <v>7783</v>
      </c>
    </row>
    <row r="3688" spans="2:4" x14ac:dyDescent="0.25">
      <c r="B3688" s="3" t="s">
        <v>11177</v>
      </c>
      <c r="C3688" t="str">
        <f>_xlfn.XLOOKUP(B3688,Product!$A:$A,Product!$E:$E)</f>
        <v>2621-21</v>
      </c>
      <c r="D3688" s="3" t="s">
        <v>7784</v>
      </c>
    </row>
    <row r="3689" spans="2:4" x14ac:dyDescent="0.25">
      <c r="B3689" s="3" t="s">
        <v>11177</v>
      </c>
      <c r="C3689" t="str">
        <f>_xlfn.XLOOKUP(B3689,Product!$A:$A,Product!$E:$E)</f>
        <v>2621-21</v>
      </c>
      <c r="D3689" s="3" t="s">
        <v>7785</v>
      </c>
    </row>
    <row r="3690" spans="2:4" x14ac:dyDescent="0.25">
      <c r="B3690" s="3" t="s">
        <v>11177</v>
      </c>
      <c r="C3690" t="str">
        <f>_xlfn.XLOOKUP(B3690,Product!$A:$A,Product!$E:$E)</f>
        <v>2621-21</v>
      </c>
      <c r="D3690" s="3" t="s">
        <v>7786</v>
      </c>
    </row>
    <row r="3691" spans="2:4" x14ac:dyDescent="0.25">
      <c r="B3691" s="3" t="s">
        <v>11177</v>
      </c>
      <c r="C3691" t="str">
        <f>_xlfn.XLOOKUP(B3691,Product!$A:$A,Product!$E:$E)</f>
        <v>2621-21</v>
      </c>
      <c r="D3691" s="3" t="s">
        <v>7787</v>
      </c>
    </row>
    <row r="3692" spans="2:4" x14ac:dyDescent="0.25">
      <c r="B3692" s="3" t="s">
        <v>11177</v>
      </c>
      <c r="C3692" t="str">
        <f>_xlfn.XLOOKUP(B3692,Product!$A:$A,Product!$E:$E)</f>
        <v>2621-21</v>
      </c>
      <c r="D3692" s="3" t="s">
        <v>7788</v>
      </c>
    </row>
    <row r="3693" spans="2:4" x14ac:dyDescent="0.25">
      <c r="B3693" s="3" t="s">
        <v>11178</v>
      </c>
      <c r="C3693" t="str">
        <f>_xlfn.XLOOKUP(B3693,Product!$A:$A,Product!$E:$E)</f>
        <v>2621-22</v>
      </c>
      <c r="D3693" s="3" t="s">
        <v>7789</v>
      </c>
    </row>
    <row r="3694" spans="2:4" x14ac:dyDescent="0.25">
      <c r="B3694" s="3" t="s">
        <v>11178</v>
      </c>
      <c r="C3694" t="str">
        <f>_xlfn.XLOOKUP(B3694,Product!$A:$A,Product!$E:$E)</f>
        <v>2621-22</v>
      </c>
      <c r="D3694" s="3" t="s">
        <v>7782</v>
      </c>
    </row>
    <row r="3695" spans="2:4" x14ac:dyDescent="0.25">
      <c r="B3695" s="3" t="s">
        <v>11178</v>
      </c>
      <c r="C3695" t="str">
        <f>_xlfn.XLOOKUP(B3695,Product!$A:$A,Product!$E:$E)</f>
        <v>2621-22</v>
      </c>
      <c r="D3695" s="3" t="s">
        <v>7784</v>
      </c>
    </row>
    <row r="3696" spans="2:4" x14ac:dyDescent="0.25">
      <c r="B3696" s="3" t="s">
        <v>11178</v>
      </c>
      <c r="C3696" t="str">
        <f>_xlfn.XLOOKUP(B3696,Product!$A:$A,Product!$E:$E)</f>
        <v>2621-22</v>
      </c>
      <c r="D3696" s="3" t="s">
        <v>7785</v>
      </c>
    </row>
    <row r="3697" spans="2:4" x14ac:dyDescent="0.25">
      <c r="B3697" s="3" t="s">
        <v>11178</v>
      </c>
      <c r="C3697" t="str">
        <f>_xlfn.XLOOKUP(B3697,Product!$A:$A,Product!$E:$E)</f>
        <v>2621-22</v>
      </c>
      <c r="D3697" s="3" t="s">
        <v>7786</v>
      </c>
    </row>
    <row r="3698" spans="2:4" x14ac:dyDescent="0.25">
      <c r="B3698" s="3" t="s">
        <v>11178</v>
      </c>
      <c r="C3698" t="str">
        <f>_xlfn.XLOOKUP(B3698,Product!$A:$A,Product!$E:$E)</f>
        <v>2621-22</v>
      </c>
      <c r="D3698" s="3" t="s">
        <v>7787</v>
      </c>
    </row>
    <row r="3699" spans="2:4" x14ac:dyDescent="0.25">
      <c r="B3699" s="3" t="s">
        <v>11178</v>
      </c>
      <c r="C3699" t="str">
        <f>_xlfn.XLOOKUP(B3699,Product!$A:$A,Product!$E:$E)</f>
        <v>2621-22</v>
      </c>
      <c r="D3699" s="3" t="s">
        <v>7788</v>
      </c>
    </row>
    <row r="3700" spans="2:4" x14ac:dyDescent="0.25">
      <c r="B3700" s="3" t="s">
        <v>11180</v>
      </c>
      <c r="C3700" t="str">
        <f>_xlfn.XLOOKUP(B3700,Product!$A:$A,Product!$E:$E)</f>
        <v>2623-21</v>
      </c>
      <c r="D3700" s="3" t="s">
        <v>7790</v>
      </c>
    </row>
    <row r="3701" spans="2:4" x14ac:dyDescent="0.25">
      <c r="B3701" s="3" t="s">
        <v>11180</v>
      </c>
      <c r="C3701" t="str">
        <f>_xlfn.XLOOKUP(B3701,Product!$A:$A,Product!$E:$E)</f>
        <v>2623-21</v>
      </c>
      <c r="D3701" s="3" t="s">
        <v>7791</v>
      </c>
    </row>
    <row r="3702" spans="2:4" x14ac:dyDescent="0.25">
      <c r="B3702" s="3" t="s">
        <v>11180</v>
      </c>
      <c r="C3702" t="str">
        <f>_xlfn.XLOOKUP(B3702,Product!$A:$A,Product!$E:$E)</f>
        <v>2623-21</v>
      </c>
      <c r="D3702" s="3" t="s">
        <v>7792</v>
      </c>
    </row>
    <row r="3703" spans="2:4" x14ac:dyDescent="0.25">
      <c r="B3703" s="3" t="s">
        <v>11180</v>
      </c>
      <c r="C3703" t="str">
        <f>_xlfn.XLOOKUP(B3703,Product!$A:$A,Product!$E:$E)</f>
        <v>2623-21</v>
      </c>
      <c r="D3703" s="3" t="s">
        <v>7793</v>
      </c>
    </row>
    <row r="3704" spans="2:4" x14ac:dyDescent="0.25">
      <c r="B3704" s="3" t="s">
        <v>11180</v>
      </c>
      <c r="C3704" t="str">
        <f>_xlfn.XLOOKUP(B3704,Product!$A:$A,Product!$E:$E)</f>
        <v>2623-21</v>
      </c>
      <c r="D3704" s="3" t="s">
        <v>7794</v>
      </c>
    </row>
    <row r="3705" spans="2:4" x14ac:dyDescent="0.25">
      <c r="B3705" s="3" t="s">
        <v>11180</v>
      </c>
      <c r="C3705" t="str">
        <f>_xlfn.XLOOKUP(B3705,Product!$A:$A,Product!$E:$E)</f>
        <v>2623-21</v>
      </c>
      <c r="D3705" s="3" t="s">
        <v>7795</v>
      </c>
    </row>
    <row r="3706" spans="2:4" x14ac:dyDescent="0.25">
      <c r="B3706" s="3" t="s">
        <v>11182</v>
      </c>
      <c r="C3706" t="str">
        <f>_xlfn.XLOOKUP(B3706,Product!$A:$A,Product!$E:$E)</f>
        <v>2625-21</v>
      </c>
      <c r="D3706" s="3" t="s">
        <v>7796</v>
      </c>
    </row>
    <row r="3707" spans="2:4" x14ac:dyDescent="0.25">
      <c r="B3707" s="3" t="s">
        <v>11182</v>
      </c>
      <c r="C3707" t="str">
        <f>_xlfn.XLOOKUP(B3707,Product!$A:$A,Product!$E:$E)</f>
        <v>2625-21</v>
      </c>
      <c r="D3707" s="3" t="s">
        <v>7797</v>
      </c>
    </row>
    <row r="3708" spans="2:4" x14ac:dyDescent="0.25">
      <c r="B3708" s="3" t="s">
        <v>11182</v>
      </c>
      <c r="C3708" t="str">
        <f>_xlfn.XLOOKUP(B3708,Product!$A:$A,Product!$E:$E)</f>
        <v>2625-21</v>
      </c>
      <c r="D3708" s="3" t="s">
        <v>7798</v>
      </c>
    </row>
    <row r="3709" spans="2:4" x14ac:dyDescent="0.25">
      <c r="B3709" s="3" t="s">
        <v>11182</v>
      </c>
      <c r="C3709" t="str">
        <f>_xlfn.XLOOKUP(B3709,Product!$A:$A,Product!$E:$E)</f>
        <v>2625-21</v>
      </c>
      <c r="D3709" s="3" t="s">
        <v>7799</v>
      </c>
    </row>
    <row r="3710" spans="2:4" x14ac:dyDescent="0.25">
      <c r="B3710" s="3" t="s">
        <v>11182</v>
      </c>
      <c r="C3710" t="str">
        <f>_xlfn.XLOOKUP(B3710,Product!$A:$A,Product!$E:$E)</f>
        <v>2625-21</v>
      </c>
      <c r="D3710" s="3" t="s">
        <v>7800</v>
      </c>
    </row>
    <row r="3711" spans="2:4" x14ac:dyDescent="0.25">
      <c r="B3711" s="3" t="s">
        <v>11182</v>
      </c>
      <c r="C3711" t="str">
        <f>_xlfn.XLOOKUP(B3711,Product!$A:$A,Product!$E:$E)</f>
        <v>2625-21</v>
      </c>
      <c r="D3711" s="3" t="s">
        <v>7801</v>
      </c>
    </row>
    <row r="3712" spans="2:4" x14ac:dyDescent="0.25">
      <c r="B3712" s="3" t="s">
        <v>11182</v>
      </c>
      <c r="C3712" t="str">
        <f>_xlfn.XLOOKUP(B3712,Product!$A:$A,Product!$E:$E)</f>
        <v>2625-21</v>
      </c>
      <c r="D3712" s="3" t="s">
        <v>7802</v>
      </c>
    </row>
    <row r="3713" spans="2:4" x14ac:dyDescent="0.25">
      <c r="B3713" s="3" t="s">
        <v>11183</v>
      </c>
      <c r="C3713" t="str">
        <f>_xlfn.XLOOKUP(B3713,Product!$A:$A,Product!$E:$E)</f>
        <v>2625-21CT</v>
      </c>
      <c r="D3713" s="3" t="s">
        <v>7803</v>
      </c>
    </row>
    <row r="3714" spans="2:4" x14ac:dyDescent="0.25">
      <c r="B3714" s="3" t="s">
        <v>11183</v>
      </c>
      <c r="C3714" t="str">
        <f>_xlfn.XLOOKUP(B3714,Product!$A:$A,Product!$E:$E)</f>
        <v>2625-21CT</v>
      </c>
      <c r="D3714" s="3" t="s">
        <v>7804</v>
      </c>
    </row>
    <row r="3715" spans="2:4" x14ac:dyDescent="0.25">
      <c r="B3715" s="3" t="s">
        <v>11183</v>
      </c>
      <c r="C3715" t="str">
        <f>_xlfn.XLOOKUP(B3715,Product!$A:$A,Product!$E:$E)</f>
        <v>2625-21CT</v>
      </c>
      <c r="D3715" s="3" t="s">
        <v>7805</v>
      </c>
    </row>
    <row r="3716" spans="2:4" x14ac:dyDescent="0.25">
      <c r="B3716" s="3" t="s">
        <v>11183</v>
      </c>
      <c r="C3716" t="str">
        <f>_xlfn.XLOOKUP(B3716,Product!$A:$A,Product!$E:$E)</f>
        <v>2625-21CT</v>
      </c>
      <c r="D3716" s="3" t="s">
        <v>7806</v>
      </c>
    </row>
    <row r="3717" spans="2:4" x14ac:dyDescent="0.25">
      <c r="B3717" s="3" t="s">
        <v>11183</v>
      </c>
      <c r="C3717" t="str">
        <f>_xlfn.XLOOKUP(B3717,Product!$A:$A,Product!$E:$E)</f>
        <v>2625-21CT</v>
      </c>
      <c r="D3717" s="3" t="s">
        <v>7807</v>
      </c>
    </row>
    <row r="3718" spans="2:4" x14ac:dyDescent="0.25">
      <c r="B3718" s="3" t="s">
        <v>11183</v>
      </c>
      <c r="C3718" t="str">
        <f>_xlfn.XLOOKUP(B3718,Product!$A:$A,Product!$E:$E)</f>
        <v>2625-21CT</v>
      </c>
      <c r="D3718" s="3" t="s">
        <v>7808</v>
      </c>
    </row>
    <row r="3719" spans="2:4" x14ac:dyDescent="0.25">
      <c r="B3719" s="3" t="s">
        <v>11185</v>
      </c>
      <c r="C3719" t="str">
        <f>_xlfn.XLOOKUP(B3719,Product!$A:$A,Product!$E:$E)</f>
        <v>2626-22</v>
      </c>
      <c r="D3719" s="3" t="s">
        <v>7809</v>
      </c>
    </row>
    <row r="3720" spans="2:4" x14ac:dyDescent="0.25">
      <c r="B3720" s="3" t="s">
        <v>11185</v>
      </c>
      <c r="C3720" t="str">
        <f>_xlfn.XLOOKUP(B3720,Product!$A:$A,Product!$E:$E)</f>
        <v>2626-22</v>
      </c>
      <c r="D3720" s="3" t="s">
        <v>7810</v>
      </c>
    </row>
    <row r="3721" spans="2:4" x14ac:dyDescent="0.25">
      <c r="B3721" s="3" t="s">
        <v>11185</v>
      </c>
      <c r="C3721" t="str">
        <f>_xlfn.XLOOKUP(B3721,Product!$A:$A,Product!$E:$E)</f>
        <v>2626-22</v>
      </c>
      <c r="D3721" s="3" t="s">
        <v>7811</v>
      </c>
    </row>
    <row r="3722" spans="2:4" x14ac:dyDescent="0.25">
      <c r="B3722" s="3" t="s">
        <v>11185</v>
      </c>
      <c r="C3722" t="str">
        <f>_xlfn.XLOOKUP(B3722,Product!$A:$A,Product!$E:$E)</f>
        <v>2626-22</v>
      </c>
      <c r="D3722" s="3" t="s">
        <v>7812</v>
      </c>
    </row>
    <row r="3723" spans="2:4" x14ac:dyDescent="0.25">
      <c r="B3723" s="3" t="s">
        <v>11185</v>
      </c>
      <c r="C3723" t="str">
        <f>_xlfn.XLOOKUP(B3723,Product!$A:$A,Product!$E:$E)</f>
        <v>2626-22</v>
      </c>
      <c r="D3723" s="3" t="s">
        <v>7813</v>
      </c>
    </row>
    <row r="3724" spans="2:4" x14ac:dyDescent="0.25">
      <c r="B3724" s="3" t="s">
        <v>11185</v>
      </c>
      <c r="C3724" t="str">
        <f>_xlfn.XLOOKUP(B3724,Product!$A:$A,Product!$E:$E)</f>
        <v>2626-22</v>
      </c>
      <c r="D3724" s="3" t="s">
        <v>7814</v>
      </c>
    </row>
    <row r="3725" spans="2:4" x14ac:dyDescent="0.25">
      <c r="B3725" s="3" t="s">
        <v>11185</v>
      </c>
      <c r="C3725" t="str">
        <f>_xlfn.XLOOKUP(B3725,Product!$A:$A,Product!$E:$E)</f>
        <v>2626-22</v>
      </c>
      <c r="D3725" s="3" t="s">
        <v>7815</v>
      </c>
    </row>
    <row r="3726" spans="2:4" x14ac:dyDescent="0.25">
      <c r="B3726" s="3" t="s">
        <v>11185</v>
      </c>
      <c r="C3726" t="str">
        <f>_xlfn.XLOOKUP(B3726,Product!$A:$A,Product!$E:$E)</f>
        <v>2626-22</v>
      </c>
      <c r="D3726" s="3" t="s">
        <v>7816</v>
      </c>
    </row>
    <row r="3727" spans="2:4" x14ac:dyDescent="0.25">
      <c r="B3727" s="3" t="s">
        <v>11185</v>
      </c>
      <c r="C3727" t="str">
        <f>_xlfn.XLOOKUP(B3727,Product!$A:$A,Product!$E:$E)</f>
        <v>2626-22</v>
      </c>
      <c r="D3727" s="3" t="s">
        <v>7817</v>
      </c>
    </row>
    <row r="3728" spans="2:4" x14ac:dyDescent="0.25">
      <c r="B3728" s="3" t="s">
        <v>11185</v>
      </c>
      <c r="C3728" t="str">
        <f>_xlfn.XLOOKUP(B3728,Product!$A:$A,Product!$E:$E)</f>
        <v>2626-22</v>
      </c>
      <c r="D3728" s="3" t="s">
        <v>7818</v>
      </c>
    </row>
    <row r="3729" spans="2:4" x14ac:dyDescent="0.25">
      <c r="B3729" s="3" t="s">
        <v>11185</v>
      </c>
      <c r="C3729" t="str">
        <f>_xlfn.XLOOKUP(B3729,Product!$A:$A,Product!$E:$E)</f>
        <v>2626-22</v>
      </c>
      <c r="D3729" s="3" t="s">
        <v>7819</v>
      </c>
    </row>
    <row r="3730" spans="2:4" x14ac:dyDescent="0.25">
      <c r="B3730" s="3" t="s">
        <v>11187</v>
      </c>
      <c r="C3730" t="str">
        <f>_xlfn.XLOOKUP(B3730,Product!$A:$A,Product!$E:$E)</f>
        <v>2627-22</v>
      </c>
      <c r="D3730" s="3" t="s">
        <v>7820</v>
      </c>
    </row>
    <row r="3731" spans="2:4" x14ac:dyDescent="0.25">
      <c r="B3731" s="3" t="s">
        <v>11187</v>
      </c>
      <c r="C3731" t="str">
        <f>_xlfn.XLOOKUP(B3731,Product!$A:$A,Product!$E:$E)</f>
        <v>2627-22</v>
      </c>
      <c r="D3731" s="3" t="s">
        <v>7821</v>
      </c>
    </row>
    <row r="3732" spans="2:4" x14ac:dyDescent="0.25">
      <c r="B3732" s="3" t="s">
        <v>11187</v>
      </c>
      <c r="C3732" t="str">
        <f>_xlfn.XLOOKUP(B3732,Product!$A:$A,Product!$E:$E)</f>
        <v>2627-22</v>
      </c>
      <c r="D3732" s="3" t="s">
        <v>7822</v>
      </c>
    </row>
    <row r="3733" spans="2:4" x14ac:dyDescent="0.25">
      <c r="B3733" s="3" t="s">
        <v>11187</v>
      </c>
      <c r="C3733" t="str">
        <f>_xlfn.XLOOKUP(B3733,Product!$A:$A,Product!$E:$E)</f>
        <v>2627-22</v>
      </c>
      <c r="D3733" s="3" t="s">
        <v>7823</v>
      </c>
    </row>
    <row r="3734" spans="2:4" x14ac:dyDescent="0.25">
      <c r="B3734" s="3" t="s">
        <v>11187</v>
      </c>
      <c r="C3734" t="str">
        <f>_xlfn.XLOOKUP(B3734,Product!$A:$A,Product!$E:$E)</f>
        <v>2627-22</v>
      </c>
      <c r="D3734" s="3" t="s">
        <v>7824</v>
      </c>
    </row>
    <row r="3735" spans="2:4" x14ac:dyDescent="0.25">
      <c r="B3735" s="3" t="s">
        <v>11187</v>
      </c>
      <c r="C3735" t="str">
        <f>_xlfn.XLOOKUP(B3735,Product!$A:$A,Product!$E:$E)</f>
        <v>2627-22</v>
      </c>
      <c r="D3735" s="3" t="s">
        <v>7825</v>
      </c>
    </row>
    <row r="3736" spans="2:4" x14ac:dyDescent="0.25">
      <c r="B3736" s="3" t="s">
        <v>11188</v>
      </c>
      <c r="C3736" t="str">
        <f>_xlfn.XLOOKUP(B3736,Product!$A:$A,Product!$E:$E)</f>
        <v>2627-22CT</v>
      </c>
      <c r="D3736" s="3" t="s">
        <v>7826</v>
      </c>
    </row>
    <row r="3737" spans="2:4" x14ac:dyDescent="0.25">
      <c r="B3737" s="3" t="s">
        <v>11188</v>
      </c>
      <c r="C3737" t="str">
        <f>_xlfn.XLOOKUP(B3737,Product!$A:$A,Product!$E:$E)</f>
        <v>2627-22CT</v>
      </c>
      <c r="D3737" s="3" t="s">
        <v>7827</v>
      </c>
    </row>
    <row r="3738" spans="2:4" x14ac:dyDescent="0.25">
      <c r="B3738" s="3" t="s">
        <v>11188</v>
      </c>
      <c r="C3738" t="str">
        <f>_xlfn.XLOOKUP(B3738,Product!$A:$A,Product!$E:$E)</f>
        <v>2627-22CT</v>
      </c>
      <c r="D3738" s="3" t="s">
        <v>7828</v>
      </c>
    </row>
    <row r="3739" spans="2:4" x14ac:dyDescent="0.25">
      <c r="B3739" s="3" t="s">
        <v>11188</v>
      </c>
      <c r="C3739" t="str">
        <f>_xlfn.XLOOKUP(B3739,Product!$A:$A,Product!$E:$E)</f>
        <v>2627-22CT</v>
      </c>
      <c r="D3739" s="3" t="s">
        <v>7829</v>
      </c>
    </row>
    <row r="3740" spans="2:4" x14ac:dyDescent="0.25">
      <c r="B3740" s="3" t="s">
        <v>11188</v>
      </c>
      <c r="C3740" t="str">
        <f>_xlfn.XLOOKUP(B3740,Product!$A:$A,Product!$E:$E)</f>
        <v>2627-22CT</v>
      </c>
      <c r="D3740" s="3" t="s">
        <v>7830</v>
      </c>
    </row>
    <row r="3741" spans="2:4" x14ac:dyDescent="0.25">
      <c r="B3741" s="3" t="s">
        <v>11188</v>
      </c>
      <c r="C3741" t="str">
        <f>_xlfn.XLOOKUP(B3741,Product!$A:$A,Product!$E:$E)</f>
        <v>2627-22CT</v>
      </c>
      <c r="D3741" s="3" t="s">
        <v>7831</v>
      </c>
    </row>
    <row r="3742" spans="2:4" x14ac:dyDescent="0.25">
      <c r="B3742" s="3" t="s">
        <v>11190</v>
      </c>
      <c r="C3742" t="str">
        <f>_xlfn.XLOOKUP(B3742,Product!$A:$A,Product!$E:$E)</f>
        <v>2630-22</v>
      </c>
      <c r="D3742" s="3" t="s">
        <v>7832</v>
      </c>
    </row>
    <row r="3743" spans="2:4" x14ac:dyDescent="0.25">
      <c r="B3743" s="3" t="s">
        <v>11190</v>
      </c>
      <c r="C3743" t="str">
        <f>_xlfn.XLOOKUP(B3743,Product!$A:$A,Product!$E:$E)</f>
        <v>2630-22</v>
      </c>
      <c r="D3743" s="3" t="s">
        <v>7833</v>
      </c>
    </row>
    <row r="3744" spans="2:4" x14ac:dyDescent="0.25">
      <c r="B3744" s="3" t="s">
        <v>11190</v>
      </c>
      <c r="C3744" t="str">
        <f>_xlfn.XLOOKUP(B3744,Product!$A:$A,Product!$E:$E)</f>
        <v>2630-22</v>
      </c>
      <c r="D3744" s="3" t="s">
        <v>7834</v>
      </c>
    </row>
    <row r="3745" spans="2:4" x14ac:dyDescent="0.25">
      <c r="B3745" s="3" t="s">
        <v>11190</v>
      </c>
      <c r="C3745" t="str">
        <f>_xlfn.XLOOKUP(B3745,Product!$A:$A,Product!$E:$E)</f>
        <v>2630-22</v>
      </c>
      <c r="D3745" s="3" t="s">
        <v>7835</v>
      </c>
    </row>
    <row r="3746" spans="2:4" x14ac:dyDescent="0.25">
      <c r="B3746" s="3" t="s">
        <v>11190</v>
      </c>
      <c r="C3746" t="str">
        <f>_xlfn.XLOOKUP(B3746,Product!$A:$A,Product!$E:$E)</f>
        <v>2630-22</v>
      </c>
      <c r="D3746" s="3" t="s">
        <v>7836</v>
      </c>
    </row>
    <row r="3747" spans="2:4" x14ac:dyDescent="0.25">
      <c r="B3747" s="3" t="s">
        <v>11192</v>
      </c>
      <c r="C3747" t="str">
        <f>_xlfn.XLOOKUP(B3747,Product!$A:$A,Product!$E:$E)</f>
        <v>2631-21</v>
      </c>
      <c r="D3747" s="3" t="s">
        <v>7837</v>
      </c>
    </row>
    <row r="3748" spans="2:4" x14ac:dyDescent="0.25">
      <c r="B3748" s="3" t="s">
        <v>11192</v>
      </c>
      <c r="C3748" t="str">
        <f>_xlfn.XLOOKUP(B3748,Product!$A:$A,Product!$E:$E)</f>
        <v>2631-21</v>
      </c>
      <c r="D3748" s="3" t="s">
        <v>7838</v>
      </c>
    </row>
    <row r="3749" spans="2:4" x14ac:dyDescent="0.25">
      <c r="B3749" s="3" t="s">
        <v>11192</v>
      </c>
      <c r="C3749" t="str">
        <f>_xlfn.XLOOKUP(B3749,Product!$A:$A,Product!$E:$E)</f>
        <v>2631-21</v>
      </c>
      <c r="D3749" s="3" t="s">
        <v>7839</v>
      </c>
    </row>
    <row r="3750" spans="2:4" x14ac:dyDescent="0.25">
      <c r="B3750" s="3" t="s">
        <v>11195</v>
      </c>
      <c r="C3750" t="str">
        <f>_xlfn.XLOOKUP(B3750,Product!$A:$A,Product!$E:$E)</f>
        <v>2635-22</v>
      </c>
      <c r="D3750" s="3" t="s">
        <v>7840</v>
      </c>
    </row>
    <row r="3751" spans="2:4" x14ac:dyDescent="0.25">
      <c r="B3751" s="3" t="s">
        <v>11195</v>
      </c>
      <c r="C3751" t="str">
        <f>_xlfn.XLOOKUP(B3751,Product!$A:$A,Product!$E:$E)</f>
        <v>2635-22</v>
      </c>
      <c r="D3751" s="3" t="s">
        <v>7841</v>
      </c>
    </row>
    <row r="3752" spans="2:4" x14ac:dyDescent="0.25">
      <c r="B3752" s="3" t="s">
        <v>11195</v>
      </c>
      <c r="C3752" t="str">
        <f>_xlfn.XLOOKUP(B3752,Product!$A:$A,Product!$E:$E)</f>
        <v>2635-22</v>
      </c>
      <c r="D3752" s="3" t="s">
        <v>7842</v>
      </c>
    </row>
    <row r="3753" spans="2:4" x14ac:dyDescent="0.25">
      <c r="B3753" s="3" t="s">
        <v>11195</v>
      </c>
      <c r="C3753" t="str">
        <f>_xlfn.XLOOKUP(B3753,Product!$A:$A,Product!$E:$E)</f>
        <v>2635-22</v>
      </c>
      <c r="D3753" s="3" t="s">
        <v>7843</v>
      </c>
    </row>
    <row r="3754" spans="2:4" x14ac:dyDescent="0.25">
      <c r="B3754" s="3" t="s">
        <v>11195</v>
      </c>
      <c r="C3754" t="str">
        <f>_xlfn.XLOOKUP(B3754,Product!$A:$A,Product!$E:$E)</f>
        <v>2635-22</v>
      </c>
      <c r="D3754" s="3" t="s">
        <v>7844</v>
      </c>
    </row>
    <row r="3755" spans="2:4" x14ac:dyDescent="0.25">
      <c r="B3755" s="3" t="s">
        <v>11195</v>
      </c>
      <c r="C3755" t="str">
        <f>_xlfn.XLOOKUP(B3755,Product!$A:$A,Product!$E:$E)</f>
        <v>2635-22</v>
      </c>
      <c r="D3755" s="3" t="s">
        <v>7845</v>
      </c>
    </row>
    <row r="3756" spans="2:4" x14ac:dyDescent="0.25">
      <c r="B3756" s="3" t="s">
        <v>11197</v>
      </c>
      <c r="C3756" t="str">
        <f>_xlfn.XLOOKUP(B3756,Product!$A:$A,Product!$E:$E)</f>
        <v>2636-22</v>
      </c>
      <c r="D3756" s="3" t="s">
        <v>7846</v>
      </c>
    </row>
    <row r="3757" spans="2:4" x14ac:dyDescent="0.25">
      <c r="B3757" s="3" t="s">
        <v>11197</v>
      </c>
      <c r="C3757" t="str">
        <f>_xlfn.XLOOKUP(B3757,Product!$A:$A,Product!$E:$E)</f>
        <v>2636-22</v>
      </c>
      <c r="D3757" s="3" t="s">
        <v>7847</v>
      </c>
    </row>
    <row r="3758" spans="2:4" x14ac:dyDescent="0.25">
      <c r="B3758" s="3" t="s">
        <v>11197</v>
      </c>
      <c r="C3758" t="str">
        <f>_xlfn.XLOOKUP(B3758,Product!$A:$A,Product!$E:$E)</f>
        <v>2636-22</v>
      </c>
      <c r="D3758" s="3" t="s">
        <v>7848</v>
      </c>
    </row>
    <row r="3759" spans="2:4" x14ac:dyDescent="0.25">
      <c r="B3759" s="3" t="s">
        <v>11197</v>
      </c>
      <c r="C3759" t="str">
        <f>_xlfn.XLOOKUP(B3759,Product!$A:$A,Product!$E:$E)</f>
        <v>2636-22</v>
      </c>
      <c r="D3759" s="3" t="s">
        <v>7849</v>
      </c>
    </row>
    <row r="3760" spans="2:4" x14ac:dyDescent="0.25">
      <c r="B3760" s="3" t="s">
        <v>11199</v>
      </c>
      <c r="C3760" t="str">
        <f>_xlfn.XLOOKUP(B3760,Product!$A:$A,Product!$E:$E)</f>
        <v>2637-22</v>
      </c>
      <c r="D3760" s="3" t="s">
        <v>7850</v>
      </c>
    </row>
    <row r="3761" spans="2:4" x14ac:dyDescent="0.25">
      <c r="B3761" s="3" t="s">
        <v>11199</v>
      </c>
      <c r="C3761" t="str">
        <f>_xlfn.XLOOKUP(B3761,Product!$A:$A,Product!$E:$E)</f>
        <v>2637-22</v>
      </c>
      <c r="D3761" s="3" t="s">
        <v>7851</v>
      </c>
    </row>
    <row r="3762" spans="2:4" x14ac:dyDescent="0.25">
      <c r="B3762" s="3" t="s">
        <v>11199</v>
      </c>
      <c r="C3762" t="str">
        <f>_xlfn.XLOOKUP(B3762,Product!$A:$A,Product!$E:$E)</f>
        <v>2637-22</v>
      </c>
      <c r="D3762" s="3" t="s">
        <v>7852</v>
      </c>
    </row>
    <row r="3763" spans="2:4" x14ac:dyDescent="0.25">
      <c r="B3763" s="3" t="s">
        <v>11199</v>
      </c>
      <c r="C3763" t="str">
        <f>_xlfn.XLOOKUP(B3763,Product!$A:$A,Product!$E:$E)</f>
        <v>2637-22</v>
      </c>
      <c r="D3763" s="3" t="s">
        <v>7853</v>
      </c>
    </row>
    <row r="3764" spans="2:4" x14ac:dyDescent="0.25">
      <c r="B3764" s="3" t="s">
        <v>11199</v>
      </c>
      <c r="C3764" t="str">
        <f>_xlfn.XLOOKUP(B3764,Product!$A:$A,Product!$E:$E)</f>
        <v>2637-22</v>
      </c>
      <c r="D3764" s="3" t="s">
        <v>7854</v>
      </c>
    </row>
    <row r="3765" spans="2:4" x14ac:dyDescent="0.25">
      <c r="B3765" s="3" t="s">
        <v>11202</v>
      </c>
      <c r="C3765" t="str">
        <f>_xlfn.XLOOKUP(B3765,Product!$A:$A,Product!$E:$E)</f>
        <v>2641-21CT</v>
      </c>
      <c r="D3765" s="3" t="s">
        <v>7855</v>
      </c>
    </row>
    <row r="3766" spans="2:4" x14ac:dyDescent="0.25">
      <c r="B3766" s="3" t="s">
        <v>11202</v>
      </c>
      <c r="C3766" t="str">
        <f>_xlfn.XLOOKUP(B3766,Product!$A:$A,Product!$E:$E)</f>
        <v>2641-21CT</v>
      </c>
      <c r="D3766" s="3" t="s">
        <v>7856</v>
      </c>
    </row>
    <row r="3767" spans="2:4" x14ac:dyDescent="0.25">
      <c r="B3767" s="3" t="s">
        <v>11202</v>
      </c>
      <c r="C3767" t="str">
        <f>_xlfn.XLOOKUP(B3767,Product!$A:$A,Product!$E:$E)</f>
        <v>2641-21CT</v>
      </c>
      <c r="D3767" s="3" t="s">
        <v>7857</v>
      </c>
    </row>
    <row r="3768" spans="2:4" x14ac:dyDescent="0.25">
      <c r="B3768" s="3" t="s">
        <v>11202</v>
      </c>
      <c r="C3768" t="str">
        <f>_xlfn.XLOOKUP(B3768,Product!$A:$A,Product!$E:$E)</f>
        <v>2641-21CT</v>
      </c>
      <c r="D3768" s="3" t="s">
        <v>7858</v>
      </c>
    </row>
    <row r="3769" spans="2:4" x14ac:dyDescent="0.25">
      <c r="B3769" s="3" t="s">
        <v>11205</v>
      </c>
      <c r="C3769" t="str">
        <f>_xlfn.XLOOKUP(B3769,Product!$A:$A,Product!$E:$E)</f>
        <v>2646-21CT</v>
      </c>
      <c r="D3769" s="3" t="s">
        <v>7859</v>
      </c>
    </row>
    <row r="3770" spans="2:4" x14ac:dyDescent="0.25">
      <c r="B3770" s="3" t="s">
        <v>11205</v>
      </c>
      <c r="C3770" t="str">
        <f>_xlfn.XLOOKUP(B3770,Product!$A:$A,Product!$E:$E)</f>
        <v>2646-21CT</v>
      </c>
      <c r="D3770" s="3" t="s">
        <v>7860</v>
      </c>
    </row>
    <row r="3771" spans="2:4" x14ac:dyDescent="0.25">
      <c r="B3771" s="3" t="s">
        <v>11205</v>
      </c>
      <c r="C3771" t="str">
        <f>_xlfn.XLOOKUP(B3771,Product!$A:$A,Product!$E:$E)</f>
        <v>2646-21CT</v>
      </c>
      <c r="D3771" s="3" t="s">
        <v>7861</v>
      </c>
    </row>
    <row r="3772" spans="2:4" x14ac:dyDescent="0.25">
      <c r="B3772" s="3" t="s">
        <v>11205</v>
      </c>
      <c r="C3772" t="str">
        <f>_xlfn.XLOOKUP(B3772,Product!$A:$A,Product!$E:$E)</f>
        <v>2646-21CT</v>
      </c>
      <c r="D3772" s="3" t="s">
        <v>7862</v>
      </c>
    </row>
    <row r="3773" spans="2:4" x14ac:dyDescent="0.25">
      <c r="B3773" s="3" t="s">
        <v>11205</v>
      </c>
      <c r="C3773" t="str">
        <f>_xlfn.XLOOKUP(B3773,Product!$A:$A,Product!$E:$E)</f>
        <v>2646-21CT</v>
      </c>
      <c r="D3773" s="3" t="s">
        <v>7863</v>
      </c>
    </row>
    <row r="3774" spans="2:4" x14ac:dyDescent="0.25">
      <c r="B3774" s="3" t="s">
        <v>11205</v>
      </c>
      <c r="C3774" t="str">
        <f>_xlfn.XLOOKUP(B3774,Product!$A:$A,Product!$E:$E)</f>
        <v>2646-21CT</v>
      </c>
      <c r="D3774" s="3" t="s">
        <v>7864</v>
      </c>
    </row>
    <row r="3775" spans="2:4" x14ac:dyDescent="0.25">
      <c r="B3775" s="3" t="s">
        <v>11205</v>
      </c>
      <c r="C3775" t="str">
        <f>_xlfn.XLOOKUP(B3775,Product!$A:$A,Product!$E:$E)</f>
        <v>2646-21CT</v>
      </c>
      <c r="D3775" s="3" t="s">
        <v>7865</v>
      </c>
    </row>
    <row r="3776" spans="2:4" x14ac:dyDescent="0.25">
      <c r="B3776" s="3" t="s">
        <v>11205</v>
      </c>
      <c r="C3776" t="str">
        <f>_xlfn.XLOOKUP(B3776,Product!$A:$A,Product!$E:$E)</f>
        <v>2646-21CT</v>
      </c>
      <c r="D3776" s="3" t="s">
        <v>7866</v>
      </c>
    </row>
    <row r="3777" spans="2:4" x14ac:dyDescent="0.25">
      <c r="B3777" s="3" t="s">
        <v>11205</v>
      </c>
      <c r="C3777" t="str">
        <f>_xlfn.XLOOKUP(B3777,Product!$A:$A,Product!$E:$E)</f>
        <v>2646-21CT</v>
      </c>
      <c r="D3777" s="3" t="s">
        <v>7867</v>
      </c>
    </row>
    <row r="3778" spans="2:4" x14ac:dyDescent="0.25">
      <c r="B3778" s="3" t="s">
        <v>11205</v>
      </c>
      <c r="C3778" t="str">
        <f>_xlfn.XLOOKUP(B3778,Product!$A:$A,Product!$E:$E)</f>
        <v>2646-21CT</v>
      </c>
      <c r="D3778" s="3" t="s">
        <v>7868</v>
      </c>
    </row>
    <row r="3779" spans="2:4" x14ac:dyDescent="0.25">
      <c r="B3779" s="3" t="s">
        <v>11205</v>
      </c>
      <c r="C3779" t="str">
        <f>_xlfn.XLOOKUP(B3779,Product!$A:$A,Product!$E:$E)</f>
        <v>2646-21CT</v>
      </c>
      <c r="D3779" s="3" t="s">
        <v>7869</v>
      </c>
    </row>
    <row r="3780" spans="2:4" x14ac:dyDescent="0.25">
      <c r="B3780" s="3" t="s">
        <v>11206</v>
      </c>
      <c r="C3780" t="str">
        <f>_xlfn.XLOOKUP(B3780,Product!$A:$A,Product!$E:$E)</f>
        <v>2646-22CT</v>
      </c>
      <c r="D3780" s="3" t="s">
        <v>7859</v>
      </c>
    </row>
    <row r="3781" spans="2:4" x14ac:dyDescent="0.25">
      <c r="B3781" s="3" t="s">
        <v>11206</v>
      </c>
      <c r="C3781" t="str">
        <f>_xlfn.XLOOKUP(B3781,Product!$A:$A,Product!$E:$E)</f>
        <v>2646-22CT</v>
      </c>
      <c r="D3781" s="3" t="s">
        <v>7860</v>
      </c>
    </row>
    <row r="3782" spans="2:4" x14ac:dyDescent="0.25">
      <c r="B3782" s="3" t="s">
        <v>11206</v>
      </c>
      <c r="C3782" t="str">
        <f>_xlfn.XLOOKUP(B3782,Product!$A:$A,Product!$E:$E)</f>
        <v>2646-22CT</v>
      </c>
      <c r="D3782" s="3" t="s">
        <v>7861</v>
      </c>
    </row>
    <row r="3783" spans="2:4" x14ac:dyDescent="0.25">
      <c r="B3783" s="3" t="s">
        <v>11206</v>
      </c>
      <c r="C3783" t="str">
        <f>_xlfn.XLOOKUP(B3783,Product!$A:$A,Product!$E:$E)</f>
        <v>2646-22CT</v>
      </c>
      <c r="D3783" s="3" t="s">
        <v>7862</v>
      </c>
    </row>
    <row r="3784" spans="2:4" x14ac:dyDescent="0.25">
      <c r="B3784" s="3" t="s">
        <v>11206</v>
      </c>
      <c r="C3784" t="str">
        <f>_xlfn.XLOOKUP(B3784,Product!$A:$A,Product!$E:$E)</f>
        <v>2646-22CT</v>
      </c>
      <c r="D3784" s="3" t="s">
        <v>7863</v>
      </c>
    </row>
    <row r="3785" spans="2:4" x14ac:dyDescent="0.25">
      <c r="B3785" s="3" t="s">
        <v>11206</v>
      </c>
      <c r="C3785" t="str">
        <f>_xlfn.XLOOKUP(B3785,Product!$A:$A,Product!$E:$E)</f>
        <v>2646-22CT</v>
      </c>
      <c r="D3785" s="3" t="s">
        <v>7864</v>
      </c>
    </row>
    <row r="3786" spans="2:4" x14ac:dyDescent="0.25">
      <c r="B3786" s="3" t="s">
        <v>11206</v>
      </c>
      <c r="C3786" t="str">
        <f>_xlfn.XLOOKUP(B3786,Product!$A:$A,Product!$E:$E)</f>
        <v>2646-22CT</v>
      </c>
      <c r="D3786" s="3" t="s">
        <v>7865</v>
      </c>
    </row>
    <row r="3787" spans="2:4" x14ac:dyDescent="0.25">
      <c r="B3787" s="3" t="s">
        <v>11206</v>
      </c>
      <c r="C3787" t="str">
        <f>_xlfn.XLOOKUP(B3787,Product!$A:$A,Product!$E:$E)</f>
        <v>2646-22CT</v>
      </c>
      <c r="D3787" s="3" t="s">
        <v>7866</v>
      </c>
    </row>
    <row r="3788" spans="2:4" x14ac:dyDescent="0.25">
      <c r="B3788" s="3" t="s">
        <v>11206</v>
      </c>
      <c r="C3788" t="str">
        <f>_xlfn.XLOOKUP(B3788,Product!$A:$A,Product!$E:$E)</f>
        <v>2646-22CT</v>
      </c>
      <c r="D3788" s="3" t="s">
        <v>7867</v>
      </c>
    </row>
    <row r="3789" spans="2:4" x14ac:dyDescent="0.25">
      <c r="B3789" s="3" t="s">
        <v>11206</v>
      </c>
      <c r="C3789" t="str">
        <f>_xlfn.XLOOKUP(B3789,Product!$A:$A,Product!$E:$E)</f>
        <v>2646-22CT</v>
      </c>
      <c r="D3789" s="3" t="s">
        <v>7868</v>
      </c>
    </row>
    <row r="3790" spans="2:4" x14ac:dyDescent="0.25">
      <c r="B3790" s="3" t="s">
        <v>11206</v>
      </c>
      <c r="C3790" t="str">
        <f>_xlfn.XLOOKUP(B3790,Product!$A:$A,Product!$E:$E)</f>
        <v>2646-22CT</v>
      </c>
      <c r="D3790" s="3" t="s">
        <v>7869</v>
      </c>
    </row>
    <row r="3791" spans="2:4" x14ac:dyDescent="0.25">
      <c r="B3791" s="3" t="s">
        <v>11208</v>
      </c>
      <c r="C3791" t="str">
        <f>_xlfn.XLOOKUP(B3791,Product!$A:$A,Product!$E:$E)</f>
        <v>2648-21</v>
      </c>
      <c r="D3791" s="3" t="s">
        <v>7870</v>
      </c>
    </row>
    <row r="3792" spans="2:4" x14ac:dyDescent="0.25">
      <c r="B3792" s="3" t="s">
        <v>11208</v>
      </c>
      <c r="C3792" t="str">
        <f>_xlfn.XLOOKUP(B3792,Product!$A:$A,Product!$E:$E)</f>
        <v>2648-21</v>
      </c>
      <c r="D3792" s="3" t="s">
        <v>7871</v>
      </c>
    </row>
    <row r="3793" spans="2:4" x14ac:dyDescent="0.25">
      <c r="B3793" s="3" t="s">
        <v>11208</v>
      </c>
      <c r="C3793" t="str">
        <f>_xlfn.XLOOKUP(B3793,Product!$A:$A,Product!$E:$E)</f>
        <v>2648-21</v>
      </c>
      <c r="D3793" s="3" t="s">
        <v>7872</v>
      </c>
    </row>
    <row r="3794" spans="2:4" x14ac:dyDescent="0.25">
      <c r="B3794" s="3" t="s">
        <v>11208</v>
      </c>
      <c r="C3794" t="str">
        <f>_xlfn.XLOOKUP(B3794,Product!$A:$A,Product!$E:$E)</f>
        <v>2648-21</v>
      </c>
      <c r="D3794" s="3" t="s">
        <v>7873</v>
      </c>
    </row>
    <row r="3795" spans="2:4" x14ac:dyDescent="0.25">
      <c r="B3795" s="3" t="s">
        <v>11208</v>
      </c>
      <c r="C3795" t="str">
        <f>_xlfn.XLOOKUP(B3795,Product!$A:$A,Product!$E:$E)</f>
        <v>2648-21</v>
      </c>
      <c r="D3795" s="3" t="s">
        <v>7874</v>
      </c>
    </row>
    <row r="3796" spans="2:4" x14ac:dyDescent="0.25">
      <c r="B3796" s="3" t="s">
        <v>11208</v>
      </c>
      <c r="C3796" t="str">
        <f>_xlfn.XLOOKUP(B3796,Product!$A:$A,Product!$E:$E)</f>
        <v>2648-21</v>
      </c>
      <c r="D3796" s="3" t="s">
        <v>7875</v>
      </c>
    </row>
    <row r="3797" spans="2:4" x14ac:dyDescent="0.25">
      <c r="B3797" s="3" t="s">
        <v>11208</v>
      </c>
      <c r="C3797" t="str">
        <f>_xlfn.XLOOKUP(B3797,Product!$A:$A,Product!$E:$E)</f>
        <v>2648-21</v>
      </c>
      <c r="D3797" s="3" t="s">
        <v>7876</v>
      </c>
    </row>
    <row r="3798" spans="2:4" x14ac:dyDescent="0.25">
      <c r="B3798" s="3" t="s">
        <v>11208</v>
      </c>
      <c r="C3798" t="str">
        <f>_xlfn.XLOOKUP(B3798,Product!$A:$A,Product!$E:$E)</f>
        <v>2648-21</v>
      </c>
      <c r="D3798" s="3" t="s">
        <v>7877</v>
      </c>
    </row>
    <row r="3799" spans="2:4" x14ac:dyDescent="0.25">
      <c r="B3799" s="3" t="s">
        <v>11208</v>
      </c>
      <c r="C3799" t="str">
        <f>_xlfn.XLOOKUP(B3799,Product!$A:$A,Product!$E:$E)</f>
        <v>2648-21</v>
      </c>
      <c r="D3799" s="3" t="s">
        <v>7878</v>
      </c>
    </row>
    <row r="3800" spans="2:4" x14ac:dyDescent="0.25">
      <c r="B3800" s="3" t="s">
        <v>11208</v>
      </c>
      <c r="C3800" t="str">
        <f>_xlfn.XLOOKUP(B3800,Product!$A:$A,Product!$E:$E)</f>
        <v>2648-21</v>
      </c>
      <c r="D3800" s="3" t="s">
        <v>7879</v>
      </c>
    </row>
    <row r="3801" spans="2:4" x14ac:dyDescent="0.25">
      <c r="B3801" s="3" t="s">
        <v>11208</v>
      </c>
      <c r="C3801" t="str">
        <f>_xlfn.XLOOKUP(B3801,Product!$A:$A,Product!$E:$E)</f>
        <v>2648-21</v>
      </c>
      <c r="D3801" s="3" t="s">
        <v>7880</v>
      </c>
    </row>
    <row r="3802" spans="2:4" x14ac:dyDescent="0.25">
      <c r="B3802" s="3" t="s">
        <v>11211</v>
      </c>
      <c r="C3802" t="str">
        <f>_xlfn.XLOOKUP(B3802,Product!$A:$A,Product!$E:$E)</f>
        <v>2653-22</v>
      </c>
      <c r="D3802" s="3" t="s">
        <v>7881</v>
      </c>
    </row>
    <row r="3803" spans="2:4" x14ac:dyDescent="0.25">
      <c r="B3803" s="3" t="s">
        <v>11211</v>
      </c>
      <c r="C3803" t="str">
        <f>_xlfn.XLOOKUP(B3803,Product!$A:$A,Product!$E:$E)</f>
        <v>2653-22</v>
      </c>
      <c r="D3803" s="3" t="s">
        <v>7882</v>
      </c>
    </row>
    <row r="3804" spans="2:4" x14ac:dyDescent="0.25">
      <c r="B3804" s="3" t="s">
        <v>11211</v>
      </c>
      <c r="C3804" t="str">
        <f>_xlfn.XLOOKUP(B3804,Product!$A:$A,Product!$E:$E)</f>
        <v>2653-22</v>
      </c>
      <c r="D3804" s="3" t="s">
        <v>7883</v>
      </c>
    </row>
    <row r="3805" spans="2:4" x14ac:dyDescent="0.25">
      <c r="B3805" s="3" t="s">
        <v>11211</v>
      </c>
      <c r="C3805" t="str">
        <f>_xlfn.XLOOKUP(B3805,Product!$A:$A,Product!$E:$E)</f>
        <v>2653-22</v>
      </c>
      <c r="D3805" s="3" t="s">
        <v>7884</v>
      </c>
    </row>
    <row r="3806" spans="2:4" x14ac:dyDescent="0.25">
      <c r="B3806" s="3" t="s">
        <v>11211</v>
      </c>
      <c r="C3806" t="str">
        <f>_xlfn.XLOOKUP(B3806,Product!$A:$A,Product!$E:$E)</f>
        <v>2653-22</v>
      </c>
      <c r="D3806" s="3" t="s">
        <v>7885</v>
      </c>
    </row>
    <row r="3807" spans="2:4" x14ac:dyDescent="0.25">
      <c r="B3807" s="3" t="s">
        <v>11211</v>
      </c>
      <c r="C3807" t="str">
        <f>_xlfn.XLOOKUP(B3807,Product!$A:$A,Product!$E:$E)</f>
        <v>2653-22</v>
      </c>
      <c r="D3807" s="3" t="s">
        <v>7886</v>
      </c>
    </row>
    <row r="3808" spans="2:4" x14ac:dyDescent="0.25">
      <c r="B3808" s="3" t="s">
        <v>11211</v>
      </c>
      <c r="C3808" t="str">
        <f>_xlfn.XLOOKUP(B3808,Product!$A:$A,Product!$E:$E)</f>
        <v>2653-22</v>
      </c>
      <c r="D3808" s="3" t="s">
        <v>7887</v>
      </c>
    </row>
    <row r="3809" spans="2:4" x14ac:dyDescent="0.25">
      <c r="B3809" s="3" t="s">
        <v>11211</v>
      </c>
      <c r="C3809" t="str">
        <f>_xlfn.XLOOKUP(B3809,Product!$A:$A,Product!$E:$E)</f>
        <v>2653-22</v>
      </c>
      <c r="D3809" s="3" t="s">
        <v>7888</v>
      </c>
    </row>
    <row r="3810" spans="2:4" x14ac:dyDescent="0.25">
      <c r="B3810" s="3" t="s">
        <v>11211</v>
      </c>
      <c r="C3810" t="str">
        <f>_xlfn.XLOOKUP(B3810,Product!$A:$A,Product!$E:$E)</f>
        <v>2653-22</v>
      </c>
      <c r="D3810" s="3" t="s">
        <v>7889</v>
      </c>
    </row>
    <row r="3811" spans="2:4" x14ac:dyDescent="0.25">
      <c r="B3811" s="3" t="s">
        <v>11211</v>
      </c>
      <c r="C3811" t="str">
        <f>_xlfn.XLOOKUP(B3811,Product!$A:$A,Product!$E:$E)</f>
        <v>2653-22</v>
      </c>
      <c r="D3811" s="3" t="s">
        <v>7890</v>
      </c>
    </row>
    <row r="3812" spans="2:4" x14ac:dyDescent="0.25">
      <c r="B3812" s="3" t="s">
        <v>11212</v>
      </c>
      <c r="C3812" t="str">
        <f>_xlfn.XLOOKUP(B3812,Product!$A:$A,Product!$E:$E)</f>
        <v>2653-22CT</v>
      </c>
      <c r="D3812" s="3" t="s">
        <v>7891</v>
      </c>
    </row>
    <row r="3813" spans="2:4" x14ac:dyDescent="0.25">
      <c r="B3813" s="3" t="s">
        <v>11212</v>
      </c>
      <c r="C3813" t="str">
        <f>_xlfn.XLOOKUP(B3813,Product!$A:$A,Product!$E:$E)</f>
        <v>2653-22CT</v>
      </c>
      <c r="D3813" s="3" t="s">
        <v>7892</v>
      </c>
    </row>
    <row r="3814" spans="2:4" x14ac:dyDescent="0.25">
      <c r="B3814" s="3" t="s">
        <v>11212</v>
      </c>
      <c r="C3814" t="str">
        <f>_xlfn.XLOOKUP(B3814,Product!$A:$A,Product!$E:$E)</f>
        <v>2653-22CT</v>
      </c>
      <c r="D3814" s="3" t="s">
        <v>7893</v>
      </c>
    </row>
    <row r="3815" spans="2:4" x14ac:dyDescent="0.25">
      <c r="B3815" s="3" t="s">
        <v>11212</v>
      </c>
      <c r="C3815" t="str">
        <f>_xlfn.XLOOKUP(B3815,Product!$A:$A,Product!$E:$E)</f>
        <v>2653-22CT</v>
      </c>
      <c r="D3815" s="3" t="s">
        <v>7894</v>
      </c>
    </row>
    <row r="3816" spans="2:4" x14ac:dyDescent="0.25">
      <c r="B3816" s="3" t="s">
        <v>11212</v>
      </c>
      <c r="C3816" t="str">
        <f>_xlfn.XLOOKUP(B3816,Product!$A:$A,Product!$E:$E)</f>
        <v>2653-22CT</v>
      </c>
      <c r="D3816" s="3" t="s">
        <v>7895</v>
      </c>
    </row>
    <row r="3817" spans="2:4" x14ac:dyDescent="0.25">
      <c r="B3817" s="3" t="s">
        <v>11212</v>
      </c>
      <c r="C3817" t="str">
        <f>_xlfn.XLOOKUP(B3817,Product!$A:$A,Product!$E:$E)</f>
        <v>2653-22CT</v>
      </c>
      <c r="D3817" s="3" t="s">
        <v>7896</v>
      </c>
    </row>
    <row r="3818" spans="2:4" x14ac:dyDescent="0.25">
      <c r="B3818" s="3" t="s">
        <v>11212</v>
      </c>
      <c r="C3818" t="str">
        <f>_xlfn.XLOOKUP(B3818,Product!$A:$A,Product!$E:$E)</f>
        <v>2653-22CT</v>
      </c>
      <c r="D3818" s="3" t="s">
        <v>7897</v>
      </c>
    </row>
    <row r="3819" spans="2:4" x14ac:dyDescent="0.25">
      <c r="B3819" s="3" t="s">
        <v>11212</v>
      </c>
      <c r="C3819" t="str">
        <f>_xlfn.XLOOKUP(B3819,Product!$A:$A,Product!$E:$E)</f>
        <v>2653-22CT</v>
      </c>
      <c r="D3819" s="3" t="s">
        <v>7898</v>
      </c>
    </row>
    <row r="3820" spans="2:4" x14ac:dyDescent="0.25">
      <c r="B3820" s="3" t="s">
        <v>11214</v>
      </c>
      <c r="C3820" t="str">
        <f>_xlfn.XLOOKUP(B3820,Product!$A:$A,Product!$E:$E)</f>
        <v>2656-22CT</v>
      </c>
      <c r="D3820" s="3" t="s">
        <v>7899</v>
      </c>
    </row>
    <row r="3821" spans="2:4" x14ac:dyDescent="0.25">
      <c r="B3821" s="3" t="s">
        <v>11214</v>
      </c>
      <c r="C3821" t="str">
        <f>_xlfn.XLOOKUP(B3821,Product!$A:$A,Product!$E:$E)</f>
        <v>2656-22CT</v>
      </c>
      <c r="D3821" s="3" t="s">
        <v>7900</v>
      </c>
    </row>
    <row r="3822" spans="2:4" x14ac:dyDescent="0.25">
      <c r="B3822" s="3" t="s">
        <v>11214</v>
      </c>
      <c r="C3822" t="str">
        <f>_xlfn.XLOOKUP(B3822,Product!$A:$A,Product!$E:$E)</f>
        <v>2656-22CT</v>
      </c>
      <c r="D3822" s="3" t="s">
        <v>7901</v>
      </c>
    </row>
    <row r="3823" spans="2:4" x14ac:dyDescent="0.25">
      <c r="B3823" s="3" t="s">
        <v>11214</v>
      </c>
      <c r="C3823" t="str">
        <f>_xlfn.XLOOKUP(B3823,Product!$A:$A,Product!$E:$E)</f>
        <v>2656-22CT</v>
      </c>
      <c r="D3823" s="3" t="s">
        <v>7902</v>
      </c>
    </row>
    <row r="3824" spans="2:4" x14ac:dyDescent="0.25">
      <c r="B3824" s="3" t="s">
        <v>11214</v>
      </c>
      <c r="C3824" t="str">
        <f>_xlfn.XLOOKUP(B3824,Product!$A:$A,Product!$E:$E)</f>
        <v>2656-22CT</v>
      </c>
      <c r="D3824" s="3" t="s">
        <v>7903</v>
      </c>
    </row>
    <row r="3825" spans="2:4" x14ac:dyDescent="0.25">
      <c r="B3825" s="3" t="s">
        <v>11214</v>
      </c>
      <c r="C3825" t="str">
        <f>_xlfn.XLOOKUP(B3825,Product!$A:$A,Product!$E:$E)</f>
        <v>2656-22CT</v>
      </c>
      <c r="D3825" s="3" t="s">
        <v>7904</v>
      </c>
    </row>
    <row r="3826" spans="2:4" x14ac:dyDescent="0.25">
      <c r="B3826" s="3" t="s">
        <v>11214</v>
      </c>
      <c r="C3826" t="str">
        <f>_xlfn.XLOOKUP(B3826,Product!$A:$A,Product!$E:$E)</f>
        <v>2656-22CT</v>
      </c>
      <c r="D3826" s="3" t="s">
        <v>7905</v>
      </c>
    </row>
    <row r="3827" spans="2:4" x14ac:dyDescent="0.25">
      <c r="B3827" s="3" t="s">
        <v>11214</v>
      </c>
      <c r="C3827" t="str">
        <f>_xlfn.XLOOKUP(B3827,Product!$A:$A,Product!$E:$E)</f>
        <v>2656-22CT</v>
      </c>
      <c r="D3827" s="3" t="s">
        <v>7906</v>
      </c>
    </row>
    <row r="3828" spans="2:4" x14ac:dyDescent="0.25">
      <c r="B3828" s="3" t="s">
        <v>11216</v>
      </c>
      <c r="C3828" t="str">
        <f>_xlfn.XLOOKUP(B3828,Product!$A:$A,Product!$E:$E)</f>
        <v>2657-22</v>
      </c>
      <c r="D3828" s="3" t="s">
        <v>7907</v>
      </c>
    </row>
    <row r="3829" spans="2:4" x14ac:dyDescent="0.25">
      <c r="B3829" s="3" t="s">
        <v>11216</v>
      </c>
      <c r="C3829" t="str">
        <f>_xlfn.XLOOKUP(B3829,Product!$A:$A,Product!$E:$E)</f>
        <v>2657-22</v>
      </c>
      <c r="D3829" s="3" t="s">
        <v>7908</v>
      </c>
    </row>
    <row r="3830" spans="2:4" x14ac:dyDescent="0.25">
      <c r="B3830" s="3" t="s">
        <v>11216</v>
      </c>
      <c r="C3830" t="str">
        <f>_xlfn.XLOOKUP(B3830,Product!$A:$A,Product!$E:$E)</f>
        <v>2657-22</v>
      </c>
      <c r="D3830" s="3" t="s">
        <v>7909</v>
      </c>
    </row>
    <row r="3831" spans="2:4" x14ac:dyDescent="0.25">
      <c r="B3831" s="3" t="s">
        <v>11216</v>
      </c>
      <c r="C3831" t="str">
        <f>_xlfn.XLOOKUP(B3831,Product!$A:$A,Product!$E:$E)</f>
        <v>2657-22</v>
      </c>
      <c r="D3831" s="3" t="s">
        <v>7910</v>
      </c>
    </row>
    <row r="3832" spans="2:4" x14ac:dyDescent="0.25">
      <c r="B3832" s="3" t="s">
        <v>11216</v>
      </c>
      <c r="C3832" t="str">
        <f>_xlfn.XLOOKUP(B3832,Product!$A:$A,Product!$E:$E)</f>
        <v>2657-22</v>
      </c>
      <c r="D3832" s="3" t="s">
        <v>7911</v>
      </c>
    </row>
    <row r="3833" spans="2:4" x14ac:dyDescent="0.25">
      <c r="B3833" s="3" t="s">
        <v>11216</v>
      </c>
      <c r="C3833" t="str">
        <f>_xlfn.XLOOKUP(B3833,Product!$A:$A,Product!$E:$E)</f>
        <v>2657-22</v>
      </c>
      <c r="D3833" s="3" t="s">
        <v>7912</v>
      </c>
    </row>
    <row r="3834" spans="2:4" x14ac:dyDescent="0.25">
      <c r="B3834" s="3" t="s">
        <v>11216</v>
      </c>
      <c r="C3834" t="str">
        <f>_xlfn.XLOOKUP(B3834,Product!$A:$A,Product!$E:$E)</f>
        <v>2657-22</v>
      </c>
      <c r="D3834" s="3" t="s">
        <v>7913</v>
      </c>
    </row>
    <row r="3835" spans="2:4" x14ac:dyDescent="0.25">
      <c r="B3835" s="3" t="s">
        <v>11216</v>
      </c>
      <c r="C3835" t="str">
        <f>_xlfn.XLOOKUP(B3835,Product!$A:$A,Product!$E:$E)</f>
        <v>2657-22</v>
      </c>
      <c r="D3835" s="3" t="s">
        <v>7914</v>
      </c>
    </row>
    <row r="3836" spans="2:4" x14ac:dyDescent="0.25">
      <c r="B3836" s="3" t="s">
        <v>11217</v>
      </c>
      <c r="C3836" t="str">
        <f>_xlfn.XLOOKUP(B3836,Product!$A:$A,Product!$E:$E)</f>
        <v>2657-22CT</v>
      </c>
      <c r="D3836" s="3" t="s">
        <v>7915</v>
      </c>
    </row>
    <row r="3837" spans="2:4" x14ac:dyDescent="0.25">
      <c r="B3837" s="3" t="s">
        <v>11217</v>
      </c>
      <c r="C3837" t="str">
        <f>_xlfn.XLOOKUP(B3837,Product!$A:$A,Product!$E:$E)</f>
        <v>2657-22CT</v>
      </c>
      <c r="D3837" s="3" t="s">
        <v>7916</v>
      </c>
    </row>
    <row r="3838" spans="2:4" x14ac:dyDescent="0.25">
      <c r="B3838" s="3" t="s">
        <v>11217</v>
      </c>
      <c r="C3838" t="str">
        <f>_xlfn.XLOOKUP(B3838,Product!$A:$A,Product!$E:$E)</f>
        <v>2657-22CT</v>
      </c>
      <c r="D3838" s="3" t="s">
        <v>7917</v>
      </c>
    </row>
    <row r="3839" spans="2:4" x14ac:dyDescent="0.25">
      <c r="B3839" s="3" t="s">
        <v>11217</v>
      </c>
      <c r="C3839" t="str">
        <f>_xlfn.XLOOKUP(B3839,Product!$A:$A,Product!$E:$E)</f>
        <v>2657-22CT</v>
      </c>
      <c r="D3839" s="3" t="s">
        <v>7918</v>
      </c>
    </row>
    <row r="3840" spans="2:4" x14ac:dyDescent="0.25">
      <c r="B3840" s="3" t="s">
        <v>11219</v>
      </c>
      <c r="C3840" t="str">
        <f>_xlfn.XLOOKUP(B3840,Product!$A:$A,Product!$E:$E)</f>
        <v>2658-22</v>
      </c>
      <c r="D3840" s="3" t="s">
        <v>7919</v>
      </c>
    </row>
    <row r="3841" spans="2:4" x14ac:dyDescent="0.25">
      <c r="B3841" s="3" t="s">
        <v>11219</v>
      </c>
      <c r="C3841" t="str">
        <f>_xlfn.XLOOKUP(B3841,Product!$A:$A,Product!$E:$E)</f>
        <v>2658-22</v>
      </c>
      <c r="D3841" s="3" t="s">
        <v>7920</v>
      </c>
    </row>
    <row r="3842" spans="2:4" x14ac:dyDescent="0.25">
      <c r="B3842" s="3" t="s">
        <v>11219</v>
      </c>
      <c r="C3842" t="str">
        <f>_xlfn.XLOOKUP(B3842,Product!$A:$A,Product!$E:$E)</f>
        <v>2658-22</v>
      </c>
      <c r="D3842" s="3" t="s">
        <v>7921</v>
      </c>
    </row>
    <row r="3843" spans="2:4" x14ac:dyDescent="0.25">
      <c r="B3843" s="3" t="s">
        <v>11219</v>
      </c>
      <c r="C3843" t="str">
        <f>_xlfn.XLOOKUP(B3843,Product!$A:$A,Product!$E:$E)</f>
        <v>2658-22</v>
      </c>
      <c r="D3843" s="3" t="s">
        <v>7922</v>
      </c>
    </row>
    <row r="3844" spans="2:4" x14ac:dyDescent="0.25">
      <c r="B3844" s="3" t="s">
        <v>11220</v>
      </c>
      <c r="C3844" t="str">
        <f>_xlfn.XLOOKUP(B3844,Product!$A:$A,Product!$E:$E)</f>
        <v>2658-22CT</v>
      </c>
      <c r="D3844" s="3" t="s">
        <v>7923</v>
      </c>
    </row>
    <row r="3845" spans="2:4" x14ac:dyDescent="0.25">
      <c r="B3845" s="3" t="s">
        <v>11220</v>
      </c>
      <c r="C3845" t="str">
        <f>_xlfn.XLOOKUP(B3845,Product!$A:$A,Product!$E:$E)</f>
        <v>2658-22CT</v>
      </c>
      <c r="D3845" s="3" t="s">
        <v>7924</v>
      </c>
    </row>
    <row r="3846" spans="2:4" x14ac:dyDescent="0.25">
      <c r="B3846" s="3" t="s">
        <v>11220</v>
      </c>
      <c r="C3846" t="str">
        <f>_xlfn.XLOOKUP(B3846,Product!$A:$A,Product!$E:$E)</f>
        <v>2658-22CT</v>
      </c>
      <c r="D3846" s="3" t="s">
        <v>7925</v>
      </c>
    </row>
    <row r="3847" spans="2:4" x14ac:dyDescent="0.25">
      <c r="B3847" s="3" t="s">
        <v>11220</v>
      </c>
      <c r="C3847" t="str">
        <f>_xlfn.XLOOKUP(B3847,Product!$A:$A,Product!$E:$E)</f>
        <v>2658-22CT</v>
      </c>
      <c r="D3847" s="3" t="s">
        <v>7926</v>
      </c>
    </row>
    <row r="3848" spans="2:4" x14ac:dyDescent="0.25">
      <c r="B3848" s="3" t="s">
        <v>11220</v>
      </c>
      <c r="C3848" t="str">
        <f>_xlfn.XLOOKUP(B3848,Product!$A:$A,Product!$E:$E)</f>
        <v>2658-22CT</v>
      </c>
      <c r="D3848" s="3" t="s">
        <v>7927</v>
      </c>
    </row>
    <row r="3849" spans="2:4" x14ac:dyDescent="0.25">
      <c r="B3849" s="3" t="s">
        <v>11222</v>
      </c>
      <c r="C3849" t="str">
        <f>_xlfn.XLOOKUP(B3849,Product!$A:$A,Product!$E:$E)</f>
        <v>2659-22</v>
      </c>
      <c r="D3849" s="3" t="s">
        <v>7928</v>
      </c>
    </row>
    <row r="3850" spans="2:4" x14ac:dyDescent="0.25">
      <c r="B3850" s="3" t="s">
        <v>11222</v>
      </c>
      <c r="C3850" t="str">
        <f>_xlfn.XLOOKUP(B3850,Product!$A:$A,Product!$E:$E)</f>
        <v>2659-22</v>
      </c>
      <c r="D3850" s="3" t="s">
        <v>7929</v>
      </c>
    </row>
    <row r="3851" spans="2:4" x14ac:dyDescent="0.25">
      <c r="B3851" s="3" t="s">
        <v>11222</v>
      </c>
      <c r="C3851" t="str">
        <f>_xlfn.XLOOKUP(B3851,Product!$A:$A,Product!$E:$E)</f>
        <v>2659-22</v>
      </c>
      <c r="D3851" s="3" t="s">
        <v>7930</v>
      </c>
    </row>
    <row r="3852" spans="2:4" x14ac:dyDescent="0.25">
      <c r="B3852" s="3" t="s">
        <v>11222</v>
      </c>
      <c r="C3852" t="str">
        <f>_xlfn.XLOOKUP(B3852,Product!$A:$A,Product!$E:$E)</f>
        <v>2659-22</v>
      </c>
      <c r="D3852" s="3" t="s">
        <v>7931</v>
      </c>
    </row>
    <row r="3853" spans="2:4" x14ac:dyDescent="0.25">
      <c r="B3853" s="3" t="s">
        <v>11224</v>
      </c>
      <c r="C3853" t="str">
        <f>_xlfn.XLOOKUP(B3853,Product!$A:$A,Product!$E:$E)</f>
        <v>2660-22CT</v>
      </c>
      <c r="D3853" s="3" t="s">
        <v>7932</v>
      </c>
    </row>
    <row r="3854" spans="2:4" x14ac:dyDescent="0.25">
      <c r="B3854" s="3" t="s">
        <v>11224</v>
      </c>
      <c r="C3854" t="str">
        <f>_xlfn.XLOOKUP(B3854,Product!$A:$A,Product!$E:$E)</f>
        <v>2660-22CT</v>
      </c>
      <c r="D3854" s="3" t="s">
        <v>7933</v>
      </c>
    </row>
    <row r="3855" spans="2:4" x14ac:dyDescent="0.25">
      <c r="B3855" s="3" t="s">
        <v>11224</v>
      </c>
      <c r="C3855" t="str">
        <f>_xlfn.XLOOKUP(B3855,Product!$A:$A,Product!$E:$E)</f>
        <v>2660-22CT</v>
      </c>
      <c r="D3855" s="3" t="s">
        <v>7934</v>
      </c>
    </row>
    <row r="3856" spans="2:4" x14ac:dyDescent="0.25">
      <c r="B3856" s="3" t="s">
        <v>11224</v>
      </c>
      <c r="C3856" t="str">
        <f>_xlfn.XLOOKUP(B3856,Product!$A:$A,Product!$E:$E)</f>
        <v>2660-22CT</v>
      </c>
      <c r="D3856" s="3" t="s">
        <v>7935</v>
      </c>
    </row>
    <row r="3857" spans="2:4" x14ac:dyDescent="0.25">
      <c r="B3857" s="3" t="s">
        <v>11224</v>
      </c>
      <c r="C3857" t="str">
        <f>_xlfn.XLOOKUP(B3857,Product!$A:$A,Product!$E:$E)</f>
        <v>2660-22CT</v>
      </c>
      <c r="D3857" s="3" t="s">
        <v>7936</v>
      </c>
    </row>
    <row r="3858" spans="2:4" x14ac:dyDescent="0.25">
      <c r="B3858" s="3" t="s">
        <v>11224</v>
      </c>
      <c r="C3858" t="str">
        <f>_xlfn.XLOOKUP(B3858,Product!$A:$A,Product!$E:$E)</f>
        <v>2660-22CT</v>
      </c>
      <c r="D3858" s="3" t="s">
        <v>7937</v>
      </c>
    </row>
    <row r="3859" spans="2:4" x14ac:dyDescent="0.25">
      <c r="B3859" s="3" t="s">
        <v>11224</v>
      </c>
      <c r="C3859" t="str">
        <f>_xlfn.XLOOKUP(B3859,Product!$A:$A,Product!$E:$E)</f>
        <v>2660-22CT</v>
      </c>
      <c r="D3859" s="3" t="s">
        <v>7938</v>
      </c>
    </row>
    <row r="3860" spans="2:4" x14ac:dyDescent="0.25">
      <c r="B3860" s="3" t="s">
        <v>11224</v>
      </c>
      <c r="C3860" t="str">
        <f>_xlfn.XLOOKUP(B3860,Product!$A:$A,Product!$E:$E)</f>
        <v>2660-22CT</v>
      </c>
      <c r="D3860" s="3" t="s">
        <v>7939</v>
      </c>
    </row>
    <row r="3861" spans="2:4" x14ac:dyDescent="0.25">
      <c r="B3861" s="3" t="s">
        <v>11227</v>
      </c>
      <c r="C3861" t="str">
        <f>_xlfn.XLOOKUP(B3861,Product!$A:$A,Product!$E:$E)</f>
        <v>2662-22</v>
      </c>
      <c r="D3861" s="3" t="s">
        <v>7940</v>
      </c>
    </row>
    <row r="3862" spans="2:4" x14ac:dyDescent="0.25">
      <c r="B3862" s="3" t="s">
        <v>11229</v>
      </c>
      <c r="C3862" t="str">
        <f>_xlfn.XLOOKUP(B3862,Product!$A:$A,Product!$E:$E)</f>
        <v>2663-22</v>
      </c>
      <c r="D3862" s="3" t="s">
        <v>7941</v>
      </c>
    </row>
    <row r="3863" spans="2:4" x14ac:dyDescent="0.25">
      <c r="B3863" s="3" t="s">
        <v>11229</v>
      </c>
      <c r="C3863" t="str">
        <f>_xlfn.XLOOKUP(B3863,Product!$A:$A,Product!$E:$E)</f>
        <v>2663-22</v>
      </c>
      <c r="D3863" s="3" t="s">
        <v>7942</v>
      </c>
    </row>
    <row r="3864" spans="2:4" x14ac:dyDescent="0.25">
      <c r="B3864" s="3" t="s">
        <v>11229</v>
      </c>
      <c r="C3864" t="str">
        <f>_xlfn.XLOOKUP(B3864,Product!$A:$A,Product!$E:$E)</f>
        <v>2663-22</v>
      </c>
      <c r="D3864" s="3" t="s">
        <v>7943</v>
      </c>
    </row>
    <row r="3865" spans="2:4" x14ac:dyDescent="0.25">
      <c r="B3865" s="3" t="s">
        <v>11229</v>
      </c>
      <c r="C3865" t="str">
        <f>_xlfn.XLOOKUP(B3865,Product!$A:$A,Product!$E:$E)</f>
        <v>2663-22</v>
      </c>
      <c r="D3865" s="3" t="s">
        <v>7944</v>
      </c>
    </row>
    <row r="3866" spans="2:4" x14ac:dyDescent="0.25">
      <c r="B3866" s="3" t="s">
        <v>11233</v>
      </c>
      <c r="C3866" t="str">
        <f>_xlfn.XLOOKUP(B3866,Product!$A:$A,Product!$E:$E)</f>
        <v>2667-21CT</v>
      </c>
      <c r="D3866" s="3" t="s">
        <v>7945</v>
      </c>
    </row>
    <row r="3867" spans="2:4" x14ac:dyDescent="0.25">
      <c r="B3867" s="3" t="s">
        <v>11233</v>
      </c>
      <c r="C3867" t="str">
        <f>_xlfn.XLOOKUP(B3867,Product!$A:$A,Product!$E:$E)</f>
        <v>2667-21CT</v>
      </c>
      <c r="D3867" s="3" t="s">
        <v>7946</v>
      </c>
    </row>
    <row r="3868" spans="2:4" x14ac:dyDescent="0.25">
      <c r="B3868" s="3" t="s">
        <v>11233</v>
      </c>
      <c r="C3868" t="str">
        <f>_xlfn.XLOOKUP(B3868,Product!$A:$A,Product!$E:$E)</f>
        <v>2667-21CT</v>
      </c>
      <c r="D3868" s="3" t="s">
        <v>7947</v>
      </c>
    </row>
    <row r="3869" spans="2:4" x14ac:dyDescent="0.25">
      <c r="B3869" s="3" t="s">
        <v>11233</v>
      </c>
      <c r="C3869" t="str">
        <f>_xlfn.XLOOKUP(B3869,Product!$A:$A,Product!$E:$E)</f>
        <v>2667-21CT</v>
      </c>
      <c r="D3869" s="3" t="s">
        <v>7948</v>
      </c>
    </row>
    <row r="3870" spans="2:4" x14ac:dyDescent="0.25">
      <c r="B3870" s="3" t="s">
        <v>11233</v>
      </c>
      <c r="C3870" t="str">
        <f>_xlfn.XLOOKUP(B3870,Product!$A:$A,Product!$E:$E)</f>
        <v>2667-21CT</v>
      </c>
      <c r="D3870" s="3" t="s">
        <v>7949</v>
      </c>
    </row>
    <row r="3871" spans="2:4" x14ac:dyDescent="0.25">
      <c r="B3871" s="3" t="s">
        <v>11233</v>
      </c>
      <c r="C3871" t="str">
        <f>_xlfn.XLOOKUP(B3871,Product!$A:$A,Product!$E:$E)</f>
        <v>2667-21CT</v>
      </c>
      <c r="D3871" s="3" t="s">
        <v>7950</v>
      </c>
    </row>
    <row r="3872" spans="2:4" x14ac:dyDescent="0.25">
      <c r="B3872" s="3" t="s">
        <v>11234</v>
      </c>
      <c r="C3872" t="str">
        <f>_xlfn.XLOOKUP(B3872,Product!$A:$A,Product!$E:$E)</f>
        <v>2667-22</v>
      </c>
      <c r="D3872" s="3" t="s">
        <v>7951</v>
      </c>
    </row>
    <row r="3873" spans="2:4" x14ac:dyDescent="0.25">
      <c r="B3873" s="3" t="s">
        <v>11234</v>
      </c>
      <c r="C3873" t="str">
        <f>_xlfn.XLOOKUP(B3873,Product!$A:$A,Product!$E:$E)</f>
        <v>2667-22</v>
      </c>
      <c r="D3873" s="3" t="s">
        <v>7952</v>
      </c>
    </row>
    <row r="3874" spans="2:4" x14ac:dyDescent="0.25">
      <c r="B3874" s="3" t="s">
        <v>11234</v>
      </c>
      <c r="C3874" t="str">
        <f>_xlfn.XLOOKUP(B3874,Product!$A:$A,Product!$E:$E)</f>
        <v>2667-22</v>
      </c>
      <c r="D3874" s="3" t="s">
        <v>7953</v>
      </c>
    </row>
    <row r="3875" spans="2:4" x14ac:dyDescent="0.25">
      <c r="B3875" s="3" t="s">
        <v>11234</v>
      </c>
      <c r="C3875" t="str">
        <f>_xlfn.XLOOKUP(B3875,Product!$A:$A,Product!$E:$E)</f>
        <v>2667-22</v>
      </c>
      <c r="D3875" s="3" t="s">
        <v>7954</v>
      </c>
    </row>
    <row r="3876" spans="2:4" x14ac:dyDescent="0.25">
      <c r="B3876" s="3" t="s">
        <v>11234</v>
      </c>
      <c r="C3876" t="str">
        <f>_xlfn.XLOOKUP(B3876,Product!$A:$A,Product!$E:$E)</f>
        <v>2667-22</v>
      </c>
      <c r="D3876" s="3" t="s">
        <v>7955</v>
      </c>
    </row>
    <row r="3877" spans="2:4" x14ac:dyDescent="0.25">
      <c r="B3877" s="3" t="s">
        <v>11234</v>
      </c>
      <c r="C3877" t="str">
        <f>_xlfn.XLOOKUP(B3877,Product!$A:$A,Product!$E:$E)</f>
        <v>2667-22</v>
      </c>
      <c r="D3877" s="3" t="s">
        <v>7956</v>
      </c>
    </row>
    <row r="3878" spans="2:4" x14ac:dyDescent="0.25">
      <c r="B3878" s="3" t="s">
        <v>11234</v>
      </c>
      <c r="C3878" t="str">
        <f>_xlfn.XLOOKUP(B3878,Product!$A:$A,Product!$E:$E)</f>
        <v>2667-22</v>
      </c>
      <c r="D3878" s="3" t="s">
        <v>7957</v>
      </c>
    </row>
    <row r="3879" spans="2:4" x14ac:dyDescent="0.25">
      <c r="B3879" s="3" t="s">
        <v>11236</v>
      </c>
      <c r="C3879" t="str">
        <f>_xlfn.XLOOKUP(B3879,Product!$A:$A,Product!$E:$E)</f>
        <v>2668-21CT</v>
      </c>
      <c r="D3879" s="3" t="s">
        <v>7958</v>
      </c>
    </row>
    <row r="3880" spans="2:4" x14ac:dyDescent="0.25">
      <c r="B3880" s="3" t="s">
        <v>11236</v>
      </c>
      <c r="C3880" t="str">
        <f>_xlfn.XLOOKUP(B3880,Product!$A:$A,Product!$E:$E)</f>
        <v>2668-21CT</v>
      </c>
      <c r="D3880" s="3" t="s">
        <v>7959</v>
      </c>
    </row>
    <row r="3881" spans="2:4" x14ac:dyDescent="0.25">
      <c r="B3881" s="3" t="s">
        <v>11236</v>
      </c>
      <c r="C3881" t="str">
        <f>_xlfn.XLOOKUP(B3881,Product!$A:$A,Product!$E:$E)</f>
        <v>2668-21CT</v>
      </c>
      <c r="D3881" s="3" t="s">
        <v>7960</v>
      </c>
    </row>
    <row r="3882" spans="2:4" x14ac:dyDescent="0.25">
      <c r="B3882" s="3" t="s">
        <v>11236</v>
      </c>
      <c r="C3882" t="str">
        <f>_xlfn.XLOOKUP(B3882,Product!$A:$A,Product!$E:$E)</f>
        <v>2668-21CT</v>
      </c>
      <c r="D3882" s="3" t="s">
        <v>7961</v>
      </c>
    </row>
    <row r="3883" spans="2:4" x14ac:dyDescent="0.25">
      <c r="B3883" s="3" t="s">
        <v>11236</v>
      </c>
      <c r="C3883" t="str">
        <f>_xlfn.XLOOKUP(B3883,Product!$A:$A,Product!$E:$E)</f>
        <v>2668-21CT</v>
      </c>
      <c r="D3883" s="3" t="s">
        <v>7962</v>
      </c>
    </row>
    <row r="3884" spans="2:4" x14ac:dyDescent="0.25">
      <c r="B3884" s="3" t="s">
        <v>11236</v>
      </c>
      <c r="C3884" t="str">
        <f>_xlfn.XLOOKUP(B3884,Product!$A:$A,Product!$E:$E)</f>
        <v>2668-21CT</v>
      </c>
      <c r="D3884" s="3" t="s">
        <v>7963</v>
      </c>
    </row>
    <row r="3885" spans="2:4" x14ac:dyDescent="0.25">
      <c r="B3885" s="3" t="s">
        <v>11237</v>
      </c>
      <c r="C3885" t="str">
        <f>_xlfn.XLOOKUP(B3885,Product!$A:$A,Product!$E:$E)</f>
        <v>2668-22</v>
      </c>
      <c r="D3885" s="3" t="s">
        <v>7964</v>
      </c>
    </row>
    <row r="3886" spans="2:4" x14ac:dyDescent="0.25">
      <c r="B3886" s="3" t="s">
        <v>11237</v>
      </c>
      <c r="C3886" t="str">
        <f>_xlfn.XLOOKUP(B3886,Product!$A:$A,Product!$E:$E)</f>
        <v>2668-22</v>
      </c>
      <c r="D3886" s="3" t="s">
        <v>7965</v>
      </c>
    </row>
    <row r="3887" spans="2:4" x14ac:dyDescent="0.25">
      <c r="B3887" s="3" t="s">
        <v>11237</v>
      </c>
      <c r="C3887" t="str">
        <f>_xlfn.XLOOKUP(B3887,Product!$A:$A,Product!$E:$E)</f>
        <v>2668-22</v>
      </c>
      <c r="D3887" s="3" t="s">
        <v>7966</v>
      </c>
    </row>
    <row r="3888" spans="2:4" x14ac:dyDescent="0.25">
      <c r="B3888" s="3" t="s">
        <v>11237</v>
      </c>
      <c r="C3888" t="str">
        <f>_xlfn.XLOOKUP(B3888,Product!$A:$A,Product!$E:$E)</f>
        <v>2668-22</v>
      </c>
      <c r="D3888" s="3" t="s">
        <v>7967</v>
      </c>
    </row>
    <row r="3889" spans="2:4" x14ac:dyDescent="0.25">
      <c r="B3889" s="3" t="s">
        <v>11237</v>
      </c>
      <c r="C3889" t="str">
        <f>_xlfn.XLOOKUP(B3889,Product!$A:$A,Product!$E:$E)</f>
        <v>2668-22</v>
      </c>
      <c r="D3889" s="3" t="s">
        <v>7968</v>
      </c>
    </row>
    <row r="3890" spans="2:4" x14ac:dyDescent="0.25">
      <c r="B3890" s="3" t="s">
        <v>11237</v>
      </c>
      <c r="C3890" t="str">
        <f>_xlfn.XLOOKUP(B3890,Product!$A:$A,Product!$E:$E)</f>
        <v>2668-22</v>
      </c>
      <c r="D3890" s="3" t="s">
        <v>7969</v>
      </c>
    </row>
    <row r="3891" spans="2:4" x14ac:dyDescent="0.25">
      <c r="B3891" s="3" t="s">
        <v>11238</v>
      </c>
      <c r="C3891" t="str">
        <f>_xlfn.XLOOKUP(B3891,Product!$A:$A,Product!$E:$E)</f>
        <v>2672-20</v>
      </c>
      <c r="D3891" s="3" t="s">
        <v>6092</v>
      </c>
    </row>
    <row r="3892" spans="2:4" x14ac:dyDescent="0.25">
      <c r="B3892" s="3" t="s">
        <v>11238</v>
      </c>
      <c r="C3892" t="str">
        <f>_xlfn.XLOOKUP(B3892,Product!$A:$A,Product!$E:$E)</f>
        <v>2672-20</v>
      </c>
      <c r="D3892" s="3" t="s">
        <v>7970</v>
      </c>
    </row>
    <row r="3893" spans="2:4" x14ac:dyDescent="0.25">
      <c r="B3893" s="3" t="s">
        <v>11238</v>
      </c>
      <c r="C3893" t="str">
        <f>_xlfn.XLOOKUP(B3893,Product!$A:$A,Product!$E:$E)</f>
        <v>2672-20</v>
      </c>
      <c r="D3893" s="3" t="s">
        <v>7971</v>
      </c>
    </row>
    <row r="3894" spans="2:4" x14ac:dyDescent="0.25">
      <c r="B3894" s="3" t="s">
        <v>11238</v>
      </c>
      <c r="C3894" t="str">
        <f>_xlfn.XLOOKUP(B3894,Product!$A:$A,Product!$E:$E)</f>
        <v>2672-20</v>
      </c>
      <c r="D3894" s="3" t="s">
        <v>7972</v>
      </c>
    </row>
    <row r="3895" spans="2:4" x14ac:dyDescent="0.25">
      <c r="B3895" s="3" t="s">
        <v>11238</v>
      </c>
      <c r="C3895" t="str">
        <f>_xlfn.XLOOKUP(B3895,Product!$A:$A,Product!$E:$E)</f>
        <v>2672-20</v>
      </c>
      <c r="D3895" s="3" t="s">
        <v>7973</v>
      </c>
    </row>
    <row r="3896" spans="2:4" x14ac:dyDescent="0.25">
      <c r="B3896" s="3" t="s">
        <v>11238</v>
      </c>
      <c r="C3896" t="str">
        <f>_xlfn.XLOOKUP(B3896,Product!$A:$A,Product!$E:$E)</f>
        <v>2672-20</v>
      </c>
      <c r="D3896" s="3" t="s">
        <v>7974</v>
      </c>
    </row>
    <row r="3897" spans="2:4" x14ac:dyDescent="0.25">
      <c r="B3897" s="3" t="s">
        <v>11238</v>
      </c>
      <c r="C3897" t="str">
        <f>_xlfn.XLOOKUP(B3897,Product!$A:$A,Product!$E:$E)</f>
        <v>2672-20</v>
      </c>
      <c r="D3897" s="3" t="s">
        <v>7975</v>
      </c>
    </row>
    <row r="3898" spans="2:4" x14ac:dyDescent="0.25">
      <c r="B3898" s="3" t="s">
        <v>11238</v>
      </c>
      <c r="C3898" t="str">
        <f>_xlfn.XLOOKUP(B3898,Product!$A:$A,Product!$E:$E)</f>
        <v>2672-20</v>
      </c>
      <c r="D3898" s="3" t="s">
        <v>7976</v>
      </c>
    </row>
    <row r="3899" spans="2:4" x14ac:dyDescent="0.25">
      <c r="B3899" s="3" t="s">
        <v>11238</v>
      </c>
      <c r="C3899" t="str">
        <f>_xlfn.XLOOKUP(B3899,Product!$A:$A,Product!$E:$E)</f>
        <v>2672-20</v>
      </c>
      <c r="D3899" s="3" t="s">
        <v>7977</v>
      </c>
    </row>
    <row r="3900" spans="2:4" x14ac:dyDescent="0.25">
      <c r="B3900" s="3" t="s">
        <v>11238</v>
      </c>
      <c r="C3900" t="str">
        <f>_xlfn.XLOOKUP(B3900,Product!$A:$A,Product!$E:$E)</f>
        <v>2672-20</v>
      </c>
      <c r="D3900" s="3" t="s">
        <v>7978</v>
      </c>
    </row>
    <row r="3901" spans="2:4" x14ac:dyDescent="0.25">
      <c r="B3901" s="3" t="s">
        <v>11238</v>
      </c>
      <c r="C3901" t="str">
        <f>_xlfn.XLOOKUP(B3901,Product!$A:$A,Product!$E:$E)</f>
        <v>2672-20</v>
      </c>
      <c r="D3901" s="3" t="s">
        <v>7979</v>
      </c>
    </row>
    <row r="3902" spans="2:4" x14ac:dyDescent="0.25">
      <c r="B3902" s="3" t="s">
        <v>11238</v>
      </c>
      <c r="C3902" t="str">
        <f>_xlfn.XLOOKUP(B3902,Product!$A:$A,Product!$E:$E)</f>
        <v>2672-20</v>
      </c>
      <c r="D3902" s="3" t="s">
        <v>7980</v>
      </c>
    </row>
    <row r="3903" spans="2:4" x14ac:dyDescent="0.25">
      <c r="B3903" s="3" t="s">
        <v>11238</v>
      </c>
      <c r="C3903" t="str">
        <f>_xlfn.XLOOKUP(B3903,Product!$A:$A,Product!$E:$E)</f>
        <v>2672-20</v>
      </c>
      <c r="D3903" s="3" t="s">
        <v>7981</v>
      </c>
    </row>
    <row r="3904" spans="2:4" x14ac:dyDescent="0.25">
      <c r="B3904" s="3" t="s">
        <v>11238</v>
      </c>
      <c r="C3904" t="str">
        <f>_xlfn.XLOOKUP(B3904,Product!$A:$A,Product!$E:$E)</f>
        <v>2672-20</v>
      </c>
      <c r="D3904" s="3" t="s">
        <v>7982</v>
      </c>
    </row>
    <row r="3905" spans="2:4" x14ac:dyDescent="0.25">
      <c r="B3905" s="3" t="s">
        <v>11241</v>
      </c>
      <c r="C3905" t="str">
        <f>_xlfn.XLOOKUP(B3905,Product!$A:$A,Product!$E:$E)</f>
        <v>2672-21S</v>
      </c>
      <c r="D3905" s="3" t="s">
        <v>7983</v>
      </c>
    </row>
    <row r="3906" spans="2:4" x14ac:dyDescent="0.25">
      <c r="B3906" s="3" t="s">
        <v>11241</v>
      </c>
      <c r="C3906" t="str">
        <f>_xlfn.XLOOKUP(B3906,Product!$A:$A,Product!$E:$E)</f>
        <v>2672-21S</v>
      </c>
      <c r="D3906" s="3" t="s">
        <v>7984</v>
      </c>
    </row>
    <row r="3907" spans="2:4" x14ac:dyDescent="0.25">
      <c r="B3907" s="3" t="s">
        <v>11241</v>
      </c>
      <c r="C3907" t="str">
        <f>_xlfn.XLOOKUP(B3907,Product!$A:$A,Product!$E:$E)</f>
        <v>2672-21S</v>
      </c>
      <c r="D3907" s="3" t="s">
        <v>7985</v>
      </c>
    </row>
    <row r="3908" spans="2:4" x14ac:dyDescent="0.25">
      <c r="B3908" s="3" t="s">
        <v>11241</v>
      </c>
      <c r="C3908" t="str">
        <f>_xlfn.XLOOKUP(B3908,Product!$A:$A,Product!$E:$E)</f>
        <v>2672-21S</v>
      </c>
      <c r="D3908" s="3" t="s">
        <v>7975</v>
      </c>
    </row>
    <row r="3909" spans="2:4" x14ac:dyDescent="0.25">
      <c r="B3909" s="3" t="s">
        <v>11241</v>
      </c>
      <c r="C3909" t="str">
        <f>_xlfn.XLOOKUP(B3909,Product!$A:$A,Product!$E:$E)</f>
        <v>2672-21S</v>
      </c>
      <c r="D3909" s="3" t="s">
        <v>7986</v>
      </c>
    </row>
    <row r="3910" spans="2:4" x14ac:dyDescent="0.25">
      <c r="B3910" s="3" t="s">
        <v>11241</v>
      </c>
      <c r="C3910" t="str">
        <f>_xlfn.XLOOKUP(B3910,Product!$A:$A,Product!$E:$E)</f>
        <v>2672-21S</v>
      </c>
      <c r="D3910" s="3" t="s">
        <v>7987</v>
      </c>
    </row>
    <row r="3911" spans="2:4" x14ac:dyDescent="0.25">
      <c r="B3911" s="3" t="s">
        <v>11241</v>
      </c>
      <c r="C3911" t="str">
        <f>_xlfn.XLOOKUP(B3911,Product!$A:$A,Product!$E:$E)</f>
        <v>2672-21S</v>
      </c>
      <c r="D3911" s="3" t="s">
        <v>7988</v>
      </c>
    </row>
    <row r="3912" spans="2:4" x14ac:dyDescent="0.25">
      <c r="B3912" s="3" t="s">
        <v>11241</v>
      </c>
      <c r="C3912" t="str">
        <f>_xlfn.XLOOKUP(B3912,Product!$A:$A,Product!$E:$E)</f>
        <v>2672-21S</v>
      </c>
      <c r="D3912" s="3" t="s">
        <v>7672</v>
      </c>
    </row>
    <row r="3913" spans="2:4" x14ac:dyDescent="0.25">
      <c r="B3913" s="3" t="s">
        <v>11241</v>
      </c>
      <c r="C3913" t="str">
        <f>_xlfn.XLOOKUP(B3913,Product!$A:$A,Product!$E:$E)</f>
        <v>2672-21S</v>
      </c>
      <c r="D3913" s="3" t="s">
        <v>7989</v>
      </c>
    </row>
    <row r="3914" spans="2:4" x14ac:dyDescent="0.25">
      <c r="B3914" s="3" t="s">
        <v>11241</v>
      </c>
      <c r="C3914" t="str">
        <f>_xlfn.XLOOKUP(B3914,Product!$A:$A,Product!$E:$E)</f>
        <v>2672-21S</v>
      </c>
      <c r="D3914" s="3" t="s">
        <v>7990</v>
      </c>
    </row>
    <row r="3915" spans="2:4" x14ac:dyDescent="0.25">
      <c r="B3915" s="3" t="s">
        <v>11241</v>
      </c>
      <c r="C3915" t="str">
        <f>_xlfn.XLOOKUP(B3915,Product!$A:$A,Product!$E:$E)</f>
        <v>2672-21S</v>
      </c>
      <c r="D3915" s="3" t="s">
        <v>7991</v>
      </c>
    </row>
    <row r="3916" spans="2:4" x14ac:dyDescent="0.25">
      <c r="B3916" s="3" t="s">
        <v>11241</v>
      </c>
      <c r="C3916" t="str">
        <f>_xlfn.XLOOKUP(B3916,Product!$A:$A,Product!$E:$E)</f>
        <v>2672-21S</v>
      </c>
      <c r="D3916" s="3" t="s">
        <v>7981</v>
      </c>
    </row>
    <row r="3917" spans="2:4" x14ac:dyDescent="0.25">
      <c r="B3917" s="3" t="s">
        <v>11241</v>
      </c>
      <c r="C3917" t="str">
        <f>_xlfn.XLOOKUP(B3917,Product!$A:$A,Product!$E:$E)</f>
        <v>2672-21S</v>
      </c>
      <c r="D3917" s="3" t="s">
        <v>7992</v>
      </c>
    </row>
    <row r="3918" spans="2:4" x14ac:dyDescent="0.25">
      <c r="B3918" s="3" t="s">
        <v>11245</v>
      </c>
      <c r="C3918" t="str">
        <f>_xlfn.XLOOKUP(B3918,Product!$A:$A,Product!$E:$E)</f>
        <v>2674-22C</v>
      </c>
      <c r="D3918" s="3" t="s">
        <v>7993</v>
      </c>
    </row>
    <row r="3919" spans="2:4" x14ac:dyDescent="0.25">
      <c r="B3919" s="3" t="s">
        <v>11245</v>
      </c>
      <c r="C3919" t="str">
        <f>_xlfn.XLOOKUP(B3919,Product!$A:$A,Product!$E:$E)</f>
        <v>2674-22C</v>
      </c>
      <c r="D3919" s="3" t="s">
        <v>7994</v>
      </c>
    </row>
    <row r="3920" spans="2:4" x14ac:dyDescent="0.25">
      <c r="B3920" s="3" t="s">
        <v>11245</v>
      </c>
      <c r="C3920" t="str">
        <f>_xlfn.XLOOKUP(B3920,Product!$A:$A,Product!$E:$E)</f>
        <v>2674-22C</v>
      </c>
      <c r="D3920" s="3" t="s">
        <v>7995</v>
      </c>
    </row>
    <row r="3921" spans="2:4" x14ac:dyDescent="0.25">
      <c r="B3921" s="3" t="s">
        <v>11245</v>
      </c>
      <c r="C3921" t="str">
        <f>_xlfn.XLOOKUP(B3921,Product!$A:$A,Product!$E:$E)</f>
        <v>2674-22C</v>
      </c>
      <c r="D3921" s="3" t="s">
        <v>7996</v>
      </c>
    </row>
    <row r="3922" spans="2:4" x14ac:dyDescent="0.25">
      <c r="B3922" s="3" t="s">
        <v>11246</v>
      </c>
      <c r="C3922" t="str">
        <f>_xlfn.XLOOKUP(B3922,Product!$A:$A,Product!$E:$E)</f>
        <v>2674-22P</v>
      </c>
      <c r="D3922" s="3" t="s">
        <v>7997</v>
      </c>
    </row>
    <row r="3923" spans="2:4" x14ac:dyDescent="0.25">
      <c r="B3923" s="3" t="s">
        <v>11246</v>
      </c>
      <c r="C3923" t="str">
        <f>_xlfn.XLOOKUP(B3923,Product!$A:$A,Product!$E:$E)</f>
        <v>2674-22P</v>
      </c>
      <c r="D3923" s="3" t="s">
        <v>7998</v>
      </c>
    </row>
    <row r="3924" spans="2:4" x14ac:dyDescent="0.25">
      <c r="B3924" s="3" t="s">
        <v>11246</v>
      </c>
      <c r="C3924" t="str">
        <f>_xlfn.XLOOKUP(B3924,Product!$A:$A,Product!$E:$E)</f>
        <v>2674-22P</v>
      </c>
      <c r="D3924" s="3" t="s">
        <v>7999</v>
      </c>
    </row>
    <row r="3925" spans="2:4" x14ac:dyDescent="0.25">
      <c r="B3925" s="3" t="s">
        <v>11246</v>
      </c>
      <c r="C3925" t="str">
        <f>_xlfn.XLOOKUP(B3925,Product!$A:$A,Product!$E:$E)</f>
        <v>2674-22P</v>
      </c>
      <c r="D3925" s="3" t="s">
        <v>8000</v>
      </c>
    </row>
    <row r="3926" spans="2:4" x14ac:dyDescent="0.25">
      <c r="B3926" s="3" t="s">
        <v>11246</v>
      </c>
      <c r="C3926" t="str">
        <f>_xlfn.XLOOKUP(B3926,Product!$A:$A,Product!$E:$E)</f>
        <v>2674-22P</v>
      </c>
      <c r="D3926" s="3" t="s">
        <v>8001</v>
      </c>
    </row>
    <row r="3927" spans="2:4" x14ac:dyDescent="0.25">
      <c r="B3927" s="3" t="s">
        <v>11246</v>
      </c>
      <c r="C3927" t="str">
        <f>_xlfn.XLOOKUP(B3927,Product!$A:$A,Product!$E:$E)</f>
        <v>2674-22P</v>
      </c>
      <c r="D3927" s="3" t="s">
        <v>8002</v>
      </c>
    </row>
    <row r="3928" spans="2:4" x14ac:dyDescent="0.25">
      <c r="B3928" s="3" t="s">
        <v>11246</v>
      </c>
      <c r="C3928" t="str">
        <f>_xlfn.XLOOKUP(B3928,Product!$A:$A,Product!$E:$E)</f>
        <v>2674-22P</v>
      </c>
      <c r="D3928" s="3" t="s">
        <v>8003</v>
      </c>
    </row>
    <row r="3929" spans="2:4" x14ac:dyDescent="0.25">
      <c r="B3929" s="3" t="s">
        <v>11247</v>
      </c>
      <c r="C3929" t="str">
        <f>_xlfn.XLOOKUP(B3929,Product!$A:$A,Product!$E:$E)</f>
        <v>2676-02</v>
      </c>
      <c r="D3929" s="3" t="s">
        <v>8004</v>
      </c>
    </row>
    <row r="3930" spans="2:4" x14ac:dyDescent="0.25">
      <c r="B3930" s="3" t="s">
        <v>11247</v>
      </c>
      <c r="C3930" t="str">
        <f>_xlfn.XLOOKUP(B3930,Product!$A:$A,Product!$E:$E)</f>
        <v>2676-02</v>
      </c>
      <c r="D3930" s="3" t="s">
        <v>6092</v>
      </c>
    </row>
    <row r="3931" spans="2:4" x14ac:dyDescent="0.25">
      <c r="B3931" s="3" t="s">
        <v>11247</v>
      </c>
      <c r="C3931" t="str">
        <f>_xlfn.XLOOKUP(B3931,Product!$A:$A,Product!$E:$E)</f>
        <v>2676-02</v>
      </c>
      <c r="D3931" s="3" t="s">
        <v>7970</v>
      </c>
    </row>
    <row r="3932" spans="2:4" x14ac:dyDescent="0.25">
      <c r="B3932" s="3" t="s">
        <v>11247</v>
      </c>
      <c r="C3932" t="str">
        <f>_xlfn.XLOOKUP(B3932,Product!$A:$A,Product!$E:$E)</f>
        <v>2676-02</v>
      </c>
      <c r="D3932" s="3" t="s">
        <v>8005</v>
      </c>
    </row>
    <row r="3933" spans="2:4" x14ac:dyDescent="0.25">
      <c r="B3933" s="3" t="s">
        <v>11247</v>
      </c>
      <c r="C3933" t="str">
        <f>_xlfn.XLOOKUP(B3933,Product!$A:$A,Product!$E:$E)</f>
        <v>2676-02</v>
      </c>
      <c r="D3933" s="3" t="s">
        <v>8006</v>
      </c>
    </row>
    <row r="3934" spans="2:4" x14ac:dyDescent="0.25">
      <c r="B3934" s="3" t="s">
        <v>11247</v>
      </c>
      <c r="C3934" t="str">
        <f>_xlfn.XLOOKUP(B3934,Product!$A:$A,Product!$E:$E)</f>
        <v>2676-02</v>
      </c>
      <c r="D3934" s="3" t="s">
        <v>8007</v>
      </c>
    </row>
    <row r="3935" spans="2:4" x14ac:dyDescent="0.25">
      <c r="B3935" s="3" t="s">
        <v>11247</v>
      </c>
      <c r="C3935" t="str">
        <f>_xlfn.XLOOKUP(B3935,Product!$A:$A,Product!$E:$E)</f>
        <v>2676-02</v>
      </c>
      <c r="D3935" s="3" t="s">
        <v>8008</v>
      </c>
    </row>
    <row r="3936" spans="2:4" x14ac:dyDescent="0.25">
      <c r="B3936" s="3" t="s">
        <v>11247</v>
      </c>
      <c r="C3936" t="str">
        <f>_xlfn.XLOOKUP(B3936,Product!$A:$A,Product!$E:$E)</f>
        <v>2676-02</v>
      </c>
      <c r="D3936" s="3" t="s">
        <v>8009</v>
      </c>
    </row>
    <row r="3937" spans="2:4" x14ac:dyDescent="0.25">
      <c r="B3937" s="3" t="s">
        <v>11247</v>
      </c>
      <c r="C3937" t="str">
        <f>_xlfn.XLOOKUP(B3937,Product!$A:$A,Product!$E:$E)</f>
        <v>2676-02</v>
      </c>
      <c r="D3937" s="3" t="s">
        <v>8010</v>
      </c>
    </row>
    <row r="3938" spans="2:4" x14ac:dyDescent="0.25">
      <c r="B3938" s="3" t="s">
        <v>11247</v>
      </c>
      <c r="C3938" t="str">
        <f>_xlfn.XLOOKUP(B3938,Product!$A:$A,Product!$E:$E)</f>
        <v>2676-02</v>
      </c>
      <c r="D3938" s="3" t="s">
        <v>8011</v>
      </c>
    </row>
    <row r="3939" spans="2:4" x14ac:dyDescent="0.25">
      <c r="B3939" s="3" t="s">
        <v>11247</v>
      </c>
      <c r="C3939" t="str">
        <f>_xlfn.XLOOKUP(B3939,Product!$A:$A,Product!$E:$E)</f>
        <v>2676-02</v>
      </c>
      <c r="D3939" s="3" t="s">
        <v>8012</v>
      </c>
    </row>
    <row r="3940" spans="2:4" x14ac:dyDescent="0.25">
      <c r="B3940" s="3" t="s">
        <v>11247</v>
      </c>
      <c r="C3940" t="str">
        <f>_xlfn.XLOOKUP(B3940,Product!$A:$A,Product!$E:$E)</f>
        <v>2676-02</v>
      </c>
      <c r="D3940" s="3" t="s">
        <v>8013</v>
      </c>
    </row>
    <row r="3941" spans="2:4" x14ac:dyDescent="0.25">
      <c r="B3941" s="3" t="s">
        <v>11248</v>
      </c>
      <c r="C3941" t="str">
        <f>_xlfn.XLOOKUP(B3941,Product!$A:$A,Product!$E:$E)</f>
        <v>2676-04</v>
      </c>
      <c r="D3941" s="3" t="s">
        <v>8004</v>
      </c>
    </row>
    <row r="3942" spans="2:4" x14ac:dyDescent="0.25">
      <c r="B3942" s="3" t="s">
        <v>11248</v>
      </c>
      <c r="C3942" t="str">
        <f>_xlfn.XLOOKUP(B3942,Product!$A:$A,Product!$E:$E)</f>
        <v>2676-04</v>
      </c>
      <c r="D3942" s="3" t="s">
        <v>6092</v>
      </c>
    </row>
    <row r="3943" spans="2:4" x14ac:dyDescent="0.25">
      <c r="B3943" s="3" t="s">
        <v>11248</v>
      </c>
      <c r="C3943" t="str">
        <f>_xlfn.XLOOKUP(B3943,Product!$A:$A,Product!$E:$E)</f>
        <v>2676-04</v>
      </c>
      <c r="D3943" s="3" t="s">
        <v>7970</v>
      </c>
    </row>
    <row r="3944" spans="2:4" x14ac:dyDescent="0.25">
      <c r="B3944" s="3" t="s">
        <v>11248</v>
      </c>
      <c r="C3944" t="str">
        <f>_xlfn.XLOOKUP(B3944,Product!$A:$A,Product!$E:$E)</f>
        <v>2676-04</v>
      </c>
      <c r="D3944" s="3" t="s">
        <v>8005</v>
      </c>
    </row>
    <row r="3945" spans="2:4" x14ac:dyDescent="0.25">
      <c r="B3945" s="3" t="s">
        <v>11248</v>
      </c>
      <c r="C3945" t="str">
        <f>_xlfn.XLOOKUP(B3945,Product!$A:$A,Product!$E:$E)</f>
        <v>2676-04</v>
      </c>
      <c r="D3945" s="3" t="s">
        <v>8006</v>
      </c>
    </row>
    <row r="3946" spans="2:4" x14ac:dyDescent="0.25">
      <c r="B3946" s="3" t="s">
        <v>11248</v>
      </c>
      <c r="C3946" t="str">
        <f>_xlfn.XLOOKUP(B3946,Product!$A:$A,Product!$E:$E)</f>
        <v>2676-04</v>
      </c>
      <c r="D3946" s="3" t="s">
        <v>8014</v>
      </c>
    </row>
    <row r="3947" spans="2:4" x14ac:dyDescent="0.25">
      <c r="B3947" s="3" t="s">
        <v>11248</v>
      </c>
      <c r="C3947" t="str">
        <f>_xlfn.XLOOKUP(B3947,Product!$A:$A,Product!$E:$E)</f>
        <v>2676-04</v>
      </c>
      <c r="D3947" s="3" t="s">
        <v>8015</v>
      </c>
    </row>
    <row r="3948" spans="2:4" x14ac:dyDescent="0.25">
      <c r="B3948" s="3" t="s">
        <v>11248</v>
      </c>
      <c r="C3948" t="str">
        <f>_xlfn.XLOOKUP(B3948,Product!$A:$A,Product!$E:$E)</f>
        <v>2676-04</v>
      </c>
      <c r="D3948" s="3" t="s">
        <v>8007</v>
      </c>
    </row>
    <row r="3949" spans="2:4" x14ac:dyDescent="0.25">
      <c r="B3949" s="3" t="s">
        <v>11248</v>
      </c>
      <c r="C3949" t="str">
        <f>_xlfn.XLOOKUP(B3949,Product!$A:$A,Product!$E:$E)</f>
        <v>2676-04</v>
      </c>
      <c r="D3949" s="3" t="s">
        <v>8016</v>
      </c>
    </row>
    <row r="3950" spans="2:4" x14ac:dyDescent="0.25">
      <c r="B3950" s="3" t="s">
        <v>11248</v>
      </c>
      <c r="C3950" t="str">
        <f>_xlfn.XLOOKUP(B3950,Product!$A:$A,Product!$E:$E)</f>
        <v>2676-04</v>
      </c>
      <c r="D3950" s="3" t="s">
        <v>8011</v>
      </c>
    </row>
    <row r="3951" spans="2:4" x14ac:dyDescent="0.25">
      <c r="B3951" s="3" t="s">
        <v>11248</v>
      </c>
      <c r="C3951" t="str">
        <f>_xlfn.XLOOKUP(B3951,Product!$A:$A,Product!$E:$E)</f>
        <v>2676-04</v>
      </c>
      <c r="D3951" s="3" t="s">
        <v>8013</v>
      </c>
    </row>
    <row r="3952" spans="2:4" x14ac:dyDescent="0.25">
      <c r="B3952" s="3" t="s">
        <v>11248</v>
      </c>
      <c r="C3952" t="str">
        <f>_xlfn.XLOOKUP(B3952,Product!$A:$A,Product!$E:$E)</f>
        <v>2676-04</v>
      </c>
      <c r="D3952" s="3" t="s">
        <v>8017</v>
      </c>
    </row>
    <row r="3953" spans="2:4" x14ac:dyDescent="0.25">
      <c r="B3953" s="3" t="s">
        <v>11250</v>
      </c>
      <c r="C3953" t="str">
        <f>_xlfn.XLOOKUP(B3953,Product!$A:$A,Product!$E:$E)</f>
        <v>2676-22</v>
      </c>
      <c r="D3953" s="3" t="s">
        <v>8005</v>
      </c>
    </row>
    <row r="3954" spans="2:4" x14ac:dyDescent="0.25">
      <c r="B3954" s="3" t="s">
        <v>11250</v>
      </c>
      <c r="C3954" t="str">
        <f>_xlfn.XLOOKUP(B3954,Product!$A:$A,Product!$E:$E)</f>
        <v>2676-22</v>
      </c>
      <c r="D3954" s="3" t="s">
        <v>8018</v>
      </c>
    </row>
    <row r="3955" spans="2:4" x14ac:dyDescent="0.25">
      <c r="B3955" s="3" t="s">
        <v>11250</v>
      </c>
      <c r="C3955" t="str">
        <f>_xlfn.XLOOKUP(B3955,Product!$A:$A,Product!$E:$E)</f>
        <v>2676-22</v>
      </c>
      <c r="D3955" s="3" t="s">
        <v>8019</v>
      </c>
    </row>
    <row r="3956" spans="2:4" x14ac:dyDescent="0.25">
      <c r="B3956" s="3" t="s">
        <v>11250</v>
      </c>
      <c r="C3956" t="str">
        <f>_xlfn.XLOOKUP(B3956,Product!$A:$A,Product!$E:$E)</f>
        <v>2676-22</v>
      </c>
      <c r="D3956" s="3" t="s">
        <v>8007</v>
      </c>
    </row>
    <row r="3957" spans="2:4" x14ac:dyDescent="0.25">
      <c r="B3957" s="3" t="s">
        <v>11250</v>
      </c>
      <c r="C3957" t="str">
        <f>_xlfn.XLOOKUP(B3957,Product!$A:$A,Product!$E:$E)</f>
        <v>2676-22</v>
      </c>
      <c r="D3957" s="3" t="s">
        <v>8008</v>
      </c>
    </row>
    <row r="3958" spans="2:4" x14ac:dyDescent="0.25">
      <c r="B3958" s="3" t="s">
        <v>11250</v>
      </c>
      <c r="C3958" t="str">
        <f>_xlfn.XLOOKUP(B3958,Product!$A:$A,Product!$E:$E)</f>
        <v>2676-22</v>
      </c>
      <c r="D3958" s="3" t="s">
        <v>8020</v>
      </c>
    </row>
    <row r="3959" spans="2:4" x14ac:dyDescent="0.25">
      <c r="B3959" s="3" t="s">
        <v>11250</v>
      </c>
      <c r="C3959" t="str">
        <f>_xlfn.XLOOKUP(B3959,Product!$A:$A,Product!$E:$E)</f>
        <v>2676-22</v>
      </c>
      <c r="D3959" s="3" t="s">
        <v>8021</v>
      </c>
    </row>
    <row r="3960" spans="2:4" x14ac:dyDescent="0.25">
      <c r="B3960" s="3" t="s">
        <v>11250</v>
      </c>
      <c r="C3960" t="str">
        <f>_xlfn.XLOOKUP(B3960,Product!$A:$A,Product!$E:$E)</f>
        <v>2676-22</v>
      </c>
      <c r="D3960" s="3" t="s">
        <v>8022</v>
      </c>
    </row>
    <row r="3961" spans="2:4" x14ac:dyDescent="0.25">
      <c r="B3961" s="3" t="s">
        <v>11250</v>
      </c>
      <c r="C3961" t="str">
        <f>_xlfn.XLOOKUP(B3961,Product!$A:$A,Product!$E:$E)</f>
        <v>2676-22</v>
      </c>
      <c r="D3961" s="3" t="s">
        <v>8012</v>
      </c>
    </row>
    <row r="3962" spans="2:4" x14ac:dyDescent="0.25">
      <c r="B3962" s="3" t="s">
        <v>11250</v>
      </c>
      <c r="C3962" t="str">
        <f>_xlfn.XLOOKUP(B3962,Product!$A:$A,Product!$E:$E)</f>
        <v>2676-22</v>
      </c>
      <c r="D3962" s="3" t="s">
        <v>8013</v>
      </c>
    </row>
    <row r="3963" spans="2:4" x14ac:dyDescent="0.25">
      <c r="B3963" s="3" t="s">
        <v>11251</v>
      </c>
      <c r="C3963" t="str">
        <f>_xlfn.XLOOKUP(B3963,Product!$A:$A,Product!$E:$E)</f>
        <v>2676-23</v>
      </c>
      <c r="D3963" s="3" t="s">
        <v>8004</v>
      </c>
    </row>
    <row r="3964" spans="2:4" x14ac:dyDescent="0.25">
      <c r="B3964" s="3" t="s">
        <v>11251</v>
      </c>
      <c r="C3964" t="str">
        <f>_xlfn.XLOOKUP(B3964,Product!$A:$A,Product!$E:$E)</f>
        <v>2676-23</v>
      </c>
      <c r="D3964" s="3" t="s">
        <v>8005</v>
      </c>
    </row>
    <row r="3965" spans="2:4" x14ac:dyDescent="0.25">
      <c r="B3965" s="3" t="s">
        <v>11251</v>
      </c>
      <c r="C3965" t="str">
        <f>_xlfn.XLOOKUP(B3965,Product!$A:$A,Product!$E:$E)</f>
        <v>2676-23</v>
      </c>
      <c r="D3965" s="3" t="s">
        <v>8023</v>
      </c>
    </row>
    <row r="3966" spans="2:4" x14ac:dyDescent="0.25">
      <c r="B3966" s="3" t="s">
        <v>11251</v>
      </c>
      <c r="C3966" t="str">
        <f>_xlfn.XLOOKUP(B3966,Product!$A:$A,Product!$E:$E)</f>
        <v>2676-23</v>
      </c>
      <c r="D3966" s="3" t="s">
        <v>8018</v>
      </c>
    </row>
    <row r="3967" spans="2:4" x14ac:dyDescent="0.25">
      <c r="B3967" s="3" t="s">
        <v>11251</v>
      </c>
      <c r="C3967" t="str">
        <f>_xlfn.XLOOKUP(B3967,Product!$A:$A,Product!$E:$E)</f>
        <v>2676-23</v>
      </c>
      <c r="D3967" s="3" t="s">
        <v>8015</v>
      </c>
    </row>
    <row r="3968" spans="2:4" x14ac:dyDescent="0.25">
      <c r="B3968" s="3" t="s">
        <v>11251</v>
      </c>
      <c r="C3968" t="str">
        <f>_xlfn.XLOOKUP(B3968,Product!$A:$A,Product!$E:$E)</f>
        <v>2676-23</v>
      </c>
      <c r="D3968" s="3" t="s">
        <v>8007</v>
      </c>
    </row>
    <row r="3969" spans="2:4" x14ac:dyDescent="0.25">
      <c r="B3969" s="3" t="s">
        <v>11251</v>
      </c>
      <c r="C3969" t="str">
        <f>_xlfn.XLOOKUP(B3969,Product!$A:$A,Product!$E:$E)</f>
        <v>2676-23</v>
      </c>
      <c r="D3969" s="3" t="s">
        <v>8020</v>
      </c>
    </row>
    <row r="3970" spans="2:4" x14ac:dyDescent="0.25">
      <c r="B3970" s="3" t="s">
        <v>11251</v>
      </c>
      <c r="C3970" t="str">
        <f>_xlfn.XLOOKUP(B3970,Product!$A:$A,Product!$E:$E)</f>
        <v>2676-23</v>
      </c>
      <c r="D3970" s="3" t="s">
        <v>8024</v>
      </c>
    </row>
    <row r="3971" spans="2:4" x14ac:dyDescent="0.25">
      <c r="B3971" s="3" t="s">
        <v>11251</v>
      </c>
      <c r="C3971" t="str">
        <f>_xlfn.XLOOKUP(B3971,Product!$A:$A,Product!$E:$E)</f>
        <v>2676-23</v>
      </c>
      <c r="D3971" s="3" t="s">
        <v>7672</v>
      </c>
    </row>
    <row r="3972" spans="2:4" x14ac:dyDescent="0.25">
      <c r="B3972" s="3" t="s">
        <v>11251</v>
      </c>
      <c r="C3972" t="str">
        <f>_xlfn.XLOOKUP(B3972,Product!$A:$A,Product!$E:$E)</f>
        <v>2676-23</v>
      </c>
      <c r="D3972" s="3" t="s">
        <v>8012</v>
      </c>
    </row>
    <row r="3973" spans="2:4" x14ac:dyDescent="0.25">
      <c r="B3973" s="3" t="s">
        <v>11251</v>
      </c>
      <c r="C3973" t="str">
        <f>_xlfn.XLOOKUP(B3973,Product!$A:$A,Product!$E:$E)</f>
        <v>2676-23</v>
      </c>
      <c r="D3973" s="3" t="s">
        <v>8013</v>
      </c>
    </row>
    <row r="3974" spans="2:4" x14ac:dyDescent="0.25">
      <c r="B3974" s="3" t="s">
        <v>11252</v>
      </c>
      <c r="C3974" t="str">
        <f>_xlfn.XLOOKUP(B3974,Product!$A:$A,Product!$E:$E)</f>
        <v>2677-02</v>
      </c>
      <c r="D3974" s="3" t="s">
        <v>6092</v>
      </c>
    </row>
    <row r="3975" spans="2:4" x14ac:dyDescent="0.25">
      <c r="B3975" s="3" t="s">
        <v>11252</v>
      </c>
      <c r="C3975" t="str">
        <f>_xlfn.XLOOKUP(B3975,Product!$A:$A,Product!$E:$E)</f>
        <v>2677-02</v>
      </c>
      <c r="D3975" s="3" t="s">
        <v>7970</v>
      </c>
    </row>
    <row r="3976" spans="2:4" x14ac:dyDescent="0.25">
      <c r="B3976" s="3" t="s">
        <v>11252</v>
      </c>
      <c r="C3976" t="str">
        <f>_xlfn.XLOOKUP(B3976,Product!$A:$A,Product!$E:$E)</f>
        <v>2677-02</v>
      </c>
      <c r="D3976" s="3" t="s">
        <v>8025</v>
      </c>
    </row>
    <row r="3977" spans="2:4" x14ac:dyDescent="0.25">
      <c r="B3977" s="3" t="s">
        <v>11252</v>
      </c>
      <c r="C3977" t="str">
        <f>_xlfn.XLOOKUP(B3977,Product!$A:$A,Product!$E:$E)</f>
        <v>2677-02</v>
      </c>
      <c r="D3977" s="3" t="s">
        <v>8026</v>
      </c>
    </row>
    <row r="3978" spans="2:4" x14ac:dyDescent="0.25">
      <c r="B3978" s="3" t="s">
        <v>11252</v>
      </c>
      <c r="C3978" t="str">
        <f>_xlfn.XLOOKUP(B3978,Product!$A:$A,Product!$E:$E)</f>
        <v>2677-02</v>
      </c>
      <c r="D3978" s="3" t="s">
        <v>8027</v>
      </c>
    </row>
    <row r="3979" spans="2:4" x14ac:dyDescent="0.25">
      <c r="B3979" s="3" t="s">
        <v>11252</v>
      </c>
      <c r="C3979" t="str">
        <f>_xlfn.XLOOKUP(B3979,Product!$A:$A,Product!$E:$E)</f>
        <v>2677-02</v>
      </c>
      <c r="D3979" s="3" t="s">
        <v>8028</v>
      </c>
    </row>
    <row r="3980" spans="2:4" x14ac:dyDescent="0.25">
      <c r="B3980" s="3" t="s">
        <v>11252</v>
      </c>
      <c r="C3980" t="str">
        <f>_xlfn.XLOOKUP(B3980,Product!$A:$A,Product!$E:$E)</f>
        <v>2677-02</v>
      </c>
      <c r="D3980" s="3" t="s">
        <v>8029</v>
      </c>
    </row>
    <row r="3981" spans="2:4" x14ac:dyDescent="0.25">
      <c r="B3981" s="3" t="s">
        <v>11252</v>
      </c>
      <c r="C3981" t="str">
        <f>_xlfn.XLOOKUP(B3981,Product!$A:$A,Product!$E:$E)</f>
        <v>2677-02</v>
      </c>
      <c r="D3981" s="3" t="s">
        <v>8030</v>
      </c>
    </row>
    <row r="3982" spans="2:4" x14ac:dyDescent="0.25">
      <c r="B3982" s="3" t="s">
        <v>11252</v>
      </c>
      <c r="C3982" t="str">
        <f>_xlfn.XLOOKUP(B3982,Product!$A:$A,Product!$E:$E)</f>
        <v>2677-02</v>
      </c>
      <c r="D3982" s="3" t="s">
        <v>8031</v>
      </c>
    </row>
    <row r="3983" spans="2:4" x14ac:dyDescent="0.25">
      <c r="B3983" s="3" t="s">
        <v>11252</v>
      </c>
      <c r="C3983" t="str">
        <f>_xlfn.XLOOKUP(B3983,Product!$A:$A,Product!$E:$E)</f>
        <v>2677-02</v>
      </c>
      <c r="D3983" s="3" t="s">
        <v>8032</v>
      </c>
    </row>
    <row r="3984" spans="2:4" x14ac:dyDescent="0.25">
      <c r="B3984" s="3" t="s">
        <v>11252</v>
      </c>
      <c r="C3984" t="str">
        <f>_xlfn.XLOOKUP(B3984,Product!$A:$A,Product!$E:$E)</f>
        <v>2677-02</v>
      </c>
      <c r="D3984" s="3" t="s">
        <v>8033</v>
      </c>
    </row>
    <row r="3985" spans="2:4" x14ac:dyDescent="0.25">
      <c r="B3985" s="3" t="s">
        <v>11252</v>
      </c>
      <c r="C3985" t="str">
        <f>_xlfn.XLOOKUP(B3985,Product!$A:$A,Product!$E:$E)</f>
        <v>2677-02</v>
      </c>
      <c r="D3985" s="3" t="s">
        <v>8034</v>
      </c>
    </row>
    <row r="3986" spans="2:4" x14ac:dyDescent="0.25">
      <c r="B3986" s="3" t="s">
        <v>11253</v>
      </c>
      <c r="C3986" t="str">
        <f>_xlfn.XLOOKUP(B3986,Product!$A:$A,Product!$E:$E)</f>
        <v>2677-04</v>
      </c>
      <c r="D3986" s="3" t="s">
        <v>6092</v>
      </c>
    </row>
    <row r="3987" spans="2:4" x14ac:dyDescent="0.25">
      <c r="B3987" s="3" t="s">
        <v>11253</v>
      </c>
      <c r="C3987" t="str">
        <f>_xlfn.XLOOKUP(B3987,Product!$A:$A,Product!$E:$E)</f>
        <v>2677-04</v>
      </c>
      <c r="D3987" s="3" t="s">
        <v>7970</v>
      </c>
    </row>
    <row r="3988" spans="2:4" x14ac:dyDescent="0.25">
      <c r="B3988" s="3" t="s">
        <v>11253</v>
      </c>
      <c r="C3988" t="str">
        <f>_xlfn.XLOOKUP(B3988,Product!$A:$A,Product!$E:$E)</f>
        <v>2677-04</v>
      </c>
      <c r="D3988" s="3" t="s">
        <v>8026</v>
      </c>
    </row>
    <row r="3989" spans="2:4" x14ac:dyDescent="0.25">
      <c r="B3989" s="3" t="s">
        <v>11253</v>
      </c>
      <c r="C3989" t="str">
        <f>_xlfn.XLOOKUP(B3989,Product!$A:$A,Product!$E:$E)</f>
        <v>2677-04</v>
      </c>
      <c r="D3989" s="3" t="s">
        <v>8035</v>
      </c>
    </row>
    <row r="3990" spans="2:4" x14ac:dyDescent="0.25">
      <c r="B3990" s="3" t="s">
        <v>11253</v>
      </c>
      <c r="C3990" t="str">
        <f>_xlfn.XLOOKUP(B3990,Product!$A:$A,Product!$E:$E)</f>
        <v>2677-04</v>
      </c>
      <c r="D3990" s="3" t="s">
        <v>8036</v>
      </c>
    </row>
    <row r="3991" spans="2:4" x14ac:dyDescent="0.25">
      <c r="B3991" s="3" t="s">
        <v>11253</v>
      </c>
      <c r="C3991" t="str">
        <f>_xlfn.XLOOKUP(B3991,Product!$A:$A,Product!$E:$E)</f>
        <v>2677-04</v>
      </c>
      <c r="D3991" s="3" t="s">
        <v>8037</v>
      </c>
    </row>
    <row r="3992" spans="2:4" x14ac:dyDescent="0.25">
      <c r="B3992" s="3" t="s">
        <v>11253</v>
      </c>
      <c r="C3992" t="str">
        <f>_xlfn.XLOOKUP(B3992,Product!$A:$A,Product!$E:$E)</f>
        <v>2677-04</v>
      </c>
      <c r="D3992" s="3" t="s">
        <v>8029</v>
      </c>
    </row>
    <row r="3993" spans="2:4" x14ac:dyDescent="0.25">
      <c r="B3993" s="3" t="s">
        <v>11253</v>
      </c>
      <c r="C3993" t="str">
        <f>_xlfn.XLOOKUP(B3993,Product!$A:$A,Product!$E:$E)</f>
        <v>2677-04</v>
      </c>
      <c r="D3993" s="3" t="s">
        <v>8030</v>
      </c>
    </row>
    <row r="3994" spans="2:4" x14ac:dyDescent="0.25">
      <c r="B3994" s="3" t="s">
        <v>11253</v>
      </c>
      <c r="C3994" t="str">
        <f>_xlfn.XLOOKUP(B3994,Product!$A:$A,Product!$E:$E)</f>
        <v>2677-04</v>
      </c>
      <c r="D3994" s="3" t="s">
        <v>8031</v>
      </c>
    </row>
    <row r="3995" spans="2:4" x14ac:dyDescent="0.25">
      <c r="B3995" s="3" t="s">
        <v>11253</v>
      </c>
      <c r="C3995" t="str">
        <f>_xlfn.XLOOKUP(B3995,Product!$A:$A,Product!$E:$E)</f>
        <v>2677-04</v>
      </c>
      <c r="D3995" s="3" t="s">
        <v>8038</v>
      </c>
    </row>
    <row r="3996" spans="2:4" x14ac:dyDescent="0.25">
      <c r="B3996" s="3" t="s">
        <v>11253</v>
      </c>
      <c r="C3996" t="str">
        <f>_xlfn.XLOOKUP(B3996,Product!$A:$A,Product!$E:$E)</f>
        <v>2677-04</v>
      </c>
      <c r="D3996" s="3" t="s">
        <v>8034</v>
      </c>
    </row>
    <row r="3997" spans="2:4" x14ac:dyDescent="0.25">
      <c r="B3997" s="3" t="s">
        <v>11253</v>
      </c>
      <c r="C3997" t="str">
        <f>_xlfn.XLOOKUP(B3997,Product!$A:$A,Product!$E:$E)</f>
        <v>2677-04</v>
      </c>
      <c r="D3997" s="3" t="s">
        <v>8039</v>
      </c>
    </row>
    <row r="3998" spans="2:4" x14ac:dyDescent="0.25">
      <c r="B3998" s="3" t="s">
        <v>11255</v>
      </c>
      <c r="C3998" t="str">
        <f>_xlfn.XLOOKUP(B3998,Product!$A:$A,Product!$E:$E)</f>
        <v>2677-21</v>
      </c>
      <c r="D3998" s="3" t="s">
        <v>8040</v>
      </c>
    </row>
    <row r="3999" spans="2:4" x14ac:dyDescent="0.25">
      <c r="B3999" s="3" t="s">
        <v>11255</v>
      </c>
      <c r="C3999" t="str">
        <f>_xlfn.XLOOKUP(B3999,Product!$A:$A,Product!$E:$E)</f>
        <v>2677-21</v>
      </c>
      <c r="D3999" s="3" t="s">
        <v>8025</v>
      </c>
    </row>
    <row r="4000" spans="2:4" x14ac:dyDescent="0.25">
      <c r="B4000" s="3" t="s">
        <v>11255</v>
      </c>
      <c r="C4000" t="str">
        <f>_xlfn.XLOOKUP(B4000,Product!$A:$A,Product!$E:$E)</f>
        <v>2677-21</v>
      </c>
      <c r="D4000" s="3" t="s">
        <v>8035</v>
      </c>
    </row>
    <row r="4001" spans="2:4" x14ac:dyDescent="0.25">
      <c r="B4001" s="3" t="s">
        <v>11255</v>
      </c>
      <c r="C4001" t="str">
        <f>_xlfn.XLOOKUP(B4001,Product!$A:$A,Product!$E:$E)</f>
        <v>2677-21</v>
      </c>
      <c r="D4001" s="3" t="s">
        <v>8028</v>
      </c>
    </row>
    <row r="4002" spans="2:4" x14ac:dyDescent="0.25">
      <c r="B4002" s="3" t="s">
        <v>11255</v>
      </c>
      <c r="C4002" t="str">
        <f>_xlfn.XLOOKUP(B4002,Product!$A:$A,Product!$E:$E)</f>
        <v>2677-21</v>
      </c>
      <c r="D4002" s="3" t="s">
        <v>8029</v>
      </c>
    </row>
    <row r="4003" spans="2:4" x14ac:dyDescent="0.25">
      <c r="B4003" s="3" t="s">
        <v>11255</v>
      </c>
      <c r="C4003" t="str">
        <f>_xlfn.XLOOKUP(B4003,Product!$A:$A,Product!$E:$E)</f>
        <v>2677-21</v>
      </c>
      <c r="D4003" s="3" t="s">
        <v>8030</v>
      </c>
    </row>
    <row r="4004" spans="2:4" x14ac:dyDescent="0.25">
      <c r="B4004" s="3" t="s">
        <v>11255</v>
      </c>
      <c r="C4004" t="str">
        <f>_xlfn.XLOOKUP(B4004,Product!$A:$A,Product!$E:$E)</f>
        <v>2677-21</v>
      </c>
      <c r="D4004" s="3" t="s">
        <v>7672</v>
      </c>
    </row>
    <row r="4005" spans="2:4" x14ac:dyDescent="0.25">
      <c r="B4005" s="3" t="s">
        <v>11255</v>
      </c>
      <c r="C4005" t="str">
        <f>_xlfn.XLOOKUP(B4005,Product!$A:$A,Product!$E:$E)</f>
        <v>2677-21</v>
      </c>
      <c r="D4005" s="3" t="s">
        <v>8041</v>
      </c>
    </row>
    <row r="4006" spans="2:4" x14ac:dyDescent="0.25">
      <c r="B4006" s="3" t="s">
        <v>11255</v>
      </c>
      <c r="C4006" t="str">
        <f>_xlfn.XLOOKUP(B4006,Product!$A:$A,Product!$E:$E)</f>
        <v>2677-21</v>
      </c>
      <c r="D4006" s="3" t="s">
        <v>7991</v>
      </c>
    </row>
    <row r="4007" spans="2:4" x14ac:dyDescent="0.25">
      <c r="B4007" s="3" t="s">
        <v>11255</v>
      </c>
      <c r="C4007" t="str">
        <f>_xlfn.XLOOKUP(B4007,Product!$A:$A,Product!$E:$E)</f>
        <v>2677-21</v>
      </c>
      <c r="D4007" s="3" t="s">
        <v>8033</v>
      </c>
    </row>
    <row r="4008" spans="2:4" x14ac:dyDescent="0.25">
      <c r="B4008" s="3" t="s">
        <v>11255</v>
      </c>
      <c r="C4008" t="str">
        <f>_xlfn.XLOOKUP(B4008,Product!$A:$A,Product!$E:$E)</f>
        <v>2677-21</v>
      </c>
      <c r="D4008" s="3" t="s">
        <v>8042</v>
      </c>
    </row>
    <row r="4009" spans="2:4" x14ac:dyDescent="0.25">
      <c r="B4009" s="3" t="s">
        <v>11255</v>
      </c>
      <c r="C4009" t="str">
        <f>_xlfn.XLOOKUP(B4009,Product!$A:$A,Product!$E:$E)</f>
        <v>2677-21</v>
      </c>
      <c r="D4009" s="3" t="s">
        <v>8034</v>
      </c>
    </row>
    <row r="4010" spans="2:4" x14ac:dyDescent="0.25">
      <c r="B4010" s="3" t="s">
        <v>11256</v>
      </c>
      <c r="C4010" t="str">
        <f>_xlfn.XLOOKUP(B4010,Product!$A:$A,Product!$E:$E)</f>
        <v>2677-23</v>
      </c>
      <c r="D4010" s="3" t="s">
        <v>8035</v>
      </c>
    </row>
    <row r="4011" spans="2:4" x14ac:dyDescent="0.25">
      <c r="B4011" s="3" t="s">
        <v>11256</v>
      </c>
      <c r="C4011" t="str">
        <f>_xlfn.XLOOKUP(B4011,Product!$A:$A,Product!$E:$E)</f>
        <v>2677-23</v>
      </c>
      <c r="D4011" s="3" t="s">
        <v>8043</v>
      </c>
    </row>
    <row r="4012" spans="2:4" x14ac:dyDescent="0.25">
      <c r="B4012" s="3" t="s">
        <v>11256</v>
      </c>
      <c r="C4012" t="str">
        <f>_xlfn.XLOOKUP(B4012,Product!$A:$A,Product!$E:$E)</f>
        <v>2677-23</v>
      </c>
      <c r="D4012" s="3" t="s">
        <v>8028</v>
      </c>
    </row>
    <row r="4013" spans="2:4" x14ac:dyDescent="0.25">
      <c r="B4013" s="3" t="s">
        <v>11256</v>
      </c>
      <c r="C4013" t="str">
        <f>_xlfn.XLOOKUP(B4013,Product!$A:$A,Product!$E:$E)</f>
        <v>2677-23</v>
      </c>
      <c r="D4013" s="3" t="s">
        <v>8029</v>
      </c>
    </row>
    <row r="4014" spans="2:4" x14ac:dyDescent="0.25">
      <c r="B4014" s="3" t="s">
        <v>11256</v>
      </c>
      <c r="C4014" t="str">
        <f>_xlfn.XLOOKUP(B4014,Product!$A:$A,Product!$E:$E)</f>
        <v>2677-23</v>
      </c>
      <c r="D4014" s="3" t="s">
        <v>8030</v>
      </c>
    </row>
    <row r="4015" spans="2:4" x14ac:dyDescent="0.25">
      <c r="B4015" s="3" t="s">
        <v>11256</v>
      </c>
      <c r="C4015" t="str">
        <f>_xlfn.XLOOKUP(B4015,Product!$A:$A,Product!$E:$E)</f>
        <v>2677-23</v>
      </c>
      <c r="D4015" s="3" t="s">
        <v>7672</v>
      </c>
    </row>
    <row r="4016" spans="2:4" x14ac:dyDescent="0.25">
      <c r="B4016" s="3" t="s">
        <v>11256</v>
      </c>
      <c r="C4016" t="str">
        <f>_xlfn.XLOOKUP(B4016,Product!$A:$A,Product!$E:$E)</f>
        <v>2677-23</v>
      </c>
      <c r="D4016" s="3" t="s">
        <v>8044</v>
      </c>
    </row>
    <row r="4017" spans="2:4" x14ac:dyDescent="0.25">
      <c r="B4017" s="3" t="s">
        <v>11256</v>
      </c>
      <c r="C4017" t="str">
        <f>_xlfn.XLOOKUP(B4017,Product!$A:$A,Product!$E:$E)</f>
        <v>2677-23</v>
      </c>
      <c r="D4017" s="3" t="s">
        <v>8038</v>
      </c>
    </row>
    <row r="4018" spans="2:4" x14ac:dyDescent="0.25">
      <c r="B4018" s="3" t="s">
        <v>11256</v>
      </c>
      <c r="C4018" t="str">
        <f>_xlfn.XLOOKUP(B4018,Product!$A:$A,Product!$E:$E)</f>
        <v>2677-23</v>
      </c>
      <c r="D4018" s="3" t="s">
        <v>8041</v>
      </c>
    </row>
    <row r="4019" spans="2:4" x14ac:dyDescent="0.25">
      <c r="B4019" s="3" t="s">
        <v>11256</v>
      </c>
      <c r="C4019" t="str">
        <f>_xlfn.XLOOKUP(B4019,Product!$A:$A,Product!$E:$E)</f>
        <v>2677-23</v>
      </c>
      <c r="D4019" s="3" t="s">
        <v>7991</v>
      </c>
    </row>
    <row r="4020" spans="2:4" x14ac:dyDescent="0.25">
      <c r="B4020" s="3" t="s">
        <v>11256</v>
      </c>
      <c r="C4020" t="str">
        <f>_xlfn.XLOOKUP(B4020,Product!$A:$A,Product!$E:$E)</f>
        <v>2677-23</v>
      </c>
      <c r="D4020" s="3" t="s">
        <v>8034</v>
      </c>
    </row>
    <row r="4021" spans="2:4" x14ac:dyDescent="0.25">
      <c r="B4021" s="3" t="s">
        <v>11256</v>
      </c>
      <c r="C4021" t="str">
        <f>_xlfn.XLOOKUP(B4021,Product!$A:$A,Product!$E:$E)</f>
        <v>2677-23</v>
      </c>
      <c r="D4021" s="3" t="s">
        <v>8039</v>
      </c>
    </row>
    <row r="4022" spans="2:4" x14ac:dyDescent="0.25">
      <c r="B4022" s="3" t="s">
        <v>11257</v>
      </c>
      <c r="C4022" t="str">
        <f>_xlfn.XLOOKUP(B4022,Product!$A:$A,Product!$E:$E)</f>
        <v>2678-20</v>
      </c>
      <c r="D4022" s="3" t="s">
        <v>6092</v>
      </c>
    </row>
    <row r="4023" spans="2:4" x14ac:dyDescent="0.25">
      <c r="B4023" s="3" t="s">
        <v>11257</v>
      </c>
      <c r="C4023" t="str">
        <f>_xlfn.XLOOKUP(B4023,Product!$A:$A,Product!$E:$E)</f>
        <v>2678-20</v>
      </c>
      <c r="D4023" s="3" t="s">
        <v>8021</v>
      </c>
    </row>
    <row r="4024" spans="2:4" x14ac:dyDescent="0.25">
      <c r="B4024" s="3" t="s">
        <v>11257</v>
      </c>
      <c r="C4024" t="str">
        <f>_xlfn.XLOOKUP(B4024,Product!$A:$A,Product!$E:$E)</f>
        <v>2678-20</v>
      </c>
      <c r="D4024" s="3" t="s">
        <v>8045</v>
      </c>
    </row>
    <row r="4025" spans="2:4" x14ac:dyDescent="0.25">
      <c r="B4025" s="3" t="s">
        <v>11257</v>
      </c>
      <c r="C4025" t="str">
        <f>_xlfn.XLOOKUP(B4025,Product!$A:$A,Product!$E:$E)</f>
        <v>2678-20</v>
      </c>
      <c r="D4025" s="3" t="s">
        <v>8046</v>
      </c>
    </row>
    <row r="4026" spans="2:4" x14ac:dyDescent="0.25">
      <c r="B4026" s="3" t="s">
        <v>11257</v>
      </c>
      <c r="C4026" t="str">
        <f>_xlfn.XLOOKUP(B4026,Product!$A:$A,Product!$E:$E)</f>
        <v>2678-20</v>
      </c>
      <c r="D4026" s="3" t="s">
        <v>8047</v>
      </c>
    </row>
    <row r="4027" spans="2:4" x14ac:dyDescent="0.25">
      <c r="B4027" s="3" t="s">
        <v>11257</v>
      </c>
      <c r="C4027" t="str">
        <f>_xlfn.XLOOKUP(B4027,Product!$A:$A,Product!$E:$E)</f>
        <v>2678-20</v>
      </c>
      <c r="D4027" s="3" t="s">
        <v>8048</v>
      </c>
    </row>
    <row r="4028" spans="2:4" x14ac:dyDescent="0.25">
      <c r="B4028" s="3" t="s">
        <v>11259</v>
      </c>
      <c r="C4028" t="str">
        <f>_xlfn.XLOOKUP(B4028,Product!$A:$A,Product!$E:$E)</f>
        <v>2678-22BG</v>
      </c>
      <c r="D4028" s="3" t="s">
        <v>8049</v>
      </c>
    </row>
    <row r="4029" spans="2:4" x14ac:dyDescent="0.25">
      <c r="B4029" s="3" t="s">
        <v>11259</v>
      </c>
      <c r="C4029" t="str">
        <f>_xlfn.XLOOKUP(B4029,Product!$A:$A,Product!$E:$E)</f>
        <v>2678-22BG</v>
      </c>
      <c r="D4029" s="3" t="s">
        <v>8050</v>
      </c>
    </row>
    <row r="4030" spans="2:4" x14ac:dyDescent="0.25">
      <c r="B4030" s="3" t="s">
        <v>11259</v>
      </c>
      <c r="C4030" t="str">
        <f>_xlfn.XLOOKUP(B4030,Product!$A:$A,Product!$E:$E)</f>
        <v>2678-22BG</v>
      </c>
      <c r="D4030" s="3" t="s">
        <v>8051</v>
      </c>
    </row>
    <row r="4031" spans="2:4" x14ac:dyDescent="0.25">
      <c r="B4031" s="3" t="s">
        <v>11259</v>
      </c>
      <c r="C4031" t="str">
        <f>_xlfn.XLOOKUP(B4031,Product!$A:$A,Product!$E:$E)</f>
        <v>2678-22BG</v>
      </c>
      <c r="D4031" s="3" t="s">
        <v>8052</v>
      </c>
    </row>
    <row r="4032" spans="2:4" x14ac:dyDescent="0.25">
      <c r="B4032" s="3" t="s">
        <v>11259</v>
      </c>
      <c r="C4032" t="str">
        <f>_xlfn.XLOOKUP(B4032,Product!$A:$A,Product!$E:$E)</f>
        <v>2678-22BG</v>
      </c>
      <c r="D4032" s="3" t="s">
        <v>8053</v>
      </c>
    </row>
    <row r="4033" spans="2:4" x14ac:dyDescent="0.25">
      <c r="B4033" s="3" t="s">
        <v>11259</v>
      </c>
      <c r="C4033" t="str">
        <f>_xlfn.XLOOKUP(B4033,Product!$A:$A,Product!$E:$E)</f>
        <v>2678-22BG</v>
      </c>
      <c r="D4033" s="3" t="s">
        <v>8054</v>
      </c>
    </row>
    <row r="4034" spans="2:4" x14ac:dyDescent="0.25">
      <c r="B4034" s="3" t="s">
        <v>11259</v>
      </c>
      <c r="C4034" t="str">
        <f>_xlfn.XLOOKUP(B4034,Product!$A:$A,Product!$E:$E)</f>
        <v>2678-22BG</v>
      </c>
      <c r="D4034" s="3" t="s">
        <v>8055</v>
      </c>
    </row>
    <row r="4035" spans="2:4" x14ac:dyDescent="0.25">
      <c r="B4035" s="3" t="s">
        <v>11259</v>
      </c>
      <c r="C4035" t="str">
        <f>_xlfn.XLOOKUP(B4035,Product!$A:$A,Product!$E:$E)</f>
        <v>2678-22BG</v>
      </c>
      <c r="D4035" s="3" t="s">
        <v>8056</v>
      </c>
    </row>
    <row r="4036" spans="2:4" x14ac:dyDescent="0.25">
      <c r="B4036" s="3" t="s">
        <v>11259</v>
      </c>
      <c r="C4036" t="str">
        <f>_xlfn.XLOOKUP(B4036,Product!$A:$A,Product!$E:$E)</f>
        <v>2678-22BG</v>
      </c>
      <c r="D4036" s="3" t="s">
        <v>8057</v>
      </c>
    </row>
    <row r="4037" spans="2:4" x14ac:dyDescent="0.25">
      <c r="B4037" s="3" t="s">
        <v>11259</v>
      </c>
      <c r="C4037" t="str">
        <f>_xlfn.XLOOKUP(B4037,Product!$A:$A,Product!$E:$E)</f>
        <v>2678-22BG</v>
      </c>
      <c r="D4037" s="3" t="s">
        <v>8058</v>
      </c>
    </row>
    <row r="4038" spans="2:4" x14ac:dyDescent="0.25">
      <c r="B4038" s="3" t="s">
        <v>11260</v>
      </c>
      <c r="C4038" t="str">
        <f>_xlfn.XLOOKUP(B4038,Product!$A:$A,Product!$E:$E)</f>
        <v>2678-22K</v>
      </c>
      <c r="D4038" s="3" t="s">
        <v>8059</v>
      </c>
    </row>
    <row r="4039" spans="2:4" x14ac:dyDescent="0.25">
      <c r="B4039" s="3" t="s">
        <v>11260</v>
      </c>
      <c r="C4039" t="str">
        <f>_xlfn.XLOOKUP(B4039,Product!$A:$A,Product!$E:$E)</f>
        <v>2678-22K</v>
      </c>
      <c r="D4039" s="3" t="s">
        <v>8060</v>
      </c>
    </row>
    <row r="4040" spans="2:4" x14ac:dyDescent="0.25">
      <c r="B4040" s="3" t="s">
        <v>11260</v>
      </c>
      <c r="C4040" t="str">
        <f>_xlfn.XLOOKUP(B4040,Product!$A:$A,Product!$E:$E)</f>
        <v>2678-22K</v>
      </c>
      <c r="D4040" s="3" t="s">
        <v>8061</v>
      </c>
    </row>
    <row r="4041" spans="2:4" x14ac:dyDescent="0.25">
      <c r="B4041" s="3" t="s">
        <v>11260</v>
      </c>
      <c r="C4041" t="str">
        <f>_xlfn.XLOOKUP(B4041,Product!$A:$A,Product!$E:$E)</f>
        <v>2678-22K</v>
      </c>
      <c r="D4041" s="3" t="s">
        <v>8062</v>
      </c>
    </row>
    <row r="4042" spans="2:4" x14ac:dyDescent="0.25">
      <c r="B4042" s="3" t="s">
        <v>11260</v>
      </c>
      <c r="C4042" t="str">
        <f>_xlfn.XLOOKUP(B4042,Product!$A:$A,Product!$E:$E)</f>
        <v>2678-22K</v>
      </c>
      <c r="D4042" s="3" t="s">
        <v>8063</v>
      </c>
    </row>
    <row r="4043" spans="2:4" x14ac:dyDescent="0.25">
      <c r="B4043" s="3" t="s">
        <v>11260</v>
      </c>
      <c r="C4043" t="str">
        <f>_xlfn.XLOOKUP(B4043,Product!$A:$A,Product!$E:$E)</f>
        <v>2678-22K</v>
      </c>
      <c r="D4043" s="3" t="s">
        <v>8064</v>
      </c>
    </row>
    <row r="4044" spans="2:4" x14ac:dyDescent="0.25">
      <c r="B4044" s="3" t="s">
        <v>11260</v>
      </c>
      <c r="C4044" t="str">
        <f>_xlfn.XLOOKUP(B4044,Product!$A:$A,Product!$E:$E)</f>
        <v>2678-22K</v>
      </c>
      <c r="D4044" s="3" t="s">
        <v>7672</v>
      </c>
    </row>
    <row r="4045" spans="2:4" x14ac:dyDescent="0.25">
      <c r="B4045" s="3" t="s">
        <v>11260</v>
      </c>
      <c r="C4045" t="str">
        <f>_xlfn.XLOOKUP(B4045,Product!$A:$A,Product!$E:$E)</f>
        <v>2678-22K</v>
      </c>
      <c r="D4045" s="3" t="s">
        <v>8065</v>
      </c>
    </row>
    <row r="4046" spans="2:4" x14ac:dyDescent="0.25">
      <c r="B4046" s="3" t="s">
        <v>11260</v>
      </c>
      <c r="C4046" t="str">
        <f>_xlfn.XLOOKUP(B4046,Product!$A:$A,Product!$E:$E)</f>
        <v>2678-22K</v>
      </c>
      <c r="D4046" s="3" t="s">
        <v>7991</v>
      </c>
    </row>
    <row r="4047" spans="2:4" x14ac:dyDescent="0.25">
      <c r="B4047" s="3" t="s">
        <v>11261</v>
      </c>
      <c r="C4047" t="str">
        <f>_xlfn.XLOOKUP(B4047,Product!$A:$A,Product!$E:$E)</f>
        <v>2678-22O</v>
      </c>
      <c r="D4047" s="3" t="s">
        <v>8059</v>
      </c>
    </row>
    <row r="4048" spans="2:4" x14ac:dyDescent="0.25">
      <c r="B4048" s="3" t="s">
        <v>11261</v>
      </c>
      <c r="C4048" t="str">
        <f>_xlfn.XLOOKUP(B4048,Product!$A:$A,Product!$E:$E)</f>
        <v>2678-22O</v>
      </c>
      <c r="D4048" s="3" t="s">
        <v>8066</v>
      </c>
    </row>
    <row r="4049" spans="2:4" x14ac:dyDescent="0.25">
      <c r="B4049" s="3" t="s">
        <v>11261</v>
      </c>
      <c r="C4049" t="str">
        <f>_xlfn.XLOOKUP(B4049,Product!$A:$A,Product!$E:$E)</f>
        <v>2678-22O</v>
      </c>
      <c r="D4049" s="3" t="s">
        <v>8067</v>
      </c>
    </row>
    <row r="4050" spans="2:4" x14ac:dyDescent="0.25">
      <c r="B4050" s="3" t="s">
        <v>11261</v>
      </c>
      <c r="C4050" t="str">
        <f>_xlfn.XLOOKUP(B4050,Product!$A:$A,Product!$E:$E)</f>
        <v>2678-22O</v>
      </c>
      <c r="D4050" s="3" t="s">
        <v>8068</v>
      </c>
    </row>
    <row r="4051" spans="2:4" x14ac:dyDescent="0.25">
      <c r="B4051" s="3" t="s">
        <v>11261</v>
      </c>
      <c r="C4051" t="str">
        <f>_xlfn.XLOOKUP(B4051,Product!$A:$A,Product!$E:$E)</f>
        <v>2678-22O</v>
      </c>
      <c r="D4051" s="3" t="s">
        <v>8069</v>
      </c>
    </row>
    <row r="4052" spans="2:4" x14ac:dyDescent="0.25">
      <c r="B4052" s="3" t="s">
        <v>11261</v>
      </c>
      <c r="C4052" t="str">
        <f>_xlfn.XLOOKUP(B4052,Product!$A:$A,Product!$E:$E)</f>
        <v>2678-22O</v>
      </c>
      <c r="D4052" s="3" t="s">
        <v>8070</v>
      </c>
    </row>
    <row r="4053" spans="2:4" x14ac:dyDescent="0.25">
      <c r="B4053" s="3" t="s">
        <v>11261</v>
      </c>
      <c r="C4053" t="str">
        <f>_xlfn.XLOOKUP(B4053,Product!$A:$A,Product!$E:$E)</f>
        <v>2678-22O</v>
      </c>
      <c r="D4053" s="3" t="s">
        <v>7672</v>
      </c>
    </row>
    <row r="4054" spans="2:4" x14ac:dyDescent="0.25">
      <c r="B4054" s="3" t="s">
        <v>11261</v>
      </c>
      <c r="C4054" t="str">
        <f>_xlfn.XLOOKUP(B4054,Product!$A:$A,Product!$E:$E)</f>
        <v>2678-22O</v>
      </c>
      <c r="D4054" s="3" t="s">
        <v>8065</v>
      </c>
    </row>
    <row r="4055" spans="2:4" x14ac:dyDescent="0.25">
      <c r="B4055" s="3" t="s">
        <v>11261</v>
      </c>
      <c r="C4055" t="str">
        <f>_xlfn.XLOOKUP(B4055,Product!$A:$A,Product!$E:$E)</f>
        <v>2678-22O</v>
      </c>
      <c r="D4055" s="3" t="s">
        <v>7991</v>
      </c>
    </row>
    <row r="4056" spans="2:4" x14ac:dyDescent="0.25">
      <c r="B4056" s="3" t="s">
        <v>11261</v>
      </c>
      <c r="C4056" t="str">
        <f>_xlfn.XLOOKUP(B4056,Product!$A:$A,Product!$E:$E)</f>
        <v>2678-22O</v>
      </c>
      <c r="D4056" s="3" t="s">
        <v>8071</v>
      </c>
    </row>
    <row r="4057" spans="2:4" x14ac:dyDescent="0.25">
      <c r="B4057" s="3" t="s">
        <v>11262</v>
      </c>
      <c r="C4057" t="str">
        <f>_xlfn.XLOOKUP(B4057,Product!$A:$A,Product!$E:$E)</f>
        <v>2679-20</v>
      </c>
      <c r="D4057" s="3" t="s">
        <v>8072</v>
      </c>
    </row>
    <row r="4058" spans="2:4" x14ac:dyDescent="0.25">
      <c r="B4058" s="3" t="s">
        <v>11262</v>
      </c>
      <c r="C4058" t="str">
        <f>_xlfn.XLOOKUP(B4058,Product!$A:$A,Product!$E:$E)</f>
        <v>2679-20</v>
      </c>
      <c r="D4058" s="3" t="s">
        <v>6092</v>
      </c>
    </row>
    <row r="4059" spans="2:4" x14ac:dyDescent="0.25">
      <c r="B4059" s="3" t="s">
        <v>11262</v>
      </c>
      <c r="C4059" t="str">
        <f>_xlfn.XLOOKUP(B4059,Product!$A:$A,Product!$E:$E)</f>
        <v>2679-20</v>
      </c>
      <c r="D4059" s="3" t="s">
        <v>8073</v>
      </c>
    </row>
    <row r="4060" spans="2:4" x14ac:dyDescent="0.25">
      <c r="B4060" s="3" t="s">
        <v>11262</v>
      </c>
      <c r="C4060" t="str">
        <f>_xlfn.XLOOKUP(B4060,Product!$A:$A,Product!$E:$E)</f>
        <v>2679-20</v>
      </c>
      <c r="D4060" s="3" t="s">
        <v>7970</v>
      </c>
    </row>
    <row r="4061" spans="2:4" x14ac:dyDescent="0.25">
      <c r="B4061" s="3" t="s">
        <v>11262</v>
      </c>
      <c r="C4061" t="str">
        <f>_xlfn.XLOOKUP(B4061,Product!$A:$A,Product!$E:$E)</f>
        <v>2679-20</v>
      </c>
      <c r="D4061" s="3" t="s">
        <v>8074</v>
      </c>
    </row>
    <row r="4062" spans="2:4" x14ac:dyDescent="0.25">
      <c r="B4062" s="3" t="s">
        <v>11262</v>
      </c>
      <c r="C4062" t="str">
        <f>_xlfn.XLOOKUP(B4062,Product!$A:$A,Product!$E:$E)</f>
        <v>2679-20</v>
      </c>
      <c r="D4062" s="3" t="s">
        <v>8075</v>
      </c>
    </row>
    <row r="4063" spans="2:4" x14ac:dyDescent="0.25">
      <c r="B4063" s="3" t="s">
        <v>11262</v>
      </c>
      <c r="C4063" t="str">
        <f>_xlfn.XLOOKUP(B4063,Product!$A:$A,Product!$E:$E)</f>
        <v>2679-20</v>
      </c>
      <c r="D4063" s="3" t="s">
        <v>8076</v>
      </c>
    </row>
    <row r="4064" spans="2:4" x14ac:dyDescent="0.25">
      <c r="B4064" s="3" t="s">
        <v>11262</v>
      </c>
      <c r="C4064" t="str">
        <f>_xlfn.XLOOKUP(B4064,Product!$A:$A,Product!$E:$E)</f>
        <v>2679-20</v>
      </c>
      <c r="D4064" s="3" t="s">
        <v>8077</v>
      </c>
    </row>
    <row r="4065" spans="2:4" x14ac:dyDescent="0.25">
      <c r="B4065" s="3" t="s">
        <v>11262</v>
      </c>
      <c r="C4065" t="str">
        <f>_xlfn.XLOOKUP(B4065,Product!$A:$A,Product!$E:$E)</f>
        <v>2679-20</v>
      </c>
      <c r="D4065" s="3" t="s">
        <v>8078</v>
      </c>
    </row>
    <row r="4066" spans="2:4" x14ac:dyDescent="0.25">
      <c r="B4066" s="3" t="s">
        <v>11262</v>
      </c>
      <c r="C4066" t="str">
        <f>_xlfn.XLOOKUP(B4066,Product!$A:$A,Product!$E:$E)</f>
        <v>2679-20</v>
      </c>
      <c r="D4066" s="3" t="s">
        <v>8079</v>
      </c>
    </row>
    <row r="4067" spans="2:4" x14ac:dyDescent="0.25">
      <c r="B4067" s="3" t="s">
        <v>11262</v>
      </c>
      <c r="C4067" t="str">
        <f>_xlfn.XLOOKUP(B4067,Product!$A:$A,Product!$E:$E)</f>
        <v>2679-20</v>
      </c>
      <c r="D4067" s="3" t="s">
        <v>8080</v>
      </c>
    </row>
    <row r="4068" spans="2:4" x14ac:dyDescent="0.25">
      <c r="B4068" s="3" t="s">
        <v>11262</v>
      </c>
      <c r="C4068" t="str">
        <f>_xlfn.XLOOKUP(B4068,Product!$A:$A,Product!$E:$E)</f>
        <v>2679-20</v>
      </c>
      <c r="D4068" s="3" t="s">
        <v>8081</v>
      </c>
    </row>
    <row r="4069" spans="2:4" x14ac:dyDescent="0.25">
      <c r="B4069" s="3" t="s">
        <v>11262</v>
      </c>
      <c r="C4069" t="str">
        <f>_xlfn.XLOOKUP(B4069,Product!$A:$A,Product!$E:$E)</f>
        <v>2679-20</v>
      </c>
      <c r="D4069" s="3" t="s">
        <v>8082</v>
      </c>
    </row>
    <row r="4070" spans="2:4" x14ac:dyDescent="0.25">
      <c r="B4070" s="3" t="s">
        <v>11262</v>
      </c>
      <c r="C4070" t="str">
        <f>_xlfn.XLOOKUP(B4070,Product!$A:$A,Product!$E:$E)</f>
        <v>2679-20</v>
      </c>
      <c r="D4070" s="3" t="s">
        <v>8083</v>
      </c>
    </row>
    <row r="4071" spans="2:4" x14ac:dyDescent="0.25">
      <c r="B4071" s="3" t="s">
        <v>11264</v>
      </c>
      <c r="C4071" t="str">
        <f>_xlfn.XLOOKUP(B4071,Product!$A:$A,Product!$E:$E)</f>
        <v>2679-350AL</v>
      </c>
      <c r="D4071" s="3" t="s">
        <v>6092</v>
      </c>
    </row>
    <row r="4072" spans="2:4" x14ac:dyDescent="0.25">
      <c r="B4072" s="3" t="s">
        <v>11264</v>
      </c>
      <c r="C4072" t="str">
        <f>_xlfn.XLOOKUP(B4072,Product!$A:$A,Product!$E:$E)</f>
        <v>2679-350AL</v>
      </c>
      <c r="D4072" s="3" t="s">
        <v>8073</v>
      </c>
    </row>
    <row r="4073" spans="2:4" x14ac:dyDescent="0.25">
      <c r="B4073" s="3" t="s">
        <v>11264</v>
      </c>
      <c r="C4073" t="str">
        <f>_xlfn.XLOOKUP(B4073,Product!$A:$A,Product!$E:$E)</f>
        <v>2679-350AL</v>
      </c>
      <c r="D4073" s="3" t="s">
        <v>7970</v>
      </c>
    </row>
    <row r="4074" spans="2:4" x14ac:dyDescent="0.25">
      <c r="B4074" s="3" t="s">
        <v>11264</v>
      </c>
      <c r="C4074" t="str">
        <f>_xlfn.XLOOKUP(B4074,Product!$A:$A,Product!$E:$E)</f>
        <v>2679-350AL</v>
      </c>
      <c r="D4074" s="3" t="s">
        <v>8074</v>
      </c>
    </row>
    <row r="4075" spans="2:4" x14ac:dyDescent="0.25">
      <c r="B4075" s="3" t="s">
        <v>11264</v>
      </c>
      <c r="C4075" t="str">
        <f>_xlfn.XLOOKUP(B4075,Product!$A:$A,Product!$E:$E)</f>
        <v>2679-350AL</v>
      </c>
      <c r="D4075" s="3" t="s">
        <v>8084</v>
      </c>
    </row>
    <row r="4076" spans="2:4" x14ac:dyDescent="0.25">
      <c r="B4076" s="3" t="s">
        <v>11264</v>
      </c>
      <c r="C4076" t="str">
        <f>_xlfn.XLOOKUP(B4076,Product!$A:$A,Product!$E:$E)</f>
        <v>2679-350AL</v>
      </c>
      <c r="D4076" s="3" t="s">
        <v>8075</v>
      </c>
    </row>
    <row r="4077" spans="2:4" x14ac:dyDescent="0.25">
      <c r="B4077" s="3" t="s">
        <v>11264</v>
      </c>
      <c r="C4077" t="str">
        <f>_xlfn.XLOOKUP(B4077,Product!$A:$A,Product!$E:$E)</f>
        <v>2679-350AL</v>
      </c>
      <c r="D4077" s="3" t="s">
        <v>8085</v>
      </c>
    </row>
    <row r="4078" spans="2:4" x14ac:dyDescent="0.25">
      <c r="B4078" s="3" t="s">
        <v>11264</v>
      </c>
      <c r="C4078" t="str">
        <f>_xlfn.XLOOKUP(B4078,Product!$A:$A,Product!$E:$E)</f>
        <v>2679-350AL</v>
      </c>
      <c r="D4078" s="3" t="s">
        <v>8086</v>
      </c>
    </row>
    <row r="4079" spans="2:4" x14ac:dyDescent="0.25">
      <c r="B4079" s="3" t="s">
        <v>11264</v>
      </c>
      <c r="C4079" t="str">
        <f>_xlfn.XLOOKUP(B4079,Product!$A:$A,Product!$E:$E)</f>
        <v>2679-350AL</v>
      </c>
      <c r="D4079" s="3" t="s">
        <v>8077</v>
      </c>
    </row>
    <row r="4080" spans="2:4" x14ac:dyDescent="0.25">
      <c r="B4080" s="3" t="s">
        <v>11264</v>
      </c>
      <c r="C4080" t="str">
        <f>_xlfn.XLOOKUP(B4080,Product!$A:$A,Product!$E:$E)</f>
        <v>2679-350AL</v>
      </c>
      <c r="D4080" s="3" t="s">
        <v>8087</v>
      </c>
    </row>
    <row r="4081" spans="2:4" x14ac:dyDescent="0.25">
      <c r="B4081" s="3" t="s">
        <v>11264</v>
      </c>
      <c r="C4081" t="str">
        <f>_xlfn.XLOOKUP(B4081,Product!$A:$A,Product!$E:$E)</f>
        <v>2679-350AL</v>
      </c>
      <c r="D4081" s="3" t="s">
        <v>8079</v>
      </c>
    </row>
    <row r="4082" spans="2:4" x14ac:dyDescent="0.25">
      <c r="B4082" s="3" t="s">
        <v>11264</v>
      </c>
      <c r="C4082" t="str">
        <f>_xlfn.XLOOKUP(B4082,Product!$A:$A,Product!$E:$E)</f>
        <v>2679-350AL</v>
      </c>
      <c r="D4082" s="3" t="s">
        <v>8088</v>
      </c>
    </row>
    <row r="4083" spans="2:4" x14ac:dyDescent="0.25">
      <c r="B4083" s="3" t="s">
        <v>11264</v>
      </c>
      <c r="C4083" t="str">
        <f>_xlfn.XLOOKUP(B4083,Product!$A:$A,Product!$E:$E)</f>
        <v>2679-350AL</v>
      </c>
      <c r="D4083" s="3" t="s">
        <v>8083</v>
      </c>
    </row>
    <row r="4084" spans="2:4" x14ac:dyDescent="0.25">
      <c r="B4084" s="3" t="s">
        <v>11265</v>
      </c>
      <c r="C4084" t="str">
        <f>_xlfn.XLOOKUP(B4084,Product!$A:$A,Product!$E:$E)</f>
        <v>2679-600CU</v>
      </c>
      <c r="D4084" s="3" t="s">
        <v>6092</v>
      </c>
    </row>
    <row r="4085" spans="2:4" x14ac:dyDescent="0.25">
      <c r="B4085" s="3" t="s">
        <v>11265</v>
      </c>
      <c r="C4085" t="str">
        <f>_xlfn.XLOOKUP(B4085,Product!$A:$A,Product!$E:$E)</f>
        <v>2679-600CU</v>
      </c>
      <c r="D4085" s="3" t="s">
        <v>8073</v>
      </c>
    </row>
    <row r="4086" spans="2:4" x14ac:dyDescent="0.25">
      <c r="B4086" s="3" t="s">
        <v>11265</v>
      </c>
      <c r="C4086" t="str">
        <f>_xlfn.XLOOKUP(B4086,Product!$A:$A,Product!$E:$E)</f>
        <v>2679-600CU</v>
      </c>
      <c r="D4086" s="3" t="s">
        <v>7970</v>
      </c>
    </row>
    <row r="4087" spans="2:4" x14ac:dyDescent="0.25">
      <c r="B4087" s="3" t="s">
        <v>11265</v>
      </c>
      <c r="C4087" t="str">
        <f>_xlfn.XLOOKUP(B4087,Product!$A:$A,Product!$E:$E)</f>
        <v>2679-600CU</v>
      </c>
      <c r="D4087" s="3" t="s">
        <v>8075</v>
      </c>
    </row>
    <row r="4088" spans="2:4" x14ac:dyDescent="0.25">
      <c r="B4088" s="3" t="s">
        <v>11265</v>
      </c>
      <c r="C4088" t="str">
        <f>_xlfn.XLOOKUP(B4088,Product!$A:$A,Product!$E:$E)</f>
        <v>2679-600CU</v>
      </c>
      <c r="D4088" s="3" t="s">
        <v>8089</v>
      </c>
    </row>
    <row r="4089" spans="2:4" x14ac:dyDescent="0.25">
      <c r="B4089" s="3" t="s">
        <v>11265</v>
      </c>
      <c r="C4089" t="str">
        <f>_xlfn.XLOOKUP(B4089,Product!$A:$A,Product!$E:$E)</f>
        <v>2679-600CU</v>
      </c>
      <c r="D4089" s="3" t="s">
        <v>8090</v>
      </c>
    </row>
    <row r="4090" spans="2:4" x14ac:dyDescent="0.25">
      <c r="B4090" s="3" t="s">
        <v>11265</v>
      </c>
      <c r="C4090" t="str">
        <f>_xlfn.XLOOKUP(B4090,Product!$A:$A,Product!$E:$E)</f>
        <v>2679-600CU</v>
      </c>
      <c r="D4090" s="3" t="s">
        <v>8091</v>
      </c>
    </row>
    <row r="4091" spans="2:4" x14ac:dyDescent="0.25">
      <c r="B4091" s="3" t="s">
        <v>11265</v>
      </c>
      <c r="C4091" t="str">
        <f>_xlfn.XLOOKUP(B4091,Product!$A:$A,Product!$E:$E)</f>
        <v>2679-600CU</v>
      </c>
      <c r="D4091" s="3" t="s">
        <v>8077</v>
      </c>
    </row>
    <row r="4092" spans="2:4" x14ac:dyDescent="0.25">
      <c r="B4092" s="3" t="s">
        <v>11265</v>
      </c>
      <c r="C4092" t="str">
        <f>_xlfn.XLOOKUP(B4092,Product!$A:$A,Product!$E:$E)</f>
        <v>2679-600CU</v>
      </c>
      <c r="D4092" s="3" t="s">
        <v>8092</v>
      </c>
    </row>
    <row r="4093" spans="2:4" x14ac:dyDescent="0.25">
      <c r="B4093" s="3" t="s">
        <v>11265</v>
      </c>
      <c r="C4093" t="str">
        <f>_xlfn.XLOOKUP(B4093,Product!$A:$A,Product!$E:$E)</f>
        <v>2679-600CU</v>
      </c>
      <c r="D4093" s="3" t="s">
        <v>8087</v>
      </c>
    </row>
    <row r="4094" spans="2:4" x14ac:dyDescent="0.25">
      <c r="B4094" s="3" t="s">
        <v>11265</v>
      </c>
      <c r="C4094" t="str">
        <f>_xlfn.XLOOKUP(B4094,Product!$A:$A,Product!$E:$E)</f>
        <v>2679-600CU</v>
      </c>
      <c r="D4094" s="3" t="s">
        <v>8079</v>
      </c>
    </row>
    <row r="4095" spans="2:4" x14ac:dyDescent="0.25">
      <c r="B4095" s="3" t="s">
        <v>11265</v>
      </c>
      <c r="C4095" t="str">
        <f>_xlfn.XLOOKUP(B4095,Product!$A:$A,Product!$E:$E)</f>
        <v>2679-600CU</v>
      </c>
      <c r="D4095" s="3" t="s">
        <v>8093</v>
      </c>
    </row>
    <row r="4096" spans="2:4" x14ac:dyDescent="0.25">
      <c r="B4096" s="3" t="s">
        <v>11265</v>
      </c>
      <c r="C4096" t="str">
        <f>_xlfn.XLOOKUP(B4096,Product!$A:$A,Product!$E:$E)</f>
        <v>2679-600CU</v>
      </c>
      <c r="D4096" s="3" t="s">
        <v>8081</v>
      </c>
    </row>
    <row r="4097" spans="2:4" x14ac:dyDescent="0.25">
      <c r="B4097" s="3" t="s">
        <v>11265</v>
      </c>
      <c r="C4097" t="str">
        <f>_xlfn.XLOOKUP(B4097,Product!$A:$A,Product!$E:$E)</f>
        <v>2679-600CU</v>
      </c>
      <c r="D4097" s="3" t="s">
        <v>8083</v>
      </c>
    </row>
    <row r="4098" spans="2:4" x14ac:dyDescent="0.25">
      <c r="B4098" s="3" t="s">
        <v>11266</v>
      </c>
      <c r="C4098" t="str">
        <f>_xlfn.XLOOKUP(B4098,Product!$A:$A,Product!$E:$E)</f>
        <v>2679-750AL</v>
      </c>
      <c r="D4098" s="3" t="s">
        <v>6092</v>
      </c>
    </row>
    <row r="4099" spans="2:4" x14ac:dyDescent="0.25">
      <c r="B4099" s="3" t="s">
        <v>11266</v>
      </c>
      <c r="C4099" t="str">
        <f>_xlfn.XLOOKUP(B4099,Product!$A:$A,Product!$E:$E)</f>
        <v>2679-750AL</v>
      </c>
      <c r="D4099" s="3" t="s">
        <v>8073</v>
      </c>
    </row>
    <row r="4100" spans="2:4" x14ac:dyDescent="0.25">
      <c r="B4100" s="3" t="s">
        <v>11266</v>
      </c>
      <c r="C4100" t="str">
        <f>_xlfn.XLOOKUP(B4100,Product!$A:$A,Product!$E:$E)</f>
        <v>2679-750AL</v>
      </c>
      <c r="D4100" s="3" t="s">
        <v>7970</v>
      </c>
    </row>
    <row r="4101" spans="2:4" x14ac:dyDescent="0.25">
      <c r="B4101" s="3" t="s">
        <v>11266</v>
      </c>
      <c r="C4101" t="str">
        <f>_xlfn.XLOOKUP(B4101,Product!$A:$A,Product!$E:$E)</f>
        <v>2679-750AL</v>
      </c>
      <c r="D4101" s="3" t="s">
        <v>8074</v>
      </c>
    </row>
    <row r="4102" spans="2:4" x14ac:dyDescent="0.25">
      <c r="B4102" s="3" t="s">
        <v>11266</v>
      </c>
      <c r="C4102" t="str">
        <f>_xlfn.XLOOKUP(B4102,Product!$A:$A,Product!$E:$E)</f>
        <v>2679-750AL</v>
      </c>
      <c r="D4102" s="3" t="s">
        <v>8075</v>
      </c>
    </row>
    <row r="4103" spans="2:4" x14ac:dyDescent="0.25">
      <c r="B4103" s="3" t="s">
        <v>11266</v>
      </c>
      <c r="C4103" t="str">
        <f>_xlfn.XLOOKUP(B4103,Product!$A:$A,Product!$E:$E)</f>
        <v>2679-750AL</v>
      </c>
      <c r="D4103" s="3" t="s">
        <v>8077</v>
      </c>
    </row>
    <row r="4104" spans="2:4" x14ac:dyDescent="0.25">
      <c r="B4104" s="3" t="s">
        <v>11266</v>
      </c>
      <c r="C4104" t="str">
        <f>_xlfn.XLOOKUP(B4104,Product!$A:$A,Product!$E:$E)</f>
        <v>2679-750AL</v>
      </c>
      <c r="D4104" s="3" t="s">
        <v>8094</v>
      </c>
    </row>
    <row r="4105" spans="2:4" x14ac:dyDescent="0.25">
      <c r="B4105" s="3" t="s">
        <v>11266</v>
      </c>
      <c r="C4105" t="str">
        <f>_xlfn.XLOOKUP(B4105,Product!$A:$A,Product!$E:$E)</f>
        <v>2679-750AL</v>
      </c>
      <c r="D4105" s="3" t="s">
        <v>8095</v>
      </c>
    </row>
    <row r="4106" spans="2:4" x14ac:dyDescent="0.25">
      <c r="B4106" s="3" t="s">
        <v>11266</v>
      </c>
      <c r="C4106" t="str">
        <f>_xlfn.XLOOKUP(B4106,Product!$A:$A,Product!$E:$E)</f>
        <v>2679-750AL</v>
      </c>
      <c r="D4106" s="3" t="s">
        <v>8079</v>
      </c>
    </row>
    <row r="4107" spans="2:4" x14ac:dyDescent="0.25">
      <c r="B4107" s="3" t="s">
        <v>11266</v>
      </c>
      <c r="C4107" t="str">
        <f>_xlfn.XLOOKUP(B4107,Product!$A:$A,Product!$E:$E)</f>
        <v>2679-750AL</v>
      </c>
      <c r="D4107" s="3" t="s">
        <v>8096</v>
      </c>
    </row>
    <row r="4108" spans="2:4" x14ac:dyDescent="0.25">
      <c r="B4108" s="3" t="s">
        <v>11266</v>
      </c>
      <c r="C4108" t="str">
        <f>_xlfn.XLOOKUP(B4108,Product!$A:$A,Product!$E:$E)</f>
        <v>2679-750AL</v>
      </c>
      <c r="D4108" s="3" t="s">
        <v>8097</v>
      </c>
    </row>
    <row r="4109" spans="2:4" x14ac:dyDescent="0.25">
      <c r="B4109" s="3" t="s">
        <v>11266</v>
      </c>
      <c r="C4109" t="str">
        <f>_xlfn.XLOOKUP(B4109,Product!$A:$A,Product!$E:$E)</f>
        <v>2679-750AL</v>
      </c>
      <c r="D4109" s="3" t="s">
        <v>8098</v>
      </c>
    </row>
    <row r="4110" spans="2:4" x14ac:dyDescent="0.25">
      <c r="B4110" s="3" t="s">
        <v>11266</v>
      </c>
      <c r="C4110" t="str">
        <f>_xlfn.XLOOKUP(B4110,Product!$A:$A,Product!$E:$E)</f>
        <v>2679-750AL</v>
      </c>
      <c r="D4110" s="3" t="s">
        <v>8083</v>
      </c>
    </row>
    <row r="4111" spans="2:4" x14ac:dyDescent="0.25">
      <c r="B4111" s="3" t="s">
        <v>11267</v>
      </c>
      <c r="C4111" t="str">
        <f>_xlfn.XLOOKUP(B4111,Product!$A:$A,Product!$E:$E)</f>
        <v>2679-750CU</v>
      </c>
      <c r="D4111" s="3" t="s">
        <v>8099</v>
      </c>
    </row>
    <row r="4112" spans="2:4" x14ac:dyDescent="0.25">
      <c r="B4112" s="3" t="s">
        <v>11267</v>
      </c>
      <c r="C4112" t="str">
        <f>_xlfn.XLOOKUP(B4112,Product!$A:$A,Product!$E:$E)</f>
        <v>2679-750CU</v>
      </c>
      <c r="D4112" s="3" t="s">
        <v>6092</v>
      </c>
    </row>
    <row r="4113" spans="2:4" x14ac:dyDescent="0.25">
      <c r="B4113" s="3" t="s">
        <v>11267</v>
      </c>
      <c r="C4113" t="str">
        <f>_xlfn.XLOOKUP(B4113,Product!$A:$A,Product!$E:$E)</f>
        <v>2679-750CU</v>
      </c>
      <c r="D4113" s="3" t="s">
        <v>8073</v>
      </c>
    </row>
    <row r="4114" spans="2:4" x14ac:dyDescent="0.25">
      <c r="B4114" s="3" t="s">
        <v>11267</v>
      </c>
      <c r="C4114" t="str">
        <f>_xlfn.XLOOKUP(B4114,Product!$A:$A,Product!$E:$E)</f>
        <v>2679-750CU</v>
      </c>
      <c r="D4114" s="3" t="s">
        <v>7970</v>
      </c>
    </row>
    <row r="4115" spans="2:4" x14ac:dyDescent="0.25">
      <c r="B4115" s="3" t="s">
        <v>11267</v>
      </c>
      <c r="C4115" t="str">
        <f>_xlfn.XLOOKUP(B4115,Product!$A:$A,Product!$E:$E)</f>
        <v>2679-750CU</v>
      </c>
      <c r="D4115" s="3" t="s">
        <v>8074</v>
      </c>
    </row>
    <row r="4116" spans="2:4" x14ac:dyDescent="0.25">
      <c r="B4116" s="3" t="s">
        <v>11267</v>
      </c>
      <c r="C4116" t="str">
        <f>_xlfn.XLOOKUP(B4116,Product!$A:$A,Product!$E:$E)</f>
        <v>2679-750CU</v>
      </c>
      <c r="D4116" s="3" t="s">
        <v>8075</v>
      </c>
    </row>
    <row r="4117" spans="2:4" x14ac:dyDescent="0.25">
      <c r="B4117" s="3" t="s">
        <v>11267</v>
      </c>
      <c r="C4117" t="str">
        <f>_xlfn.XLOOKUP(B4117,Product!$A:$A,Product!$E:$E)</f>
        <v>2679-750CU</v>
      </c>
      <c r="D4117" s="3" t="s">
        <v>8077</v>
      </c>
    </row>
    <row r="4118" spans="2:4" x14ac:dyDescent="0.25">
      <c r="B4118" s="3" t="s">
        <v>11267</v>
      </c>
      <c r="C4118" t="str">
        <f>_xlfn.XLOOKUP(B4118,Product!$A:$A,Product!$E:$E)</f>
        <v>2679-750CU</v>
      </c>
      <c r="D4118" s="3" t="s">
        <v>8094</v>
      </c>
    </row>
    <row r="4119" spans="2:4" x14ac:dyDescent="0.25">
      <c r="B4119" s="3" t="s">
        <v>11267</v>
      </c>
      <c r="C4119" t="str">
        <f>_xlfn.XLOOKUP(B4119,Product!$A:$A,Product!$E:$E)</f>
        <v>2679-750CU</v>
      </c>
      <c r="D4119" s="3" t="s">
        <v>8100</v>
      </c>
    </row>
    <row r="4120" spans="2:4" x14ac:dyDescent="0.25">
      <c r="B4120" s="3" t="s">
        <v>11267</v>
      </c>
      <c r="C4120" t="str">
        <f>_xlfn.XLOOKUP(B4120,Product!$A:$A,Product!$E:$E)</f>
        <v>2679-750CU</v>
      </c>
      <c r="D4120" s="3" t="s">
        <v>8079</v>
      </c>
    </row>
    <row r="4121" spans="2:4" x14ac:dyDescent="0.25">
      <c r="B4121" s="3" t="s">
        <v>11267</v>
      </c>
      <c r="C4121" t="str">
        <f>_xlfn.XLOOKUP(B4121,Product!$A:$A,Product!$E:$E)</f>
        <v>2679-750CU</v>
      </c>
      <c r="D4121" s="3" t="s">
        <v>8083</v>
      </c>
    </row>
    <row r="4122" spans="2:4" x14ac:dyDescent="0.25">
      <c r="B4122" s="3" t="s">
        <v>11267</v>
      </c>
      <c r="C4122" t="str">
        <f>_xlfn.XLOOKUP(B4122,Product!$A:$A,Product!$E:$E)</f>
        <v>2679-750CU</v>
      </c>
      <c r="D4122" s="3" t="s">
        <v>8101</v>
      </c>
    </row>
    <row r="4123" spans="2:4" x14ac:dyDescent="0.25">
      <c r="B4123" s="3" t="s">
        <v>11267</v>
      </c>
      <c r="C4123" t="str">
        <f>_xlfn.XLOOKUP(B4123,Product!$A:$A,Product!$E:$E)</f>
        <v>2679-750CU</v>
      </c>
      <c r="D4123" s="3" t="s">
        <v>8102</v>
      </c>
    </row>
    <row r="4124" spans="2:4" x14ac:dyDescent="0.25">
      <c r="B4124" s="3" t="s">
        <v>11269</v>
      </c>
      <c r="C4124" t="str">
        <f>_xlfn.XLOOKUP(B4124,Product!$A:$A,Product!$E:$E)</f>
        <v>2680-22</v>
      </c>
      <c r="D4124" s="3" t="s">
        <v>8103</v>
      </c>
    </row>
    <row r="4125" spans="2:4" x14ac:dyDescent="0.25">
      <c r="B4125" s="3" t="s">
        <v>11269</v>
      </c>
      <c r="C4125" t="str">
        <f>_xlfn.XLOOKUP(B4125,Product!$A:$A,Product!$E:$E)</f>
        <v>2680-22</v>
      </c>
      <c r="D4125" s="3" t="s">
        <v>8104</v>
      </c>
    </row>
    <row r="4126" spans="2:4" x14ac:dyDescent="0.25">
      <c r="B4126" s="3" t="s">
        <v>11269</v>
      </c>
      <c r="C4126" t="str">
        <f>_xlfn.XLOOKUP(B4126,Product!$A:$A,Product!$E:$E)</f>
        <v>2680-22</v>
      </c>
      <c r="D4126" s="3" t="s">
        <v>8105</v>
      </c>
    </row>
    <row r="4127" spans="2:4" x14ac:dyDescent="0.25">
      <c r="B4127" s="3" t="s">
        <v>11271</v>
      </c>
      <c r="C4127" t="str">
        <f>_xlfn.XLOOKUP(B4127,Product!$A:$A,Product!$E:$E)</f>
        <v>2684-22HD</v>
      </c>
      <c r="D4127" s="3" t="s">
        <v>8106</v>
      </c>
    </row>
    <row r="4128" spans="2:4" x14ac:dyDescent="0.25">
      <c r="B4128" s="3" t="s">
        <v>11271</v>
      </c>
      <c r="C4128" t="str">
        <f>_xlfn.XLOOKUP(B4128,Product!$A:$A,Product!$E:$E)</f>
        <v>2684-22HD</v>
      </c>
      <c r="D4128" s="3" t="s">
        <v>8107</v>
      </c>
    </row>
    <row r="4129" spans="2:4" x14ac:dyDescent="0.25">
      <c r="B4129" s="3" t="s">
        <v>11271</v>
      </c>
      <c r="C4129" t="str">
        <f>_xlfn.XLOOKUP(B4129,Product!$A:$A,Product!$E:$E)</f>
        <v>2684-22HD</v>
      </c>
      <c r="D4129" s="3" t="s">
        <v>8108</v>
      </c>
    </row>
    <row r="4130" spans="2:4" x14ac:dyDescent="0.25">
      <c r="B4130" s="3" t="s">
        <v>11271</v>
      </c>
      <c r="C4130" t="str">
        <f>_xlfn.XLOOKUP(B4130,Product!$A:$A,Product!$E:$E)</f>
        <v>2684-22HD</v>
      </c>
      <c r="D4130" s="3" t="s">
        <v>8109</v>
      </c>
    </row>
    <row r="4131" spans="2:4" x14ac:dyDescent="0.25">
      <c r="B4131" s="3" t="s">
        <v>11271</v>
      </c>
      <c r="C4131" t="str">
        <f>_xlfn.XLOOKUP(B4131,Product!$A:$A,Product!$E:$E)</f>
        <v>2684-22HD</v>
      </c>
      <c r="D4131" s="3" t="s">
        <v>8110</v>
      </c>
    </row>
    <row r="4132" spans="2:4" x14ac:dyDescent="0.25">
      <c r="B4132" s="3" t="s">
        <v>11271</v>
      </c>
      <c r="C4132" t="str">
        <f>_xlfn.XLOOKUP(B4132,Product!$A:$A,Product!$E:$E)</f>
        <v>2684-22HD</v>
      </c>
      <c r="D4132" s="3" t="s">
        <v>8111</v>
      </c>
    </row>
    <row r="4133" spans="2:4" x14ac:dyDescent="0.25">
      <c r="B4133" s="3" t="s">
        <v>11271</v>
      </c>
      <c r="C4133" t="str">
        <f>_xlfn.XLOOKUP(B4133,Product!$A:$A,Product!$E:$E)</f>
        <v>2684-22HD</v>
      </c>
      <c r="D4133" s="3" t="s">
        <v>8112</v>
      </c>
    </row>
    <row r="4134" spans="2:4" x14ac:dyDescent="0.25">
      <c r="B4134" s="3" t="s">
        <v>11271</v>
      </c>
      <c r="C4134" t="str">
        <f>_xlfn.XLOOKUP(B4134,Product!$A:$A,Product!$E:$E)</f>
        <v>2684-22HD</v>
      </c>
      <c r="D4134" s="3" t="s">
        <v>8113</v>
      </c>
    </row>
    <row r="4135" spans="2:4" x14ac:dyDescent="0.25">
      <c r="B4135" s="3" t="s">
        <v>11271</v>
      </c>
      <c r="C4135" t="str">
        <f>_xlfn.XLOOKUP(B4135,Product!$A:$A,Product!$E:$E)</f>
        <v>2684-22HD</v>
      </c>
      <c r="D4135" s="3" t="s">
        <v>8114</v>
      </c>
    </row>
    <row r="4136" spans="2:4" x14ac:dyDescent="0.25">
      <c r="B4136" s="3" t="s">
        <v>11271</v>
      </c>
      <c r="C4136" t="str">
        <f>_xlfn.XLOOKUP(B4136,Product!$A:$A,Product!$E:$E)</f>
        <v>2684-22HD</v>
      </c>
      <c r="D4136" s="3" t="s">
        <v>8115</v>
      </c>
    </row>
    <row r="4137" spans="2:4" x14ac:dyDescent="0.25">
      <c r="B4137" s="3" t="s">
        <v>11271</v>
      </c>
      <c r="C4137" t="str">
        <f>_xlfn.XLOOKUP(B4137,Product!$A:$A,Product!$E:$E)</f>
        <v>2684-22HD</v>
      </c>
      <c r="D4137" s="3" t="s">
        <v>8116</v>
      </c>
    </row>
    <row r="4138" spans="2:4" x14ac:dyDescent="0.25">
      <c r="B4138" s="3" t="s">
        <v>11271</v>
      </c>
      <c r="C4138" t="str">
        <f>_xlfn.XLOOKUP(B4138,Product!$A:$A,Product!$E:$E)</f>
        <v>2684-22HD</v>
      </c>
      <c r="D4138" s="3" t="s">
        <v>8117</v>
      </c>
    </row>
    <row r="4139" spans="2:4" x14ac:dyDescent="0.25">
      <c r="B4139" s="3" t="s">
        <v>11271</v>
      </c>
      <c r="C4139" t="str">
        <f>_xlfn.XLOOKUP(B4139,Product!$A:$A,Product!$E:$E)</f>
        <v>2684-22HD</v>
      </c>
      <c r="D4139" s="3" t="s">
        <v>8118</v>
      </c>
    </row>
    <row r="4140" spans="2:4" x14ac:dyDescent="0.25">
      <c r="B4140" s="3" t="s">
        <v>11271</v>
      </c>
      <c r="C4140" t="str">
        <f>_xlfn.XLOOKUP(B4140,Product!$A:$A,Product!$E:$E)</f>
        <v>2684-22HD</v>
      </c>
      <c r="D4140" s="3" t="s">
        <v>8119</v>
      </c>
    </row>
    <row r="4141" spans="2:4" x14ac:dyDescent="0.25">
      <c r="B4141" s="3" t="s">
        <v>11271</v>
      </c>
      <c r="C4141" t="str">
        <f>_xlfn.XLOOKUP(B4141,Product!$A:$A,Product!$E:$E)</f>
        <v>2684-22HD</v>
      </c>
      <c r="D4141" s="3" t="s">
        <v>8120</v>
      </c>
    </row>
    <row r="4142" spans="2:4" x14ac:dyDescent="0.25">
      <c r="B4142" s="3" t="s">
        <v>11271</v>
      </c>
      <c r="C4142" t="str">
        <f>_xlfn.XLOOKUP(B4142,Product!$A:$A,Product!$E:$E)</f>
        <v>2684-22HD</v>
      </c>
      <c r="D4142" s="3" t="s">
        <v>8121</v>
      </c>
    </row>
    <row r="4143" spans="2:4" x14ac:dyDescent="0.25">
      <c r="B4143" s="3" t="s">
        <v>11273</v>
      </c>
      <c r="C4143" t="str">
        <f>_xlfn.XLOOKUP(B4143,Product!$A:$A,Product!$E:$E)</f>
        <v>2685-22HD</v>
      </c>
      <c r="D4143" s="3" t="s">
        <v>8122</v>
      </c>
    </row>
    <row r="4144" spans="2:4" x14ac:dyDescent="0.25">
      <c r="B4144" s="3" t="s">
        <v>11273</v>
      </c>
      <c r="C4144" t="str">
        <f>_xlfn.XLOOKUP(B4144,Product!$A:$A,Product!$E:$E)</f>
        <v>2685-22HD</v>
      </c>
      <c r="D4144" s="3" t="s">
        <v>8123</v>
      </c>
    </row>
    <row r="4145" spans="2:4" x14ac:dyDescent="0.25">
      <c r="B4145" s="3" t="s">
        <v>11273</v>
      </c>
      <c r="C4145" t="str">
        <f>_xlfn.XLOOKUP(B4145,Product!$A:$A,Product!$E:$E)</f>
        <v>2685-22HD</v>
      </c>
      <c r="D4145" s="3" t="s">
        <v>8124</v>
      </c>
    </row>
    <row r="4146" spans="2:4" x14ac:dyDescent="0.25">
      <c r="B4146" s="3" t="s">
        <v>11273</v>
      </c>
      <c r="C4146" t="str">
        <f>_xlfn.XLOOKUP(B4146,Product!$A:$A,Product!$E:$E)</f>
        <v>2685-22HD</v>
      </c>
      <c r="D4146" s="3" t="s">
        <v>8125</v>
      </c>
    </row>
    <row r="4147" spans="2:4" x14ac:dyDescent="0.25">
      <c r="B4147" s="3" t="s">
        <v>11273</v>
      </c>
      <c r="C4147" t="str">
        <f>_xlfn.XLOOKUP(B4147,Product!$A:$A,Product!$E:$E)</f>
        <v>2685-22HD</v>
      </c>
      <c r="D4147" s="3" t="s">
        <v>8126</v>
      </c>
    </row>
    <row r="4148" spans="2:4" x14ac:dyDescent="0.25">
      <c r="B4148" s="3" t="s">
        <v>11273</v>
      </c>
      <c r="C4148" t="str">
        <f>_xlfn.XLOOKUP(B4148,Product!$A:$A,Product!$E:$E)</f>
        <v>2685-22HD</v>
      </c>
      <c r="D4148" s="3" t="s">
        <v>8127</v>
      </c>
    </row>
    <row r="4149" spans="2:4" x14ac:dyDescent="0.25">
      <c r="B4149" s="3" t="s">
        <v>11273</v>
      </c>
      <c r="C4149" t="str">
        <f>_xlfn.XLOOKUP(B4149,Product!$A:$A,Product!$E:$E)</f>
        <v>2685-22HD</v>
      </c>
      <c r="D4149" s="3" t="s">
        <v>8128</v>
      </c>
    </row>
    <row r="4150" spans="2:4" x14ac:dyDescent="0.25">
      <c r="B4150" s="3" t="s">
        <v>11273</v>
      </c>
      <c r="C4150" t="str">
        <f>_xlfn.XLOOKUP(B4150,Product!$A:$A,Product!$E:$E)</f>
        <v>2685-22HD</v>
      </c>
      <c r="D4150" s="3" t="s">
        <v>8129</v>
      </c>
    </row>
    <row r="4151" spans="2:4" x14ac:dyDescent="0.25">
      <c r="B4151" s="3" t="s">
        <v>11273</v>
      </c>
      <c r="C4151" t="str">
        <f>_xlfn.XLOOKUP(B4151,Product!$A:$A,Product!$E:$E)</f>
        <v>2685-22HD</v>
      </c>
      <c r="D4151" s="3" t="s">
        <v>8130</v>
      </c>
    </row>
    <row r="4152" spans="2:4" x14ac:dyDescent="0.25">
      <c r="B4152" s="3" t="s">
        <v>11273</v>
      </c>
      <c r="C4152" t="str">
        <f>_xlfn.XLOOKUP(B4152,Product!$A:$A,Product!$E:$E)</f>
        <v>2685-22HD</v>
      </c>
      <c r="D4152" s="3" t="s">
        <v>8131</v>
      </c>
    </row>
    <row r="4153" spans="2:4" x14ac:dyDescent="0.25">
      <c r="B4153" s="3" t="s">
        <v>11273</v>
      </c>
      <c r="C4153" t="str">
        <f>_xlfn.XLOOKUP(B4153,Product!$A:$A,Product!$E:$E)</f>
        <v>2685-22HD</v>
      </c>
      <c r="D4153" s="3" t="s">
        <v>8132</v>
      </c>
    </row>
    <row r="4154" spans="2:4" x14ac:dyDescent="0.25">
      <c r="B4154" s="3" t="s">
        <v>11273</v>
      </c>
      <c r="C4154" t="str">
        <f>_xlfn.XLOOKUP(B4154,Product!$A:$A,Product!$E:$E)</f>
        <v>2685-22HD</v>
      </c>
      <c r="D4154" s="3" t="s">
        <v>8133</v>
      </c>
    </row>
    <row r="4155" spans="2:4" x14ac:dyDescent="0.25">
      <c r="B4155" s="3" t="s">
        <v>11273</v>
      </c>
      <c r="C4155" t="str">
        <f>_xlfn.XLOOKUP(B4155,Product!$A:$A,Product!$E:$E)</f>
        <v>2685-22HD</v>
      </c>
      <c r="D4155" s="3" t="s">
        <v>8134</v>
      </c>
    </row>
    <row r="4156" spans="2:4" x14ac:dyDescent="0.25">
      <c r="B4156" s="3" t="s">
        <v>11273</v>
      </c>
      <c r="C4156" t="str">
        <f>_xlfn.XLOOKUP(B4156,Product!$A:$A,Product!$E:$E)</f>
        <v>2685-22HD</v>
      </c>
      <c r="D4156" s="3" t="s">
        <v>8135</v>
      </c>
    </row>
    <row r="4157" spans="2:4" x14ac:dyDescent="0.25">
      <c r="B4157" s="3" t="s">
        <v>11273</v>
      </c>
      <c r="C4157" t="str">
        <f>_xlfn.XLOOKUP(B4157,Product!$A:$A,Product!$E:$E)</f>
        <v>2685-22HD</v>
      </c>
      <c r="D4157" s="3" t="s">
        <v>8136</v>
      </c>
    </row>
    <row r="4158" spans="2:4" x14ac:dyDescent="0.25">
      <c r="B4158" s="3" t="s">
        <v>11273</v>
      </c>
      <c r="C4158" t="str">
        <f>_xlfn.XLOOKUP(B4158,Product!$A:$A,Product!$E:$E)</f>
        <v>2685-22HD</v>
      </c>
      <c r="D4158" s="3" t="s">
        <v>8137</v>
      </c>
    </row>
    <row r="4159" spans="2:4" x14ac:dyDescent="0.25">
      <c r="B4159" s="3" t="s">
        <v>11273</v>
      </c>
      <c r="C4159" t="str">
        <f>_xlfn.XLOOKUP(B4159,Product!$A:$A,Product!$E:$E)</f>
        <v>2685-22HD</v>
      </c>
      <c r="D4159" s="3" t="s">
        <v>8138</v>
      </c>
    </row>
    <row r="4160" spans="2:4" x14ac:dyDescent="0.25">
      <c r="B4160" s="3" t="s">
        <v>11276</v>
      </c>
      <c r="C4160" t="str">
        <f>_xlfn.XLOOKUP(B4160,Product!$A:$A,Product!$E:$E)</f>
        <v>2688-21</v>
      </c>
      <c r="D4160" s="3" t="s">
        <v>8139</v>
      </c>
    </row>
    <row r="4161" spans="2:4" x14ac:dyDescent="0.25">
      <c r="B4161" s="3" t="s">
        <v>11276</v>
      </c>
      <c r="C4161" t="str">
        <f>_xlfn.XLOOKUP(B4161,Product!$A:$A,Product!$E:$E)</f>
        <v>2688-21</v>
      </c>
      <c r="D4161" s="3" t="s">
        <v>8140</v>
      </c>
    </row>
    <row r="4162" spans="2:4" x14ac:dyDescent="0.25">
      <c r="B4162" s="3" t="s">
        <v>11276</v>
      </c>
      <c r="C4162" t="str">
        <f>_xlfn.XLOOKUP(B4162,Product!$A:$A,Product!$E:$E)</f>
        <v>2688-21</v>
      </c>
      <c r="D4162" s="3" t="s">
        <v>8141</v>
      </c>
    </row>
    <row r="4163" spans="2:4" x14ac:dyDescent="0.25">
      <c r="B4163" s="3" t="s">
        <v>11276</v>
      </c>
      <c r="C4163" t="str">
        <f>_xlfn.XLOOKUP(B4163,Product!$A:$A,Product!$E:$E)</f>
        <v>2688-21</v>
      </c>
      <c r="D4163" s="3" t="s">
        <v>8142</v>
      </c>
    </row>
    <row r="4164" spans="2:4" x14ac:dyDescent="0.25">
      <c r="B4164" s="3" t="s">
        <v>11276</v>
      </c>
      <c r="C4164" t="str">
        <f>_xlfn.XLOOKUP(B4164,Product!$A:$A,Product!$E:$E)</f>
        <v>2688-21</v>
      </c>
      <c r="D4164" s="3" t="s">
        <v>8143</v>
      </c>
    </row>
    <row r="4165" spans="2:4" x14ac:dyDescent="0.25">
      <c r="B4165" s="3" t="s">
        <v>11276</v>
      </c>
      <c r="C4165" t="str">
        <f>_xlfn.XLOOKUP(B4165,Product!$A:$A,Product!$E:$E)</f>
        <v>2688-21</v>
      </c>
      <c r="D4165" s="3" t="s">
        <v>8144</v>
      </c>
    </row>
    <row r="4166" spans="2:4" x14ac:dyDescent="0.25">
      <c r="B4166" s="3" t="s">
        <v>11276</v>
      </c>
      <c r="C4166" t="str">
        <f>_xlfn.XLOOKUP(B4166,Product!$A:$A,Product!$E:$E)</f>
        <v>2688-21</v>
      </c>
      <c r="D4166" s="3" t="s">
        <v>8145</v>
      </c>
    </row>
    <row r="4167" spans="2:4" x14ac:dyDescent="0.25">
      <c r="B4167" s="3" t="s">
        <v>11276</v>
      </c>
      <c r="C4167" t="str">
        <f>_xlfn.XLOOKUP(B4167,Product!$A:$A,Product!$E:$E)</f>
        <v>2688-21</v>
      </c>
      <c r="D4167" s="3" t="s">
        <v>8146</v>
      </c>
    </row>
    <row r="4168" spans="2:4" x14ac:dyDescent="0.25">
      <c r="B4168" s="3" t="s">
        <v>11276</v>
      </c>
      <c r="C4168" t="str">
        <f>_xlfn.XLOOKUP(B4168,Product!$A:$A,Product!$E:$E)</f>
        <v>2688-21</v>
      </c>
      <c r="D4168" s="3" t="s">
        <v>8147</v>
      </c>
    </row>
    <row r="4169" spans="2:4" x14ac:dyDescent="0.25">
      <c r="B4169" s="3" t="s">
        <v>11276</v>
      </c>
      <c r="C4169" t="str">
        <f>_xlfn.XLOOKUP(B4169,Product!$A:$A,Product!$E:$E)</f>
        <v>2688-21</v>
      </c>
      <c r="D4169" s="3" t="s">
        <v>8148</v>
      </c>
    </row>
    <row r="4170" spans="2:4" x14ac:dyDescent="0.25">
      <c r="B4170" s="3" t="s">
        <v>11276</v>
      </c>
      <c r="C4170" t="str">
        <f>_xlfn.XLOOKUP(B4170,Product!$A:$A,Product!$E:$E)</f>
        <v>2688-21</v>
      </c>
      <c r="D4170" s="3" t="s">
        <v>8149</v>
      </c>
    </row>
    <row r="4171" spans="2:4" x14ac:dyDescent="0.25">
      <c r="B4171" s="3" t="s">
        <v>11287</v>
      </c>
      <c r="C4171" t="str">
        <f>_xlfn.XLOOKUP(B4171,Product!$A:$A,Product!$E:$E)</f>
        <v>2697-22</v>
      </c>
      <c r="D4171" s="3" t="s">
        <v>8150</v>
      </c>
    </row>
    <row r="4172" spans="2:4" x14ac:dyDescent="0.25">
      <c r="B4172" s="3" t="s">
        <v>11287</v>
      </c>
      <c r="C4172" t="str">
        <f>_xlfn.XLOOKUP(B4172,Product!$A:$A,Product!$E:$E)</f>
        <v>2697-22</v>
      </c>
      <c r="D4172" s="3" t="s">
        <v>8151</v>
      </c>
    </row>
    <row r="4173" spans="2:4" x14ac:dyDescent="0.25">
      <c r="B4173" s="3" t="s">
        <v>11287</v>
      </c>
      <c r="C4173" t="str">
        <f>_xlfn.XLOOKUP(B4173,Product!$A:$A,Product!$E:$E)</f>
        <v>2697-22</v>
      </c>
      <c r="D4173" s="3" t="s">
        <v>8152</v>
      </c>
    </row>
    <row r="4174" spans="2:4" x14ac:dyDescent="0.25">
      <c r="B4174" s="3" t="s">
        <v>11287</v>
      </c>
      <c r="C4174" t="str">
        <f>_xlfn.XLOOKUP(B4174,Product!$A:$A,Product!$E:$E)</f>
        <v>2697-22</v>
      </c>
      <c r="D4174" s="3" t="s">
        <v>8153</v>
      </c>
    </row>
    <row r="4175" spans="2:4" x14ac:dyDescent="0.25">
      <c r="B4175" s="3" t="s">
        <v>11287</v>
      </c>
      <c r="C4175" t="str">
        <f>_xlfn.XLOOKUP(B4175,Product!$A:$A,Product!$E:$E)</f>
        <v>2697-22</v>
      </c>
      <c r="D4175" s="3" t="s">
        <v>8154</v>
      </c>
    </row>
    <row r="4176" spans="2:4" x14ac:dyDescent="0.25">
      <c r="B4176" s="3" t="s">
        <v>11292</v>
      </c>
      <c r="C4176" t="str">
        <f>_xlfn.XLOOKUP(B4176,Product!$A:$A,Product!$E:$E)</f>
        <v>2713-22</v>
      </c>
      <c r="D4176" s="3" t="s">
        <v>8155</v>
      </c>
    </row>
    <row r="4177" spans="2:4" x14ac:dyDescent="0.25">
      <c r="B4177" s="3" t="s">
        <v>11292</v>
      </c>
      <c r="C4177" t="str">
        <f>_xlfn.XLOOKUP(B4177,Product!$A:$A,Product!$E:$E)</f>
        <v>2713-22</v>
      </c>
      <c r="D4177" s="3" t="s">
        <v>8156</v>
      </c>
    </row>
    <row r="4178" spans="2:4" x14ac:dyDescent="0.25">
      <c r="B4178" s="3" t="s">
        <v>11292</v>
      </c>
      <c r="C4178" t="str">
        <f>_xlfn.XLOOKUP(B4178,Product!$A:$A,Product!$E:$E)</f>
        <v>2713-22</v>
      </c>
      <c r="D4178" s="3" t="s">
        <v>8157</v>
      </c>
    </row>
    <row r="4179" spans="2:4" x14ac:dyDescent="0.25">
      <c r="B4179" s="3" t="s">
        <v>11292</v>
      </c>
      <c r="C4179" t="str">
        <f>_xlfn.XLOOKUP(B4179,Product!$A:$A,Product!$E:$E)</f>
        <v>2713-22</v>
      </c>
      <c r="D4179" s="3" t="s">
        <v>8158</v>
      </c>
    </row>
    <row r="4180" spans="2:4" x14ac:dyDescent="0.25">
      <c r="B4180" s="3" t="s">
        <v>11292</v>
      </c>
      <c r="C4180" t="str">
        <f>_xlfn.XLOOKUP(B4180,Product!$A:$A,Product!$E:$E)</f>
        <v>2713-22</v>
      </c>
      <c r="D4180" s="3" t="s">
        <v>8159</v>
      </c>
    </row>
    <row r="4181" spans="2:4" x14ac:dyDescent="0.25">
      <c r="B4181" s="3" t="s">
        <v>11292</v>
      </c>
      <c r="C4181" t="str">
        <f>_xlfn.XLOOKUP(B4181,Product!$A:$A,Product!$E:$E)</f>
        <v>2713-22</v>
      </c>
      <c r="D4181" s="3" t="s">
        <v>8160</v>
      </c>
    </row>
    <row r="4182" spans="2:4" x14ac:dyDescent="0.25">
      <c r="B4182" s="3" t="s">
        <v>11292</v>
      </c>
      <c r="C4182" t="str">
        <f>_xlfn.XLOOKUP(B4182,Product!$A:$A,Product!$E:$E)</f>
        <v>2713-22</v>
      </c>
      <c r="D4182" s="3" t="s">
        <v>8161</v>
      </c>
    </row>
    <row r="4183" spans="2:4" x14ac:dyDescent="0.25">
      <c r="B4183" s="3" t="s">
        <v>11292</v>
      </c>
      <c r="C4183" t="str">
        <f>_xlfn.XLOOKUP(B4183,Product!$A:$A,Product!$E:$E)</f>
        <v>2713-22</v>
      </c>
      <c r="D4183" s="3" t="s">
        <v>8162</v>
      </c>
    </row>
    <row r="4184" spans="2:4" x14ac:dyDescent="0.25">
      <c r="B4184" s="3" t="s">
        <v>11293</v>
      </c>
      <c r="C4184" t="str">
        <f>_xlfn.XLOOKUP(B4184,Product!$A:$A,Product!$E:$E)</f>
        <v>2713-22HD</v>
      </c>
      <c r="D4184" s="3" t="s">
        <v>8163</v>
      </c>
    </row>
    <row r="4185" spans="2:4" x14ac:dyDescent="0.25">
      <c r="B4185" s="3" t="s">
        <v>11293</v>
      </c>
      <c r="C4185" t="str">
        <f>_xlfn.XLOOKUP(B4185,Product!$A:$A,Product!$E:$E)</f>
        <v>2713-22HD</v>
      </c>
      <c r="D4185" s="3" t="s">
        <v>8156</v>
      </c>
    </row>
    <row r="4186" spans="2:4" x14ac:dyDescent="0.25">
      <c r="B4186" s="3" t="s">
        <v>11293</v>
      </c>
      <c r="C4186" t="str">
        <f>_xlfn.XLOOKUP(B4186,Product!$A:$A,Product!$E:$E)</f>
        <v>2713-22HD</v>
      </c>
      <c r="D4186" s="3" t="s">
        <v>8164</v>
      </c>
    </row>
    <row r="4187" spans="2:4" x14ac:dyDescent="0.25">
      <c r="B4187" s="3" t="s">
        <v>11293</v>
      </c>
      <c r="C4187" t="str">
        <f>_xlfn.XLOOKUP(B4187,Product!$A:$A,Product!$E:$E)</f>
        <v>2713-22HD</v>
      </c>
      <c r="D4187" s="3" t="s">
        <v>8161</v>
      </c>
    </row>
    <row r="4188" spans="2:4" x14ac:dyDescent="0.25">
      <c r="B4188" s="3" t="s">
        <v>11295</v>
      </c>
      <c r="C4188" t="str">
        <f>_xlfn.XLOOKUP(B4188,Product!$A:$A,Product!$E:$E)</f>
        <v>2717-22HD</v>
      </c>
      <c r="D4188" s="3" t="s">
        <v>8020</v>
      </c>
    </row>
    <row r="4189" spans="2:4" x14ac:dyDescent="0.25">
      <c r="B4189" s="3" t="s">
        <v>11295</v>
      </c>
      <c r="C4189" t="str">
        <f>_xlfn.XLOOKUP(B4189,Product!$A:$A,Product!$E:$E)</f>
        <v>2717-22HD</v>
      </c>
      <c r="D4189" s="3" t="s">
        <v>8165</v>
      </c>
    </row>
    <row r="4190" spans="2:4" x14ac:dyDescent="0.25">
      <c r="B4190" s="3" t="s">
        <v>11295</v>
      </c>
      <c r="C4190" t="str">
        <f>_xlfn.XLOOKUP(B4190,Product!$A:$A,Product!$E:$E)</f>
        <v>2717-22HD</v>
      </c>
      <c r="D4190" s="3" t="s">
        <v>8166</v>
      </c>
    </row>
    <row r="4191" spans="2:4" x14ac:dyDescent="0.25">
      <c r="B4191" s="3" t="s">
        <v>11295</v>
      </c>
      <c r="C4191" t="str">
        <f>_xlfn.XLOOKUP(B4191,Product!$A:$A,Product!$E:$E)</f>
        <v>2717-22HD</v>
      </c>
      <c r="D4191" s="3" t="s">
        <v>8167</v>
      </c>
    </row>
    <row r="4192" spans="2:4" x14ac:dyDescent="0.25">
      <c r="B4192" s="3" t="s">
        <v>11295</v>
      </c>
      <c r="C4192" t="str">
        <f>_xlfn.XLOOKUP(B4192,Product!$A:$A,Product!$E:$E)</f>
        <v>2717-22HD</v>
      </c>
      <c r="D4192" s="3" t="s">
        <v>8168</v>
      </c>
    </row>
    <row r="4193" spans="2:4" x14ac:dyDescent="0.25">
      <c r="B4193" s="3" t="s">
        <v>11295</v>
      </c>
      <c r="C4193" t="str">
        <f>_xlfn.XLOOKUP(B4193,Product!$A:$A,Product!$E:$E)</f>
        <v>2717-22HD</v>
      </c>
      <c r="D4193" s="3" t="s">
        <v>8169</v>
      </c>
    </row>
    <row r="4194" spans="2:4" x14ac:dyDescent="0.25">
      <c r="B4194" s="3" t="s">
        <v>11295</v>
      </c>
      <c r="C4194" t="str">
        <f>_xlfn.XLOOKUP(B4194,Product!$A:$A,Product!$E:$E)</f>
        <v>2717-22HD</v>
      </c>
      <c r="D4194" s="3" t="s">
        <v>8170</v>
      </c>
    </row>
    <row r="4195" spans="2:4" x14ac:dyDescent="0.25">
      <c r="B4195" s="3" t="s">
        <v>11295</v>
      </c>
      <c r="C4195" t="str">
        <f>_xlfn.XLOOKUP(B4195,Product!$A:$A,Product!$E:$E)</f>
        <v>2717-22HD</v>
      </c>
      <c r="D4195" s="3" t="s">
        <v>7672</v>
      </c>
    </row>
    <row r="4196" spans="2:4" x14ac:dyDescent="0.25">
      <c r="B4196" s="3" t="s">
        <v>11295</v>
      </c>
      <c r="C4196" t="str">
        <f>_xlfn.XLOOKUP(B4196,Product!$A:$A,Product!$E:$E)</f>
        <v>2717-22HD</v>
      </c>
      <c r="D4196" s="3" t="s">
        <v>8171</v>
      </c>
    </row>
    <row r="4197" spans="2:4" x14ac:dyDescent="0.25">
      <c r="B4197" s="3" t="s">
        <v>11295</v>
      </c>
      <c r="C4197" t="str">
        <f>_xlfn.XLOOKUP(B4197,Product!$A:$A,Product!$E:$E)</f>
        <v>2717-22HD</v>
      </c>
      <c r="D4197" s="3" t="s">
        <v>8172</v>
      </c>
    </row>
    <row r="4198" spans="2:4" x14ac:dyDescent="0.25">
      <c r="B4198" s="3" t="s">
        <v>11295</v>
      </c>
      <c r="C4198" t="str">
        <f>_xlfn.XLOOKUP(B4198,Product!$A:$A,Product!$E:$E)</f>
        <v>2717-22HD</v>
      </c>
      <c r="D4198" s="3" t="s">
        <v>8173</v>
      </c>
    </row>
    <row r="4199" spans="2:4" x14ac:dyDescent="0.25">
      <c r="B4199" s="3" t="s">
        <v>11295</v>
      </c>
      <c r="C4199" t="str">
        <f>_xlfn.XLOOKUP(B4199,Product!$A:$A,Product!$E:$E)</f>
        <v>2717-22HD</v>
      </c>
      <c r="D4199" s="3" t="s">
        <v>8174</v>
      </c>
    </row>
    <row r="4200" spans="2:4" x14ac:dyDescent="0.25">
      <c r="B4200" s="3" t="s">
        <v>11295</v>
      </c>
      <c r="C4200" t="str">
        <f>_xlfn.XLOOKUP(B4200,Product!$A:$A,Product!$E:$E)</f>
        <v>2717-22HD</v>
      </c>
      <c r="D4200" s="3" t="s">
        <v>8175</v>
      </c>
    </row>
    <row r="4201" spans="2:4" x14ac:dyDescent="0.25">
      <c r="B4201" s="3" t="s">
        <v>11295</v>
      </c>
      <c r="C4201" t="str">
        <f>_xlfn.XLOOKUP(B4201,Product!$A:$A,Product!$E:$E)</f>
        <v>2717-22HD</v>
      </c>
      <c r="D4201" s="3" t="s">
        <v>8176</v>
      </c>
    </row>
    <row r="4202" spans="2:4" x14ac:dyDescent="0.25">
      <c r="B4202" s="3" t="s">
        <v>11297</v>
      </c>
      <c r="C4202" t="str">
        <f>_xlfn.XLOOKUP(B4202,Product!$A:$A,Product!$E:$E)</f>
        <v>2718-21HD</v>
      </c>
      <c r="D4202" s="3" t="s">
        <v>8177</v>
      </c>
    </row>
    <row r="4203" spans="2:4" x14ac:dyDescent="0.25">
      <c r="B4203" s="3" t="s">
        <v>11297</v>
      </c>
      <c r="C4203" t="str">
        <f>_xlfn.XLOOKUP(B4203,Product!$A:$A,Product!$E:$E)</f>
        <v>2718-21HD</v>
      </c>
      <c r="D4203" s="3" t="s">
        <v>8178</v>
      </c>
    </row>
    <row r="4204" spans="2:4" x14ac:dyDescent="0.25">
      <c r="B4204" s="3" t="s">
        <v>11297</v>
      </c>
      <c r="C4204" t="str">
        <f>_xlfn.XLOOKUP(B4204,Product!$A:$A,Product!$E:$E)</f>
        <v>2718-21HD</v>
      </c>
      <c r="D4204" s="3" t="s">
        <v>8179</v>
      </c>
    </row>
    <row r="4205" spans="2:4" x14ac:dyDescent="0.25">
      <c r="B4205" s="3" t="s">
        <v>11297</v>
      </c>
      <c r="C4205" t="str">
        <f>_xlfn.XLOOKUP(B4205,Product!$A:$A,Product!$E:$E)</f>
        <v>2718-21HD</v>
      </c>
      <c r="D4205" s="3" t="s">
        <v>8180</v>
      </c>
    </row>
    <row r="4206" spans="2:4" x14ac:dyDescent="0.25">
      <c r="B4206" s="3" t="s">
        <v>11297</v>
      </c>
      <c r="C4206" t="str">
        <f>_xlfn.XLOOKUP(B4206,Product!$A:$A,Product!$E:$E)</f>
        <v>2718-21HD</v>
      </c>
      <c r="D4206" s="3" t="s">
        <v>8181</v>
      </c>
    </row>
    <row r="4207" spans="2:4" x14ac:dyDescent="0.25">
      <c r="B4207" s="3" t="s">
        <v>11297</v>
      </c>
      <c r="C4207" t="str">
        <f>_xlfn.XLOOKUP(B4207,Product!$A:$A,Product!$E:$E)</f>
        <v>2718-21HD</v>
      </c>
      <c r="D4207" s="3" t="s">
        <v>8182</v>
      </c>
    </row>
    <row r="4208" spans="2:4" x14ac:dyDescent="0.25">
      <c r="B4208" s="3" t="s">
        <v>11297</v>
      </c>
      <c r="C4208" t="str">
        <f>_xlfn.XLOOKUP(B4208,Product!$A:$A,Product!$E:$E)</f>
        <v>2718-21HD</v>
      </c>
      <c r="D4208" s="3" t="s">
        <v>8183</v>
      </c>
    </row>
    <row r="4209" spans="2:4" x14ac:dyDescent="0.25">
      <c r="B4209" s="3" t="s">
        <v>11297</v>
      </c>
      <c r="C4209" t="str">
        <f>_xlfn.XLOOKUP(B4209,Product!$A:$A,Product!$E:$E)</f>
        <v>2718-21HD</v>
      </c>
      <c r="D4209" s="3" t="s">
        <v>8184</v>
      </c>
    </row>
    <row r="4210" spans="2:4" x14ac:dyDescent="0.25">
      <c r="B4210" s="3" t="s">
        <v>11297</v>
      </c>
      <c r="C4210" t="str">
        <f>_xlfn.XLOOKUP(B4210,Product!$A:$A,Product!$E:$E)</f>
        <v>2718-21HD</v>
      </c>
      <c r="D4210" s="3" t="s">
        <v>8185</v>
      </c>
    </row>
    <row r="4211" spans="2:4" x14ac:dyDescent="0.25">
      <c r="B4211" s="3" t="s">
        <v>11297</v>
      </c>
      <c r="C4211" t="str">
        <f>_xlfn.XLOOKUP(B4211,Product!$A:$A,Product!$E:$E)</f>
        <v>2718-21HD</v>
      </c>
      <c r="D4211" s="3" t="s">
        <v>8186</v>
      </c>
    </row>
    <row r="4212" spans="2:4" x14ac:dyDescent="0.25">
      <c r="B4212" s="3" t="s">
        <v>11297</v>
      </c>
      <c r="C4212" t="str">
        <f>_xlfn.XLOOKUP(B4212,Product!$A:$A,Product!$E:$E)</f>
        <v>2718-21HD</v>
      </c>
      <c r="D4212" s="3" t="s">
        <v>8187</v>
      </c>
    </row>
    <row r="4213" spans="2:4" x14ac:dyDescent="0.25">
      <c r="B4213" s="3" t="s">
        <v>11297</v>
      </c>
      <c r="C4213" t="str">
        <f>_xlfn.XLOOKUP(B4213,Product!$A:$A,Product!$E:$E)</f>
        <v>2718-21HD</v>
      </c>
      <c r="D4213" s="3" t="s">
        <v>8188</v>
      </c>
    </row>
    <row r="4214" spans="2:4" x14ac:dyDescent="0.25">
      <c r="B4214" s="3" t="s">
        <v>11297</v>
      </c>
      <c r="C4214" t="str">
        <f>_xlfn.XLOOKUP(B4214,Product!$A:$A,Product!$E:$E)</f>
        <v>2718-21HD</v>
      </c>
      <c r="D4214" s="3" t="s">
        <v>8189</v>
      </c>
    </row>
    <row r="4215" spans="2:4" x14ac:dyDescent="0.25">
      <c r="B4215" s="3" t="s">
        <v>11297</v>
      </c>
      <c r="C4215" t="str">
        <f>_xlfn.XLOOKUP(B4215,Product!$A:$A,Product!$E:$E)</f>
        <v>2718-21HD</v>
      </c>
      <c r="D4215" s="3" t="s">
        <v>8190</v>
      </c>
    </row>
    <row r="4216" spans="2:4" x14ac:dyDescent="0.25">
      <c r="B4216" s="3" t="s">
        <v>11297</v>
      </c>
      <c r="C4216" t="str">
        <f>_xlfn.XLOOKUP(B4216,Product!$A:$A,Product!$E:$E)</f>
        <v>2718-21HD</v>
      </c>
      <c r="D4216" s="3" t="s">
        <v>8191</v>
      </c>
    </row>
    <row r="4217" spans="2:4" x14ac:dyDescent="0.25">
      <c r="B4217" s="3" t="s">
        <v>11297</v>
      </c>
      <c r="C4217" t="str">
        <f>_xlfn.XLOOKUP(B4217,Product!$A:$A,Product!$E:$E)</f>
        <v>2718-21HD</v>
      </c>
      <c r="D4217" s="3" t="s">
        <v>8192</v>
      </c>
    </row>
    <row r="4218" spans="2:4" x14ac:dyDescent="0.25">
      <c r="B4218" s="3" t="s">
        <v>11298</v>
      </c>
      <c r="C4218" t="str">
        <f>_xlfn.XLOOKUP(B4218,Product!$A:$A,Product!$E:$E)</f>
        <v>2718-22HD</v>
      </c>
      <c r="D4218" s="3" t="s">
        <v>8177</v>
      </c>
    </row>
    <row r="4219" spans="2:4" x14ac:dyDescent="0.25">
      <c r="B4219" s="3" t="s">
        <v>11298</v>
      </c>
      <c r="C4219" t="str">
        <f>_xlfn.XLOOKUP(B4219,Product!$A:$A,Product!$E:$E)</f>
        <v>2718-22HD</v>
      </c>
      <c r="D4219" s="3" t="s">
        <v>8193</v>
      </c>
    </row>
    <row r="4220" spans="2:4" x14ac:dyDescent="0.25">
      <c r="B4220" s="3" t="s">
        <v>11298</v>
      </c>
      <c r="C4220" t="str">
        <f>_xlfn.XLOOKUP(B4220,Product!$A:$A,Product!$E:$E)</f>
        <v>2718-22HD</v>
      </c>
      <c r="D4220" s="3" t="s">
        <v>8178</v>
      </c>
    </row>
    <row r="4221" spans="2:4" x14ac:dyDescent="0.25">
      <c r="B4221" s="3" t="s">
        <v>11298</v>
      </c>
      <c r="C4221" t="str">
        <f>_xlfn.XLOOKUP(B4221,Product!$A:$A,Product!$E:$E)</f>
        <v>2718-22HD</v>
      </c>
      <c r="D4221" s="3" t="s">
        <v>8179</v>
      </c>
    </row>
    <row r="4222" spans="2:4" x14ac:dyDescent="0.25">
      <c r="B4222" s="3" t="s">
        <v>11298</v>
      </c>
      <c r="C4222" t="str">
        <f>_xlfn.XLOOKUP(B4222,Product!$A:$A,Product!$E:$E)</f>
        <v>2718-22HD</v>
      </c>
      <c r="D4222" s="3" t="s">
        <v>8180</v>
      </c>
    </row>
    <row r="4223" spans="2:4" x14ac:dyDescent="0.25">
      <c r="B4223" s="3" t="s">
        <v>11298</v>
      </c>
      <c r="C4223" t="str">
        <f>_xlfn.XLOOKUP(B4223,Product!$A:$A,Product!$E:$E)</f>
        <v>2718-22HD</v>
      </c>
      <c r="D4223" s="3" t="s">
        <v>8181</v>
      </c>
    </row>
    <row r="4224" spans="2:4" x14ac:dyDescent="0.25">
      <c r="B4224" s="3" t="s">
        <v>11298</v>
      </c>
      <c r="C4224" t="str">
        <f>_xlfn.XLOOKUP(B4224,Product!$A:$A,Product!$E:$E)</f>
        <v>2718-22HD</v>
      </c>
      <c r="D4224" s="3" t="s">
        <v>8182</v>
      </c>
    </row>
    <row r="4225" spans="2:4" x14ac:dyDescent="0.25">
      <c r="B4225" s="3" t="s">
        <v>11298</v>
      </c>
      <c r="C4225" t="str">
        <f>_xlfn.XLOOKUP(B4225,Product!$A:$A,Product!$E:$E)</f>
        <v>2718-22HD</v>
      </c>
      <c r="D4225" s="3" t="s">
        <v>8183</v>
      </c>
    </row>
    <row r="4226" spans="2:4" x14ac:dyDescent="0.25">
      <c r="B4226" s="3" t="s">
        <v>11298</v>
      </c>
      <c r="C4226" t="str">
        <f>_xlfn.XLOOKUP(B4226,Product!$A:$A,Product!$E:$E)</f>
        <v>2718-22HD</v>
      </c>
      <c r="D4226" s="3" t="s">
        <v>8194</v>
      </c>
    </row>
    <row r="4227" spans="2:4" x14ac:dyDescent="0.25">
      <c r="B4227" s="3" t="s">
        <v>11298</v>
      </c>
      <c r="C4227" t="str">
        <f>_xlfn.XLOOKUP(B4227,Product!$A:$A,Product!$E:$E)</f>
        <v>2718-22HD</v>
      </c>
      <c r="D4227" s="3" t="s">
        <v>8184</v>
      </c>
    </row>
    <row r="4228" spans="2:4" x14ac:dyDescent="0.25">
      <c r="B4228" s="3" t="s">
        <v>11298</v>
      </c>
      <c r="C4228" t="str">
        <f>_xlfn.XLOOKUP(B4228,Product!$A:$A,Product!$E:$E)</f>
        <v>2718-22HD</v>
      </c>
      <c r="D4228" s="3" t="s">
        <v>8195</v>
      </c>
    </row>
    <row r="4229" spans="2:4" x14ac:dyDescent="0.25">
      <c r="B4229" s="3" t="s">
        <v>11298</v>
      </c>
      <c r="C4229" t="str">
        <f>_xlfn.XLOOKUP(B4229,Product!$A:$A,Product!$E:$E)</f>
        <v>2718-22HD</v>
      </c>
      <c r="D4229" s="3" t="s">
        <v>8186</v>
      </c>
    </row>
    <row r="4230" spans="2:4" x14ac:dyDescent="0.25">
      <c r="B4230" s="3" t="s">
        <v>11298</v>
      </c>
      <c r="C4230" t="str">
        <f>_xlfn.XLOOKUP(B4230,Product!$A:$A,Product!$E:$E)</f>
        <v>2718-22HD</v>
      </c>
      <c r="D4230" s="3" t="s">
        <v>8187</v>
      </c>
    </row>
    <row r="4231" spans="2:4" x14ac:dyDescent="0.25">
      <c r="B4231" s="3" t="s">
        <v>11298</v>
      </c>
      <c r="C4231" t="str">
        <f>_xlfn.XLOOKUP(B4231,Product!$A:$A,Product!$E:$E)</f>
        <v>2718-22HD</v>
      </c>
      <c r="D4231" s="3" t="s">
        <v>8188</v>
      </c>
    </row>
    <row r="4232" spans="2:4" x14ac:dyDescent="0.25">
      <c r="B4232" s="3" t="s">
        <v>11298</v>
      </c>
      <c r="C4232" t="str">
        <f>_xlfn.XLOOKUP(B4232,Product!$A:$A,Product!$E:$E)</f>
        <v>2718-22HD</v>
      </c>
      <c r="D4232" s="3" t="s">
        <v>8189</v>
      </c>
    </row>
    <row r="4233" spans="2:4" x14ac:dyDescent="0.25">
      <c r="B4233" s="3" t="s">
        <v>11298</v>
      </c>
      <c r="C4233" t="str">
        <f>_xlfn.XLOOKUP(B4233,Product!$A:$A,Product!$E:$E)</f>
        <v>2718-22HD</v>
      </c>
      <c r="D4233" s="3" t="s">
        <v>8190</v>
      </c>
    </row>
    <row r="4234" spans="2:4" x14ac:dyDescent="0.25">
      <c r="B4234" s="3" t="s">
        <v>11298</v>
      </c>
      <c r="C4234" t="str">
        <f>_xlfn.XLOOKUP(B4234,Product!$A:$A,Product!$E:$E)</f>
        <v>2718-22HD</v>
      </c>
      <c r="D4234" s="3" t="s">
        <v>8191</v>
      </c>
    </row>
    <row r="4235" spans="2:4" x14ac:dyDescent="0.25">
      <c r="B4235" s="3" t="s">
        <v>11298</v>
      </c>
      <c r="C4235" t="str">
        <f>_xlfn.XLOOKUP(B4235,Product!$A:$A,Product!$E:$E)</f>
        <v>2718-22HD</v>
      </c>
      <c r="D4235" s="3" t="s">
        <v>8192</v>
      </c>
    </row>
    <row r="4236" spans="2:4" x14ac:dyDescent="0.25">
      <c r="B4236" s="3" t="s">
        <v>11300</v>
      </c>
      <c r="C4236" t="str">
        <f>_xlfn.XLOOKUP(B4236,Product!$A:$A,Product!$E:$E)</f>
        <v>2719-21</v>
      </c>
      <c r="D4236" s="3" t="s">
        <v>8196</v>
      </c>
    </row>
    <row r="4237" spans="2:4" x14ac:dyDescent="0.25">
      <c r="B4237" s="3" t="s">
        <v>11300</v>
      </c>
      <c r="C4237" t="str">
        <f>_xlfn.XLOOKUP(B4237,Product!$A:$A,Product!$E:$E)</f>
        <v>2719-21</v>
      </c>
      <c r="D4237" s="3" t="s">
        <v>8197</v>
      </c>
    </row>
    <row r="4238" spans="2:4" x14ac:dyDescent="0.25">
      <c r="B4238" s="3" t="s">
        <v>11300</v>
      </c>
      <c r="C4238" t="str">
        <f>_xlfn.XLOOKUP(B4238,Product!$A:$A,Product!$E:$E)</f>
        <v>2719-21</v>
      </c>
      <c r="D4238" s="3" t="s">
        <v>8198</v>
      </c>
    </row>
    <row r="4239" spans="2:4" x14ac:dyDescent="0.25">
      <c r="B4239" s="3" t="s">
        <v>11300</v>
      </c>
      <c r="C4239" t="str">
        <f>_xlfn.XLOOKUP(B4239,Product!$A:$A,Product!$E:$E)</f>
        <v>2719-21</v>
      </c>
      <c r="D4239" s="3" t="s">
        <v>8199</v>
      </c>
    </row>
    <row r="4240" spans="2:4" x14ac:dyDescent="0.25">
      <c r="B4240" s="3" t="s">
        <v>11300</v>
      </c>
      <c r="C4240" t="str">
        <f>_xlfn.XLOOKUP(B4240,Product!$A:$A,Product!$E:$E)</f>
        <v>2719-21</v>
      </c>
      <c r="D4240" s="3" t="s">
        <v>8200</v>
      </c>
    </row>
    <row r="4241" spans="2:4" x14ac:dyDescent="0.25">
      <c r="B4241" s="3" t="s">
        <v>11300</v>
      </c>
      <c r="C4241" t="str">
        <f>_xlfn.XLOOKUP(B4241,Product!$A:$A,Product!$E:$E)</f>
        <v>2719-21</v>
      </c>
      <c r="D4241" s="3" t="s">
        <v>8201</v>
      </c>
    </row>
    <row r="4242" spans="2:4" x14ac:dyDescent="0.25">
      <c r="B4242" s="3" t="s">
        <v>11300</v>
      </c>
      <c r="C4242" t="str">
        <f>_xlfn.XLOOKUP(B4242,Product!$A:$A,Product!$E:$E)</f>
        <v>2719-21</v>
      </c>
      <c r="D4242" s="3" t="s">
        <v>8202</v>
      </c>
    </row>
    <row r="4243" spans="2:4" x14ac:dyDescent="0.25">
      <c r="B4243" s="3" t="s">
        <v>11300</v>
      </c>
      <c r="C4243" t="str">
        <f>_xlfn.XLOOKUP(B4243,Product!$A:$A,Product!$E:$E)</f>
        <v>2719-21</v>
      </c>
      <c r="D4243" s="3" t="s">
        <v>8203</v>
      </c>
    </row>
    <row r="4244" spans="2:4" x14ac:dyDescent="0.25">
      <c r="B4244" s="3" t="s">
        <v>11300</v>
      </c>
      <c r="C4244" t="str">
        <f>_xlfn.XLOOKUP(B4244,Product!$A:$A,Product!$E:$E)</f>
        <v>2719-21</v>
      </c>
      <c r="D4244" s="3" t="s">
        <v>8204</v>
      </c>
    </row>
    <row r="4245" spans="2:4" x14ac:dyDescent="0.25">
      <c r="B4245" s="3" t="s">
        <v>11302</v>
      </c>
      <c r="C4245" t="str">
        <f>_xlfn.XLOOKUP(B4245,Product!$A:$A,Product!$E:$E)</f>
        <v>2720-21</v>
      </c>
      <c r="D4245" s="3" t="s">
        <v>8205</v>
      </c>
    </row>
    <row r="4246" spans="2:4" x14ac:dyDescent="0.25">
      <c r="B4246" s="3" t="s">
        <v>11302</v>
      </c>
      <c r="C4246" t="str">
        <f>_xlfn.XLOOKUP(B4246,Product!$A:$A,Product!$E:$E)</f>
        <v>2720-21</v>
      </c>
      <c r="D4246" s="3" t="s">
        <v>8206</v>
      </c>
    </row>
    <row r="4247" spans="2:4" x14ac:dyDescent="0.25">
      <c r="B4247" s="3" t="s">
        <v>11302</v>
      </c>
      <c r="C4247" t="str">
        <f>_xlfn.XLOOKUP(B4247,Product!$A:$A,Product!$E:$E)</f>
        <v>2720-21</v>
      </c>
      <c r="D4247" s="3" t="s">
        <v>8207</v>
      </c>
    </row>
    <row r="4248" spans="2:4" x14ac:dyDescent="0.25">
      <c r="B4248" s="3" t="s">
        <v>11302</v>
      </c>
      <c r="C4248" t="str">
        <f>_xlfn.XLOOKUP(B4248,Product!$A:$A,Product!$E:$E)</f>
        <v>2720-21</v>
      </c>
      <c r="D4248" s="3" t="s">
        <v>8208</v>
      </c>
    </row>
    <row r="4249" spans="2:4" x14ac:dyDescent="0.25">
      <c r="B4249" s="3" t="s">
        <v>11302</v>
      </c>
      <c r="C4249" t="str">
        <f>_xlfn.XLOOKUP(B4249,Product!$A:$A,Product!$E:$E)</f>
        <v>2720-21</v>
      </c>
      <c r="D4249" s="3" t="s">
        <v>8209</v>
      </c>
    </row>
    <row r="4250" spans="2:4" x14ac:dyDescent="0.25">
      <c r="B4250" s="3" t="s">
        <v>11302</v>
      </c>
      <c r="C4250" t="str">
        <f>_xlfn.XLOOKUP(B4250,Product!$A:$A,Product!$E:$E)</f>
        <v>2720-21</v>
      </c>
      <c r="D4250" s="3" t="s">
        <v>8210</v>
      </c>
    </row>
    <row r="4251" spans="2:4" x14ac:dyDescent="0.25">
      <c r="B4251" s="3" t="s">
        <v>11302</v>
      </c>
      <c r="C4251" t="str">
        <f>_xlfn.XLOOKUP(B4251,Product!$A:$A,Product!$E:$E)</f>
        <v>2720-21</v>
      </c>
      <c r="D4251" s="3" t="s">
        <v>8211</v>
      </c>
    </row>
    <row r="4252" spans="2:4" x14ac:dyDescent="0.25">
      <c r="B4252" s="3" t="s">
        <v>11302</v>
      </c>
      <c r="C4252" t="str">
        <f>_xlfn.XLOOKUP(B4252,Product!$A:$A,Product!$E:$E)</f>
        <v>2720-21</v>
      </c>
      <c r="D4252" s="3" t="s">
        <v>8212</v>
      </c>
    </row>
    <row r="4253" spans="2:4" x14ac:dyDescent="0.25">
      <c r="B4253" s="3" t="s">
        <v>11302</v>
      </c>
      <c r="C4253" t="str">
        <f>_xlfn.XLOOKUP(B4253,Product!$A:$A,Product!$E:$E)</f>
        <v>2720-21</v>
      </c>
      <c r="D4253" s="3" t="s">
        <v>8213</v>
      </c>
    </row>
    <row r="4254" spans="2:4" x14ac:dyDescent="0.25">
      <c r="B4254" s="3" t="s">
        <v>11303</v>
      </c>
      <c r="C4254" t="str">
        <f>_xlfn.XLOOKUP(B4254,Product!$A:$A,Product!$E:$E)</f>
        <v>2720-22</v>
      </c>
      <c r="D4254" s="3" t="s">
        <v>8205</v>
      </c>
    </row>
    <row r="4255" spans="2:4" x14ac:dyDescent="0.25">
      <c r="B4255" s="3" t="s">
        <v>11303</v>
      </c>
      <c r="C4255" t="str">
        <f>_xlfn.XLOOKUP(B4255,Product!$A:$A,Product!$E:$E)</f>
        <v>2720-22</v>
      </c>
      <c r="D4255" s="3" t="s">
        <v>8206</v>
      </c>
    </row>
    <row r="4256" spans="2:4" x14ac:dyDescent="0.25">
      <c r="B4256" s="3" t="s">
        <v>11303</v>
      </c>
      <c r="C4256" t="str">
        <f>_xlfn.XLOOKUP(B4256,Product!$A:$A,Product!$E:$E)</f>
        <v>2720-22</v>
      </c>
      <c r="D4256" s="3" t="s">
        <v>8207</v>
      </c>
    </row>
    <row r="4257" spans="2:4" x14ac:dyDescent="0.25">
      <c r="B4257" s="3" t="s">
        <v>11303</v>
      </c>
      <c r="C4257" t="str">
        <f>_xlfn.XLOOKUP(B4257,Product!$A:$A,Product!$E:$E)</f>
        <v>2720-22</v>
      </c>
      <c r="D4257" s="3" t="s">
        <v>8209</v>
      </c>
    </row>
    <row r="4258" spans="2:4" x14ac:dyDescent="0.25">
      <c r="B4258" s="3" t="s">
        <v>11303</v>
      </c>
      <c r="C4258" t="str">
        <f>_xlfn.XLOOKUP(B4258,Product!$A:$A,Product!$E:$E)</f>
        <v>2720-22</v>
      </c>
      <c r="D4258" s="3" t="s">
        <v>8214</v>
      </c>
    </row>
    <row r="4259" spans="2:4" x14ac:dyDescent="0.25">
      <c r="B4259" s="3" t="s">
        <v>11303</v>
      </c>
      <c r="C4259" t="str">
        <f>_xlfn.XLOOKUP(B4259,Product!$A:$A,Product!$E:$E)</f>
        <v>2720-22</v>
      </c>
      <c r="D4259" s="3" t="s">
        <v>8210</v>
      </c>
    </row>
    <row r="4260" spans="2:4" x14ac:dyDescent="0.25">
      <c r="B4260" s="3" t="s">
        <v>11303</v>
      </c>
      <c r="C4260" t="str">
        <f>_xlfn.XLOOKUP(B4260,Product!$A:$A,Product!$E:$E)</f>
        <v>2720-22</v>
      </c>
      <c r="D4260" s="3" t="s">
        <v>8211</v>
      </c>
    </row>
    <row r="4261" spans="2:4" x14ac:dyDescent="0.25">
      <c r="B4261" s="3" t="s">
        <v>11303</v>
      </c>
      <c r="C4261" t="str">
        <f>_xlfn.XLOOKUP(B4261,Product!$A:$A,Product!$E:$E)</f>
        <v>2720-22</v>
      </c>
      <c r="D4261" s="3" t="s">
        <v>8212</v>
      </c>
    </row>
    <row r="4262" spans="2:4" x14ac:dyDescent="0.25">
      <c r="B4262" s="3" t="s">
        <v>11303</v>
      </c>
      <c r="C4262" t="str">
        <f>_xlfn.XLOOKUP(B4262,Product!$A:$A,Product!$E:$E)</f>
        <v>2720-22</v>
      </c>
      <c r="D4262" s="3" t="s">
        <v>8213</v>
      </c>
    </row>
    <row r="4263" spans="2:4" x14ac:dyDescent="0.25">
      <c r="B4263" s="3" t="s">
        <v>11304</v>
      </c>
      <c r="C4263" t="str">
        <f>_xlfn.XLOOKUP(B4263,Product!$A:$A,Product!$E:$E)</f>
        <v>2720-22HD</v>
      </c>
      <c r="D4263" s="3" t="s">
        <v>8215</v>
      </c>
    </row>
    <row r="4264" spans="2:4" x14ac:dyDescent="0.25">
      <c r="B4264" s="3" t="s">
        <v>11304</v>
      </c>
      <c r="C4264" t="str">
        <f>_xlfn.XLOOKUP(B4264,Product!$A:$A,Product!$E:$E)</f>
        <v>2720-22HD</v>
      </c>
      <c r="D4264" s="3" t="s">
        <v>8216</v>
      </c>
    </row>
    <row r="4265" spans="2:4" x14ac:dyDescent="0.25">
      <c r="B4265" s="3" t="s">
        <v>11304</v>
      </c>
      <c r="C4265" t="str">
        <f>_xlfn.XLOOKUP(B4265,Product!$A:$A,Product!$E:$E)</f>
        <v>2720-22HD</v>
      </c>
      <c r="D4265" s="3" t="s">
        <v>8217</v>
      </c>
    </row>
    <row r="4266" spans="2:4" x14ac:dyDescent="0.25">
      <c r="B4266" s="3" t="s">
        <v>11304</v>
      </c>
      <c r="C4266" t="str">
        <f>_xlfn.XLOOKUP(B4266,Product!$A:$A,Product!$E:$E)</f>
        <v>2720-22HD</v>
      </c>
      <c r="D4266" s="3" t="s">
        <v>8218</v>
      </c>
    </row>
    <row r="4267" spans="2:4" x14ac:dyDescent="0.25">
      <c r="B4267" s="3" t="s">
        <v>11306</v>
      </c>
      <c r="C4267" t="str">
        <f>_xlfn.XLOOKUP(B4267,Product!$A:$A,Product!$E:$E)</f>
        <v>2721-22</v>
      </c>
      <c r="D4267" s="3" t="s">
        <v>8219</v>
      </c>
    </row>
    <row r="4268" spans="2:4" x14ac:dyDescent="0.25">
      <c r="B4268" s="3" t="s">
        <v>11306</v>
      </c>
      <c r="C4268" t="str">
        <f>_xlfn.XLOOKUP(B4268,Product!$A:$A,Product!$E:$E)</f>
        <v>2721-22</v>
      </c>
      <c r="D4268" s="3" t="s">
        <v>8220</v>
      </c>
    </row>
    <row r="4269" spans="2:4" x14ac:dyDescent="0.25">
      <c r="B4269" s="3" t="s">
        <v>11306</v>
      </c>
      <c r="C4269" t="str">
        <f>_xlfn.XLOOKUP(B4269,Product!$A:$A,Product!$E:$E)</f>
        <v>2721-22</v>
      </c>
      <c r="D4269" s="3" t="s">
        <v>8221</v>
      </c>
    </row>
    <row r="4270" spans="2:4" x14ac:dyDescent="0.25">
      <c r="B4270" s="3" t="s">
        <v>11307</v>
      </c>
      <c r="C4270" t="str">
        <f>_xlfn.XLOOKUP(B4270,Product!$A:$A,Product!$E:$E)</f>
        <v>2721-22HD</v>
      </c>
      <c r="D4270" s="3" t="s">
        <v>8219</v>
      </c>
    </row>
    <row r="4271" spans="2:4" x14ac:dyDescent="0.25">
      <c r="B4271" s="3" t="s">
        <v>11307</v>
      </c>
      <c r="C4271" t="str">
        <f>_xlfn.XLOOKUP(B4271,Product!$A:$A,Product!$E:$E)</f>
        <v>2721-22HD</v>
      </c>
      <c r="D4271" s="3" t="s">
        <v>8220</v>
      </c>
    </row>
    <row r="4272" spans="2:4" x14ac:dyDescent="0.25">
      <c r="B4272" s="3" t="s">
        <v>11307</v>
      </c>
      <c r="C4272" t="str">
        <f>_xlfn.XLOOKUP(B4272,Product!$A:$A,Product!$E:$E)</f>
        <v>2721-22HD</v>
      </c>
      <c r="D4272" s="3" t="s">
        <v>8222</v>
      </c>
    </row>
    <row r="4273" spans="2:4" x14ac:dyDescent="0.25">
      <c r="B4273" s="3" t="s">
        <v>11309</v>
      </c>
      <c r="C4273" t="str">
        <f>_xlfn.XLOOKUP(B4273,Product!$A:$A,Product!$E:$E)</f>
        <v>2722-21HD</v>
      </c>
      <c r="D4273" s="3" t="s">
        <v>8223</v>
      </c>
    </row>
    <row r="4274" spans="2:4" x14ac:dyDescent="0.25">
      <c r="B4274" s="3" t="s">
        <v>11309</v>
      </c>
      <c r="C4274" t="str">
        <f>_xlfn.XLOOKUP(B4274,Product!$A:$A,Product!$E:$E)</f>
        <v>2722-21HD</v>
      </c>
      <c r="D4274" s="3" t="s">
        <v>8224</v>
      </c>
    </row>
    <row r="4275" spans="2:4" x14ac:dyDescent="0.25">
      <c r="B4275" s="3" t="s">
        <v>11309</v>
      </c>
      <c r="C4275" t="str">
        <f>_xlfn.XLOOKUP(B4275,Product!$A:$A,Product!$E:$E)</f>
        <v>2722-21HD</v>
      </c>
      <c r="D4275" s="3" t="s">
        <v>8225</v>
      </c>
    </row>
    <row r="4276" spans="2:4" x14ac:dyDescent="0.25">
      <c r="B4276" s="3" t="s">
        <v>11309</v>
      </c>
      <c r="C4276" t="str">
        <f>_xlfn.XLOOKUP(B4276,Product!$A:$A,Product!$E:$E)</f>
        <v>2722-21HD</v>
      </c>
      <c r="D4276" s="3" t="s">
        <v>8226</v>
      </c>
    </row>
    <row r="4277" spans="2:4" x14ac:dyDescent="0.25">
      <c r="B4277" s="3" t="s">
        <v>11309</v>
      </c>
      <c r="C4277" t="str">
        <f>_xlfn.XLOOKUP(B4277,Product!$A:$A,Product!$E:$E)</f>
        <v>2722-21HD</v>
      </c>
      <c r="D4277" s="3" t="s">
        <v>8227</v>
      </c>
    </row>
    <row r="4278" spans="2:4" x14ac:dyDescent="0.25">
      <c r="B4278" s="3" t="s">
        <v>11309</v>
      </c>
      <c r="C4278" t="str">
        <f>_xlfn.XLOOKUP(B4278,Product!$A:$A,Product!$E:$E)</f>
        <v>2722-21HD</v>
      </c>
      <c r="D4278" s="3" t="s">
        <v>8020</v>
      </c>
    </row>
    <row r="4279" spans="2:4" x14ac:dyDescent="0.25">
      <c r="B4279" s="3" t="s">
        <v>11309</v>
      </c>
      <c r="C4279" t="str">
        <f>_xlfn.XLOOKUP(B4279,Product!$A:$A,Product!$E:$E)</f>
        <v>2722-21HD</v>
      </c>
      <c r="D4279" s="3" t="s">
        <v>8228</v>
      </c>
    </row>
    <row r="4280" spans="2:4" x14ac:dyDescent="0.25">
      <c r="B4280" s="3" t="s">
        <v>11309</v>
      </c>
      <c r="C4280" t="str">
        <f>_xlfn.XLOOKUP(B4280,Product!$A:$A,Product!$E:$E)</f>
        <v>2722-21HD</v>
      </c>
      <c r="D4280" s="3" t="s">
        <v>8229</v>
      </c>
    </row>
    <row r="4281" spans="2:4" x14ac:dyDescent="0.25">
      <c r="B4281" s="3" t="s">
        <v>11309</v>
      </c>
      <c r="C4281" t="str">
        <f>_xlfn.XLOOKUP(B4281,Product!$A:$A,Product!$E:$E)</f>
        <v>2722-21HD</v>
      </c>
      <c r="D4281" s="3" t="s">
        <v>8230</v>
      </c>
    </row>
    <row r="4282" spans="2:4" x14ac:dyDescent="0.25">
      <c r="B4282" s="3" t="s">
        <v>11309</v>
      </c>
      <c r="C4282" t="str">
        <f>_xlfn.XLOOKUP(B4282,Product!$A:$A,Product!$E:$E)</f>
        <v>2722-21HD</v>
      </c>
      <c r="D4282" s="3" t="s">
        <v>8231</v>
      </c>
    </row>
    <row r="4283" spans="2:4" x14ac:dyDescent="0.25">
      <c r="B4283" s="3" t="s">
        <v>11309</v>
      </c>
      <c r="C4283" t="str">
        <f>_xlfn.XLOOKUP(B4283,Product!$A:$A,Product!$E:$E)</f>
        <v>2722-21HD</v>
      </c>
      <c r="D4283" s="3" t="s">
        <v>8232</v>
      </c>
    </row>
    <row r="4284" spans="2:4" x14ac:dyDescent="0.25">
      <c r="B4284" s="3" t="s">
        <v>11309</v>
      </c>
      <c r="C4284" t="str">
        <f>_xlfn.XLOOKUP(B4284,Product!$A:$A,Product!$E:$E)</f>
        <v>2722-21HD</v>
      </c>
      <c r="D4284" s="3" t="s">
        <v>8233</v>
      </c>
    </row>
    <row r="4285" spans="2:4" x14ac:dyDescent="0.25">
      <c r="B4285" s="3" t="s">
        <v>11309</v>
      </c>
      <c r="C4285" t="str">
        <f>_xlfn.XLOOKUP(B4285,Product!$A:$A,Product!$E:$E)</f>
        <v>2722-21HD</v>
      </c>
      <c r="D4285" s="3" t="s">
        <v>7672</v>
      </c>
    </row>
    <row r="4286" spans="2:4" x14ac:dyDescent="0.25">
      <c r="B4286" s="3" t="s">
        <v>11309</v>
      </c>
      <c r="C4286" t="str">
        <f>_xlfn.XLOOKUP(B4286,Product!$A:$A,Product!$E:$E)</f>
        <v>2722-21HD</v>
      </c>
      <c r="D4286" s="3" t="s">
        <v>8234</v>
      </c>
    </row>
    <row r="4287" spans="2:4" x14ac:dyDescent="0.25">
      <c r="B4287" s="3" t="s">
        <v>11312</v>
      </c>
      <c r="C4287" t="str">
        <f>_xlfn.XLOOKUP(B4287,Product!$A:$A,Product!$E:$E)</f>
        <v>2724-21HD</v>
      </c>
      <c r="D4287" s="3" t="s">
        <v>8235</v>
      </c>
    </row>
    <row r="4288" spans="2:4" x14ac:dyDescent="0.25">
      <c r="B4288" s="3" t="s">
        <v>11312</v>
      </c>
      <c r="C4288" t="str">
        <f>_xlfn.XLOOKUP(B4288,Product!$A:$A,Product!$E:$E)</f>
        <v>2724-21HD</v>
      </c>
      <c r="D4288" s="3" t="s">
        <v>8236</v>
      </c>
    </row>
    <row r="4289" spans="2:4" x14ac:dyDescent="0.25">
      <c r="B4289" s="3" t="s">
        <v>11312</v>
      </c>
      <c r="C4289" t="str">
        <f>_xlfn.XLOOKUP(B4289,Product!$A:$A,Product!$E:$E)</f>
        <v>2724-21HD</v>
      </c>
      <c r="D4289" s="3" t="s">
        <v>8237</v>
      </c>
    </row>
    <row r="4290" spans="2:4" x14ac:dyDescent="0.25">
      <c r="B4290" s="3" t="s">
        <v>11312</v>
      </c>
      <c r="C4290" t="str">
        <f>_xlfn.XLOOKUP(B4290,Product!$A:$A,Product!$E:$E)</f>
        <v>2724-21HD</v>
      </c>
      <c r="D4290" s="3" t="s">
        <v>8238</v>
      </c>
    </row>
    <row r="4291" spans="2:4" x14ac:dyDescent="0.25">
      <c r="B4291" s="3" t="s">
        <v>11312</v>
      </c>
      <c r="C4291" t="str">
        <f>_xlfn.XLOOKUP(B4291,Product!$A:$A,Product!$E:$E)</f>
        <v>2724-21HD</v>
      </c>
      <c r="D4291" s="3" t="s">
        <v>8239</v>
      </c>
    </row>
    <row r="4292" spans="2:4" x14ac:dyDescent="0.25">
      <c r="B4292" s="3" t="s">
        <v>11312</v>
      </c>
      <c r="C4292" t="str">
        <f>_xlfn.XLOOKUP(B4292,Product!$A:$A,Product!$E:$E)</f>
        <v>2724-21HD</v>
      </c>
      <c r="D4292" s="3" t="s">
        <v>8240</v>
      </c>
    </row>
    <row r="4293" spans="2:4" x14ac:dyDescent="0.25">
      <c r="B4293" s="3" t="s">
        <v>11312</v>
      </c>
      <c r="C4293" t="str">
        <f>_xlfn.XLOOKUP(B4293,Product!$A:$A,Product!$E:$E)</f>
        <v>2724-21HD</v>
      </c>
      <c r="D4293" s="3" t="s">
        <v>8241</v>
      </c>
    </row>
    <row r="4294" spans="2:4" x14ac:dyDescent="0.25">
      <c r="B4294" s="3" t="s">
        <v>11312</v>
      </c>
      <c r="C4294" t="str">
        <f>_xlfn.XLOOKUP(B4294,Product!$A:$A,Product!$E:$E)</f>
        <v>2724-21HD</v>
      </c>
      <c r="D4294" s="3" t="s">
        <v>8242</v>
      </c>
    </row>
    <row r="4295" spans="2:4" x14ac:dyDescent="0.25">
      <c r="B4295" s="3" t="s">
        <v>11312</v>
      </c>
      <c r="C4295" t="str">
        <f>_xlfn.XLOOKUP(B4295,Product!$A:$A,Product!$E:$E)</f>
        <v>2724-21HD</v>
      </c>
      <c r="D4295" s="3" t="s">
        <v>8243</v>
      </c>
    </row>
    <row r="4296" spans="2:4" x14ac:dyDescent="0.25">
      <c r="B4296" s="3" t="s">
        <v>11312</v>
      </c>
      <c r="C4296" t="str">
        <f>_xlfn.XLOOKUP(B4296,Product!$A:$A,Product!$E:$E)</f>
        <v>2724-21HD</v>
      </c>
      <c r="D4296" s="3" t="s">
        <v>8244</v>
      </c>
    </row>
    <row r="4297" spans="2:4" x14ac:dyDescent="0.25">
      <c r="B4297" s="3" t="s">
        <v>11312</v>
      </c>
      <c r="C4297" t="str">
        <f>_xlfn.XLOOKUP(B4297,Product!$A:$A,Product!$E:$E)</f>
        <v>2724-21HD</v>
      </c>
      <c r="D4297" s="3" t="s">
        <v>8245</v>
      </c>
    </row>
    <row r="4298" spans="2:4" x14ac:dyDescent="0.25">
      <c r="B4298" s="3" t="s">
        <v>11312</v>
      </c>
      <c r="C4298" t="str">
        <f>_xlfn.XLOOKUP(B4298,Product!$A:$A,Product!$E:$E)</f>
        <v>2724-21HD</v>
      </c>
      <c r="D4298" s="3" t="s">
        <v>8246</v>
      </c>
    </row>
    <row r="4299" spans="2:4" x14ac:dyDescent="0.25">
      <c r="B4299" s="3" t="s">
        <v>11312</v>
      </c>
      <c r="C4299" t="str">
        <f>_xlfn.XLOOKUP(B4299,Product!$A:$A,Product!$E:$E)</f>
        <v>2724-21HD</v>
      </c>
      <c r="D4299" s="3" t="s">
        <v>8247</v>
      </c>
    </row>
    <row r="4300" spans="2:4" x14ac:dyDescent="0.25">
      <c r="B4300" s="3" t="s">
        <v>11314</v>
      </c>
      <c r="C4300" t="str">
        <f>_xlfn.XLOOKUP(B4300,Product!$A:$A,Product!$E:$E)</f>
        <v>2726-21HD</v>
      </c>
      <c r="D4300" s="3" t="s">
        <v>8248</v>
      </c>
    </row>
    <row r="4301" spans="2:4" x14ac:dyDescent="0.25">
      <c r="B4301" s="3" t="s">
        <v>11314</v>
      </c>
      <c r="C4301" t="str">
        <f>_xlfn.XLOOKUP(B4301,Product!$A:$A,Product!$E:$E)</f>
        <v>2726-21HD</v>
      </c>
      <c r="D4301" s="3" t="s">
        <v>8249</v>
      </c>
    </row>
    <row r="4302" spans="2:4" x14ac:dyDescent="0.25">
      <c r="B4302" s="3" t="s">
        <v>11314</v>
      </c>
      <c r="C4302" t="str">
        <f>_xlfn.XLOOKUP(B4302,Product!$A:$A,Product!$E:$E)</f>
        <v>2726-21HD</v>
      </c>
      <c r="D4302" s="3" t="s">
        <v>8250</v>
      </c>
    </row>
    <row r="4303" spans="2:4" x14ac:dyDescent="0.25">
      <c r="B4303" s="3" t="s">
        <v>11314</v>
      </c>
      <c r="C4303" t="str">
        <f>_xlfn.XLOOKUP(B4303,Product!$A:$A,Product!$E:$E)</f>
        <v>2726-21HD</v>
      </c>
      <c r="D4303" s="3" t="s">
        <v>8251</v>
      </c>
    </row>
    <row r="4304" spans="2:4" x14ac:dyDescent="0.25">
      <c r="B4304" s="3" t="s">
        <v>11314</v>
      </c>
      <c r="C4304" t="str">
        <f>_xlfn.XLOOKUP(B4304,Product!$A:$A,Product!$E:$E)</f>
        <v>2726-21HD</v>
      </c>
      <c r="D4304" s="3" t="s">
        <v>8252</v>
      </c>
    </row>
    <row r="4305" spans="2:4" x14ac:dyDescent="0.25">
      <c r="B4305" s="3" t="s">
        <v>11314</v>
      </c>
      <c r="C4305" t="str">
        <f>_xlfn.XLOOKUP(B4305,Product!$A:$A,Product!$E:$E)</f>
        <v>2726-21HD</v>
      </c>
      <c r="D4305" s="3" t="s">
        <v>8253</v>
      </c>
    </row>
    <row r="4306" spans="2:4" x14ac:dyDescent="0.25">
      <c r="B4306" s="3" t="s">
        <v>11314</v>
      </c>
      <c r="C4306" t="str">
        <f>_xlfn.XLOOKUP(B4306,Product!$A:$A,Product!$E:$E)</f>
        <v>2726-21HD</v>
      </c>
      <c r="D4306" s="3" t="s">
        <v>8254</v>
      </c>
    </row>
    <row r="4307" spans="2:4" x14ac:dyDescent="0.25">
      <c r="B4307" s="3" t="s">
        <v>11314</v>
      </c>
      <c r="C4307" t="str">
        <f>_xlfn.XLOOKUP(B4307,Product!$A:$A,Product!$E:$E)</f>
        <v>2726-21HD</v>
      </c>
      <c r="D4307" s="3" t="s">
        <v>8255</v>
      </c>
    </row>
    <row r="4308" spans="2:4" x14ac:dyDescent="0.25">
      <c r="B4308" s="3" t="s">
        <v>11314</v>
      </c>
      <c r="C4308" t="str">
        <f>_xlfn.XLOOKUP(B4308,Product!$A:$A,Product!$E:$E)</f>
        <v>2726-21HD</v>
      </c>
      <c r="D4308" s="3" t="s">
        <v>8256</v>
      </c>
    </row>
    <row r="4309" spans="2:4" x14ac:dyDescent="0.25">
      <c r="B4309" s="3" t="s">
        <v>11314</v>
      </c>
      <c r="C4309" t="str">
        <f>_xlfn.XLOOKUP(B4309,Product!$A:$A,Product!$E:$E)</f>
        <v>2726-21HD</v>
      </c>
      <c r="D4309" s="3" t="s">
        <v>8257</v>
      </c>
    </row>
    <row r="4310" spans="2:4" x14ac:dyDescent="0.25">
      <c r="B4310" s="3" t="s">
        <v>11314</v>
      </c>
      <c r="C4310" t="str">
        <f>_xlfn.XLOOKUP(B4310,Product!$A:$A,Product!$E:$E)</f>
        <v>2726-21HD</v>
      </c>
      <c r="D4310" s="3" t="s">
        <v>8258</v>
      </c>
    </row>
    <row r="4311" spans="2:4" x14ac:dyDescent="0.25">
      <c r="B4311" s="3" t="s">
        <v>11314</v>
      </c>
      <c r="C4311" t="str">
        <f>_xlfn.XLOOKUP(B4311,Product!$A:$A,Product!$E:$E)</f>
        <v>2726-21HD</v>
      </c>
      <c r="D4311" s="3" t="s">
        <v>8259</v>
      </c>
    </row>
    <row r="4312" spans="2:4" x14ac:dyDescent="0.25">
      <c r="B4312" s="3" t="s">
        <v>11314</v>
      </c>
      <c r="C4312" t="str">
        <f>_xlfn.XLOOKUP(B4312,Product!$A:$A,Product!$E:$E)</f>
        <v>2726-21HD</v>
      </c>
      <c r="D4312" s="3" t="s">
        <v>8260</v>
      </c>
    </row>
    <row r="4313" spans="2:4" x14ac:dyDescent="0.25">
      <c r="B4313" s="3" t="s">
        <v>11317</v>
      </c>
      <c r="C4313" t="str">
        <f>_xlfn.XLOOKUP(B4313,Product!$A:$A,Product!$E:$E)</f>
        <v>2727-21HD</v>
      </c>
      <c r="D4313" s="3" t="s">
        <v>8261</v>
      </c>
    </row>
    <row r="4314" spans="2:4" x14ac:dyDescent="0.25">
      <c r="B4314" s="3" t="s">
        <v>11317</v>
      </c>
      <c r="C4314" t="str">
        <f>_xlfn.XLOOKUP(B4314,Product!$A:$A,Product!$E:$E)</f>
        <v>2727-21HD</v>
      </c>
      <c r="D4314" s="3" t="s">
        <v>8262</v>
      </c>
    </row>
    <row r="4315" spans="2:4" x14ac:dyDescent="0.25">
      <c r="B4315" s="3" t="s">
        <v>11317</v>
      </c>
      <c r="C4315" t="str">
        <f>_xlfn.XLOOKUP(B4315,Product!$A:$A,Product!$E:$E)</f>
        <v>2727-21HD</v>
      </c>
      <c r="D4315" s="3" t="s">
        <v>8263</v>
      </c>
    </row>
    <row r="4316" spans="2:4" x14ac:dyDescent="0.25">
      <c r="B4316" s="3" t="s">
        <v>11317</v>
      </c>
      <c r="C4316" t="str">
        <f>_xlfn.XLOOKUP(B4316,Product!$A:$A,Product!$E:$E)</f>
        <v>2727-21HD</v>
      </c>
      <c r="D4316" s="3" t="s">
        <v>8264</v>
      </c>
    </row>
    <row r="4317" spans="2:4" x14ac:dyDescent="0.25">
      <c r="B4317" s="3" t="s">
        <v>11317</v>
      </c>
      <c r="C4317" t="str">
        <f>_xlfn.XLOOKUP(B4317,Product!$A:$A,Product!$E:$E)</f>
        <v>2727-21HD</v>
      </c>
      <c r="D4317" s="3" t="s">
        <v>8265</v>
      </c>
    </row>
    <row r="4318" spans="2:4" x14ac:dyDescent="0.25">
      <c r="B4318" s="3" t="s">
        <v>11317</v>
      </c>
      <c r="C4318" t="str">
        <f>_xlfn.XLOOKUP(B4318,Product!$A:$A,Product!$E:$E)</f>
        <v>2727-21HD</v>
      </c>
      <c r="D4318" s="3" t="s">
        <v>8266</v>
      </c>
    </row>
    <row r="4319" spans="2:4" x14ac:dyDescent="0.25">
      <c r="B4319" s="3" t="s">
        <v>11317</v>
      </c>
      <c r="C4319" t="str">
        <f>_xlfn.XLOOKUP(B4319,Product!$A:$A,Product!$E:$E)</f>
        <v>2727-21HD</v>
      </c>
      <c r="D4319" s="3" t="s">
        <v>8267</v>
      </c>
    </row>
    <row r="4320" spans="2:4" x14ac:dyDescent="0.25">
      <c r="B4320" s="3" t="s">
        <v>11317</v>
      </c>
      <c r="C4320" t="str">
        <f>_xlfn.XLOOKUP(B4320,Product!$A:$A,Product!$E:$E)</f>
        <v>2727-21HD</v>
      </c>
      <c r="D4320" s="3" t="s">
        <v>8268</v>
      </c>
    </row>
    <row r="4321" spans="2:4" x14ac:dyDescent="0.25">
      <c r="B4321" s="3" t="s">
        <v>11317</v>
      </c>
      <c r="C4321" t="str">
        <f>_xlfn.XLOOKUP(B4321,Product!$A:$A,Product!$E:$E)</f>
        <v>2727-21HD</v>
      </c>
      <c r="D4321" s="3" t="s">
        <v>8269</v>
      </c>
    </row>
    <row r="4322" spans="2:4" x14ac:dyDescent="0.25">
      <c r="B4322" s="3" t="s">
        <v>11317</v>
      </c>
      <c r="C4322" t="str">
        <f>_xlfn.XLOOKUP(B4322,Product!$A:$A,Product!$E:$E)</f>
        <v>2727-21HD</v>
      </c>
      <c r="D4322" s="3" t="s">
        <v>8270</v>
      </c>
    </row>
    <row r="4323" spans="2:4" x14ac:dyDescent="0.25">
      <c r="B4323" s="3" t="s">
        <v>11317</v>
      </c>
      <c r="C4323" t="str">
        <f>_xlfn.XLOOKUP(B4323,Product!$A:$A,Product!$E:$E)</f>
        <v>2727-21HD</v>
      </c>
      <c r="D4323" s="3" t="s">
        <v>8271</v>
      </c>
    </row>
    <row r="4324" spans="2:4" x14ac:dyDescent="0.25">
      <c r="B4324" s="3" t="s">
        <v>11317</v>
      </c>
      <c r="C4324" t="str">
        <f>_xlfn.XLOOKUP(B4324,Product!$A:$A,Product!$E:$E)</f>
        <v>2727-21HD</v>
      </c>
      <c r="D4324" s="3" t="s">
        <v>8272</v>
      </c>
    </row>
    <row r="4325" spans="2:4" x14ac:dyDescent="0.25">
      <c r="B4325" s="3" t="s">
        <v>11317</v>
      </c>
      <c r="C4325" t="str">
        <f>_xlfn.XLOOKUP(B4325,Product!$A:$A,Product!$E:$E)</f>
        <v>2727-21HD</v>
      </c>
      <c r="D4325" s="3" t="s">
        <v>8273</v>
      </c>
    </row>
    <row r="4326" spans="2:4" x14ac:dyDescent="0.25">
      <c r="B4326" s="3" t="s">
        <v>11317</v>
      </c>
      <c r="C4326" t="str">
        <f>_xlfn.XLOOKUP(B4326,Product!$A:$A,Product!$E:$E)</f>
        <v>2727-21HD</v>
      </c>
      <c r="D4326" s="3" t="s">
        <v>8274</v>
      </c>
    </row>
    <row r="4327" spans="2:4" x14ac:dyDescent="0.25">
      <c r="B4327" s="3" t="s">
        <v>11317</v>
      </c>
      <c r="C4327" t="str">
        <f>_xlfn.XLOOKUP(B4327,Product!$A:$A,Product!$E:$E)</f>
        <v>2727-21HD</v>
      </c>
      <c r="D4327" s="3" t="s">
        <v>8275</v>
      </c>
    </row>
    <row r="4328" spans="2:4" x14ac:dyDescent="0.25">
      <c r="B4328" s="3" t="s">
        <v>11317</v>
      </c>
      <c r="C4328" t="str">
        <f>_xlfn.XLOOKUP(B4328,Product!$A:$A,Product!$E:$E)</f>
        <v>2727-21HD</v>
      </c>
      <c r="D4328" s="3" t="s">
        <v>8276</v>
      </c>
    </row>
    <row r="4329" spans="2:4" x14ac:dyDescent="0.25">
      <c r="B4329" s="3" t="s">
        <v>11317</v>
      </c>
      <c r="C4329" t="str">
        <f>_xlfn.XLOOKUP(B4329,Product!$A:$A,Product!$E:$E)</f>
        <v>2727-21HD</v>
      </c>
      <c r="D4329" s="3" t="s">
        <v>8277</v>
      </c>
    </row>
    <row r="4330" spans="2:4" x14ac:dyDescent="0.25">
      <c r="B4330" s="3" t="s">
        <v>11317</v>
      </c>
      <c r="C4330" t="str">
        <f>_xlfn.XLOOKUP(B4330,Product!$A:$A,Product!$E:$E)</f>
        <v>2727-21HD</v>
      </c>
      <c r="D4330" s="3" t="s">
        <v>8278</v>
      </c>
    </row>
    <row r="4331" spans="2:4" x14ac:dyDescent="0.25">
      <c r="B4331" s="3" t="s">
        <v>11317</v>
      </c>
      <c r="C4331" t="str">
        <f>_xlfn.XLOOKUP(B4331,Product!$A:$A,Product!$E:$E)</f>
        <v>2727-21HD</v>
      </c>
      <c r="D4331" s="3" t="s">
        <v>8279</v>
      </c>
    </row>
    <row r="4332" spans="2:4" x14ac:dyDescent="0.25">
      <c r="B4332" s="3" t="s">
        <v>11317</v>
      </c>
      <c r="C4332" t="str">
        <f>_xlfn.XLOOKUP(B4332,Product!$A:$A,Product!$E:$E)</f>
        <v>2727-21HD</v>
      </c>
      <c r="D4332" s="3" t="s">
        <v>8280</v>
      </c>
    </row>
    <row r="4333" spans="2:4" x14ac:dyDescent="0.25">
      <c r="B4333" s="3" t="s">
        <v>11317</v>
      </c>
      <c r="C4333" t="str">
        <f>_xlfn.XLOOKUP(B4333,Product!$A:$A,Product!$E:$E)</f>
        <v>2727-21HD</v>
      </c>
      <c r="D4333" s="3" t="s">
        <v>8281</v>
      </c>
    </row>
    <row r="4334" spans="2:4" x14ac:dyDescent="0.25">
      <c r="B4334" s="3" t="s">
        <v>11317</v>
      </c>
      <c r="C4334" t="str">
        <f>_xlfn.XLOOKUP(B4334,Product!$A:$A,Product!$E:$E)</f>
        <v>2727-21HD</v>
      </c>
      <c r="D4334" s="3" t="s">
        <v>8282</v>
      </c>
    </row>
    <row r="4335" spans="2:4" x14ac:dyDescent="0.25">
      <c r="B4335" s="3" t="s">
        <v>11319</v>
      </c>
      <c r="C4335" t="str">
        <f>_xlfn.XLOOKUP(B4335,Product!$A:$A,Product!$E:$E)</f>
        <v>2729-21</v>
      </c>
      <c r="D4335" s="3" t="s">
        <v>8283</v>
      </c>
    </row>
    <row r="4336" spans="2:4" x14ac:dyDescent="0.25">
      <c r="B4336" s="3" t="s">
        <v>11319</v>
      </c>
      <c r="C4336" t="str">
        <f>_xlfn.XLOOKUP(B4336,Product!$A:$A,Product!$E:$E)</f>
        <v>2729-21</v>
      </c>
      <c r="D4336" s="3" t="s">
        <v>8284</v>
      </c>
    </row>
    <row r="4337" spans="2:4" x14ac:dyDescent="0.25">
      <c r="B4337" s="3" t="s">
        <v>11319</v>
      </c>
      <c r="C4337" t="str">
        <f>_xlfn.XLOOKUP(B4337,Product!$A:$A,Product!$E:$E)</f>
        <v>2729-21</v>
      </c>
      <c r="D4337" s="3" t="s">
        <v>8285</v>
      </c>
    </row>
    <row r="4338" spans="2:4" x14ac:dyDescent="0.25">
      <c r="B4338" s="3" t="s">
        <v>11319</v>
      </c>
      <c r="C4338" t="str">
        <f>_xlfn.XLOOKUP(B4338,Product!$A:$A,Product!$E:$E)</f>
        <v>2729-21</v>
      </c>
      <c r="D4338" s="3" t="s">
        <v>8286</v>
      </c>
    </row>
    <row r="4339" spans="2:4" x14ac:dyDescent="0.25">
      <c r="B4339" s="3" t="s">
        <v>11319</v>
      </c>
      <c r="C4339" t="str">
        <f>_xlfn.XLOOKUP(B4339,Product!$A:$A,Product!$E:$E)</f>
        <v>2729-21</v>
      </c>
      <c r="D4339" s="3" t="s">
        <v>8287</v>
      </c>
    </row>
    <row r="4340" spans="2:4" x14ac:dyDescent="0.25">
      <c r="B4340" s="3" t="s">
        <v>11319</v>
      </c>
      <c r="C4340" t="str">
        <f>_xlfn.XLOOKUP(B4340,Product!$A:$A,Product!$E:$E)</f>
        <v>2729-21</v>
      </c>
      <c r="D4340" s="3" t="s">
        <v>8288</v>
      </c>
    </row>
    <row r="4341" spans="2:4" x14ac:dyDescent="0.25">
      <c r="B4341" s="3" t="s">
        <v>11319</v>
      </c>
      <c r="C4341" t="str">
        <f>_xlfn.XLOOKUP(B4341,Product!$A:$A,Product!$E:$E)</f>
        <v>2729-21</v>
      </c>
      <c r="D4341" s="3" t="s">
        <v>8289</v>
      </c>
    </row>
    <row r="4342" spans="2:4" x14ac:dyDescent="0.25">
      <c r="B4342" s="3" t="s">
        <v>11319</v>
      </c>
      <c r="C4342" t="str">
        <f>_xlfn.XLOOKUP(B4342,Product!$A:$A,Product!$E:$E)</f>
        <v>2729-21</v>
      </c>
      <c r="D4342" s="3" t="s">
        <v>8290</v>
      </c>
    </row>
    <row r="4343" spans="2:4" x14ac:dyDescent="0.25">
      <c r="B4343" s="3" t="s">
        <v>11319</v>
      </c>
      <c r="C4343" t="str">
        <f>_xlfn.XLOOKUP(B4343,Product!$A:$A,Product!$E:$E)</f>
        <v>2729-21</v>
      </c>
      <c r="D4343" s="3" t="s">
        <v>8291</v>
      </c>
    </row>
    <row r="4344" spans="2:4" x14ac:dyDescent="0.25">
      <c r="B4344" s="3" t="s">
        <v>11319</v>
      </c>
      <c r="C4344" t="str">
        <f>_xlfn.XLOOKUP(B4344,Product!$A:$A,Product!$E:$E)</f>
        <v>2729-21</v>
      </c>
      <c r="D4344" s="3" t="s">
        <v>8292</v>
      </c>
    </row>
    <row r="4345" spans="2:4" x14ac:dyDescent="0.25">
      <c r="B4345" s="3" t="s">
        <v>11320</v>
      </c>
      <c r="C4345" t="str">
        <f>_xlfn.XLOOKUP(B4345,Product!$A:$A,Product!$E:$E)</f>
        <v>2729-22</v>
      </c>
      <c r="D4345" s="3" t="s">
        <v>8284</v>
      </c>
    </row>
    <row r="4346" spans="2:4" x14ac:dyDescent="0.25">
      <c r="B4346" s="3" t="s">
        <v>11320</v>
      </c>
      <c r="C4346" t="str">
        <f>_xlfn.XLOOKUP(B4346,Product!$A:$A,Product!$E:$E)</f>
        <v>2729-22</v>
      </c>
      <c r="D4346" s="3" t="s">
        <v>8285</v>
      </c>
    </row>
    <row r="4347" spans="2:4" x14ac:dyDescent="0.25">
      <c r="B4347" s="3" t="s">
        <v>11320</v>
      </c>
      <c r="C4347" t="str">
        <f>_xlfn.XLOOKUP(B4347,Product!$A:$A,Product!$E:$E)</f>
        <v>2729-22</v>
      </c>
      <c r="D4347" s="3" t="s">
        <v>8286</v>
      </c>
    </row>
    <row r="4348" spans="2:4" x14ac:dyDescent="0.25">
      <c r="B4348" s="3" t="s">
        <v>11320</v>
      </c>
      <c r="C4348" t="str">
        <f>_xlfn.XLOOKUP(B4348,Product!$A:$A,Product!$E:$E)</f>
        <v>2729-22</v>
      </c>
      <c r="D4348" s="3" t="s">
        <v>8287</v>
      </c>
    </row>
    <row r="4349" spans="2:4" x14ac:dyDescent="0.25">
      <c r="B4349" s="3" t="s">
        <v>11320</v>
      </c>
      <c r="C4349" t="str">
        <f>_xlfn.XLOOKUP(B4349,Product!$A:$A,Product!$E:$E)</f>
        <v>2729-22</v>
      </c>
      <c r="D4349" s="3" t="s">
        <v>8288</v>
      </c>
    </row>
    <row r="4350" spans="2:4" x14ac:dyDescent="0.25">
      <c r="B4350" s="3" t="s">
        <v>11320</v>
      </c>
      <c r="C4350" t="str">
        <f>_xlfn.XLOOKUP(B4350,Product!$A:$A,Product!$E:$E)</f>
        <v>2729-22</v>
      </c>
      <c r="D4350" s="3" t="s">
        <v>8293</v>
      </c>
    </row>
    <row r="4351" spans="2:4" x14ac:dyDescent="0.25">
      <c r="B4351" s="3" t="s">
        <v>11320</v>
      </c>
      <c r="C4351" t="str">
        <f>_xlfn.XLOOKUP(B4351,Product!$A:$A,Product!$E:$E)</f>
        <v>2729-22</v>
      </c>
      <c r="D4351" s="3" t="s">
        <v>8289</v>
      </c>
    </row>
    <row r="4352" spans="2:4" x14ac:dyDescent="0.25">
      <c r="B4352" s="3" t="s">
        <v>11320</v>
      </c>
      <c r="C4352" t="str">
        <f>_xlfn.XLOOKUP(B4352,Product!$A:$A,Product!$E:$E)</f>
        <v>2729-22</v>
      </c>
      <c r="D4352" s="3" t="s">
        <v>8290</v>
      </c>
    </row>
    <row r="4353" spans="2:4" x14ac:dyDescent="0.25">
      <c r="B4353" s="3" t="s">
        <v>11320</v>
      </c>
      <c r="C4353" t="str">
        <f>_xlfn.XLOOKUP(B4353,Product!$A:$A,Product!$E:$E)</f>
        <v>2729-22</v>
      </c>
      <c r="D4353" s="3" t="s">
        <v>8294</v>
      </c>
    </row>
    <row r="4354" spans="2:4" x14ac:dyDescent="0.25">
      <c r="B4354" s="3" t="s">
        <v>11320</v>
      </c>
      <c r="C4354" t="str">
        <f>_xlfn.XLOOKUP(B4354,Product!$A:$A,Product!$E:$E)</f>
        <v>2729-22</v>
      </c>
      <c r="D4354" s="3" t="s">
        <v>8291</v>
      </c>
    </row>
    <row r="4355" spans="2:4" x14ac:dyDescent="0.25">
      <c r="B4355" s="3" t="s">
        <v>11320</v>
      </c>
      <c r="C4355" t="str">
        <f>_xlfn.XLOOKUP(B4355,Product!$A:$A,Product!$E:$E)</f>
        <v>2729-22</v>
      </c>
      <c r="D4355" s="3" t="s">
        <v>8292</v>
      </c>
    </row>
    <row r="4356" spans="2:4" x14ac:dyDescent="0.25">
      <c r="B4356" s="3" t="s">
        <v>11321</v>
      </c>
      <c r="C4356" t="str">
        <f>_xlfn.XLOOKUP(B4356,Product!$A:$A,Product!$E:$E)</f>
        <v>2729-22HD</v>
      </c>
      <c r="D4356" s="3" t="s">
        <v>8295</v>
      </c>
    </row>
    <row r="4357" spans="2:4" x14ac:dyDescent="0.25">
      <c r="B4357" s="3" t="s">
        <v>11321</v>
      </c>
      <c r="C4357" t="str">
        <f>_xlfn.XLOOKUP(B4357,Product!$A:$A,Product!$E:$E)</f>
        <v>2729-22HD</v>
      </c>
      <c r="D4357" s="3" t="s">
        <v>8296</v>
      </c>
    </row>
    <row r="4358" spans="2:4" x14ac:dyDescent="0.25">
      <c r="B4358" s="3" t="s">
        <v>11321</v>
      </c>
      <c r="C4358" t="str">
        <f>_xlfn.XLOOKUP(B4358,Product!$A:$A,Product!$E:$E)</f>
        <v>2729-22HD</v>
      </c>
      <c r="D4358" s="3" t="s">
        <v>8297</v>
      </c>
    </row>
    <row r="4359" spans="2:4" x14ac:dyDescent="0.25">
      <c r="B4359" s="3" t="s">
        <v>11323</v>
      </c>
      <c r="C4359" t="str">
        <f>_xlfn.XLOOKUP(B4359,Product!$A:$A,Product!$E:$E)</f>
        <v>2730-21</v>
      </c>
      <c r="D4359" s="3" t="s">
        <v>8298</v>
      </c>
    </row>
    <row r="4360" spans="2:4" x14ac:dyDescent="0.25">
      <c r="B4360" s="3" t="s">
        <v>11323</v>
      </c>
      <c r="C4360" t="str">
        <f>_xlfn.XLOOKUP(B4360,Product!$A:$A,Product!$E:$E)</f>
        <v>2730-21</v>
      </c>
      <c r="D4360" s="3" t="s">
        <v>8299</v>
      </c>
    </row>
    <row r="4361" spans="2:4" x14ac:dyDescent="0.25">
      <c r="B4361" s="3" t="s">
        <v>11323</v>
      </c>
      <c r="C4361" t="str">
        <f>_xlfn.XLOOKUP(B4361,Product!$A:$A,Product!$E:$E)</f>
        <v>2730-21</v>
      </c>
      <c r="D4361" s="3" t="s">
        <v>8300</v>
      </c>
    </row>
    <row r="4362" spans="2:4" x14ac:dyDescent="0.25">
      <c r="B4362" s="3" t="s">
        <v>11323</v>
      </c>
      <c r="C4362" t="str">
        <f>_xlfn.XLOOKUP(B4362,Product!$A:$A,Product!$E:$E)</f>
        <v>2730-21</v>
      </c>
      <c r="D4362" s="3" t="s">
        <v>8301</v>
      </c>
    </row>
    <row r="4363" spans="2:4" x14ac:dyDescent="0.25">
      <c r="B4363" s="3" t="s">
        <v>11323</v>
      </c>
      <c r="C4363" t="str">
        <f>_xlfn.XLOOKUP(B4363,Product!$A:$A,Product!$E:$E)</f>
        <v>2730-21</v>
      </c>
      <c r="D4363" s="3" t="s">
        <v>8302</v>
      </c>
    </row>
    <row r="4364" spans="2:4" x14ac:dyDescent="0.25">
      <c r="B4364" s="3" t="s">
        <v>11323</v>
      </c>
      <c r="C4364" t="str">
        <f>_xlfn.XLOOKUP(B4364,Product!$A:$A,Product!$E:$E)</f>
        <v>2730-21</v>
      </c>
      <c r="D4364" s="3" t="s">
        <v>8303</v>
      </c>
    </row>
    <row r="4365" spans="2:4" x14ac:dyDescent="0.25">
      <c r="B4365" s="3" t="s">
        <v>11323</v>
      </c>
      <c r="C4365" t="str">
        <f>_xlfn.XLOOKUP(B4365,Product!$A:$A,Product!$E:$E)</f>
        <v>2730-21</v>
      </c>
      <c r="D4365" s="3" t="s">
        <v>8304</v>
      </c>
    </row>
    <row r="4366" spans="2:4" x14ac:dyDescent="0.25">
      <c r="B4366" s="3" t="s">
        <v>11324</v>
      </c>
      <c r="C4366" t="str">
        <f>_xlfn.XLOOKUP(B4366,Product!$A:$A,Product!$E:$E)</f>
        <v>2730-22</v>
      </c>
      <c r="D4366" s="3" t="s">
        <v>8298</v>
      </c>
    </row>
    <row r="4367" spans="2:4" x14ac:dyDescent="0.25">
      <c r="B4367" s="3" t="s">
        <v>11324</v>
      </c>
      <c r="C4367" t="str">
        <f>_xlfn.XLOOKUP(B4367,Product!$A:$A,Product!$E:$E)</f>
        <v>2730-22</v>
      </c>
      <c r="D4367" s="3" t="s">
        <v>8305</v>
      </c>
    </row>
    <row r="4368" spans="2:4" x14ac:dyDescent="0.25">
      <c r="B4368" s="3" t="s">
        <v>11324</v>
      </c>
      <c r="C4368" t="str">
        <f>_xlfn.XLOOKUP(B4368,Product!$A:$A,Product!$E:$E)</f>
        <v>2730-22</v>
      </c>
      <c r="D4368" s="3" t="s">
        <v>8300</v>
      </c>
    </row>
    <row r="4369" spans="2:4" x14ac:dyDescent="0.25">
      <c r="B4369" s="3" t="s">
        <v>11324</v>
      </c>
      <c r="C4369" t="str">
        <f>_xlfn.XLOOKUP(B4369,Product!$A:$A,Product!$E:$E)</f>
        <v>2730-22</v>
      </c>
      <c r="D4369" s="3" t="s">
        <v>8301</v>
      </c>
    </row>
    <row r="4370" spans="2:4" x14ac:dyDescent="0.25">
      <c r="B4370" s="3" t="s">
        <v>11324</v>
      </c>
      <c r="C4370" t="str">
        <f>_xlfn.XLOOKUP(B4370,Product!$A:$A,Product!$E:$E)</f>
        <v>2730-22</v>
      </c>
      <c r="D4370" s="3" t="s">
        <v>8302</v>
      </c>
    </row>
    <row r="4371" spans="2:4" x14ac:dyDescent="0.25">
      <c r="B4371" s="3" t="s">
        <v>11324</v>
      </c>
      <c r="C4371" t="str">
        <f>_xlfn.XLOOKUP(B4371,Product!$A:$A,Product!$E:$E)</f>
        <v>2730-22</v>
      </c>
      <c r="D4371" s="3" t="s">
        <v>8303</v>
      </c>
    </row>
    <row r="4372" spans="2:4" x14ac:dyDescent="0.25">
      <c r="B4372" s="3" t="s">
        <v>11324</v>
      </c>
      <c r="C4372" t="str">
        <f>_xlfn.XLOOKUP(B4372,Product!$A:$A,Product!$E:$E)</f>
        <v>2730-22</v>
      </c>
      <c r="D4372" s="3" t="s">
        <v>8304</v>
      </c>
    </row>
    <row r="4373" spans="2:4" x14ac:dyDescent="0.25">
      <c r="B4373" s="3" t="s">
        <v>11326</v>
      </c>
      <c r="C4373" t="str">
        <f>_xlfn.XLOOKUP(B4373,Product!$A:$A,Product!$E:$E)</f>
        <v>2733-21</v>
      </c>
      <c r="D4373" s="3" t="s">
        <v>8306</v>
      </c>
    </row>
    <row r="4374" spans="2:4" x14ac:dyDescent="0.25">
      <c r="B4374" s="3" t="s">
        <v>11326</v>
      </c>
      <c r="C4374" t="str">
        <f>_xlfn.XLOOKUP(B4374,Product!$A:$A,Product!$E:$E)</f>
        <v>2733-21</v>
      </c>
      <c r="D4374" s="3" t="s">
        <v>8307</v>
      </c>
    </row>
    <row r="4375" spans="2:4" x14ac:dyDescent="0.25">
      <c r="B4375" s="3" t="s">
        <v>11326</v>
      </c>
      <c r="C4375" t="str">
        <f>_xlfn.XLOOKUP(B4375,Product!$A:$A,Product!$E:$E)</f>
        <v>2733-21</v>
      </c>
      <c r="D4375" s="3" t="s">
        <v>8308</v>
      </c>
    </row>
    <row r="4376" spans="2:4" x14ac:dyDescent="0.25">
      <c r="B4376" s="3" t="s">
        <v>11326</v>
      </c>
      <c r="C4376" t="str">
        <f>_xlfn.XLOOKUP(B4376,Product!$A:$A,Product!$E:$E)</f>
        <v>2733-21</v>
      </c>
      <c r="D4376" s="3" t="s">
        <v>8309</v>
      </c>
    </row>
    <row r="4377" spans="2:4" x14ac:dyDescent="0.25">
      <c r="B4377" s="3" t="s">
        <v>11326</v>
      </c>
      <c r="C4377" t="str">
        <f>_xlfn.XLOOKUP(B4377,Product!$A:$A,Product!$E:$E)</f>
        <v>2733-21</v>
      </c>
      <c r="D4377" s="3" t="s">
        <v>8310</v>
      </c>
    </row>
    <row r="4378" spans="2:4" x14ac:dyDescent="0.25">
      <c r="B4378" s="3" t="s">
        <v>11326</v>
      </c>
      <c r="C4378" t="str">
        <f>_xlfn.XLOOKUP(B4378,Product!$A:$A,Product!$E:$E)</f>
        <v>2733-21</v>
      </c>
      <c r="D4378" s="3" t="s">
        <v>8311</v>
      </c>
    </row>
    <row r="4379" spans="2:4" x14ac:dyDescent="0.25">
      <c r="B4379" s="3" t="s">
        <v>11328</v>
      </c>
      <c r="C4379" t="str">
        <f>_xlfn.XLOOKUP(B4379,Product!$A:$A,Product!$E:$E)</f>
        <v>2734-21</v>
      </c>
      <c r="D4379" s="3" t="s">
        <v>8312</v>
      </c>
    </row>
    <row r="4380" spans="2:4" x14ac:dyDescent="0.25">
      <c r="B4380" s="3" t="s">
        <v>11328</v>
      </c>
      <c r="C4380" t="str">
        <f>_xlfn.XLOOKUP(B4380,Product!$A:$A,Product!$E:$E)</f>
        <v>2734-21</v>
      </c>
      <c r="D4380" s="3" t="s">
        <v>8313</v>
      </c>
    </row>
    <row r="4381" spans="2:4" x14ac:dyDescent="0.25">
      <c r="B4381" s="3" t="s">
        <v>11328</v>
      </c>
      <c r="C4381" t="str">
        <f>_xlfn.XLOOKUP(B4381,Product!$A:$A,Product!$E:$E)</f>
        <v>2734-21</v>
      </c>
      <c r="D4381" s="3" t="s">
        <v>8314</v>
      </c>
    </row>
    <row r="4382" spans="2:4" x14ac:dyDescent="0.25">
      <c r="B4382" s="3" t="s">
        <v>11328</v>
      </c>
      <c r="C4382" t="str">
        <f>_xlfn.XLOOKUP(B4382,Product!$A:$A,Product!$E:$E)</f>
        <v>2734-21</v>
      </c>
      <c r="D4382" s="3" t="s">
        <v>8315</v>
      </c>
    </row>
    <row r="4383" spans="2:4" x14ac:dyDescent="0.25">
      <c r="B4383" s="3" t="s">
        <v>11328</v>
      </c>
      <c r="C4383" t="str">
        <f>_xlfn.XLOOKUP(B4383,Product!$A:$A,Product!$E:$E)</f>
        <v>2734-21</v>
      </c>
      <c r="D4383" s="3" t="s">
        <v>8316</v>
      </c>
    </row>
    <row r="4384" spans="2:4" x14ac:dyDescent="0.25">
      <c r="B4384" s="3" t="s">
        <v>11328</v>
      </c>
      <c r="C4384" t="str">
        <f>_xlfn.XLOOKUP(B4384,Product!$A:$A,Product!$E:$E)</f>
        <v>2734-21</v>
      </c>
      <c r="D4384" s="3" t="s">
        <v>8317</v>
      </c>
    </row>
    <row r="4385" spans="2:4" x14ac:dyDescent="0.25">
      <c r="B4385" s="3" t="s">
        <v>11328</v>
      </c>
      <c r="C4385" t="str">
        <f>_xlfn.XLOOKUP(B4385,Product!$A:$A,Product!$E:$E)</f>
        <v>2734-21</v>
      </c>
      <c r="D4385" s="3" t="s">
        <v>8318</v>
      </c>
    </row>
    <row r="4386" spans="2:4" x14ac:dyDescent="0.25">
      <c r="B4386" s="3" t="s">
        <v>11328</v>
      </c>
      <c r="C4386" t="str">
        <f>_xlfn.XLOOKUP(B4386,Product!$A:$A,Product!$E:$E)</f>
        <v>2734-21</v>
      </c>
      <c r="D4386" s="3" t="s">
        <v>8319</v>
      </c>
    </row>
    <row r="4387" spans="2:4" x14ac:dyDescent="0.25">
      <c r="B4387" s="3" t="s">
        <v>11329</v>
      </c>
      <c r="C4387" t="str">
        <f>_xlfn.XLOOKUP(B4387,Product!$A:$A,Product!$E:$E)</f>
        <v>2734-21HD</v>
      </c>
      <c r="D4387" s="3" t="s">
        <v>8320</v>
      </c>
    </row>
    <row r="4388" spans="2:4" x14ac:dyDescent="0.25">
      <c r="B4388" s="3" t="s">
        <v>11329</v>
      </c>
      <c r="C4388" t="str">
        <f>_xlfn.XLOOKUP(B4388,Product!$A:$A,Product!$E:$E)</f>
        <v>2734-21HD</v>
      </c>
      <c r="D4388" s="3" t="s">
        <v>8321</v>
      </c>
    </row>
    <row r="4389" spans="2:4" x14ac:dyDescent="0.25">
      <c r="B4389" s="3" t="s">
        <v>11329</v>
      </c>
      <c r="C4389" t="str">
        <f>_xlfn.XLOOKUP(B4389,Product!$A:$A,Product!$E:$E)</f>
        <v>2734-21HD</v>
      </c>
      <c r="D4389" s="3" t="s">
        <v>8322</v>
      </c>
    </row>
    <row r="4390" spans="2:4" x14ac:dyDescent="0.25">
      <c r="B4390" s="3" t="s">
        <v>11329</v>
      </c>
      <c r="C4390" t="str">
        <f>_xlfn.XLOOKUP(B4390,Product!$A:$A,Product!$E:$E)</f>
        <v>2734-21HD</v>
      </c>
      <c r="D4390" s="3" t="s">
        <v>8323</v>
      </c>
    </row>
    <row r="4391" spans="2:4" x14ac:dyDescent="0.25">
      <c r="B4391" s="3" t="s">
        <v>11329</v>
      </c>
      <c r="C4391" t="str">
        <f>_xlfn.XLOOKUP(B4391,Product!$A:$A,Product!$E:$E)</f>
        <v>2734-21HD</v>
      </c>
      <c r="D4391" s="3" t="s">
        <v>8324</v>
      </c>
    </row>
    <row r="4392" spans="2:4" x14ac:dyDescent="0.25">
      <c r="B4392" s="3" t="s">
        <v>11329</v>
      </c>
      <c r="C4392" t="str">
        <f>_xlfn.XLOOKUP(B4392,Product!$A:$A,Product!$E:$E)</f>
        <v>2734-21HD</v>
      </c>
      <c r="D4392" s="3" t="s">
        <v>8325</v>
      </c>
    </row>
    <row r="4393" spans="2:4" x14ac:dyDescent="0.25">
      <c r="B4393" s="3" t="s">
        <v>11329</v>
      </c>
      <c r="C4393" t="str">
        <f>_xlfn.XLOOKUP(B4393,Product!$A:$A,Product!$E:$E)</f>
        <v>2734-21HD</v>
      </c>
      <c r="D4393" s="3" t="s">
        <v>8326</v>
      </c>
    </row>
    <row r="4394" spans="2:4" x14ac:dyDescent="0.25">
      <c r="B4394" s="3" t="s">
        <v>11332</v>
      </c>
      <c r="C4394" t="str">
        <f>_xlfn.XLOOKUP(B4394,Product!$A:$A,Product!$E:$E)</f>
        <v>2736-21HD</v>
      </c>
      <c r="D4394" s="3" t="s">
        <v>8327</v>
      </c>
    </row>
    <row r="4395" spans="2:4" x14ac:dyDescent="0.25">
      <c r="B4395" s="3" t="s">
        <v>11332</v>
      </c>
      <c r="C4395" t="str">
        <f>_xlfn.XLOOKUP(B4395,Product!$A:$A,Product!$E:$E)</f>
        <v>2736-21HD</v>
      </c>
      <c r="D4395" s="3" t="s">
        <v>8328</v>
      </c>
    </row>
    <row r="4396" spans="2:4" x14ac:dyDescent="0.25">
      <c r="B4396" s="3" t="s">
        <v>11332</v>
      </c>
      <c r="C4396" t="str">
        <f>_xlfn.XLOOKUP(B4396,Product!$A:$A,Product!$E:$E)</f>
        <v>2736-21HD</v>
      </c>
      <c r="D4396" s="3" t="s">
        <v>8329</v>
      </c>
    </row>
    <row r="4397" spans="2:4" x14ac:dyDescent="0.25">
      <c r="B4397" s="3" t="s">
        <v>11332</v>
      </c>
      <c r="C4397" t="str">
        <f>_xlfn.XLOOKUP(B4397,Product!$A:$A,Product!$E:$E)</f>
        <v>2736-21HD</v>
      </c>
      <c r="D4397" s="3" t="s">
        <v>8330</v>
      </c>
    </row>
    <row r="4398" spans="2:4" x14ac:dyDescent="0.25">
      <c r="B4398" s="3" t="s">
        <v>11332</v>
      </c>
      <c r="C4398" t="str">
        <f>_xlfn.XLOOKUP(B4398,Product!$A:$A,Product!$E:$E)</f>
        <v>2736-21HD</v>
      </c>
      <c r="D4398" s="3" t="s">
        <v>8331</v>
      </c>
    </row>
    <row r="4399" spans="2:4" x14ac:dyDescent="0.25">
      <c r="B4399" s="3" t="s">
        <v>11332</v>
      </c>
      <c r="C4399" t="str">
        <f>_xlfn.XLOOKUP(B4399,Product!$A:$A,Product!$E:$E)</f>
        <v>2736-21HD</v>
      </c>
      <c r="D4399" s="3" t="s">
        <v>8332</v>
      </c>
    </row>
    <row r="4400" spans="2:4" x14ac:dyDescent="0.25">
      <c r="B4400" s="3" t="s">
        <v>11332</v>
      </c>
      <c r="C4400" t="str">
        <f>_xlfn.XLOOKUP(B4400,Product!$A:$A,Product!$E:$E)</f>
        <v>2736-21HD</v>
      </c>
      <c r="D4400" s="3" t="s">
        <v>8333</v>
      </c>
    </row>
    <row r="4401" spans="2:4" x14ac:dyDescent="0.25">
      <c r="B4401" s="3" t="s">
        <v>11332</v>
      </c>
      <c r="C4401" t="str">
        <f>_xlfn.XLOOKUP(B4401,Product!$A:$A,Product!$E:$E)</f>
        <v>2736-21HD</v>
      </c>
      <c r="D4401" s="3" t="s">
        <v>8334</v>
      </c>
    </row>
    <row r="4402" spans="2:4" x14ac:dyDescent="0.25">
      <c r="B4402" s="3" t="s">
        <v>11332</v>
      </c>
      <c r="C4402" t="str">
        <f>_xlfn.XLOOKUP(B4402,Product!$A:$A,Product!$E:$E)</f>
        <v>2736-21HD</v>
      </c>
      <c r="D4402" s="3" t="s">
        <v>8335</v>
      </c>
    </row>
    <row r="4403" spans="2:4" x14ac:dyDescent="0.25">
      <c r="B4403" s="3" t="s">
        <v>11332</v>
      </c>
      <c r="C4403" t="str">
        <f>_xlfn.XLOOKUP(B4403,Product!$A:$A,Product!$E:$E)</f>
        <v>2736-21HD</v>
      </c>
      <c r="D4403" s="3" t="s">
        <v>8336</v>
      </c>
    </row>
    <row r="4404" spans="2:4" x14ac:dyDescent="0.25">
      <c r="B4404" s="3" t="s">
        <v>11332</v>
      </c>
      <c r="C4404" t="str">
        <f>_xlfn.XLOOKUP(B4404,Product!$A:$A,Product!$E:$E)</f>
        <v>2736-21HD</v>
      </c>
      <c r="D4404" s="3" t="s">
        <v>8337</v>
      </c>
    </row>
    <row r="4405" spans="2:4" x14ac:dyDescent="0.25">
      <c r="B4405" s="3" t="s">
        <v>11332</v>
      </c>
      <c r="C4405" t="str">
        <f>_xlfn.XLOOKUP(B4405,Product!$A:$A,Product!$E:$E)</f>
        <v>2736-21HD</v>
      </c>
      <c r="D4405" s="3" t="s">
        <v>8338</v>
      </c>
    </row>
    <row r="4406" spans="2:4" x14ac:dyDescent="0.25">
      <c r="B4406" s="3" t="s">
        <v>11332</v>
      </c>
      <c r="C4406" t="str">
        <f>_xlfn.XLOOKUP(B4406,Product!$A:$A,Product!$E:$E)</f>
        <v>2736-21HD</v>
      </c>
      <c r="D4406" s="3" t="s">
        <v>8339</v>
      </c>
    </row>
    <row r="4407" spans="2:4" x14ac:dyDescent="0.25">
      <c r="B4407" s="3" t="s">
        <v>11332</v>
      </c>
      <c r="C4407" t="str">
        <f>_xlfn.XLOOKUP(B4407,Product!$A:$A,Product!$E:$E)</f>
        <v>2736-21HD</v>
      </c>
      <c r="D4407" s="3" t="s">
        <v>8340</v>
      </c>
    </row>
    <row r="4408" spans="2:4" x14ac:dyDescent="0.25">
      <c r="B4408" s="3" t="s">
        <v>11334</v>
      </c>
      <c r="C4408" t="str">
        <f>_xlfn.XLOOKUP(B4408,Product!$A:$A,Product!$E:$E)</f>
        <v>2737-21</v>
      </c>
      <c r="D4408" s="3" t="s">
        <v>8341</v>
      </c>
    </row>
    <row r="4409" spans="2:4" x14ac:dyDescent="0.25">
      <c r="B4409" s="3" t="s">
        <v>11334</v>
      </c>
      <c r="C4409" t="str">
        <f>_xlfn.XLOOKUP(B4409,Product!$A:$A,Product!$E:$E)</f>
        <v>2737-21</v>
      </c>
      <c r="D4409" s="3" t="s">
        <v>8342</v>
      </c>
    </row>
    <row r="4410" spans="2:4" x14ac:dyDescent="0.25">
      <c r="B4410" s="3" t="s">
        <v>11334</v>
      </c>
      <c r="C4410" t="str">
        <f>_xlfn.XLOOKUP(B4410,Product!$A:$A,Product!$E:$E)</f>
        <v>2737-21</v>
      </c>
      <c r="D4410" s="3" t="s">
        <v>8343</v>
      </c>
    </row>
    <row r="4411" spans="2:4" x14ac:dyDescent="0.25">
      <c r="B4411" s="3" t="s">
        <v>11334</v>
      </c>
      <c r="C4411" t="str">
        <f>_xlfn.XLOOKUP(B4411,Product!$A:$A,Product!$E:$E)</f>
        <v>2737-21</v>
      </c>
      <c r="D4411" s="3" t="s">
        <v>8344</v>
      </c>
    </row>
    <row r="4412" spans="2:4" x14ac:dyDescent="0.25">
      <c r="B4412" s="3" t="s">
        <v>11334</v>
      </c>
      <c r="C4412" t="str">
        <f>_xlfn.XLOOKUP(B4412,Product!$A:$A,Product!$E:$E)</f>
        <v>2737-21</v>
      </c>
      <c r="D4412" s="3" t="s">
        <v>8345</v>
      </c>
    </row>
    <row r="4413" spans="2:4" x14ac:dyDescent="0.25">
      <c r="B4413" s="3" t="s">
        <v>11334</v>
      </c>
      <c r="C4413" t="str">
        <f>_xlfn.XLOOKUP(B4413,Product!$A:$A,Product!$E:$E)</f>
        <v>2737-21</v>
      </c>
      <c r="D4413" s="3" t="s">
        <v>8346</v>
      </c>
    </row>
    <row r="4414" spans="2:4" x14ac:dyDescent="0.25">
      <c r="B4414" s="3" t="s">
        <v>11334</v>
      </c>
      <c r="C4414" t="str">
        <f>_xlfn.XLOOKUP(B4414,Product!$A:$A,Product!$E:$E)</f>
        <v>2737-21</v>
      </c>
      <c r="D4414" s="3" t="s">
        <v>8347</v>
      </c>
    </row>
    <row r="4415" spans="2:4" x14ac:dyDescent="0.25">
      <c r="B4415" s="3" t="s">
        <v>11334</v>
      </c>
      <c r="C4415" t="str">
        <f>_xlfn.XLOOKUP(B4415,Product!$A:$A,Product!$E:$E)</f>
        <v>2737-21</v>
      </c>
      <c r="D4415" s="3" t="s">
        <v>8348</v>
      </c>
    </row>
    <row r="4416" spans="2:4" x14ac:dyDescent="0.25">
      <c r="B4416" s="3" t="s">
        <v>11334</v>
      </c>
      <c r="C4416" t="str">
        <f>_xlfn.XLOOKUP(B4416,Product!$A:$A,Product!$E:$E)</f>
        <v>2737-21</v>
      </c>
      <c r="D4416" s="3" t="s">
        <v>8349</v>
      </c>
    </row>
    <row r="4417" spans="2:4" x14ac:dyDescent="0.25">
      <c r="B4417" s="3" t="s">
        <v>11334</v>
      </c>
      <c r="C4417" t="str">
        <f>_xlfn.XLOOKUP(B4417,Product!$A:$A,Product!$E:$E)</f>
        <v>2737-21</v>
      </c>
      <c r="D4417" s="3" t="s">
        <v>8350</v>
      </c>
    </row>
    <row r="4418" spans="2:4" x14ac:dyDescent="0.25">
      <c r="B4418" s="3" t="s">
        <v>11334</v>
      </c>
      <c r="C4418" t="str">
        <f>_xlfn.XLOOKUP(B4418,Product!$A:$A,Product!$E:$E)</f>
        <v>2737-21</v>
      </c>
      <c r="D4418" s="3" t="s">
        <v>8351</v>
      </c>
    </row>
    <row r="4419" spans="2:4" x14ac:dyDescent="0.25">
      <c r="B4419" s="3" t="s">
        <v>11338</v>
      </c>
      <c r="C4419" t="str">
        <f>_xlfn.XLOOKUP(B4419,Product!$A:$A,Product!$E:$E)</f>
        <v>2739-21HD</v>
      </c>
      <c r="D4419" s="3" t="s">
        <v>8352</v>
      </c>
    </row>
    <row r="4420" spans="2:4" x14ac:dyDescent="0.25">
      <c r="B4420" s="3" t="s">
        <v>11338</v>
      </c>
      <c r="C4420" t="str">
        <f>_xlfn.XLOOKUP(B4420,Product!$A:$A,Product!$E:$E)</f>
        <v>2739-21HD</v>
      </c>
      <c r="D4420" s="3" t="s">
        <v>8353</v>
      </c>
    </row>
    <row r="4421" spans="2:4" x14ac:dyDescent="0.25">
      <c r="B4421" s="3" t="s">
        <v>11338</v>
      </c>
      <c r="C4421" t="str">
        <f>_xlfn.XLOOKUP(B4421,Product!$A:$A,Product!$E:$E)</f>
        <v>2739-21HD</v>
      </c>
      <c r="D4421" s="3" t="s">
        <v>8354</v>
      </c>
    </row>
    <row r="4422" spans="2:4" x14ac:dyDescent="0.25">
      <c r="B4422" s="3" t="s">
        <v>11338</v>
      </c>
      <c r="C4422" t="str">
        <f>_xlfn.XLOOKUP(B4422,Product!$A:$A,Product!$E:$E)</f>
        <v>2739-21HD</v>
      </c>
      <c r="D4422" s="3" t="s">
        <v>8355</v>
      </c>
    </row>
    <row r="4423" spans="2:4" x14ac:dyDescent="0.25">
      <c r="B4423" s="3" t="s">
        <v>11338</v>
      </c>
      <c r="C4423" t="str">
        <f>_xlfn.XLOOKUP(B4423,Product!$A:$A,Product!$E:$E)</f>
        <v>2739-21HD</v>
      </c>
      <c r="D4423" s="3" t="s">
        <v>8356</v>
      </c>
    </row>
    <row r="4424" spans="2:4" x14ac:dyDescent="0.25">
      <c r="B4424" s="3" t="s">
        <v>11338</v>
      </c>
      <c r="C4424" t="str">
        <f>_xlfn.XLOOKUP(B4424,Product!$A:$A,Product!$E:$E)</f>
        <v>2739-21HD</v>
      </c>
      <c r="D4424" s="3" t="s">
        <v>8357</v>
      </c>
    </row>
    <row r="4425" spans="2:4" x14ac:dyDescent="0.25">
      <c r="B4425" s="3" t="s">
        <v>11338</v>
      </c>
      <c r="C4425" t="str">
        <f>_xlfn.XLOOKUP(B4425,Product!$A:$A,Product!$E:$E)</f>
        <v>2739-21HD</v>
      </c>
      <c r="D4425" s="3" t="s">
        <v>8358</v>
      </c>
    </row>
    <row r="4426" spans="2:4" x14ac:dyDescent="0.25">
      <c r="B4426" s="3" t="s">
        <v>11338</v>
      </c>
      <c r="C4426" t="str">
        <f>_xlfn.XLOOKUP(B4426,Product!$A:$A,Product!$E:$E)</f>
        <v>2739-21HD</v>
      </c>
      <c r="D4426" s="3" t="s">
        <v>8359</v>
      </c>
    </row>
    <row r="4427" spans="2:4" x14ac:dyDescent="0.25">
      <c r="B4427" s="3" t="s">
        <v>11338</v>
      </c>
      <c r="C4427" t="str">
        <f>_xlfn.XLOOKUP(B4427,Product!$A:$A,Product!$E:$E)</f>
        <v>2739-21HD</v>
      </c>
      <c r="D4427" s="3" t="s">
        <v>8360</v>
      </c>
    </row>
    <row r="4428" spans="2:4" x14ac:dyDescent="0.25">
      <c r="B4428" s="3" t="s">
        <v>11338</v>
      </c>
      <c r="C4428" t="str">
        <f>_xlfn.XLOOKUP(B4428,Product!$A:$A,Product!$E:$E)</f>
        <v>2739-21HD</v>
      </c>
      <c r="D4428" s="3" t="s">
        <v>8361</v>
      </c>
    </row>
    <row r="4429" spans="2:4" x14ac:dyDescent="0.25">
      <c r="B4429" s="3" t="s">
        <v>11340</v>
      </c>
      <c r="C4429" t="str">
        <f>_xlfn.XLOOKUP(B4429,Product!$A:$A,Product!$E:$E)</f>
        <v>2741-21CT</v>
      </c>
      <c r="D4429" s="3" t="s">
        <v>8362</v>
      </c>
    </row>
    <row r="4430" spans="2:4" x14ac:dyDescent="0.25">
      <c r="B4430" s="3" t="s">
        <v>11340</v>
      </c>
      <c r="C4430" t="str">
        <f>_xlfn.XLOOKUP(B4430,Product!$A:$A,Product!$E:$E)</f>
        <v>2741-21CT</v>
      </c>
      <c r="D4430" s="3" t="s">
        <v>8363</v>
      </c>
    </row>
    <row r="4431" spans="2:4" x14ac:dyDescent="0.25">
      <c r="B4431" s="3" t="s">
        <v>11340</v>
      </c>
      <c r="C4431" t="str">
        <f>_xlfn.XLOOKUP(B4431,Product!$A:$A,Product!$E:$E)</f>
        <v>2741-21CT</v>
      </c>
      <c r="D4431" s="3" t="s">
        <v>8364</v>
      </c>
    </row>
    <row r="4432" spans="2:4" x14ac:dyDescent="0.25">
      <c r="B4432" s="3" t="s">
        <v>11342</v>
      </c>
      <c r="C4432" t="str">
        <f>_xlfn.XLOOKUP(B4432,Product!$A:$A,Product!$E:$E)</f>
        <v>2744-21</v>
      </c>
      <c r="D4432" s="3" t="s">
        <v>8365</v>
      </c>
    </row>
    <row r="4433" spans="2:4" x14ac:dyDescent="0.25">
      <c r="B4433" s="3" t="s">
        <v>11342</v>
      </c>
      <c r="C4433" t="str">
        <f>_xlfn.XLOOKUP(B4433,Product!$A:$A,Product!$E:$E)</f>
        <v>2744-21</v>
      </c>
      <c r="D4433" s="3" t="s">
        <v>8366</v>
      </c>
    </row>
    <row r="4434" spans="2:4" x14ac:dyDescent="0.25">
      <c r="B4434" s="3" t="s">
        <v>11342</v>
      </c>
      <c r="C4434" t="str">
        <f>_xlfn.XLOOKUP(B4434,Product!$A:$A,Product!$E:$E)</f>
        <v>2744-21</v>
      </c>
      <c r="D4434" s="3" t="s">
        <v>8367</v>
      </c>
    </row>
    <row r="4435" spans="2:4" x14ac:dyDescent="0.25">
      <c r="B4435" s="3" t="s">
        <v>11342</v>
      </c>
      <c r="C4435" t="str">
        <f>_xlfn.XLOOKUP(B4435,Product!$A:$A,Product!$E:$E)</f>
        <v>2744-21</v>
      </c>
      <c r="D4435" s="3" t="s">
        <v>8368</v>
      </c>
    </row>
    <row r="4436" spans="2:4" x14ac:dyDescent="0.25">
      <c r="B4436" s="3" t="s">
        <v>11342</v>
      </c>
      <c r="C4436" t="str">
        <f>_xlfn.XLOOKUP(B4436,Product!$A:$A,Product!$E:$E)</f>
        <v>2744-21</v>
      </c>
      <c r="D4436" s="3" t="s">
        <v>8369</v>
      </c>
    </row>
    <row r="4437" spans="2:4" x14ac:dyDescent="0.25">
      <c r="B4437" s="3" t="s">
        <v>11342</v>
      </c>
      <c r="C4437" t="str">
        <f>_xlfn.XLOOKUP(B4437,Product!$A:$A,Product!$E:$E)</f>
        <v>2744-21</v>
      </c>
      <c r="D4437" s="3" t="s">
        <v>8370</v>
      </c>
    </row>
    <row r="4438" spans="2:4" x14ac:dyDescent="0.25">
      <c r="B4438" s="3" t="s">
        <v>11342</v>
      </c>
      <c r="C4438" t="str">
        <f>_xlfn.XLOOKUP(B4438,Product!$A:$A,Product!$E:$E)</f>
        <v>2744-21</v>
      </c>
      <c r="D4438" s="3" t="s">
        <v>8371</v>
      </c>
    </row>
    <row r="4439" spans="2:4" x14ac:dyDescent="0.25">
      <c r="B4439" s="3" t="s">
        <v>11342</v>
      </c>
      <c r="C4439" t="str">
        <f>_xlfn.XLOOKUP(B4439,Product!$A:$A,Product!$E:$E)</f>
        <v>2744-21</v>
      </c>
      <c r="D4439" s="3" t="s">
        <v>8372</v>
      </c>
    </row>
    <row r="4440" spans="2:4" x14ac:dyDescent="0.25">
      <c r="B4440" s="3" t="s">
        <v>11344</v>
      </c>
      <c r="C4440" t="str">
        <f>_xlfn.XLOOKUP(B4440,Product!$A:$A,Product!$E:$E)</f>
        <v>2745-21</v>
      </c>
      <c r="D4440" s="3" t="s">
        <v>8373</v>
      </c>
    </row>
    <row r="4441" spans="2:4" x14ac:dyDescent="0.25">
      <c r="B4441" s="3" t="s">
        <v>11344</v>
      </c>
      <c r="C4441" t="str">
        <f>_xlfn.XLOOKUP(B4441,Product!$A:$A,Product!$E:$E)</f>
        <v>2745-21</v>
      </c>
      <c r="D4441" s="3" t="s">
        <v>8374</v>
      </c>
    </row>
    <row r="4442" spans="2:4" x14ac:dyDescent="0.25">
      <c r="B4442" s="3" t="s">
        <v>11344</v>
      </c>
      <c r="C4442" t="str">
        <f>_xlfn.XLOOKUP(B4442,Product!$A:$A,Product!$E:$E)</f>
        <v>2745-21</v>
      </c>
      <c r="D4442" s="3" t="s">
        <v>8375</v>
      </c>
    </row>
    <row r="4443" spans="2:4" x14ac:dyDescent="0.25">
      <c r="B4443" s="3" t="s">
        <v>11344</v>
      </c>
      <c r="C4443" t="str">
        <f>_xlfn.XLOOKUP(B4443,Product!$A:$A,Product!$E:$E)</f>
        <v>2745-21</v>
      </c>
      <c r="D4443" s="3" t="s">
        <v>8376</v>
      </c>
    </row>
    <row r="4444" spans="2:4" x14ac:dyDescent="0.25">
      <c r="B4444" s="3" t="s">
        <v>11344</v>
      </c>
      <c r="C4444" t="str">
        <f>_xlfn.XLOOKUP(B4444,Product!$A:$A,Product!$E:$E)</f>
        <v>2745-21</v>
      </c>
      <c r="D4444" s="3" t="s">
        <v>8377</v>
      </c>
    </row>
    <row r="4445" spans="2:4" x14ac:dyDescent="0.25">
      <c r="B4445" s="3" t="s">
        <v>11344</v>
      </c>
      <c r="C4445" t="str">
        <f>_xlfn.XLOOKUP(B4445,Product!$A:$A,Product!$E:$E)</f>
        <v>2745-21</v>
      </c>
      <c r="D4445" s="3" t="s">
        <v>8378</v>
      </c>
    </row>
    <row r="4446" spans="2:4" x14ac:dyDescent="0.25">
      <c r="B4446" s="3" t="s">
        <v>11344</v>
      </c>
      <c r="C4446" t="str">
        <f>_xlfn.XLOOKUP(B4446,Product!$A:$A,Product!$E:$E)</f>
        <v>2745-21</v>
      </c>
      <c r="D4446" s="3" t="s">
        <v>8379</v>
      </c>
    </row>
    <row r="4447" spans="2:4" x14ac:dyDescent="0.25">
      <c r="B4447" s="3" t="s">
        <v>11346</v>
      </c>
      <c r="C4447" t="str">
        <f>_xlfn.XLOOKUP(B4447,Product!$A:$A,Product!$E:$E)</f>
        <v>2746-21CT</v>
      </c>
      <c r="D4447" s="3" t="s">
        <v>8380</v>
      </c>
    </row>
    <row r="4448" spans="2:4" x14ac:dyDescent="0.25">
      <c r="B4448" s="3" t="s">
        <v>11346</v>
      </c>
      <c r="C4448" t="str">
        <f>_xlfn.XLOOKUP(B4448,Product!$A:$A,Product!$E:$E)</f>
        <v>2746-21CT</v>
      </c>
      <c r="D4448" s="3" t="s">
        <v>8381</v>
      </c>
    </row>
    <row r="4449" spans="2:4" x14ac:dyDescent="0.25">
      <c r="B4449" s="3" t="s">
        <v>11346</v>
      </c>
      <c r="C4449" t="str">
        <f>_xlfn.XLOOKUP(B4449,Product!$A:$A,Product!$E:$E)</f>
        <v>2746-21CT</v>
      </c>
      <c r="D4449" s="3" t="s">
        <v>8382</v>
      </c>
    </row>
    <row r="4450" spans="2:4" x14ac:dyDescent="0.25">
      <c r="B4450" s="3" t="s">
        <v>11346</v>
      </c>
      <c r="C4450" t="str">
        <f>_xlfn.XLOOKUP(B4450,Product!$A:$A,Product!$E:$E)</f>
        <v>2746-21CT</v>
      </c>
      <c r="D4450" s="3" t="s">
        <v>8383</v>
      </c>
    </row>
    <row r="4451" spans="2:4" x14ac:dyDescent="0.25">
      <c r="B4451" s="3" t="s">
        <v>11346</v>
      </c>
      <c r="C4451" t="str">
        <f>_xlfn.XLOOKUP(B4451,Product!$A:$A,Product!$E:$E)</f>
        <v>2746-21CT</v>
      </c>
      <c r="D4451" s="3" t="s">
        <v>8384</v>
      </c>
    </row>
    <row r="4452" spans="2:4" x14ac:dyDescent="0.25">
      <c r="B4452" s="3" t="s">
        <v>11346</v>
      </c>
      <c r="C4452" t="str">
        <f>_xlfn.XLOOKUP(B4452,Product!$A:$A,Product!$E:$E)</f>
        <v>2746-21CT</v>
      </c>
      <c r="D4452" s="3" t="s">
        <v>8385</v>
      </c>
    </row>
    <row r="4453" spans="2:4" x14ac:dyDescent="0.25">
      <c r="B4453" s="3" t="s">
        <v>11346</v>
      </c>
      <c r="C4453" t="str">
        <f>_xlfn.XLOOKUP(B4453,Product!$A:$A,Product!$E:$E)</f>
        <v>2746-21CT</v>
      </c>
      <c r="D4453" s="3" t="s">
        <v>8386</v>
      </c>
    </row>
    <row r="4454" spans="2:4" x14ac:dyDescent="0.25">
      <c r="B4454" s="3" t="s">
        <v>11346</v>
      </c>
      <c r="C4454" t="str">
        <f>_xlfn.XLOOKUP(B4454,Product!$A:$A,Product!$E:$E)</f>
        <v>2746-21CT</v>
      </c>
      <c r="D4454" s="3" t="s">
        <v>8387</v>
      </c>
    </row>
    <row r="4455" spans="2:4" x14ac:dyDescent="0.25">
      <c r="B4455" s="3" t="s">
        <v>11346</v>
      </c>
      <c r="C4455" t="str">
        <f>_xlfn.XLOOKUP(B4455,Product!$A:$A,Product!$E:$E)</f>
        <v>2746-21CT</v>
      </c>
      <c r="D4455" s="3" t="s">
        <v>8388</v>
      </c>
    </row>
    <row r="4456" spans="2:4" x14ac:dyDescent="0.25">
      <c r="B4456" s="3" t="s">
        <v>11346</v>
      </c>
      <c r="C4456" t="str">
        <f>_xlfn.XLOOKUP(B4456,Product!$A:$A,Product!$E:$E)</f>
        <v>2746-21CT</v>
      </c>
      <c r="D4456" s="3" t="s">
        <v>8389</v>
      </c>
    </row>
    <row r="4457" spans="2:4" x14ac:dyDescent="0.25">
      <c r="B4457" s="3" t="s">
        <v>11346</v>
      </c>
      <c r="C4457" t="str">
        <f>_xlfn.XLOOKUP(B4457,Product!$A:$A,Product!$E:$E)</f>
        <v>2746-21CT</v>
      </c>
      <c r="D4457" s="3" t="s">
        <v>8390</v>
      </c>
    </row>
    <row r="4458" spans="2:4" x14ac:dyDescent="0.25">
      <c r="B4458" s="3" t="s">
        <v>11346</v>
      </c>
      <c r="C4458" t="str">
        <f>_xlfn.XLOOKUP(B4458,Product!$A:$A,Product!$E:$E)</f>
        <v>2746-21CT</v>
      </c>
      <c r="D4458" s="3" t="s">
        <v>8391</v>
      </c>
    </row>
    <row r="4459" spans="2:4" x14ac:dyDescent="0.25">
      <c r="B4459" s="3" t="s">
        <v>11346</v>
      </c>
      <c r="C4459" t="str">
        <f>_xlfn.XLOOKUP(B4459,Product!$A:$A,Product!$E:$E)</f>
        <v>2746-21CT</v>
      </c>
      <c r="D4459" s="3" t="s">
        <v>8392</v>
      </c>
    </row>
    <row r="4460" spans="2:4" x14ac:dyDescent="0.25">
      <c r="B4460" s="3" t="s">
        <v>11346</v>
      </c>
      <c r="C4460" t="str">
        <f>_xlfn.XLOOKUP(B4460,Product!$A:$A,Product!$E:$E)</f>
        <v>2746-21CT</v>
      </c>
      <c r="D4460" s="3" t="s">
        <v>8393</v>
      </c>
    </row>
    <row r="4461" spans="2:4" x14ac:dyDescent="0.25">
      <c r="B4461" s="3" t="s">
        <v>11348</v>
      </c>
      <c r="C4461" t="str">
        <f>_xlfn.XLOOKUP(B4461,Product!$A:$A,Product!$E:$E)</f>
        <v>2749-21CT</v>
      </c>
      <c r="D4461" s="3" t="s">
        <v>8394</v>
      </c>
    </row>
    <row r="4462" spans="2:4" x14ac:dyDescent="0.25">
      <c r="B4462" s="3" t="s">
        <v>11348</v>
      </c>
      <c r="C4462" t="str">
        <f>_xlfn.XLOOKUP(B4462,Product!$A:$A,Product!$E:$E)</f>
        <v>2749-21CT</v>
      </c>
      <c r="D4462" s="3" t="s">
        <v>8395</v>
      </c>
    </row>
    <row r="4463" spans="2:4" x14ac:dyDescent="0.25">
      <c r="B4463" s="3" t="s">
        <v>11348</v>
      </c>
      <c r="C4463" t="str">
        <f>_xlfn.XLOOKUP(B4463,Product!$A:$A,Product!$E:$E)</f>
        <v>2749-21CT</v>
      </c>
      <c r="D4463" s="3" t="s">
        <v>8396</v>
      </c>
    </row>
    <row r="4464" spans="2:4" x14ac:dyDescent="0.25">
      <c r="B4464" s="3" t="s">
        <v>11348</v>
      </c>
      <c r="C4464" t="str">
        <f>_xlfn.XLOOKUP(B4464,Product!$A:$A,Product!$E:$E)</f>
        <v>2749-21CT</v>
      </c>
      <c r="D4464" s="3" t="s">
        <v>8397</v>
      </c>
    </row>
    <row r="4465" spans="2:4" x14ac:dyDescent="0.25">
      <c r="B4465" s="3" t="s">
        <v>11348</v>
      </c>
      <c r="C4465" t="str">
        <f>_xlfn.XLOOKUP(B4465,Product!$A:$A,Product!$E:$E)</f>
        <v>2749-21CT</v>
      </c>
      <c r="D4465" s="3" t="s">
        <v>8398</v>
      </c>
    </row>
    <row r="4466" spans="2:4" x14ac:dyDescent="0.25">
      <c r="B4466" s="3" t="s">
        <v>11348</v>
      </c>
      <c r="C4466" t="str">
        <f>_xlfn.XLOOKUP(B4466,Product!$A:$A,Product!$E:$E)</f>
        <v>2749-21CT</v>
      </c>
      <c r="D4466" s="3" t="s">
        <v>8399</v>
      </c>
    </row>
    <row r="4467" spans="2:4" x14ac:dyDescent="0.25">
      <c r="B4467" s="3" t="s">
        <v>11348</v>
      </c>
      <c r="C4467" t="str">
        <f>_xlfn.XLOOKUP(B4467,Product!$A:$A,Product!$E:$E)</f>
        <v>2749-21CT</v>
      </c>
      <c r="D4467" s="3" t="s">
        <v>8400</v>
      </c>
    </row>
    <row r="4468" spans="2:4" x14ac:dyDescent="0.25">
      <c r="B4468" s="3" t="s">
        <v>11348</v>
      </c>
      <c r="C4468" t="str">
        <f>_xlfn.XLOOKUP(B4468,Product!$A:$A,Product!$E:$E)</f>
        <v>2749-21CT</v>
      </c>
      <c r="D4468" s="3" t="s">
        <v>8401</v>
      </c>
    </row>
    <row r="4469" spans="2:4" x14ac:dyDescent="0.25">
      <c r="B4469" s="3" t="s">
        <v>11348</v>
      </c>
      <c r="C4469" t="str">
        <f>_xlfn.XLOOKUP(B4469,Product!$A:$A,Product!$E:$E)</f>
        <v>2749-21CT</v>
      </c>
      <c r="D4469" s="3" t="s">
        <v>8402</v>
      </c>
    </row>
    <row r="4470" spans="2:4" x14ac:dyDescent="0.25">
      <c r="B4470" s="3" t="s">
        <v>11348</v>
      </c>
      <c r="C4470" t="str">
        <f>_xlfn.XLOOKUP(B4470,Product!$A:$A,Product!$E:$E)</f>
        <v>2749-21CT</v>
      </c>
      <c r="D4470" s="3" t="s">
        <v>8403</v>
      </c>
    </row>
    <row r="4471" spans="2:4" x14ac:dyDescent="0.25">
      <c r="B4471" s="3" t="s">
        <v>11348</v>
      </c>
      <c r="C4471" t="str">
        <f>_xlfn.XLOOKUP(B4471,Product!$A:$A,Product!$E:$E)</f>
        <v>2749-21CT</v>
      </c>
      <c r="D4471" s="3" t="s">
        <v>8404</v>
      </c>
    </row>
    <row r="4472" spans="2:4" x14ac:dyDescent="0.25">
      <c r="B4472" s="3" t="s">
        <v>11350</v>
      </c>
      <c r="C4472" t="str">
        <f>_xlfn.XLOOKUP(B4472,Product!$A:$A,Product!$E:$E)</f>
        <v>2758-22</v>
      </c>
      <c r="D4472" s="3" t="s">
        <v>8405</v>
      </c>
    </row>
    <row r="4473" spans="2:4" x14ac:dyDescent="0.25">
      <c r="B4473" s="3" t="s">
        <v>11350</v>
      </c>
      <c r="C4473" t="str">
        <f>_xlfn.XLOOKUP(B4473,Product!$A:$A,Product!$E:$E)</f>
        <v>2758-22</v>
      </c>
      <c r="D4473" s="3" t="s">
        <v>8406</v>
      </c>
    </row>
    <row r="4474" spans="2:4" x14ac:dyDescent="0.25">
      <c r="B4474" s="3" t="s">
        <v>11350</v>
      </c>
      <c r="C4474" t="str">
        <f>_xlfn.XLOOKUP(B4474,Product!$A:$A,Product!$E:$E)</f>
        <v>2758-22</v>
      </c>
      <c r="D4474" s="3" t="s">
        <v>8407</v>
      </c>
    </row>
    <row r="4475" spans="2:4" x14ac:dyDescent="0.25">
      <c r="B4475" s="3" t="s">
        <v>11350</v>
      </c>
      <c r="C4475" t="str">
        <f>_xlfn.XLOOKUP(B4475,Product!$A:$A,Product!$E:$E)</f>
        <v>2758-22</v>
      </c>
      <c r="D4475" s="3" t="s">
        <v>8408</v>
      </c>
    </row>
    <row r="4476" spans="2:4" x14ac:dyDescent="0.25">
      <c r="B4476" s="3" t="s">
        <v>11351</v>
      </c>
      <c r="C4476" t="str">
        <f>_xlfn.XLOOKUP(B4476,Product!$A:$A,Product!$E:$E)</f>
        <v>2758-22CT</v>
      </c>
      <c r="D4476" s="3" t="s">
        <v>8409</v>
      </c>
    </row>
    <row r="4477" spans="2:4" x14ac:dyDescent="0.25">
      <c r="B4477" s="3" t="s">
        <v>11353</v>
      </c>
      <c r="C4477" t="str">
        <f>_xlfn.XLOOKUP(B4477,Product!$A:$A,Product!$E:$E)</f>
        <v>2759-22</v>
      </c>
      <c r="D4477" s="3" t="s">
        <v>8410</v>
      </c>
    </row>
    <row r="4478" spans="2:4" x14ac:dyDescent="0.25">
      <c r="B4478" s="3" t="s">
        <v>11355</v>
      </c>
      <c r="C4478" t="str">
        <f>_xlfn.XLOOKUP(B4478,Product!$A:$A,Product!$E:$E)</f>
        <v>2759B-22</v>
      </c>
      <c r="D4478" s="3" t="s">
        <v>8411</v>
      </c>
    </row>
    <row r="4479" spans="2:4" x14ac:dyDescent="0.25">
      <c r="B4479" s="3" t="s">
        <v>11355</v>
      </c>
      <c r="C4479" t="str">
        <f>_xlfn.XLOOKUP(B4479,Product!$A:$A,Product!$E:$E)</f>
        <v>2759B-22</v>
      </c>
      <c r="D4479" s="3" t="s">
        <v>8412</v>
      </c>
    </row>
    <row r="4480" spans="2:4" x14ac:dyDescent="0.25">
      <c r="B4480" s="3" t="s">
        <v>11355</v>
      </c>
      <c r="C4480" t="str">
        <f>_xlfn.XLOOKUP(B4480,Product!$A:$A,Product!$E:$E)</f>
        <v>2759B-22</v>
      </c>
      <c r="D4480" s="3" t="s">
        <v>8413</v>
      </c>
    </row>
    <row r="4481" spans="2:4" x14ac:dyDescent="0.25">
      <c r="B4481" s="3" t="s">
        <v>11355</v>
      </c>
      <c r="C4481" t="str">
        <f>_xlfn.XLOOKUP(B4481,Product!$A:$A,Product!$E:$E)</f>
        <v>2759B-22</v>
      </c>
      <c r="D4481" s="3" t="s">
        <v>8414</v>
      </c>
    </row>
    <row r="4482" spans="2:4" x14ac:dyDescent="0.25">
      <c r="B4482" s="3" t="s">
        <v>11355</v>
      </c>
      <c r="C4482" t="str">
        <f>_xlfn.XLOOKUP(B4482,Product!$A:$A,Product!$E:$E)</f>
        <v>2759B-22</v>
      </c>
      <c r="D4482" s="3" t="s">
        <v>8415</v>
      </c>
    </row>
    <row r="4483" spans="2:4" x14ac:dyDescent="0.25">
      <c r="B4483" s="3" t="s">
        <v>11355</v>
      </c>
      <c r="C4483" t="str">
        <f>_xlfn.XLOOKUP(B4483,Product!$A:$A,Product!$E:$E)</f>
        <v>2759B-22</v>
      </c>
      <c r="D4483" s="3" t="s">
        <v>8416</v>
      </c>
    </row>
    <row r="4484" spans="2:4" x14ac:dyDescent="0.25">
      <c r="B4484" s="3" t="s">
        <v>11355</v>
      </c>
      <c r="C4484" t="str">
        <f>_xlfn.XLOOKUP(B4484,Product!$A:$A,Product!$E:$E)</f>
        <v>2759B-22</v>
      </c>
      <c r="D4484" s="3" t="s">
        <v>8417</v>
      </c>
    </row>
    <row r="4485" spans="2:4" x14ac:dyDescent="0.25">
      <c r="B4485" s="3" t="s">
        <v>11355</v>
      </c>
      <c r="C4485" t="str">
        <f>_xlfn.XLOOKUP(B4485,Product!$A:$A,Product!$E:$E)</f>
        <v>2759B-22</v>
      </c>
      <c r="D4485" s="3" t="s">
        <v>8418</v>
      </c>
    </row>
    <row r="4486" spans="2:4" x14ac:dyDescent="0.25">
      <c r="B4486" s="3" t="s">
        <v>11355</v>
      </c>
      <c r="C4486" t="str">
        <f>_xlfn.XLOOKUP(B4486,Product!$A:$A,Product!$E:$E)</f>
        <v>2759B-22</v>
      </c>
      <c r="D4486" s="3" t="s">
        <v>8419</v>
      </c>
    </row>
    <row r="4487" spans="2:4" x14ac:dyDescent="0.25">
      <c r="B4487" s="3" t="s">
        <v>11355</v>
      </c>
      <c r="C4487" t="str">
        <f>_xlfn.XLOOKUP(B4487,Product!$A:$A,Product!$E:$E)</f>
        <v>2759B-22</v>
      </c>
      <c r="D4487" s="3" t="s">
        <v>8420</v>
      </c>
    </row>
    <row r="4488" spans="2:4" x14ac:dyDescent="0.25">
      <c r="B4488" s="3" t="s">
        <v>11355</v>
      </c>
      <c r="C4488" t="str">
        <f>_xlfn.XLOOKUP(B4488,Product!$A:$A,Product!$E:$E)</f>
        <v>2759B-22</v>
      </c>
      <c r="D4488" s="3" t="s">
        <v>8421</v>
      </c>
    </row>
    <row r="4489" spans="2:4" x14ac:dyDescent="0.25">
      <c r="B4489" s="3" t="s">
        <v>11355</v>
      </c>
      <c r="C4489" t="str">
        <f>_xlfn.XLOOKUP(B4489,Product!$A:$A,Product!$E:$E)</f>
        <v>2759B-22</v>
      </c>
      <c r="D4489" s="3" t="s">
        <v>8422</v>
      </c>
    </row>
    <row r="4490" spans="2:4" x14ac:dyDescent="0.25">
      <c r="B4490" s="3" t="s">
        <v>11357</v>
      </c>
      <c r="C4490" t="str">
        <f>_xlfn.XLOOKUP(B4490,Product!$A:$A,Product!$E:$E)</f>
        <v>2760-22</v>
      </c>
      <c r="D4490" s="3" t="s">
        <v>8423</v>
      </c>
    </row>
    <row r="4491" spans="2:4" x14ac:dyDescent="0.25">
      <c r="B4491" s="3" t="s">
        <v>11357</v>
      </c>
      <c r="C4491" t="str">
        <f>_xlfn.XLOOKUP(B4491,Product!$A:$A,Product!$E:$E)</f>
        <v>2760-22</v>
      </c>
      <c r="D4491" s="3" t="s">
        <v>8424</v>
      </c>
    </row>
    <row r="4492" spans="2:4" x14ac:dyDescent="0.25">
      <c r="B4492" s="3" t="s">
        <v>11357</v>
      </c>
      <c r="C4492" t="str">
        <f>_xlfn.XLOOKUP(B4492,Product!$A:$A,Product!$E:$E)</f>
        <v>2760-22</v>
      </c>
      <c r="D4492" s="3" t="s">
        <v>8425</v>
      </c>
    </row>
    <row r="4493" spans="2:4" x14ac:dyDescent="0.25">
      <c r="B4493" s="3" t="s">
        <v>11357</v>
      </c>
      <c r="C4493" t="str">
        <f>_xlfn.XLOOKUP(B4493,Product!$A:$A,Product!$E:$E)</f>
        <v>2760-22</v>
      </c>
      <c r="D4493" s="3" t="s">
        <v>8426</v>
      </c>
    </row>
    <row r="4494" spans="2:4" x14ac:dyDescent="0.25">
      <c r="B4494" s="3" t="s">
        <v>11357</v>
      </c>
      <c r="C4494" t="str">
        <f>_xlfn.XLOOKUP(B4494,Product!$A:$A,Product!$E:$E)</f>
        <v>2760-22</v>
      </c>
      <c r="D4494" s="3" t="s">
        <v>8427</v>
      </c>
    </row>
    <row r="4495" spans="2:4" x14ac:dyDescent="0.25">
      <c r="B4495" s="3" t="s">
        <v>11357</v>
      </c>
      <c r="C4495" t="str">
        <f>_xlfn.XLOOKUP(B4495,Product!$A:$A,Product!$E:$E)</f>
        <v>2760-22</v>
      </c>
      <c r="D4495" s="3" t="s">
        <v>8428</v>
      </c>
    </row>
    <row r="4496" spans="2:4" x14ac:dyDescent="0.25">
      <c r="B4496" s="3" t="s">
        <v>11357</v>
      </c>
      <c r="C4496" t="str">
        <f>_xlfn.XLOOKUP(B4496,Product!$A:$A,Product!$E:$E)</f>
        <v>2760-22</v>
      </c>
      <c r="D4496" s="3" t="s">
        <v>8429</v>
      </c>
    </row>
    <row r="4497" spans="2:4" x14ac:dyDescent="0.25">
      <c r="B4497" s="3" t="s">
        <v>11357</v>
      </c>
      <c r="C4497" t="str">
        <f>_xlfn.XLOOKUP(B4497,Product!$A:$A,Product!$E:$E)</f>
        <v>2760-22</v>
      </c>
      <c r="D4497" s="3" t="s">
        <v>8430</v>
      </c>
    </row>
    <row r="4498" spans="2:4" x14ac:dyDescent="0.25">
      <c r="B4498" s="3" t="s">
        <v>11357</v>
      </c>
      <c r="C4498" t="str">
        <f>_xlfn.XLOOKUP(B4498,Product!$A:$A,Product!$E:$E)</f>
        <v>2760-22</v>
      </c>
      <c r="D4498" s="3" t="s">
        <v>8431</v>
      </c>
    </row>
    <row r="4499" spans="2:4" x14ac:dyDescent="0.25">
      <c r="B4499" s="3" t="s">
        <v>11357</v>
      </c>
      <c r="C4499" t="str">
        <f>_xlfn.XLOOKUP(B4499,Product!$A:$A,Product!$E:$E)</f>
        <v>2760-22</v>
      </c>
      <c r="D4499" s="3" t="s">
        <v>8432</v>
      </c>
    </row>
    <row r="4500" spans="2:4" x14ac:dyDescent="0.25">
      <c r="B4500" s="3" t="s">
        <v>11357</v>
      </c>
      <c r="C4500" t="str">
        <f>_xlfn.XLOOKUP(B4500,Product!$A:$A,Product!$E:$E)</f>
        <v>2760-22</v>
      </c>
      <c r="D4500" s="3" t="s">
        <v>8433</v>
      </c>
    </row>
    <row r="4501" spans="2:4" x14ac:dyDescent="0.25">
      <c r="B4501" s="3" t="s">
        <v>11357</v>
      </c>
      <c r="C4501" t="str">
        <f>_xlfn.XLOOKUP(B4501,Product!$A:$A,Product!$E:$E)</f>
        <v>2760-22</v>
      </c>
      <c r="D4501" s="3" t="s">
        <v>8434</v>
      </c>
    </row>
    <row r="4502" spans="2:4" x14ac:dyDescent="0.25">
      <c r="B4502" s="3" t="s">
        <v>11357</v>
      </c>
      <c r="C4502" t="str">
        <f>_xlfn.XLOOKUP(B4502,Product!$A:$A,Product!$E:$E)</f>
        <v>2760-22</v>
      </c>
      <c r="D4502" s="3" t="s">
        <v>8435</v>
      </c>
    </row>
    <row r="4503" spans="2:4" x14ac:dyDescent="0.25">
      <c r="B4503" s="3" t="s">
        <v>11357</v>
      </c>
      <c r="C4503" t="str">
        <f>_xlfn.XLOOKUP(B4503,Product!$A:$A,Product!$E:$E)</f>
        <v>2760-22</v>
      </c>
      <c r="D4503" s="3" t="s">
        <v>8436</v>
      </c>
    </row>
    <row r="4504" spans="2:4" x14ac:dyDescent="0.25">
      <c r="B4504" s="3" t="s">
        <v>11358</v>
      </c>
      <c r="C4504" t="str">
        <f>_xlfn.XLOOKUP(B4504,Product!$A:$A,Product!$E:$E)</f>
        <v>2760-22CT</v>
      </c>
      <c r="D4504" s="3" t="s">
        <v>8424</v>
      </c>
    </row>
    <row r="4505" spans="2:4" x14ac:dyDescent="0.25">
      <c r="B4505" s="3" t="s">
        <v>11358</v>
      </c>
      <c r="C4505" t="str">
        <f>_xlfn.XLOOKUP(B4505,Product!$A:$A,Product!$E:$E)</f>
        <v>2760-22CT</v>
      </c>
      <c r="D4505" s="3" t="s">
        <v>8437</v>
      </c>
    </row>
    <row r="4506" spans="2:4" x14ac:dyDescent="0.25">
      <c r="B4506" s="3" t="s">
        <v>11358</v>
      </c>
      <c r="C4506" t="str">
        <f>_xlfn.XLOOKUP(B4506,Product!$A:$A,Product!$E:$E)</f>
        <v>2760-22CT</v>
      </c>
      <c r="D4506" s="3" t="s">
        <v>8427</v>
      </c>
    </row>
    <row r="4507" spans="2:4" x14ac:dyDescent="0.25">
      <c r="B4507" s="3" t="s">
        <v>11358</v>
      </c>
      <c r="C4507" t="str">
        <f>_xlfn.XLOOKUP(B4507,Product!$A:$A,Product!$E:$E)</f>
        <v>2760-22CT</v>
      </c>
      <c r="D4507" s="3" t="s">
        <v>8428</v>
      </c>
    </row>
    <row r="4508" spans="2:4" x14ac:dyDescent="0.25">
      <c r="B4508" s="3" t="s">
        <v>11358</v>
      </c>
      <c r="C4508" t="str">
        <f>_xlfn.XLOOKUP(B4508,Product!$A:$A,Product!$E:$E)</f>
        <v>2760-22CT</v>
      </c>
      <c r="D4508" s="3" t="s">
        <v>8438</v>
      </c>
    </row>
    <row r="4509" spans="2:4" x14ac:dyDescent="0.25">
      <c r="B4509" s="3" t="s">
        <v>11358</v>
      </c>
      <c r="C4509" t="str">
        <f>_xlfn.XLOOKUP(B4509,Product!$A:$A,Product!$E:$E)</f>
        <v>2760-22CT</v>
      </c>
      <c r="D4509" s="3" t="s">
        <v>8432</v>
      </c>
    </row>
    <row r="4510" spans="2:4" x14ac:dyDescent="0.25">
      <c r="B4510" s="3" t="s">
        <v>11358</v>
      </c>
      <c r="C4510" t="str">
        <f>_xlfn.XLOOKUP(B4510,Product!$A:$A,Product!$E:$E)</f>
        <v>2760-22CT</v>
      </c>
      <c r="D4510" s="3" t="s">
        <v>8439</v>
      </c>
    </row>
    <row r="4511" spans="2:4" x14ac:dyDescent="0.25">
      <c r="B4511" s="3" t="s">
        <v>11358</v>
      </c>
      <c r="C4511" t="str">
        <f>_xlfn.XLOOKUP(B4511,Product!$A:$A,Product!$E:$E)</f>
        <v>2760-22CT</v>
      </c>
      <c r="D4511" s="3" t="s">
        <v>8440</v>
      </c>
    </row>
    <row r="4512" spans="2:4" x14ac:dyDescent="0.25">
      <c r="B4512" s="3" t="s">
        <v>11358</v>
      </c>
      <c r="C4512" t="str">
        <f>_xlfn.XLOOKUP(B4512,Product!$A:$A,Product!$E:$E)</f>
        <v>2760-22CT</v>
      </c>
      <c r="D4512" s="3" t="s">
        <v>8441</v>
      </c>
    </row>
    <row r="4513" spans="2:4" x14ac:dyDescent="0.25">
      <c r="B4513" s="3" t="s">
        <v>11358</v>
      </c>
      <c r="C4513" t="str">
        <f>_xlfn.XLOOKUP(B4513,Product!$A:$A,Product!$E:$E)</f>
        <v>2760-22CT</v>
      </c>
      <c r="D4513" s="3" t="s">
        <v>8442</v>
      </c>
    </row>
    <row r="4514" spans="2:4" x14ac:dyDescent="0.25">
      <c r="B4514" s="3" t="s">
        <v>11358</v>
      </c>
      <c r="C4514" t="str">
        <f>_xlfn.XLOOKUP(B4514,Product!$A:$A,Product!$E:$E)</f>
        <v>2760-22CT</v>
      </c>
      <c r="D4514" s="3" t="s">
        <v>8435</v>
      </c>
    </row>
    <row r="4515" spans="2:4" x14ac:dyDescent="0.25">
      <c r="B4515" s="3" t="s">
        <v>11358</v>
      </c>
      <c r="C4515" t="str">
        <f>_xlfn.XLOOKUP(B4515,Product!$A:$A,Product!$E:$E)</f>
        <v>2760-22CT</v>
      </c>
      <c r="D4515" s="3" t="s">
        <v>8436</v>
      </c>
    </row>
    <row r="4516" spans="2:4" x14ac:dyDescent="0.25">
      <c r="B4516" s="3" t="s">
        <v>11362</v>
      </c>
      <c r="C4516" t="str">
        <f>_xlfn.XLOOKUP(B4516,Product!$A:$A,Product!$E:$E)</f>
        <v>2766-22</v>
      </c>
      <c r="D4516" s="3" t="s">
        <v>8443</v>
      </c>
    </row>
    <row r="4517" spans="2:4" x14ac:dyDescent="0.25">
      <c r="B4517" s="3" t="s">
        <v>11362</v>
      </c>
      <c r="C4517" t="str">
        <f>_xlfn.XLOOKUP(B4517,Product!$A:$A,Product!$E:$E)</f>
        <v>2766-22</v>
      </c>
      <c r="D4517" s="3" t="s">
        <v>8444</v>
      </c>
    </row>
    <row r="4518" spans="2:4" x14ac:dyDescent="0.25">
      <c r="B4518" s="3" t="s">
        <v>11362</v>
      </c>
      <c r="C4518" t="str">
        <f>_xlfn.XLOOKUP(B4518,Product!$A:$A,Product!$E:$E)</f>
        <v>2766-22</v>
      </c>
      <c r="D4518" s="3" t="s">
        <v>8445</v>
      </c>
    </row>
    <row r="4519" spans="2:4" x14ac:dyDescent="0.25">
      <c r="B4519" s="3" t="s">
        <v>11362</v>
      </c>
      <c r="C4519" t="str">
        <f>_xlfn.XLOOKUP(B4519,Product!$A:$A,Product!$E:$E)</f>
        <v>2766-22</v>
      </c>
      <c r="D4519" s="3" t="s">
        <v>8446</v>
      </c>
    </row>
    <row r="4520" spans="2:4" x14ac:dyDescent="0.25">
      <c r="B4520" s="3" t="s">
        <v>11362</v>
      </c>
      <c r="C4520" t="str">
        <f>_xlfn.XLOOKUP(B4520,Product!$A:$A,Product!$E:$E)</f>
        <v>2766-22</v>
      </c>
      <c r="D4520" s="3" t="s">
        <v>8447</v>
      </c>
    </row>
    <row r="4521" spans="2:4" x14ac:dyDescent="0.25">
      <c r="B4521" s="3" t="s">
        <v>11362</v>
      </c>
      <c r="C4521" t="str">
        <f>_xlfn.XLOOKUP(B4521,Product!$A:$A,Product!$E:$E)</f>
        <v>2766-22</v>
      </c>
      <c r="D4521" s="3" t="s">
        <v>8448</v>
      </c>
    </row>
    <row r="4522" spans="2:4" x14ac:dyDescent="0.25">
      <c r="B4522" s="3" t="s">
        <v>11362</v>
      </c>
      <c r="C4522" t="str">
        <f>_xlfn.XLOOKUP(B4522,Product!$A:$A,Product!$E:$E)</f>
        <v>2766-22</v>
      </c>
      <c r="D4522" s="3" t="s">
        <v>8449</v>
      </c>
    </row>
    <row r="4523" spans="2:4" x14ac:dyDescent="0.25">
      <c r="B4523" s="3" t="s">
        <v>11362</v>
      </c>
      <c r="C4523" t="str">
        <f>_xlfn.XLOOKUP(B4523,Product!$A:$A,Product!$E:$E)</f>
        <v>2766-22</v>
      </c>
      <c r="D4523" s="3" t="s">
        <v>8450</v>
      </c>
    </row>
    <row r="4524" spans="2:4" x14ac:dyDescent="0.25">
      <c r="B4524" s="3" t="s">
        <v>11362</v>
      </c>
      <c r="C4524" t="str">
        <f>_xlfn.XLOOKUP(B4524,Product!$A:$A,Product!$E:$E)</f>
        <v>2766-22</v>
      </c>
      <c r="D4524" s="3" t="s">
        <v>8451</v>
      </c>
    </row>
    <row r="4525" spans="2:4" x14ac:dyDescent="0.25">
      <c r="B4525" s="3" t="s">
        <v>11363</v>
      </c>
      <c r="C4525" t="str">
        <f>_xlfn.XLOOKUP(B4525,Product!$A:$A,Product!$E:$E)</f>
        <v>2766-22R</v>
      </c>
      <c r="D4525" s="3" t="s">
        <v>8452</v>
      </c>
    </row>
    <row r="4526" spans="2:4" x14ac:dyDescent="0.25">
      <c r="B4526" s="3" t="s">
        <v>11363</v>
      </c>
      <c r="C4526" t="str">
        <f>_xlfn.XLOOKUP(B4526,Product!$A:$A,Product!$E:$E)</f>
        <v>2766-22R</v>
      </c>
      <c r="D4526" s="3" t="s">
        <v>8453</v>
      </c>
    </row>
    <row r="4527" spans="2:4" x14ac:dyDescent="0.25">
      <c r="B4527" s="3" t="s">
        <v>11363</v>
      </c>
      <c r="C4527" t="str">
        <f>_xlfn.XLOOKUP(B4527,Product!$A:$A,Product!$E:$E)</f>
        <v>2766-22R</v>
      </c>
      <c r="D4527" s="3" t="s">
        <v>8454</v>
      </c>
    </row>
    <row r="4528" spans="2:4" x14ac:dyDescent="0.25">
      <c r="B4528" s="3" t="s">
        <v>11363</v>
      </c>
      <c r="C4528" t="str">
        <f>_xlfn.XLOOKUP(B4528,Product!$A:$A,Product!$E:$E)</f>
        <v>2766-22R</v>
      </c>
      <c r="D4528" s="3" t="s">
        <v>8455</v>
      </c>
    </row>
    <row r="4529" spans="2:4" x14ac:dyDescent="0.25">
      <c r="B4529" s="3" t="s">
        <v>11363</v>
      </c>
      <c r="C4529" t="str">
        <f>_xlfn.XLOOKUP(B4529,Product!$A:$A,Product!$E:$E)</f>
        <v>2766-22R</v>
      </c>
      <c r="D4529" s="3" t="s">
        <v>8456</v>
      </c>
    </row>
    <row r="4530" spans="2:4" x14ac:dyDescent="0.25">
      <c r="B4530" s="3" t="s">
        <v>11365</v>
      </c>
      <c r="C4530" t="str">
        <f>_xlfn.XLOOKUP(B4530,Product!$A:$A,Product!$E:$E)</f>
        <v>2767-22</v>
      </c>
      <c r="D4530" s="3" t="s">
        <v>8457</v>
      </c>
    </row>
    <row r="4531" spans="2:4" x14ac:dyDescent="0.25">
      <c r="B4531" s="3" t="s">
        <v>11365</v>
      </c>
      <c r="C4531" t="str">
        <f>_xlfn.XLOOKUP(B4531,Product!$A:$A,Product!$E:$E)</f>
        <v>2767-22</v>
      </c>
      <c r="D4531" s="3" t="s">
        <v>8458</v>
      </c>
    </row>
    <row r="4532" spans="2:4" x14ac:dyDescent="0.25">
      <c r="B4532" s="3" t="s">
        <v>11365</v>
      </c>
      <c r="C4532" t="str">
        <f>_xlfn.XLOOKUP(B4532,Product!$A:$A,Product!$E:$E)</f>
        <v>2767-22</v>
      </c>
      <c r="D4532" s="3" t="s">
        <v>8459</v>
      </c>
    </row>
    <row r="4533" spans="2:4" x14ac:dyDescent="0.25">
      <c r="B4533" s="3" t="s">
        <v>11365</v>
      </c>
      <c r="C4533" t="str">
        <f>_xlfn.XLOOKUP(B4533,Product!$A:$A,Product!$E:$E)</f>
        <v>2767-22</v>
      </c>
      <c r="D4533" s="3" t="s">
        <v>8460</v>
      </c>
    </row>
    <row r="4534" spans="2:4" x14ac:dyDescent="0.25">
      <c r="B4534" s="3" t="s">
        <v>11365</v>
      </c>
      <c r="C4534" t="str">
        <f>_xlfn.XLOOKUP(B4534,Product!$A:$A,Product!$E:$E)</f>
        <v>2767-22</v>
      </c>
      <c r="D4534" s="3" t="s">
        <v>8461</v>
      </c>
    </row>
    <row r="4535" spans="2:4" x14ac:dyDescent="0.25">
      <c r="B4535" s="3" t="s">
        <v>11365</v>
      </c>
      <c r="C4535" t="str">
        <f>_xlfn.XLOOKUP(B4535,Product!$A:$A,Product!$E:$E)</f>
        <v>2767-22</v>
      </c>
      <c r="D4535" s="3" t="s">
        <v>8462</v>
      </c>
    </row>
    <row r="4536" spans="2:4" x14ac:dyDescent="0.25">
      <c r="B4536" s="3" t="s">
        <v>11365</v>
      </c>
      <c r="C4536" t="str">
        <f>_xlfn.XLOOKUP(B4536,Product!$A:$A,Product!$E:$E)</f>
        <v>2767-22</v>
      </c>
      <c r="D4536" s="3" t="s">
        <v>8463</v>
      </c>
    </row>
    <row r="4537" spans="2:4" x14ac:dyDescent="0.25">
      <c r="B4537" s="3" t="s">
        <v>11366</v>
      </c>
      <c r="C4537" t="str">
        <f>_xlfn.XLOOKUP(B4537,Product!$A:$A,Product!$E:$E)</f>
        <v>2767-22R</v>
      </c>
      <c r="D4537" s="3" t="s">
        <v>8464</v>
      </c>
    </row>
    <row r="4538" spans="2:4" x14ac:dyDescent="0.25">
      <c r="B4538" s="3" t="s">
        <v>11366</v>
      </c>
      <c r="C4538" t="str">
        <f>_xlfn.XLOOKUP(B4538,Product!$A:$A,Product!$E:$E)</f>
        <v>2767-22R</v>
      </c>
      <c r="D4538" s="3" t="s">
        <v>8465</v>
      </c>
    </row>
    <row r="4539" spans="2:4" x14ac:dyDescent="0.25">
      <c r="B4539" s="3" t="s">
        <v>11366</v>
      </c>
      <c r="C4539" t="str">
        <f>_xlfn.XLOOKUP(B4539,Product!$A:$A,Product!$E:$E)</f>
        <v>2767-22R</v>
      </c>
      <c r="D4539" s="3" t="s">
        <v>8466</v>
      </c>
    </row>
    <row r="4540" spans="2:4" x14ac:dyDescent="0.25">
      <c r="B4540" s="3" t="s">
        <v>11366</v>
      </c>
      <c r="C4540" t="str">
        <f>_xlfn.XLOOKUP(B4540,Product!$A:$A,Product!$E:$E)</f>
        <v>2767-22R</v>
      </c>
      <c r="D4540" s="3" t="s">
        <v>8467</v>
      </c>
    </row>
    <row r="4541" spans="2:4" x14ac:dyDescent="0.25">
      <c r="B4541" s="3" t="s">
        <v>11368</v>
      </c>
      <c r="C4541" t="str">
        <f>_xlfn.XLOOKUP(B4541,Product!$A:$A,Product!$E:$E)</f>
        <v>2769-22</v>
      </c>
      <c r="D4541" s="3" t="s">
        <v>8468</v>
      </c>
    </row>
    <row r="4542" spans="2:4" x14ac:dyDescent="0.25">
      <c r="B4542" s="3" t="s">
        <v>11368</v>
      </c>
      <c r="C4542" t="str">
        <f>_xlfn.XLOOKUP(B4542,Product!$A:$A,Product!$E:$E)</f>
        <v>2769-22</v>
      </c>
      <c r="D4542" s="3" t="s">
        <v>8469</v>
      </c>
    </row>
    <row r="4543" spans="2:4" x14ac:dyDescent="0.25">
      <c r="B4543" s="3" t="s">
        <v>11368</v>
      </c>
      <c r="C4543" t="str">
        <f>_xlfn.XLOOKUP(B4543,Product!$A:$A,Product!$E:$E)</f>
        <v>2769-22</v>
      </c>
      <c r="D4543" s="3" t="s">
        <v>8470</v>
      </c>
    </row>
    <row r="4544" spans="2:4" x14ac:dyDescent="0.25">
      <c r="B4544" s="3" t="s">
        <v>11368</v>
      </c>
      <c r="C4544" t="str">
        <f>_xlfn.XLOOKUP(B4544,Product!$A:$A,Product!$E:$E)</f>
        <v>2769-22</v>
      </c>
      <c r="D4544" s="3" t="s">
        <v>8471</v>
      </c>
    </row>
    <row r="4545" spans="2:4" x14ac:dyDescent="0.25">
      <c r="B4545" s="3" t="s">
        <v>11368</v>
      </c>
      <c r="C4545" t="str">
        <f>_xlfn.XLOOKUP(B4545,Product!$A:$A,Product!$E:$E)</f>
        <v>2769-22</v>
      </c>
      <c r="D4545" s="3" t="s">
        <v>8472</v>
      </c>
    </row>
    <row r="4546" spans="2:4" x14ac:dyDescent="0.25">
      <c r="B4546" s="3" t="s">
        <v>11368</v>
      </c>
      <c r="C4546" t="str">
        <f>_xlfn.XLOOKUP(B4546,Product!$A:$A,Product!$E:$E)</f>
        <v>2769-22</v>
      </c>
      <c r="D4546" s="3" t="s">
        <v>8473</v>
      </c>
    </row>
    <row r="4547" spans="2:4" x14ac:dyDescent="0.25">
      <c r="B4547" s="3" t="s">
        <v>11368</v>
      </c>
      <c r="C4547" t="str">
        <f>_xlfn.XLOOKUP(B4547,Product!$A:$A,Product!$E:$E)</f>
        <v>2769-22</v>
      </c>
      <c r="D4547" s="3" t="s">
        <v>8474</v>
      </c>
    </row>
    <row r="4548" spans="2:4" x14ac:dyDescent="0.25">
      <c r="B4548" s="3" t="s">
        <v>11368</v>
      </c>
      <c r="C4548" t="str">
        <f>_xlfn.XLOOKUP(B4548,Product!$A:$A,Product!$E:$E)</f>
        <v>2769-22</v>
      </c>
      <c r="D4548" s="3" t="s">
        <v>8475</v>
      </c>
    </row>
    <row r="4549" spans="2:4" x14ac:dyDescent="0.25">
      <c r="B4549" s="3" t="s">
        <v>11368</v>
      </c>
      <c r="C4549" t="str">
        <f>_xlfn.XLOOKUP(B4549,Product!$A:$A,Product!$E:$E)</f>
        <v>2769-22</v>
      </c>
      <c r="D4549" s="3" t="s">
        <v>8476</v>
      </c>
    </row>
    <row r="4550" spans="2:4" x14ac:dyDescent="0.25">
      <c r="B4550" s="3" t="s">
        <v>11368</v>
      </c>
      <c r="C4550" t="str">
        <f>_xlfn.XLOOKUP(B4550,Product!$A:$A,Product!$E:$E)</f>
        <v>2769-22</v>
      </c>
      <c r="D4550" s="3" t="s">
        <v>8477</v>
      </c>
    </row>
    <row r="4551" spans="2:4" x14ac:dyDescent="0.25">
      <c r="B4551" s="3" t="s">
        <v>11368</v>
      </c>
      <c r="C4551" t="str">
        <f>_xlfn.XLOOKUP(B4551,Product!$A:$A,Product!$E:$E)</f>
        <v>2769-22</v>
      </c>
      <c r="D4551" s="3" t="s">
        <v>8478</v>
      </c>
    </row>
    <row r="4552" spans="2:4" x14ac:dyDescent="0.25">
      <c r="B4552" s="3" t="s">
        <v>11369</v>
      </c>
      <c r="C4552" t="str">
        <f>_xlfn.XLOOKUP(B4552,Product!$A:$A,Product!$E:$E)</f>
        <v>2769-22R</v>
      </c>
      <c r="D4552" s="3" t="s">
        <v>8479</v>
      </c>
    </row>
    <row r="4553" spans="2:4" x14ac:dyDescent="0.25">
      <c r="B4553" s="3" t="s">
        <v>11369</v>
      </c>
      <c r="C4553" t="str">
        <f>_xlfn.XLOOKUP(B4553,Product!$A:$A,Product!$E:$E)</f>
        <v>2769-22R</v>
      </c>
      <c r="D4553" s="3" t="s">
        <v>8480</v>
      </c>
    </row>
    <row r="4554" spans="2:4" x14ac:dyDescent="0.25">
      <c r="B4554" s="3" t="s">
        <v>11369</v>
      </c>
      <c r="C4554" t="str">
        <f>_xlfn.XLOOKUP(B4554,Product!$A:$A,Product!$E:$E)</f>
        <v>2769-22R</v>
      </c>
      <c r="D4554" s="3" t="s">
        <v>8481</v>
      </c>
    </row>
    <row r="4555" spans="2:4" x14ac:dyDescent="0.25">
      <c r="B4555" s="3" t="s">
        <v>11369</v>
      </c>
      <c r="C4555" t="str">
        <f>_xlfn.XLOOKUP(B4555,Product!$A:$A,Product!$E:$E)</f>
        <v>2769-22R</v>
      </c>
      <c r="D4555" s="3" t="s">
        <v>8482</v>
      </c>
    </row>
    <row r="4556" spans="2:4" x14ac:dyDescent="0.25">
      <c r="B4556" s="3" t="s">
        <v>11369</v>
      </c>
      <c r="C4556" t="str">
        <f>_xlfn.XLOOKUP(B4556,Product!$A:$A,Product!$E:$E)</f>
        <v>2769-22R</v>
      </c>
      <c r="D4556" s="3" t="s">
        <v>8483</v>
      </c>
    </row>
    <row r="4557" spans="2:4" x14ac:dyDescent="0.25">
      <c r="B4557" s="3" t="s">
        <v>11369</v>
      </c>
      <c r="C4557" t="str">
        <f>_xlfn.XLOOKUP(B4557,Product!$A:$A,Product!$E:$E)</f>
        <v>2769-22R</v>
      </c>
      <c r="D4557" s="3" t="s">
        <v>8484</v>
      </c>
    </row>
    <row r="4558" spans="2:4" x14ac:dyDescent="0.25">
      <c r="B4558" s="3" t="s">
        <v>11371</v>
      </c>
      <c r="C4558" t="str">
        <f>_xlfn.XLOOKUP(B4558,Product!$A:$A,Product!$E:$E)</f>
        <v>2771-21</v>
      </c>
      <c r="D4558" s="3" t="s">
        <v>8485</v>
      </c>
    </row>
    <row r="4559" spans="2:4" x14ac:dyDescent="0.25">
      <c r="B4559" s="3" t="s">
        <v>11371</v>
      </c>
      <c r="C4559" t="str">
        <f>_xlfn.XLOOKUP(B4559,Product!$A:$A,Product!$E:$E)</f>
        <v>2771-21</v>
      </c>
      <c r="D4559" s="3" t="s">
        <v>8486</v>
      </c>
    </row>
    <row r="4560" spans="2:4" x14ac:dyDescent="0.25">
      <c r="B4560" s="3" t="s">
        <v>11371</v>
      </c>
      <c r="C4560" t="str">
        <f>_xlfn.XLOOKUP(B4560,Product!$A:$A,Product!$E:$E)</f>
        <v>2771-21</v>
      </c>
      <c r="D4560" s="3" t="s">
        <v>8487</v>
      </c>
    </row>
    <row r="4561" spans="2:4" x14ac:dyDescent="0.25">
      <c r="B4561" s="3" t="s">
        <v>11371</v>
      </c>
      <c r="C4561" t="str">
        <f>_xlfn.XLOOKUP(B4561,Product!$A:$A,Product!$E:$E)</f>
        <v>2771-21</v>
      </c>
      <c r="D4561" s="3" t="s">
        <v>8488</v>
      </c>
    </row>
    <row r="4562" spans="2:4" x14ac:dyDescent="0.25">
      <c r="B4562" s="3" t="s">
        <v>11373</v>
      </c>
      <c r="C4562" t="str">
        <f>_xlfn.XLOOKUP(B4562,Product!$A:$A,Product!$E:$E)</f>
        <v>2772A-21</v>
      </c>
      <c r="D4562" s="3" t="s">
        <v>8489</v>
      </c>
    </row>
    <row r="4563" spans="2:4" x14ac:dyDescent="0.25">
      <c r="B4563" s="3" t="s">
        <v>11373</v>
      </c>
      <c r="C4563" t="str">
        <f>_xlfn.XLOOKUP(B4563,Product!$A:$A,Product!$E:$E)</f>
        <v>2772A-21</v>
      </c>
      <c r="D4563" s="3" t="s">
        <v>8490</v>
      </c>
    </row>
    <row r="4564" spans="2:4" x14ac:dyDescent="0.25">
      <c r="B4564" s="3" t="s">
        <v>11373</v>
      </c>
      <c r="C4564" t="str">
        <f>_xlfn.XLOOKUP(B4564,Product!$A:$A,Product!$E:$E)</f>
        <v>2772A-21</v>
      </c>
      <c r="D4564" s="3" t="s">
        <v>8491</v>
      </c>
    </row>
    <row r="4565" spans="2:4" x14ac:dyDescent="0.25">
      <c r="B4565" s="3" t="s">
        <v>11373</v>
      </c>
      <c r="C4565" t="str">
        <f>_xlfn.XLOOKUP(B4565,Product!$A:$A,Product!$E:$E)</f>
        <v>2772A-21</v>
      </c>
      <c r="D4565" s="3" t="s">
        <v>8492</v>
      </c>
    </row>
    <row r="4566" spans="2:4" x14ac:dyDescent="0.25">
      <c r="B4566" s="3" t="s">
        <v>11373</v>
      </c>
      <c r="C4566" t="str">
        <f>_xlfn.XLOOKUP(B4566,Product!$A:$A,Product!$E:$E)</f>
        <v>2772A-21</v>
      </c>
      <c r="D4566" s="3" t="s">
        <v>8493</v>
      </c>
    </row>
    <row r="4567" spans="2:4" x14ac:dyDescent="0.25">
      <c r="B4567" s="3" t="s">
        <v>11373</v>
      </c>
      <c r="C4567" t="str">
        <f>_xlfn.XLOOKUP(B4567,Product!$A:$A,Product!$E:$E)</f>
        <v>2772A-21</v>
      </c>
      <c r="D4567" s="3" t="s">
        <v>8494</v>
      </c>
    </row>
    <row r="4568" spans="2:4" x14ac:dyDescent="0.25">
      <c r="B4568" s="3" t="s">
        <v>11373</v>
      </c>
      <c r="C4568" t="str">
        <f>_xlfn.XLOOKUP(B4568,Product!$A:$A,Product!$E:$E)</f>
        <v>2772A-21</v>
      </c>
      <c r="D4568" s="3" t="s">
        <v>8495</v>
      </c>
    </row>
    <row r="4569" spans="2:4" x14ac:dyDescent="0.25">
      <c r="B4569" s="3" t="s">
        <v>11373</v>
      </c>
      <c r="C4569" t="str">
        <f>_xlfn.XLOOKUP(B4569,Product!$A:$A,Product!$E:$E)</f>
        <v>2772A-21</v>
      </c>
      <c r="D4569" s="3" t="s">
        <v>8496</v>
      </c>
    </row>
    <row r="4570" spans="2:4" x14ac:dyDescent="0.25">
      <c r="B4570" s="3" t="s">
        <v>11373</v>
      </c>
      <c r="C4570" t="str">
        <f>_xlfn.XLOOKUP(B4570,Product!$A:$A,Product!$E:$E)</f>
        <v>2772A-21</v>
      </c>
      <c r="D4570" s="3" t="s">
        <v>8497</v>
      </c>
    </row>
    <row r="4571" spans="2:4" x14ac:dyDescent="0.25">
      <c r="B4571" s="3" t="s">
        <v>11373</v>
      </c>
      <c r="C4571" t="str">
        <f>_xlfn.XLOOKUP(B4571,Product!$A:$A,Product!$E:$E)</f>
        <v>2772A-21</v>
      </c>
      <c r="D4571" s="3" t="s">
        <v>8498</v>
      </c>
    </row>
    <row r="4572" spans="2:4" x14ac:dyDescent="0.25">
      <c r="B4572" s="3" t="s">
        <v>11373</v>
      </c>
      <c r="C4572" t="str">
        <f>_xlfn.XLOOKUP(B4572,Product!$A:$A,Product!$E:$E)</f>
        <v>2772A-21</v>
      </c>
      <c r="D4572" s="3" t="s">
        <v>8499</v>
      </c>
    </row>
    <row r="4573" spans="2:4" x14ac:dyDescent="0.25">
      <c r="B4573" s="3" t="s">
        <v>11373</v>
      </c>
      <c r="C4573" t="str">
        <f>_xlfn.XLOOKUP(B4573,Product!$A:$A,Product!$E:$E)</f>
        <v>2772A-21</v>
      </c>
      <c r="D4573" s="3" t="s">
        <v>8500</v>
      </c>
    </row>
    <row r="4574" spans="2:4" x14ac:dyDescent="0.25">
      <c r="B4574" s="3" t="s">
        <v>11373</v>
      </c>
      <c r="C4574" t="str">
        <f>_xlfn.XLOOKUP(B4574,Product!$A:$A,Product!$E:$E)</f>
        <v>2772A-21</v>
      </c>
      <c r="D4574" s="3" t="s">
        <v>8501</v>
      </c>
    </row>
    <row r="4575" spans="2:4" x14ac:dyDescent="0.25">
      <c r="B4575" s="3" t="s">
        <v>11373</v>
      </c>
      <c r="C4575" t="str">
        <f>_xlfn.XLOOKUP(B4575,Product!$A:$A,Product!$E:$E)</f>
        <v>2772A-21</v>
      </c>
      <c r="D4575" s="3" t="s">
        <v>8502</v>
      </c>
    </row>
    <row r="4576" spans="2:4" x14ac:dyDescent="0.25">
      <c r="B4576" s="3" t="s">
        <v>11373</v>
      </c>
      <c r="C4576" t="str">
        <f>_xlfn.XLOOKUP(B4576,Product!$A:$A,Product!$E:$E)</f>
        <v>2772A-21</v>
      </c>
      <c r="D4576" s="3" t="s">
        <v>8503</v>
      </c>
    </row>
    <row r="4577" spans="2:4" x14ac:dyDescent="0.25">
      <c r="B4577" s="3" t="s">
        <v>11373</v>
      </c>
      <c r="C4577" t="str">
        <f>_xlfn.XLOOKUP(B4577,Product!$A:$A,Product!$E:$E)</f>
        <v>2772A-21</v>
      </c>
      <c r="D4577" s="3" t="s">
        <v>8504</v>
      </c>
    </row>
    <row r="4578" spans="2:4" x14ac:dyDescent="0.25">
      <c r="B4578" s="3" t="s">
        <v>11373</v>
      </c>
      <c r="C4578" t="str">
        <f>_xlfn.XLOOKUP(B4578,Product!$A:$A,Product!$E:$E)</f>
        <v>2772A-21</v>
      </c>
      <c r="D4578" s="3" t="s">
        <v>8505</v>
      </c>
    </row>
    <row r="4579" spans="2:4" x14ac:dyDescent="0.25">
      <c r="B4579" s="3" t="s">
        <v>11373</v>
      </c>
      <c r="C4579" t="str">
        <f>_xlfn.XLOOKUP(B4579,Product!$A:$A,Product!$E:$E)</f>
        <v>2772A-21</v>
      </c>
      <c r="D4579" s="3" t="s">
        <v>8506</v>
      </c>
    </row>
    <row r="4580" spans="2:4" x14ac:dyDescent="0.25">
      <c r="B4580" s="3" t="s">
        <v>11374</v>
      </c>
      <c r="C4580" t="str">
        <f>_xlfn.XLOOKUP(B4580,Product!$A:$A,Product!$E:$E)</f>
        <v>2772B-21XC</v>
      </c>
      <c r="D4580" s="3" t="s">
        <v>8489</v>
      </c>
    </row>
    <row r="4581" spans="2:4" x14ac:dyDescent="0.25">
      <c r="B4581" s="3" t="s">
        <v>11374</v>
      </c>
      <c r="C4581" t="str">
        <f>_xlfn.XLOOKUP(B4581,Product!$A:$A,Product!$E:$E)</f>
        <v>2772B-21XC</v>
      </c>
      <c r="D4581" s="3" t="s">
        <v>8490</v>
      </c>
    </row>
    <row r="4582" spans="2:4" x14ac:dyDescent="0.25">
      <c r="B4582" s="3" t="s">
        <v>11374</v>
      </c>
      <c r="C4582" t="str">
        <f>_xlfn.XLOOKUP(B4582,Product!$A:$A,Product!$E:$E)</f>
        <v>2772B-21XC</v>
      </c>
      <c r="D4582" s="3" t="s">
        <v>8491</v>
      </c>
    </row>
    <row r="4583" spans="2:4" x14ac:dyDescent="0.25">
      <c r="B4583" s="3" t="s">
        <v>11374</v>
      </c>
      <c r="C4583" t="str">
        <f>_xlfn.XLOOKUP(B4583,Product!$A:$A,Product!$E:$E)</f>
        <v>2772B-21XC</v>
      </c>
      <c r="D4583" s="3" t="s">
        <v>8492</v>
      </c>
    </row>
    <row r="4584" spans="2:4" x14ac:dyDescent="0.25">
      <c r="B4584" s="3" t="s">
        <v>11374</v>
      </c>
      <c r="C4584" t="str">
        <f>_xlfn.XLOOKUP(B4584,Product!$A:$A,Product!$E:$E)</f>
        <v>2772B-21XC</v>
      </c>
      <c r="D4584" s="3" t="s">
        <v>8507</v>
      </c>
    </row>
    <row r="4585" spans="2:4" x14ac:dyDescent="0.25">
      <c r="B4585" s="3" t="s">
        <v>11374</v>
      </c>
      <c r="C4585" t="str">
        <f>_xlfn.XLOOKUP(B4585,Product!$A:$A,Product!$E:$E)</f>
        <v>2772B-21XC</v>
      </c>
      <c r="D4585" s="3" t="s">
        <v>8494</v>
      </c>
    </row>
    <row r="4586" spans="2:4" x14ac:dyDescent="0.25">
      <c r="B4586" s="3" t="s">
        <v>11374</v>
      </c>
      <c r="C4586" t="str">
        <f>_xlfn.XLOOKUP(B4586,Product!$A:$A,Product!$E:$E)</f>
        <v>2772B-21XC</v>
      </c>
      <c r="D4586" s="3" t="s">
        <v>8495</v>
      </c>
    </row>
    <row r="4587" spans="2:4" x14ac:dyDescent="0.25">
      <c r="B4587" s="3" t="s">
        <v>11374</v>
      </c>
      <c r="C4587" t="str">
        <f>_xlfn.XLOOKUP(B4587,Product!$A:$A,Product!$E:$E)</f>
        <v>2772B-21XC</v>
      </c>
      <c r="D4587" s="3" t="s">
        <v>8508</v>
      </c>
    </row>
    <row r="4588" spans="2:4" x14ac:dyDescent="0.25">
      <c r="B4588" s="3" t="s">
        <v>11374</v>
      </c>
      <c r="C4588" t="str">
        <f>_xlfn.XLOOKUP(B4588,Product!$A:$A,Product!$E:$E)</f>
        <v>2772B-21XC</v>
      </c>
      <c r="D4588" s="3" t="s">
        <v>8497</v>
      </c>
    </row>
    <row r="4589" spans="2:4" x14ac:dyDescent="0.25">
      <c r="B4589" s="3" t="s">
        <v>11374</v>
      </c>
      <c r="C4589" t="str">
        <f>_xlfn.XLOOKUP(B4589,Product!$A:$A,Product!$E:$E)</f>
        <v>2772B-21XC</v>
      </c>
      <c r="D4589" s="3" t="s">
        <v>8498</v>
      </c>
    </row>
    <row r="4590" spans="2:4" x14ac:dyDescent="0.25">
      <c r="B4590" s="3" t="s">
        <v>11374</v>
      </c>
      <c r="C4590" t="str">
        <f>_xlfn.XLOOKUP(B4590,Product!$A:$A,Product!$E:$E)</f>
        <v>2772B-21XC</v>
      </c>
      <c r="D4590" s="3" t="s">
        <v>8499</v>
      </c>
    </row>
    <row r="4591" spans="2:4" x14ac:dyDescent="0.25">
      <c r="B4591" s="3" t="s">
        <v>11374</v>
      </c>
      <c r="C4591" t="str">
        <f>_xlfn.XLOOKUP(B4591,Product!$A:$A,Product!$E:$E)</f>
        <v>2772B-21XC</v>
      </c>
      <c r="D4591" s="3" t="s">
        <v>8500</v>
      </c>
    </row>
    <row r="4592" spans="2:4" x14ac:dyDescent="0.25">
      <c r="B4592" s="3" t="s">
        <v>11374</v>
      </c>
      <c r="C4592" t="str">
        <f>_xlfn.XLOOKUP(B4592,Product!$A:$A,Product!$E:$E)</f>
        <v>2772B-21XC</v>
      </c>
      <c r="D4592" s="3" t="s">
        <v>8509</v>
      </c>
    </row>
    <row r="4593" spans="2:4" x14ac:dyDescent="0.25">
      <c r="B4593" s="3" t="s">
        <v>11374</v>
      </c>
      <c r="C4593" t="str">
        <f>_xlfn.XLOOKUP(B4593,Product!$A:$A,Product!$E:$E)</f>
        <v>2772B-21XC</v>
      </c>
      <c r="D4593" s="3" t="s">
        <v>8501</v>
      </c>
    </row>
    <row r="4594" spans="2:4" x14ac:dyDescent="0.25">
      <c r="B4594" s="3" t="s">
        <v>11374</v>
      </c>
      <c r="C4594" t="str">
        <f>_xlfn.XLOOKUP(B4594,Product!$A:$A,Product!$E:$E)</f>
        <v>2772B-21XC</v>
      </c>
      <c r="D4594" s="3" t="s">
        <v>8502</v>
      </c>
    </row>
    <row r="4595" spans="2:4" x14ac:dyDescent="0.25">
      <c r="B4595" s="3" t="s">
        <v>11374</v>
      </c>
      <c r="C4595" t="str">
        <f>_xlfn.XLOOKUP(B4595,Product!$A:$A,Product!$E:$E)</f>
        <v>2772B-21XC</v>
      </c>
      <c r="D4595" s="3" t="s">
        <v>8503</v>
      </c>
    </row>
    <row r="4596" spans="2:4" x14ac:dyDescent="0.25">
      <c r="B4596" s="3" t="s">
        <v>11374</v>
      </c>
      <c r="C4596" t="str">
        <f>_xlfn.XLOOKUP(B4596,Product!$A:$A,Product!$E:$E)</f>
        <v>2772B-21XC</v>
      </c>
      <c r="D4596" s="3" t="s">
        <v>8504</v>
      </c>
    </row>
    <row r="4597" spans="2:4" x14ac:dyDescent="0.25">
      <c r="B4597" s="3" t="s">
        <v>11374</v>
      </c>
      <c r="C4597" t="str">
        <f>_xlfn.XLOOKUP(B4597,Product!$A:$A,Product!$E:$E)</f>
        <v>2772B-21XC</v>
      </c>
      <c r="D4597" s="3" t="s">
        <v>8505</v>
      </c>
    </row>
    <row r="4598" spans="2:4" x14ac:dyDescent="0.25">
      <c r="B4598" s="3" t="s">
        <v>11374</v>
      </c>
      <c r="C4598" t="str">
        <f>_xlfn.XLOOKUP(B4598,Product!$A:$A,Product!$E:$E)</f>
        <v>2772B-21XC</v>
      </c>
      <c r="D4598" s="3" t="s">
        <v>8510</v>
      </c>
    </row>
    <row r="4599" spans="2:4" x14ac:dyDescent="0.25">
      <c r="B4599" s="3" t="s">
        <v>11377</v>
      </c>
      <c r="C4599" t="str">
        <f>_xlfn.XLOOKUP(B4599,Product!$A:$A,Product!$E:$E)</f>
        <v>2773-22</v>
      </c>
      <c r="D4599" s="3" t="s">
        <v>8511</v>
      </c>
    </row>
    <row r="4600" spans="2:4" x14ac:dyDescent="0.25">
      <c r="B4600" s="3" t="s">
        <v>11377</v>
      </c>
      <c r="C4600" t="str">
        <f>_xlfn.XLOOKUP(B4600,Product!$A:$A,Product!$E:$E)</f>
        <v>2773-22</v>
      </c>
      <c r="D4600" s="3" t="s">
        <v>8512</v>
      </c>
    </row>
    <row r="4601" spans="2:4" x14ac:dyDescent="0.25">
      <c r="B4601" s="3" t="s">
        <v>11377</v>
      </c>
      <c r="C4601" t="str">
        <f>_xlfn.XLOOKUP(B4601,Product!$A:$A,Product!$E:$E)</f>
        <v>2773-22</v>
      </c>
      <c r="D4601" s="3" t="s">
        <v>8513</v>
      </c>
    </row>
    <row r="4602" spans="2:4" x14ac:dyDescent="0.25">
      <c r="B4602" s="3" t="s">
        <v>11377</v>
      </c>
      <c r="C4602" t="str">
        <f>_xlfn.XLOOKUP(B4602,Product!$A:$A,Product!$E:$E)</f>
        <v>2773-22</v>
      </c>
      <c r="D4602" s="3" t="s">
        <v>8514</v>
      </c>
    </row>
    <row r="4603" spans="2:4" x14ac:dyDescent="0.25">
      <c r="B4603" s="3" t="s">
        <v>11377</v>
      </c>
      <c r="C4603" t="str">
        <f>_xlfn.XLOOKUP(B4603,Product!$A:$A,Product!$E:$E)</f>
        <v>2773-22</v>
      </c>
      <c r="D4603" s="3" t="s">
        <v>8515</v>
      </c>
    </row>
    <row r="4604" spans="2:4" x14ac:dyDescent="0.25">
      <c r="B4604" s="3" t="s">
        <v>11378</v>
      </c>
      <c r="C4604" t="str">
        <f>_xlfn.XLOOKUP(B4604,Product!$A:$A,Product!$E:$E)</f>
        <v>2773-22L</v>
      </c>
      <c r="D4604" s="3" t="s">
        <v>8516</v>
      </c>
    </row>
    <row r="4605" spans="2:4" x14ac:dyDescent="0.25">
      <c r="B4605" s="3" t="s">
        <v>11378</v>
      </c>
      <c r="C4605" t="str">
        <f>_xlfn.XLOOKUP(B4605,Product!$A:$A,Product!$E:$E)</f>
        <v>2773-22L</v>
      </c>
      <c r="D4605" s="3" t="s">
        <v>8517</v>
      </c>
    </row>
    <row r="4606" spans="2:4" x14ac:dyDescent="0.25">
      <c r="B4606" s="3" t="s">
        <v>11378</v>
      </c>
      <c r="C4606" t="str">
        <f>_xlfn.XLOOKUP(B4606,Product!$A:$A,Product!$E:$E)</f>
        <v>2773-22L</v>
      </c>
      <c r="D4606" s="3" t="s">
        <v>8518</v>
      </c>
    </row>
    <row r="4607" spans="2:4" x14ac:dyDescent="0.25">
      <c r="B4607" s="3" t="s">
        <v>11380</v>
      </c>
      <c r="C4607" t="str">
        <f>_xlfn.XLOOKUP(B4607,Product!$A:$A,Product!$E:$E)</f>
        <v>2774-21HD</v>
      </c>
      <c r="D4607" s="3" t="s">
        <v>8519</v>
      </c>
    </row>
    <row r="4608" spans="2:4" x14ac:dyDescent="0.25">
      <c r="B4608" s="3" t="s">
        <v>11380</v>
      </c>
      <c r="C4608" t="str">
        <f>_xlfn.XLOOKUP(B4608,Product!$A:$A,Product!$E:$E)</f>
        <v>2774-21HD</v>
      </c>
      <c r="D4608" s="3" t="s">
        <v>8520</v>
      </c>
    </row>
    <row r="4609" spans="2:4" x14ac:dyDescent="0.25">
      <c r="B4609" s="3" t="s">
        <v>11380</v>
      </c>
      <c r="C4609" t="str">
        <f>_xlfn.XLOOKUP(B4609,Product!$A:$A,Product!$E:$E)</f>
        <v>2774-21HD</v>
      </c>
      <c r="D4609" s="3" t="s">
        <v>8020</v>
      </c>
    </row>
    <row r="4610" spans="2:4" x14ac:dyDescent="0.25">
      <c r="B4610" s="3" t="s">
        <v>11380</v>
      </c>
      <c r="C4610" t="str">
        <f>_xlfn.XLOOKUP(B4610,Product!$A:$A,Product!$E:$E)</f>
        <v>2774-21HD</v>
      </c>
      <c r="D4610" s="3" t="s">
        <v>8521</v>
      </c>
    </row>
    <row r="4611" spans="2:4" x14ac:dyDescent="0.25">
      <c r="B4611" s="3" t="s">
        <v>11380</v>
      </c>
      <c r="C4611" t="str">
        <f>_xlfn.XLOOKUP(B4611,Product!$A:$A,Product!$E:$E)</f>
        <v>2774-21HD</v>
      </c>
      <c r="D4611" s="3" t="s">
        <v>8522</v>
      </c>
    </row>
    <row r="4612" spans="2:4" x14ac:dyDescent="0.25">
      <c r="B4612" s="3" t="s">
        <v>11380</v>
      </c>
      <c r="C4612" t="str">
        <f>_xlfn.XLOOKUP(B4612,Product!$A:$A,Product!$E:$E)</f>
        <v>2774-21HD</v>
      </c>
      <c r="D4612" s="3" t="s">
        <v>8523</v>
      </c>
    </row>
    <row r="4613" spans="2:4" x14ac:dyDescent="0.25">
      <c r="B4613" s="3" t="s">
        <v>11380</v>
      </c>
      <c r="C4613" t="str">
        <f>_xlfn.XLOOKUP(B4613,Product!$A:$A,Product!$E:$E)</f>
        <v>2774-21HD</v>
      </c>
      <c r="D4613" s="3" t="s">
        <v>7672</v>
      </c>
    </row>
    <row r="4614" spans="2:4" x14ac:dyDescent="0.25">
      <c r="B4614" s="3" t="s">
        <v>11380</v>
      </c>
      <c r="C4614" t="str">
        <f>_xlfn.XLOOKUP(B4614,Product!$A:$A,Product!$E:$E)</f>
        <v>2774-21HD</v>
      </c>
      <c r="D4614" s="3" t="s">
        <v>8524</v>
      </c>
    </row>
    <row r="4615" spans="2:4" x14ac:dyDescent="0.25">
      <c r="B4615" s="3" t="s">
        <v>11380</v>
      </c>
      <c r="C4615" t="str">
        <f>_xlfn.XLOOKUP(B4615,Product!$A:$A,Product!$E:$E)</f>
        <v>2774-21HD</v>
      </c>
      <c r="D4615" s="3" t="s">
        <v>8525</v>
      </c>
    </row>
    <row r="4616" spans="2:4" x14ac:dyDescent="0.25">
      <c r="B4616" s="3" t="s">
        <v>11380</v>
      </c>
      <c r="C4616" t="str">
        <f>_xlfn.XLOOKUP(B4616,Product!$A:$A,Product!$E:$E)</f>
        <v>2774-21HD</v>
      </c>
      <c r="D4616" s="3" t="s">
        <v>8526</v>
      </c>
    </row>
    <row r="4617" spans="2:4" x14ac:dyDescent="0.25">
      <c r="B4617" s="3" t="s">
        <v>11380</v>
      </c>
      <c r="C4617" t="str">
        <f>_xlfn.XLOOKUP(B4617,Product!$A:$A,Product!$E:$E)</f>
        <v>2774-21HD</v>
      </c>
      <c r="D4617" s="3" t="s">
        <v>8527</v>
      </c>
    </row>
    <row r="4618" spans="2:4" x14ac:dyDescent="0.25">
      <c r="B4618" s="3" t="s">
        <v>11380</v>
      </c>
      <c r="C4618" t="str">
        <f>_xlfn.XLOOKUP(B4618,Product!$A:$A,Product!$E:$E)</f>
        <v>2774-21HD</v>
      </c>
      <c r="D4618" s="3" t="s">
        <v>8528</v>
      </c>
    </row>
    <row r="4619" spans="2:4" x14ac:dyDescent="0.25">
      <c r="B4619" s="3" t="s">
        <v>11382</v>
      </c>
      <c r="C4619" t="str">
        <f>_xlfn.XLOOKUP(B4619,Product!$A:$A,Product!$E:$E)</f>
        <v>2775A-211</v>
      </c>
      <c r="D4619" s="3" t="s">
        <v>8529</v>
      </c>
    </row>
    <row r="4620" spans="2:4" x14ac:dyDescent="0.25">
      <c r="B4620" s="3" t="s">
        <v>11382</v>
      </c>
      <c r="C4620" t="str">
        <f>_xlfn.XLOOKUP(B4620,Product!$A:$A,Product!$E:$E)</f>
        <v>2775A-211</v>
      </c>
      <c r="D4620" s="3" t="s">
        <v>8530</v>
      </c>
    </row>
    <row r="4621" spans="2:4" x14ac:dyDescent="0.25">
      <c r="B4621" s="3" t="s">
        <v>11382</v>
      </c>
      <c r="C4621" t="str">
        <f>_xlfn.XLOOKUP(B4621,Product!$A:$A,Product!$E:$E)</f>
        <v>2775A-211</v>
      </c>
      <c r="D4621" s="3" t="s">
        <v>8531</v>
      </c>
    </row>
    <row r="4622" spans="2:4" x14ac:dyDescent="0.25">
      <c r="B4622" s="3" t="s">
        <v>11382</v>
      </c>
      <c r="C4622" t="str">
        <f>_xlfn.XLOOKUP(B4622,Product!$A:$A,Product!$E:$E)</f>
        <v>2775A-211</v>
      </c>
      <c r="D4622" s="3" t="s">
        <v>8532</v>
      </c>
    </row>
    <row r="4623" spans="2:4" x14ac:dyDescent="0.25">
      <c r="B4623" s="3" t="s">
        <v>11382</v>
      </c>
      <c r="C4623" t="str">
        <f>_xlfn.XLOOKUP(B4623,Product!$A:$A,Product!$E:$E)</f>
        <v>2775A-211</v>
      </c>
      <c r="D4623" s="3" t="s">
        <v>8533</v>
      </c>
    </row>
    <row r="4624" spans="2:4" x14ac:dyDescent="0.25">
      <c r="B4624" s="3" t="s">
        <v>11382</v>
      </c>
      <c r="C4624" t="str">
        <f>_xlfn.XLOOKUP(B4624,Product!$A:$A,Product!$E:$E)</f>
        <v>2775A-211</v>
      </c>
      <c r="D4624" s="3" t="s">
        <v>8534</v>
      </c>
    </row>
    <row r="4625" spans="2:4" x14ac:dyDescent="0.25">
      <c r="B4625" s="3" t="s">
        <v>11382</v>
      </c>
      <c r="C4625" t="str">
        <f>_xlfn.XLOOKUP(B4625,Product!$A:$A,Product!$E:$E)</f>
        <v>2775A-211</v>
      </c>
      <c r="D4625" s="3" t="s">
        <v>8535</v>
      </c>
    </row>
    <row r="4626" spans="2:4" x14ac:dyDescent="0.25">
      <c r="B4626" s="3" t="s">
        <v>11382</v>
      </c>
      <c r="C4626" t="str">
        <f>_xlfn.XLOOKUP(B4626,Product!$A:$A,Product!$E:$E)</f>
        <v>2775A-211</v>
      </c>
      <c r="D4626" s="3" t="s">
        <v>8536</v>
      </c>
    </row>
    <row r="4627" spans="2:4" x14ac:dyDescent="0.25">
      <c r="B4627" s="3" t="s">
        <v>11382</v>
      </c>
      <c r="C4627" t="str">
        <f>_xlfn.XLOOKUP(B4627,Product!$A:$A,Product!$E:$E)</f>
        <v>2775A-211</v>
      </c>
      <c r="D4627" s="3" t="s">
        <v>8537</v>
      </c>
    </row>
    <row r="4628" spans="2:4" x14ac:dyDescent="0.25">
      <c r="B4628" s="3" t="s">
        <v>11382</v>
      </c>
      <c r="C4628" t="str">
        <f>_xlfn.XLOOKUP(B4628,Product!$A:$A,Product!$E:$E)</f>
        <v>2775A-211</v>
      </c>
      <c r="D4628" s="3" t="s">
        <v>8538</v>
      </c>
    </row>
    <row r="4629" spans="2:4" x14ac:dyDescent="0.25">
      <c r="B4629" s="3" t="s">
        <v>11382</v>
      </c>
      <c r="C4629" t="str">
        <f>_xlfn.XLOOKUP(B4629,Product!$A:$A,Product!$E:$E)</f>
        <v>2775A-211</v>
      </c>
      <c r="D4629" s="3" t="s">
        <v>8539</v>
      </c>
    </row>
    <row r="4630" spans="2:4" x14ac:dyDescent="0.25">
      <c r="B4630" s="3" t="s">
        <v>11382</v>
      </c>
      <c r="C4630" t="str">
        <f>_xlfn.XLOOKUP(B4630,Product!$A:$A,Product!$E:$E)</f>
        <v>2775A-211</v>
      </c>
      <c r="D4630" s="3" t="s">
        <v>8540</v>
      </c>
    </row>
    <row r="4631" spans="2:4" x14ac:dyDescent="0.25">
      <c r="B4631" s="3" t="s">
        <v>11382</v>
      </c>
      <c r="C4631" t="str">
        <f>_xlfn.XLOOKUP(B4631,Product!$A:$A,Product!$E:$E)</f>
        <v>2775A-211</v>
      </c>
      <c r="D4631" s="3" t="s">
        <v>8541</v>
      </c>
    </row>
    <row r="4632" spans="2:4" x14ac:dyDescent="0.25">
      <c r="B4632" s="3" t="s">
        <v>11382</v>
      </c>
      <c r="C4632" t="str">
        <f>_xlfn.XLOOKUP(B4632,Product!$A:$A,Product!$E:$E)</f>
        <v>2775A-211</v>
      </c>
      <c r="D4632" s="3" t="s">
        <v>8542</v>
      </c>
    </row>
    <row r="4633" spans="2:4" x14ac:dyDescent="0.25">
      <c r="B4633" s="3" t="s">
        <v>11382</v>
      </c>
      <c r="C4633" t="str">
        <f>_xlfn.XLOOKUP(B4633,Product!$A:$A,Product!$E:$E)</f>
        <v>2775A-211</v>
      </c>
      <c r="D4633" s="3" t="s">
        <v>8543</v>
      </c>
    </row>
    <row r="4634" spans="2:4" x14ac:dyDescent="0.25">
      <c r="B4634" s="3" t="s">
        <v>11382</v>
      </c>
      <c r="C4634" t="str">
        <f>_xlfn.XLOOKUP(B4634,Product!$A:$A,Product!$E:$E)</f>
        <v>2775A-211</v>
      </c>
      <c r="D4634" s="3" t="s">
        <v>8544</v>
      </c>
    </row>
    <row r="4635" spans="2:4" x14ac:dyDescent="0.25">
      <c r="B4635" s="3" t="s">
        <v>11382</v>
      </c>
      <c r="C4635" t="str">
        <f>_xlfn.XLOOKUP(B4635,Product!$A:$A,Product!$E:$E)</f>
        <v>2775A-211</v>
      </c>
      <c r="D4635" s="3" t="s">
        <v>8545</v>
      </c>
    </row>
    <row r="4636" spans="2:4" x14ac:dyDescent="0.25">
      <c r="B4636" s="3" t="s">
        <v>11382</v>
      </c>
      <c r="C4636" t="str">
        <f>_xlfn.XLOOKUP(B4636,Product!$A:$A,Product!$E:$E)</f>
        <v>2775A-211</v>
      </c>
      <c r="D4636" s="3" t="s">
        <v>8546</v>
      </c>
    </row>
    <row r="4637" spans="2:4" x14ac:dyDescent="0.25">
      <c r="B4637" s="3" t="s">
        <v>11382</v>
      </c>
      <c r="C4637" t="str">
        <f>_xlfn.XLOOKUP(B4637,Product!$A:$A,Product!$E:$E)</f>
        <v>2775A-211</v>
      </c>
      <c r="D4637" s="3" t="s">
        <v>8547</v>
      </c>
    </row>
    <row r="4638" spans="2:4" x14ac:dyDescent="0.25">
      <c r="B4638" s="3" t="s">
        <v>11382</v>
      </c>
      <c r="C4638" t="str">
        <f>_xlfn.XLOOKUP(B4638,Product!$A:$A,Product!$E:$E)</f>
        <v>2775A-211</v>
      </c>
      <c r="D4638" s="3" t="s">
        <v>8548</v>
      </c>
    </row>
    <row r="4639" spans="2:4" x14ac:dyDescent="0.25">
      <c r="B4639" s="3" t="s">
        <v>11382</v>
      </c>
      <c r="C4639" t="str">
        <f>_xlfn.XLOOKUP(B4639,Product!$A:$A,Product!$E:$E)</f>
        <v>2775A-211</v>
      </c>
      <c r="D4639" s="3" t="s">
        <v>8549</v>
      </c>
    </row>
    <row r="4640" spans="2:4" x14ac:dyDescent="0.25">
      <c r="B4640" s="3" t="s">
        <v>11382</v>
      </c>
      <c r="C4640" t="str">
        <f>_xlfn.XLOOKUP(B4640,Product!$A:$A,Product!$E:$E)</f>
        <v>2775A-211</v>
      </c>
      <c r="D4640" s="3" t="s">
        <v>8550</v>
      </c>
    </row>
    <row r="4641" spans="2:4" x14ac:dyDescent="0.25">
      <c r="B4641" s="3" t="s">
        <v>11383</v>
      </c>
      <c r="C4641" t="str">
        <f>_xlfn.XLOOKUP(B4641,Product!$A:$A,Product!$E:$E)</f>
        <v>2775B-211</v>
      </c>
      <c r="D4641" s="3" t="s">
        <v>8529</v>
      </c>
    </row>
    <row r="4642" spans="2:4" x14ac:dyDescent="0.25">
      <c r="B4642" s="3" t="s">
        <v>11383</v>
      </c>
      <c r="C4642" t="str">
        <f>_xlfn.XLOOKUP(B4642,Product!$A:$A,Product!$E:$E)</f>
        <v>2775B-211</v>
      </c>
      <c r="D4642" s="3" t="s">
        <v>8530</v>
      </c>
    </row>
    <row r="4643" spans="2:4" x14ac:dyDescent="0.25">
      <c r="B4643" s="3" t="s">
        <v>11383</v>
      </c>
      <c r="C4643" t="str">
        <f>_xlfn.XLOOKUP(B4643,Product!$A:$A,Product!$E:$E)</f>
        <v>2775B-211</v>
      </c>
      <c r="D4643" s="3" t="s">
        <v>8531</v>
      </c>
    </row>
    <row r="4644" spans="2:4" x14ac:dyDescent="0.25">
      <c r="B4644" s="3" t="s">
        <v>11383</v>
      </c>
      <c r="C4644" t="str">
        <f>_xlfn.XLOOKUP(B4644,Product!$A:$A,Product!$E:$E)</f>
        <v>2775B-211</v>
      </c>
      <c r="D4644" s="3" t="s">
        <v>8532</v>
      </c>
    </row>
    <row r="4645" spans="2:4" x14ac:dyDescent="0.25">
      <c r="B4645" s="3" t="s">
        <v>11383</v>
      </c>
      <c r="C4645" t="str">
        <f>_xlfn.XLOOKUP(B4645,Product!$A:$A,Product!$E:$E)</f>
        <v>2775B-211</v>
      </c>
      <c r="D4645" s="3" t="s">
        <v>8534</v>
      </c>
    </row>
    <row r="4646" spans="2:4" x14ac:dyDescent="0.25">
      <c r="B4646" s="3" t="s">
        <v>11383</v>
      </c>
      <c r="C4646" t="str">
        <f>_xlfn.XLOOKUP(B4646,Product!$A:$A,Product!$E:$E)</f>
        <v>2775B-211</v>
      </c>
      <c r="D4646" s="3" t="s">
        <v>8535</v>
      </c>
    </row>
    <row r="4647" spans="2:4" x14ac:dyDescent="0.25">
      <c r="B4647" s="3" t="s">
        <v>11383</v>
      </c>
      <c r="C4647" t="str">
        <f>_xlfn.XLOOKUP(B4647,Product!$A:$A,Product!$E:$E)</f>
        <v>2775B-211</v>
      </c>
      <c r="D4647" s="3" t="s">
        <v>8536</v>
      </c>
    </row>
    <row r="4648" spans="2:4" x14ac:dyDescent="0.25">
      <c r="B4648" s="3" t="s">
        <v>11383</v>
      </c>
      <c r="C4648" t="str">
        <f>_xlfn.XLOOKUP(B4648,Product!$A:$A,Product!$E:$E)</f>
        <v>2775B-211</v>
      </c>
      <c r="D4648" s="3" t="s">
        <v>8537</v>
      </c>
    </row>
    <row r="4649" spans="2:4" x14ac:dyDescent="0.25">
      <c r="B4649" s="3" t="s">
        <v>11383</v>
      </c>
      <c r="C4649" t="str">
        <f>_xlfn.XLOOKUP(B4649,Product!$A:$A,Product!$E:$E)</f>
        <v>2775B-211</v>
      </c>
      <c r="D4649" s="3" t="s">
        <v>8539</v>
      </c>
    </row>
    <row r="4650" spans="2:4" x14ac:dyDescent="0.25">
      <c r="B4650" s="3" t="s">
        <v>11383</v>
      </c>
      <c r="C4650" t="str">
        <f>_xlfn.XLOOKUP(B4650,Product!$A:$A,Product!$E:$E)</f>
        <v>2775B-211</v>
      </c>
      <c r="D4650" s="3" t="s">
        <v>8540</v>
      </c>
    </row>
    <row r="4651" spans="2:4" x14ac:dyDescent="0.25">
      <c r="B4651" s="3" t="s">
        <v>11383</v>
      </c>
      <c r="C4651" t="str">
        <f>_xlfn.XLOOKUP(B4651,Product!$A:$A,Product!$E:$E)</f>
        <v>2775B-211</v>
      </c>
      <c r="D4651" s="3" t="s">
        <v>8542</v>
      </c>
    </row>
    <row r="4652" spans="2:4" x14ac:dyDescent="0.25">
      <c r="B4652" s="3" t="s">
        <v>11383</v>
      </c>
      <c r="C4652" t="str">
        <f>_xlfn.XLOOKUP(B4652,Product!$A:$A,Product!$E:$E)</f>
        <v>2775B-211</v>
      </c>
      <c r="D4652" s="3" t="s">
        <v>8543</v>
      </c>
    </row>
    <row r="4653" spans="2:4" x14ac:dyDescent="0.25">
      <c r="B4653" s="3" t="s">
        <v>11383</v>
      </c>
      <c r="C4653" t="str">
        <f>_xlfn.XLOOKUP(B4653,Product!$A:$A,Product!$E:$E)</f>
        <v>2775B-211</v>
      </c>
      <c r="D4653" s="3" t="s">
        <v>8544</v>
      </c>
    </row>
    <row r="4654" spans="2:4" x14ac:dyDescent="0.25">
      <c r="B4654" s="3" t="s">
        <v>11383</v>
      </c>
      <c r="C4654" t="str">
        <f>_xlfn.XLOOKUP(B4654,Product!$A:$A,Product!$E:$E)</f>
        <v>2775B-211</v>
      </c>
      <c r="D4654" s="3" t="s">
        <v>8551</v>
      </c>
    </row>
    <row r="4655" spans="2:4" x14ac:dyDescent="0.25">
      <c r="B4655" s="3" t="s">
        <v>11383</v>
      </c>
      <c r="C4655" t="str">
        <f>_xlfn.XLOOKUP(B4655,Product!$A:$A,Product!$E:$E)</f>
        <v>2775B-211</v>
      </c>
      <c r="D4655" s="3" t="s">
        <v>8545</v>
      </c>
    </row>
    <row r="4656" spans="2:4" x14ac:dyDescent="0.25">
      <c r="B4656" s="3" t="s">
        <v>11383</v>
      </c>
      <c r="C4656" t="str">
        <f>_xlfn.XLOOKUP(B4656,Product!$A:$A,Product!$E:$E)</f>
        <v>2775B-211</v>
      </c>
      <c r="D4656" s="3" t="s">
        <v>8546</v>
      </c>
    </row>
    <row r="4657" spans="2:4" x14ac:dyDescent="0.25">
      <c r="B4657" s="3" t="s">
        <v>11383</v>
      </c>
      <c r="C4657" t="str">
        <f>_xlfn.XLOOKUP(B4657,Product!$A:$A,Product!$E:$E)</f>
        <v>2775B-211</v>
      </c>
      <c r="D4657" s="3" t="s">
        <v>8547</v>
      </c>
    </row>
    <row r="4658" spans="2:4" x14ac:dyDescent="0.25">
      <c r="B4658" s="3" t="s">
        <v>11383</v>
      </c>
      <c r="C4658" t="str">
        <f>_xlfn.XLOOKUP(B4658,Product!$A:$A,Product!$E:$E)</f>
        <v>2775B-211</v>
      </c>
      <c r="D4658" s="3" t="s">
        <v>8548</v>
      </c>
    </row>
    <row r="4659" spans="2:4" x14ac:dyDescent="0.25">
      <c r="B4659" s="3" t="s">
        <v>11383</v>
      </c>
      <c r="C4659" t="str">
        <f>_xlfn.XLOOKUP(B4659,Product!$A:$A,Product!$E:$E)</f>
        <v>2775B-211</v>
      </c>
      <c r="D4659" s="3" t="s">
        <v>8549</v>
      </c>
    </row>
    <row r="4660" spans="2:4" x14ac:dyDescent="0.25">
      <c r="B4660" s="3" t="s">
        <v>11383</v>
      </c>
      <c r="C4660" t="str">
        <f>_xlfn.XLOOKUP(B4660,Product!$A:$A,Product!$E:$E)</f>
        <v>2775B-211</v>
      </c>
      <c r="D4660" s="3" t="s">
        <v>8552</v>
      </c>
    </row>
    <row r="4661" spans="2:4" x14ac:dyDescent="0.25">
      <c r="B4661" s="3" t="s">
        <v>11383</v>
      </c>
      <c r="C4661" t="str">
        <f>_xlfn.XLOOKUP(B4661,Product!$A:$A,Product!$E:$E)</f>
        <v>2775B-211</v>
      </c>
      <c r="D4661" s="3" t="s">
        <v>8553</v>
      </c>
    </row>
    <row r="4662" spans="2:4" x14ac:dyDescent="0.25">
      <c r="B4662" s="3" t="s">
        <v>11384</v>
      </c>
      <c r="C4662" t="str">
        <f>_xlfn.XLOOKUP(B4662,Product!$A:$A,Product!$E:$E)</f>
        <v>2775C-222</v>
      </c>
      <c r="D4662" s="3" t="s">
        <v>8529</v>
      </c>
    </row>
    <row r="4663" spans="2:4" x14ac:dyDescent="0.25">
      <c r="B4663" s="3" t="s">
        <v>11384</v>
      </c>
      <c r="C4663" t="str">
        <f>_xlfn.XLOOKUP(B4663,Product!$A:$A,Product!$E:$E)</f>
        <v>2775C-222</v>
      </c>
      <c r="D4663" s="3" t="s">
        <v>8530</v>
      </c>
    </row>
    <row r="4664" spans="2:4" x14ac:dyDescent="0.25">
      <c r="B4664" s="3" t="s">
        <v>11384</v>
      </c>
      <c r="C4664" t="str">
        <f>_xlfn.XLOOKUP(B4664,Product!$A:$A,Product!$E:$E)</f>
        <v>2775C-222</v>
      </c>
      <c r="D4664" s="3" t="s">
        <v>8531</v>
      </c>
    </row>
    <row r="4665" spans="2:4" x14ac:dyDescent="0.25">
      <c r="B4665" s="3" t="s">
        <v>11384</v>
      </c>
      <c r="C4665" t="str">
        <f>_xlfn.XLOOKUP(B4665,Product!$A:$A,Product!$E:$E)</f>
        <v>2775C-222</v>
      </c>
      <c r="D4665" s="3" t="s">
        <v>8532</v>
      </c>
    </row>
    <row r="4666" spans="2:4" x14ac:dyDescent="0.25">
      <c r="B4666" s="3" t="s">
        <v>11384</v>
      </c>
      <c r="C4666" t="str">
        <f>_xlfn.XLOOKUP(B4666,Product!$A:$A,Product!$E:$E)</f>
        <v>2775C-222</v>
      </c>
      <c r="D4666" s="3" t="s">
        <v>8554</v>
      </c>
    </row>
    <row r="4667" spans="2:4" x14ac:dyDescent="0.25">
      <c r="B4667" s="3" t="s">
        <v>11384</v>
      </c>
      <c r="C4667" t="str">
        <f>_xlfn.XLOOKUP(B4667,Product!$A:$A,Product!$E:$E)</f>
        <v>2775C-222</v>
      </c>
      <c r="D4667" s="3" t="s">
        <v>8534</v>
      </c>
    </row>
    <row r="4668" spans="2:4" x14ac:dyDescent="0.25">
      <c r="B4668" s="3" t="s">
        <v>11384</v>
      </c>
      <c r="C4668" t="str">
        <f>_xlfn.XLOOKUP(B4668,Product!$A:$A,Product!$E:$E)</f>
        <v>2775C-222</v>
      </c>
      <c r="D4668" s="3" t="s">
        <v>8555</v>
      </c>
    </row>
    <row r="4669" spans="2:4" x14ac:dyDescent="0.25">
      <c r="B4669" s="3" t="s">
        <v>11384</v>
      </c>
      <c r="C4669" t="str">
        <f>_xlfn.XLOOKUP(B4669,Product!$A:$A,Product!$E:$E)</f>
        <v>2775C-222</v>
      </c>
      <c r="D4669" s="3" t="s">
        <v>8556</v>
      </c>
    </row>
    <row r="4670" spans="2:4" x14ac:dyDescent="0.25">
      <c r="B4670" s="3" t="s">
        <v>11384</v>
      </c>
      <c r="C4670" t="str">
        <f>_xlfn.XLOOKUP(B4670,Product!$A:$A,Product!$E:$E)</f>
        <v>2775C-222</v>
      </c>
      <c r="D4670" s="3" t="s">
        <v>8535</v>
      </c>
    </row>
    <row r="4671" spans="2:4" x14ac:dyDescent="0.25">
      <c r="B4671" s="3" t="s">
        <v>11384</v>
      </c>
      <c r="C4671" t="str">
        <f>_xlfn.XLOOKUP(B4671,Product!$A:$A,Product!$E:$E)</f>
        <v>2775C-222</v>
      </c>
      <c r="D4671" s="3" t="s">
        <v>8536</v>
      </c>
    </row>
    <row r="4672" spans="2:4" x14ac:dyDescent="0.25">
      <c r="B4672" s="3" t="s">
        <v>11384</v>
      </c>
      <c r="C4672" t="str">
        <f>_xlfn.XLOOKUP(B4672,Product!$A:$A,Product!$E:$E)</f>
        <v>2775C-222</v>
      </c>
      <c r="D4672" s="3" t="s">
        <v>8537</v>
      </c>
    </row>
    <row r="4673" spans="2:4" x14ac:dyDescent="0.25">
      <c r="B4673" s="3" t="s">
        <v>11384</v>
      </c>
      <c r="C4673" t="str">
        <f>_xlfn.XLOOKUP(B4673,Product!$A:$A,Product!$E:$E)</f>
        <v>2775C-222</v>
      </c>
      <c r="D4673" s="3" t="s">
        <v>8539</v>
      </c>
    </row>
    <row r="4674" spans="2:4" x14ac:dyDescent="0.25">
      <c r="B4674" s="3" t="s">
        <v>11384</v>
      </c>
      <c r="C4674" t="str">
        <f>_xlfn.XLOOKUP(B4674,Product!$A:$A,Product!$E:$E)</f>
        <v>2775C-222</v>
      </c>
      <c r="D4674" s="3" t="s">
        <v>8540</v>
      </c>
    </row>
    <row r="4675" spans="2:4" x14ac:dyDescent="0.25">
      <c r="B4675" s="3" t="s">
        <v>11384</v>
      </c>
      <c r="C4675" t="str">
        <f>_xlfn.XLOOKUP(B4675,Product!$A:$A,Product!$E:$E)</f>
        <v>2775C-222</v>
      </c>
      <c r="D4675" s="3" t="s">
        <v>8542</v>
      </c>
    </row>
    <row r="4676" spans="2:4" x14ac:dyDescent="0.25">
      <c r="B4676" s="3" t="s">
        <v>11384</v>
      </c>
      <c r="C4676" t="str">
        <f>_xlfn.XLOOKUP(B4676,Product!$A:$A,Product!$E:$E)</f>
        <v>2775C-222</v>
      </c>
      <c r="D4676" s="3" t="s">
        <v>8543</v>
      </c>
    </row>
    <row r="4677" spans="2:4" x14ac:dyDescent="0.25">
      <c r="B4677" s="3" t="s">
        <v>11384</v>
      </c>
      <c r="C4677" t="str">
        <f>_xlfn.XLOOKUP(B4677,Product!$A:$A,Product!$E:$E)</f>
        <v>2775C-222</v>
      </c>
      <c r="D4677" s="3" t="s">
        <v>8544</v>
      </c>
    </row>
    <row r="4678" spans="2:4" x14ac:dyDescent="0.25">
      <c r="B4678" s="3" t="s">
        <v>11384</v>
      </c>
      <c r="C4678" t="str">
        <f>_xlfn.XLOOKUP(B4678,Product!$A:$A,Product!$E:$E)</f>
        <v>2775C-222</v>
      </c>
      <c r="D4678" s="3" t="s">
        <v>8545</v>
      </c>
    </row>
    <row r="4679" spans="2:4" x14ac:dyDescent="0.25">
      <c r="B4679" s="3" t="s">
        <v>11384</v>
      </c>
      <c r="C4679" t="str">
        <f>_xlfn.XLOOKUP(B4679,Product!$A:$A,Product!$E:$E)</f>
        <v>2775C-222</v>
      </c>
      <c r="D4679" s="3" t="s">
        <v>8546</v>
      </c>
    </row>
    <row r="4680" spans="2:4" x14ac:dyDescent="0.25">
      <c r="B4680" s="3" t="s">
        <v>11384</v>
      </c>
      <c r="C4680" t="str">
        <f>_xlfn.XLOOKUP(B4680,Product!$A:$A,Product!$E:$E)</f>
        <v>2775C-222</v>
      </c>
      <c r="D4680" s="3" t="s">
        <v>8547</v>
      </c>
    </row>
    <row r="4681" spans="2:4" x14ac:dyDescent="0.25">
      <c r="B4681" s="3" t="s">
        <v>11384</v>
      </c>
      <c r="C4681" t="str">
        <f>_xlfn.XLOOKUP(B4681,Product!$A:$A,Product!$E:$E)</f>
        <v>2775C-222</v>
      </c>
      <c r="D4681" s="3" t="s">
        <v>8548</v>
      </c>
    </row>
    <row r="4682" spans="2:4" x14ac:dyDescent="0.25">
      <c r="B4682" s="3" t="s">
        <v>11384</v>
      </c>
      <c r="C4682" t="str">
        <f>_xlfn.XLOOKUP(B4682,Product!$A:$A,Product!$E:$E)</f>
        <v>2775C-222</v>
      </c>
      <c r="D4682" s="3" t="s">
        <v>8549</v>
      </c>
    </row>
    <row r="4683" spans="2:4" x14ac:dyDescent="0.25">
      <c r="B4683" s="3" t="s">
        <v>11384</v>
      </c>
      <c r="C4683" t="str">
        <f>_xlfn.XLOOKUP(B4683,Product!$A:$A,Product!$E:$E)</f>
        <v>2775C-222</v>
      </c>
      <c r="D4683" s="3" t="s">
        <v>8557</v>
      </c>
    </row>
    <row r="4684" spans="2:4" x14ac:dyDescent="0.25">
      <c r="B4684" s="3" t="s">
        <v>11385</v>
      </c>
      <c r="C4684" t="str">
        <f>_xlfn.XLOOKUP(B4684,Product!$A:$A,Product!$E:$E)</f>
        <v>2775E-211</v>
      </c>
      <c r="D4684" s="3" t="s">
        <v>8529</v>
      </c>
    </row>
    <row r="4685" spans="2:4" x14ac:dyDescent="0.25">
      <c r="B4685" s="3" t="s">
        <v>11385</v>
      </c>
      <c r="C4685" t="str">
        <f>_xlfn.XLOOKUP(B4685,Product!$A:$A,Product!$E:$E)</f>
        <v>2775E-211</v>
      </c>
      <c r="D4685" s="3" t="s">
        <v>8530</v>
      </c>
    </row>
    <row r="4686" spans="2:4" x14ac:dyDescent="0.25">
      <c r="B4686" s="3" t="s">
        <v>11385</v>
      </c>
      <c r="C4686" t="str">
        <f>_xlfn.XLOOKUP(B4686,Product!$A:$A,Product!$E:$E)</f>
        <v>2775E-211</v>
      </c>
      <c r="D4686" s="3" t="s">
        <v>8531</v>
      </c>
    </row>
    <row r="4687" spans="2:4" x14ac:dyDescent="0.25">
      <c r="B4687" s="3" t="s">
        <v>11385</v>
      </c>
      <c r="C4687" t="str">
        <f>_xlfn.XLOOKUP(B4687,Product!$A:$A,Product!$E:$E)</f>
        <v>2775E-211</v>
      </c>
      <c r="D4687" s="3" t="s">
        <v>8532</v>
      </c>
    </row>
    <row r="4688" spans="2:4" x14ac:dyDescent="0.25">
      <c r="B4688" s="3" t="s">
        <v>11385</v>
      </c>
      <c r="C4688" t="str">
        <f>_xlfn.XLOOKUP(B4688,Product!$A:$A,Product!$E:$E)</f>
        <v>2775E-211</v>
      </c>
      <c r="D4688" s="3" t="s">
        <v>8534</v>
      </c>
    </row>
    <row r="4689" spans="2:4" x14ac:dyDescent="0.25">
      <c r="B4689" s="3" t="s">
        <v>11385</v>
      </c>
      <c r="C4689" t="str">
        <f>_xlfn.XLOOKUP(B4689,Product!$A:$A,Product!$E:$E)</f>
        <v>2775E-211</v>
      </c>
      <c r="D4689" s="3" t="s">
        <v>8558</v>
      </c>
    </row>
    <row r="4690" spans="2:4" x14ac:dyDescent="0.25">
      <c r="B4690" s="3" t="s">
        <v>11385</v>
      </c>
      <c r="C4690" t="str">
        <f>_xlfn.XLOOKUP(B4690,Product!$A:$A,Product!$E:$E)</f>
        <v>2775E-211</v>
      </c>
      <c r="D4690" s="3" t="s">
        <v>8535</v>
      </c>
    </row>
    <row r="4691" spans="2:4" x14ac:dyDescent="0.25">
      <c r="B4691" s="3" t="s">
        <v>11385</v>
      </c>
      <c r="C4691" t="str">
        <f>_xlfn.XLOOKUP(B4691,Product!$A:$A,Product!$E:$E)</f>
        <v>2775E-211</v>
      </c>
      <c r="D4691" s="3" t="s">
        <v>8536</v>
      </c>
    </row>
    <row r="4692" spans="2:4" x14ac:dyDescent="0.25">
      <c r="B4692" s="3" t="s">
        <v>11385</v>
      </c>
      <c r="C4692" t="str">
        <f>_xlfn.XLOOKUP(B4692,Product!$A:$A,Product!$E:$E)</f>
        <v>2775E-211</v>
      </c>
      <c r="D4692" s="3" t="s">
        <v>8537</v>
      </c>
    </row>
    <row r="4693" spans="2:4" x14ac:dyDescent="0.25">
      <c r="B4693" s="3" t="s">
        <v>11385</v>
      </c>
      <c r="C4693" t="str">
        <f>_xlfn.XLOOKUP(B4693,Product!$A:$A,Product!$E:$E)</f>
        <v>2775E-211</v>
      </c>
      <c r="D4693" s="3" t="s">
        <v>8539</v>
      </c>
    </row>
    <row r="4694" spans="2:4" x14ac:dyDescent="0.25">
      <c r="B4694" s="3" t="s">
        <v>11385</v>
      </c>
      <c r="C4694" t="str">
        <f>_xlfn.XLOOKUP(B4694,Product!$A:$A,Product!$E:$E)</f>
        <v>2775E-211</v>
      </c>
      <c r="D4694" s="3" t="s">
        <v>8540</v>
      </c>
    </row>
    <row r="4695" spans="2:4" x14ac:dyDescent="0.25">
      <c r="B4695" s="3" t="s">
        <v>11385</v>
      </c>
      <c r="C4695" t="str">
        <f>_xlfn.XLOOKUP(B4695,Product!$A:$A,Product!$E:$E)</f>
        <v>2775E-211</v>
      </c>
      <c r="D4695" s="3" t="s">
        <v>8542</v>
      </c>
    </row>
    <row r="4696" spans="2:4" x14ac:dyDescent="0.25">
      <c r="B4696" s="3" t="s">
        <v>11385</v>
      </c>
      <c r="C4696" t="str">
        <f>_xlfn.XLOOKUP(B4696,Product!$A:$A,Product!$E:$E)</f>
        <v>2775E-211</v>
      </c>
      <c r="D4696" s="3" t="s">
        <v>8543</v>
      </c>
    </row>
    <row r="4697" spans="2:4" x14ac:dyDescent="0.25">
      <c r="B4697" s="3" t="s">
        <v>11385</v>
      </c>
      <c r="C4697" t="str">
        <f>_xlfn.XLOOKUP(B4697,Product!$A:$A,Product!$E:$E)</f>
        <v>2775E-211</v>
      </c>
      <c r="D4697" s="3" t="s">
        <v>8559</v>
      </c>
    </row>
    <row r="4698" spans="2:4" x14ac:dyDescent="0.25">
      <c r="B4698" s="3" t="s">
        <v>11385</v>
      </c>
      <c r="C4698" t="str">
        <f>_xlfn.XLOOKUP(B4698,Product!$A:$A,Product!$E:$E)</f>
        <v>2775E-211</v>
      </c>
      <c r="D4698" s="3" t="s">
        <v>8544</v>
      </c>
    </row>
    <row r="4699" spans="2:4" x14ac:dyDescent="0.25">
      <c r="B4699" s="3" t="s">
        <v>11385</v>
      </c>
      <c r="C4699" t="str">
        <f>_xlfn.XLOOKUP(B4699,Product!$A:$A,Product!$E:$E)</f>
        <v>2775E-211</v>
      </c>
      <c r="D4699" s="3" t="s">
        <v>8545</v>
      </c>
    </row>
    <row r="4700" spans="2:4" x14ac:dyDescent="0.25">
      <c r="B4700" s="3" t="s">
        <v>11385</v>
      </c>
      <c r="C4700" t="str">
        <f>_xlfn.XLOOKUP(B4700,Product!$A:$A,Product!$E:$E)</f>
        <v>2775E-211</v>
      </c>
      <c r="D4700" s="3" t="s">
        <v>8546</v>
      </c>
    </row>
    <row r="4701" spans="2:4" x14ac:dyDescent="0.25">
      <c r="B4701" s="3" t="s">
        <v>11385</v>
      </c>
      <c r="C4701" t="str">
        <f>_xlfn.XLOOKUP(B4701,Product!$A:$A,Product!$E:$E)</f>
        <v>2775E-211</v>
      </c>
      <c r="D4701" s="3" t="s">
        <v>8547</v>
      </c>
    </row>
    <row r="4702" spans="2:4" x14ac:dyDescent="0.25">
      <c r="B4702" s="3" t="s">
        <v>11385</v>
      </c>
      <c r="C4702" t="str">
        <f>_xlfn.XLOOKUP(B4702,Product!$A:$A,Product!$E:$E)</f>
        <v>2775E-211</v>
      </c>
      <c r="D4702" s="3" t="s">
        <v>8560</v>
      </c>
    </row>
    <row r="4703" spans="2:4" x14ac:dyDescent="0.25">
      <c r="B4703" s="3" t="s">
        <v>11385</v>
      </c>
      <c r="C4703" t="str">
        <f>_xlfn.XLOOKUP(B4703,Product!$A:$A,Product!$E:$E)</f>
        <v>2775E-211</v>
      </c>
      <c r="D4703" s="3" t="s">
        <v>8548</v>
      </c>
    </row>
    <row r="4704" spans="2:4" x14ac:dyDescent="0.25">
      <c r="B4704" s="3" t="s">
        <v>11385</v>
      </c>
      <c r="C4704" t="str">
        <f>_xlfn.XLOOKUP(B4704,Product!$A:$A,Product!$E:$E)</f>
        <v>2775E-211</v>
      </c>
      <c r="D4704" s="3" t="s">
        <v>8549</v>
      </c>
    </row>
    <row r="4705" spans="2:4" x14ac:dyDescent="0.25">
      <c r="B4705" s="3" t="s">
        <v>11385</v>
      </c>
      <c r="C4705" t="str">
        <f>_xlfn.XLOOKUP(B4705,Product!$A:$A,Product!$E:$E)</f>
        <v>2775E-211</v>
      </c>
      <c r="D4705" s="3" t="s">
        <v>8561</v>
      </c>
    </row>
    <row r="4706" spans="2:4" x14ac:dyDescent="0.25">
      <c r="B4706" s="3" t="s">
        <v>11386</v>
      </c>
      <c r="C4706" t="str">
        <f>_xlfn.XLOOKUP(B4706,Product!$A:$A,Product!$E:$E)</f>
        <v>2777-20</v>
      </c>
      <c r="D4706" s="3" t="s">
        <v>6092</v>
      </c>
    </row>
    <row r="4707" spans="2:4" x14ac:dyDescent="0.25">
      <c r="B4707" s="3" t="s">
        <v>11386</v>
      </c>
      <c r="C4707" t="str">
        <f>_xlfn.XLOOKUP(B4707,Product!$A:$A,Product!$E:$E)</f>
        <v>2777-20</v>
      </c>
      <c r="D4707" s="3" t="s">
        <v>8562</v>
      </c>
    </row>
    <row r="4708" spans="2:4" x14ac:dyDescent="0.25">
      <c r="B4708" s="3" t="s">
        <v>11386</v>
      </c>
      <c r="C4708" t="str">
        <f>_xlfn.XLOOKUP(B4708,Product!$A:$A,Product!$E:$E)</f>
        <v>2777-20</v>
      </c>
      <c r="D4708" s="3" t="s">
        <v>7970</v>
      </c>
    </row>
    <row r="4709" spans="2:4" x14ac:dyDescent="0.25">
      <c r="B4709" s="3" t="s">
        <v>11386</v>
      </c>
      <c r="C4709" t="str">
        <f>_xlfn.XLOOKUP(B4709,Product!$A:$A,Product!$E:$E)</f>
        <v>2777-20</v>
      </c>
      <c r="D4709" s="3" t="s">
        <v>8563</v>
      </c>
    </row>
    <row r="4710" spans="2:4" x14ac:dyDescent="0.25">
      <c r="B4710" s="3" t="s">
        <v>11386</v>
      </c>
      <c r="C4710" t="str">
        <f>_xlfn.XLOOKUP(B4710,Product!$A:$A,Product!$E:$E)</f>
        <v>2777-20</v>
      </c>
      <c r="D4710" s="3" t="s">
        <v>8564</v>
      </c>
    </row>
    <row r="4711" spans="2:4" x14ac:dyDescent="0.25">
      <c r="B4711" s="3" t="s">
        <v>11386</v>
      </c>
      <c r="C4711" t="str">
        <f>_xlfn.XLOOKUP(B4711,Product!$A:$A,Product!$E:$E)</f>
        <v>2777-20</v>
      </c>
      <c r="D4711" s="3" t="s">
        <v>8565</v>
      </c>
    </row>
    <row r="4712" spans="2:4" x14ac:dyDescent="0.25">
      <c r="B4712" s="3" t="s">
        <v>11386</v>
      </c>
      <c r="C4712" t="str">
        <f>_xlfn.XLOOKUP(B4712,Product!$A:$A,Product!$E:$E)</f>
        <v>2777-20</v>
      </c>
      <c r="D4712" s="3" t="s">
        <v>8566</v>
      </c>
    </row>
    <row r="4713" spans="2:4" x14ac:dyDescent="0.25">
      <c r="B4713" s="3" t="s">
        <v>11386</v>
      </c>
      <c r="C4713" t="str">
        <f>_xlfn.XLOOKUP(B4713,Product!$A:$A,Product!$E:$E)</f>
        <v>2777-20</v>
      </c>
      <c r="D4713" s="3" t="s">
        <v>8567</v>
      </c>
    </row>
    <row r="4714" spans="2:4" x14ac:dyDescent="0.25">
      <c r="B4714" s="3" t="s">
        <v>11386</v>
      </c>
      <c r="C4714" t="str">
        <f>_xlfn.XLOOKUP(B4714,Product!$A:$A,Product!$E:$E)</f>
        <v>2777-20</v>
      </c>
      <c r="D4714" s="3" t="s">
        <v>8568</v>
      </c>
    </row>
    <row r="4715" spans="2:4" x14ac:dyDescent="0.25">
      <c r="B4715" s="3" t="s">
        <v>11386</v>
      </c>
      <c r="C4715" t="str">
        <f>_xlfn.XLOOKUP(B4715,Product!$A:$A,Product!$E:$E)</f>
        <v>2777-20</v>
      </c>
      <c r="D4715" s="3" t="s">
        <v>8569</v>
      </c>
    </row>
    <row r="4716" spans="2:4" x14ac:dyDescent="0.25">
      <c r="B4716" s="3" t="s">
        <v>11386</v>
      </c>
      <c r="C4716" t="str">
        <f>_xlfn.XLOOKUP(B4716,Product!$A:$A,Product!$E:$E)</f>
        <v>2777-20</v>
      </c>
      <c r="D4716" s="3" t="s">
        <v>8570</v>
      </c>
    </row>
    <row r="4717" spans="2:4" x14ac:dyDescent="0.25">
      <c r="B4717" s="3" t="s">
        <v>11386</v>
      </c>
      <c r="C4717" t="str">
        <f>_xlfn.XLOOKUP(B4717,Product!$A:$A,Product!$E:$E)</f>
        <v>2777-20</v>
      </c>
      <c r="D4717" s="3" t="s">
        <v>8571</v>
      </c>
    </row>
    <row r="4718" spans="2:4" x14ac:dyDescent="0.25">
      <c r="B4718" s="3" t="s">
        <v>11386</v>
      </c>
      <c r="C4718" t="str">
        <f>_xlfn.XLOOKUP(B4718,Product!$A:$A,Product!$E:$E)</f>
        <v>2777-20</v>
      </c>
      <c r="D4718" s="3" t="s">
        <v>8572</v>
      </c>
    </row>
    <row r="4719" spans="2:4" x14ac:dyDescent="0.25">
      <c r="B4719" s="3" t="s">
        <v>11386</v>
      </c>
      <c r="C4719" t="str">
        <f>_xlfn.XLOOKUP(B4719,Product!$A:$A,Product!$E:$E)</f>
        <v>2777-20</v>
      </c>
      <c r="D4719" s="3" t="s">
        <v>8573</v>
      </c>
    </row>
    <row r="4720" spans="2:4" x14ac:dyDescent="0.25">
      <c r="B4720" s="3" t="s">
        <v>11392</v>
      </c>
      <c r="C4720" t="str">
        <f>_xlfn.XLOOKUP(B4720,Product!$A:$A,Product!$E:$E)</f>
        <v>2779-750AL</v>
      </c>
      <c r="D4720" s="3" t="s">
        <v>8574</v>
      </c>
    </row>
    <row r="4721" spans="2:4" x14ac:dyDescent="0.25">
      <c r="B4721" s="3" t="s">
        <v>11392</v>
      </c>
      <c r="C4721" t="str">
        <f>_xlfn.XLOOKUP(B4721,Product!$A:$A,Product!$E:$E)</f>
        <v>2779-750AL</v>
      </c>
      <c r="D4721" s="3" t="s">
        <v>8575</v>
      </c>
    </row>
    <row r="4722" spans="2:4" x14ac:dyDescent="0.25">
      <c r="B4722" s="3" t="s">
        <v>11392</v>
      </c>
      <c r="C4722" t="str">
        <f>_xlfn.XLOOKUP(B4722,Product!$A:$A,Product!$E:$E)</f>
        <v>2779-750AL</v>
      </c>
      <c r="D4722" s="3" t="s">
        <v>6092</v>
      </c>
    </row>
    <row r="4723" spans="2:4" x14ac:dyDescent="0.25">
      <c r="B4723" s="3" t="s">
        <v>11392</v>
      </c>
      <c r="C4723" t="str">
        <f>_xlfn.XLOOKUP(B4723,Product!$A:$A,Product!$E:$E)</f>
        <v>2779-750AL</v>
      </c>
      <c r="D4723" s="3" t="s">
        <v>7970</v>
      </c>
    </row>
    <row r="4724" spans="2:4" x14ac:dyDescent="0.25">
      <c r="B4724" s="3" t="s">
        <v>11392</v>
      </c>
      <c r="C4724" t="str">
        <f>_xlfn.XLOOKUP(B4724,Product!$A:$A,Product!$E:$E)</f>
        <v>2779-750AL</v>
      </c>
      <c r="D4724" s="3" t="s">
        <v>8576</v>
      </c>
    </row>
    <row r="4725" spans="2:4" x14ac:dyDescent="0.25">
      <c r="B4725" s="3" t="s">
        <v>11392</v>
      </c>
      <c r="C4725" t="str">
        <f>_xlfn.XLOOKUP(B4725,Product!$A:$A,Product!$E:$E)</f>
        <v>2779-750AL</v>
      </c>
      <c r="D4725" s="3" t="s">
        <v>8577</v>
      </c>
    </row>
    <row r="4726" spans="2:4" x14ac:dyDescent="0.25">
      <c r="B4726" s="3" t="s">
        <v>11392</v>
      </c>
      <c r="C4726" t="str">
        <f>_xlfn.XLOOKUP(B4726,Product!$A:$A,Product!$E:$E)</f>
        <v>2779-750AL</v>
      </c>
      <c r="D4726" s="3" t="s">
        <v>8578</v>
      </c>
    </row>
    <row r="4727" spans="2:4" x14ac:dyDescent="0.25">
      <c r="B4727" s="3" t="s">
        <v>11392</v>
      </c>
      <c r="C4727" t="str">
        <f>_xlfn.XLOOKUP(B4727,Product!$A:$A,Product!$E:$E)</f>
        <v>2779-750AL</v>
      </c>
      <c r="D4727" s="3" t="s">
        <v>8579</v>
      </c>
    </row>
    <row r="4728" spans="2:4" x14ac:dyDescent="0.25">
      <c r="B4728" s="3" t="s">
        <v>11392</v>
      </c>
      <c r="C4728" t="str">
        <f>_xlfn.XLOOKUP(B4728,Product!$A:$A,Product!$E:$E)</f>
        <v>2779-750AL</v>
      </c>
      <c r="D4728" s="3" t="s">
        <v>8580</v>
      </c>
    </row>
    <row r="4729" spans="2:4" x14ac:dyDescent="0.25">
      <c r="B4729" s="3" t="s">
        <v>11392</v>
      </c>
      <c r="C4729" t="str">
        <f>_xlfn.XLOOKUP(B4729,Product!$A:$A,Product!$E:$E)</f>
        <v>2779-750AL</v>
      </c>
      <c r="D4729" s="3" t="s">
        <v>8581</v>
      </c>
    </row>
    <row r="4730" spans="2:4" x14ac:dyDescent="0.25">
      <c r="B4730" s="3" t="s">
        <v>11392</v>
      </c>
      <c r="C4730" t="str">
        <f>_xlfn.XLOOKUP(B4730,Product!$A:$A,Product!$E:$E)</f>
        <v>2779-750AL</v>
      </c>
      <c r="D4730" s="3" t="s">
        <v>8582</v>
      </c>
    </row>
    <row r="4731" spans="2:4" x14ac:dyDescent="0.25">
      <c r="B4731" s="3" t="s">
        <v>11392</v>
      </c>
      <c r="C4731" t="str">
        <f>_xlfn.XLOOKUP(B4731,Product!$A:$A,Product!$E:$E)</f>
        <v>2779-750AL</v>
      </c>
      <c r="D4731" s="3" t="s">
        <v>8583</v>
      </c>
    </row>
    <row r="4732" spans="2:4" x14ac:dyDescent="0.25">
      <c r="B4732" s="3" t="s">
        <v>11392</v>
      </c>
      <c r="C4732" t="str">
        <f>_xlfn.XLOOKUP(B4732,Product!$A:$A,Product!$E:$E)</f>
        <v>2779-750AL</v>
      </c>
      <c r="D4732" s="3" t="s">
        <v>8584</v>
      </c>
    </row>
    <row r="4733" spans="2:4" x14ac:dyDescent="0.25">
      <c r="B4733" s="3" t="s">
        <v>11392</v>
      </c>
      <c r="C4733" t="str">
        <f>_xlfn.XLOOKUP(B4733,Product!$A:$A,Product!$E:$E)</f>
        <v>2779-750AL</v>
      </c>
      <c r="D4733" s="3" t="s">
        <v>7980</v>
      </c>
    </row>
    <row r="4734" spans="2:4" x14ac:dyDescent="0.25">
      <c r="B4734" s="3" t="s">
        <v>11393</v>
      </c>
      <c r="C4734" t="str">
        <f>_xlfn.XLOOKUP(B4734,Product!$A:$A,Product!$E:$E)</f>
        <v>2779-750CU</v>
      </c>
      <c r="D4734" s="3" t="s">
        <v>6092</v>
      </c>
    </row>
    <row r="4735" spans="2:4" x14ac:dyDescent="0.25">
      <c r="B4735" s="3" t="s">
        <v>11393</v>
      </c>
      <c r="C4735" t="str">
        <f>_xlfn.XLOOKUP(B4735,Product!$A:$A,Product!$E:$E)</f>
        <v>2779-750CU</v>
      </c>
      <c r="D4735" s="3" t="s">
        <v>7970</v>
      </c>
    </row>
    <row r="4736" spans="2:4" x14ac:dyDescent="0.25">
      <c r="B4736" s="3" t="s">
        <v>11393</v>
      </c>
      <c r="C4736" t="str">
        <f>_xlfn.XLOOKUP(B4736,Product!$A:$A,Product!$E:$E)</f>
        <v>2779-750CU</v>
      </c>
      <c r="D4736" s="3" t="s">
        <v>8576</v>
      </c>
    </row>
    <row r="4737" spans="2:4" x14ac:dyDescent="0.25">
      <c r="B4737" s="3" t="s">
        <v>11393</v>
      </c>
      <c r="C4737" t="str">
        <f>_xlfn.XLOOKUP(B4737,Product!$A:$A,Product!$E:$E)</f>
        <v>2779-750CU</v>
      </c>
      <c r="D4737" s="3" t="s">
        <v>8585</v>
      </c>
    </row>
    <row r="4738" spans="2:4" x14ac:dyDescent="0.25">
      <c r="B4738" s="3" t="s">
        <v>11393</v>
      </c>
      <c r="C4738" t="str">
        <f>_xlfn.XLOOKUP(B4738,Product!$A:$A,Product!$E:$E)</f>
        <v>2779-750CU</v>
      </c>
      <c r="D4738" s="3" t="s">
        <v>8586</v>
      </c>
    </row>
    <row r="4739" spans="2:4" x14ac:dyDescent="0.25">
      <c r="B4739" s="3" t="s">
        <v>11393</v>
      </c>
      <c r="C4739" t="str">
        <f>_xlfn.XLOOKUP(B4739,Product!$A:$A,Product!$E:$E)</f>
        <v>2779-750CU</v>
      </c>
      <c r="D4739" s="3" t="s">
        <v>8577</v>
      </c>
    </row>
    <row r="4740" spans="2:4" x14ac:dyDescent="0.25">
      <c r="B4740" s="3" t="s">
        <v>11393</v>
      </c>
      <c r="C4740" t="str">
        <f>_xlfn.XLOOKUP(B4740,Product!$A:$A,Product!$E:$E)</f>
        <v>2779-750CU</v>
      </c>
      <c r="D4740" s="3" t="s">
        <v>8587</v>
      </c>
    </row>
    <row r="4741" spans="2:4" x14ac:dyDescent="0.25">
      <c r="B4741" s="3" t="s">
        <v>11393</v>
      </c>
      <c r="C4741" t="str">
        <f>_xlfn.XLOOKUP(B4741,Product!$A:$A,Product!$E:$E)</f>
        <v>2779-750CU</v>
      </c>
      <c r="D4741" s="3" t="s">
        <v>8578</v>
      </c>
    </row>
    <row r="4742" spans="2:4" x14ac:dyDescent="0.25">
      <c r="B4742" s="3" t="s">
        <v>11393</v>
      </c>
      <c r="C4742" t="str">
        <f>_xlfn.XLOOKUP(B4742,Product!$A:$A,Product!$E:$E)</f>
        <v>2779-750CU</v>
      </c>
      <c r="D4742" s="3" t="s">
        <v>8581</v>
      </c>
    </row>
    <row r="4743" spans="2:4" x14ac:dyDescent="0.25">
      <c r="B4743" s="3" t="s">
        <v>11393</v>
      </c>
      <c r="C4743" t="str">
        <f>_xlfn.XLOOKUP(B4743,Product!$A:$A,Product!$E:$E)</f>
        <v>2779-750CU</v>
      </c>
      <c r="D4743" s="3" t="s">
        <v>8583</v>
      </c>
    </row>
    <row r="4744" spans="2:4" x14ac:dyDescent="0.25">
      <c r="B4744" s="3" t="s">
        <v>11393</v>
      </c>
      <c r="C4744" t="str">
        <f>_xlfn.XLOOKUP(B4744,Product!$A:$A,Product!$E:$E)</f>
        <v>2779-750CU</v>
      </c>
      <c r="D4744" s="3" t="s">
        <v>8584</v>
      </c>
    </row>
    <row r="4745" spans="2:4" x14ac:dyDescent="0.25">
      <c r="B4745" s="3" t="s">
        <v>11393</v>
      </c>
      <c r="C4745" t="str">
        <f>_xlfn.XLOOKUP(B4745,Product!$A:$A,Product!$E:$E)</f>
        <v>2779-750CU</v>
      </c>
      <c r="D4745" s="3" t="s">
        <v>8588</v>
      </c>
    </row>
    <row r="4746" spans="2:4" x14ac:dyDescent="0.25">
      <c r="B4746" s="3" t="s">
        <v>11393</v>
      </c>
      <c r="C4746" t="str">
        <f>_xlfn.XLOOKUP(B4746,Product!$A:$A,Product!$E:$E)</f>
        <v>2779-750CU</v>
      </c>
      <c r="D4746" s="3" t="s">
        <v>7980</v>
      </c>
    </row>
    <row r="4747" spans="2:4" x14ac:dyDescent="0.25">
      <c r="B4747" s="3" t="s">
        <v>11393</v>
      </c>
      <c r="C4747" t="str">
        <f>_xlfn.XLOOKUP(B4747,Product!$A:$A,Product!$E:$E)</f>
        <v>2779-750CU</v>
      </c>
      <c r="D4747" s="3" t="s">
        <v>8589</v>
      </c>
    </row>
    <row r="4748" spans="2:4" x14ac:dyDescent="0.25">
      <c r="B4748" s="3" t="s">
        <v>11395</v>
      </c>
      <c r="C4748" t="str">
        <f>_xlfn.XLOOKUP(B4748,Product!$A:$A,Product!$E:$E)</f>
        <v>2782-22</v>
      </c>
      <c r="D4748" s="3" t="s">
        <v>8590</v>
      </c>
    </row>
    <row r="4749" spans="2:4" x14ac:dyDescent="0.25">
      <c r="B4749" s="3" t="s">
        <v>11395</v>
      </c>
      <c r="C4749" t="str">
        <f>_xlfn.XLOOKUP(B4749,Product!$A:$A,Product!$E:$E)</f>
        <v>2782-22</v>
      </c>
      <c r="D4749" s="3" t="s">
        <v>8591</v>
      </c>
    </row>
    <row r="4750" spans="2:4" x14ac:dyDescent="0.25">
      <c r="B4750" s="3" t="s">
        <v>11395</v>
      </c>
      <c r="C4750" t="str">
        <f>_xlfn.XLOOKUP(B4750,Product!$A:$A,Product!$E:$E)</f>
        <v>2782-22</v>
      </c>
      <c r="D4750" s="3" t="s">
        <v>8592</v>
      </c>
    </row>
    <row r="4751" spans="2:4" x14ac:dyDescent="0.25">
      <c r="B4751" s="3" t="s">
        <v>11395</v>
      </c>
      <c r="C4751" t="str">
        <f>_xlfn.XLOOKUP(B4751,Product!$A:$A,Product!$E:$E)</f>
        <v>2782-22</v>
      </c>
      <c r="D4751" s="3" t="s">
        <v>8593</v>
      </c>
    </row>
    <row r="4752" spans="2:4" x14ac:dyDescent="0.25">
      <c r="B4752" s="3" t="s">
        <v>11395</v>
      </c>
      <c r="C4752" t="str">
        <f>_xlfn.XLOOKUP(B4752,Product!$A:$A,Product!$E:$E)</f>
        <v>2782-22</v>
      </c>
      <c r="D4752" s="3" t="s">
        <v>8594</v>
      </c>
    </row>
    <row r="4753" spans="2:4" x14ac:dyDescent="0.25">
      <c r="B4753" s="3" t="s">
        <v>11395</v>
      </c>
      <c r="C4753" t="str">
        <f>_xlfn.XLOOKUP(B4753,Product!$A:$A,Product!$E:$E)</f>
        <v>2782-22</v>
      </c>
      <c r="D4753" s="3" t="s">
        <v>8595</v>
      </c>
    </row>
    <row r="4754" spans="2:4" x14ac:dyDescent="0.25">
      <c r="B4754" s="3" t="s">
        <v>11395</v>
      </c>
      <c r="C4754" t="str">
        <f>_xlfn.XLOOKUP(B4754,Product!$A:$A,Product!$E:$E)</f>
        <v>2782-22</v>
      </c>
      <c r="D4754" s="3" t="s">
        <v>8596</v>
      </c>
    </row>
    <row r="4755" spans="2:4" x14ac:dyDescent="0.25">
      <c r="B4755" s="3" t="s">
        <v>11395</v>
      </c>
      <c r="C4755" t="str">
        <f>_xlfn.XLOOKUP(B4755,Product!$A:$A,Product!$E:$E)</f>
        <v>2782-22</v>
      </c>
      <c r="D4755" s="3" t="s">
        <v>8597</v>
      </c>
    </row>
    <row r="4756" spans="2:4" x14ac:dyDescent="0.25">
      <c r="B4756" s="3" t="s">
        <v>11395</v>
      </c>
      <c r="C4756" t="str">
        <f>_xlfn.XLOOKUP(B4756,Product!$A:$A,Product!$E:$E)</f>
        <v>2782-22</v>
      </c>
      <c r="D4756" s="3" t="s">
        <v>8598</v>
      </c>
    </row>
    <row r="4757" spans="2:4" x14ac:dyDescent="0.25">
      <c r="B4757" s="3" t="s">
        <v>11395</v>
      </c>
      <c r="C4757" t="str">
        <f>_xlfn.XLOOKUP(B4757,Product!$A:$A,Product!$E:$E)</f>
        <v>2782-22</v>
      </c>
      <c r="D4757" s="3" t="s">
        <v>8599</v>
      </c>
    </row>
    <row r="4758" spans="2:4" x14ac:dyDescent="0.25">
      <c r="B4758" s="3" t="s">
        <v>11395</v>
      </c>
      <c r="C4758" t="str">
        <f>_xlfn.XLOOKUP(B4758,Product!$A:$A,Product!$E:$E)</f>
        <v>2782-22</v>
      </c>
      <c r="D4758" s="3" t="s">
        <v>8600</v>
      </c>
    </row>
    <row r="4759" spans="2:4" x14ac:dyDescent="0.25">
      <c r="B4759" s="3" t="s">
        <v>11395</v>
      </c>
      <c r="C4759" t="str">
        <f>_xlfn.XLOOKUP(B4759,Product!$A:$A,Product!$E:$E)</f>
        <v>2782-22</v>
      </c>
      <c r="D4759" s="3" t="s">
        <v>8601</v>
      </c>
    </row>
    <row r="4760" spans="2:4" x14ac:dyDescent="0.25">
      <c r="B4760" s="3" t="s">
        <v>11395</v>
      </c>
      <c r="C4760" t="str">
        <f>_xlfn.XLOOKUP(B4760,Product!$A:$A,Product!$E:$E)</f>
        <v>2782-22</v>
      </c>
      <c r="D4760" s="3" t="s">
        <v>8602</v>
      </c>
    </row>
    <row r="4761" spans="2:4" x14ac:dyDescent="0.25">
      <c r="B4761" s="3" t="s">
        <v>11395</v>
      </c>
      <c r="C4761" t="str">
        <f>_xlfn.XLOOKUP(B4761,Product!$A:$A,Product!$E:$E)</f>
        <v>2782-22</v>
      </c>
      <c r="D4761" s="3" t="s">
        <v>8603</v>
      </c>
    </row>
    <row r="4762" spans="2:4" x14ac:dyDescent="0.25">
      <c r="B4762" s="3" t="s">
        <v>11395</v>
      </c>
      <c r="C4762" t="str">
        <f>_xlfn.XLOOKUP(B4762,Product!$A:$A,Product!$E:$E)</f>
        <v>2782-22</v>
      </c>
      <c r="D4762" s="3" t="s">
        <v>8604</v>
      </c>
    </row>
    <row r="4763" spans="2:4" x14ac:dyDescent="0.25">
      <c r="B4763" s="3" t="s">
        <v>11397</v>
      </c>
      <c r="C4763" t="str">
        <f>_xlfn.XLOOKUP(B4763,Product!$A:$A,Product!$E:$E)</f>
        <v>2784-22</v>
      </c>
      <c r="D4763" s="3" t="s">
        <v>8605</v>
      </c>
    </row>
    <row r="4764" spans="2:4" x14ac:dyDescent="0.25">
      <c r="B4764" s="3" t="s">
        <v>11397</v>
      </c>
      <c r="C4764" t="str">
        <f>_xlfn.XLOOKUP(B4764,Product!$A:$A,Product!$E:$E)</f>
        <v>2784-22</v>
      </c>
      <c r="D4764" s="3" t="s">
        <v>8606</v>
      </c>
    </row>
    <row r="4765" spans="2:4" x14ac:dyDescent="0.25">
      <c r="B4765" s="3" t="s">
        <v>11397</v>
      </c>
      <c r="C4765" t="str">
        <f>_xlfn.XLOOKUP(B4765,Product!$A:$A,Product!$E:$E)</f>
        <v>2784-22</v>
      </c>
      <c r="D4765" s="3" t="s">
        <v>8607</v>
      </c>
    </row>
    <row r="4766" spans="2:4" x14ac:dyDescent="0.25">
      <c r="B4766" s="3" t="s">
        <v>11397</v>
      </c>
      <c r="C4766" t="str">
        <f>_xlfn.XLOOKUP(B4766,Product!$A:$A,Product!$E:$E)</f>
        <v>2784-22</v>
      </c>
      <c r="D4766" s="3" t="s">
        <v>8608</v>
      </c>
    </row>
    <row r="4767" spans="2:4" x14ac:dyDescent="0.25">
      <c r="B4767" s="3" t="s">
        <v>11397</v>
      </c>
      <c r="C4767" t="str">
        <f>_xlfn.XLOOKUP(B4767,Product!$A:$A,Product!$E:$E)</f>
        <v>2784-22</v>
      </c>
      <c r="D4767" s="3" t="s">
        <v>8609</v>
      </c>
    </row>
    <row r="4768" spans="2:4" x14ac:dyDescent="0.25">
      <c r="B4768" s="3" t="s">
        <v>11397</v>
      </c>
      <c r="C4768" t="str">
        <f>_xlfn.XLOOKUP(B4768,Product!$A:$A,Product!$E:$E)</f>
        <v>2784-22</v>
      </c>
      <c r="D4768" s="3" t="s">
        <v>8610</v>
      </c>
    </row>
    <row r="4769" spans="2:4" x14ac:dyDescent="0.25">
      <c r="B4769" s="3" t="s">
        <v>11397</v>
      </c>
      <c r="C4769" t="str">
        <f>_xlfn.XLOOKUP(B4769,Product!$A:$A,Product!$E:$E)</f>
        <v>2784-22</v>
      </c>
      <c r="D4769" s="3" t="s">
        <v>8611</v>
      </c>
    </row>
    <row r="4770" spans="2:4" x14ac:dyDescent="0.25">
      <c r="B4770" s="3" t="s">
        <v>11399</v>
      </c>
      <c r="C4770" t="str">
        <f>_xlfn.XLOOKUP(B4770,Product!$A:$A,Product!$E:$E)</f>
        <v>2785-21HD</v>
      </c>
      <c r="D4770" s="3" t="s">
        <v>8612</v>
      </c>
    </row>
    <row r="4771" spans="2:4" x14ac:dyDescent="0.25">
      <c r="B4771" s="3" t="s">
        <v>11399</v>
      </c>
      <c r="C4771" t="str">
        <f>_xlfn.XLOOKUP(B4771,Product!$A:$A,Product!$E:$E)</f>
        <v>2785-21HD</v>
      </c>
      <c r="D4771" s="3" t="s">
        <v>8613</v>
      </c>
    </row>
    <row r="4772" spans="2:4" x14ac:dyDescent="0.25">
      <c r="B4772" s="3" t="s">
        <v>11399</v>
      </c>
      <c r="C4772" t="str">
        <f>_xlfn.XLOOKUP(B4772,Product!$A:$A,Product!$E:$E)</f>
        <v>2785-21HD</v>
      </c>
      <c r="D4772" s="3" t="s">
        <v>8614</v>
      </c>
    </row>
    <row r="4773" spans="2:4" x14ac:dyDescent="0.25">
      <c r="B4773" s="3" t="s">
        <v>11399</v>
      </c>
      <c r="C4773" t="str">
        <f>_xlfn.XLOOKUP(B4773,Product!$A:$A,Product!$E:$E)</f>
        <v>2785-21HD</v>
      </c>
      <c r="D4773" s="3" t="s">
        <v>8615</v>
      </c>
    </row>
    <row r="4774" spans="2:4" x14ac:dyDescent="0.25">
      <c r="B4774" s="3" t="s">
        <v>11399</v>
      </c>
      <c r="C4774" t="str">
        <f>_xlfn.XLOOKUP(B4774,Product!$A:$A,Product!$E:$E)</f>
        <v>2785-21HD</v>
      </c>
      <c r="D4774" s="3" t="s">
        <v>8616</v>
      </c>
    </row>
    <row r="4775" spans="2:4" x14ac:dyDescent="0.25">
      <c r="B4775" s="3" t="s">
        <v>11399</v>
      </c>
      <c r="C4775" t="str">
        <f>_xlfn.XLOOKUP(B4775,Product!$A:$A,Product!$E:$E)</f>
        <v>2785-21HD</v>
      </c>
      <c r="D4775" s="3" t="s">
        <v>8617</v>
      </c>
    </row>
    <row r="4776" spans="2:4" x14ac:dyDescent="0.25">
      <c r="B4776" s="3" t="s">
        <v>11399</v>
      </c>
      <c r="C4776" t="str">
        <f>_xlfn.XLOOKUP(B4776,Product!$A:$A,Product!$E:$E)</f>
        <v>2785-21HD</v>
      </c>
      <c r="D4776" s="3" t="s">
        <v>8618</v>
      </c>
    </row>
    <row r="4777" spans="2:4" x14ac:dyDescent="0.25">
      <c r="B4777" s="3" t="s">
        <v>11399</v>
      </c>
      <c r="C4777" t="str">
        <f>_xlfn.XLOOKUP(B4777,Product!$A:$A,Product!$E:$E)</f>
        <v>2785-21HD</v>
      </c>
      <c r="D4777" s="3" t="s">
        <v>8619</v>
      </c>
    </row>
    <row r="4778" spans="2:4" x14ac:dyDescent="0.25">
      <c r="B4778" s="3" t="s">
        <v>11399</v>
      </c>
      <c r="C4778" t="str">
        <f>_xlfn.XLOOKUP(B4778,Product!$A:$A,Product!$E:$E)</f>
        <v>2785-21HD</v>
      </c>
      <c r="D4778" s="3" t="s">
        <v>8620</v>
      </c>
    </row>
    <row r="4779" spans="2:4" x14ac:dyDescent="0.25">
      <c r="B4779" s="3" t="s">
        <v>11399</v>
      </c>
      <c r="C4779" t="str">
        <f>_xlfn.XLOOKUP(B4779,Product!$A:$A,Product!$E:$E)</f>
        <v>2785-21HD</v>
      </c>
      <c r="D4779" s="3" t="s">
        <v>8621</v>
      </c>
    </row>
    <row r="4780" spans="2:4" x14ac:dyDescent="0.25">
      <c r="B4780" s="3" t="s">
        <v>11399</v>
      </c>
      <c r="C4780" t="str">
        <f>_xlfn.XLOOKUP(B4780,Product!$A:$A,Product!$E:$E)</f>
        <v>2785-21HD</v>
      </c>
      <c r="D4780" s="3" t="s">
        <v>8622</v>
      </c>
    </row>
    <row r="4781" spans="2:4" x14ac:dyDescent="0.25">
      <c r="B4781" s="3" t="s">
        <v>11399</v>
      </c>
      <c r="C4781" t="str">
        <f>_xlfn.XLOOKUP(B4781,Product!$A:$A,Product!$E:$E)</f>
        <v>2785-21HD</v>
      </c>
      <c r="D4781" s="3" t="s">
        <v>8623</v>
      </c>
    </row>
    <row r="4782" spans="2:4" x14ac:dyDescent="0.25">
      <c r="B4782" s="3" t="s">
        <v>11399</v>
      </c>
      <c r="C4782" t="str">
        <f>_xlfn.XLOOKUP(B4782,Product!$A:$A,Product!$E:$E)</f>
        <v>2785-21HD</v>
      </c>
      <c r="D4782" s="3" t="s">
        <v>8624</v>
      </c>
    </row>
    <row r="4783" spans="2:4" x14ac:dyDescent="0.25">
      <c r="B4783" s="3" t="s">
        <v>11399</v>
      </c>
      <c r="C4783" t="str">
        <f>_xlfn.XLOOKUP(B4783,Product!$A:$A,Product!$E:$E)</f>
        <v>2785-21HD</v>
      </c>
      <c r="D4783" s="3" t="s">
        <v>8625</v>
      </c>
    </row>
    <row r="4784" spans="2:4" x14ac:dyDescent="0.25">
      <c r="B4784" s="3" t="s">
        <v>11399</v>
      </c>
      <c r="C4784" t="str">
        <f>_xlfn.XLOOKUP(B4784,Product!$A:$A,Product!$E:$E)</f>
        <v>2785-21HD</v>
      </c>
      <c r="D4784" s="3" t="s">
        <v>8626</v>
      </c>
    </row>
    <row r="4785" spans="2:4" x14ac:dyDescent="0.25">
      <c r="B4785" s="3" t="s">
        <v>11399</v>
      </c>
      <c r="C4785" t="str">
        <f>_xlfn.XLOOKUP(B4785,Product!$A:$A,Product!$E:$E)</f>
        <v>2785-21HD</v>
      </c>
      <c r="D4785" s="3" t="s">
        <v>8627</v>
      </c>
    </row>
    <row r="4786" spans="2:4" x14ac:dyDescent="0.25">
      <c r="B4786" s="3" t="s">
        <v>11399</v>
      </c>
      <c r="C4786" t="str">
        <f>_xlfn.XLOOKUP(B4786,Product!$A:$A,Product!$E:$E)</f>
        <v>2785-21HD</v>
      </c>
      <c r="D4786" s="3" t="s">
        <v>8628</v>
      </c>
    </row>
    <row r="4787" spans="2:4" x14ac:dyDescent="0.25">
      <c r="B4787" s="3" t="s">
        <v>11399</v>
      </c>
      <c r="C4787" t="str">
        <f>_xlfn.XLOOKUP(B4787,Product!$A:$A,Product!$E:$E)</f>
        <v>2785-21HD</v>
      </c>
      <c r="D4787" s="3" t="s">
        <v>8629</v>
      </c>
    </row>
    <row r="4788" spans="2:4" x14ac:dyDescent="0.25">
      <c r="B4788" s="3" t="s">
        <v>11399</v>
      </c>
      <c r="C4788" t="str">
        <f>_xlfn.XLOOKUP(B4788,Product!$A:$A,Product!$E:$E)</f>
        <v>2785-21HD</v>
      </c>
      <c r="D4788" s="3" t="s">
        <v>8630</v>
      </c>
    </row>
    <row r="4789" spans="2:4" x14ac:dyDescent="0.25">
      <c r="B4789" s="3" t="s">
        <v>11399</v>
      </c>
      <c r="C4789" t="str">
        <f>_xlfn.XLOOKUP(B4789,Product!$A:$A,Product!$E:$E)</f>
        <v>2785-21HD</v>
      </c>
      <c r="D4789" s="3" t="s">
        <v>8631</v>
      </c>
    </row>
    <row r="4790" spans="2:4" x14ac:dyDescent="0.25">
      <c r="B4790" s="3" t="s">
        <v>11399</v>
      </c>
      <c r="C4790" t="str">
        <f>_xlfn.XLOOKUP(B4790,Product!$A:$A,Product!$E:$E)</f>
        <v>2785-21HD</v>
      </c>
      <c r="D4790" s="3" t="s">
        <v>8632</v>
      </c>
    </row>
    <row r="4791" spans="2:4" x14ac:dyDescent="0.25">
      <c r="B4791" s="3" t="s">
        <v>11400</v>
      </c>
      <c r="C4791" t="str">
        <f>_xlfn.XLOOKUP(B4791,Product!$A:$A,Product!$E:$E)</f>
        <v>2785-22HD</v>
      </c>
      <c r="D4791" s="3" t="s">
        <v>8612</v>
      </c>
    </row>
    <row r="4792" spans="2:4" x14ac:dyDescent="0.25">
      <c r="B4792" s="3" t="s">
        <v>11400</v>
      </c>
      <c r="C4792" t="str">
        <f>_xlfn.XLOOKUP(B4792,Product!$A:$A,Product!$E:$E)</f>
        <v>2785-22HD</v>
      </c>
      <c r="D4792" s="3" t="s">
        <v>8613</v>
      </c>
    </row>
    <row r="4793" spans="2:4" x14ac:dyDescent="0.25">
      <c r="B4793" s="3" t="s">
        <v>11400</v>
      </c>
      <c r="C4793" t="str">
        <f>_xlfn.XLOOKUP(B4793,Product!$A:$A,Product!$E:$E)</f>
        <v>2785-22HD</v>
      </c>
      <c r="D4793" s="3" t="s">
        <v>8614</v>
      </c>
    </row>
    <row r="4794" spans="2:4" x14ac:dyDescent="0.25">
      <c r="B4794" s="3" t="s">
        <v>11400</v>
      </c>
      <c r="C4794" t="str">
        <f>_xlfn.XLOOKUP(B4794,Product!$A:$A,Product!$E:$E)</f>
        <v>2785-22HD</v>
      </c>
      <c r="D4794" s="3" t="s">
        <v>8633</v>
      </c>
    </row>
    <row r="4795" spans="2:4" x14ac:dyDescent="0.25">
      <c r="B4795" s="3" t="s">
        <v>11400</v>
      </c>
      <c r="C4795" t="str">
        <f>_xlfn.XLOOKUP(B4795,Product!$A:$A,Product!$E:$E)</f>
        <v>2785-22HD</v>
      </c>
      <c r="D4795" s="3" t="s">
        <v>8615</v>
      </c>
    </row>
    <row r="4796" spans="2:4" x14ac:dyDescent="0.25">
      <c r="B4796" s="3" t="s">
        <v>11400</v>
      </c>
      <c r="C4796" t="str">
        <f>_xlfn.XLOOKUP(B4796,Product!$A:$A,Product!$E:$E)</f>
        <v>2785-22HD</v>
      </c>
      <c r="D4796" s="3" t="s">
        <v>8616</v>
      </c>
    </row>
    <row r="4797" spans="2:4" x14ac:dyDescent="0.25">
      <c r="B4797" s="3" t="s">
        <v>11400</v>
      </c>
      <c r="C4797" t="str">
        <f>_xlfn.XLOOKUP(B4797,Product!$A:$A,Product!$E:$E)</f>
        <v>2785-22HD</v>
      </c>
      <c r="D4797" s="3" t="s">
        <v>8617</v>
      </c>
    </row>
    <row r="4798" spans="2:4" x14ac:dyDescent="0.25">
      <c r="B4798" s="3" t="s">
        <v>11400</v>
      </c>
      <c r="C4798" t="str">
        <f>_xlfn.XLOOKUP(B4798,Product!$A:$A,Product!$E:$E)</f>
        <v>2785-22HD</v>
      </c>
      <c r="D4798" s="3" t="s">
        <v>8618</v>
      </c>
    </row>
    <row r="4799" spans="2:4" x14ac:dyDescent="0.25">
      <c r="B4799" s="3" t="s">
        <v>11400</v>
      </c>
      <c r="C4799" t="str">
        <f>_xlfn.XLOOKUP(B4799,Product!$A:$A,Product!$E:$E)</f>
        <v>2785-22HD</v>
      </c>
      <c r="D4799" s="3" t="s">
        <v>8619</v>
      </c>
    </row>
    <row r="4800" spans="2:4" x14ac:dyDescent="0.25">
      <c r="B4800" s="3" t="s">
        <v>11400</v>
      </c>
      <c r="C4800" t="str">
        <f>_xlfn.XLOOKUP(B4800,Product!$A:$A,Product!$E:$E)</f>
        <v>2785-22HD</v>
      </c>
      <c r="D4800" s="3" t="s">
        <v>8620</v>
      </c>
    </row>
    <row r="4801" spans="2:4" x14ac:dyDescent="0.25">
      <c r="B4801" s="3" t="s">
        <v>11400</v>
      </c>
      <c r="C4801" t="str">
        <f>_xlfn.XLOOKUP(B4801,Product!$A:$A,Product!$E:$E)</f>
        <v>2785-22HD</v>
      </c>
      <c r="D4801" s="3" t="s">
        <v>8621</v>
      </c>
    </row>
    <row r="4802" spans="2:4" x14ac:dyDescent="0.25">
      <c r="B4802" s="3" t="s">
        <v>11400</v>
      </c>
      <c r="C4802" t="str">
        <f>_xlfn.XLOOKUP(B4802,Product!$A:$A,Product!$E:$E)</f>
        <v>2785-22HD</v>
      </c>
      <c r="D4802" s="3" t="s">
        <v>8622</v>
      </c>
    </row>
    <row r="4803" spans="2:4" x14ac:dyDescent="0.25">
      <c r="B4803" s="3" t="s">
        <v>11400</v>
      </c>
      <c r="C4803" t="str">
        <f>_xlfn.XLOOKUP(B4803,Product!$A:$A,Product!$E:$E)</f>
        <v>2785-22HD</v>
      </c>
      <c r="D4803" s="3" t="s">
        <v>8623</v>
      </c>
    </row>
    <row r="4804" spans="2:4" x14ac:dyDescent="0.25">
      <c r="B4804" s="3" t="s">
        <v>11400</v>
      </c>
      <c r="C4804" t="str">
        <f>_xlfn.XLOOKUP(B4804,Product!$A:$A,Product!$E:$E)</f>
        <v>2785-22HD</v>
      </c>
      <c r="D4804" s="3" t="s">
        <v>8624</v>
      </c>
    </row>
    <row r="4805" spans="2:4" x14ac:dyDescent="0.25">
      <c r="B4805" s="3" t="s">
        <v>11400</v>
      </c>
      <c r="C4805" t="str">
        <f>_xlfn.XLOOKUP(B4805,Product!$A:$A,Product!$E:$E)</f>
        <v>2785-22HD</v>
      </c>
      <c r="D4805" s="3" t="s">
        <v>8626</v>
      </c>
    </row>
    <row r="4806" spans="2:4" x14ac:dyDescent="0.25">
      <c r="B4806" s="3" t="s">
        <v>11400</v>
      </c>
      <c r="C4806" t="str">
        <f>_xlfn.XLOOKUP(B4806,Product!$A:$A,Product!$E:$E)</f>
        <v>2785-22HD</v>
      </c>
      <c r="D4806" s="3" t="s">
        <v>8627</v>
      </c>
    </row>
    <row r="4807" spans="2:4" x14ac:dyDescent="0.25">
      <c r="B4807" s="3" t="s">
        <v>11400</v>
      </c>
      <c r="C4807" t="str">
        <f>_xlfn.XLOOKUP(B4807,Product!$A:$A,Product!$E:$E)</f>
        <v>2785-22HD</v>
      </c>
      <c r="D4807" s="3" t="s">
        <v>8628</v>
      </c>
    </row>
    <row r="4808" spans="2:4" x14ac:dyDescent="0.25">
      <c r="B4808" s="3" t="s">
        <v>11400</v>
      </c>
      <c r="C4808" t="str">
        <f>_xlfn.XLOOKUP(B4808,Product!$A:$A,Product!$E:$E)</f>
        <v>2785-22HD</v>
      </c>
      <c r="D4808" s="3" t="s">
        <v>8629</v>
      </c>
    </row>
    <row r="4809" spans="2:4" x14ac:dyDescent="0.25">
      <c r="B4809" s="3" t="s">
        <v>11400</v>
      </c>
      <c r="C4809" t="str">
        <f>_xlfn.XLOOKUP(B4809,Product!$A:$A,Product!$E:$E)</f>
        <v>2785-22HD</v>
      </c>
      <c r="D4809" s="3" t="s">
        <v>8630</v>
      </c>
    </row>
    <row r="4810" spans="2:4" x14ac:dyDescent="0.25">
      <c r="B4810" s="3" t="s">
        <v>11400</v>
      </c>
      <c r="C4810" t="str">
        <f>_xlfn.XLOOKUP(B4810,Product!$A:$A,Product!$E:$E)</f>
        <v>2785-22HD</v>
      </c>
      <c r="D4810" s="3" t="s">
        <v>8631</v>
      </c>
    </row>
    <row r="4811" spans="2:4" x14ac:dyDescent="0.25">
      <c r="B4811" s="3" t="s">
        <v>11400</v>
      </c>
      <c r="C4811" t="str">
        <f>_xlfn.XLOOKUP(B4811,Product!$A:$A,Product!$E:$E)</f>
        <v>2785-22HD</v>
      </c>
      <c r="D4811" s="3" t="s">
        <v>8632</v>
      </c>
    </row>
    <row r="4812" spans="2:4" x14ac:dyDescent="0.25">
      <c r="B4812" s="3" t="s">
        <v>11402</v>
      </c>
      <c r="C4812" t="str">
        <f>_xlfn.XLOOKUP(B4812,Product!$A:$A,Product!$E:$E)</f>
        <v>2786-22HD</v>
      </c>
      <c r="D4812" s="3" t="s">
        <v>8634</v>
      </c>
    </row>
    <row r="4813" spans="2:4" x14ac:dyDescent="0.25">
      <c r="B4813" s="3" t="s">
        <v>11402</v>
      </c>
      <c r="C4813" t="str">
        <f>_xlfn.XLOOKUP(B4813,Product!$A:$A,Product!$E:$E)</f>
        <v>2786-22HD</v>
      </c>
      <c r="D4813" s="3" t="s">
        <v>8635</v>
      </c>
    </row>
    <row r="4814" spans="2:4" x14ac:dyDescent="0.25">
      <c r="B4814" s="3" t="s">
        <v>11402</v>
      </c>
      <c r="C4814" t="str">
        <f>_xlfn.XLOOKUP(B4814,Product!$A:$A,Product!$E:$E)</f>
        <v>2786-22HD</v>
      </c>
      <c r="D4814" s="3" t="s">
        <v>8636</v>
      </c>
    </row>
    <row r="4815" spans="2:4" x14ac:dyDescent="0.25">
      <c r="B4815" s="3" t="s">
        <v>11402</v>
      </c>
      <c r="C4815" t="str">
        <f>_xlfn.XLOOKUP(B4815,Product!$A:$A,Product!$E:$E)</f>
        <v>2786-22HD</v>
      </c>
      <c r="D4815" s="3" t="s">
        <v>8637</v>
      </c>
    </row>
    <row r="4816" spans="2:4" x14ac:dyDescent="0.25">
      <c r="B4816" s="3" t="s">
        <v>11402</v>
      </c>
      <c r="C4816" t="str">
        <f>_xlfn.XLOOKUP(B4816,Product!$A:$A,Product!$E:$E)</f>
        <v>2786-22HD</v>
      </c>
      <c r="D4816" s="3" t="s">
        <v>8638</v>
      </c>
    </row>
    <row r="4817" spans="2:4" x14ac:dyDescent="0.25">
      <c r="B4817" s="3" t="s">
        <v>11402</v>
      </c>
      <c r="C4817" t="str">
        <f>_xlfn.XLOOKUP(B4817,Product!$A:$A,Product!$E:$E)</f>
        <v>2786-22HD</v>
      </c>
      <c r="D4817" s="3" t="s">
        <v>8639</v>
      </c>
    </row>
    <row r="4818" spans="2:4" x14ac:dyDescent="0.25">
      <c r="B4818" s="3" t="s">
        <v>11402</v>
      </c>
      <c r="C4818" t="str">
        <f>_xlfn.XLOOKUP(B4818,Product!$A:$A,Product!$E:$E)</f>
        <v>2786-22HD</v>
      </c>
      <c r="D4818" s="3" t="s">
        <v>8640</v>
      </c>
    </row>
    <row r="4819" spans="2:4" x14ac:dyDescent="0.25">
      <c r="B4819" s="3" t="s">
        <v>11402</v>
      </c>
      <c r="C4819" t="str">
        <f>_xlfn.XLOOKUP(B4819,Product!$A:$A,Product!$E:$E)</f>
        <v>2786-22HD</v>
      </c>
      <c r="D4819" s="3" t="s">
        <v>8641</v>
      </c>
    </row>
    <row r="4820" spans="2:4" x14ac:dyDescent="0.25">
      <c r="B4820" s="3" t="s">
        <v>11402</v>
      </c>
      <c r="C4820" t="str">
        <f>_xlfn.XLOOKUP(B4820,Product!$A:$A,Product!$E:$E)</f>
        <v>2786-22HD</v>
      </c>
      <c r="D4820" s="3" t="s">
        <v>8642</v>
      </c>
    </row>
    <row r="4821" spans="2:4" x14ac:dyDescent="0.25">
      <c r="B4821" s="3" t="s">
        <v>11402</v>
      </c>
      <c r="C4821" t="str">
        <f>_xlfn.XLOOKUP(B4821,Product!$A:$A,Product!$E:$E)</f>
        <v>2786-22HD</v>
      </c>
      <c r="D4821" s="3" t="s">
        <v>8643</v>
      </c>
    </row>
    <row r="4822" spans="2:4" x14ac:dyDescent="0.25">
      <c r="B4822" s="3" t="s">
        <v>11402</v>
      </c>
      <c r="C4822" t="str">
        <f>_xlfn.XLOOKUP(B4822,Product!$A:$A,Product!$E:$E)</f>
        <v>2786-22HD</v>
      </c>
      <c r="D4822" s="3" t="s">
        <v>8644</v>
      </c>
    </row>
    <row r="4823" spans="2:4" x14ac:dyDescent="0.25">
      <c r="B4823" s="3" t="s">
        <v>11402</v>
      </c>
      <c r="C4823" t="str">
        <f>_xlfn.XLOOKUP(B4823,Product!$A:$A,Product!$E:$E)</f>
        <v>2786-22HD</v>
      </c>
      <c r="D4823" s="3" t="s">
        <v>8645</v>
      </c>
    </row>
    <row r="4824" spans="2:4" x14ac:dyDescent="0.25">
      <c r="B4824" s="3" t="s">
        <v>11402</v>
      </c>
      <c r="C4824" t="str">
        <f>_xlfn.XLOOKUP(B4824,Product!$A:$A,Product!$E:$E)</f>
        <v>2786-22HD</v>
      </c>
      <c r="D4824" s="3" t="s">
        <v>8646</v>
      </c>
    </row>
    <row r="4825" spans="2:4" x14ac:dyDescent="0.25">
      <c r="B4825" s="3" t="s">
        <v>11402</v>
      </c>
      <c r="C4825" t="str">
        <f>_xlfn.XLOOKUP(B4825,Product!$A:$A,Product!$E:$E)</f>
        <v>2786-22HD</v>
      </c>
      <c r="D4825" s="3" t="s">
        <v>8647</v>
      </c>
    </row>
    <row r="4826" spans="2:4" x14ac:dyDescent="0.25">
      <c r="B4826" s="3" t="s">
        <v>11402</v>
      </c>
      <c r="C4826" t="str">
        <f>_xlfn.XLOOKUP(B4826,Product!$A:$A,Product!$E:$E)</f>
        <v>2786-22HD</v>
      </c>
      <c r="D4826" s="3" t="s">
        <v>8648</v>
      </c>
    </row>
    <row r="4827" spans="2:4" x14ac:dyDescent="0.25">
      <c r="B4827" s="3" t="s">
        <v>11402</v>
      </c>
      <c r="C4827" t="str">
        <f>_xlfn.XLOOKUP(B4827,Product!$A:$A,Product!$E:$E)</f>
        <v>2786-22HD</v>
      </c>
      <c r="D4827" s="3" t="s">
        <v>8649</v>
      </c>
    </row>
    <row r="4828" spans="2:4" x14ac:dyDescent="0.25">
      <c r="B4828" s="3" t="s">
        <v>11402</v>
      </c>
      <c r="C4828" t="str">
        <f>_xlfn.XLOOKUP(B4828,Product!$A:$A,Product!$E:$E)</f>
        <v>2786-22HD</v>
      </c>
      <c r="D4828" s="3" t="s">
        <v>8650</v>
      </c>
    </row>
    <row r="4829" spans="2:4" x14ac:dyDescent="0.25">
      <c r="B4829" s="3" t="s">
        <v>11402</v>
      </c>
      <c r="C4829" t="str">
        <f>_xlfn.XLOOKUP(B4829,Product!$A:$A,Product!$E:$E)</f>
        <v>2786-22HD</v>
      </c>
      <c r="D4829" s="3" t="s">
        <v>8651</v>
      </c>
    </row>
    <row r="4830" spans="2:4" x14ac:dyDescent="0.25">
      <c r="B4830" s="3" t="s">
        <v>11402</v>
      </c>
      <c r="C4830" t="str">
        <f>_xlfn.XLOOKUP(B4830,Product!$A:$A,Product!$E:$E)</f>
        <v>2786-22HD</v>
      </c>
      <c r="D4830" s="3" t="s">
        <v>8652</v>
      </c>
    </row>
    <row r="4831" spans="2:4" x14ac:dyDescent="0.25">
      <c r="B4831" s="3" t="s">
        <v>11404</v>
      </c>
      <c r="C4831" t="str">
        <f>_xlfn.XLOOKUP(B4831,Product!$A:$A,Product!$E:$E)</f>
        <v>2787-22</v>
      </c>
      <c r="D4831" s="3" t="s">
        <v>8653</v>
      </c>
    </row>
    <row r="4832" spans="2:4" x14ac:dyDescent="0.25">
      <c r="B4832" s="3" t="s">
        <v>11404</v>
      </c>
      <c r="C4832" t="str">
        <f>_xlfn.XLOOKUP(B4832,Product!$A:$A,Product!$E:$E)</f>
        <v>2787-22</v>
      </c>
      <c r="D4832" s="3" t="s">
        <v>8654</v>
      </c>
    </row>
    <row r="4833" spans="2:4" x14ac:dyDescent="0.25">
      <c r="B4833" s="3" t="s">
        <v>11404</v>
      </c>
      <c r="C4833" t="str">
        <f>_xlfn.XLOOKUP(B4833,Product!$A:$A,Product!$E:$E)</f>
        <v>2787-22</v>
      </c>
      <c r="D4833" s="3" t="s">
        <v>8655</v>
      </c>
    </row>
    <row r="4834" spans="2:4" x14ac:dyDescent="0.25">
      <c r="B4834" s="3" t="s">
        <v>11404</v>
      </c>
      <c r="C4834" t="str">
        <f>_xlfn.XLOOKUP(B4834,Product!$A:$A,Product!$E:$E)</f>
        <v>2787-22</v>
      </c>
      <c r="D4834" s="3" t="s">
        <v>8656</v>
      </c>
    </row>
    <row r="4835" spans="2:4" x14ac:dyDescent="0.25">
      <c r="B4835" s="3" t="s">
        <v>11404</v>
      </c>
      <c r="C4835" t="str">
        <f>_xlfn.XLOOKUP(B4835,Product!$A:$A,Product!$E:$E)</f>
        <v>2787-22</v>
      </c>
      <c r="D4835" s="3" t="s">
        <v>8657</v>
      </c>
    </row>
    <row r="4836" spans="2:4" x14ac:dyDescent="0.25">
      <c r="B4836" s="3" t="s">
        <v>11404</v>
      </c>
      <c r="C4836" t="str">
        <f>_xlfn.XLOOKUP(B4836,Product!$A:$A,Product!$E:$E)</f>
        <v>2787-22</v>
      </c>
      <c r="D4836" s="3" t="s">
        <v>8658</v>
      </c>
    </row>
    <row r="4837" spans="2:4" x14ac:dyDescent="0.25">
      <c r="B4837" s="3" t="s">
        <v>11404</v>
      </c>
      <c r="C4837" t="str">
        <f>_xlfn.XLOOKUP(B4837,Product!$A:$A,Product!$E:$E)</f>
        <v>2787-22</v>
      </c>
      <c r="D4837" s="3" t="s">
        <v>8659</v>
      </c>
    </row>
    <row r="4838" spans="2:4" x14ac:dyDescent="0.25">
      <c r="B4838" s="3" t="s">
        <v>11404</v>
      </c>
      <c r="C4838" t="str">
        <f>_xlfn.XLOOKUP(B4838,Product!$A:$A,Product!$E:$E)</f>
        <v>2787-22</v>
      </c>
      <c r="D4838" s="3" t="s">
        <v>8660</v>
      </c>
    </row>
    <row r="4839" spans="2:4" x14ac:dyDescent="0.25">
      <c r="B4839" s="3" t="s">
        <v>11404</v>
      </c>
      <c r="C4839" t="str">
        <f>_xlfn.XLOOKUP(B4839,Product!$A:$A,Product!$E:$E)</f>
        <v>2787-22</v>
      </c>
      <c r="D4839" s="3" t="s">
        <v>8661</v>
      </c>
    </row>
    <row r="4840" spans="2:4" x14ac:dyDescent="0.25">
      <c r="B4840" s="3" t="s">
        <v>11404</v>
      </c>
      <c r="C4840" t="str">
        <f>_xlfn.XLOOKUP(B4840,Product!$A:$A,Product!$E:$E)</f>
        <v>2787-22</v>
      </c>
      <c r="D4840" s="3" t="s">
        <v>8662</v>
      </c>
    </row>
    <row r="4841" spans="2:4" x14ac:dyDescent="0.25">
      <c r="B4841" s="3" t="s">
        <v>11404</v>
      </c>
      <c r="C4841" t="str">
        <f>_xlfn.XLOOKUP(B4841,Product!$A:$A,Product!$E:$E)</f>
        <v>2787-22</v>
      </c>
      <c r="D4841" s="3" t="s">
        <v>8663</v>
      </c>
    </row>
    <row r="4842" spans="2:4" x14ac:dyDescent="0.25">
      <c r="B4842" s="3" t="s">
        <v>11404</v>
      </c>
      <c r="C4842" t="str">
        <f>_xlfn.XLOOKUP(B4842,Product!$A:$A,Product!$E:$E)</f>
        <v>2787-22</v>
      </c>
      <c r="D4842" s="3" t="s">
        <v>8664</v>
      </c>
    </row>
    <row r="4843" spans="2:4" x14ac:dyDescent="0.25">
      <c r="B4843" s="3" t="s">
        <v>11404</v>
      </c>
      <c r="C4843" t="str">
        <f>_xlfn.XLOOKUP(B4843,Product!$A:$A,Product!$E:$E)</f>
        <v>2787-22</v>
      </c>
      <c r="D4843" s="3" t="s">
        <v>8665</v>
      </c>
    </row>
    <row r="4844" spans="2:4" x14ac:dyDescent="0.25">
      <c r="B4844" s="3" t="s">
        <v>11404</v>
      </c>
      <c r="C4844" t="str">
        <f>_xlfn.XLOOKUP(B4844,Product!$A:$A,Product!$E:$E)</f>
        <v>2787-22</v>
      </c>
      <c r="D4844" s="3" t="s">
        <v>8666</v>
      </c>
    </row>
    <row r="4845" spans="2:4" x14ac:dyDescent="0.25">
      <c r="B4845" s="3" t="s">
        <v>11404</v>
      </c>
      <c r="C4845" t="str">
        <f>_xlfn.XLOOKUP(B4845,Product!$A:$A,Product!$E:$E)</f>
        <v>2787-22</v>
      </c>
      <c r="D4845" s="3" t="s">
        <v>8667</v>
      </c>
    </row>
    <row r="4846" spans="2:4" x14ac:dyDescent="0.25">
      <c r="B4846" s="3" t="s">
        <v>11404</v>
      </c>
      <c r="C4846" t="str">
        <f>_xlfn.XLOOKUP(B4846,Product!$A:$A,Product!$E:$E)</f>
        <v>2787-22</v>
      </c>
      <c r="D4846" s="3" t="s">
        <v>8668</v>
      </c>
    </row>
    <row r="4847" spans="2:4" x14ac:dyDescent="0.25">
      <c r="B4847" s="3" t="s">
        <v>11404</v>
      </c>
      <c r="C4847" t="str">
        <f>_xlfn.XLOOKUP(B4847,Product!$A:$A,Product!$E:$E)</f>
        <v>2787-22</v>
      </c>
      <c r="D4847" s="3" t="s">
        <v>8669</v>
      </c>
    </row>
    <row r="4848" spans="2:4" x14ac:dyDescent="0.25">
      <c r="B4848" s="3" t="s">
        <v>11407</v>
      </c>
      <c r="C4848" t="str">
        <f>_xlfn.XLOOKUP(B4848,Product!$A:$A,Product!$E:$E)</f>
        <v>2788-22</v>
      </c>
      <c r="D4848" s="3" t="s">
        <v>8670</v>
      </c>
    </row>
    <row r="4849" spans="2:4" x14ac:dyDescent="0.25">
      <c r="B4849" s="3" t="s">
        <v>11407</v>
      </c>
      <c r="C4849" t="str">
        <f>_xlfn.XLOOKUP(B4849,Product!$A:$A,Product!$E:$E)</f>
        <v>2788-22</v>
      </c>
      <c r="D4849" s="3" t="s">
        <v>8671</v>
      </c>
    </row>
    <row r="4850" spans="2:4" x14ac:dyDescent="0.25">
      <c r="B4850" s="3" t="s">
        <v>11407</v>
      </c>
      <c r="C4850" t="str">
        <f>_xlfn.XLOOKUP(B4850,Product!$A:$A,Product!$E:$E)</f>
        <v>2788-22</v>
      </c>
      <c r="D4850" s="3" t="s">
        <v>8672</v>
      </c>
    </row>
    <row r="4851" spans="2:4" x14ac:dyDescent="0.25">
      <c r="B4851" s="3" t="s">
        <v>11407</v>
      </c>
      <c r="C4851" t="str">
        <f>_xlfn.XLOOKUP(B4851,Product!$A:$A,Product!$E:$E)</f>
        <v>2788-22</v>
      </c>
      <c r="D4851" s="3" t="s">
        <v>8673</v>
      </c>
    </row>
    <row r="4852" spans="2:4" x14ac:dyDescent="0.25">
      <c r="B4852" s="3" t="s">
        <v>11407</v>
      </c>
      <c r="C4852" t="str">
        <f>_xlfn.XLOOKUP(B4852,Product!$A:$A,Product!$E:$E)</f>
        <v>2788-22</v>
      </c>
      <c r="D4852" s="3" t="s">
        <v>8674</v>
      </c>
    </row>
    <row r="4853" spans="2:4" x14ac:dyDescent="0.25">
      <c r="B4853" s="3" t="s">
        <v>11407</v>
      </c>
      <c r="C4853" t="str">
        <f>_xlfn.XLOOKUP(B4853,Product!$A:$A,Product!$E:$E)</f>
        <v>2788-22</v>
      </c>
      <c r="D4853" s="3" t="s">
        <v>8675</v>
      </c>
    </row>
    <row r="4854" spans="2:4" x14ac:dyDescent="0.25">
      <c r="B4854" s="3" t="s">
        <v>11407</v>
      </c>
      <c r="C4854" t="str">
        <f>_xlfn.XLOOKUP(B4854,Product!$A:$A,Product!$E:$E)</f>
        <v>2788-22</v>
      </c>
      <c r="D4854" s="3" t="s">
        <v>8676</v>
      </c>
    </row>
    <row r="4855" spans="2:4" x14ac:dyDescent="0.25">
      <c r="B4855" s="3" t="s">
        <v>11407</v>
      </c>
      <c r="C4855" t="str">
        <f>_xlfn.XLOOKUP(B4855,Product!$A:$A,Product!$E:$E)</f>
        <v>2788-22</v>
      </c>
      <c r="D4855" s="3" t="s">
        <v>8677</v>
      </c>
    </row>
    <row r="4856" spans="2:4" x14ac:dyDescent="0.25">
      <c r="B4856" s="3" t="s">
        <v>11407</v>
      </c>
      <c r="C4856" t="str">
        <f>_xlfn.XLOOKUP(B4856,Product!$A:$A,Product!$E:$E)</f>
        <v>2788-22</v>
      </c>
      <c r="D4856" s="3" t="s">
        <v>8678</v>
      </c>
    </row>
    <row r="4857" spans="2:4" x14ac:dyDescent="0.25">
      <c r="B4857" s="3" t="s">
        <v>11407</v>
      </c>
      <c r="C4857" t="str">
        <f>_xlfn.XLOOKUP(B4857,Product!$A:$A,Product!$E:$E)</f>
        <v>2788-22</v>
      </c>
      <c r="D4857" s="3" t="s">
        <v>8679</v>
      </c>
    </row>
    <row r="4858" spans="2:4" x14ac:dyDescent="0.25">
      <c r="B4858" s="3" t="s">
        <v>11411</v>
      </c>
      <c r="C4858" t="str">
        <f>_xlfn.XLOOKUP(B4858,Product!$A:$A,Product!$E:$E)</f>
        <v>2801-22CT</v>
      </c>
      <c r="D4858" s="3" t="s">
        <v>8680</v>
      </c>
    </row>
    <row r="4859" spans="2:4" x14ac:dyDescent="0.25">
      <c r="B4859" s="3" t="s">
        <v>11411</v>
      </c>
      <c r="C4859" t="str">
        <f>_xlfn.XLOOKUP(B4859,Product!$A:$A,Product!$E:$E)</f>
        <v>2801-22CT</v>
      </c>
      <c r="D4859" s="3" t="s">
        <v>8681</v>
      </c>
    </row>
    <row r="4860" spans="2:4" x14ac:dyDescent="0.25">
      <c r="B4860" s="3" t="s">
        <v>11411</v>
      </c>
      <c r="C4860" t="str">
        <f>_xlfn.XLOOKUP(B4860,Product!$A:$A,Product!$E:$E)</f>
        <v>2801-22CT</v>
      </c>
      <c r="D4860" s="3" t="s">
        <v>8682</v>
      </c>
    </row>
    <row r="4861" spans="2:4" x14ac:dyDescent="0.25">
      <c r="B4861" s="3" t="s">
        <v>11411</v>
      </c>
      <c r="C4861" t="str">
        <f>_xlfn.XLOOKUP(B4861,Product!$A:$A,Product!$E:$E)</f>
        <v>2801-22CT</v>
      </c>
      <c r="D4861" s="3" t="s">
        <v>8683</v>
      </c>
    </row>
    <row r="4862" spans="2:4" x14ac:dyDescent="0.25">
      <c r="B4862" s="3" t="s">
        <v>11411</v>
      </c>
      <c r="C4862" t="str">
        <f>_xlfn.XLOOKUP(B4862,Product!$A:$A,Product!$E:$E)</f>
        <v>2801-22CT</v>
      </c>
      <c r="D4862" s="3" t="s">
        <v>8684</v>
      </c>
    </row>
    <row r="4863" spans="2:4" x14ac:dyDescent="0.25">
      <c r="B4863" s="3" t="s">
        <v>11411</v>
      </c>
      <c r="C4863" t="str">
        <f>_xlfn.XLOOKUP(B4863,Product!$A:$A,Product!$E:$E)</f>
        <v>2801-22CT</v>
      </c>
      <c r="D4863" s="3" t="s">
        <v>8685</v>
      </c>
    </row>
    <row r="4864" spans="2:4" x14ac:dyDescent="0.25">
      <c r="B4864" s="3" t="s">
        <v>11411</v>
      </c>
      <c r="C4864" t="str">
        <f>_xlfn.XLOOKUP(B4864,Product!$A:$A,Product!$E:$E)</f>
        <v>2801-22CT</v>
      </c>
      <c r="D4864" s="3" t="s">
        <v>8686</v>
      </c>
    </row>
    <row r="4865" spans="2:4" x14ac:dyDescent="0.25">
      <c r="B4865" s="3" t="s">
        <v>11414</v>
      </c>
      <c r="C4865" t="str">
        <f>_xlfn.XLOOKUP(B4865,Product!$A:$A,Product!$E:$E)</f>
        <v>2803-22</v>
      </c>
      <c r="D4865" s="3" t="s">
        <v>6127</v>
      </c>
    </row>
    <row r="4866" spans="2:4" x14ac:dyDescent="0.25">
      <c r="B4866" s="3" t="s">
        <v>11414</v>
      </c>
      <c r="C4866" t="str">
        <f>_xlfn.XLOOKUP(B4866,Product!$A:$A,Product!$E:$E)</f>
        <v>2803-22</v>
      </c>
      <c r="D4866" s="3" t="s">
        <v>6129</v>
      </c>
    </row>
    <row r="4867" spans="2:4" x14ac:dyDescent="0.25">
      <c r="B4867" s="3" t="s">
        <v>11414</v>
      </c>
      <c r="C4867" t="str">
        <f>_xlfn.XLOOKUP(B4867,Product!$A:$A,Product!$E:$E)</f>
        <v>2803-22</v>
      </c>
      <c r="D4867" s="3" t="s">
        <v>6130</v>
      </c>
    </row>
    <row r="4868" spans="2:4" x14ac:dyDescent="0.25">
      <c r="B4868" s="3" t="s">
        <v>11414</v>
      </c>
      <c r="C4868" t="str">
        <f>_xlfn.XLOOKUP(B4868,Product!$A:$A,Product!$E:$E)</f>
        <v>2803-22</v>
      </c>
      <c r="D4868" s="3" t="s">
        <v>6131</v>
      </c>
    </row>
    <row r="4869" spans="2:4" x14ac:dyDescent="0.25">
      <c r="B4869" s="3" t="s">
        <v>11414</v>
      </c>
      <c r="C4869" t="str">
        <f>_xlfn.XLOOKUP(B4869,Product!$A:$A,Product!$E:$E)</f>
        <v>2803-22</v>
      </c>
      <c r="D4869" s="3" t="s">
        <v>6133</v>
      </c>
    </row>
    <row r="4870" spans="2:4" x14ac:dyDescent="0.25">
      <c r="B4870" s="3" t="s">
        <v>11414</v>
      </c>
      <c r="C4870" t="str">
        <f>_xlfn.XLOOKUP(B4870,Product!$A:$A,Product!$E:$E)</f>
        <v>2803-22</v>
      </c>
      <c r="D4870" s="3" t="s">
        <v>8687</v>
      </c>
    </row>
    <row r="4871" spans="2:4" x14ac:dyDescent="0.25">
      <c r="B4871" s="3" t="s">
        <v>11414</v>
      </c>
      <c r="C4871" t="str">
        <f>_xlfn.XLOOKUP(B4871,Product!$A:$A,Product!$E:$E)</f>
        <v>2803-22</v>
      </c>
      <c r="D4871" s="3" t="s">
        <v>8688</v>
      </c>
    </row>
    <row r="4872" spans="2:4" x14ac:dyDescent="0.25">
      <c r="B4872" s="3" t="s">
        <v>11414</v>
      </c>
      <c r="C4872" t="str">
        <f>_xlfn.XLOOKUP(B4872,Product!$A:$A,Product!$E:$E)</f>
        <v>2803-22</v>
      </c>
      <c r="D4872" s="3" t="s">
        <v>6135</v>
      </c>
    </row>
    <row r="4873" spans="2:4" x14ac:dyDescent="0.25">
      <c r="B4873" s="3" t="s">
        <v>11414</v>
      </c>
      <c r="C4873" t="str">
        <f>_xlfn.XLOOKUP(B4873,Product!$A:$A,Product!$E:$E)</f>
        <v>2803-22</v>
      </c>
      <c r="D4873" s="3" t="s">
        <v>6136</v>
      </c>
    </row>
    <row r="4874" spans="2:4" x14ac:dyDescent="0.25">
      <c r="B4874" s="3" t="s">
        <v>11414</v>
      </c>
      <c r="C4874" t="str">
        <f>_xlfn.XLOOKUP(B4874,Product!$A:$A,Product!$E:$E)</f>
        <v>2803-22</v>
      </c>
      <c r="D4874" s="3" t="s">
        <v>8689</v>
      </c>
    </row>
    <row r="4875" spans="2:4" x14ac:dyDescent="0.25">
      <c r="B4875" s="3" t="s">
        <v>11414</v>
      </c>
      <c r="C4875" t="str">
        <f>_xlfn.XLOOKUP(B4875,Product!$A:$A,Product!$E:$E)</f>
        <v>2803-22</v>
      </c>
      <c r="D4875" s="3" t="s">
        <v>6137</v>
      </c>
    </row>
    <row r="4876" spans="2:4" x14ac:dyDescent="0.25">
      <c r="B4876" s="3" t="s">
        <v>11416</v>
      </c>
      <c r="C4876" t="str">
        <f>_xlfn.XLOOKUP(B4876,Product!$A:$A,Product!$E:$E)</f>
        <v>2804-22</v>
      </c>
      <c r="D4876" s="3" t="s">
        <v>6138</v>
      </c>
    </row>
    <row r="4877" spans="2:4" x14ac:dyDescent="0.25">
      <c r="B4877" s="3" t="s">
        <v>11416</v>
      </c>
      <c r="C4877" t="str">
        <f>_xlfn.XLOOKUP(B4877,Product!$A:$A,Product!$E:$E)</f>
        <v>2804-22</v>
      </c>
      <c r="D4877" s="3" t="s">
        <v>6139</v>
      </c>
    </row>
    <row r="4878" spans="2:4" x14ac:dyDescent="0.25">
      <c r="B4878" s="3" t="s">
        <v>11416</v>
      </c>
      <c r="C4878" t="str">
        <f>_xlfn.XLOOKUP(B4878,Product!$A:$A,Product!$E:$E)</f>
        <v>2804-22</v>
      </c>
      <c r="D4878" s="3" t="s">
        <v>6140</v>
      </c>
    </row>
    <row r="4879" spans="2:4" x14ac:dyDescent="0.25">
      <c r="B4879" s="3" t="s">
        <v>11416</v>
      </c>
      <c r="C4879" t="str">
        <f>_xlfn.XLOOKUP(B4879,Product!$A:$A,Product!$E:$E)</f>
        <v>2804-22</v>
      </c>
      <c r="D4879" s="3" t="s">
        <v>6142</v>
      </c>
    </row>
    <row r="4880" spans="2:4" x14ac:dyDescent="0.25">
      <c r="B4880" s="3" t="s">
        <v>11416</v>
      </c>
      <c r="C4880" t="str">
        <f>_xlfn.XLOOKUP(B4880,Product!$A:$A,Product!$E:$E)</f>
        <v>2804-22</v>
      </c>
      <c r="D4880" s="3" t="s">
        <v>8690</v>
      </c>
    </row>
    <row r="4881" spans="2:4" x14ac:dyDescent="0.25">
      <c r="B4881" s="3" t="s">
        <v>11416</v>
      </c>
      <c r="C4881" t="str">
        <f>_xlfn.XLOOKUP(B4881,Product!$A:$A,Product!$E:$E)</f>
        <v>2804-22</v>
      </c>
      <c r="D4881" s="3" t="s">
        <v>8691</v>
      </c>
    </row>
    <row r="4882" spans="2:4" x14ac:dyDescent="0.25">
      <c r="B4882" s="3" t="s">
        <v>11416</v>
      </c>
      <c r="C4882" t="str">
        <f>_xlfn.XLOOKUP(B4882,Product!$A:$A,Product!$E:$E)</f>
        <v>2804-22</v>
      </c>
      <c r="D4882" s="3" t="s">
        <v>6143</v>
      </c>
    </row>
    <row r="4883" spans="2:4" x14ac:dyDescent="0.25">
      <c r="B4883" s="3" t="s">
        <v>11416</v>
      </c>
      <c r="C4883" t="str">
        <f>_xlfn.XLOOKUP(B4883,Product!$A:$A,Product!$E:$E)</f>
        <v>2804-22</v>
      </c>
      <c r="D4883" s="3" t="s">
        <v>8692</v>
      </c>
    </row>
    <row r="4884" spans="2:4" x14ac:dyDescent="0.25">
      <c r="B4884" s="3" t="s">
        <v>11416</v>
      </c>
      <c r="C4884" t="str">
        <f>_xlfn.XLOOKUP(B4884,Product!$A:$A,Product!$E:$E)</f>
        <v>2804-22</v>
      </c>
      <c r="D4884" s="3" t="s">
        <v>6144</v>
      </c>
    </row>
    <row r="4885" spans="2:4" x14ac:dyDescent="0.25">
      <c r="B4885" s="3" t="s">
        <v>11416</v>
      </c>
      <c r="C4885" t="str">
        <f>_xlfn.XLOOKUP(B4885,Product!$A:$A,Product!$E:$E)</f>
        <v>2804-22</v>
      </c>
      <c r="D4885" s="3" t="s">
        <v>6146</v>
      </c>
    </row>
    <row r="4886" spans="2:4" x14ac:dyDescent="0.25">
      <c r="B4886" s="3" t="s">
        <v>11416</v>
      </c>
      <c r="C4886" t="str">
        <f>_xlfn.XLOOKUP(B4886,Product!$A:$A,Product!$E:$E)</f>
        <v>2804-22</v>
      </c>
      <c r="D4886" s="3" t="s">
        <v>8693</v>
      </c>
    </row>
    <row r="4887" spans="2:4" x14ac:dyDescent="0.25">
      <c r="B4887" s="3" t="s">
        <v>11416</v>
      </c>
      <c r="C4887" t="str">
        <f>_xlfn.XLOOKUP(B4887,Product!$A:$A,Product!$E:$E)</f>
        <v>2804-22</v>
      </c>
      <c r="D4887" s="3" t="s">
        <v>6147</v>
      </c>
    </row>
    <row r="4888" spans="2:4" x14ac:dyDescent="0.25">
      <c r="B4888" s="3" t="s">
        <v>11416</v>
      </c>
      <c r="C4888" t="str">
        <f>_xlfn.XLOOKUP(B4888,Product!$A:$A,Product!$E:$E)</f>
        <v>2804-22</v>
      </c>
      <c r="D4888" s="3" t="s">
        <v>6148</v>
      </c>
    </row>
    <row r="4889" spans="2:4" x14ac:dyDescent="0.25">
      <c r="B4889" s="3" t="s">
        <v>11416</v>
      </c>
      <c r="C4889" t="str">
        <f>_xlfn.XLOOKUP(B4889,Product!$A:$A,Product!$E:$E)</f>
        <v>2804-22</v>
      </c>
      <c r="D4889" s="3" t="s">
        <v>6149</v>
      </c>
    </row>
    <row r="4890" spans="2:4" x14ac:dyDescent="0.25">
      <c r="B4890" s="3" t="s">
        <v>11416</v>
      </c>
      <c r="C4890" t="str">
        <f>_xlfn.XLOOKUP(B4890,Product!$A:$A,Product!$E:$E)</f>
        <v>2804-22</v>
      </c>
      <c r="D4890" s="3" t="s">
        <v>8694</v>
      </c>
    </row>
    <row r="4891" spans="2:4" x14ac:dyDescent="0.25">
      <c r="B4891" s="3" t="s">
        <v>11418</v>
      </c>
      <c r="C4891" t="str">
        <f>_xlfn.XLOOKUP(B4891,Product!$A:$A,Product!$E:$E)</f>
        <v>2807-22</v>
      </c>
      <c r="D4891" s="3" t="s">
        <v>8695</v>
      </c>
    </row>
    <row r="4892" spans="2:4" x14ac:dyDescent="0.25">
      <c r="B4892" s="3" t="s">
        <v>11418</v>
      </c>
      <c r="C4892" t="str">
        <f>_xlfn.XLOOKUP(B4892,Product!$A:$A,Product!$E:$E)</f>
        <v>2807-22</v>
      </c>
      <c r="D4892" s="3" t="s">
        <v>8696</v>
      </c>
    </row>
    <row r="4893" spans="2:4" x14ac:dyDescent="0.25">
      <c r="B4893" s="3" t="s">
        <v>11418</v>
      </c>
      <c r="C4893" t="str">
        <f>_xlfn.XLOOKUP(B4893,Product!$A:$A,Product!$E:$E)</f>
        <v>2807-22</v>
      </c>
      <c r="D4893" s="3" t="s">
        <v>8697</v>
      </c>
    </row>
    <row r="4894" spans="2:4" x14ac:dyDescent="0.25">
      <c r="B4894" s="3" t="s">
        <v>11418</v>
      </c>
      <c r="C4894" t="str">
        <f>_xlfn.XLOOKUP(B4894,Product!$A:$A,Product!$E:$E)</f>
        <v>2807-22</v>
      </c>
      <c r="D4894" s="3" t="s">
        <v>8698</v>
      </c>
    </row>
    <row r="4895" spans="2:4" x14ac:dyDescent="0.25">
      <c r="B4895" s="3" t="s">
        <v>11418</v>
      </c>
      <c r="C4895" t="str">
        <f>_xlfn.XLOOKUP(B4895,Product!$A:$A,Product!$E:$E)</f>
        <v>2807-22</v>
      </c>
      <c r="D4895" s="3" t="s">
        <v>8699</v>
      </c>
    </row>
    <row r="4896" spans="2:4" x14ac:dyDescent="0.25">
      <c r="B4896" s="3" t="s">
        <v>11418</v>
      </c>
      <c r="C4896" t="str">
        <f>_xlfn.XLOOKUP(B4896,Product!$A:$A,Product!$E:$E)</f>
        <v>2807-22</v>
      </c>
      <c r="D4896" s="3" t="s">
        <v>8700</v>
      </c>
    </row>
    <row r="4897" spans="2:4" x14ac:dyDescent="0.25">
      <c r="B4897" s="3" t="s">
        <v>11418</v>
      </c>
      <c r="C4897" t="str">
        <f>_xlfn.XLOOKUP(B4897,Product!$A:$A,Product!$E:$E)</f>
        <v>2807-22</v>
      </c>
      <c r="D4897" s="3" t="s">
        <v>8701</v>
      </c>
    </row>
    <row r="4898" spans="2:4" x14ac:dyDescent="0.25">
      <c r="B4898" s="3" t="s">
        <v>11420</v>
      </c>
      <c r="C4898" t="str">
        <f>_xlfn.XLOOKUP(B4898,Product!$A:$A,Product!$E:$E)</f>
        <v>2808-22</v>
      </c>
      <c r="D4898" s="3" t="s">
        <v>8702</v>
      </c>
    </row>
    <row r="4899" spans="2:4" x14ac:dyDescent="0.25">
      <c r="B4899" s="3" t="s">
        <v>11420</v>
      </c>
      <c r="C4899" t="str">
        <f>_xlfn.XLOOKUP(B4899,Product!$A:$A,Product!$E:$E)</f>
        <v>2808-22</v>
      </c>
      <c r="D4899" s="3" t="s">
        <v>8703</v>
      </c>
    </row>
    <row r="4900" spans="2:4" x14ac:dyDescent="0.25">
      <c r="B4900" s="3" t="s">
        <v>11420</v>
      </c>
      <c r="C4900" t="str">
        <f>_xlfn.XLOOKUP(B4900,Product!$A:$A,Product!$E:$E)</f>
        <v>2808-22</v>
      </c>
      <c r="D4900" s="3" t="s">
        <v>8704</v>
      </c>
    </row>
    <row r="4901" spans="2:4" x14ac:dyDescent="0.25">
      <c r="B4901" s="3" t="s">
        <v>11420</v>
      </c>
      <c r="C4901" t="str">
        <f>_xlfn.XLOOKUP(B4901,Product!$A:$A,Product!$E:$E)</f>
        <v>2808-22</v>
      </c>
      <c r="D4901" s="3" t="s">
        <v>8705</v>
      </c>
    </row>
    <row r="4902" spans="2:4" x14ac:dyDescent="0.25">
      <c r="B4902" s="3" t="s">
        <v>11420</v>
      </c>
      <c r="C4902" t="str">
        <f>_xlfn.XLOOKUP(B4902,Product!$A:$A,Product!$E:$E)</f>
        <v>2808-22</v>
      </c>
      <c r="D4902" s="3" t="s">
        <v>8706</v>
      </c>
    </row>
    <row r="4903" spans="2:4" x14ac:dyDescent="0.25">
      <c r="B4903" s="3" t="s">
        <v>11420</v>
      </c>
      <c r="C4903" t="str">
        <f>_xlfn.XLOOKUP(B4903,Product!$A:$A,Product!$E:$E)</f>
        <v>2808-22</v>
      </c>
      <c r="D4903" s="3" t="s">
        <v>8707</v>
      </c>
    </row>
    <row r="4904" spans="2:4" x14ac:dyDescent="0.25">
      <c r="B4904" s="3" t="s">
        <v>11420</v>
      </c>
      <c r="C4904" t="str">
        <f>_xlfn.XLOOKUP(B4904,Product!$A:$A,Product!$E:$E)</f>
        <v>2808-22</v>
      </c>
      <c r="D4904" s="3" t="s">
        <v>8708</v>
      </c>
    </row>
    <row r="4905" spans="2:4" x14ac:dyDescent="0.25">
      <c r="B4905" s="3" t="s">
        <v>11420</v>
      </c>
      <c r="C4905" t="str">
        <f>_xlfn.XLOOKUP(B4905,Product!$A:$A,Product!$E:$E)</f>
        <v>2808-22</v>
      </c>
      <c r="D4905" s="3" t="s">
        <v>8709</v>
      </c>
    </row>
    <row r="4906" spans="2:4" x14ac:dyDescent="0.25">
      <c r="B4906" s="3" t="s">
        <v>11420</v>
      </c>
      <c r="C4906" t="str">
        <f>_xlfn.XLOOKUP(B4906,Product!$A:$A,Product!$E:$E)</f>
        <v>2808-22</v>
      </c>
      <c r="D4906" s="3" t="s">
        <v>8710</v>
      </c>
    </row>
    <row r="4907" spans="2:4" x14ac:dyDescent="0.25">
      <c r="B4907" s="3" t="s">
        <v>11422</v>
      </c>
      <c r="C4907" t="str">
        <f>_xlfn.XLOOKUP(B4907,Product!$A:$A,Product!$E:$E)</f>
        <v>2809-22</v>
      </c>
      <c r="D4907" s="3" t="s">
        <v>8711</v>
      </c>
    </row>
    <row r="4908" spans="2:4" x14ac:dyDescent="0.25">
      <c r="B4908" s="3" t="s">
        <v>11422</v>
      </c>
      <c r="C4908" t="str">
        <f>_xlfn.XLOOKUP(B4908,Product!$A:$A,Product!$E:$E)</f>
        <v>2809-22</v>
      </c>
      <c r="D4908" s="3" t="s">
        <v>8712</v>
      </c>
    </row>
    <row r="4909" spans="2:4" x14ac:dyDescent="0.25">
      <c r="B4909" s="3" t="s">
        <v>11422</v>
      </c>
      <c r="C4909" t="str">
        <f>_xlfn.XLOOKUP(B4909,Product!$A:$A,Product!$E:$E)</f>
        <v>2809-22</v>
      </c>
      <c r="D4909" s="3" t="s">
        <v>8713</v>
      </c>
    </row>
    <row r="4910" spans="2:4" x14ac:dyDescent="0.25">
      <c r="B4910" s="3" t="s">
        <v>11422</v>
      </c>
      <c r="C4910" t="str">
        <f>_xlfn.XLOOKUP(B4910,Product!$A:$A,Product!$E:$E)</f>
        <v>2809-22</v>
      </c>
      <c r="D4910" s="3" t="s">
        <v>8714</v>
      </c>
    </row>
    <row r="4911" spans="2:4" x14ac:dyDescent="0.25">
      <c r="B4911" s="3" t="s">
        <v>11422</v>
      </c>
      <c r="C4911" t="str">
        <f>_xlfn.XLOOKUP(B4911,Product!$A:$A,Product!$E:$E)</f>
        <v>2809-22</v>
      </c>
      <c r="D4911" s="3" t="s">
        <v>8715</v>
      </c>
    </row>
    <row r="4912" spans="2:4" x14ac:dyDescent="0.25">
      <c r="B4912" s="3" t="s">
        <v>11422</v>
      </c>
      <c r="C4912" t="str">
        <f>_xlfn.XLOOKUP(B4912,Product!$A:$A,Product!$E:$E)</f>
        <v>2809-22</v>
      </c>
      <c r="D4912" s="3" t="s">
        <v>8716</v>
      </c>
    </row>
    <row r="4913" spans="2:4" x14ac:dyDescent="0.25">
      <c r="B4913" s="3" t="s">
        <v>11425</v>
      </c>
      <c r="C4913" t="str">
        <f>_xlfn.XLOOKUP(B4913,Product!$A:$A,Product!$E:$E)</f>
        <v>2811-22</v>
      </c>
      <c r="D4913" s="3" t="s">
        <v>8717</v>
      </c>
    </row>
    <row r="4914" spans="2:4" x14ac:dyDescent="0.25">
      <c r="B4914" s="3" t="s">
        <v>11425</v>
      </c>
      <c r="C4914" t="str">
        <f>_xlfn.XLOOKUP(B4914,Product!$A:$A,Product!$E:$E)</f>
        <v>2811-22</v>
      </c>
      <c r="D4914" s="3" t="s">
        <v>8718</v>
      </c>
    </row>
    <row r="4915" spans="2:4" x14ac:dyDescent="0.25">
      <c r="B4915" s="3" t="s">
        <v>11425</v>
      </c>
      <c r="C4915" t="str">
        <f>_xlfn.XLOOKUP(B4915,Product!$A:$A,Product!$E:$E)</f>
        <v>2811-22</v>
      </c>
      <c r="D4915" s="3" t="s">
        <v>8719</v>
      </c>
    </row>
    <row r="4916" spans="2:4" x14ac:dyDescent="0.25">
      <c r="B4916" s="3" t="s">
        <v>11425</v>
      </c>
      <c r="C4916" t="str">
        <f>_xlfn.XLOOKUP(B4916,Product!$A:$A,Product!$E:$E)</f>
        <v>2811-22</v>
      </c>
      <c r="D4916" s="3" t="s">
        <v>8720</v>
      </c>
    </row>
    <row r="4917" spans="2:4" x14ac:dyDescent="0.25">
      <c r="B4917" s="3" t="s">
        <v>11425</v>
      </c>
      <c r="C4917" t="str">
        <f>_xlfn.XLOOKUP(B4917,Product!$A:$A,Product!$E:$E)</f>
        <v>2811-22</v>
      </c>
      <c r="D4917" s="3" t="s">
        <v>8721</v>
      </c>
    </row>
    <row r="4918" spans="2:4" x14ac:dyDescent="0.25">
      <c r="B4918" s="3" t="s">
        <v>11425</v>
      </c>
      <c r="C4918" t="str">
        <f>_xlfn.XLOOKUP(B4918,Product!$A:$A,Product!$E:$E)</f>
        <v>2811-22</v>
      </c>
      <c r="D4918" s="3" t="s">
        <v>8722</v>
      </c>
    </row>
    <row r="4919" spans="2:4" x14ac:dyDescent="0.25">
      <c r="B4919" s="3" t="s">
        <v>11425</v>
      </c>
      <c r="C4919" t="str">
        <f>_xlfn.XLOOKUP(B4919,Product!$A:$A,Product!$E:$E)</f>
        <v>2811-22</v>
      </c>
      <c r="D4919" s="3" t="s">
        <v>8723</v>
      </c>
    </row>
    <row r="4920" spans="2:4" x14ac:dyDescent="0.25">
      <c r="B4920" s="3" t="s">
        <v>11425</v>
      </c>
      <c r="C4920" t="str">
        <f>_xlfn.XLOOKUP(B4920,Product!$A:$A,Product!$E:$E)</f>
        <v>2811-22</v>
      </c>
      <c r="D4920" s="3" t="s">
        <v>8724</v>
      </c>
    </row>
    <row r="4921" spans="2:4" x14ac:dyDescent="0.25">
      <c r="B4921" s="3" t="s">
        <v>11425</v>
      </c>
      <c r="C4921" t="str">
        <f>_xlfn.XLOOKUP(B4921,Product!$A:$A,Product!$E:$E)</f>
        <v>2811-22</v>
      </c>
      <c r="D4921" s="3" t="s">
        <v>8725</v>
      </c>
    </row>
    <row r="4922" spans="2:4" x14ac:dyDescent="0.25">
      <c r="B4922" s="3" t="s">
        <v>11425</v>
      </c>
      <c r="C4922" t="str">
        <f>_xlfn.XLOOKUP(B4922,Product!$A:$A,Product!$E:$E)</f>
        <v>2811-22</v>
      </c>
      <c r="D4922" s="3" t="s">
        <v>8726</v>
      </c>
    </row>
    <row r="4923" spans="2:4" x14ac:dyDescent="0.25">
      <c r="B4923" s="3" t="s">
        <v>11425</v>
      </c>
      <c r="C4923" t="str">
        <f>_xlfn.XLOOKUP(B4923,Product!$A:$A,Product!$E:$E)</f>
        <v>2811-22</v>
      </c>
      <c r="D4923" s="3" t="s">
        <v>8727</v>
      </c>
    </row>
    <row r="4924" spans="2:4" x14ac:dyDescent="0.25">
      <c r="B4924" s="3" t="s">
        <v>11428</v>
      </c>
      <c r="C4924" t="str">
        <f>_xlfn.XLOOKUP(B4924,Product!$A:$A,Product!$E:$E)</f>
        <v>2818A-21</v>
      </c>
      <c r="D4924" s="3" t="s">
        <v>8728</v>
      </c>
    </row>
    <row r="4925" spans="2:4" x14ac:dyDescent="0.25">
      <c r="B4925" s="3" t="s">
        <v>11428</v>
      </c>
      <c r="C4925" t="str">
        <f>_xlfn.XLOOKUP(B4925,Product!$A:$A,Product!$E:$E)</f>
        <v>2818A-21</v>
      </c>
      <c r="D4925" s="3" t="s">
        <v>8729</v>
      </c>
    </row>
    <row r="4926" spans="2:4" x14ac:dyDescent="0.25">
      <c r="B4926" s="3" t="s">
        <v>11428</v>
      </c>
      <c r="C4926" t="str">
        <f>_xlfn.XLOOKUP(B4926,Product!$A:$A,Product!$E:$E)</f>
        <v>2818A-21</v>
      </c>
      <c r="D4926" s="3" t="s">
        <v>8730</v>
      </c>
    </row>
    <row r="4927" spans="2:4" x14ac:dyDescent="0.25">
      <c r="B4927" s="3" t="s">
        <v>11428</v>
      </c>
      <c r="C4927" t="str">
        <f>_xlfn.XLOOKUP(B4927,Product!$A:$A,Product!$E:$E)</f>
        <v>2818A-21</v>
      </c>
      <c r="D4927" s="3" t="s">
        <v>8731</v>
      </c>
    </row>
    <row r="4928" spans="2:4" x14ac:dyDescent="0.25">
      <c r="B4928" s="3" t="s">
        <v>11428</v>
      </c>
      <c r="C4928" t="str">
        <f>_xlfn.XLOOKUP(B4928,Product!$A:$A,Product!$E:$E)</f>
        <v>2818A-21</v>
      </c>
      <c r="D4928" s="3" t="s">
        <v>8732</v>
      </c>
    </row>
    <row r="4929" spans="2:4" x14ac:dyDescent="0.25">
      <c r="B4929" s="3" t="s">
        <v>11428</v>
      </c>
      <c r="C4929" t="str">
        <f>_xlfn.XLOOKUP(B4929,Product!$A:$A,Product!$E:$E)</f>
        <v>2818A-21</v>
      </c>
      <c r="D4929" s="3" t="s">
        <v>8733</v>
      </c>
    </row>
    <row r="4930" spans="2:4" x14ac:dyDescent="0.25">
      <c r="B4930" s="3" t="s">
        <v>11428</v>
      </c>
      <c r="C4930" t="str">
        <f>_xlfn.XLOOKUP(B4930,Product!$A:$A,Product!$E:$E)</f>
        <v>2818A-21</v>
      </c>
      <c r="D4930" s="3" t="s">
        <v>8734</v>
      </c>
    </row>
    <row r="4931" spans="2:4" x14ac:dyDescent="0.25">
      <c r="B4931" s="3" t="s">
        <v>11428</v>
      </c>
      <c r="C4931" t="str">
        <f>_xlfn.XLOOKUP(B4931,Product!$A:$A,Product!$E:$E)</f>
        <v>2818A-21</v>
      </c>
      <c r="D4931" s="3" t="s">
        <v>8735</v>
      </c>
    </row>
    <row r="4932" spans="2:4" x14ac:dyDescent="0.25">
      <c r="B4932" s="3" t="s">
        <v>11428</v>
      </c>
      <c r="C4932" t="str">
        <f>_xlfn.XLOOKUP(B4932,Product!$A:$A,Product!$E:$E)</f>
        <v>2818A-21</v>
      </c>
      <c r="D4932" s="3" t="s">
        <v>8736</v>
      </c>
    </row>
    <row r="4933" spans="2:4" x14ac:dyDescent="0.25">
      <c r="B4933" s="3" t="s">
        <v>11428</v>
      </c>
      <c r="C4933" t="str">
        <f>_xlfn.XLOOKUP(B4933,Product!$A:$A,Product!$E:$E)</f>
        <v>2818A-21</v>
      </c>
      <c r="D4933" s="3" t="s">
        <v>8737</v>
      </c>
    </row>
    <row r="4934" spans="2:4" x14ac:dyDescent="0.25">
      <c r="B4934" s="3" t="s">
        <v>11428</v>
      </c>
      <c r="C4934" t="str">
        <f>_xlfn.XLOOKUP(B4934,Product!$A:$A,Product!$E:$E)</f>
        <v>2818A-21</v>
      </c>
      <c r="D4934" s="3" t="s">
        <v>8738</v>
      </c>
    </row>
    <row r="4935" spans="2:4" x14ac:dyDescent="0.25">
      <c r="B4935" s="3" t="s">
        <v>11428</v>
      </c>
      <c r="C4935" t="str">
        <f>_xlfn.XLOOKUP(B4935,Product!$A:$A,Product!$E:$E)</f>
        <v>2818A-21</v>
      </c>
      <c r="D4935" s="3" t="s">
        <v>8739</v>
      </c>
    </row>
    <row r="4936" spans="2:4" x14ac:dyDescent="0.25">
      <c r="B4936" s="3" t="s">
        <v>11428</v>
      </c>
      <c r="C4936" t="str">
        <f>_xlfn.XLOOKUP(B4936,Product!$A:$A,Product!$E:$E)</f>
        <v>2818A-21</v>
      </c>
      <c r="D4936" s="3" t="s">
        <v>8740</v>
      </c>
    </row>
    <row r="4937" spans="2:4" x14ac:dyDescent="0.25">
      <c r="B4937" s="3" t="s">
        <v>11428</v>
      </c>
      <c r="C4937" t="str">
        <f>_xlfn.XLOOKUP(B4937,Product!$A:$A,Product!$E:$E)</f>
        <v>2818A-21</v>
      </c>
      <c r="D4937" s="3" t="s">
        <v>8741</v>
      </c>
    </row>
    <row r="4938" spans="2:4" x14ac:dyDescent="0.25">
      <c r="B4938" s="3" t="s">
        <v>11428</v>
      </c>
      <c r="C4938" t="str">
        <f>_xlfn.XLOOKUP(B4938,Product!$A:$A,Product!$E:$E)</f>
        <v>2818A-21</v>
      </c>
      <c r="D4938" s="3" t="s">
        <v>8742</v>
      </c>
    </row>
    <row r="4939" spans="2:4" x14ac:dyDescent="0.25">
      <c r="B4939" s="3" t="s">
        <v>11429</v>
      </c>
      <c r="C4939" t="str">
        <f>_xlfn.XLOOKUP(B4939,Product!$A:$A,Product!$E:$E)</f>
        <v>2818B-21</v>
      </c>
      <c r="D4939" s="3" t="s">
        <v>8728</v>
      </c>
    </row>
    <row r="4940" spans="2:4" x14ac:dyDescent="0.25">
      <c r="B4940" s="3" t="s">
        <v>11429</v>
      </c>
      <c r="C4940" t="str">
        <f>_xlfn.XLOOKUP(B4940,Product!$A:$A,Product!$E:$E)</f>
        <v>2818B-21</v>
      </c>
      <c r="D4940" s="3" t="s">
        <v>8729</v>
      </c>
    </row>
    <row r="4941" spans="2:4" x14ac:dyDescent="0.25">
      <c r="B4941" s="3" t="s">
        <v>11429</v>
      </c>
      <c r="C4941" t="str">
        <f>_xlfn.XLOOKUP(B4941,Product!$A:$A,Product!$E:$E)</f>
        <v>2818B-21</v>
      </c>
      <c r="D4941" s="3" t="s">
        <v>8730</v>
      </c>
    </row>
    <row r="4942" spans="2:4" x14ac:dyDescent="0.25">
      <c r="B4942" s="3" t="s">
        <v>11429</v>
      </c>
      <c r="C4942" t="str">
        <f>_xlfn.XLOOKUP(B4942,Product!$A:$A,Product!$E:$E)</f>
        <v>2818B-21</v>
      </c>
      <c r="D4942" s="3" t="s">
        <v>8732</v>
      </c>
    </row>
    <row r="4943" spans="2:4" x14ac:dyDescent="0.25">
      <c r="B4943" s="3" t="s">
        <v>11429</v>
      </c>
      <c r="C4943" t="str">
        <f>_xlfn.XLOOKUP(B4943,Product!$A:$A,Product!$E:$E)</f>
        <v>2818B-21</v>
      </c>
      <c r="D4943" s="3" t="s">
        <v>8733</v>
      </c>
    </row>
    <row r="4944" spans="2:4" x14ac:dyDescent="0.25">
      <c r="B4944" s="3" t="s">
        <v>11429</v>
      </c>
      <c r="C4944" t="str">
        <f>_xlfn.XLOOKUP(B4944,Product!$A:$A,Product!$E:$E)</f>
        <v>2818B-21</v>
      </c>
      <c r="D4944" s="3" t="s">
        <v>8734</v>
      </c>
    </row>
    <row r="4945" spans="2:4" x14ac:dyDescent="0.25">
      <c r="B4945" s="3" t="s">
        <v>11429</v>
      </c>
      <c r="C4945" t="str">
        <f>_xlfn.XLOOKUP(B4945,Product!$A:$A,Product!$E:$E)</f>
        <v>2818B-21</v>
      </c>
      <c r="D4945" s="3" t="s">
        <v>8735</v>
      </c>
    </row>
    <row r="4946" spans="2:4" x14ac:dyDescent="0.25">
      <c r="B4946" s="3" t="s">
        <v>11429</v>
      </c>
      <c r="C4946" t="str">
        <f>_xlfn.XLOOKUP(B4946,Product!$A:$A,Product!$E:$E)</f>
        <v>2818B-21</v>
      </c>
      <c r="D4946" s="3" t="s">
        <v>8736</v>
      </c>
    </row>
    <row r="4947" spans="2:4" x14ac:dyDescent="0.25">
      <c r="B4947" s="3" t="s">
        <v>11429</v>
      </c>
      <c r="C4947" t="str">
        <f>_xlfn.XLOOKUP(B4947,Product!$A:$A,Product!$E:$E)</f>
        <v>2818B-21</v>
      </c>
      <c r="D4947" s="3" t="s">
        <v>8743</v>
      </c>
    </row>
    <row r="4948" spans="2:4" x14ac:dyDescent="0.25">
      <c r="B4948" s="3" t="s">
        <v>11429</v>
      </c>
      <c r="C4948" t="str">
        <f>_xlfn.XLOOKUP(B4948,Product!$A:$A,Product!$E:$E)</f>
        <v>2818B-21</v>
      </c>
      <c r="D4948" s="3" t="s">
        <v>8738</v>
      </c>
    </row>
    <row r="4949" spans="2:4" x14ac:dyDescent="0.25">
      <c r="B4949" s="3" t="s">
        <v>11429</v>
      </c>
      <c r="C4949" t="str">
        <f>_xlfn.XLOOKUP(B4949,Product!$A:$A,Product!$E:$E)</f>
        <v>2818B-21</v>
      </c>
      <c r="D4949" s="3" t="s">
        <v>8739</v>
      </c>
    </row>
    <row r="4950" spans="2:4" x14ac:dyDescent="0.25">
      <c r="B4950" s="3" t="s">
        <v>11429</v>
      </c>
      <c r="C4950" t="str">
        <f>_xlfn.XLOOKUP(B4950,Product!$A:$A,Product!$E:$E)</f>
        <v>2818B-21</v>
      </c>
      <c r="D4950" s="3" t="s">
        <v>8740</v>
      </c>
    </row>
    <row r="4951" spans="2:4" x14ac:dyDescent="0.25">
      <c r="B4951" s="3" t="s">
        <v>11429</v>
      </c>
      <c r="C4951" t="str">
        <f>_xlfn.XLOOKUP(B4951,Product!$A:$A,Product!$E:$E)</f>
        <v>2818B-21</v>
      </c>
      <c r="D4951" s="3" t="s">
        <v>8741</v>
      </c>
    </row>
    <row r="4952" spans="2:4" x14ac:dyDescent="0.25">
      <c r="B4952" s="3" t="s">
        <v>11429</v>
      </c>
      <c r="C4952" t="str">
        <f>_xlfn.XLOOKUP(B4952,Product!$A:$A,Product!$E:$E)</f>
        <v>2818B-21</v>
      </c>
      <c r="D4952" s="3" t="s">
        <v>8742</v>
      </c>
    </row>
    <row r="4953" spans="2:4" x14ac:dyDescent="0.25">
      <c r="B4953" s="3" t="s">
        <v>11431</v>
      </c>
      <c r="C4953" t="str">
        <f>_xlfn.XLOOKUP(B4953,Product!$A:$A,Product!$E:$E)</f>
        <v>2820-21CS</v>
      </c>
      <c r="D4953" s="3" t="s">
        <v>8744</v>
      </c>
    </row>
    <row r="4954" spans="2:4" x14ac:dyDescent="0.25">
      <c r="B4954" s="3" t="s">
        <v>11431</v>
      </c>
      <c r="C4954" t="str">
        <f>_xlfn.XLOOKUP(B4954,Product!$A:$A,Product!$E:$E)</f>
        <v>2820-21CS</v>
      </c>
      <c r="D4954" s="3" t="s">
        <v>8745</v>
      </c>
    </row>
    <row r="4955" spans="2:4" x14ac:dyDescent="0.25">
      <c r="B4955" s="3" t="s">
        <v>11431</v>
      </c>
      <c r="C4955" t="str">
        <f>_xlfn.XLOOKUP(B4955,Product!$A:$A,Product!$E:$E)</f>
        <v>2820-21CS</v>
      </c>
      <c r="D4955" s="3" t="s">
        <v>8746</v>
      </c>
    </row>
    <row r="4956" spans="2:4" x14ac:dyDescent="0.25">
      <c r="B4956" s="3" t="s">
        <v>11431</v>
      </c>
      <c r="C4956" t="str">
        <f>_xlfn.XLOOKUP(B4956,Product!$A:$A,Product!$E:$E)</f>
        <v>2820-21CS</v>
      </c>
      <c r="D4956" s="3" t="s">
        <v>8747</v>
      </c>
    </row>
    <row r="4957" spans="2:4" x14ac:dyDescent="0.25">
      <c r="B4957" s="3" t="s">
        <v>11431</v>
      </c>
      <c r="C4957" t="str">
        <f>_xlfn.XLOOKUP(B4957,Product!$A:$A,Product!$E:$E)</f>
        <v>2820-21CS</v>
      </c>
      <c r="D4957" s="3" t="s">
        <v>8748</v>
      </c>
    </row>
    <row r="4958" spans="2:4" x14ac:dyDescent="0.25">
      <c r="B4958" s="3" t="s">
        <v>11431</v>
      </c>
      <c r="C4958" t="str">
        <f>_xlfn.XLOOKUP(B4958,Product!$A:$A,Product!$E:$E)</f>
        <v>2820-21CS</v>
      </c>
      <c r="D4958" s="3" t="s">
        <v>8749</v>
      </c>
    </row>
    <row r="4959" spans="2:4" x14ac:dyDescent="0.25">
      <c r="B4959" s="3" t="s">
        <v>11431</v>
      </c>
      <c r="C4959" t="str">
        <f>_xlfn.XLOOKUP(B4959,Product!$A:$A,Product!$E:$E)</f>
        <v>2820-21CS</v>
      </c>
      <c r="D4959" s="3" t="s">
        <v>8750</v>
      </c>
    </row>
    <row r="4960" spans="2:4" x14ac:dyDescent="0.25">
      <c r="B4960" s="3" t="s">
        <v>11431</v>
      </c>
      <c r="C4960" t="str">
        <f>_xlfn.XLOOKUP(B4960,Product!$A:$A,Product!$E:$E)</f>
        <v>2820-21CS</v>
      </c>
      <c r="D4960" s="3" t="s">
        <v>8751</v>
      </c>
    </row>
    <row r="4961" spans="2:4" x14ac:dyDescent="0.25">
      <c r="B4961" s="3" t="s">
        <v>11431</v>
      </c>
      <c r="C4961" t="str">
        <f>_xlfn.XLOOKUP(B4961,Product!$A:$A,Product!$E:$E)</f>
        <v>2820-21CS</v>
      </c>
      <c r="D4961" s="3" t="s">
        <v>8752</v>
      </c>
    </row>
    <row r="4962" spans="2:4" x14ac:dyDescent="0.25">
      <c r="B4962" s="3" t="s">
        <v>11432</v>
      </c>
      <c r="C4962" t="str">
        <f>_xlfn.XLOOKUP(B4962,Product!$A:$A,Product!$E:$E)</f>
        <v>2820-21PS</v>
      </c>
      <c r="D4962" s="3" t="s">
        <v>8753</v>
      </c>
    </row>
    <row r="4963" spans="2:4" x14ac:dyDescent="0.25">
      <c r="B4963" s="3" t="s">
        <v>11432</v>
      </c>
      <c r="C4963" t="str">
        <f>_xlfn.XLOOKUP(B4963,Product!$A:$A,Product!$E:$E)</f>
        <v>2820-21PS</v>
      </c>
      <c r="D4963" s="3" t="s">
        <v>8754</v>
      </c>
    </row>
    <row r="4964" spans="2:4" x14ac:dyDescent="0.25">
      <c r="B4964" s="3" t="s">
        <v>11432</v>
      </c>
      <c r="C4964" t="str">
        <f>_xlfn.XLOOKUP(B4964,Product!$A:$A,Product!$E:$E)</f>
        <v>2820-21PS</v>
      </c>
      <c r="D4964" s="3" t="s">
        <v>8755</v>
      </c>
    </row>
    <row r="4965" spans="2:4" x14ac:dyDescent="0.25">
      <c r="B4965" s="3" t="s">
        <v>11432</v>
      </c>
      <c r="C4965" t="str">
        <f>_xlfn.XLOOKUP(B4965,Product!$A:$A,Product!$E:$E)</f>
        <v>2820-21PS</v>
      </c>
      <c r="D4965" s="3" t="s">
        <v>8756</v>
      </c>
    </row>
    <row r="4966" spans="2:4" x14ac:dyDescent="0.25">
      <c r="B4966" s="3" t="s">
        <v>11432</v>
      </c>
      <c r="C4966" t="str">
        <f>_xlfn.XLOOKUP(B4966,Product!$A:$A,Product!$E:$E)</f>
        <v>2820-21PS</v>
      </c>
      <c r="D4966" s="3" t="s">
        <v>8757</v>
      </c>
    </row>
    <row r="4967" spans="2:4" x14ac:dyDescent="0.25">
      <c r="B4967" s="3" t="s">
        <v>11432</v>
      </c>
      <c r="C4967" t="str">
        <f>_xlfn.XLOOKUP(B4967,Product!$A:$A,Product!$E:$E)</f>
        <v>2820-21PS</v>
      </c>
      <c r="D4967" s="3" t="s">
        <v>8758</v>
      </c>
    </row>
    <row r="4968" spans="2:4" x14ac:dyDescent="0.25">
      <c r="B4968" s="3" t="s">
        <v>11432</v>
      </c>
      <c r="C4968" t="str">
        <f>_xlfn.XLOOKUP(B4968,Product!$A:$A,Product!$E:$E)</f>
        <v>2820-21PS</v>
      </c>
      <c r="D4968" s="3" t="s">
        <v>8759</v>
      </c>
    </row>
    <row r="4969" spans="2:4" x14ac:dyDescent="0.25">
      <c r="B4969" s="3" t="s">
        <v>11432</v>
      </c>
      <c r="C4969" t="str">
        <f>_xlfn.XLOOKUP(B4969,Product!$A:$A,Product!$E:$E)</f>
        <v>2820-21PS</v>
      </c>
      <c r="D4969" s="3" t="s">
        <v>8760</v>
      </c>
    </row>
    <row r="4970" spans="2:4" x14ac:dyDescent="0.25">
      <c r="B4970" s="3" t="s">
        <v>11432</v>
      </c>
      <c r="C4970" t="str">
        <f>_xlfn.XLOOKUP(B4970,Product!$A:$A,Product!$E:$E)</f>
        <v>2820-21PS</v>
      </c>
      <c r="D4970" s="3" t="s">
        <v>8761</v>
      </c>
    </row>
    <row r="4971" spans="2:4" x14ac:dyDescent="0.25">
      <c r="B4971" s="3" t="s">
        <v>11433</v>
      </c>
      <c r="C4971" t="str">
        <f>_xlfn.XLOOKUP(B4971,Product!$A:$A,Product!$E:$E)</f>
        <v>2820-21WS</v>
      </c>
      <c r="D4971" s="3" t="s">
        <v>8762</v>
      </c>
    </row>
    <row r="4972" spans="2:4" x14ac:dyDescent="0.25">
      <c r="B4972" s="3" t="s">
        <v>11433</v>
      </c>
      <c r="C4972" t="str">
        <f>_xlfn.XLOOKUP(B4972,Product!$A:$A,Product!$E:$E)</f>
        <v>2820-21WS</v>
      </c>
      <c r="D4972" s="3" t="s">
        <v>8763</v>
      </c>
    </row>
    <row r="4973" spans="2:4" x14ac:dyDescent="0.25">
      <c r="B4973" s="3" t="s">
        <v>11433</v>
      </c>
      <c r="C4973" t="str">
        <f>_xlfn.XLOOKUP(B4973,Product!$A:$A,Product!$E:$E)</f>
        <v>2820-21WS</v>
      </c>
      <c r="D4973" s="3" t="s">
        <v>8764</v>
      </c>
    </row>
    <row r="4974" spans="2:4" x14ac:dyDescent="0.25">
      <c r="B4974" s="3" t="s">
        <v>11433</v>
      </c>
      <c r="C4974" t="str">
        <f>_xlfn.XLOOKUP(B4974,Product!$A:$A,Product!$E:$E)</f>
        <v>2820-21WS</v>
      </c>
      <c r="D4974" s="3" t="s">
        <v>8765</v>
      </c>
    </row>
    <row r="4975" spans="2:4" x14ac:dyDescent="0.25">
      <c r="B4975" s="3" t="s">
        <v>11433</v>
      </c>
      <c r="C4975" t="str">
        <f>_xlfn.XLOOKUP(B4975,Product!$A:$A,Product!$E:$E)</f>
        <v>2820-21WS</v>
      </c>
      <c r="D4975" s="3" t="s">
        <v>8766</v>
      </c>
    </row>
    <row r="4976" spans="2:4" x14ac:dyDescent="0.25">
      <c r="B4976" s="3" t="s">
        <v>11433</v>
      </c>
      <c r="C4976" t="str">
        <f>_xlfn.XLOOKUP(B4976,Product!$A:$A,Product!$E:$E)</f>
        <v>2820-21WS</v>
      </c>
      <c r="D4976" s="3" t="s">
        <v>8767</v>
      </c>
    </row>
    <row r="4977" spans="2:4" x14ac:dyDescent="0.25">
      <c r="B4977" s="3" t="s">
        <v>11433</v>
      </c>
      <c r="C4977" t="str">
        <f>_xlfn.XLOOKUP(B4977,Product!$A:$A,Product!$E:$E)</f>
        <v>2820-21WS</v>
      </c>
      <c r="D4977" s="3" t="s">
        <v>8768</v>
      </c>
    </row>
    <row r="4978" spans="2:4" x14ac:dyDescent="0.25">
      <c r="B4978" s="3" t="s">
        <v>11433</v>
      </c>
      <c r="C4978" t="str">
        <f>_xlfn.XLOOKUP(B4978,Product!$A:$A,Product!$E:$E)</f>
        <v>2820-21WS</v>
      </c>
      <c r="D4978" s="3" t="s">
        <v>8769</v>
      </c>
    </row>
    <row r="4979" spans="2:4" x14ac:dyDescent="0.25">
      <c r="B4979" s="3" t="s">
        <v>11433</v>
      </c>
      <c r="C4979" t="str">
        <f>_xlfn.XLOOKUP(B4979,Product!$A:$A,Product!$E:$E)</f>
        <v>2820-21WS</v>
      </c>
      <c r="D4979" s="3" t="s">
        <v>8752</v>
      </c>
    </row>
    <row r="4980" spans="2:4" x14ac:dyDescent="0.25">
      <c r="B4980" s="3" t="s">
        <v>11435</v>
      </c>
      <c r="C4980" t="str">
        <f>_xlfn.XLOOKUP(B4980,Product!$A:$A,Product!$E:$E)</f>
        <v>2821-21</v>
      </c>
      <c r="D4980" s="3" t="s">
        <v>8770</v>
      </c>
    </row>
    <row r="4981" spans="2:4" x14ac:dyDescent="0.25">
      <c r="B4981" s="3" t="s">
        <v>11435</v>
      </c>
      <c r="C4981" t="str">
        <f>_xlfn.XLOOKUP(B4981,Product!$A:$A,Product!$E:$E)</f>
        <v>2821-21</v>
      </c>
      <c r="D4981" s="3" t="s">
        <v>8771</v>
      </c>
    </row>
    <row r="4982" spans="2:4" x14ac:dyDescent="0.25">
      <c r="B4982" s="3" t="s">
        <v>11435</v>
      </c>
      <c r="C4982" t="str">
        <f>_xlfn.XLOOKUP(B4982,Product!$A:$A,Product!$E:$E)</f>
        <v>2821-21</v>
      </c>
      <c r="D4982" s="3" t="s">
        <v>8772</v>
      </c>
    </row>
    <row r="4983" spans="2:4" x14ac:dyDescent="0.25">
      <c r="B4983" s="3" t="s">
        <v>11435</v>
      </c>
      <c r="C4983" t="str">
        <f>_xlfn.XLOOKUP(B4983,Product!$A:$A,Product!$E:$E)</f>
        <v>2821-21</v>
      </c>
      <c r="D4983" s="3" t="s">
        <v>8773</v>
      </c>
    </row>
    <row r="4984" spans="2:4" x14ac:dyDescent="0.25">
      <c r="B4984" s="3" t="s">
        <v>11435</v>
      </c>
      <c r="C4984" t="str">
        <f>_xlfn.XLOOKUP(B4984,Product!$A:$A,Product!$E:$E)</f>
        <v>2821-21</v>
      </c>
      <c r="D4984" s="3" t="s">
        <v>8774</v>
      </c>
    </row>
    <row r="4985" spans="2:4" x14ac:dyDescent="0.25">
      <c r="B4985" s="3" t="s">
        <v>11435</v>
      </c>
      <c r="C4985" t="str">
        <f>_xlfn.XLOOKUP(B4985,Product!$A:$A,Product!$E:$E)</f>
        <v>2821-21</v>
      </c>
      <c r="D4985" s="3" t="s">
        <v>8775</v>
      </c>
    </row>
    <row r="4986" spans="2:4" x14ac:dyDescent="0.25">
      <c r="B4986" s="3" t="s">
        <v>11435</v>
      </c>
      <c r="C4986" t="str">
        <f>_xlfn.XLOOKUP(B4986,Product!$A:$A,Product!$E:$E)</f>
        <v>2821-21</v>
      </c>
      <c r="D4986" s="3" t="s">
        <v>8776</v>
      </c>
    </row>
    <row r="4987" spans="2:4" x14ac:dyDescent="0.25">
      <c r="B4987" s="3" t="s">
        <v>11435</v>
      </c>
      <c r="C4987" t="str">
        <f>_xlfn.XLOOKUP(B4987,Product!$A:$A,Product!$E:$E)</f>
        <v>2821-21</v>
      </c>
      <c r="D4987" s="3" t="s">
        <v>8777</v>
      </c>
    </row>
    <row r="4988" spans="2:4" x14ac:dyDescent="0.25">
      <c r="B4988" s="3" t="s">
        <v>11435</v>
      </c>
      <c r="C4988" t="str">
        <f>_xlfn.XLOOKUP(B4988,Product!$A:$A,Product!$E:$E)</f>
        <v>2821-21</v>
      </c>
      <c r="D4988" s="3" t="s">
        <v>8778</v>
      </c>
    </row>
    <row r="4989" spans="2:4" x14ac:dyDescent="0.25">
      <c r="B4989" s="3" t="s">
        <v>11435</v>
      </c>
      <c r="C4989" t="str">
        <f>_xlfn.XLOOKUP(B4989,Product!$A:$A,Product!$E:$E)</f>
        <v>2821-21</v>
      </c>
      <c r="D4989" s="3" t="s">
        <v>8779</v>
      </c>
    </row>
    <row r="4990" spans="2:4" x14ac:dyDescent="0.25">
      <c r="B4990" s="3" t="s">
        <v>11435</v>
      </c>
      <c r="C4990" t="str">
        <f>_xlfn.XLOOKUP(B4990,Product!$A:$A,Product!$E:$E)</f>
        <v>2821-21</v>
      </c>
      <c r="D4990" s="3" t="s">
        <v>8780</v>
      </c>
    </row>
    <row r="4991" spans="2:4" x14ac:dyDescent="0.25">
      <c r="B4991" s="3" t="s">
        <v>11435</v>
      </c>
      <c r="C4991" t="str">
        <f>_xlfn.XLOOKUP(B4991,Product!$A:$A,Product!$E:$E)</f>
        <v>2821-21</v>
      </c>
      <c r="D4991" s="3" t="s">
        <v>8781</v>
      </c>
    </row>
    <row r="4992" spans="2:4" x14ac:dyDescent="0.25">
      <c r="B4992" s="3" t="s">
        <v>11435</v>
      </c>
      <c r="C4992" t="str">
        <f>_xlfn.XLOOKUP(B4992,Product!$A:$A,Product!$E:$E)</f>
        <v>2821-21</v>
      </c>
      <c r="D4992" s="3" t="s">
        <v>8782</v>
      </c>
    </row>
    <row r="4993" spans="2:4" x14ac:dyDescent="0.25">
      <c r="B4993" s="3" t="s">
        <v>11435</v>
      </c>
      <c r="C4993" t="str">
        <f>_xlfn.XLOOKUP(B4993,Product!$A:$A,Product!$E:$E)</f>
        <v>2821-21</v>
      </c>
      <c r="D4993" s="3" t="s">
        <v>8783</v>
      </c>
    </row>
    <row r="4994" spans="2:4" x14ac:dyDescent="0.25">
      <c r="B4994" s="3" t="s">
        <v>11435</v>
      </c>
      <c r="C4994" t="str">
        <f>_xlfn.XLOOKUP(B4994,Product!$A:$A,Product!$E:$E)</f>
        <v>2821-21</v>
      </c>
      <c r="D4994" s="3" t="s">
        <v>8784</v>
      </c>
    </row>
    <row r="4995" spans="2:4" x14ac:dyDescent="0.25">
      <c r="B4995" s="3" t="s">
        <v>11435</v>
      </c>
      <c r="C4995" t="str">
        <f>_xlfn.XLOOKUP(B4995,Product!$A:$A,Product!$E:$E)</f>
        <v>2821-21</v>
      </c>
      <c r="D4995" s="3" t="s">
        <v>8785</v>
      </c>
    </row>
    <row r="4996" spans="2:4" x14ac:dyDescent="0.25">
      <c r="B4996" s="3" t="s">
        <v>11435</v>
      </c>
      <c r="C4996" t="str">
        <f>_xlfn.XLOOKUP(B4996,Product!$A:$A,Product!$E:$E)</f>
        <v>2821-21</v>
      </c>
      <c r="D4996" s="3" t="s">
        <v>8786</v>
      </c>
    </row>
    <row r="4997" spans="2:4" x14ac:dyDescent="0.25">
      <c r="B4997" s="3" t="s">
        <v>11436</v>
      </c>
      <c r="C4997" t="str">
        <f>_xlfn.XLOOKUP(B4997,Product!$A:$A,Product!$E:$E)</f>
        <v>2821-22</v>
      </c>
      <c r="D4997" s="3" t="s">
        <v>8770</v>
      </c>
    </row>
    <row r="4998" spans="2:4" x14ac:dyDescent="0.25">
      <c r="B4998" s="3" t="s">
        <v>11436</v>
      </c>
      <c r="C4998" t="str">
        <f>_xlfn.XLOOKUP(B4998,Product!$A:$A,Product!$E:$E)</f>
        <v>2821-22</v>
      </c>
      <c r="D4998" s="3" t="s">
        <v>8787</v>
      </c>
    </row>
    <row r="4999" spans="2:4" x14ac:dyDescent="0.25">
      <c r="B4999" s="3" t="s">
        <v>11436</v>
      </c>
      <c r="C4999" t="str">
        <f>_xlfn.XLOOKUP(B4999,Product!$A:$A,Product!$E:$E)</f>
        <v>2821-22</v>
      </c>
      <c r="D4999" s="3" t="s">
        <v>8772</v>
      </c>
    </row>
    <row r="5000" spans="2:4" x14ac:dyDescent="0.25">
      <c r="B5000" s="3" t="s">
        <v>11436</v>
      </c>
      <c r="C5000" t="str">
        <f>_xlfn.XLOOKUP(B5000,Product!$A:$A,Product!$E:$E)</f>
        <v>2821-22</v>
      </c>
      <c r="D5000" s="3" t="s">
        <v>8788</v>
      </c>
    </row>
    <row r="5001" spans="2:4" x14ac:dyDescent="0.25">
      <c r="B5001" s="3" t="s">
        <v>11436</v>
      </c>
      <c r="C5001" t="str">
        <f>_xlfn.XLOOKUP(B5001,Product!$A:$A,Product!$E:$E)</f>
        <v>2821-22</v>
      </c>
      <c r="D5001" s="3" t="s">
        <v>8789</v>
      </c>
    </row>
    <row r="5002" spans="2:4" x14ac:dyDescent="0.25">
      <c r="B5002" s="3" t="s">
        <v>11436</v>
      </c>
      <c r="C5002" t="str">
        <f>_xlfn.XLOOKUP(B5002,Product!$A:$A,Product!$E:$E)</f>
        <v>2821-22</v>
      </c>
      <c r="D5002" s="3" t="s">
        <v>8790</v>
      </c>
    </row>
    <row r="5003" spans="2:4" x14ac:dyDescent="0.25">
      <c r="B5003" s="3" t="s">
        <v>11436</v>
      </c>
      <c r="C5003" t="str">
        <f>_xlfn.XLOOKUP(B5003,Product!$A:$A,Product!$E:$E)</f>
        <v>2821-22</v>
      </c>
      <c r="D5003" s="3" t="s">
        <v>8791</v>
      </c>
    </row>
    <row r="5004" spans="2:4" x14ac:dyDescent="0.25">
      <c r="B5004" s="3" t="s">
        <v>11436</v>
      </c>
      <c r="C5004" t="str">
        <f>_xlfn.XLOOKUP(B5004,Product!$A:$A,Product!$E:$E)</f>
        <v>2821-22</v>
      </c>
      <c r="D5004" s="3" t="s">
        <v>8792</v>
      </c>
    </row>
    <row r="5005" spans="2:4" x14ac:dyDescent="0.25">
      <c r="B5005" s="3" t="s">
        <v>11436</v>
      </c>
      <c r="C5005" t="str">
        <f>_xlfn.XLOOKUP(B5005,Product!$A:$A,Product!$E:$E)</f>
        <v>2821-22</v>
      </c>
      <c r="D5005" s="3" t="s">
        <v>8777</v>
      </c>
    </row>
    <row r="5006" spans="2:4" x14ac:dyDescent="0.25">
      <c r="B5006" s="3" t="s">
        <v>11436</v>
      </c>
      <c r="C5006" t="str">
        <f>_xlfn.XLOOKUP(B5006,Product!$A:$A,Product!$E:$E)</f>
        <v>2821-22</v>
      </c>
      <c r="D5006" s="3" t="s">
        <v>8781</v>
      </c>
    </row>
    <row r="5007" spans="2:4" x14ac:dyDescent="0.25">
      <c r="B5007" s="3" t="s">
        <v>11436</v>
      </c>
      <c r="C5007" t="str">
        <f>_xlfn.XLOOKUP(B5007,Product!$A:$A,Product!$E:$E)</f>
        <v>2821-22</v>
      </c>
      <c r="D5007" s="3" t="s">
        <v>8793</v>
      </c>
    </row>
    <row r="5008" spans="2:4" x14ac:dyDescent="0.25">
      <c r="B5008" s="3" t="s">
        <v>11436</v>
      </c>
      <c r="C5008" t="str">
        <f>_xlfn.XLOOKUP(B5008,Product!$A:$A,Product!$E:$E)</f>
        <v>2821-22</v>
      </c>
      <c r="D5008" s="3" t="s">
        <v>8794</v>
      </c>
    </row>
    <row r="5009" spans="2:4" x14ac:dyDescent="0.25">
      <c r="B5009" s="3" t="s">
        <v>11436</v>
      </c>
      <c r="C5009" t="str">
        <f>_xlfn.XLOOKUP(B5009,Product!$A:$A,Product!$E:$E)</f>
        <v>2821-22</v>
      </c>
      <c r="D5009" s="3" t="s">
        <v>8795</v>
      </c>
    </row>
    <row r="5010" spans="2:4" x14ac:dyDescent="0.25">
      <c r="B5010" s="3" t="s">
        <v>11436</v>
      </c>
      <c r="C5010" t="str">
        <f>_xlfn.XLOOKUP(B5010,Product!$A:$A,Product!$E:$E)</f>
        <v>2821-22</v>
      </c>
      <c r="D5010" s="3" t="s">
        <v>8782</v>
      </c>
    </row>
    <row r="5011" spans="2:4" x14ac:dyDescent="0.25">
      <c r="B5011" s="3" t="s">
        <v>11436</v>
      </c>
      <c r="C5011" t="str">
        <f>_xlfn.XLOOKUP(B5011,Product!$A:$A,Product!$E:$E)</f>
        <v>2821-22</v>
      </c>
      <c r="D5011" s="3" t="s">
        <v>8796</v>
      </c>
    </row>
    <row r="5012" spans="2:4" x14ac:dyDescent="0.25">
      <c r="B5012" s="3" t="s">
        <v>11436</v>
      </c>
      <c r="C5012" t="str">
        <f>_xlfn.XLOOKUP(B5012,Product!$A:$A,Product!$E:$E)</f>
        <v>2821-22</v>
      </c>
      <c r="D5012" s="3" t="s">
        <v>8783</v>
      </c>
    </row>
    <row r="5013" spans="2:4" x14ac:dyDescent="0.25">
      <c r="B5013" s="3" t="s">
        <v>11436</v>
      </c>
      <c r="C5013" t="str">
        <f>_xlfn.XLOOKUP(B5013,Product!$A:$A,Product!$E:$E)</f>
        <v>2821-22</v>
      </c>
      <c r="D5013" s="3" t="s">
        <v>8785</v>
      </c>
    </row>
    <row r="5014" spans="2:4" x14ac:dyDescent="0.25">
      <c r="B5014" s="3" t="s">
        <v>11438</v>
      </c>
      <c r="C5014" t="str">
        <f>_xlfn.XLOOKUP(B5014,Product!$A:$A,Product!$E:$E)</f>
        <v>2822-22</v>
      </c>
      <c r="D5014" s="3" t="s">
        <v>8797</v>
      </c>
    </row>
    <row r="5015" spans="2:4" x14ac:dyDescent="0.25">
      <c r="B5015" s="3" t="s">
        <v>11438</v>
      </c>
      <c r="C5015" t="str">
        <f>_xlfn.XLOOKUP(B5015,Product!$A:$A,Product!$E:$E)</f>
        <v>2822-22</v>
      </c>
      <c r="D5015" s="3" t="s">
        <v>8798</v>
      </c>
    </row>
    <row r="5016" spans="2:4" x14ac:dyDescent="0.25">
      <c r="B5016" s="3" t="s">
        <v>11438</v>
      </c>
      <c r="C5016" t="str">
        <f>_xlfn.XLOOKUP(B5016,Product!$A:$A,Product!$E:$E)</f>
        <v>2822-22</v>
      </c>
      <c r="D5016" s="3" t="s">
        <v>8799</v>
      </c>
    </row>
    <row r="5017" spans="2:4" x14ac:dyDescent="0.25">
      <c r="B5017" s="3" t="s">
        <v>11438</v>
      </c>
      <c r="C5017" t="str">
        <f>_xlfn.XLOOKUP(B5017,Product!$A:$A,Product!$E:$E)</f>
        <v>2822-22</v>
      </c>
      <c r="D5017" s="3" t="s">
        <v>8800</v>
      </c>
    </row>
    <row r="5018" spans="2:4" x14ac:dyDescent="0.25">
      <c r="B5018" s="3" t="s">
        <v>11438</v>
      </c>
      <c r="C5018" t="str">
        <f>_xlfn.XLOOKUP(B5018,Product!$A:$A,Product!$E:$E)</f>
        <v>2822-22</v>
      </c>
      <c r="D5018" s="3" t="s">
        <v>8801</v>
      </c>
    </row>
    <row r="5019" spans="2:4" x14ac:dyDescent="0.25">
      <c r="B5019" s="3" t="s">
        <v>11438</v>
      </c>
      <c r="C5019" t="str">
        <f>_xlfn.XLOOKUP(B5019,Product!$A:$A,Product!$E:$E)</f>
        <v>2822-22</v>
      </c>
      <c r="D5019" s="3" t="s">
        <v>8802</v>
      </c>
    </row>
    <row r="5020" spans="2:4" x14ac:dyDescent="0.25">
      <c r="B5020" s="3" t="s">
        <v>11438</v>
      </c>
      <c r="C5020" t="str">
        <f>_xlfn.XLOOKUP(B5020,Product!$A:$A,Product!$E:$E)</f>
        <v>2822-22</v>
      </c>
      <c r="D5020" s="3" t="s">
        <v>8803</v>
      </c>
    </row>
    <row r="5021" spans="2:4" x14ac:dyDescent="0.25">
      <c r="B5021" s="3" t="s">
        <v>11438</v>
      </c>
      <c r="C5021" t="str">
        <f>_xlfn.XLOOKUP(B5021,Product!$A:$A,Product!$E:$E)</f>
        <v>2822-22</v>
      </c>
      <c r="D5021" s="3" t="s">
        <v>8804</v>
      </c>
    </row>
    <row r="5022" spans="2:4" x14ac:dyDescent="0.25">
      <c r="B5022" s="3" t="s">
        <v>11438</v>
      </c>
      <c r="C5022" t="str">
        <f>_xlfn.XLOOKUP(B5022,Product!$A:$A,Product!$E:$E)</f>
        <v>2822-22</v>
      </c>
      <c r="D5022" s="3" t="s">
        <v>8805</v>
      </c>
    </row>
    <row r="5023" spans="2:4" x14ac:dyDescent="0.25">
      <c r="B5023" s="3" t="s">
        <v>11438</v>
      </c>
      <c r="C5023" t="str">
        <f>_xlfn.XLOOKUP(B5023,Product!$A:$A,Product!$E:$E)</f>
        <v>2822-22</v>
      </c>
      <c r="D5023" s="3" t="s">
        <v>8806</v>
      </c>
    </row>
    <row r="5024" spans="2:4" x14ac:dyDescent="0.25">
      <c r="B5024" s="3" t="s">
        <v>11438</v>
      </c>
      <c r="C5024" t="str">
        <f>_xlfn.XLOOKUP(B5024,Product!$A:$A,Product!$E:$E)</f>
        <v>2822-22</v>
      </c>
      <c r="D5024" s="3" t="s">
        <v>8807</v>
      </c>
    </row>
    <row r="5025" spans="2:4" x14ac:dyDescent="0.25">
      <c r="B5025" s="3" t="s">
        <v>11438</v>
      </c>
      <c r="C5025" t="str">
        <f>_xlfn.XLOOKUP(B5025,Product!$A:$A,Product!$E:$E)</f>
        <v>2822-22</v>
      </c>
      <c r="D5025" s="3" t="s">
        <v>8808</v>
      </c>
    </row>
    <row r="5026" spans="2:4" x14ac:dyDescent="0.25">
      <c r="B5026" s="3" t="s">
        <v>11438</v>
      </c>
      <c r="C5026" t="str">
        <f>_xlfn.XLOOKUP(B5026,Product!$A:$A,Product!$E:$E)</f>
        <v>2822-22</v>
      </c>
      <c r="D5026" s="3" t="s">
        <v>8809</v>
      </c>
    </row>
    <row r="5027" spans="2:4" x14ac:dyDescent="0.25">
      <c r="B5027" s="3" t="s">
        <v>11438</v>
      </c>
      <c r="C5027" t="str">
        <f>_xlfn.XLOOKUP(B5027,Product!$A:$A,Product!$E:$E)</f>
        <v>2822-22</v>
      </c>
      <c r="D5027" s="3" t="s">
        <v>8810</v>
      </c>
    </row>
    <row r="5028" spans="2:4" x14ac:dyDescent="0.25">
      <c r="B5028" s="3" t="s">
        <v>11438</v>
      </c>
      <c r="C5028" t="str">
        <f>_xlfn.XLOOKUP(B5028,Product!$A:$A,Product!$E:$E)</f>
        <v>2822-22</v>
      </c>
      <c r="D5028" s="3" t="s">
        <v>8811</v>
      </c>
    </row>
    <row r="5029" spans="2:4" x14ac:dyDescent="0.25">
      <c r="B5029" s="3" t="s">
        <v>11444</v>
      </c>
      <c r="C5029" t="str">
        <f>_xlfn.XLOOKUP(B5029,Product!$A:$A,Product!$E:$E)</f>
        <v>2826-21T</v>
      </c>
      <c r="D5029" s="3" t="s">
        <v>8812</v>
      </c>
    </row>
    <row r="5030" spans="2:4" x14ac:dyDescent="0.25">
      <c r="B5030" s="3" t="s">
        <v>11444</v>
      </c>
      <c r="C5030" t="str">
        <f>_xlfn.XLOOKUP(B5030,Product!$A:$A,Product!$E:$E)</f>
        <v>2826-21T</v>
      </c>
      <c r="D5030" s="3" t="s">
        <v>8813</v>
      </c>
    </row>
    <row r="5031" spans="2:4" x14ac:dyDescent="0.25">
      <c r="B5031" s="3" t="s">
        <v>11444</v>
      </c>
      <c r="C5031" t="str">
        <f>_xlfn.XLOOKUP(B5031,Product!$A:$A,Product!$E:$E)</f>
        <v>2826-21T</v>
      </c>
      <c r="D5031" s="3" t="s">
        <v>8814</v>
      </c>
    </row>
    <row r="5032" spans="2:4" x14ac:dyDescent="0.25">
      <c r="B5032" s="3" t="s">
        <v>11444</v>
      </c>
      <c r="C5032" t="str">
        <f>_xlfn.XLOOKUP(B5032,Product!$A:$A,Product!$E:$E)</f>
        <v>2826-21T</v>
      </c>
      <c r="D5032" s="3" t="s">
        <v>8815</v>
      </c>
    </row>
    <row r="5033" spans="2:4" x14ac:dyDescent="0.25">
      <c r="B5033" s="3" t="s">
        <v>11444</v>
      </c>
      <c r="C5033" t="str">
        <f>_xlfn.XLOOKUP(B5033,Product!$A:$A,Product!$E:$E)</f>
        <v>2826-21T</v>
      </c>
      <c r="D5033" s="3" t="s">
        <v>8816</v>
      </c>
    </row>
    <row r="5034" spans="2:4" x14ac:dyDescent="0.25">
      <c r="B5034" s="3" t="s">
        <v>11444</v>
      </c>
      <c r="C5034" t="str">
        <f>_xlfn.XLOOKUP(B5034,Product!$A:$A,Product!$E:$E)</f>
        <v>2826-21T</v>
      </c>
      <c r="D5034" s="3" t="s">
        <v>8817</v>
      </c>
    </row>
    <row r="5035" spans="2:4" x14ac:dyDescent="0.25">
      <c r="B5035" s="3" t="s">
        <v>11444</v>
      </c>
      <c r="C5035" t="str">
        <f>_xlfn.XLOOKUP(B5035,Product!$A:$A,Product!$E:$E)</f>
        <v>2826-21T</v>
      </c>
      <c r="D5035" s="3" t="s">
        <v>8818</v>
      </c>
    </row>
    <row r="5036" spans="2:4" x14ac:dyDescent="0.25">
      <c r="B5036" s="3" t="s">
        <v>11444</v>
      </c>
      <c r="C5036" t="str">
        <f>_xlfn.XLOOKUP(B5036,Product!$A:$A,Product!$E:$E)</f>
        <v>2826-21T</v>
      </c>
      <c r="D5036" s="3" t="s">
        <v>8819</v>
      </c>
    </row>
    <row r="5037" spans="2:4" x14ac:dyDescent="0.25">
      <c r="B5037" s="3" t="s">
        <v>11444</v>
      </c>
      <c r="C5037" t="str">
        <f>_xlfn.XLOOKUP(B5037,Product!$A:$A,Product!$E:$E)</f>
        <v>2826-21T</v>
      </c>
      <c r="D5037" s="3" t="s">
        <v>8820</v>
      </c>
    </row>
    <row r="5038" spans="2:4" x14ac:dyDescent="0.25">
      <c r="B5038" s="3" t="s">
        <v>11444</v>
      </c>
      <c r="C5038" t="str">
        <f>_xlfn.XLOOKUP(B5038,Product!$A:$A,Product!$E:$E)</f>
        <v>2826-21T</v>
      </c>
      <c r="D5038" s="3" t="s">
        <v>7672</v>
      </c>
    </row>
    <row r="5039" spans="2:4" x14ac:dyDescent="0.25">
      <c r="B5039" s="3" t="s">
        <v>11444</v>
      </c>
      <c r="C5039" t="str">
        <f>_xlfn.XLOOKUP(B5039,Product!$A:$A,Product!$E:$E)</f>
        <v>2826-21T</v>
      </c>
      <c r="D5039" s="3" t="s">
        <v>8821</v>
      </c>
    </row>
    <row r="5040" spans="2:4" x14ac:dyDescent="0.25">
      <c r="B5040" s="3" t="s">
        <v>11444</v>
      </c>
      <c r="C5040" t="str">
        <f>_xlfn.XLOOKUP(B5040,Product!$A:$A,Product!$E:$E)</f>
        <v>2826-21T</v>
      </c>
      <c r="D5040" s="3" t="s">
        <v>8822</v>
      </c>
    </row>
    <row r="5041" spans="2:4" x14ac:dyDescent="0.25">
      <c r="B5041" s="3" t="s">
        <v>11444</v>
      </c>
      <c r="C5041" t="str">
        <f>_xlfn.XLOOKUP(B5041,Product!$A:$A,Product!$E:$E)</f>
        <v>2826-21T</v>
      </c>
      <c r="D5041" s="3" t="s">
        <v>8823</v>
      </c>
    </row>
    <row r="5042" spans="2:4" x14ac:dyDescent="0.25">
      <c r="B5042" s="3" t="s">
        <v>11444</v>
      </c>
      <c r="C5042" t="str">
        <f>_xlfn.XLOOKUP(B5042,Product!$A:$A,Product!$E:$E)</f>
        <v>2826-21T</v>
      </c>
      <c r="D5042" s="3" t="s">
        <v>8824</v>
      </c>
    </row>
    <row r="5043" spans="2:4" x14ac:dyDescent="0.25">
      <c r="B5043" s="3" t="s">
        <v>11444</v>
      </c>
      <c r="C5043" t="str">
        <f>_xlfn.XLOOKUP(B5043,Product!$A:$A,Product!$E:$E)</f>
        <v>2826-21T</v>
      </c>
      <c r="D5043" s="3" t="s">
        <v>8825</v>
      </c>
    </row>
    <row r="5044" spans="2:4" x14ac:dyDescent="0.25">
      <c r="B5044" s="3" t="s">
        <v>11448</v>
      </c>
      <c r="C5044" t="str">
        <f>_xlfn.XLOOKUP(B5044,Product!$A:$A,Product!$E:$E)</f>
        <v>2828-21</v>
      </c>
      <c r="D5044" s="3" t="s">
        <v>8826</v>
      </c>
    </row>
    <row r="5045" spans="2:4" x14ac:dyDescent="0.25">
      <c r="B5045" s="3" t="s">
        <v>11448</v>
      </c>
      <c r="C5045" t="str">
        <f>_xlfn.XLOOKUP(B5045,Product!$A:$A,Product!$E:$E)</f>
        <v>2828-21</v>
      </c>
      <c r="D5045" s="3" t="s">
        <v>8827</v>
      </c>
    </row>
    <row r="5046" spans="2:4" x14ac:dyDescent="0.25">
      <c r="B5046" s="3" t="s">
        <v>11448</v>
      </c>
      <c r="C5046" t="str">
        <f>_xlfn.XLOOKUP(B5046,Product!$A:$A,Product!$E:$E)</f>
        <v>2828-21</v>
      </c>
      <c r="D5046" s="3" t="s">
        <v>8828</v>
      </c>
    </row>
    <row r="5047" spans="2:4" x14ac:dyDescent="0.25">
      <c r="B5047" s="3" t="s">
        <v>11448</v>
      </c>
      <c r="C5047" t="str">
        <f>_xlfn.XLOOKUP(B5047,Product!$A:$A,Product!$E:$E)</f>
        <v>2828-21</v>
      </c>
      <c r="D5047" s="3" t="s">
        <v>8829</v>
      </c>
    </row>
    <row r="5048" spans="2:4" x14ac:dyDescent="0.25">
      <c r="B5048" s="3" t="s">
        <v>11448</v>
      </c>
      <c r="C5048" t="str">
        <f>_xlfn.XLOOKUP(B5048,Product!$A:$A,Product!$E:$E)</f>
        <v>2828-21</v>
      </c>
      <c r="D5048" s="3" t="s">
        <v>8830</v>
      </c>
    </row>
    <row r="5049" spans="2:4" x14ac:dyDescent="0.25">
      <c r="B5049" s="3" t="s">
        <v>11448</v>
      </c>
      <c r="C5049" t="str">
        <f>_xlfn.XLOOKUP(B5049,Product!$A:$A,Product!$E:$E)</f>
        <v>2828-21</v>
      </c>
      <c r="D5049" s="3" t="s">
        <v>8831</v>
      </c>
    </row>
    <row r="5050" spans="2:4" x14ac:dyDescent="0.25">
      <c r="B5050" s="3" t="s">
        <v>11448</v>
      </c>
      <c r="C5050" t="str">
        <f>_xlfn.XLOOKUP(B5050,Product!$A:$A,Product!$E:$E)</f>
        <v>2828-21</v>
      </c>
      <c r="D5050" s="3" t="s">
        <v>8832</v>
      </c>
    </row>
    <row r="5051" spans="2:4" x14ac:dyDescent="0.25">
      <c r="B5051" s="3" t="s">
        <v>11448</v>
      </c>
      <c r="C5051" t="str">
        <f>_xlfn.XLOOKUP(B5051,Product!$A:$A,Product!$E:$E)</f>
        <v>2828-21</v>
      </c>
      <c r="D5051" s="3" t="s">
        <v>8833</v>
      </c>
    </row>
    <row r="5052" spans="2:4" x14ac:dyDescent="0.25">
      <c r="B5052" s="3" t="s">
        <v>11448</v>
      </c>
      <c r="C5052" t="str">
        <f>_xlfn.XLOOKUP(B5052,Product!$A:$A,Product!$E:$E)</f>
        <v>2828-21</v>
      </c>
      <c r="D5052" s="3" t="s">
        <v>8834</v>
      </c>
    </row>
    <row r="5053" spans="2:4" x14ac:dyDescent="0.25">
      <c r="B5053" s="3" t="s">
        <v>11448</v>
      </c>
      <c r="C5053" t="str">
        <f>_xlfn.XLOOKUP(B5053,Product!$A:$A,Product!$E:$E)</f>
        <v>2828-21</v>
      </c>
      <c r="D5053" s="3" t="s">
        <v>8835</v>
      </c>
    </row>
    <row r="5054" spans="2:4" x14ac:dyDescent="0.25">
      <c r="B5054" s="3" t="s">
        <v>11448</v>
      </c>
      <c r="C5054" t="str">
        <f>_xlfn.XLOOKUP(B5054,Product!$A:$A,Product!$E:$E)</f>
        <v>2828-21</v>
      </c>
      <c r="D5054" s="3" t="s">
        <v>8836</v>
      </c>
    </row>
    <row r="5055" spans="2:4" x14ac:dyDescent="0.25">
      <c r="B5055" s="3" t="s">
        <v>11448</v>
      </c>
      <c r="C5055" t="str">
        <f>_xlfn.XLOOKUP(B5055,Product!$A:$A,Product!$E:$E)</f>
        <v>2828-21</v>
      </c>
      <c r="D5055" s="3" t="s">
        <v>8837</v>
      </c>
    </row>
    <row r="5056" spans="2:4" x14ac:dyDescent="0.25">
      <c r="B5056" s="3" t="s">
        <v>11448</v>
      </c>
      <c r="C5056" t="str">
        <f>_xlfn.XLOOKUP(B5056,Product!$A:$A,Product!$E:$E)</f>
        <v>2828-21</v>
      </c>
      <c r="D5056" s="3" t="s">
        <v>8838</v>
      </c>
    </row>
    <row r="5057" spans="2:4" x14ac:dyDescent="0.25">
      <c r="B5057" s="3" t="s">
        <v>11448</v>
      </c>
      <c r="C5057" t="str">
        <f>_xlfn.XLOOKUP(B5057,Product!$A:$A,Product!$E:$E)</f>
        <v>2828-21</v>
      </c>
      <c r="D5057" s="3" t="s">
        <v>8839</v>
      </c>
    </row>
    <row r="5058" spans="2:4" x14ac:dyDescent="0.25">
      <c r="B5058" s="3" t="s">
        <v>11448</v>
      </c>
      <c r="C5058" t="str">
        <f>_xlfn.XLOOKUP(B5058,Product!$A:$A,Product!$E:$E)</f>
        <v>2828-21</v>
      </c>
      <c r="D5058" s="3" t="s">
        <v>8840</v>
      </c>
    </row>
    <row r="5059" spans="2:4" x14ac:dyDescent="0.25">
      <c r="B5059" s="3" t="s">
        <v>11450</v>
      </c>
      <c r="C5059" t="str">
        <f>_xlfn.XLOOKUP(B5059,Product!$A:$A,Product!$E:$E)</f>
        <v>2829-22</v>
      </c>
      <c r="D5059" s="3" t="s">
        <v>8841</v>
      </c>
    </row>
    <row r="5060" spans="2:4" x14ac:dyDescent="0.25">
      <c r="B5060" s="3" t="s">
        <v>11450</v>
      </c>
      <c r="C5060" t="str">
        <f>_xlfn.XLOOKUP(B5060,Product!$A:$A,Product!$E:$E)</f>
        <v>2829-22</v>
      </c>
      <c r="D5060" s="3" t="s">
        <v>8842</v>
      </c>
    </row>
    <row r="5061" spans="2:4" x14ac:dyDescent="0.25">
      <c r="B5061" s="3" t="s">
        <v>11450</v>
      </c>
      <c r="C5061" t="str">
        <f>_xlfn.XLOOKUP(B5061,Product!$A:$A,Product!$E:$E)</f>
        <v>2829-22</v>
      </c>
      <c r="D5061" s="3" t="s">
        <v>8843</v>
      </c>
    </row>
    <row r="5062" spans="2:4" x14ac:dyDescent="0.25">
      <c r="B5062" s="3" t="s">
        <v>11450</v>
      </c>
      <c r="C5062" t="str">
        <f>_xlfn.XLOOKUP(B5062,Product!$A:$A,Product!$E:$E)</f>
        <v>2829-22</v>
      </c>
      <c r="D5062" s="3" t="s">
        <v>8844</v>
      </c>
    </row>
    <row r="5063" spans="2:4" x14ac:dyDescent="0.25">
      <c r="B5063" s="3" t="s">
        <v>11450</v>
      </c>
      <c r="C5063" t="str">
        <f>_xlfn.XLOOKUP(B5063,Product!$A:$A,Product!$E:$E)</f>
        <v>2829-22</v>
      </c>
      <c r="D5063" s="3" t="s">
        <v>8845</v>
      </c>
    </row>
    <row r="5064" spans="2:4" x14ac:dyDescent="0.25">
      <c r="B5064" s="3" t="s">
        <v>11450</v>
      </c>
      <c r="C5064" t="str">
        <f>_xlfn.XLOOKUP(B5064,Product!$A:$A,Product!$E:$E)</f>
        <v>2829-22</v>
      </c>
      <c r="D5064" s="3" t="s">
        <v>8846</v>
      </c>
    </row>
    <row r="5065" spans="2:4" x14ac:dyDescent="0.25">
      <c r="B5065" s="3" t="s">
        <v>11450</v>
      </c>
      <c r="C5065" t="str">
        <f>_xlfn.XLOOKUP(B5065,Product!$A:$A,Product!$E:$E)</f>
        <v>2829-22</v>
      </c>
      <c r="D5065" s="3" t="s">
        <v>8847</v>
      </c>
    </row>
    <row r="5066" spans="2:4" x14ac:dyDescent="0.25">
      <c r="B5066" s="3" t="s">
        <v>11450</v>
      </c>
      <c r="C5066" t="str">
        <f>_xlfn.XLOOKUP(B5066,Product!$A:$A,Product!$E:$E)</f>
        <v>2829-22</v>
      </c>
      <c r="D5066" s="3" t="s">
        <v>8848</v>
      </c>
    </row>
    <row r="5067" spans="2:4" x14ac:dyDescent="0.25">
      <c r="B5067" s="3" t="s">
        <v>11452</v>
      </c>
      <c r="C5067" t="str">
        <f>_xlfn.XLOOKUP(B5067,Product!$A:$A,Product!$E:$E)</f>
        <v>2829S-22</v>
      </c>
      <c r="D5067" s="3" t="s">
        <v>8849</v>
      </c>
    </row>
    <row r="5068" spans="2:4" x14ac:dyDescent="0.25">
      <c r="B5068" s="3" t="s">
        <v>11452</v>
      </c>
      <c r="C5068" t="str">
        <f>_xlfn.XLOOKUP(B5068,Product!$A:$A,Product!$E:$E)</f>
        <v>2829S-22</v>
      </c>
      <c r="D5068" s="3" t="s">
        <v>8850</v>
      </c>
    </row>
    <row r="5069" spans="2:4" x14ac:dyDescent="0.25">
      <c r="B5069" s="3" t="s">
        <v>11452</v>
      </c>
      <c r="C5069" t="str">
        <f>_xlfn.XLOOKUP(B5069,Product!$A:$A,Product!$E:$E)</f>
        <v>2829S-22</v>
      </c>
      <c r="D5069" s="3" t="s">
        <v>8851</v>
      </c>
    </row>
    <row r="5070" spans="2:4" x14ac:dyDescent="0.25">
      <c r="B5070" s="3" t="s">
        <v>11452</v>
      </c>
      <c r="C5070" t="str">
        <f>_xlfn.XLOOKUP(B5070,Product!$A:$A,Product!$E:$E)</f>
        <v>2829S-22</v>
      </c>
      <c r="D5070" s="3" t="s">
        <v>8852</v>
      </c>
    </row>
    <row r="5071" spans="2:4" x14ac:dyDescent="0.25">
      <c r="B5071" s="3" t="s">
        <v>11452</v>
      </c>
      <c r="C5071" t="str">
        <f>_xlfn.XLOOKUP(B5071,Product!$A:$A,Product!$E:$E)</f>
        <v>2829S-22</v>
      </c>
      <c r="D5071" s="3" t="s">
        <v>8844</v>
      </c>
    </row>
    <row r="5072" spans="2:4" x14ac:dyDescent="0.25">
      <c r="B5072" s="3" t="s">
        <v>11452</v>
      </c>
      <c r="C5072" t="str">
        <f>_xlfn.XLOOKUP(B5072,Product!$A:$A,Product!$E:$E)</f>
        <v>2829S-22</v>
      </c>
      <c r="D5072" s="3" t="s">
        <v>8853</v>
      </c>
    </row>
    <row r="5073" spans="2:4" x14ac:dyDescent="0.25">
      <c r="B5073" s="3" t="s">
        <v>11452</v>
      </c>
      <c r="C5073" t="str">
        <f>_xlfn.XLOOKUP(B5073,Product!$A:$A,Product!$E:$E)</f>
        <v>2829S-22</v>
      </c>
      <c r="D5073" s="3" t="s">
        <v>8854</v>
      </c>
    </row>
    <row r="5074" spans="2:4" x14ac:dyDescent="0.25">
      <c r="B5074" s="3" t="s">
        <v>11452</v>
      </c>
      <c r="C5074" t="str">
        <f>_xlfn.XLOOKUP(B5074,Product!$A:$A,Product!$E:$E)</f>
        <v>2829S-22</v>
      </c>
      <c r="D5074" s="3" t="s">
        <v>8855</v>
      </c>
    </row>
    <row r="5075" spans="2:4" x14ac:dyDescent="0.25">
      <c r="B5075" s="3" t="s">
        <v>11452</v>
      </c>
      <c r="C5075" t="str">
        <f>_xlfn.XLOOKUP(B5075,Product!$A:$A,Product!$E:$E)</f>
        <v>2829S-22</v>
      </c>
      <c r="D5075" s="3" t="s">
        <v>8856</v>
      </c>
    </row>
    <row r="5076" spans="2:4" x14ac:dyDescent="0.25">
      <c r="B5076" s="3" t="s">
        <v>11454</v>
      </c>
      <c r="C5076" t="str">
        <f>_xlfn.XLOOKUP(B5076,Product!$A:$A,Product!$E:$E)</f>
        <v>2831-21</v>
      </c>
      <c r="D5076" s="3" t="s">
        <v>8857</v>
      </c>
    </row>
    <row r="5077" spans="2:4" x14ac:dyDescent="0.25">
      <c r="B5077" s="3" t="s">
        <v>11454</v>
      </c>
      <c r="C5077" t="str">
        <f>_xlfn.XLOOKUP(B5077,Product!$A:$A,Product!$E:$E)</f>
        <v>2831-21</v>
      </c>
      <c r="D5077" s="3" t="s">
        <v>8858</v>
      </c>
    </row>
    <row r="5078" spans="2:4" x14ac:dyDescent="0.25">
      <c r="B5078" s="3" t="s">
        <v>11454</v>
      </c>
      <c r="C5078" t="str">
        <f>_xlfn.XLOOKUP(B5078,Product!$A:$A,Product!$E:$E)</f>
        <v>2831-21</v>
      </c>
      <c r="D5078" s="3" t="s">
        <v>8859</v>
      </c>
    </row>
    <row r="5079" spans="2:4" x14ac:dyDescent="0.25">
      <c r="B5079" s="3" t="s">
        <v>11454</v>
      </c>
      <c r="C5079" t="str">
        <f>_xlfn.XLOOKUP(B5079,Product!$A:$A,Product!$E:$E)</f>
        <v>2831-21</v>
      </c>
      <c r="D5079" s="3" t="s">
        <v>8860</v>
      </c>
    </row>
    <row r="5080" spans="2:4" x14ac:dyDescent="0.25">
      <c r="B5080" s="3" t="s">
        <v>11454</v>
      </c>
      <c r="C5080" t="str">
        <f>_xlfn.XLOOKUP(B5080,Product!$A:$A,Product!$E:$E)</f>
        <v>2831-21</v>
      </c>
      <c r="D5080" s="3" t="s">
        <v>8861</v>
      </c>
    </row>
    <row r="5081" spans="2:4" x14ac:dyDescent="0.25">
      <c r="B5081" s="3" t="s">
        <v>11454</v>
      </c>
      <c r="C5081" t="str">
        <f>_xlfn.XLOOKUP(B5081,Product!$A:$A,Product!$E:$E)</f>
        <v>2831-21</v>
      </c>
      <c r="D5081" s="3" t="s">
        <v>8862</v>
      </c>
    </row>
    <row r="5082" spans="2:4" x14ac:dyDescent="0.25">
      <c r="B5082" s="3" t="s">
        <v>11454</v>
      </c>
      <c r="C5082" t="str">
        <f>_xlfn.XLOOKUP(B5082,Product!$A:$A,Product!$E:$E)</f>
        <v>2831-21</v>
      </c>
      <c r="D5082" s="3" t="s">
        <v>8863</v>
      </c>
    </row>
    <row r="5083" spans="2:4" x14ac:dyDescent="0.25">
      <c r="B5083" s="3" t="s">
        <v>11454</v>
      </c>
      <c r="C5083" t="str">
        <f>_xlfn.XLOOKUP(B5083,Product!$A:$A,Product!$E:$E)</f>
        <v>2831-21</v>
      </c>
      <c r="D5083" s="3" t="s">
        <v>8864</v>
      </c>
    </row>
    <row r="5084" spans="2:4" x14ac:dyDescent="0.25">
      <c r="B5084" s="3" t="s">
        <v>11454</v>
      </c>
      <c r="C5084" t="str">
        <f>_xlfn.XLOOKUP(B5084,Product!$A:$A,Product!$E:$E)</f>
        <v>2831-21</v>
      </c>
      <c r="D5084" s="3" t="s">
        <v>8865</v>
      </c>
    </row>
    <row r="5085" spans="2:4" x14ac:dyDescent="0.25">
      <c r="B5085" s="3" t="s">
        <v>11458</v>
      </c>
      <c r="C5085" t="str">
        <f>_xlfn.XLOOKUP(B5085,Product!$A:$A,Product!$E:$E)</f>
        <v>2834-21HD</v>
      </c>
      <c r="D5085" s="3" t="s">
        <v>8866</v>
      </c>
    </row>
    <row r="5086" spans="2:4" x14ac:dyDescent="0.25">
      <c r="B5086" s="3" t="s">
        <v>11458</v>
      </c>
      <c r="C5086" t="str">
        <f>_xlfn.XLOOKUP(B5086,Product!$A:$A,Product!$E:$E)</f>
        <v>2834-21HD</v>
      </c>
      <c r="D5086" s="3" t="s">
        <v>8867</v>
      </c>
    </row>
    <row r="5087" spans="2:4" x14ac:dyDescent="0.25">
      <c r="B5087" s="3" t="s">
        <v>11458</v>
      </c>
      <c r="C5087" t="str">
        <f>_xlfn.XLOOKUP(B5087,Product!$A:$A,Product!$E:$E)</f>
        <v>2834-21HD</v>
      </c>
      <c r="D5087" s="3" t="s">
        <v>8868</v>
      </c>
    </row>
    <row r="5088" spans="2:4" x14ac:dyDescent="0.25">
      <c r="B5088" s="3" t="s">
        <v>11458</v>
      </c>
      <c r="C5088" t="str">
        <f>_xlfn.XLOOKUP(B5088,Product!$A:$A,Product!$E:$E)</f>
        <v>2834-21HD</v>
      </c>
      <c r="D5088" s="3" t="s">
        <v>8020</v>
      </c>
    </row>
    <row r="5089" spans="2:4" x14ac:dyDescent="0.25">
      <c r="B5089" s="3" t="s">
        <v>11458</v>
      </c>
      <c r="C5089" t="str">
        <f>_xlfn.XLOOKUP(B5089,Product!$A:$A,Product!$E:$E)</f>
        <v>2834-21HD</v>
      </c>
      <c r="D5089" s="3" t="s">
        <v>8869</v>
      </c>
    </row>
    <row r="5090" spans="2:4" x14ac:dyDescent="0.25">
      <c r="B5090" s="3" t="s">
        <v>11458</v>
      </c>
      <c r="C5090" t="str">
        <f>_xlfn.XLOOKUP(B5090,Product!$A:$A,Product!$E:$E)</f>
        <v>2834-21HD</v>
      </c>
      <c r="D5090" s="3" t="s">
        <v>8870</v>
      </c>
    </row>
    <row r="5091" spans="2:4" x14ac:dyDescent="0.25">
      <c r="B5091" s="3" t="s">
        <v>11458</v>
      </c>
      <c r="C5091" t="str">
        <f>_xlfn.XLOOKUP(B5091,Product!$A:$A,Product!$E:$E)</f>
        <v>2834-21HD</v>
      </c>
      <c r="D5091" s="3" t="s">
        <v>8871</v>
      </c>
    </row>
    <row r="5092" spans="2:4" x14ac:dyDescent="0.25">
      <c r="B5092" s="3" t="s">
        <v>11458</v>
      </c>
      <c r="C5092" t="str">
        <f>_xlfn.XLOOKUP(B5092,Product!$A:$A,Product!$E:$E)</f>
        <v>2834-21HD</v>
      </c>
      <c r="D5092" s="3" t="s">
        <v>8872</v>
      </c>
    </row>
    <row r="5093" spans="2:4" x14ac:dyDescent="0.25">
      <c r="B5093" s="3" t="s">
        <v>11458</v>
      </c>
      <c r="C5093" t="str">
        <f>_xlfn.XLOOKUP(B5093,Product!$A:$A,Product!$E:$E)</f>
        <v>2834-21HD</v>
      </c>
      <c r="D5093" s="3" t="s">
        <v>8873</v>
      </c>
    </row>
    <row r="5094" spans="2:4" x14ac:dyDescent="0.25">
      <c r="B5094" s="3" t="s">
        <v>11458</v>
      </c>
      <c r="C5094" t="str">
        <f>_xlfn.XLOOKUP(B5094,Product!$A:$A,Product!$E:$E)</f>
        <v>2834-21HD</v>
      </c>
      <c r="D5094" s="3" t="s">
        <v>8874</v>
      </c>
    </row>
    <row r="5095" spans="2:4" x14ac:dyDescent="0.25">
      <c r="B5095" s="3" t="s">
        <v>11458</v>
      </c>
      <c r="C5095" t="str">
        <f>_xlfn.XLOOKUP(B5095,Product!$A:$A,Product!$E:$E)</f>
        <v>2834-21HD</v>
      </c>
      <c r="D5095" s="3" t="s">
        <v>8875</v>
      </c>
    </row>
    <row r="5096" spans="2:4" x14ac:dyDescent="0.25">
      <c r="B5096" s="3" t="s">
        <v>11458</v>
      </c>
      <c r="C5096" t="str">
        <f>_xlfn.XLOOKUP(B5096,Product!$A:$A,Product!$E:$E)</f>
        <v>2834-21HD</v>
      </c>
      <c r="D5096" s="3" t="s">
        <v>7672</v>
      </c>
    </row>
    <row r="5097" spans="2:4" x14ac:dyDescent="0.25">
      <c r="B5097" s="3" t="s">
        <v>11458</v>
      </c>
      <c r="C5097" t="str">
        <f>_xlfn.XLOOKUP(B5097,Product!$A:$A,Product!$E:$E)</f>
        <v>2834-21HD</v>
      </c>
      <c r="D5097" s="3" t="s">
        <v>8876</v>
      </c>
    </row>
    <row r="5098" spans="2:4" x14ac:dyDescent="0.25">
      <c r="B5098" s="3" t="s">
        <v>11458</v>
      </c>
      <c r="C5098" t="str">
        <f>_xlfn.XLOOKUP(B5098,Product!$A:$A,Product!$E:$E)</f>
        <v>2834-21HD</v>
      </c>
      <c r="D5098" s="3" t="s">
        <v>8877</v>
      </c>
    </row>
    <row r="5099" spans="2:4" x14ac:dyDescent="0.25">
      <c r="B5099" s="3" t="s">
        <v>11460</v>
      </c>
      <c r="C5099" t="str">
        <f>_xlfn.XLOOKUP(B5099,Product!$A:$A,Product!$E:$E)</f>
        <v>2836-21</v>
      </c>
      <c r="D5099" s="3" t="s">
        <v>8878</v>
      </c>
    </row>
    <row r="5100" spans="2:4" x14ac:dyDescent="0.25">
      <c r="B5100" s="3" t="s">
        <v>11460</v>
      </c>
      <c r="C5100" t="str">
        <f>_xlfn.XLOOKUP(B5100,Product!$A:$A,Product!$E:$E)</f>
        <v>2836-21</v>
      </c>
      <c r="D5100" s="3" t="s">
        <v>8879</v>
      </c>
    </row>
    <row r="5101" spans="2:4" x14ac:dyDescent="0.25">
      <c r="B5101" s="3" t="s">
        <v>11460</v>
      </c>
      <c r="C5101" t="str">
        <f>_xlfn.XLOOKUP(B5101,Product!$A:$A,Product!$E:$E)</f>
        <v>2836-21</v>
      </c>
      <c r="D5101" s="3" t="s">
        <v>8880</v>
      </c>
    </row>
    <row r="5102" spans="2:4" x14ac:dyDescent="0.25">
      <c r="B5102" s="3" t="s">
        <v>11460</v>
      </c>
      <c r="C5102" t="str">
        <f>_xlfn.XLOOKUP(B5102,Product!$A:$A,Product!$E:$E)</f>
        <v>2836-21</v>
      </c>
      <c r="D5102" s="3" t="s">
        <v>8881</v>
      </c>
    </row>
    <row r="5103" spans="2:4" x14ac:dyDescent="0.25">
      <c r="B5103" s="3" t="s">
        <v>11460</v>
      </c>
      <c r="C5103" t="str">
        <f>_xlfn.XLOOKUP(B5103,Product!$A:$A,Product!$E:$E)</f>
        <v>2836-21</v>
      </c>
      <c r="D5103" s="3" t="s">
        <v>8882</v>
      </c>
    </row>
    <row r="5104" spans="2:4" x14ac:dyDescent="0.25">
      <c r="B5104" s="3" t="s">
        <v>11460</v>
      </c>
      <c r="C5104" t="str">
        <f>_xlfn.XLOOKUP(B5104,Product!$A:$A,Product!$E:$E)</f>
        <v>2836-21</v>
      </c>
      <c r="D5104" s="3" t="s">
        <v>8883</v>
      </c>
    </row>
    <row r="5105" spans="2:4" x14ac:dyDescent="0.25">
      <c r="B5105" s="3" t="s">
        <v>11460</v>
      </c>
      <c r="C5105" t="str">
        <f>_xlfn.XLOOKUP(B5105,Product!$A:$A,Product!$E:$E)</f>
        <v>2836-21</v>
      </c>
      <c r="D5105" s="3" t="s">
        <v>8884</v>
      </c>
    </row>
    <row r="5106" spans="2:4" x14ac:dyDescent="0.25">
      <c r="B5106" s="3" t="s">
        <v>11460</v>
      </c>
      <c r="C5106" t="str">
        <f>_xlfn.XLOOKUP(B5106,Product!$A:$A,Product!$E:$E)</f>
        <v>2836-21</v>
      </c>
      <c r="D5106" s="3" t="s">
        <v>8885</v>
      </c>
    </row>
    <row r="5107" spans="2:4" x14ac:dyDescent="0.25">
      <c r="B5107" s="3" t="s">
        <v>11460</v>
      </c>
      <c r="C5107" t="str">
        <f>_xlfn.XLOOKUP(B5107,Product!$A:$A,Product!$E:$E)</f>
        <v>2836-21</v>
      </c>
      <c r="D5107" s="3" t="s">
        <v>8886</v>
      </c>
    </row>
    <row r="5108" spans="2:4" x14ac:dyDescent="0.25">
      <c r="B5108" s="3" t="s">
        <v>11460</v>
      </c>
      <c r="C5108" t="str">
        <f>_xlfn.XLOOKUP(B5108,Product!$A:$A,Product!$E:$E)</f>
        <v>2836-21</v>
      </c>
      <c r="D5108" s="3" t="s">
        <v>8887</v>
      </c>
    </row>
    <row r="5109" spans="2:4" x14ac:dyDescent="0.25">
      <c r="B5109" s="3" t="s">
        <v>11460</v>
      </c>
      <c r="C5109" t="str">
        <f>_xlfn.XLOOKUP(B5109,Product!$A:$A,Product!$E:$E)</f>
        <v>2836-21</v>
      </c>
      <c r="D5109" s="3" t="s">
        <v>8888</v>
      </c>
    </row>
    <row r="5110" spans="2:4" x14ac:dyDescent="0.25">
      <c r="B5110" s="3" t="s">
        <v>11460</v>
      </c>
      <c r="C5110" t="str">
        <f>_xlfn.XLOOKUP(B5110,Product!$A:$A,Product!$E:$E)</f>
        <v>2836-21</v>
      </c>
      <c r="D5110" s="3" t="s">
        <v>8889</v>
      </c>
    </row>
    <row r="5111" spans="2:4" x14ac:dyDescent="0.25">
      <c r="B5111" s="3" t="s">
        <v>11460</v>
      </c>
      <c r="C5111" t="str">
        <f>_xlfn.XLOOKUP(B5111,Product!$A:$A,Product!$E:$E)</f>
        <v>2836-21</v>
      </c>
      <c r="D5111" s="3" t="s">
        <v>8890</v>
      </c>
    </row>
    <row r="5112" spans="2:4" x14ac:dyDescent="0.25">
      <c r="B5112" s="3" t="s">
        <v>11460</v>
      </c>
      <c r="C5112" t="str">
        <f>_xlfn.XLOOKUP(B5112,Product!$A:$A,Product!$E:$E)</f>
        <v>2836-21</v>
      </c>
      <c r="D5112" s="3" t="s">
        <v>8891</v>
      </c>
    </row>
    <row r="5113" spans="2:4" x14ac:dyDescent="0.25">
      <c r="B5113" s="3" t="s">
        <v>11460</v>
      </c>
      <c r="C5113" t="str">
        <f>_xlfn.XLOOKUP(B5113,Product!$A:$A,Product!$E:$E)</f>
        <v>2836-21</v>
      </c>
      <c r="D5113" s="3" t="s">
        <v>8892</v>
      </c>
    </row>
    <row r="5114" spans="2:4" x14ac:dyDescent="0.25">
      <c r="B5114" s="3" t="s">
        <v>11460</v>
      </c>
      <c r="C5114" t="str">
        <f>_xlfn.XLOOKUP(B5114,Product!$A:$A,Product!$E:$E)</f>
        <v>2836-21</v>
      </c>
      <c r="D5114" s="3" t="s">
        <v>8893</v>
      </c>
    </row>
    <row r="5115" spans="2:4" x14ac:dyDescent="0.25">
      <c r="B5115" s="3" t="s">
        <v>11460</v>
      </c>
      <c r="C5115" t="str">
        <f>_xlfn.XLOOKUP(B5115,Product!$A:$A,Product!$E:$E)</f>
        <v>2836-21</v>
      </c>
      <c r="D5115" s="3" t="s">
        <v>8894</v>
      </c>
    </row>
    <row r="5116" spans="2:4" x14ac:dyDescent="0.25">
      <c r="B5116" s="3" t="s">
        <v>11460</v>
      </c>
      <c r="C5116" t="str">
        <f>_xlfn.XLOOKUP(B5116,Product!$A:$A,Product!$E:$E)</f>
        <v>2836-21</v>
      </c>
      <c r="D5116" s="3" t="s">
        <v>8895</v>
      </c>
    </row>
    <row r="5117" spans="2:4" x14ac:dyDescent="0.25">
      <c r="B5117" s="3" t="s">
        <v>11460</v>
      </c>
      <c r="C5117" t="str">
        <f>_xlfn.XLOOKUP(B5117,Product!$A:$A,Product!$E:$E)</f>
        <v>2836-21</v>
      </c>
      <c r="D5117" s="3" t="s">
        <v>8896</v>
      </c>
    </row>
    <row r="5118" spans="2:4" x14ac:dyDescent="0.25">
      <c r="B5118" s="3" t="s">
        <v>11460</v>
      </c>
      <c r="C5118" t="str">
        <f>_xlfn.XLOOKUP(B5118,Product!$A:$A,Product!$E:$E)</f>
        <v>2836-21</v>
      </c>
      <c r="D5118" s="3" t="s">
        <v>8897</v>
      </c>
    </row>
    <row r="5119" spans="2:4" x14ac:dyDescent="0.25">
      <c r="B5119" s="3" t="s">
        <v>11460</v>
      </c>
      <c r="C5119" t="str">
        <f>_xlfn.XLOOKUP(B5119,Product!$A:$A,Product!$E:$E)</f>
        <v>2836-21</v>
      </c>
      <c r="D5119" s="3" t="s">
        <v>8898</v>
      </c>
    </row>
    <row r="5120" spans="2:4" x14ac:dyDescent="0.25">
      <c r="B5120" s="3" t="s">
        <v>11460</v>
      </c>
      <c r="C5120" t="str">
        <f>_xlfn.XLOOKUP(B5120,Product!$A:$A,Product!$E:$E)</f>
        <v>2836-21</v>
      </c>
      <c r="D5120" s="3" t="s">
        <v>8899</v>
      </c>
    </row>
    <row r="5121" spans="2:4" x14ac:dyDescent="0.25">
      <c r="B5121" s="3" t="s">
        <v>11460</v>
      </c>
      <c r="C5121" t="str">
        <f>_xlfn.XLOOKUP(B5121,Product!$A:$A,Product!$E:$E)</f>
        <v>2836-21</v>
      </c>
      <c r="D5121" s="3" t="s">
        <v>8900</v>
      </c>
    </row>
    <row r="5122" spans="2:4" x14ac:dyDescent="0.25">
      <c r="B5122" s="3" t="s">
        <v>11460</v>
      </c>
      <c r="C5122" t="str">
        <f>_xlfn.XLOOKUP(B5122,Product!$A:$A,Product!$E:$E)</f>
        <v>2836-21</v>
      </c>
      <c r="D5122" s="3" t="s">
        <v>8901</v>
      </c>
    </row>
    <row r="5123" spans="2:4" x14ac:dyDescent="0.25">
      <c r="B5123" s="3" t="s">
        <v>11464</v>
      </c>
      <c r="C5123" t="str">
        <f>_xlfn.XLOOKUP(B5123,Product!$A:$A,Product!$E:$E)</f>
        <v>2839-21CT</v>
      </c>
      <c r="D5123" s="3" t="s">
        <v>8902</v>
      </c>
    </row>
    <row r="5124" spans="2:4" x14ac:dyDescent="0.25">
      <c r="B5124" s="3" t="s">
        <v>11464</v>
      </c>
      <c r="C5124" t="str">
        <f>_xlfn.XLOOKUP(B5124,Product!$A:$A,Product!$E:$E)</f>
        <v>2839-21CT</v>
      </c>
      <c r="D5124" s="3" t="s">
        <v>8903</v>
      </c>
    </row>
    <row r="5125" spans="2:4" x14ac:dyDescent="0.25">
      <c r="B5125" s="3" t="s">
        <v>11464</v>
      </c>
      <c r="C5125" t="str">
        <f>_xlfn.XLOOKUP(B5125,Product!$A:$A,Product!$E:$E)</f>
        <v>2839-21CT</v>
      </c>
      <c r="D5125" s="3" t="s">
        <v>8904</v>
      </c>
    </row>
    <row r="5126" spans="2:4" x14ac:dyDescent="0.25">
      <c r="B5126" s="3" t="s">
        <v>11464</v>
      </c>
      <c r="C5126" t="str">
        <f>_xlfn.XLOOKUP(B5126,Product!$A:$A,Product!$E:$E)</f>
        <v>2839-21CT</v>
      </c>
      <c r="D5126" s="3" t="s">
        <v>8905</v>
      </c>
    </row>
    <row r="5127" spans="2:4" x14ac:dyDescent="0.25">
      <c r="B5127" s="3" t="s">
        <v>11464</v>
      </c>
      <c r="C5127" t="str">
        <f>_xlfn.XLOOKUP(B5127,Product!$A:$A,Product!$E:$E)</f>
        <v>2839-21CT</v>
      </c>
      <c r="D5127" s="3" t="s">
        <v>8906</v>
      </c>
    </row>
    <row r="5128" spans="2:4" x14ac:dyDescent="0.25">
      <c r="B5128" s="3" t="s">
        <v>11464</v>
      </c>
      <c r="C5128" t="str">
        <f>_xlfn.XLOOKUP(B5128,Product!$A:$A,Product!$E:$E)</f>
        <v>2839-21CT</v>
      </c>
      <c r="D5128" s="3" t="s">
        <v>8907</v>
      </c>
    </row>
    <row r="5129" spans="2:4" x14ac:dyDescent="0.25">
      <c r="B5129" s="3" t="s">
        <v>11464</v>
      </c>
      <c r="C5129" t="str">
        <f>_xlfn.XLOOKUP(B5129,Product!$A:$A,Product!$E:$E)</f>
        <v>2839-21CT</v>
      </c>
      <c r="D5129" s="3" t="s">
        <v>8908</v>
      </c>
    </row>
    <row r="5130" spans="2:4" x14ac:dyDescent="0.25">
      <c r="B5130" s="3" t="s">
        <v>11464</v>
      </c>
      <c r="C5130" t="str">
        <f>_xlfn.XLOOKUP(B5130,Product!$A:$A,Product!$E:$E)</f>
        <v>2839-21CT</v>
      </c>
      <c r="D5130" s="3" t="s">
        <v>8909</v>
      </c>
    </row>
    <row r="5131" spans="2:4" x14ac:dyDescent="0.25">
      <c r="B5131" s="3" t="s">
        <v>11464</v>
      </c>
      <c r="C5131" t="str">
        <f>_xlfn.XLOOKUP(B5131,Product!$A:$A,Product!$E:$E)</f>
        <v>2839-21CT</v>
      </c>
      <c r="D5131" s="3" t="s">
        <v>8910</v>
      </c>
    </row>
    <row r="5132" spans="2:4" x14ac:dyDescent="0.25">
      <c r="B5132" s="3" t="s">
        <v>11464</v>
      </c>
      <c r="C5132" t="str">
        <f>_xlfn.XLOOKUP(B5132,Product!$A:$A,Product!$E:$E)</f>
        <v>2839-21CT</v>
      </c>
      <c r="D5132" s="3" t="s">
        <v>8911</v>
      </c>
    </row>
    <row r="5133" spans="2:4" x14ac:dyDescent="0.25">
      <c r="B5133" s="3" t="s">
        <v>11464</v>
      </c>
      <c r="C5133" t="str">
        <f>_xlfn.XLOOKUP(B5133,Product!$A:$A,Product!$E:$E)</f>
        <v>2839-21CT</v>
      </c>
      <c r="D5133" s="3" t="s">
        <v>8912</v>
      </c>
    </row>
    <row r="5134" spans="2:4" x14ac:dyDescent="0.25">
      <c r="B5134" s="3" t="s">
        <v>11464</v>
      </c>
      <c r="C5134" t="str">
        <f>_xlfn.XLOOKUP(B5134,Product!$A:$A,Product!$E:$E)</f>
        <v>2839-21CT</v>
      </c>
      <c r="D5134" s="3" t="s">
        <v>8913</v>
      </c>
    </row>
    <row r="5135" spans="2:4" x14ac:dyDescent="0.25">
      <c r="B5135" s="3" t="s">
        <v>11464</v>
      </c>
      <c r="C5135" t="str">
        <f>_xlfn.XLOOKUP(B5135,Product!$A:$A,Product!$E:$E)</f>
        <v>2839-21CT</v>
      </c>
      <c r="D5135" s="3" t="s">
        <v>8914</v>
      </c>
    </row>
    <row r="5136" spans="2:4" x14ac:dyDescent="0.25">
      <c r="B5136" s="3" t="s">
        <v>11464</v>
      </c>
      <c r="C5136" t="str">
        <f>_xlfn.XLOOKUP(B5136,Product!$A:$A,Product!$E:$E)</f>
        <v>2839-21CT</v>
      </c>
      <c r="D5136" s="3" t="s">
        <v>8915</v>
      </c>
    </row>
    <row r="5137" spans="2:4" x14ac:dyDescent="0.25">
      <c r="B5137" s="3" t="s">
        <v>11467</v>
      </c>
      <c r="C5137" t="str">
        <f>_xlfn.XLOOKUP(B5137,Product!$A:$A,Product!$E:$E)</f>
        <v>2841-21CT</v>
      </c>
      <c r="D5137" s="3" t="s">
        <v>8916</v>
      </c>
    </row>
    <row r="5138" spans="2:4" x14ac:dyDescent="0.25">
      <c r="B5138" s="3" t="s">
        <v>11467</v>
      </c>
      <c r="C5138" t="str">
        <f>_xlfn.XLOOKUP(B5138,Product!$A:$A,Product!$E:$E)</f>
        <v>2841-21CT</v>
      </c>
      <c r="D5138" s="3" t="s">
        <v>8917</v>
      </c>
    </row>
    <row r="5139" spans="2:4" x14ac:dyDescent="0.25">
      <c r="B5139" s="3" t="s">
        <v>11467</v>
      </c>
      <c r="C5139" t="str">
        <f>_xlfn.XLOOKUP(B5139,Product!$A:$A,Product!$E:$E)</f>
        <v>2841-21CT</v>
      </c>
      <c r="D5139" s="3" t="s">
        <v>8918</v>
      </c>
    </row>
    <row r="5140" spans="2:4" x14ac:dyDescent="0.25">
      <c r="B5140" s="3" t="s">
        <v>11467</v>
      </c>
      <c r="C5140" t="str">
        <f>_xlfn.XLOOKUP(B5140,Product!$A:$A,Product!$E:$E)</f>
        <v>2841-21CT</v>
      </c>
      <c r="D5140" s="3" t="s">
        <v>8919</v>
      </c>
    </row>
    <row r="5141" spans="2:4" x14ac:dyDescent="0.25">
      <c r="B5141" s="3" t="s">
        <v>11467</v>
      </c>
      <c r="C5141" t="str">
        <f>_xlfn.XLOOKUP(B5141,Product!$A:$A,Product!$E:$E)</f>
        <v>2841-21CT</v>
      </c>
      <c r="D5141" s="3" t="s">
        <v>8920</v>
      </c>
    </row>
    <row r="5142" spans="2:4" x14ac:dyDescent="0.25">
      <c r="B5142" s="3" t="s">
        <v>11467</v>
      </c>
      <c r="C5142" t="str">
        <f>_xlfn.XLOOKUP(B5142,Product!$A:$A,Product!$E:$E)</f>
        <v>2841-21CT</v>
      </c>
      <c r="D5142" s="3" t="s">
        <v>8921</v>
      </c>
    </row>
    <row r="5143" spans="2:4" x14ac:dyDescent="0.25">
      <c r="B5143" s="3" t="s">
        <v>11467</v>
      </c>
      <c r="C5143" t="str">
        <f>_xlfn.XLOOKUP(B5143,Product!$A:$A,Product!$E:$E)</f>
        <v>2841-21CT</v>
      </c>
      <c r="D5143" s="3" t="s">
        <v>8922</v>
      </c>
    </row>
    <row r="5144" spans="2:4" x14ac:dyDescent="0.25">
      <c r="B5144" s="3" t="s">
        <v>11467</v>
      </c>
      <c r="C5144" t="str">
        <f>_xlfn.XLOOKUP(B5144,Product!$A:$A,Product!$E:$E)</f>
        <v>2841-21CT</v>
      </c>
      <c r="D5144" s="3" t="s">
        <v>8923</v>
      </c>
    </row>
    <row r="5145" spans="2:4" x14ac:dyDescent="0.25">
      <c r="B5145" s="3" t="s">
        <v>11467</v>
      </c>
      <c r="C5145" t="str">
        <f>_xlfn.XLOOKUP(B5145,Product!$A:$A,Product!$E:$E)</f>
        <v>2841-21CT</v>
      </c>
      <c r="D5145" s="3" t="s">
        <v>8924</v>
      </c>
    </row>
    <row r="5146" spans="2:4" x14ac:dyDescent="0.25">
      <c r="B5146" s="3" t="s">
        <v>11467</v>
      </c>
      <c r="C5146" t="str">
        <f>_xlfn.XLOOKUP(B5146,Product!$A:$A,Product!$E:$E)</f>
        <v>2841-21CT</v>
      </c>
      <c r="D5146" s="3" t="s">
        <v>8925</v>
      </c>
    </row>
    <row r="5147" spans="2:4" x14ac:dyDescent="0.25">
      <c r="B5147" s="3" t="s">
        <v>11467</v>
      </c>
      <c r="C5147" t="str">
        <f>_xlfn.XLOOKUP(B5147,Product!$A:$A,Product!$E:$E)</f>
        <v>2841-21CT</v>
      </c>
      <c r="D5147" s="3" t="s">
        <v>8926</v>
      </c>
    </row>
    <row r="5148" spans="2:4" x14ac:dyDescent="0.25">
      <c r="B5148" s="3" t="s">
        <v>11467</v>
      </c>
      <c r="C5148" t="str">
        <f>_xlfn.XLOOKUP(B5148,Product!$A:$A,Product!$E:$E)</f>
        <v>2841-21CT</v>
      </c>
      <c r="D5148" s="3" t="s">
        <v>8927</v>
      </c>
    </row>
    <row r="5149" spans="2:4" x14ac:dyDescent="0.25">
      <c r="B5149" s="3" t="s">
        <v>11467</v>
      </c>
      <c r="C5149" t="str">
        <f>_xlfn.XLOOKUP(B5149,Product!$A:$A,Product!$E:$E)</f>
        <v>2841-21CT</v>
      </c>
      <c r="D5149" s="3" t="s">
        <v>8928</v>
      </c>
    </row>
    <row r="5150" spans="2:4" x14ac:dyDescent="0.25">
      <c r="B5150" s="3" t="s">
        <v>11467</v>
      </c>
      <c r="C5150" t="str">
        <f>_xlfn.XLOOKUP(B5150,Product!$A:$A,Product!$E:$E)</f>
        <v>2841-21CT</v>
      </c>
      <c r="D5150" s="3" t="s">
        <v>8929</v>
      </c>
    </row>
    <row r="5151" spans="2:4" x14ac:dyDescent="0.25">
      <c r="B5151" s="3" t="s">
        <v>11469</v>
      </c>
      <c r="C5151" t="str">
        <f>_xlfn.XLOOKUP(B5151,Product!$A:$A,Product!$E:$E)</f>
        <v>2843-22</v>
      </c>
      <c r="D5151" s="3" t="s">
        <v>8930</v>
      </c>
    </row>
    <row r="5152" spans="2:4" x14ac:dyDescent="0.25">
      <c r="B5152" s="3" t="s">
        <v>11469</v>
      </c>
      <c r="C5152" t="str">
        <f>_xlfn.XLOOKUP(B5152,Product!$A:$A,Product!$E:$E)</f>
        <v>2843-22</v>
      </c>
      <c r="D5152" s="3" t="s">
        <v>8931</v>
      </c>
    </row>
    <row r="5153" spans="2:4" x14ac:dyDescent="0.25">
      <c r="B5153" s="3" t="s">
        <v>11469</v>
      </c>
      <c r="C5153" t="str">
        <f>_xlfn.XLOOKUP(B5153,Product!$A:$A,Product!$E:$E)</f>
        <v>2843-22</v>
      </c>
      <c r="D5153" s="3" t="s">
        <v>8932</v>
      </c>
    </row>
    <row r="5154" spans="2:4" x14ac:dyDescent="0.25">
      <c r="B5154" s="3" t="s">
        <v>11469</v>
      </c>
      <c r="C5154" t="str">
        <f>_xlfn.XLOOKUP(B5154,Product!$A:$A,Product!$E:$E)</f>
        <v>2843-22</v>
      </c>
      <c r="D5154" s="3" t="s">
        <v>8933</v>
      </c>
    </row>
    <row r="5155" spans="2:4" x14ac:dyDescent="0.25">
      <c r="B5155" s="3" t="s">
        <v>11469</v>
      </c>
      <c r="C5155" t="str">
        <f>_xlfn.XLOOKUP(B5155,Product!$A:$A,Product!$E:$E)</f>
        <v>2843-22</v>
      </c>
      <c r="D5155" s="3" t="s">
        <v>8934</v>
      </c>
    </row>
    <row r="5156" spans="2:4" x14ac:dyDescent="0.25">
      <c r="B5156" s="3" t="s">
        <v>11469</v>
      </c>
      <c r="C5156" t="str">
        <f>_xlfn.XLOOKUP(B5156,Product!$A:$A,Product!$E:$E)</f>
        <v>2843-22</v>
      </c>
      <c r="D5156" s="3" t="s">
        <v>8935</v>
      </c>
    </row>
    <row r="5157" spans="2:4" x14ac:dyDescent="0.25">
      <c r="B5157" s="3" t="s">
        <v>11469</v>
      </c>
      <c r="C5157" t="str">
        <f>_xlfn.XLOOKUP(B5157,Product!$A:$A,Product!$E:$E)</f>
        <v>2843-22</v>
      </c>
      <c r="D5157" s="3" t="s">
        <v>8936</v>
      </c>
    </row>
    <row r="5158" spans="2:4" x14ac:dyDescent="0.25">
      <c r="B5158" s="3" t="s">
        <v>11469</v>
      </c>
      <c r="C5158" t="str">
        <f>_xlfn.XLOOKUP(B5158,Product!$A:$A,Product!$E:$E)</f>
        <v>2843-22</v>
      </c>
      <c r="D5158" s="3" t="s">
        <v>8937</v>
      </c>
    </row>
    <row r="5159" spans="2:4" x14ac:dyDescent="0.25">
      <c r="B5159" s="3" t="s">
        <v>11469</v>
      </c>
      <c r="C5159" t="str">
        <f>_xlfn.XLOOKUP(B5159,Product!$A:$A,Product!$E:$E)</f>
        <v>2843-22</v>
      </c>
      <c r="D5159" s="3" t="s">
        <v>8938</v>
      </c>
    </row>
    <row r="5160" spans="2:4" x14ac:dyDescent="0.25">
      <c r="B5160" s="3" t="s">
        <v>11469</v>
      </c>
      <c r="C5160" t="str">
        <f>_xlfn.XLOOKUP(B5160,Product!$A:$A,Product!$E:$E)</f>
        <v>2843-22</v>
      </c>
      <c r="D5160" s="3" t="s">
        <v>8939</v>
      </c>
    </row>
    <row r="5161" spans="2:4" x14ac:dyDescent="0.25">
      <c r="B5161" s="3" t="s">
        <v>11469</v>
      </c>
      <c r="C5161" t="str">
        <f>_xlfn.XLOOKUP(B5161,Product!$A:$A,Product!$E:$E)</f>
        <v>2843-22</v>
      </c>
      <c r="D5161" s="3" t="s">
        <v>8940</v>
      </c>
    </row>
    <row r="5162" spans="2:4" x14ac:dyDescent="0.25">
      <c r="B5162" s="3" t="s">
        <v>11469</v>
      </c>
      <c r="C5162" t="str">
        <f>_xlfn.XLOOKUP(B5162,Product!$A:$A,Product!$E:$E)</f>
        <v>2843-22</v>
      </c>
      <c r="D5162" s="3" t="s">
        <v>8941</v>
      </c>
    </row>
    <row r="5163" spans="2:4" x14ac:dyDescent="0.25">
      <c r="B5163" s="3" t="s">
        <v>11469</v>
      </c>
      <c r="C5163" t="str">
        <f>_xlfn.XLOOKUP(B5163,Product!$A:$A,Product!$E:$E)</f>
        <v>2843-22</v>
      </c>
      <c r="D5163" s="3" t="s">
        <v>8942</v>
      </c>
    </row>
    <row r="5164" spans="2:4" x14ac:dyDescent="0.25">
      <c r="B5164" s="3" t="s">
        <v>11469</v>
      </c>
      <c r="C5164" t="str">
        <f>_xlfn.XLOOKUP(B5164,Product!$A:$A,Product!$E:$E)</f>
        <v>2843-22</v>
      </c>
      <c r="D5164" s="3" t="s">
        <v>8943</v>
      </c>
    </row>
    <row r="5165" spans="2:4" x14ac:dyDescent="0.25">
      <c r="B5165" s="3" t="s">
        <v>11469</v>
      </c>
      <c r="C5165" t="str">
        <f>_xlfn.XLOOKUP(B5165,Product!$A:$A,Product!$E:$E)</f>
        <v>2843-22</v>
      </c>
      <c r="D5165" s="3" t="s">
        <v>8944</v>
      </c>
    </row>
    <row r="5166" spans="2:4" x14ac:dyDescent="0.25">
      <c r="B5166" s="3" t="s">
        <v>11469</v>
      </c>
      <c r="C5166" t="str">
        <f>_xlfn.XLOOKUP(B5166,Product!$A:$A,Product!$E:$E)</f>
        <v>2843-22</v>
      </c>
      <c r="D5166" s="3" t="s">
        <v>8945</v>
      </c>
    </row>
    <row r="5167" spans="2:4" x14ac:dyDescent="0.25">
      <c r="B5167" s="3" t="s">
        <v>11469</v>
      </c>
      <c r="C5167" t="str">
        <f>_xlfn.XLOOKUP(B5167,Product!$A:$A,Product!$E:$E)</f>
        <v>2843-22</v>
      </c>
      <c r="D5167" s="3" t="s">
        <v>8946</v>
      </c>
    </row>
    <row r="5168" spans="2:4" x14ac:dyDescent="0.25">
      <c r="B5168" s="3" t="s">
        <v>11472</v>
      </c>
      <c r="C5168" t="str">
        <f>_xlfn.XLOOKUP(B5168,Product!$A:$A,Product!$E:$E)</f>
        <v>2850-22CT</v>
      </c>
      <c r="D5168" s="3" t="s">
        <v>8947</v>
      </c>
    </row>
    <row r="5169" spans="2:4" x14ac:dyDescent="0.25">
      <c r="B5169" s="3" t="s">
        <v>11472</v>
      </c>
      <c r="C5169" t="str">
        <f>_xlfn.XLOOKUP(B5169,Product!$A:$A,Product!$E:$E)</f>
        <v>2850-22CT</v>
      </c>
      <c r="D5169" s="3" t="s">
        <v>8948</v>
      </c>
    </row>
    <row r="5170" spans="2:4" x14ac:dyDescent="0.25">
      <c r="B5170" s="3" t="s">
        <v>11472</v>
      </c>
      <c r="C5170" t="str">
        <f>_xlfn.XLOOKUP(B5170,Product!$A:$A,Product!$E:$E)</f>
        <v>2850-22CT</v>
      </c>
      <c r="D5170" s="3" t="s">
        <v>8949</v>
      </c>
    </row>
    <row r="5171" spans="2:4" x14ac:dyDescent="0.25">
      <c r="B5171" s="3" t="s">
        <v>11472</v>
      </c>
      <c r="C5171" t="str">
        <f>_xlfn.XLOOKUP(B5171,Product!$A:$A,Product!$E:$E)</f>
        <v>2850-22CT</v>
      </c>
      <c r="D5171" s="3" t="s">
        <v>8950</v>
      </c>
    </row>
    <row r="5172" spans="2:4" x14ac:dyDescent="0.25">
      <c r="B5172" s="3" t="s">
        <v>11472</v>
      </c>
      <c r="C5172" t="str">
        <f>_xlfn.XLOOKUP(B5172,Product!$A:$A,Product!$E:$E)</f>
        <v>2850-22CT</v>
      </c>
      <c r="D5172" s="3" t="s">
        <v>8951</v>
      </c>
    </row>
    <row r="5173" spans="2:4" x14ac:dyDescent="0.25">
      <c r="B5173" s="3" t="s">
        <v>11472</v>
      </c>
      <c r="C5173" t="str">
        <f>_xlfn.XLOOKUP(B5173,Product!$A:$A,Product!$E:$E)</f>
        <v>2850-22CT</v>
      </c>
      <c r="D5173" s="3" t="s">
        <v>8952</v>
      </c>
    </row>
    <row r="5174" spans="2:4" x14ac:dyDescent="0.25">
      <c r="B5174" s="3" t="s">
        <v>11472</v>
      </c>
      <c r="C5174" t="str">
        <f>_xlfn.XLOOKUP(B5174,Product!$A:$A,Product!$E:$E)</f>
        <v>2850-22CT</v>
      </c>
      <c r="D5174" s="3" t="s">
        <v>8953</v>
      </c>
    </row>
    <row r="5175" spans="2:4" x14ac:dyDescent="0.25">
      <c r="B5175" s="3" t="s">
        <v>11475</v>
      </c>
      <c r="C5175" t="str">
        <f>_xlfn.XLOOKUP(B5175,Product!$A:$A,Product!$E:$E)</f>
        <v>2853-22</v>
      </c>
      <c r="D5175" s="3" t="s">
        <v>6150</v>
      </c>
    </row>
    <row r="5176" spans="2:4" x14ac:dyDescent="0.25">
      <c r="B5176" s="3" t="s">
        <v>11475</v>
      </c>
      <c r="C5176" t="str">
        <f>_xlfn.XLOOKUP(B5176,Product!$A:$A,Product!$E:$E)</f>
        <v>2853-22</v>
      </c>
      <c r="D5176" s="3" t="s">
        <v>6152</v>
      </c>
    </row>
    <row r="5177" spans="2:4" x14ac:dyDescent="0.25">
      <c r="B5177" s="3" t="s">
        <v>11475</v>
      </c>
      <c r="C5177" t="str">
        <f>_xlfn.XLOOKUP(B5177,Product!$A:$A,Product!$E:$E)</f>
        <v>2853-22</v>
      </c>
      <c r="D5177" s="3" t="s">
        <v>8954</v>
      </c>
    </row>
    <row r="5178" spans="2:4" x14ac:dyDescent="0.25">
      <c r="B5178" s="3" t="s">
        <v>11475</v>
      </c>
      <c r="C5178" t="str">
        <f>_xlfn.XLOOKUP(B5178,Product!$A:$A,Product!$E:$E)</f>
        <v>2853-22</v>
      </c>
      <c r="D5178" s="3" t="s">
        <v>6154</v>
      </c>
    </row>
    <row r="5179" spans="2:4" x14ac:dyDescent="0.25">
      <c r="B5179" s="3" t="s">
        <v>11475</v>
      </c>
      <c r="C5179" t="str">
        <f>_xlfn.XLOOKUP(B5179,Product!$A:$A,Product!$E:$E)</f>
        <v>2853-22</v>
      </c>
      <c r="D5179" s="3" t="s">
        <v>8955</v>
      </c>
    </row>
    <row r="5180" spans="2:4" x14ac:dyDescent="0.25">
      <c r="B5180" s="3" t="s">
        <v>11475</v>
      </c>
      <c r="C5180" t="str">
        <f>_xlfn.XLOOKUP(B5180,Product!$A:$A,Product!$E:$E)</f>
        <v>2853-22</v>
      </c>
      <c r="D5180" s="3" t="s">
        <v>6156</v>
      </c>
    </row>
    <row r="5181" spans="2:4" x14ac:dyDescent="0.25">
      <c r="B5181" s="3" t="s">
        <v>11475</v>
      </c>
      <c r="C5181" t="str">
        <f>_xlfn.XLOOKUP(B5181,Product!$A:$A,Product!$E:$E)</f>
        <v>2853-22</v>
      </c>
      <c r="D5181" s="3" t="s">
        <v>6157</v>
      </c>
    </row>
    <row r="5182" spans="2:4" x14ac:dyDescent="0.25">
      <c r="B5182" s="3" t="s">
        <v>11475</v>
      </c>
      <c r="C5182" t="str">
        <f>_xlfn.XLOOKUP(B5182,Product!$A:$A,Product!$E:$E)</f>
        <v>2853-22</v>
      </c>
      <c r="D5182" s="3" t="s">
        <v>6159</v>
      </c>
    </row>
    <row r="5183" spans="2:4" x14ac:dyDescent="0.25">
      <c r="B5183" s="3" t="s">
        <v>11475</v>
      </c>
      <c r="C5183" t="str">
        <f>_xlfn.XLOOKUP(B5183,Product!$A:$A,Product!$E:$E)</f>
        <v>2853-22</v>
      </c>
      <c r="D5183" s="3" t="s">
        <v>6160</v>
      </c>
    </row>
    <row r="5184" spans="2:4" x14ac:dyDescent="0.25">
      <c r="B5184" s="3" t="s">
        <v>11475</v>
      </c>
      <c r="C5184" t="str">
        <f>_xlfn.XLOOKUP(B5184,Product!$A:$A,Product!$E:$E)</f>
        <v>2853-22</v>
      </c>
      <c r="D5184" s="3" t="s">
        <v>6161</v>
      </c>
    </row>
    <row r="5185" spans="2:4" x14ac:dyDescent="0.25">
      <c r="B5185" s="3" t="s">
        <v>11475</v>
      </c>
      <c r="C5185" t="str">
        <f>_xlfn.XLOOKUP(B5185,Product!$A:$A,Product!$E:$E)</f>
        <v>2853-22</v>
      </c>
      <c r="D5185" s="3" t="s">
        <v>8956</v>
      </c>
    </row>
    <row r="5186" spans="2:4" x14ac:dyDescent="0.25">
      <c r="B5186" s="3" t="s">
        <v>11475</v>
      </c>
      <c r="C5186" t="str">
        <f>_xlfn.XLOOKUP(B5186,Product!$A:$A,Product!$E:$E)</f>
        <v>2853-22</v>
      </c>
      <c r="D5186" s="3" t="s">
        <v>8957</v>
      </c>
    </row>
    <row r="5187" spans="2:4" x14ac:dyDescent="0.25">
      <c r="B5187" s="3" t="s">
        <v>11475</v>
      </c>
      <c r="C5187" t="str">
        <f>_xlfn.XLOOKUP(B5187,Product!$A:$A,Product!$E:$E)</f>
        <v>2853-22</v>
      </c>
      <c r="D5187" s="3" t="s">
        <v>6162</v>
      </c>
    </row>
    <row r="5188" spans="2:4" x14ac:dyDescent="0.25">
      <c r="B5188" s="3" t="s">
        <v>11475</v>
      </c>
      <c r="C5188" t="str">
        <f>_xlfn.XLOOKUP(B5188,Product!$A:$A,Product!$E:$E)</f>
        <v>2853-22</v>
      </c>
      <c r="D5188" s="3" t="s">
        <v>8958</v>
      </c>
    </row>
    <row r="5189" spans="2:4" x14ac:dyDescent="0.25">
      <c r="B5189" s="3" t="s">
        <v>11475</v>
      </c>
      <c r="C5189" t="str">
        <f>_xlfn.XLOOKUP(B5189,Product!$A:$A,Product!$E:$E)</f>
        <v>2853-22</v>
      </c>
      <c r="D5189" s="3" t="s">
        <v>8959</v>
      </c>
    </row>
    <row r="5190" spans="2:4" x14ac:dyDescent="0.25">
      <c r="B5190" s="3" t="s">
        <v>11475</v>
      </c>
      <c r="C5190" t="str">
        <f>_xlfn.XLOOKUP(B5190,Product!$A:$A,Product!$E:$E)</f>
        <v>2853-22</v>
      </c>
      <c r="D5190" s="3" t="s">
        <v>6163</v>
      </c>
    </row>
    <row r="5191" spans="2:4" x14ac:dyDescent="0.25">
      <c r="B5191" s="3" t="s">
        <v>11475</v>
      </c>
      <c r="C5191" t="str">
        <f>_xlfn.XLOOKUP(B5191,Product!$A:$A,Product!$E:$E)</f>
        <v>2853-22</v>
      </c>
      <c r="D5191" s="3" t="s">
        <v>8960</v>
      </c>
    </row>
    <row r="5192" spans="2:4" x14ac:dyDescent="0.25">
      <c r="B5192" s="3" t="s">
        <v>11475</v>
      </c>
      <c r="C5192" t="str">
        <f>_xlfn.XLOOKUP(B5192,Product!$A:$A,Product!$E:$E)</f>
        <v>2853-22</v>
      </c>
      <c r="D5192" s="3" t="s">
        <v>6166</v>
      </c>
    </row>
    <row r="5193" spans="2:4" x14ac:dyDescent="0.25">
      <c r="B5193" s="3" t="s">
        <v>11475</v>
      </c>
      <c r="C5193" t="str">
        <f>_xlfn.XLOOKUP(B5193,Product!$A:$A,Product!$E:$E)</f>
        <v>2853-22</v>
      </c>
      <c r="D5193" s="3" t="s">
        <v>6167</v>
      </c>
    </row>
    <row r="5194" spans="2:4" x14ac:dyDescent="0.25">
      <c r="B5194" s="3" t="s">
        <v>11476</v>
      </c>
      <c r="C5194" t="str">
        <f>_xlfn.XLOOKUP(B5194,Product!$A:$A,Product!$E:$E)</f>
        <v>2853-22CT</v>
      </c>
      <c r="D5194" s="3" t="s">
        <v>6150</v>
      </c>
    </row>
    <row r="5195" spans="2:4" x14ac:dyDescent="0.25">
      <c r="B5195" s="3" t="s">
        <v>11476</v>
      </c>
      <c r="C5195" t="str">
        <f>_xlfn.XLOOKUP(B5195,Product!$A:$A,Product!$E:$E)</f>
        <v>2853-22CT</v>
      </c>
      <c r="D5195" s="3" t="s">
        <v>6152</v>
      </c>
    </row>
    <row r="5196" spans="2:4" x14ac:dyDescent="0.25">
      <c r="B5196" s="3" t="s">
        <v>11476</v>
      </c>
      <c r="C5196" t="str">
        <f>_xlfn.XLOOKUP(B5196,Product!$A:$A,Product!$E:$E)</f>
        <v>2853-22CT</v>
      </c>
      <c r="D5196" s="3" t="s">
        <v>6154</v>
      </c>
    </row>
    <row r="5197" spans="2:4" x14ac:dyDescent="0.25">
      <c r="B5197" s="3" t="s">
        <v>11476</v>
      </c>
      <c r="C5197" t="str">
        <f>_xlfn.XLOOKUP(B5197,Product!$A:$A,Product!$E:$E)</f>
        <v>2853-22CT</v>
      </c>
      <c r="D5197" s="3" t="s">
        <v>8955</v>
      </c>
    </row>
    <row r="5198" spans="2:4" x14ac:dyDescent="0.25">
      <c r="B5198" s="3" t="s">
        <v>11476</v>
      </c>
      <c r="C5198" t="str">
        <f>_xlfn.XLOOKUP(B5198,Product!$A:$A,Product!$E:$E)</f>
        <v>2853-22CT</v>
      </c>
      <c r="D5198" s="3" t="s">
        <v>6156</v>
      </c>
    </row>
    <row r="5199" spans="2:4" x14ac:dyDescent="0.25">
      <c r="B5199" s="3" t="s">
        <v>11476</v>
      </c>
      <c r="C5199" t="str">
        <f>_xlfn.XLOOKUP(B5199,Product!$A:$A,Product!$E:$E)</f>
        <v>2853-22CT</v>
      </c>
      <c r="D5199" s="3" t="s">
        <v>6157</v>
      </c>
    </row>
    <row r="5200" spans="2:4" x14ac:dyDescent="0.25">
      <c r="B5200" s="3" t="s">
        <v>11476</v>
      </c>
      <c r="C5200" t="str">
        <f>_xlfn.XLOOKUP(B5200,Product!$A:$A,Product!$E:$E)</f>
        <v>2853-22CT</v>
      </c>
      <c r="D5200" s="3" t="s">
        <v>6159</v>
      </c>
    </row>
    <row r="5201" spans="2:4" x14ac:dyDescent="0.25">
      <c r="B5201" s="3" t="s">
        <v>11476</v>
      </c>
      <c r="C5201" t="str">
        <f>_xlfn.XLOOKUP(B5201,Product!$A:$A,Product!$E:$E)</f>
        <v>2853-22CT</v>
      </c>
      <c r="D5201" s="3" t="s">
        <v>6160</v>
      </c>
    </row>
    <row r="5202" spans="2:4" x14ac:dyDescent="0.25">
      <c r="B5202" s="3" t="s">
        <v>11476</v>
      </c>
      <c r="C5202" t="str">
        <f>_xlfn.XLOOKUP(B5202,Product!$A:$A,Product!$E:$E)</f>
        <v>2853-22CT</v>
      </c>
      <c r="D5202" s="3" t="s">
        <v>6161</v>
      </c>
    </row>
    <row r="5203" spans="2:4" x14ac:dyDescent="0.25">
      <c r="B5203" s="3" t="s">
        <v>11476</v>
      </c>
      <c r="C5203" t="str">
        <f>_xlfn.XLOOKUP(B5203,Product!$A:$A,Product!$E:$E)</f>
        <v>2853-22CT</v>
      </c>
      <c r="D5203" s="3" t="s">
        <v>8956</v>
      </c>
    </row>
    <row r="5204" spans="2:4" x14ac:dyDescent="0.25">
      <c r="B5204" s="3" t="s">
        <v>11476</v>
      </c>
      <c r="C5204" t="str">
        <f>_xlfn.XLOOKUP(B5204,Product!$A:$A,Product!$E:$E)</f>
        <v>2853-22CT</v>
      </c>
      <c r="D5204" s="3" t="s">
        <v>6162</v>
      </c>
    </row>
    <row r="5205" spans="2:4" x14ac:dyDescent="0.25">
      <c r="B5205" s="3" t="s">
        <v>11476</v>
      </c>
      <c r="C5205" t="str">
        <f>_xlfn.XLOOKUP(B5205,Product!$A:$A,Product!$E:$E)</f>
        <v>2853-22CT</v>
      </c>
      <c r="D5205" s="3" t="s">
        <v>8961</v>
      </c>
    </row>
    <row r="5206" spans="2:4" x14ac:dyDescent="0.25">
      <c r="B5206" s="3" t="s">
        <v>11476</v>
      </c>
      <c r="C5206" t="str">
        <f>_xlfn.XLOOKUP(B5206,Product!$A:$A,Product!$E:$E)</f>
        <v>2853-22CT</v>
      </c>
      <c r="D5206" s="3" t="s">
        <v>8958</v>
      </c>
    </row>
    <row r="5207" spans="2:4" x14ac:dyDescent="0.25">
      <c r="B5207" s="3" t="s">
        <v>11476</v>
      </c>
      <c r="C5207" t="str">
        <f>_xlfn.XLOOKUP(B5207,Product!$A:$A,Product!$E:$E)</f>
        <v>2853-22CT</v>
      </c>
      <c r="D5207" s="3" t="s">
        <v>8959</v>
      </c>
    </row>
    <row r="5208" spans="2:4" x14ac:dyDescent="0.25">
      <c r="B5208" s="3" t="s">
        <v>11476</v>
      </c>
      <c r="C5208" t="str">
        <f>_xlfn.XLOOKUP(B5208,Product!$A:$A,Product!$E:$E)</f>
        <v>2853-22CT</v>
      </c>
      <c r="D5208" s="3" t="s">
        <v>6163</v>
      </c>
    </row>
    <row r="5209" spans="2:4" x14ac:dyDescent="0.25">
      <c r="B5209" s="3" t="s">
        <v>11476</v>
      </c>
      <c r="C5209" t="str">
        <f>_xlfn.XLOOKUP(B5209,Product!$A:$A,Product!$E:$E)</f>
        <v>2853-22CT</v>
      </c>
      <c r="D5209" s="3" t="s">
        <v>8962</v>
      </c>
    </row>
    <row r="5210" spans="2:4" x14ac:dyDescent="0.25">
      <c r="B5210" s="3" t="s">
        <v>11476</v>
      </c>
      <c r="C5210" t="str">
        <f>_xlfn.XLOOKUP(B5210,Product!$A:$A,Product!$E:$E)</f>
        <v>2853-22CT</v>
      </c>
      <c r="D5210" s="3" t="s">
        <v>6166</v>
      </c>
    </row>
    <row r="5211" spans="2:4" x14ac:dyDescent="0.25">
      <c r="B5211" s="3" t="s">
        <v>11476</v>
      </c>
      <c r="C5211" t="str">
        <f>_xlfn.XLOOKUP(B5211,Product!$A:$A,Product!$E:$E)</f>
        <v>2853-22CT</v>
      </c>
      <c r="D5211" s="3" t="s">
        <v>8963</v>
      </c>
    </row>
    <row r="5212" spans="2:4" x14ac:dyDescent="0.25">
      <c r="B5212" s="3" t="s">
        <v>11476</v>
      </c>
      <c r="C5212" t="str">
        <f>_xlfn.XLOOKUP(B5212,Product!$A:$A,Product!$E:$E)</f>
        <v>2853-22CT</v>
      </c>
      <c r="D5212" s="3" t="s">
        <v>6167</v>
      </c>
    </row>
    <row r="5213" spans="2:4" x14ac:dyDescent="0.25">
      <c r="B5213" s="3" t="s">
        <v>11478</v>
      </c>
      <c r="C5213" t="str">
        <f>_xlfn.XLOOKUP(B5213,Product!$A:$A,Product!$E:$E)</f>
        <v>2854-22</v>
      </c>
      <c r="D5213" s="3" t="s">
        <v>8964</v>
      </c>
    </row>
    <row r="5214" spans="2:4" x14ac:dyDescent="0.25">
      <c r="B5214" s="3" t="s">
        <v>11478</v>
      </c>
      <c r="C5214" t="str">
        <f>_xlfn.XLOOKUP(B5214,Product!$A:$A,Product!$E:$E)</f>
        <v>2854-22</v>
      </c>
      <c r="D5214" s="3" t="s">
        <v>8965</v>
      </c>
    </row>
    <row r="5215" spans="2:4" x14ac:dyDescent="0.25">
      <c r="B5215" s="3" t="s">
        <v>11478</v>
      </c>
      <c r="C5215" t="str">
        <f>_xlfn.XLOOKUP(B5215,Product!$A:$A,Product!$E:$E)</f>
        <v>2854-22</v>
      </c>
      <c r="D5215" s="3" t="s">
        <v>8966</v>
      </c>
    </row>
    <row r="5216" spans="2:4" x14ac:dyDescent="0.25">
      <c r="B5216" s="3" t="s">
        <v>11478</v>
      </c>
      <c r="C5216" t="str">
        <f>_xlfn.XLOOKUP(B5216,Product!$A:$A,Product!$E:$E)</f>
        <v>2854-22</v>
      </c>
      <c r="D5216" s="3" t="s">
        <v>8967</v>
      </c>
    </row>
    <row r="5217" spans="2:4" x14ac:dyDescent="0.25">
      <c r="B5217" s="3" t="s">
        <v>11478</v>
      </c>
      <c r="C5217" t="str">
        <f>_xlfn.XLOOKUP(B5217,Product!$A:$A,Product!$E:$E)</f>
        <v>2854-22</v>
      </c>
      <c r="D5217" s="3" t="s">
        <v>8968</v>
      </c>
    </row>
    <row r="5218" spans="2:4" x14ac:dyDescent="0.25">
      <c r="B5218" s="3" t="s">
        <v>11478</v>
      </c>
      <c r="C5218" t="str">
        <f>_xlfn.XLOOKUP(B5218,Product!$A:$A,Product!$E:$E)</f>
        <v>2854-22</v>
      </c>
      <c r="D5218" s="3" t="s">
        <v>8969</v>
      </c>
    </row>
    <row r="5219" spans="2:4" x14ac:dyDescent="0.25">
      <c r="B5219" s="3" t="s">
        <v>11478</v>
      </c>
      <c r="C5219" t="str">
        <f>_xlfn.XLOOKUP(B5219,Product!$A:$A,Product!$E:$E)</f>
        <v>2854-22</v>
      </c>
      <c r="D5219" s="3" t="s">
        <v>8970</v>
      </c>
    </row>
    <row r="5220" spans="2:4" x14ac:dyDescent="0.25">
      <c r="B5220" s="3" t="s">
        <v>11478</v>
      </c>
      <c r="C5220" t="str">
        <f>_xlfn.XLOOKUP(B5220,Product!$A:$A,Product!$E:$E)</f>
        <v>2854-22</v>
      </c>
      <c r="D5220" s="3" t="s">
        <v>8971</v>
      </c>
    </row>
    <row r="5221" spans="2:4" x14ac:dyDescent="0.25">
      <c r="B5221" s="3" t="s">
        <v>11478</v>
      </c>
      <c r="C5221" t="str">
        <f>_xlfn.XLOOKUP(B5221,Product!$A:$A,Product!$E:$E)</f>
        <v>2854-22</v>
      </c>
      <c r="D5221" s="3" t="s">
        <v>8972</v>
      </c>
    </row>
    <row r="5222" spans="2:4" x14ac:dyDescent="0.25">
      <c r="B5222" s="3" t="s">
        <v>11478</v>
      </c>
      <c r="C5222" t="str">
        <f>_xlfn.XLOOKUP(B5222,Product!$A:$A,Product!$E:$E)</f>
        <v>2854-22</v>
      </c>
      <c r="D5222" s="3" t="s">
        <v>8973</v>
      </c>
    </row>
    <row r="5223" spans="2:4" x14ac:dyDescent="0.25">
      <c r="B5223" s="3" t="s">
        <v>11478</v>
      </c>
      <c r="C5223" t="str">
        <f>_xlfn.XLOOKUP(B5223,Product!$A:$A,Product!$E:$E)</f>
        <v>2854-22</v>
      </c>
      <c r="D5223" s="3" t="s">
        <v>8974</v>
      </c>
    </row>
    <row r="5224" spans="2:4" x14ac:dyDescent="0.25">
      <c r="B5224" s="3" t="s">
        <v>11479</v>
      </c>
      <c r="C5224" t="str">
        <f>_xlfn.XLOOKUP(B5224,Product!$A:$A,Product!$E:$E)</f>
        <v>2854-22CT</v>
      </c>
      <c r="D5224" s="3" t="s">
        <v>8975</v>
      </c>
    </row>
    <row r="5225" spans="2:4" x14ac:dyDescent="0.25">
      <c r="B5225" s="3" t="s">
        <v>11479</v>
      </c>
      <c r="C5225" t="str">
        <f>_xlfn.XLOOKUP(B5225,Product!$A:$A,Product!$E:$E)</f>
        <v>2854-22CT</v>
      </c>
      <c r="D5225" s="3" t="s">
        <v>8976</v>
      </c>
    </row>
    <row r="5226" spans="2:4" x14ac:dyDescent="0.25">
      <c r="B5226" s="3" t="s">
        <v>11479</v>
      </c>
      <c r="C5226" t="str">
        <f>_xlfn.XLOOKUP(B5226,Product!$A:$A,Product!$E:$E)</f>
        <v>2854-22CT</v>
      </c>
      <c r="D5226" s="3" t="s">
        <v>8965</v>
      </c>
    </row>
    <row r="5227" spans="2:4" x14ac:dyDescent="0.25">
      <c r="B5227" s="3" t="s">
        <v>11479</v>
      </c>
      <c r="C5227" t="str">
        <f>_xlfn.XLOOKUP(B5227,Product!$A:$A,Product!$E:$E)</f>
        <v>2854-22CT</v>
      </c>
      <c r="D5227" s="3" t="s">
        <v>8966</v>
      </c>
    </row>
    <row r="5228" spans="2:4" x14ac:dyDescent="0.25">
      <c r="B5228" s="3" t="s">
        <v>11479</v>
      </c>
      <c r="C5228" t="str">
        <f>_xlfn.XLOOKUP(B5228,Product!$A:$A,Product!$E:$E)</f>
        <v>2854-22CT</v>
      </c>
      <c r="D5228" s="3" t="s">
        <v>8977</v>
      </c>
    </row>
    <row r="5229" spans="2:4" x14ac:dyDescent="0.25">
      <c r="B5229" s="3" t="s">
        <v>11479</v>
      </c>
      <c r="C5229" t="str">
        <f>_xlfn.XLOOKUP(B5229,Product!$A:$A,Product!$E:$E)</f>
        <v>2854-22CT</v>
      </c>
      <c r="D5229" s="3" t="s">
        <v>8967</v>
      </c>
    </row>
    <row r="5230" spans="2:4" x14ac:dyDescent="0.25">
      <c r="B5230" s="3" t="s">
        <v>11479</v>
      </c>
      <c r="C5230" t="str">
        <f>_xlfn.XLOOKUP(B5230,Product!$A:$A,Product!$E:$E)</f>
        <v>2854-22CT</v>
      </c>
      <c r="D5230" s="3" t="s">
        <v>8968</v>
      </c>
    </row>
    <row r="5231" spans="2:4" x14ac:dyDescent="0.25">
      <c r="B5231" s="3" t="s">
        <v>11479</v>
      </c>
      <c r="C5231" t="str">
        <f>_xlfn.XLOOKUP(B5231,Product!$A:$A,Product!$E:$E)</f>
        <v>2854-22CT</v>
      </c>
      <c r="D5231" s="3" t="s">
        <v>8970</v>
      </c>
    </row>
    <row r="5232" spans="2:4" x14ac:dyDescent="0.25">
      <c r="B5232" s="3" t="s">
        <v>11479</v>
      </c>
      <c r="C5232" t="str">
        <f>_xlfn.XLOOKUP(B5232,Product!$A:$A,Product!$E:$E)</f>
        <v>2854-22CT</v>
      </c>
      <c r="D5232" s="3" t="s">
        <v>8978</v>
      </c>
    </row>
    <row r="5233" spans="2:4" x14ac:dyDescent="0.25">
      <c r="B5233" s="3" t="s">
        <v>11479</v>
      </c>
      <c r="C5233" t="str">
        <f>_xlfn.XLOOKUP(B5233,Product!$A:$A,Product!$E:$E)</f>
        <v>2854-22CT</v>
      </c>
      <c r="D5233" s="3" t="s">
        <v>8973</v>
      </c>
    </row>
    <row r="5234" spans="2:4" x14ac:dyDescent="0.25">
      <c r="B5234" s="3" t="s">
        <v>11479</v>
      </c>
      <c r="C5234" t="str">
        <f>_xlfn.XLOOKUP(B5234,Product!$A:$A,Product!$E:$E)</f>
        <v>2854-22CT</v>
      </c>
      <c r="D5234" s="3" t="s">
        <v>8974</v>
      </c>
    </row>
    <row r="5235" spans="2:4" x14ac:dyDescent="0.25">
      <c r="B5235" s="3" t="s">
        <v>11480</v>
      </c>
      <c r="C5235" t="str">
        <f>_xlfn.XLOOKUP(B5235,Product!$A:$A,Product!$E:$E)</f>
        <v>2854-22R</v>
      </c>
      <c r="D5235" s="3" t="s">
        <v>8979</v>
      </c>
    </row>
    <row r="5236" spans="2:4" x14ac:dyDescent="0.25">
      <c r="B5236" s="3" t="s">
        <v>11480</v>
      </c>
      <c r="C5236" t="str">
        <f>_xlfn.XLOOKUP(B5236,Product!$A:$A,Product!$E:$E)</f>
        <v>2854-22R</v>
      </c>
      <c r="D5236" s="3" t="s">
        <v>8020</v>
      </c>
    </row>
    <row r="5237" spans="2:4" x14ac:dyDescent="0.25">
      <c r="B5237" s="3" t="s">
        <v>11480</v>
      </c>
      <c r="C5237" t="str">
        <f>_xlfn.XLOOKUP(B5237,Product!$A:$A,Product!$E:$E)</f>
        <v>2854-22R</v>
      </c>
      <c r="D5237" s="3" t="s">
        <v>8980</v>
      </c>
    </row>
    <row r="5238" spans="2:4" x14ac:dyDescent="0.25">
      <c r="B5238" s="3" t="s">
        <v>11480</v>
      </c>
      <c r="C5238" t="str">
        <f>_xlfn.XLOOKUP(B5238,Product!$A:$A,Product!$E:$E)</f>
        <v>2854-22R</v>
      </c>
      <c r="D5238" s="3" t="s">
        <v>8981</v>
      </c>
    </row>
    <row r="5239" spans="2:4" x14ac:dyDescent="0.25">
      <c r="B5239" s="3" t="s">
        <v>11480</v>
      </c>
      <c r="C5239" t="str">
        <f>_xlfn.XLOOKUP(B5239,Product!$A:$A,Product!$E:$E)</f>
        <v>2854-22R</v>
      </c>
      <c r="D5239" s="3" t="s">
        <v>8982</v>
      </c>
    </row>
    <row r="5240" spans="2:4" x14ac:dyDescent="0.25">
      <c r="B5240" s="3" t="s">
        <v>11480</v>
      </c>
      <c r="C5240" t="str">
        <f>_xlfn.XLOOKUP(B5240,Product!$A:$A,Product!$E:$E)</f>
        <v>2854-22R</v>
      </c>
      <c r="D5240" s="3" t="s">
        <v>8983</v>
      </c>
    </row>
    <row r="5241" spans="2:4" x14ac:dyDescent="0.25">
      <c r="B5241" s="3" t="s">
        <v>11480</v>
      </c>
      <c r="C5241" t="str">
        <f>_xlfn.XLOOKUP(B5241,Product!$A:$A,Product!$E:$E)</f>
        <v>2854-22R</v>
      </c>
      <c r="D5241" s="3" t="s">
        <v>8984</v>
      </c>
    </row>
    <row r="5242" spans="2:4" x14ac:dyDescent="0.25">
      <c r="B5242" s="3" t="s">
        <v>11480</v>
      </c>
      <c r="C5242" t="str">
        <f>_xlfn.XLOOKUP(B5242,Product!$A:$A,Product!$E:$E)</f>
        <v>2854-22R</v>
      </c>
      <c r="D5242" s="3" t="s">
        <v>7672</v>
      </c>
    </row>
    <row r="5243" spans="2:4" x14ac:dyDescent="0.25">
      <c r="B5243" s="3" t="s">
        <v>11480</v>
      </c>
      <c r="C5243" t="str">
        <f>_xlfn.XLOOKUP(B5243,Product!$A:$A,Product!$E:$E)</f>
        <v>2854-22R</v>
      </c>
      <c r="D5243" s="3" t="s">
        <v>8985</v>
      </c>
    </row>
    <row r="5244" spans="2:4" x14ac:dyDescent="0.25">
      <c r="B5244" s="3" t="s">
        <v>11480</v>
      </c>
      <c r="C5244" t="str">
        <f>_xlfn.XLOOKUP(B5244,Product!$A:$A,Product!$E:$E)</f>
        <v>2854-22R</v>
      </c>
      <c r="D5244" s="3" t="s">
        <v>8986</v>
      </c>
    </row>
    <row r="5245" spans="2:4" x14ac:dyDescent="0.25">
      <c r="B5245" s="3" t="s">
        <v>11480</v>
      </c>
      <c r="C5245" t="str">
        <f>_xlfn.XLOOKUP(B5245,Product!$A:$A,Product!$E:$E)</f>
        <v>2854-22R</v>
      </c>
      <c r="D5245" s="3" t="s">
        <v>8987</v>
      </c>
    </row>
    <row r="5246" spans="2:4" x14ac:dyDescent="0.25">
      <c r="B5246" s="3" t="s">
        <v>11480</v>
      </c>
      <c r="C5246" t="str">
        <f>_xlfn.XLOOKUP(B5246,Product!$A:$A,Product!$E:$E)</f>
        <v>2854-22R</v>
      </c>
      <c r="D5246" s="3" t="s">
        <v>8988</v>
      </c>
    </row>
    <row r="5247" spans="2:4" x14ac:dyDescent="0.25">
      <c r="B5247" s="3" t="s">
        <v>11480</v>
      </c>
      <c r="C5247" t="str">
        <f>_xlfn.XLOOKUP(B5247,Product!$A:$A,Product!$E:$E)</f>
        <v>2854-22R</v>
      </c>
      <c r="D5247" s="3" t="s">
        <v>8989</v>
      </c>
    </row>
    <row r="5248" spans="2:4" x14ac:dyDescent="0.25">
      <c r="B5248" s="3" t="s">
        <v>11482</v>
      </c>
      <c r="C5248" t="str">
        <f>_xlfn.XLOOKUP(B5248,Product!$A:$A,Product!$E:$E)</f>
        <v>2855-22</v>
      </c>
      <c r="D5248" s="3" t="s">
        <v>8964</v>
      </c>
    </row>
    <row r="5249" spans="2:4" x14ac:dyDescent="0.25">
      <c r="B5249" s="3" t="s">
        <v>11482</v>
      </c>
      <c r="C5249" t="str">
        <f>_xlfn.XLOOKUP(B5249,Product!$A:$A,Product!$E:$E)</f>
        <v>2855-22</v>
      </c>
      <c r="D5249" s="3" t="s">
        <v>8965</v>
      </c>
    </row>
    <row r="5250" spans="2:4" x14ac:dyDescent="0.25">
      <c r="B5250" s="3" t="s">
        <v>11482</v>
      </c>
      <c r="C5250" t="str">
        <f>_xlfn.XLOOKUP(B5250,Product!$A:$A,Product!$E:$E)</f>
        <v>2855-22</v>
      </c>
      <c r="D5250" s="3" t="s">
        <v>8966</v>
      </c>
    </row>
    <row r="5251" spans="2:4" x14ac:dyDescent="0.25">
      <c r="B5251" s="3" t="s">
        <v>11482</v>
      </c>
      <c r="C5251" t="str">
        <f>_xlfn.XLOOKUP(B5251,Product!$A:$A,Product!$E:$E)</f>
        <v>2855-22</v>
      </c>
      <c r="D5251" s="3" t="s">
        <v>8967</v>
      </c>
    </row>
    <row r="5252" spans="2:4" x14ac:dyDescent="0.25">
      <c r="B5252" s="3" t="s">
        <v>11482</v>
      </c>
      <c r="C5252" t="str">
        <f>_xlfn.XLOOKUP(B5252,Product!$A:$A,Product!$E:$E)</f>
        <v>2855-22</v>
      </c>
      <c r="D5252" s="3" t="s">
        <v>8990</v>
      </c>
    </row>
    <row r="5253" spans="2:4" x14ac:dyDescent="0.25">
      <c r="B5253" s="3" t="s">
        <v>11482</v>
      </c>
      <c r="C5253" t="str">
        <f>_xlfn.XLOOKUP(B5253,Product!$A:$A,Product!$E:$E)</f>
        <v>2855-22</v>
      </c>
      <c r="D5253" s="3" t="s">
        <v>8968</v>
      </c>
    </row>
    <row r="5254" spans="2:4" x14ac:dyDescent="0.25">
      <c r="B5254" s="3" t="s">
        <v>11482</v>
      </c>
      <c r="C5254" t="str">
        <f>_xlfn.XLOOKUP(B5254,Product!$A:$A,Product!$E:$E)</f>
        <v>2855-22</v>
      </c>
      <c r="D5254" s="3" t="s">
        <v>8970</v>
      </c>
    </row>
    <row r="5255" spans="2:4" x14ac:dyDescent="0.25">
      <c r="B5255" s="3" t="s">
        <v>11482</v>
      </c>
      <c r="C5255" t="str">
        <f>_xlfn.XLOOKUP(B5255,Product!$A:$A,Product!$E:$E)</f>
        <v>2855-22</v>
      </c>
      <c r="D5255" s="3" t="s">
        <v>8991</v>
      </c>
    </row>
    <row r="5256" spans="2:4" x14ac:dyDescent="0.25">
      <c r="B5256" s="3" t="s">
        <v>11482</v>
      </c>
      <c r="C5256" t="str">
        <f>_xlfn.XLOOKUP(B5256,Product!$A:$A,Product!$E:$E)</f>
        <v>2855-22</v>
      </c>
      <c r="D5256" s="3" t="s">
        <v>8992</v>
      </c>
    </row>
    <row r="5257" spans="2:4" x14ac:dyDescent="0.25">
      <c r="B5257" s="3" t="s">
        <v>11482</v>
      </c>
      <c r="C5257" t="str">
        <f>_xlfn.XLOOKUP(B5257,Product!$A:$A,Product!$E:$E)</f>
        <v>2855-22</v>
      </c>
      <c r="D5257" s="3" t="s">
        <v>8993</v>
      </c>
    </row>
    <row r="5258" spans="2:4" x14ac:dyDescent="0.25">
      <c r="B5258" s="3" t="s">
        <v>11482</v>
      </c>
      <c r="C5258" t="str">
        <f>_xlfn.XLOOKUP(B5258,Product!$A:$A,Product!$E:$E)</f>
        <v>2855-22</v>
      </c>
      <c r="D5258" s="3" t="s">
        <v>8973</v>
      </c>
    </row>
    <row r="5259" spans="2:4" x14ac:dyDescent="0.25">
      <c r="B5259" s="3" t="s">
        <v>11482</v>
      </c>
      <c r="C5259" t="str">
        <f>_xlfn.XLOOKUP(B5259,Product!$A:$A,Product!$E:$E)</f>
        <v>2855-22</v>
      </c>
      <c r="D5259" s="3" t="s">
        <v>8994</v>
      </c>
    </row>
    <row r="5260" spans="2:4" x14ac:dyDescent="0.25">
      <c r="B5260" s="3" t="s">
        <v>11483</v>
      </c>
      <c r="C5260" t="str">
        <f>_xlfn.XLOOKUP(B5260,Product!$A:$A,Product!$E:$E)</f>
        <v>2855-22R</v>
      </c>
      <c r="D5260" s="3" t="s">
        <v>8995</v>
      </c>
    </row>
    <row r="5261" spans="2:4" x14ac:dyDescent="0.25">
      <c r="B5261" s="3" t="s">
        <v>11483</v>
      </c>
      <c r="C5261" t="str">
        <f>_xlfn.XLOOKUP(B5261,Product!$A:$A,Product!$E:$E)</f>
        <v>2855-22R</v>
      </c>
      <c r="D5261" s="3" t="s">
        <v>8996</v>
      </c>
    </row>
    <row r="5262" spans="2:4" x14ac:dyDescent="0.25">
      <c r="B5262" s="3" t="s">
        <v>11483</v>
      </c>
      <c r="C5262" t="str">
        <f>_xlfn.XLOOKUP(B5262,Product!$A:$A,Product!$E:$E)</f>
        <v>2855-22R</v>
      </c>
      <c r="D5262" s="3" t="s">
        <v>8997</v>
      </c>
    </row>
    <row r="5263" spans="2:4" x14ac:dyDescent="0.25">
      <c r="B5263" s="3" t="s">
        <v>11483</v>
      </c>
      <c r="C5263" t="str">
        <f>_xlfn.XLOOKUP(B5263,Product!$A:$A,Product!$E:$E)</f>
        <v>2855-22R</v>
      </c>
      <c r="D5263" s="3" t="s">
        <v>8998</v>
      </c>
    </row>
    <row r="5264" spans="2:4" x14ac:dyDescent="0.25">
      <c r="B5264" s="3" t="s">
        <v>11483</v>
      </c>
      <c r="C5264" t="str">
        <f>_xlfn.XLOOKUP(B5264,Product!$A:$A,Product!$E:$E)</f>
        <v>2855-22R</v>
      </c>
      <c r="D5264" s="3" t="s">
        <v>8999</v>
      </c>
    </row>
    <row r="5265" spans="2:4" x14ac:dyDescent="0.25">
      <c r="B5265" s="3" t="s">
        <v>11483</v>
      </c>
      <c r="C5265" t="str">
        <f>_xlfn.XLOOKUP(B5265,Product!$A:$A,Product!$E:$E)</f>
        <v>2855-22R</v>
      </c>
      <c r="D5265" s="3" t="s">
        <v>9000</v>
      </c>
    </row>
    <row r="5266" spans="2:4" x14ac:dyDescent="0.25">
      <c r="B5266" s="3" t="s">
        <v>11483</v>
      </c>
      <c r="C5266" t="str">
        <f>_xlfn.XLOOKUP(B5266,Product!$A:$A,Product!$E:$E)</f>
        <v>2855-22R</v>
      </c>
      <c r="D5266" s="3" t="s">
        <v>9001</v>
      </c>
    </row>
    <row r="5267" spans="2:4" x14ac:dyDescent="0.25">
      <c r="B5267" s="3" t="s">
        <v>11485</v>
      </c>
      <c r="C5267" t="str">
        <f>_xlfn.XLOOKUP(B5267,Product!$A:$A,Product!$E:$E)</f>
        <v>2855P-22</v>
      </c>
      <c r="D5267" s="3" t="s">
        <v>8964</v>
      </c>
    </row>
    <row r="5268" spans="2:4" x14ac:dyDescent="0.25">
      <c r="B5268" s="3" t="s">
        <v>11485</v>
      </c>
      <c r="C5268" t="str">
        <f>_xlfn.XLOOKUP(B5268,Product!$A:$A,Product!$E:$E)</f>
        <v>2855P-22</v>
      </c>
      <c r="D5268" s="3" t="s">
        <v>9002</v>
      </c>
    </row>
    <row r="5269" spans="2:4" x14ac:dyDescent="0.25">
      <c r="B5269" s="3" t="s">
        <v>11485</v>
      </c>
      <c r="C5269" t="str">
        <f>_xlfn.XLOOKUP(B5269,Product!$A:$A,Product!$E:$E)</f>
        <v>2855P-22</v>
      </c>
      <c r="D5269" s="3" t="s">
        <v>9003</v>
      </c>
    </row>
    <row r="5270" spans="2:4" x14ac:dyDescent="0.25">
      <c r="B5270" s="3" t="s">
        <v>11485</v>
      </c>
      <c r="C5270" t="str">
        <f>_xlfn.XLOOKUP(B5270,Product!$A:$A,Product!$E:$E)</f>
        <v>2855P-22</v>
      </c>
      <c r="D5270" s="3" t="s">
        <v>9004</v>
      </c>
    </row>
    <row r="5271" spans="2:4" x14ac:dyDescent="0.25">
      <c r="B5271" s="3" t="s">
        <v>11485</v>
      </c>
      <c r="C5271" t="str">
        <f>_xlfn.XLOOKUP(B5271,Product!$A:$A,Product!$E:$E)</f>
        <v>2855P-22</v>
      </c>
      <c r="D5271" s="3" t="s">
        <v>8965</v>
      </c>
    </row>
    <row r="5272" spans="2:4" x14ac:dyDescent="0.25">
      <c r="B5272" s="3" t="s">
        <v>11485</v>
      </c>
      <c r="C5272" t="str">
        <f>_xlfn.XLOOKUP(B5272,Product!$A:$A,Product!$E:$E)</f>
        <v>2855P-22</v>
      </c>
      <c r="D5272" s="3" t="s">
        <v>8966</v>
      </c>
    </row>
    <row r="5273" spans="2:4" x14ac:dyDescent="0.25">
      <c r="B5273" s="3" t="s">
        <v>11485</v>
      </c>
      <c r="C5273" t="str">
        <f>_xlfn.XLOOKUP(B5273,Product!$A:$A,Product!$E:$E)</f>
        <v>2855P-22</v>
      </c>
      <c r="D5273" s="3" t="s">
        <v>8967</v>
      </c>
    </row>
    <row r="5274" spans="2:4" x14ac:dyDescent="0.25">
      <c r="B5274" s="3" t="s">
        <v>11485</v>
      </c>
      <c r="C5274" t="str">
        <f>_xlfn.XLOOKUP(B5274,Product!$A:$A,Product!$E:$E)</f>
        <v>2855P-22</v>
      </c>
      <c r="D5274" s="3" t="s">
        <v>8968</v>
      </c>
    </row>
    <row r="5275" spans="2:4" x14ac:dyDescent="0.25">
      <c r="B5275" s="3" t="s">
        <v>11485</v>
      </c>
      <c r="C5275" t="str">
        <f>_xlfn.XLOOKUP(B5275,Product!$A:$A,Product!$E:$E)</f>
        <v>2855P-22</v>
      </c>
      <c r="D5275" s="3" t="s">
        <v>8970</v>
      </c>
    </row>
    <row r="5276" spans="2:4" x14ac:dyDescent="0.25">
      <c r="B5276" s="3" t="s">
        <v>11485</v>
      </c>
      <c r="C5276" t="str">
        <f>_xlfn.XLOOKUP(B5276,Product!$A:$A,Product!$E:$E)</f>
        <v>2855P-22</v>
      </c>
      <c r="D5276" s="3" t="s">
        <v>9005</v>
      </c>
    </row>
    <row r="5277" spans="2:4" x14ac:dyDescent="0.25">
      <c r="B5277" s="3" t="s">
        <v>11485</v>
      </c>
      <c r="C5277" t="str">
        <f>_xlfn.XLOOKUP(B5277,Product!$A:$A,Product!$E:$E)</f>
        <v>2855P-22</v>
      </c>
      <c r="D5277" s="3" t="s">
        <v>9006</v>
      </c>
    </row>
    <row r="5278" spans="2:4" x14ac:dyDescent="0.25">
      <c r="B5278" s="3" t="s">
        <v>11485</v>
      </c>
      <c r="C5278" t="str">
        <f>_xlfn.XLOOKUP(B5278,Product!$A:$A,Product!$E:$E)</f>
        <v>2855P-22</v>
      </c>
      <c r="D5278" s="3" t="s">
        <v>8973</v>
      </c>
    </row>
    <row r="5279" spans="2:4" x14ac:dyDescent="0.25">
      <c r="B5279" s="3" t="s">
        <v>11485</v>
      </c>
      <c r="C5279" t="str">
        <f>_xlfn.XLOOKUP(B5279,Product!$A:$A,Product!$E:$E)</f>
        <v>2855P-22</v>
      </c>
      <c r="D5279" s="3" t="s">
        <v>8994</v>
      </c>
    </row>
    <row r="5280" spans="2:4" x14ac:dyDescent="0.25">
      <c r="B5280" s="3" t="s">
        <v>11486</v>
      </c>
      <c r="C5280" t="str">
        <f>_xlfn.XLOOKUP(B5280,Product!$A:$A,Product!$E:$E)</f>
        <v>2855P-22R</v>
      </c>
      <c r="D5280" s="3" t="s">
        <v>9007</v>
      </c>
    </row>
    <row r="5281" spans="2:4" x14ac:dyDescent="0.25">
      <c r="B5281" s="3" t="s">
        <v>11486</v>
      </c>
      <c r="C5281" t="str">
        <f>_xlfn.XLOOKUP(B5281,Product!$A:$A,Product!$E:$E)</f>
        <v>2855P-22R</v>
      </c>
      <c r="D5281" s="3" t="s">
        <v>9008</v>
      </c>
    </row>
    <row r="5282" spans="2:4" x14ac:dyDescent="0.25">
      <c r="B5282" s="3" t="s">
        <v>11486</v>
      </c>
      <c r="C5282" t="str">
        <f>_xlfn.XLOOKUP(B5282,Product!$A:$A,Product!$E:$E)</f>
        <v>2855P-22R</v>
      </c>
      <c r="D5282" s="3" t="s">
        <v>9009</v>
      </c>
    </row>
    <row r="5283" spans="2:4" x14ac:dyDescent="0.25">
      <c r="B5283" s="3" t="s">
        <v>11486</v>
      </c>
      <c r="C5283" t="str">
        <f>_xlfn.XLOOKUP(B5283,Product!$A:$A,Product!$E:$E)</f>
        <v>2855P-22R</v>
      </c>
      <c r="D5283" s="3" t="s">
        <v>9010</v>
      </c>
    </row>
    <row r="5284" spans="2:4" x14ac:dyDescent="0.25">
      <c r="B5284" s="3" t="s">
        <v>11488</v>
      </c>
      <c r="C5284" t="str">
        <f>_xlfn.XLOOKUP(B5284,Product!$A:$A,Product!$E:$E)</f>
        <v>2862-22</v>
      </c>
      <c r="D5284" s="3" t="s">
        <v>9011</v>
      </c>
    </row>
    <row r="5285" spans="2:4" x14ac:dyDescent="0.25">
      <c r="B5285" s="3" t="s">
        <v>11488</v>
      </c>
      <c r="C5285" t="str">
        <f>_xlfn.XLOOKUP(B5285,Product!$A:$A,Product!$E:$E)</f>
        <v>2862-22</v>
      </c>
      <c r="D5285" s="3" t="s">
        <v>9012</v>
      </c>
    </row>
    <row r="5286" spans="2:4" x14ac:dyDescent="0.25">
      <c r="B5286" s="3" t="s">
        <v>11488</v>
      </c>
      <c r="C5286" t="str">
        <f>_xlfn.XLOOKUP(B5286,Product!$A:$A,Product!$E:$E)</f>
        <v>2862-22</v>
      </c>
      <c r="D5286" s="3" t="s">
        <v>9013</v>
      </c>
    </row>
    <row r="5287" spans="2:4" x14ac:dyDescent="0.25">
      <c r="B5287" s="3" t="s">
        <v>11488</v>
      </c>
      <c r="C5287" t="str">
        <f>_xlfn.XLOOKUP(B5287,Product!$A:$A,Product!$E:$E)</f>
        <v>2862-22</v>
      </c>
      <c r="D5287" s="3" t="s">
        <v>9014</v>
      </c>
    </row>
    <row r="5288" spans="2:4" x14ac:dyDescent="0.25">
      <c r="B5288" s="3" t="s">
        <v>11488</v>
      </c>
      <c r="C5288" t="str">
        <f>_xlfn.XLOOKUP(B5288,Product!$A:$A,Product!$E:$E)</f>
        <v>2862-22</v>
      </c>
      <c r="D5288" s="3" t="s">
        <v>9015</v>
      </c>
    </row>
    <row r="5289" spans="2:4" x14ac:dyDescent="0.25">
      <c r="B5289" s="3" t="s">
        <v>11488</v>
      </c>
      <c r="C5289" t="str">
        <f>_xlfn.XLOOKUP(B5289,Product!$A:$A,Product!$E:$E)</f>
        <v>2862-22</v>
      </c>
      <c r="D5289" s="3" t="s">
        <v>9016</v>
      </c>
    </row>
    <row r="5290" spans="2:4" x14ac:dyDescent="0.25">
      <c r="B5290" s="3" t="s">
        <v>11488</v>
      </c>
      <c r="C5290" t="str">
        <f>_xlfn.XLOOKUP(B5290,Product!$A:$A,Product!$E:$E)</f>
        <v>2862-22</v>
      </c>
      <c r="D5290" s="3" t="s">
        <v>9017</v>
      </c>
    </row>
    <row r="5291" spans="2:4" x14ac:dyDescent="0.25">
      <c r="B5291" s="3" t="s">
        <v>11488</v>
      </c>
      <c r="C5291" t="str">
        <f>_xlfn.XLOOKUP(B5291,Product!$A:$A,Product!$E:$E)</f>
        <v>2862-22</v>
      </c>
      <c r="D5291" s="3" t="s">
        <v>9018</v>
      </c>
    </row>
    <row r="5292" spans="2:4" x14ac:dyDescent="0.25">
      <c r="B5292" s="3" t="s">
        <v>11488</v>
      </c>
      <c r="C5292" t="str">
        <f>_xlfn.XLOOKUP(B5292,Product!$A:$A,Product!$E:$E)</f>
        <v>2862-22</v>
      </c>
      <c r="D5292" s="3" t="s">
        <v>9019</v>
      </c>
    </row>
    <row r="5293" spans="2:4" x14ac:dyDescent="0.25">
      <c r="B5293" s="3" t="s">
        <v>11489</v>
      </c>
      <c r="C5293" t="str">
        <f>_xlfn.XLOOKUP(B5293,Product!$A:$A,Product!$E:$E)</f>
        <v>2862-22R</v>
      </c>
      <c r="D5293" s="3" t="s">
        <v>9020</v>
      </c>
    </row>
    <row r="5294" spans="2:4" x14ac:dyDescent="0.25">
      <c r="B5294" s="3" t="s">
        <v>11489</v>
      </c>
      <c r="C5294" t="str">
        <f>_xlfn.XLOOKUP(B5294,Product!$A:$A,Product!$E:$E)</f>
        <v>2862-22R</v>
      </c>
      <c r="D5294" s="3" t="s">
        <v>9021</v>
      </c>
    </row>
    <row r="5295" spans="2:4" x14ac:dyDescent="0.25">
      <c r="B5295" s="3" t="s">
        <v>11489</v>
      </c>
      <c r="C5295" t="str">
        <f>_xlfn.XLOOKUP(B5295,Product!$A:$A,Product!$E:$E)</f>
        <v>2862-22R</v>
      </c>
      <c r="D5295" s="3" t="s">
        <v>9022</v>
      </c>
    </row>
    <row r="5296" spans="2:4" x14ac:dyDescent="0.25">
      <c r="B5296" s="3" t="s">
        <v>11489</v>
      </c>
      <c r="C5296" t="str">
        <f>_xlfn.XLOOKUP(B5296,Product!$A:$A,Product!$E:$E)</f>
        <v>2862-22R</v>
      </c>
      <c r="D5296" s="3" t="s">
        <v>9023</v>
      </c>
    </row>
    <row r="5297" spans="2:4" x14ac:dyDescent="0.25">
      <c r="B5297" s="3" t="s">
        <v>11489</v>
      </c>
      <c r="C5297" t="str">
        <f>_xlfn.XLOOKUP(B5297,Product!$A:$A,Product!$E:$E)</f>
        <v>2862-22R</v>
      </c>
      <c r="D5297" s="3" t="s">
        <v>9024</v>
      </c>
    </row>
    <row r="5298" spans="2:4" x14ac:dyDescent="0.25">
      <c r="B5298" s="3" t="s">
        <v>11491</v>
      </c>
      <c r="C5298" t="str">
        <f>_xlfn.XLOOKUP(B5298,Product!$A:$A,Product!$E:$E)</f>
        <v>2863-22</v>
      </c>
      <c r="D5298" s="3" t="s">
        <v>9025</v>
      </c>
    </row>
    <row r="5299" spans="2:4" x14ac:dyDescent="0.25">
      <c r="B5299" s="3" t="s">
        <v>11491</v>
      </c>
      <c r="C5299" t="str">
        <f>_xlfn.XLOOKUP(B5299,Product!$A:$A,Product!$E:$E)</f>
        <v>2863-22</v>
      </c>
      <c r="D5299" s="3" t="s">
        <v>9026</v>
      </c>
    </row>
    <row r="5300" spans="2:4" x14ac:dyDescent="0.25">
      <c r="B5300" s="3" t="s">
        <v>11491</v>
      </c>
      <c r="C5300" t="str">
        <f>_xlfn.XLOOKUP(B5300,Product!$A:$A,Product!$E:$E)</f>
        <v>2863-22</v>
      </c>
      <c r="D5300" s="3" t="s">
        <v>9027</v>
      </c>
    </row>
    <row r="5301" spans="2:4" x14ac:dyDescent="0.25">
      <c r="B5301" s="3" t="s">
        <v>11491</v>
      </c>
      <c r="C5301" t="str">
        <f>_xlfn.XLOOKUP(B5301,Product!$A:$A,Product!$E:$E)</f>
        <v>2863-22</v>
      </c>
      <c r="D5301" s="3" t="s">
        <v>9028</v>
      </c>
    </row>
    <row r="5302" spans="2:4" x14ac:dyDescent="0.25">
      <c r="B5302" s="3" t="s">
        <v>11491</v>
      </c>
      <c r="C5302" t="str">
        <f>_xlfn.XLOOKUP(B5302,Product!$A:$A,Product!$E:$E)</f>
        <v>2863-22</v>
      </c>
      <c r="D5302" s="3" t="s">
        <v>9029</v>
      </c>
    </row>
    <row r="5303" spans="2:4" x14ac:dyDescent="0.25">
      <c r="B5303" s="3" t="s">
        <v>11491</v>
      </c>
      <c r="C5303" t="str">
        <f>_xlfn.XLOOKUP(B5303,Product!$A:$A,Product!$E:$E)</f>
        <v>2863-22</v>
      </c>
      <c r="D5303" s="3" t="s">
        <v>9030</v>
      </c>
    </row>
    <row r="5304" spans="2:4" x14ac:dyDescent="0.25">
      <c r="B5304" s="3" t="s">
        <v>11491</v>
      </c>
      <c r="C5304" t="str">
        <f>_xlfn.XLOOKUP(B5304,Product!$A:$A,Product!$E:$E)</f>
        <v>2863-22</v>
      </c>
      <c r="D5304" s="3" t="s">
        <v>9031</v>
      </c>
    </row>
    <row r="5305" spans="2:4" x14ac:dyDescent="0.25">
      <c r="B5305" s="3" t="s">
        <v>11491</v>
      </c>
      <c r="C5305" t="str">
        <f>_xlfn.XLOOKUP(B5305,Product!$A:$A,Product!$E:$E)</f>
        <v>2863-22</v>
      </c>
      <c r="D5305" s="3" t="s">
        <v>9032</v>
      </c>
    </row>
    <row r="5306" spans="2:4" x14ac:dyDescent="0.25">
      <c r="B5306" s="3" t="s">
        <v>11492</v>
      </c>
      <c r="C5306" t="str">
        <f>_xlfn.XLOOKUP(B5306,Product!$A:$A,Product!$E:$E)</f>
        <v>2863-22R</v>
      </c>
      <c r="D5306" s="3" t="s">
        <v>9033</v>
      </c>
    </row>
    <row r="5307" spans="2:4" x14ac:dyDescent="0.25">
      <c r="B5307" s="3" t="s">
        <v>11492</v>
      </c>
      <c r="C5307" t="str">
        <f>_xlfn.XLOOKUP(B5307,Product!$A:$A,Product!$E:$E)</f>
        <v>2863-22R</v>
      </c>
      <c r="D5307" s="3" t="s">
        <v>9034</v>
      </c>
    </row>
    <row r="5308" spans="2:4" x14ac:dyDescent="0.25">
      <c r="B5308" s="3" t="s">
        <v>11492</v>
      </c>
      <c r="C5308" t="str">
        <f>_xlfn.XLOOKUP(B5308,Product!$A:$A,Product!$E:$E)</f>
        <v>2863-22R</v>
      </c>
      <c r="D5308" s="3" t="s">
        <v>9035</v>
      </c>
    </row>
    <row r="5309" spans="2:4" x14ac:dyDescent="0.25">
      <c r="B5309" s="3" t="s">
        <v>11492</v>
      </c>
      <c r="C5309" t="str">
        <f>_xlfn.XLOOKUP(B5309,Product!$A:$A,Product!$E:$E)</f>
        <v>2863-22R</v>
      </c>
      <c r="D5309" s="3" t="s">
        <v>9036</v>
      </c>
    </row>
    <row r="5310" spans="2:4" x14ac:dyDescent="0.25">
      <c r="B5310" s="3" t="s">
        <v>11492</v>
      </c>
      <c r="C5310" t="str">
        <f>_xlfn.XLOOKUP(B5310,Product!$A:$A,Product!$E:$E)</f>
        <v>2863-22R</v>
      </c>
      <c r="D5310" s="3" t="s">
        <v>9037</v>
      </c>
    </row>
    <row r="5311" spans="2:4" x14ac:dyDescent="0.25">
      <c r="B5311" s="3" t="s">
        <v>11494</v>
      </c>
      <c r="C5311" t="str">
        <f>_xlfn.XLOOKUP(B5311,Product!$A:$A,Product!$E:$E)</f>
        <v>2864-22</v>
      </c>
      <c r="D5311" s="3" t="s">
        <v>9038</v>
      </c>
    </row>
    <row r="5312" spans="2:4" x14ac:dyDescent="0.25">
      <c r="B5312" s="3" t="s">
        <v>11494</v>
      </c>
      <c r="C5312" t="str">
        <f>_xlfn.XLOOKUP(B5312,Product!$A:$A,Product!$E:$E)</f>
        <v>2864-22</v>
      </c>
      <c r="D5312" s="3" t="s">
        <v>9039</v>
      </c>
    </row>
    <row r="5313" spans="2:4" x14ac:dyDescent="0.25">
      <c r="B5313" s="3" t="s">
        <v>11494</v>
      </c>
      <c r="C5313" t="str">
        <f>_xlfn.XLOOKUP(B5313,Product!$A:$A,Product!$E:$E)</f>
        <v>2864-22</v>
      </c>
      <c r="D5313" s="3" t="s">
        <v>9040</v>
      </c>
    </row>
    <row r="5314" spans="2:4" x14ac:dyDescent="0.25">
      <c r="B5314" s="3" t="s">
        <v>11494</v>
      </c>
      <c r="C5314" t="str">
        <f>_xlfn.XLOOKUP(B5314,Product!$A:$A,Product!$E:$E)</f>
        <v>2864-22</v>
      </c>
      <c r="D5314" s="3" t="s">
        <v>9041</v>
      </c>
    </row>
    <row r="5315" spans="2:4" x14ac:dyDescent="0.25">
      <c r="B5315" s="3" t="s">
        <v>11494</v>
      </c>
      <c r="C5315" t="str">
        <f>_xlfn.XLOOKUP(B5315,Product!$A:$A,Product!$E:$E)</f>
        <v>2864-22</v>
      </c>
      <c r="D5315" s="3" t="s">
        <v>9042</v>
      </c>
    </row>
    <row r="5316" spans="2:4" x14ac:dyDescent="0.25">
      <c r="B5316" s="3" t="s">
        <v>11494</v>
      </c>
      <c r="C5316" t="str">
        <f>_xlfn.XLOOKUP(B5316,Product!$A:$A,Product!$E:$E)</f>
        <v>2864-22</v>
      </c>
      <c r="D5316" s="3" t="s">
        <v>9043</v>
      </c>
    </row>
    <row r="5317" spans="2:4" x14ac:dyDescent="0.25">
      <c r="B5317" s="3" t="s">
        <v>11494</v>
      </c>
      <c r="C5317" t="str">
        <f>_xlfn.XLOOKUP(B5317,Product!$A:$A,Product!$E:$E)</f>
        <v>2864-22</v>
      </c>
      <c r="D5317" s="3" t="s">
        <v>9044</v>
      </c>
    </row>
    <row r="5318" spans="2:4" x14ac:dyDescent="0.25">
      <c r="B5318" s="3" t="s">
        <v>11495</v>
      </c>
      <c r="C5318" t="str">
        <f>_xlfn.XLOOKUP(B5318,Product!$A:$A,Product!$E:$E)</f>
        <v>2864-22R</v>
      </c>
      <c r="D5318" s="3" t="s">
        <v>9045</v>
      </c>
    </row>
    <row r="5319" spans="2:4" x14ac:dyDescent="0.25">
      <c r="B5319" s="3" t="s">
        <v>11495</v>
      </c>
      <c r="C5319" t="str">
        <f>_xlfn.XLOOKUP(B5319,Product!$A:$A,Product!$E:$E)</f>
        <v>2864-22R</v>
      </c>
      <c r="D5319" s="3" t="s">
        <v>9046</v>
      </c>
    </row>
    <row r="5320" spans="2:4" x14ac:dyDescent="0.25">
      <c r="B5320" s="3" t="s">
        <v>11495</v>
      </c>
      <c r="C5320" t="str">
        <f>_xlfn.XLOOKUP(B5320,Product!$A:$A,Product!$E:$E)</f>
        <v>2864-22R</v>
      </c>
      <c r="D5320" s="3" t="s">
        <v>9047</v>
      </c>
    </row>
    <row r="5321" spans="2:4" x14ac:dyDescent="0.25">
      <c r="B5321" s="3" t="s">
        <v>11495</v>
      </c>
      <c r="C5321" t="str">
        <f>_xlfn.XLOOKUP(B5321,Product!$A:$A,Product!$E:$E)</f>
        <v>2864-22R</v>
      </c>
      <c r="D5321" s="3" t="s">
        <v>9048</v>
      </c>
    </row>
    <row r="5322" spans="2:4" x14ac:dyDescent="0.25">
      <c r="B5322" s="3" t="s">
        <v>11495</v>
      </c>
      <c r="C5322" t="str">
        <f>_xlfn.XLOOKUP(B5322,Product!$A:$A,Product!$E:$E)</f>
        <v>2864-22R</v>
      </c>
      <c r="D5322" s="3" t="s">
        <v>9049</v>
      </c>
    </row>
    <row r="5323" spans="2:4" x14ac:dyDescent="0.25">
      <c r="B5323" s="3" t="s">
        <v>11497</v>
      </c>
      <c r="C5323" t="str">
        <f>_xlfn.XLOOKUP(B5323,Product!$A:$A,Product!$E:$E)</f>
        <v>2865-22</v>
      </c>
      <c r="D5323" s="3" t="s">
        <v>9050</v>
      </c>
    </row>
    <row r="5324" spans="2:4" x14ac:dyDescent="0.25">
      <c r="B5324" s="3" t="s">
        <v>11497</v>
      </c>
      <c r="C5324" t="str">
        <f>_xlfn.XLOOKUP(B5324,Product!$A:$A,Product!$E:$E)</f>
        <v>2865-22</v>
      </c>
      <c r="D5324" s="3" t="s">
        <v>9051</v>
      </c>
    </row>
    <row r="5325" spans="2:4" x14ac:dyDescent="0.25">
      <c r="B5325" s="3" t="s">
        <v>11497</v>
      </c>
      <c r="C5325" t="str">
        <f>_xlfn.XLOOKUP(B5325,Product!$A:$A,Product!$E:$E)</f>
        <v>2865-22</v>
      </c>
      <c r="D5325" s="3" t="s">
        <v>9052</v>
      </c>
    </row>
    <row r="5326" spans="2:4" x14ac:dyDescent="0.25">
      <c r="B5326" s="3" t="s">
        <v>11497</v>
      </c>
      <c r="C5326" t="str">
        <f>_xlfn.XLOOKUP(B5326,Product!$A:$A,Product!$E:$E)</f>
        <v>2865-22</v>
      </c>
      <c r="D5326" s="3" t="s">
        <v>9053</v>
      </c>
    </row>
    <row r="5327" spans="2:4" x14ac:dyDescent="0.25">
      <c r="B5327" s="3" t="s">
        <v>11497</v>
      </c>
      <c r="C5327" t="str">
        <f>_xlfn.XLOOKUP(B5327,Product!$A:$A,Product!$E:$E)</f>
        <v>2865-22</v>
      </c>
      <c r="D5327" s="3" t="s">
        <v>9054</v>
      </c>
    </row>
    <row r="5328" spans="2:4" x14ac:dyDescent="0.25">
      <c r="B5328" s="3" t="s">
        <v>11497</v>
      </c>
      <c r="C5328" t="str">
        <f>_xlfn.XLOOKUP(B5328,Product!$A:$A,Product!$E:$E)</f>
        <v>2865-22</v>
      </c>
      <c r="D5328" s="3" t="s">
        <v>9055</v>
      </c>
    </row>
    <row r="5329" spans="2:4" x14ac:dyDescent="0.25">
      <c r="B5329" s="3" t="s">
        <v>11497</v>
      </c>
      <c r="C5329" t="str">
        <f>_xlfn.XLOOKUP(B5329,Product!$A:$A,Product!$E:$E)</f>
        <v>2865-22</v>
      </c>
      <c r="D5329" s="3" t="s">
        <v>9056</v>
      </c>
    </row>
    <row r="5330" spans="2:4" x14ac:dyDescent="0.25">
      <c r="B5330" s="3" t="s">
        <v>11497</v>
      </c>
      <c r="C5330" t="str">
        <f>_xlfn.XLOOKUP(B5330,Product!$A:$A,Product!$E:$E)</f>
        <v>2865-22</v>
      </c>
      <c r="D5330" s="3" t="s">
        <v>9057</v>
      </c>
    </row>
    <row r="5331" spans="2:4" x14ac:dyDescent="0.25">
      <c r="B5331" s="3" t="s">
        <v>11497</v>
      </c>
      <c r="C5331" t="str">
        <f>_xlfn.XLOOKUP(B5331,Product!$A:$A,Product!$E:$E)</f>
        <v>2865-22</v>
      </c>
      <c r="D5331" s="3" t="s">
        <v>9058</v>
      </c>
    </row>
    <row r="5332" spans="2:4" x14ac:dyDescent="0.25">
      <c r="B5332" s="3" t="s">
        <v>11497</v>
      </c>
      <c r="C5332" t="str">
        <f>_xlfn.XLOOKUP(B5332,Product!$A:$A,Product!$E:$E)</f>
        <v>2865-22</v>
      </c>
      <c r="D5332" s="3" t="s">
        <v>9059</v>
      </c>
    </row>
    <row r="5333" spans="2:4" x14ac:dyDescent="0.25">
      <c r="B5333" s="3" t="s">
        <v>11497</v>
      </c>
      <c r="C5333" t="str">
        <f>_xlfn.XLOOKUP(B5333,Product!$A:$A,Product!$E:$E)</f>
        <v>2865-22</v>
      </c>
      <c r="D5333" s="3" t="s">
        <v>9060</v>
      </c>
    </row>
    <row r="5334" spans="2:4" x14ac:dyDescent="0.25">
      <c r="B5334" s="3" t="s">
        <v>11497</v>
      </c>
      <c r="C5334" t="str">
        <f>_xlfn.XLOOKUP(B5334,Product!$A:$A,Product!$E:$E)</f>
        <v>2865-22</v>
      </c>
      <c r="D5334" s="3" t="s">
        <v>9061</v>
      </c>
    </row>
    <row r="5335" spans="2:4" x14ac:dyDescent="0.25">
      <c r="B5335" s="3" t="s">
        <v>11499</v>
      </c>
      <c r="C5335" t="str">
        <f>_xlfn.XLOOKUP(B5335,Product!$A:$A,Product!$E:$E)</f>
        <v>2866-22</v>
      </c>
      <c r="D5335" s="3" t="s">
        <v>9062</v>
      </c>
    </row>
    <row r="5336" spans="2:4" x14ac:dyDescent="0.25">
      <c r="B5336" s="3" t="s">
        <v>11499</v>
      </c>
      <c r="C5336" t="str">
        <f>_xlfn.XLOOKUP(B5336,Product!$A:$A,Product!$E:$E)</f>
        <v>2866-22</v>
      </c>
      <c r="D5336" s="3" t="s">
        <v>9063</v>
      </c>
    </row>
    <row r="5337" spans="2:4" x14ac:dyDescent="0.25">
      <c r="B5337" s="3" t="s">
        <v>11499</v>
      </c>
      <c r="C5337" t="str">
        <f>_xlfn.XLOOKUP(B5337,Product!$A:$A,Product!$E:$E)</f>
        <v>2866-22</v>
      </c>
      <c r="D5337" s="3" t="s">
        <v>9064</v>
      </c>
    </row>
    <row r="5338" spans="2:4" x14ac:dyDescent="0.25">
      <c r="B5338" s="3" t="s">
        <v>11499</v>
      </c>
      <c r="C5338" t="str">
        <f>_xlfn.XLOOKUP(B5338,Product!$A:$A,Product!$E:$E)</f>
        <v>2866-22</v>
      </c>
      <c r="D5338" s="3" t="s">
        <v>9065</v>
      </c>
    </row>
    <row r="5339" spans="2:4" x14ac:dyDescent="0.25">
      <c r="B5339" s="3" t="s">
        <v>11499</v>
      </c>
      <c r="C5339" t="str">
        <f>_xlfn.XLOOKUP(B5339,Product!$A:$A,Product!$E:$E)</f>
        <v>2866-22</v>
      </c>
      <c r="D5339" s="3" t="s">
        <v>9066</v>
      </c>
    </row>
    <row r="5340" spans="2:4" x14ac:dyDescent="0.25">
      <c r="B5340" s="3" t="s">
        <v>11499</v>
      </c>
      <c r="C5340" t="str">
        <f>_xlfn.XLOOKUP(B5340,Product!$A:$A,Product!$E:$E)</f>
        <v>2866-22</v>
      </c>
      <c r="D5340" s="3" t="s">
        <v>9067</v>
      </c>
    </row>
    <row r="5341" spans="2:4" x14ac:dyDescent="0.25">
      <c r="B5341" s="3" t="s">
        <v>11499</v>
      </c>
      <c r="C5341" t="str">
        <f>_xlfn.XLOOKUP(B5341,Product!$A:$A,Product!$E:$E)</f>
        <v>2866-22</v>
      </c>
      <c r="D5341" s="3" t="s">
        <v>9068</v>
      </c>
    </row>
    <row r="5342" spans="2:4" x14ac:dyDescent="0.25">
      <c r="B5342" s="3" t="s">
        <v>11499</v>
      </c>
      <c r="C5342" t="str">
        <f>_xlfn.XLOOKUP(B5342,Product!$A:$A,Product!$E:$E)</f>
        <v>2866-22</v>
      </c>
      <c r="D5342" s="3" t="s">
        <v>9069</v>
      </c>
    </row>
    <row r="5343" spans="2:4" x14ac:dyDescent="0.25">
      <c r="B5343" s="3" t="s">
        <v>11499</v>
      </c>
      <c r="C5343" t="str">
        <f>_xlfn.XLOOKUP(B5343,Product!$A:$A,Product!$E:$E)</f>
        <v>2866-22</v>
      </c>
      <c r="D5343" s="3" t="s">
        <v>9070</v>
      </c>
    </row>
    <row r="5344" spans="2:4" x14ac:dyDescent="0.25">
      <c r="B5344" s="3" t="s">
        <v>11499</v>
      </c>
      <c r="C5344" t="str">
        <f>_xlfn.XLOOKUP(B5344,Product!$A:$A,Product!$E:$E)</f>
        <v>2866-22</v>
      </c>
      <c r="D5344" s="3" t="s">
        <v>9071</v>
      </c>
    </row>
    <row r="5345" spans="2:4" x14ac:dyDescent="0.25">
      <c r="B5345" s="3" t="s">
        <v>11499</v>
      </c>
      <c r="C5345" t="str">
        <f>_xlfn.XLOOKUP(B5345,Product!$A:$A,Product!$E:$E)</f>
        <v>2866-22</v>
      </c>
      <c r="D5345" s="3" t="s">
        <v>9072</v>
      </c>
    </row>
    <row r="5346" spans="2:4" x14ac:dyDescent="0.25">
      <c r="B5346" s="3" t="s">
        <v>11499</v>
      </c>
      <c r="C5346" t="str">
        <f>_xlfn.XLOOKUP(B5346,Product!$A:$A,Product!$E:$E)</f>
        <v>2866-22</v>
      </c>
      <c r="D5346" s="3" t="s">
        <v>9073</v>
      </c>
    </row>
    <row r="5347" spans="2:4" x14ac:dyDescent="0.25">
      <c r="B5347" s="3" t="s">
        <v>11500</v>
      </c>
      <c r="C5347" t="str">
        <f>_xlfn.XLOOKUP(B5347,Product!$A:$A,Product!$E:$E)</f>
        <v>2866-22CT</v>
      </c>
      <c r="D5347" s="3" t="s">
        <v>9064</v>
      </c>
    </row>
    <row r="5348" spans="2:4" x14ac:dyDescent="0.25">
      <c r="B5348" s="3" t="s">
        <v>11500</v>
      </c>
      <c r="C5348" t="str">
        <f>_xlfn.XLOOKUP(B5348,Product!$A:$A,Product!$E:$E)</f>
        <v>2866-22CT</v>
      </c>
      <c r="D5348" s="3" t="s">
        <v>9074</v>
      </c>
    </row>
    <row r="5349" spans="2:4" x14ac:dyDescent="0.25">
      <c r="B5349" s="3" t="s">
        <v>11500</v>
      </c>
      <c r="C5349" t="str">
        <f>_xlfn.XLOOKUP(B5349,Product!$A:$A,Product!$E:$E)</f>
        <v>2866-22CT</v>
      </c>
      <c r="D5349" s="3" t="s">
        <v>9075</v>
      </c>
    </row>
    <row r="5350" spans="2:4" x14ac:dyDescent="0.25">
      <c r="B5350" s="3" t="s">
        <v>11500</v>
      </c>
      <c r="C5350" t="str">
        <f>_xlfn.XLOOKUP(B5350,Product!$A:$A,Product!$E:$E)</f>
        <v>2866-22CT</v>
      </c>
      <c r="D5350" s="3" t="s">
        <v>9076</v>
      </c>
    </row>
    <row r="5351" spans="2:4" x14ac:dyDescent="0.25">
      <c r="B5351" s="3" t="s">
        <v>11500</v>
      </c>
      <c r="C5351" t="str">
        <f>_xlfn.XLOOKUP(B5351,Product!$A:$A,Product!$E:$E)</f>
        <v>2866-22CT</v>
      </c>
      <c r="D5351" s="3" t="s">
        <v>9077</v>
      </c>
    </row>
    <row r="5352" spans="2:4" x14ac:dyDescent="0.25">
      <c r="B5352" s="3" t="s">
        <v>11500</v>
      </c>
      <c r="C5352" t="str">
        <f>_xlfn.XLOOKUP(B5352,Product!$A:$A,Product!$E:$E)</f>
        <v>2866-22CT</v>
      </c>
      <c r="D5352" s="3" t="s">
        <v>9068</v>
      </c>
    </row>
    <row r="5353" spans="2:4" x14ac:dyDescent="0.25">
      <c r="B5353" s="3" t="s">
        <v>11500</v>
      </c>
      <c r="C5353" t="str">
        <f>_xlfn.XLOOKUP(B5353,Product!$A:$A,Product!$E:$E)</f>
        <v>2866-22CT</v>
      </c>
      <c r="D5353" s="3" t="s">
        <v>9078</v>
      </c>
    </row>
    <row r="5354" spans="2:4" x14ac:dyDescent="0.25">
      <c r="B5354" s="3" t="s">
        <v>11500</v>
      </c>
      <c r="C5354" t="str">
        <f>_xlfn.XLOOKUP(B5354,Product!$A:$A,Product!$E:$E)</f>
        <v>2866-22CT</v>
      </c>
      <c r="D5354" s="3" t="s">
        <v>9079</v>
      </c>
    </row>
    <row r="5355" spans="2:4" x14ac:dyDescent="0.25">
      <c r="B5355" s="3" t="s">
        <v>11500</v>
      </c>
      <c r="C5355" t="str">
        <f>_xlfn.XLOOKUP(B5355,Product!$A:$A,Product!$E:$E)</f>
        <v>2866-22CT</v>
      </c>
      <c r="D5355" s="3" t="s">
        <v>9080</v>
      </c>
    </row>
    <row r="5356" spans="2:4" x14ac:dyDescent="0.25">
      <c r="B5356" s="3" t="s">
        <v>11500</v>
      </c>
      <c r="C5356" t="str">
        <f>_xlfn.XLOOKUP(B5356,Product!$A:$A,Product!$E:$E)</f>
        <v>2866-22CT</v>
      </c>
      <c r="D5356" s="3" t="s">
        <v>9071</v>
      </c>
    </row>
    <row r="5357" spans="2:4" x14ac:dyDescent="0.25">
      <c r="B5357" s="3" t="s">
        <v>11500</v>
      </c>
      <c r="C5357" t="str">
        <f>_xlfn.XLOOKUP(B5357,Product!$A:$A,Product!$E:$E)</f>
        <v>2866-22CT</v>
      </c>
      <c r="D5357" s="3" t="s">
        <v>9081</v>
      </c>
    </row>
    <row r="5358" spans="2:4" x14ac:dyDescent="0.25">
      <c r="B5358" s="3" t="s">
        <v>11500</v>
      </c>
      <c r="C5358" t="str">
        <f>_xlfn.XLOOKUP(B5358,Product!$A:$A,Product!$E:$E)</f>
        <v>2866-22CT</v>
      </c>
      <c r="D5358" s="3" t="s">
        <v>9082</v>
      </c>
    </row>
    <row r="5359" spans="2:4" x14ac:dyDescent="0.25">
      <c r="B5359" s="3" t="s">
        <v>11500</v>
      </c>
      <c r="C5359" t="str">
        <f>_xlfn.XLOOKUP(B5359,Product!$A:$A,Product!$E:$E)</f>
        <v>2866-22CT</v>
      </c>
      <c r="D5359" s="3" t="s">
        <v>9083</v>
      </c>
    </row>
    <row r="5360" spans="2:4" x14ac:dyDescent="0.25">
      <c r="B5360" s="3" t="s">
        <v>11502</v>
      </c>
      <c r="C5360" t="str">
        <f>_xlfn.XLOOKUP(B5360,Product!$A:$A,Product!$E:$E)</f>
        <v>2867-22</v>
      </c>
      <c r="D5360" s="3" t="s">
        <v>9084</v>
      </c>
    </row>
    <row r="5361" spans="2:4" x14ac:dyDescent="0.25">
      <c r="B5361" s="3" t="s">
        <v>11502</v>
      </c>
      <c r="C5361" t="str">
        <f>_xlfn.XLOOKUP(B5361,Product!$A:$A,Product!$E:$E)</f>
        <v>2867-22</v>
      </c>
      <c r="D5361" s="3" t="s">
        <v>9085</v>
      </c>
    </row>
    <row r="5362" spans="2:4" x14ac:dyDescent="0.25">
      <c r="B5362" s="3" t="s">
        <v>11502</v>
      </c>
      <c r="C5362" t="str">
        <f>_xlfn.XLOOKUP(B5362,Product!$A:$A,Product!$E:$E)</f>
        <v>2867-22</v>
      </c>
      <c r="D5362" s="3" t="s">
        <v>9086</v>
      </c>
    </row>
    <row r="5363" spans="2:4" x14ac:dyDescent="0.25">
      <c r="B5363" s="3" t="s">
        <v>11502</v>
      </c>
      <c r="C5363" t="str">
        <f>_xlfn.XLOOKUP(B5363,Product!$A:$A,Product!$E:$E)</f>
        <v>2867-22</v>
      </c>
      <c r="D5363" s="3" t="s">
        <v>9087</v>
      </c>
    </row>
    <row r="5364" spans="2:4" x14ac:dyDescent="0.25">
      <c r="B5364" s="3" t="s">
        <v>11502</v>
      </c>
      <c r="C5364" t="str">
        <f>_xlfn.XLOOKUP(B5364,Product!$A:$A,Product!$E:$E)</f>
        <v>2867-22</v>
      </c>
      <c r="D5364" s="3" t="s">
        <v>9088</v>
      </c>
    </row>
    <row r="5365" spans="2:4" x14ac:dyDescent="0.25">
      <c r="B5365" s="3" t="s">
        <v>11502</v>
      </c>
      <c r="C5365" t="str">
        <f>_xlfn.XLOOKUP(B5365,Product!$A:$A,Product!$E:$E)</f>
        <v>2867-22</v>
      </c>
      <c r="D5365" s="3" t="s">
        <v>9089</v>
      </c>
    </row>
    <row r="5366" spans="2:4" x14ac:dyDescent="0.25">
      <c r="B5366" s="3" t="s">
        <v>11502</v>
      </c>
      <c r="C5366" t="str">
        <f>_xlfn.XLOOKUP(B5366,Product!$A:$A,Product!$E:$E)</f>
        <v>2867-22</v>
      </c>
      <c r="D5366" s="3" t="s">
        <v>9090</v>
      </c>
    </row>
    <row r="5367" spans="2:4" x14ac:dyDescent="0.25">
      <c r="B5367" s="3" t="s">
        <v>11502</v>
      </c>
      <c r="C5367" t="str">
        <f>_xlfn.XLOOKUP(B5367,Product!$A:$A,Product!$E:$E)</f>
        <v>2867-22</v>
      </c>
      <c r="D5367" s="3" t="s">
        <v>9091</v>
      </c>
    </row>
    <row r="5368" spans="2:4" x14ac:dyDescent="0.25">
      <c r="B5368" s="3" t="s">
        <v>11502</v>
      </c>
      <c r="C5368" t="str">
        <f>_xlfn.XLOOKUP(B5368,Product!$A:$A,Product!$E:$E)</f>
        <v>2867-22</v>
      </c>
      <c r="D5368" s="3" t="s">
        <v>9092</v>
      </c>
    </row>
    <row r="5369" spans="2:4" x14ac:dyDescent="0.25">
      <c r="B5369" s="3" t="s">
        <v>11502</v>
      </c>
      <c r="C5369" t="str">
        <f>_xlfn.XLOOKUP(B5369,Product!$A:$A,Product!$E:$E)</f>
        <v>2867-22</v>
      </c>
      <c r="D5369" s="3" t="s">
        <v>7672</v>
      </c>
    </row>
    <row r="5370" spans="2:4" x14ac:dyDescent="0.25">
      <c r="B5370" s="3" t="s">
        <v>11502</v>
      </c>
      <c r="C5370" t="str">
        <f>_xlfn.XLOOKUP(B5370,Product!$A:$A,Product!$E:$E)</f>
        <v>2867-22</v>
      </c>
      <c r="D5370" s="3" t="s">
        <v>9093</v>
      </c>
    </row>
    <row r="5371" spans="2:4" x14ac:dyDescent="0.25">
      <c r="B5371" s="3" t="s">
        <v>11502</v>
      </c>
      <c r="C5371" t="str">
        <f>_xlfn.XLOOKUP(B5371,Product!$A:$A,Product!$E:$E)</f>
        <v>2867-22</v>
      </c>
      <c r="D5371" s="3" t="s">
        <v>9094</v>
      </c>
    </row>
    <row r="5372" spans="2:4" x14ac:dyDescent="0.25">
      <c r="B5372" s="3" t="s">
        <v>11502</v>
      </c>
      <c r="C5372" t="str">
        <f>_xlfn.XLOOKUP(B5372,Product!$A:$A,Product!$E:$E)</f>
        <v>2867-22</v>
      </c>
      <c r="D5372" s="3" t="s">
        <v>9095</v>
      </c>
    </row>
    <row r="5373" spans="2:4" x14ac:dyDescent="0.25">
      <c r="B5373" s="3" t="s">
        <v>11502</v>
      </c>
      <c r="C5373" t="str">
        <f>_xlfn.XLOOKUP(B5373,Product!$A:$A,Product!$E:$E)</f>
        <v>2867-22</v>
      </c>
      <c r="D5373" s="3" t="s">
        <v>9096</v>
      </c>
    </row>
    <row r="5374" spans="2:4" x14ac:dyDescent="0.25">
      <c r="B5374" s="3" t="s">
        <v>11504</v>
      </c>
      <c r="C5374" t="str">
        <f>_xlfn.XLOOKUP(B5374,Product!$A:$A,Product!$E:$E)</f>
        <v>2868-22HD</v>
      </c>
      <c r="D5374" s="3" t="s">
        <v>9097</v>
      </c>
    </row>
    <row r="5375" spans="2:4" x14ac:dyDescent="0.25">
      <c r="B5375" s="3" t="s">
        <v>11504</v>
      </c>
      <c r="C5375" t="str">
        <f>_xlfn.XLOOKUP(B5375,Product!$A:$A,Product!$E:$E)</f>
        <v>2868-22HD</v>
      </c>
      <c r="D5375" s="3" t="s">
        <v>8225</v>
      </c>
    </row>
    <row r="5376" spans="2:4" x14ac:dyDescent="0.25">
      <c r="B5376" s="3" t="s">
        <v>11504</v>
      </c>
      <c r="C5376" t="str">
        <f>_xlfn.XLOOKUP(B5376,Product!$A:$A,Product!$E:$E)</f>
        <v>2868-22HD</v>
      </c>
      <c r="D5376" s="3" t="s">
        <v>9098</v>
      </c>
    </row>
    <row r="5377" spans="2:4" x14ac:dyDescent="0.25">
      <c r="B5377" s="3" t="s">
        <v>11504</v>
      </c>
      <c r="C5377" t="str">
        <f>_xlfn.XLOOKUP(B5377,Product!$A:$A,Product!$E:$E)</f>
        <v>2868-22HD</v>
      </c>
      <c r="D5377" s="3" t="s">
        <v>9099</v>
      </c>
    </row>
    <row r="5378" spans="2:4" x14ac:dyDescent="0.25">
      <c r="B5378" s="3" t="s">
        <v>11504</v>
      </c>
      <c r="C5378" t="str">
        <f>_xlfn.XLOOKUP(B5378,Product!$A:$A,Product!$E:$E)</f>
        <v>2868-22HD</v>
      </c>
      <c r="D5378" s="3" t="s">
        <v>9100</v>
      </c>
    </row>
    <row r="5379" spans="2:4" x14ac:dyDescent="0.25">
      <c r="B5379" s="3" t="s">
        <v>11504</v>
      </c>
      <c r="C5379" t="str">
        <f>_xlfn.XLOOKUP(B5379,Product!$A:$A,Product!$E:$E)</f>
        <v>2868-22HD</v>
      </c>
      <c r="D5379" s="3" t="s">
        <v>9101</v>
      </c>
    </row>
    <row r="5380" spans="2:4" x14ac:dyDescent="0.25">
      <c r="B5380" s="3" t="s">
        <v>11504</v>
      </c>
      <c r="C5380" t="str">
        <f>_xlfn.XLOOKUP(B5380,Product!$A:$A,Product!$E:$E)</f>
        <v>2868-22HD</v>
      </c>
      <c r="D5380" s="3" t="s">
        <v>9102</v>
      </c>
    </row>
    <row r="5381" spans="2:4" x14ac:dyDescent="0.25">
      <c r="B5381" s="3" t="s">
        <v>11504</v>
      </c>
      <c r="C5381" t="str">
        <f>_xlfn.XLOOKUP(B5381,Product!$A:$A,Product!$E:$E)</f>
        <v>2868-22HD</v>
      </c>
      <c r="D5381" s="3" t="s">
        <v>9103</v>
      </c>
    </row>
    <row r="5382" spans="2:4" x14ac:dyDescent="0.25">
      <c r="B5382" s="3" t="s">
        <v>11504</v>
      </c>
      <c r="C5382" t="str">
        <f>_xlfn.XLOOKUP(B5382,Product!$A:$A,Product!$E:$E)</f>
        <v>2868-22HD</v>
      </c>
      <c r="D5382" s="3" t="s">
        <v>9104</v>
      </c>
    </row>
    <row r="5383" spans="2:4" x14ac:dyDescent="0.25">
      <c r="B5383" s="3" t="s">
        <v>11504</v>
      </c>
      <c r="C5383" t="str">
        <f>_xlfn.XLOOKUP(B5383,Product!$A:$A,Product!$E:$E)</f>
        <v>2868-22HD</v>
      </c>
      <c r="D5383" s="3" t="s">
        <v>7672</v>
      </c>
    </row>
    <row r="5384" spans="2:4" x14ac:dyDescent="0.25">
      <c r="B5384" s="3" t="s">
        <v>11504</v>
      </c>
      <c r="C5384" t="str">
        <f>_xlfn.XLOOKUP(B5384,Product!$A:$A,Product!$E:$E)</f>
        <v>2868-22HD</v>
      </c>
      <c r="D5384" s="3" t="s">
        <v>9105</v>
      </c>
    </row>
    <row r="5385" spans="2:4" x14ac:dyDescent="0.25">
      <c r="B5385" s="3" t="s">
        <v>11504</v>
      </c>
      <c r="C5385" t="str">
        <f>_xlfn.XLOOKUP(B5385,Product!$A:$A,Product!$E:$E)</f>
        <v>2868-22HD</v>
      </c>
      <c r="D5385" s="3" t="s">
        <v>9106</v>
      </c>
    </row>
    <row r="5386" spans="2:4" x14ac:dyDescent="0.25">
      <c r="B5386" s="3" t="s">
        <v>11504</v>
      </c>
      <c r="C5386" t="str">
        <f>_xlfn.XLOOKUP(B5386,Product!$A:$A,Product!$E:$E)</f>
        <v>2868-22HD</v>
      </c>
      <c r="D5386" s="3" t="s">
        <v>9107</v>
      </c>
    </row>
    <row r="5387" spans="2:4" x14ac:dyDescent="0.25">
      <c r="B5387" s="3" t="s">
        <v>11504</v>
      </c>
      <c r="C5387" t="str">
        <f>_xlfn.XLOOKUP(B5387,Product!$A:$A,Product!$E:$E)</f>
        <v>2868-22HD</v>
      </c>
      <c r="D5387" s="3" t="s">
        <v>9108</v>
      </c>
    </row>
    <row r="5388" spans="2:4" x14ac:dyDescent="0.25">
      <c r="B5388" s="3" t="s">
        <v>11506</v>
      </c>
      <c r="C5388" t="str">
        <f>_xlfn.XLOOKUP(B5388,Product!$A:$A,Product!$E:$E)</f>
        <v>2869-22HD</v>
      </c>
      <c r="D5388" s="3" t="s">
        <v>9109</v>
      </c>
    </row>
    <row r="5389" spans="2:4" x14ac:dyDescent="0.25">
      <c r="B5389" s="3" t="s">
        <v>11506</v>
      </c>
      <c r="C5389" t="str">
        <f>_xlfn.XLOOKUP(B5389,Product!$A:$A,Product!$E:$E)</f>
        <v>2869-22HD</v>
      </c>
      <c r="D5389" s="3" t="s">
        <v>9110</v>
      </c>
    </row>
    <row r="5390" spans="2:4" x14ac:dyDescent="0.25">
      <c r="B5390" s="3" t="s">
        <v>11506</v>
      </c>
      <c r="C5390" t="str">
        <f>_xlfn.XLOOKUP(B5390,Product!$A:$A,Product!$E:$E)</f>
        <v>2869-22HD</v>
      </c>
      <c r="D5390" s="3" t="s">
        <v>8225</v>
      </c>
    </row>
    <row r="5391" spans="2:4" x14ac:dyDescent="0.25">
      <c r="B5391" s="3" t="s">
        <v>11506</v>
      </c>
      <c r="C5391" t="str">
        <f>_xlfn.XLOOKUP(B5391,Product!$A:$A,Product!$E:$E)</f>
        <v>2869-22HD</v>
      </c>
      <c r="D5391" s="3" t="s">
        <v>9111</v>
      </c>
    </row>
    <row r="5392" spans="2:4" x14ac:dyDescent="0.25">
      <c r="B5392" s="3" t="s">
        <v>11506</v>
      </c>
      <c r="C5392" t="str">
        <f>_xlfn.XLOOKUP(B5392,Product!$A:$A,Product!$E:$E)</f>
        <v>2869-22HD</v>
      </c>
      <c r="D5392" s="3" t="s">
        <v>9112</v>
      </c>
    </row>
    <row r="5393" spans="2:4" x14ac:dyDescent="0.25">
      <c r="B5393" s="3" t="s">
        <v>11506</v>
      </c>
      <c r="C5393" t="str">
        <f>_xlfn.XLOOKUP(B5393,Product!$A:$A,Product!$E:$E)</f>
        <v>2869-22HD</v>
      </c>
      <c r="D5393" s="3" t="s">
        <v>9113</v>
      </c>
    </row>
    <row r="5394" spans="2:4" x14ac:dyDescent="0.25">
      <c r="B5394" s="3" t="s">
        <v>11506</v>
      </c>
      <c r="C5394" t="str">
        <f>_xlfn.XLOOKUP(B5394,Product!$A:$A,Product!$E:$E)</f>
        <v>2869-22HD</v>
      </c>
      <c r="D5394" s="3" t="s">
        <v>9114</v>
      </c>
    </row>
    <row r="5395" spans="2:4" x14ac:dyDescent="0.25">
      <c r="B5395" s="3" t="s">
        <v>11506</v>
      </c>
      <c r="C5395" t="str">
        <f>_xlfn.XLOOKUP(B5395,Product!$A:$A,Product!$E:$E)</f>
        <v>2869-22HD</v>
      </c>
      <c r="D5395" s="3" t="s">
        <v>9115</v>
      </c>
    </row>
    <row r="5396" spans="2:4" x14ac:dyDescent="0.25">
      <c r="B5396" s="3" t="s">
        <v>11506</v>
      </c>
      <c r="C5396" t="str">
        <f>_xlfn.XLOOKUP(B5396,Product!$A:$A,Product!$E:$E)</f>
        <v>2869-22HD</v>
      </c>
      <c r="D5396" s="3" t="s">
        <v>9116</v>
      </c>
    </row>
    <row r="5397" spans="2:4" x14ac:dyDescent="0.25">
      <c r="B5397" s="3" t="s">
        <v>11506</v>
      </c>
      <c r="C5397" t="str">
        <f>_xlfn.XLOOKUP(B5397,Product!$A:$A,Product!$E:$E)</f>
        <v>2869-22HD</v>
      </c>
      <c r="D5397" s="3" t="s">
        <v>9117</v>
      </c>
    </row>
    <row r="5398" spans="2:4" x14ac:dyDescent="0.25">
      <c r="B5398" s="3" t="s">
        <v>11506</v>
      </c>
      <c r="C5398" t="str">
        <f>_xlfn.XLOOKUP(B5398,Product!$A:$A,Product!$E:$E)</f>
        <v>2869-22HD</v>
      </c>
      <c r="D5398" s="3" t="s">
        <v>7672</v>
      </c>
    </row>
    <row r="5399" spans="2:4" x14ac:dyDescent="0.25">
      <c r="B5399" s="3" t="s">
        <v>11506</v>
      </c>
      <c r="C5399" t="str">
        <f>_xlfn.XLOOKUP(B5399,Product!$A:$A,Product!$E:$E)</f>
        <v>2869-22HD</v>
      </c>
      <c r="D5399" s="3" t="s">
        <v>9118</v>
      </c>
    </row>
    <row r="5400" spans="2:4" x14ac:dyDescent="0.25">
      <c r="B5400" s="3" t="s">
        <v>11506</v>
      </c>
      <c r="C5400" t="str">
        <f>_xlfn.XLOOKUP(B5400,Product!$A:$A,Product!$E:$E)</f>
        <v>2869-22HD</v>
      </c>
      <c r="D5400" s="3" t="s">
        <v>9119</v>
      </c>
    </row>
    <row r="5401" spans="2:4" x14ac:dyDescent="0.25">
      <c r="B5401" s="3" t="s">
        <v>11506</v>
      </c>
      <c r="C5401" t="str">
        <f>_xlfn.XLOOKUP(B5401,Product!$A:$A,Product!$E:$E)</f>
        <v>2869-22HD</v>
      </c>
      <c r="D5401" s="3" t="s">
        <v>9108</v>
      </c>
    </row>
    <row r="5402" spans="2:4" x14ac:dyDescent="0.25">
      <c r="B5402" s="3" t="s">
        <v>11509</v>
      </c>
      <c r="C5402" t="str">
        <f>_xlfn.XLOOKUP(B5402,Product!$A:$A,Product!$E:$E)</f>
        <v>2871A-22</v>
      </c>
      <c r="D5402" s="3" t="s">
        <v>9120</v>
      </c>
    </row>
    <row r="5403" spans="2:4" x14ac:dyDescent="0.25">
      <c r="B5403" s="3" t="s">
        <v>11509</v>
      </c>
      <c r="C5403" t="str">
        <f>_xlfn.XLOOKUP(B5403,Product!$A:$A,Product!$E:$E)</f>
        <v>2871A-22</v>
      </c>
      <c r="D5403" s="3" t="s">
        <v>9121</v>
      </c>
    </row>
    <row r="5404" spans="2:4" x14ac:dyDescent="0.25">
      <c r="B5404" s="3" t="s">
        <v>11509</v>
      </c>
      <c r="C5404" t="str">
        <f>_xlfn.XLOOKUP(B5404,Product!$A:$A,Product!$E:$E)</f>
        <v>2871A-22</v>
      </c>
      <c r="D5404" s="3" t="s">
        <v>9122</v>
      </c>
    </row>
    <row r="5405" spans="2:4" x14ac:dyDescent="0.25">
      <c r="B5405" s="3" t="s">
        <v>11509</v>
      </c>
      <c r="C5405" t="str">
        <f>_xlfn.XLOOKUP(B5405,Product!$A:$A,Product!$E:$E)</f>
        <v>2871A-22</v>
      </c>
      <c r="D5405" s="3" t="s">
        <v>9123</v>
      </c>
    </row>
    <row r="5406" spans="2:4" x14ac:dyDescent="0.25">
      <c r="B5406" s="3" t="s">
        <v>11509</v>
      </c>
      <c r="C5406" t="str">
        <f>_xlfn.XLOOKUP(B5406,Product!$A:$A,Product!$E:$E)</f>
        <v>2871A-22</v>
      </c>
      <c r="D5406" s="3" t="s">
        <v>9124</v>
      </c>
    </row>
    <row r="5407" spans="2:4" x14ac:dyDescent="0.25">
      <c r="B5407" s="3" t="s">
        <v>11509</v>
      </c>
      <c r="C5407" t="str">
        <f>_xlfn.XLOOKUP(B5407,Product!$A:$A,Product!$E:$E)</f>
        <v>2871A-22</v>
      </c>
      <c r="D5407" s="3" t="s">
        <v>9125</v>
      </c>
    </row>
    <row r="5408" spans="2:4" x14ac:dyDescent="0.25">
      <c r="B5408" s="3" t="s">
        <v>11509</v>
      </c>
      <c r="C5408" t="str">
        <f>_xlfn.XLOOKUP(B5408,Product!$A:$A,Product!$E:$E)</f>
        <v>2871A-22</v>
      </c>
      <c r="D5408" s="3" t="s">
        <v>9126</v>
      </c>
    </row>
    <row r="5409" spans="2:4" x14ac:dyDescent="0.25">
      <c r="B5409" s="3" t="s">
        <v>11509</v>
      </c>
      <c r="C5409" t="str">
        <f>_xlfn.XLOOKUP(B5409,Product!$A:$A,Product!$E:$E)</f>
        <v>2871A-22</v>
      </c>
      <c r="D5409" s="3" t="s">
        <v>9127</v>
      </c>
    </row>
    <row r="5410" spans="2:4" x14ac:dyDescent="0.25">
      <c r="B5410" s="3" t="s">
        <v>11509</v>
      </c>
      <c r="C5410" t="str">
        <f>_xlfn.XLOOKUP(B5410,Product!$A:$A,Product!$E:$E)</f>
        <v>2871A-22</v>
      </c>
      <c r="D5410" s="3" t="s">
        <v>9128</v>
      </c>
    </row>
    <row r="5411" spans="2:4" x14ac:dyDescent="0.25">
      <c r="B5411" s="3" t="s">
        <v>11509</v>
      </c>
      <c r="C5411" t="str">
        <f>_xlfn.XLOOKUP(B5411,Product!$A:$A,Product!$E:$E)</f>
        <v>2871A-22</v>
      </c>
      <c r="D5411" s="3" t="s">
        <v>9129</v>
      </c>
    </row>
    <row r="5412" spans="2:4" x14ac:dyDescent="0.25">
      <c r="B5412" s="3" t="s">
        <v>11509</v>
      </c>
      <c r="C5412" t="str">
        <f>_xlfn.XLOOKUP(B5412,Product!$A:$A,Product!$E:$E)</f>
        <v>2871A-22</v>
      </c>
      <c r="D5412" s="3" t="s">
        <v>9130</v>
      </c>
    </row>
    <row r="5413" spans="2:4" x14ac:dyDescent="0.25">
      <c r="B5413" s="3" t="s">
        <v>11509</v>
      </c>
      <c r="C5413" t="str">
        <f>_xlfn.XLOOKUP(B5413,Product!$A:$A,Product!$E:$E)</f>
        <v>2871A-22</v>
      </c>
      <c r="D5413" s="3" t="s">
        <v>9131</v>
      </c>
    </row>
    <row r="5414" spans="2:4" x14ac:dyDescent="0.25">
      <c r="B5414" s="3" t="s">
        <v>11509</v>
      </c>
      <c r="C5414" t="str">
        <f>_xlfn.XLOOKUP(B5414,Product!$A:$A,Product!$E:$E)</f>
        <v>2871A-22</v>
      </c>
      <c r="D5414" s="3" t="s">
        <v>9132</v>
      </c>
    </row>
    <row r="5415" spans="2:4" x14ac:dyDescent="0.25">
      <c r="B5415" s="3" t="s">
        <v>11509</v>
      </c>
      <c r="C5415" t="str">
        <f>_xlfn.XLOOKUP(B5415,Product!$A:$A,Product!$E:$E)</f>
        <v>2871A-22</v>
      </c>
      <c r="D5415" s="3" t="s">
        <v>9133</v>
      </c>
    </row>
    <row r="5416" spans="2:4" x14ac:dyDescent="0.25">
      <c r="B5416" s="3" t="s">
        <v>11509</v>
      </c>
      <c r="C5416" t="str">
        <f>_xlfn.XLOOKUP(B5416,Product!$A:$A,Product!$E:$E)</f>
        <v>2871A-22</v>
      </c>
      <c r="D5416" s="3" t="s">
        <v>9134</v>
      </c>
    </row>
    <row r="5417" spans="2:4" x14ac:dyDescent="0.25">
      <c r="B5417" s="3" t="s">
        <v>11509</v>
      </c>
      <c r="C5417" t="str">
        <f>_xlfn.XLOOKUP(B5417,Product!$A:$A,Product!$E:$E)</f>
        <v>2871A-22</v>
      </c>
      <c r="D5417" s="3" t="s">
        <v>9135</v>
      </c>
    </row>
    <row r="5418" spans="2:4" x14ac:dyDescent="0.25">
      <c r="B5418" s="3" t="s">
        <v>11509</v>
      </c>
      <c r="C5418" t="str">
        <f>_xlfn.XLOOKUP(B5418,Product!$A:$A,Product!$E:$E)</f>
        <v>2871A-22</v>
      </c>
      <c r="D5418" s="3" t="s">
        <v>9136</v>
      </c>
    </row>
    <row r="5419" spans="2:4" x14ac:dyDescent="0.25">
      <c r="B5419" s="3" t="s">
        <v>11509</v>
      </c>
      <c r="C5419" t="str">
        <f>_xlfn.XLOOKUP(B5419,Product!$A:$A,Product!$E:$E)</f>
        <v>2871A-22</v>
      </c>
      <c r="D5419" s="3" t="s">
        <v>9137</v>
      </c>
    </row>
    <row r="5420" spans="2:4" x14ac:dyDescent="0.25">
      <c r="B5420" s="3" t="s">
        <v>11509</v>
      </c>
      <c r="C5420" t="str">
        <f>_xlfn.XLOOKUP(B5420,Product!$A:$A,Product!$E:$E)</f>
        <v>2871A-22</v>
      </c>
      <c r="D5420" s="3" t="s">
        <v>9138</v>
      </c>
    </row>
    <row r="5421" spans="2:4" x14ac:dyDescent="0.25">
      <c r="B5421" s="3" t="s">
        <v>11511</v>
      </c>
      <c r="C5421" t="str">
        <f>_xlfn.XLOOKUP(B5421,Product!$A:$A,Product!$E:$E)</f>
        <v>2872-21</v>
      </c>
      <c r="D5421" s="3" t="s">
        <v>9139</v>
      </c>
    </row>
    <row r="5422" spans="2:4" x14ac:dyDescent="0.25">
      <c r="B5422" s="3" t="s">
        <v>11511</v>
      </c>
      <c r="C5422" t="str">
        <f>_xlfn.XLOOKUP(B5422,Product!$A:$A,Product!$E:$E)</f>
        <v>2872-21</v>
      </c>
      <c r="D5422" s="3" t="s">
        <v>9140</v>
      </c>
    </row>
    <row r="5423" spans="2:4" x14ac:dyDescent="0.25">
      <c r="B5423" s="3" t="s">
        <v>11511</v>
      </c>
      <c r="C5423" t="str">
        <f>_xlfn.XLOOKUP(B5423,Product!$A:$A,Product!$E:$E)</f>
        <v>2872-21</v>
      </c>
      <c r="D5423" s="3" t="s">
        <v>9141</v>
      </c>
    </row>
    <row r="5424" spans="2:4" x14ac:dyDescent="0.25">
      <c r="B5424" s="3" t="s">
        <v>11511</v>
      </c>
      <c r="C5424" t="str">
        <f>_xlfn.XLOOKUP(B5424,Product!$A:$A,Product!$E:$E)</f>
        <v>2872-21</v>
      </c>
      <c r="D5424" s="3" t="s">
        <v>9142</v>
      </c>
    </row>
    <row r="5425" spans="2:4" x14ac:dyDescent="0.25">
      <c r="B5425" s="3" t="s">
        <v>11511</v>
      </c>
      <c r="C5425" t="str">
        <f>_xlfn.XLOOKUP(B5425,Product!$A:$A,Product!$E:$E)</f>
        <v>2872-21</v>
      </c>
      <c r="D5425" s="3" t="s">
        <v>9143</v>
      </c>
    </row>
    <row r="5426" spans="2:4" x14ac:dyDescent="0.25">
      <c r="B5426" s="3" t="s">
        <v>11511</v>
      </c>
      <c r="C5426" t="str">
        <f>_xlfn.XLOOKUP(B5426,Product!$A:$A,Product!$E:$E)</f>
        <v>2872-21</v>
      </c>
      <c r="D5426" s="3" t="s">
        <v>9144</v>
      </c>
    </row>
    <row r="5427" spans="2:4" x14ac:dyDescent="0.25">
      <c r="B5427" s="3" t="s">
        <v>11511</v>
      </c>
      <c r="C5427" t="str">
        <f>_xlfn.XLOOKUP(B5427,Product!$A:$A,Product!$E:$E)</f>
        <v>2872-21</v>
      </c>
      <c r="D5427" s="3" t="s">
        <v>9145</v>
      </c>
    </row>
    <row r="5428" spans="2:4" x14ac:dyDescent="0.25">
      <c r="B5428" s="3" t="s">
        <v>11511</v>
      </c>
      <c r="C5428" t="str">
        <f>_xlfn.XLOOKUP(B5428,Product!$A:$A,Product!$E:$E)</f>
        <v>2872-21</v>
      </c>
      <c r="D5428" s="3" t="s">
        <v>7672</v>
      </c>
    </row>
    <row r="5429" spans="2:4" x14ac:dyDescent="0.25">
      <c r="B5429" s="3" t="s">
        <v>11511</v>
      </c>
      <c r="C5429" t="str">
        <f>_xlfn.XLOOKUP(B5429,Product!$A:$A,Product!$E:$E)</f>
        <v>2872-21</v>
      </c>
      <c r="D5429" s="3" t="s">
        <v>9146</v>
      </c>
    </row>
    <row r="5430" spans="2:4" x14ac:dyDescent="0.25">
      <c r="B5430" s="3" t="s">
        <v>11513</v>
      </c>
      <c r="C5430" t="str">
        <f>_xlfn.XLOOKUP(B5430,Product!$A:$A,Product!$E:$E)</f>
        <v>2873A-22</v>
      </c>
      <c r="D5430" s="3" t="s">
        <v>9147</v>
      </c>
    </row>
    <row r="5431" spans="2:4" x14ac:dyDescent="0.25">
      <c r="B5431" s="3" t="s">
        <v>11513</v>
      </c>
      <c r="C5431" t="str">
        <f>_xlfn.XLOOKUP(B5431,Product!$A:$A,Product!$E:$E)</f>
        <v>2873A-22</v>
      </c>
      <c r="D5431" s="3" t="s">
        <v>9148</v>
      </c>
    </row>
    <row r="5432" spans="2:4" x14ac:dyDescent="0.25">
      <c r="B5432" s="3" t="s">
        <v>11513</v>
      </c>
      <c r="C5432" t="str">
        <f>_xlfn.XLOOKUP(B5432,Product!$A:$A,Product!$E:$E)</f>
        <v>2873A-22</v>
      </c>
      <c r="D5432" s="3" t="s">
        <v>9149</v>
      </c>
    </row>
    <row r="5433" spans="2:4" x14ac:dyDescent="0.25">
      <c r="B5433" s="3" t="s">
        <v>11513</v>
      </c>
      <c r="C5433" t="str">
        <f>_xlfn.XLOOKUP(B5433,Product!$A:$A,Product!$E:$E)</f>
        <v>2873A-22</v>
      </c>
      <c r="D5433" s="3" t="s">
        <v>9150</v>
      </c>
    </row>
    <row r="5434" spans="2:4" x14ac:dyDescent="0.25">
      <c r="B5434" s="3" t="s">
        <v>11513</v>
      </c>
      <c r="C5434" t="str">
        <f>_xlfn.XLOOKUP(B5434,Product!$A:$A,Product!$E:$E)</f>
        <v>2873A-22</v>
      </c>
      <c r="D5434" s="3" t="s">
        <v>9151</v>
      </c>
    </row>
    <row r="5435" spans="2:4" x14ac:dyDescent="0.25">
      <c r="B5435" s="3" t="s">
        <v>11513</v>
      </c>
      <c r="C5435" t="str">
        <f>_xlfn.XLOOKUP(B5435,Product!$A:$A,Product!$E:$E)</f>
        <v>2873A-22</v>
      </c>
      <c r="D5435" s="3" t="s">
        <v>9152</v>
      </c>
    </row>
    <row r="5436" spans="2:4" x14ac:dyDescent="0.25">
      <c r="B5436" s="3" t="s">
        <v>11513</v>
      </c>
      <c r="C5436" t="str">
        <f>_xlfn.XLOOKUP(B5436,Product!$A:$A,Product!$E:$E)</f>
        <v>2873A-22</v>
      </c>
      <c r="D5436" s="3" t="s">
        <v>9153</v>
      </c>
    </row>
    <row r="5437" spans="2:4" x14ac:dyDescent="0.25">
      <c r="B5437" s="3" t="s">
        <v>11513</v>
      </c>
      <c r="C5437" t="str">
        <f>_xlfn.XLOOKUP(B5437,Product!$A:$A,Product!$E:$E)</f>
        <v>2873A-22</v>
      </c>
      <c r="D5437" s="3" t="s">
        <v>9154</v>
      </c>
    </row>
    <row r="5438" spans="2:4" x14ac:dyDescent="0.25">
      <c r="B5438" s="3" t="s">
        <v>11513</v>
      </c>
      <c r="C5438" t="str">
        <f>_xlfn.XLOOKUP(B5438,Product!$A:$A,Product!$E:$E)</f>
        <v>2873A-22</v>
      </c>
      <c r="D5438" s="3" t="s">
        <v>9155</v>
      </c>
    </row>
    <row r="5439" spans="2:4" x14ac:dyDescent="0.25">
      <c r="B5439" s="3" t="s">
        <v>11513</v>
      </c>
      <c r="C5439" t="str">
        <f>_xlfn.XLOOKUP(B5439,Product!$A:$A,Product!$E:$E)</f>
        <v>2873A-22</v>
      </c>
      <c r="D5439" s="3" t="s">
        <v>9156</v>
      </c>
    </row>
    <row r="5440" spans="2:4" x14ac:dyDescent="0.25">
      <c r="B5440" s="3" t="s">
        <v>11513</v>
      </c>
      <c r="C5440" t="str">
        <f>_xlfn.XLOOKUP(B5440,Product!$A:$A,Product!$E:$E)</f>
        <v>2873A-22</v>
      </c>
      <c r="D5440" s="3" t="s">
        <v>9157</v>
      </c>
    </row>
    <row r="5441" spans="2:4" x14ac:dyDescent="0.25">
      <c r="B5441" s="3" t="s">
        <v>11513</v>
      </c>
      <c r="C5441" t="str">
        <f>_xlfn.XLOOKUP(B5441,Product!$A:$A,Product!$E:$E)</f>
        <v>2873A-22</v>
      </c>
      <c r="D5441" s="3" t="s">
        <v>9158</v>
      </c>
    </row>
    <row r="5442" spans="2:4" x14ac:dyDescent="0.25">
      <c r="B5442" s="3" t="s">
        <v>11513</v>
      </c>
      <c r="C5442" t="str">
        <f>_xlfn.XLOOKUP(B5442,Product!$A:$A,Product!$E:$E)</f>
        <v>2873A-22</v>
      </c>
      <c r="D5442" s="3" t="s">
        <v>9159</v>
      </c>
    </row>
    <row r="5443" spans="2:4" x14ac:dyDescent="0.25">
      <c r="B5443" s="3" t="s">
        <v>11513</v>
      </c>
      <c r="C5443" t="str">
        <f>_xlfn.XLOOKUP(B5443,Product!$A:$A,Product!$E:$E)</f>
        <v>2873A-22</v>
      </c>
      <c r="D5443" s="3" t="s">
        <v>9160</v>
      </c>
    </row>
    <row r="5444" spans="2:4" x14ac:dyDescent="0.25">
      <c r="B5444" s="3" t="s">
        <v>11513</v>
      </c>
      <c r="C5444" t="str">
        <f>_xlfn.XLOOKUP(B5444,Product!$A:$A,Product!$E:$E)</f>
        <v>2873A-22</v>
      </c>
      <c r="D5444" s="3" t="s">
        <v>9161</v>
      </c>
    </row>
    <row r="5445" spans="2:4" x14ac:dyDescent="0.25">
      <c r="B5445" s="3" t="s">
        <v>11513</v>
      </c>
      <c r="C5445" t="str">
        <f>_xlfn.XLOOKUP(B5445,Product!$A:$A,Product!$E:$E)</f>
        <v>2873A-22</v>
      </c>
      <c r="D5445" s="3" t="s">
        <v>9162</v>
      </c>
    </row>
    <row r="5446" spans="2:4" x14ac:dyDescent="0.25">
      <c r="B5446" s="3" t="s">
        <v>11513</v>
      </c>
      <c r="C5446" t="str">
        <f>_xlfn.XLOOKUP(B5446,Product!$A:$A,Product!$E:$E)</f>
        <v>2873A-22</v>
      </c>
      <c r="D5446" s="3" t="s">
        <v>9163</v>
      </c>
    </row>
    <row r="5447" spans="2:4" x14ac:dyDescent="0.25">
      <c r="B5447" s="3" t="s">
        <v>11513</v>
      </c>
      <c r="C5447" t="str">
        <f>_xlfn.XLOOKUP(B5447,Product!$A:$A,Product!$E:$E)</f>
        <v>2873A-22</v>
      </c>
      <c r="D5447" s="3" t="s">
        <v>9164</v>
      </c>
    </row>
    <row r="5448" spans="2:4" x14ac:dyDescent="0.25">
      <c r="B5448" s="3" t="s">
        <v>11513</v>
      </c>
      <c r="C5448" t="str">
        <f>_xlfn.XLOOKUP(B5448,Product!$A:$A,Product!$E:$E)</f>
        <v>2873A-22</v>
      </c>
      <c r="D5448" s="3" t="s">
        <v>9165</v>
      </c>
    </row>
    <row r="5449" spans="2:4" x14ac:dyDescent="0.25">
      <c r="B5449" s="3" t="s">
        <v>11513</v>
      </c>
      <c r="C5449" t="str">
        <f>_xlfn.XLOOKUP(B5449,Product!$A:$A,Product!$E:$E)</f>
        <v>2873A-22</v>
      </c>
      <c r="D5449" s="3" t="s">
        <v>9166</v>
      </c>
    </row>
    <row r="5450" spans="2:4" x14ac:dyDescent="0.25">
      <c r="B5450" s="3" t="s">
        <v>11513</v>
      </c>
      <c r="C5450" t="str">
        <f>_xlfn.XLOOKUP(B5450,Product!$A:$A,Product!$E:$E)</f>
        <v>2873A-22</v>
      </c>
      <c r="D5450" s="3" t="s">
        <v>9167</v>
      </c>
    </row>
    <row r="5451" spans="2:4" x14ac:dyDescent="0.25">
      <c r="B5451" s="3" t="s">
        <v>11514</v>
      </c>
      <c r="C5451" t="str">
        <f>_xlfn.XLOOKUP(B5451,Product!$A:$A,Product!$E:$E)</f>
        <v>2873B-22</v>
      </c>
      <c r="D5451" s="3" t="s">
        <v>9147</v>
      </c>
    </row>
    <row r="5452" spans="2:4" x14ac:dyDescent="0.25">
      <c r="B5452" s="3" t="s">
        <v>11514</v>
      </c>
      <c r="C5452" t="str">
        <f>_xlfn.XLOOKUP(B5452,Product!$A:$A,Product!$E:$E)</f>
        <v>2873B-22</v>
      </c>
      <c r="D5452" s="3" t="s">
        <v>9148</v>
      </c>
    </row>
    <row r="5453" spans="2:4" x14ac:dyDescent="0.25">
      <c r="B5453" s="3" t="s">
        <v>11514</v>
      </c>
      <c r="C5453" t="str">
        <f>_xlfn.XLOOKUP(B5453,Product!$A:$A,Product!$E:$E)</f>
        <v>2873B-22</v>
      </c>
      <c r="D5453" s="3" t="s">
        <v>9150</v>
      </c>
    </row>
    <row r="5454" spans="2:4" x14ac:dyDescent="0.25">
      <c r="B5454" s="3" t="s">
        <v>11514</v>
      </c>
      <c r="C5454" t="str">
        <f>_xlfn.XLOOKUP(B5454,Product!$A:$A,Product!$E:$E)</f>
        <v>2873B-22</v>
      </c>
      <c r="D5454" s="3" t="s">
        <v>9152</v>
      </c>
    </row>
    <row r="5455" spans="2:4" x14ac:dyDescent="0.25">
      <c r="B5455" s="3" t="s">
        <v>11514</v>
      </c>
      <c r="C5455" t="str">
        <f>_xlfn.XLOOKUP(B5455,Product!$A:$A,Product!$E:$E)</f>
        <v>2873B-22</v>
      </c>
      <c r="D5455" s="3" t="s">
        <v>9154</v>
      </c>
    </row>
    <row r="5456" spans="2:4" x14ac:dyDescent="0.25">
      <c r="B5456" s="3" t="s">
        <v>11514</v>
      </c>
      <c r="C5456" t="str">
        <f>_xlfn.XLOOKUP(B5456,Product!$A:$A,Product!$E:$E)</f>
        <v>2873B-22</v>
      </c>
      <c r="D5456" s="3" t="s">
        <v>9168</v>
      </c>
    </row>
    <row r="5457" spans="2:4" x14ac:dyDescent="0.25">
      <c r="B5457" s="3" t="s">
        <v>11514</v>
      </c>
      <c r="C5457" t="str">
        <f>_xlfn.XLOOKUP(B5457,Product!$A:$A,Product!$E:$E)</f>
        <v>2873B-22</v>
      </c>
      <c r="D5457" s="3" t="s">
        <v>9169</v>
      </c>
    </row>
    <row r="5458" spans="2:4" x14ac:dyDescent="0.25">
      <c r="B5458" s="3" t="s">
        <v>11514</v>
      </c>
      <c r="C5458" t="str">
        <f>_xlfn.XLOOKUP(B5458,Product!$A:$A,Product!$E:$E)</f>
        <v>2873B-22</v>
      </c>
      <c r="D5458" s="3" t="s">
        <v>9170</v>
      </c>
    </row>
    <row r="5459" spans="2:4" x14ac:dyDescent="0.25">
      <c r="B5459" s="3" t="s">
        <v>11514</v>
      </c>
      <c r="C5459" t="str">
        <f>_xlfn.XLOOKUP(B5459,Product!$A:$A,Product!$E:$E)</f>
        <v>2873B-22</v>
      </c>
      <c r="D5459" s="3" t="s">
        <v>9171</v>
      </c>
    </row>
    <row r="5460" spans="2:4" x14ac:dyDescent="0.25">
      <c r="B5460" s="3" t="s">
        <v>11514</v>
      </c>
      <c r="C5460" t="str">
        <f>_xlfn.XLOOKUP(B5460,Product!$A:$A,Product!$E:$E)</f>
        <v>2873B-22</v>
      </c>
      <c r="D5460" s="3" t="s">
        <v>9172</v>
      </c>
    </row>
    <row r="5461" spans="2:4" x14ac:dyDescent="0.25">
      <c r="B5461" s="3" t="s">
        <v>11514</v>
      </c>
      <c r="C5461" t="str">
        <f>_xlfn.XLOOKUP(B5461,Product!$A:$A,Product!$E:$E)</f>
        <v>2873B-22</v>
      </c>
      <c r="D5461" s="3" t="s">
        <v>9156</v>
      </c>
    </row>
    <row r="5462" spans="2:4" x14ac:dyDescent="0.25">
      <c r="B5462" s="3" t="s">
        <v>11514</v>
      </c>
      <c r="C5462" t="str">
        <f>_xlfn.XLOOKUP(B5462,Product!$A:$A,Product!$E:$E)</f>
        <v>2873B-22</v>
      </c>
      <c r="D5462" s="3" t="s">
        <v>9157</v>
      </c>
    </row>
    <row r="5463" spans="2:4" x14ac:dyDescent="0.25">
      <c r="B5463" s="3" t="s">
        <v>11514</v>
      </c>
      <c r="C5463" t="str">
        <f>_xlfn.XLOOKUP(B5463,Product!$A:$A,Product!$E:$E)</f>
        <v>2873B-22</v>
      </c>
      <c r="D5463" s="3" t="s">
        <v>9158</v>
      </c>
    </row>
    <row r="5464" spans="2:4" x14ac:dyDescent="0.25">
      <c r="B5464" s="3" t="s">
        <v>11514</v>
      </c>
      <c r="C5464" t="str">
        <f>_xlfn.XLOOKUP(B5464,Product!$A:$A,Product!$E:$E)</f>
        <v>2873B-22</v>
      </c>
      <c r="D5464" s="3" t="s">
        <v>9159</v>
      </c>
    </row>
    <row r="5465" spans="2:4" x14ac:dyDescent="0.25">
      <c r="B5465" s="3" t="s">
        <v>11514</v>
      </c>
      <c r="C5465" t="str">
        <f>_xlfn.XLOOKUP(B5465,Product!$A:$A,Product!$E:$E)</f>
        <v>2873B-22</v>
      </c>
      <c r="D5465" s="3" t="s">
        <v>9160</v>
      </c>
    </row>
    <row r="5466" spans="2:4" x14ac:dyDescent="0.25">
      <c r="B5466" s="3" t="s">
        <v>11514</v>
      </c>
      <c r="C5466" t="str">
        <f>_xlfn.XLOOKUP(B5466,Product!$A:$A,Product!$E:$E)</f>
        <v>2873B-22</v>
      </c>
      <c r="D5466" s="3" t="s">
        <v>9173</v>
      </c>
    </row>
    <row r="5467" spans="2:4" x14ac:dyDescent="0.25">
      <c r="B5467" s="3" t="s">
        <v>11514</v>
      </c>
      <c r="C5467" t="str">
        <f>_xlfn.XLOOKUP(B5467,Product!$A:$A,Product!$E:$E)</f>
        <v>2873B-22</v>
      </c>
      <c r="D5467" s="3" t="s">
        <v>9174</v>
      </c>
    </row>
    <row r="5468" spans="2:4" x14ac:dyDescent="0.25">
      <c r="B5468" s="3" t="s">
        <v>11514</v>
      </c>
      <c r="C5468" t="str">
        <f>_xlfn.XLOOKUP(B5468,Product!$A:$A,Product!$E:$E)</f>
        <v>2873B-22</v>
      </c>
      <c r="D5468" s="3" t="s">
        <v>9162</v>
      </c>
    </row>
    <row r="5469" spans="2:4" x14ac:dyDescent="0.25">
      <c r="B5469" s="3" t="s">
        <v>11514</v>
      </c>
      <c r="C5469" t="str">
        <f>_xlfn.XLOOKUP(B5469,Product!$A:$A,Product!$E:$E)</f>
        <v>2873B-22</v>
      </c>
      <c r="D5469" s="3" t="s">
        <v>9163</v>
      </c>
    </row>
    <row r="5470" spans="2:4" x14ac:dyDescent="0.25">
      <c r="B5470" s="3" t="s">
        <v>11514</v>
      </c>
      <c r="C5470" t="str">
        <f>_xlfn.XLOOKUP(B5470,Product!$A:$A,Product!$E:$E)</f>
        <v>2873B-22</v>
      </c>
      <c r="D5470" s="3" t="s">
        <v>9165</v>
      </c>
    </row>
    <row r="5471" spans="2:4" x14ac:dyDescent="0.25">
      <c r="B5471" s="3" t="s">
        <v>11514</v>
      </c>
      <c r="C5471" t="str">
        <f>_xlfn.XLOOKUP(B5471,Product!$A:$A,Product!$E:$E)</f>
        <v>2873B-22</v>
      </c>
      <c r="D5471" s="3" t="s">
        <v>9166</v>
      </c>
    </row>
    <row r="5472" spans="2:4" x14ac:dyDescent="0.25">
      <c r="B5472" s="3" t="s">
        <v>11516</v>
      </c>
      <c r="C5472" t="str">
        <f>_xlfn.XLOOKUP(B5472,Product!$A:$A,Product!$E:$E)</f>
        <v>2874-22HD</v>
      </c>
      <c r="D5472" s="3" t="s">
        <v>9175</v>
      </c>
    </row>
    <row r="5473" spans="2:4" x14ac:dyDescent="0.25">
      <c r="B5473" s="3" t="s">
        <v>11516</v>
      </c>
      <c r="C5473" t="str">
        <f>_xlfn.XLOOKUP(B5473,Product!$A:$A,Product!$E:$E)</f>
        <v>2874-22HD</v>
      </c>
      <c r="D5473" s="3" t="s">
        <v>9176</v>
      </c>
    </row>
    <row r="5474" spans="2:4" x14ac:dyDescent="0.25">
      <c r="B5474" s="3" t="s">
        <v>11516</v>
      </c>
      <c r="C5474" t="str">
        <f>_xlfn.XLOOKUP(B5474,Product!$A:$A,Product!$E:$E)</f>
        <v>2874-22HD</v>
      </c>
      <c r="D5474" s="3" t="s">
        <v>9177</v>
      </c>
    </row>
    <row r="5475" spans="2:4" x14ac:dyDescent="0.25">
      <c r="B5475" s="3" t="s">
        <v>11516</v>
      </c>
      <c r="C5475" t="str">
        <f>_xlfn.XLOOKUP(B5475,Product!$A:$A,Product!$E:$E)</f>
        <v>2874-22HD</v>
      </c>
      <c r="D5475" s="3" t="s">
        <v>8020</v>
      </c>
    </row>
    <row r="5476" spans="2:4" x14ac:dyDescent="0.25">
      <c r="B5476" s="3" t="s">
        <v>11516</v>
      </c>
      <c r="C5476" t="str">
        <f>_xlfn.XLOOKUP(B5476,Product!$A:$A,Product!$E:$E)</f>
        <v>2874-22HD</v>
      </c>
      <c r="D5476" s="3" t="s">
        <v>9178</v>
      </c>
    </row>
    <row r="5477" spans="2:4" x14ac:dyDescent="0.25">
      <c r="B5477" s="3" t="s">
        <v>11516</v>
      </c>
      <c r="C5477" t="str">
        <f>_xlfn.XLOOKUP(B5477,Product!$A:$A,Product!$E:$E)</f>
        <v>2874-22HD</v>
      </c>
      <c r="D5477" s="3" t="s">
        <v>9179</v>
      </c>
    </row>
    <row r="5478" spans="2:4" x14ac:dyDescent="0.25">
      <c r="B5478" s="3" t="s">
        <v>11516</v>
      </c>
      <c r="C5478" t="str">
        <f>_xlfn.XLOOKUP(B5478,Product!$A:$A,Product!$E:$E)</f>
        <v>2874-22HD</v>
      </c>
      <c r="D5478" s="3" t="s">
        <v>9180</v>
      </c>
    </row>
    <row r="5479" spans="2:4" x14ac:dyDescent="0.25">
      <c r="B5479" s="3" t="s">
        <v>11516</v>
      </c>
      <c r="C5479" t="str">
        <f>_xlfn.XLOOKUP(B5479,Product!$A:$A,Product!$E:$E)</f>
        <v>2874-22HD</v>
      </c>
      <c r="D5479" s="3" t="s">
        <v>9181</v>
      </c>
    </row>
    <row r="5480" spans="2:4" x14ac:dyDescent="0.25">
      <c r="B5480" s="3" t="s">
        <v>11516</v>
      </c>
      <c r="C5480" t="str">
        <f>_xlfn.XLOOKUP(B5480,Product!$A:$A,Product!$E:$E)</f>
        <v>2874-22HD</v>
      </c>
      <c r="D5480" s="3" t="s">
        <v>9182</v>
      </c>
    </row>
    <row r="5481" spans="2:4" x14ac:dyDescent="0.25">
      <c r="B5481" s="3" t="s">
        <v>11516</v>
      </c>
      <c r="C5481" t="str">
        <f>_xlfn.XLOOKUP(B5481,Product!$A:$A,Product!$E:$E)</f>
        <v>2874-22HD</v>
      </c>
      <c r="D5481" s="3" t="s">
        <v>7672</v>
      </c>
    </row>
    <row r="5482" spans="2:4" x14ac:dyDescent="0.25">
      <c r="B5482" s="3" t="s">
        <v>11516</v>
      </c>
      <c r="C5482" t="str">
        <f>_xlfn.XLOOKUP(B5482,Product!$A:$A,Product!$E:$E)</f>
        <v>2874-22HD</v>
      </c>
      <c r="D5482" s="3" t="s">
        <v>9183</v>
      </c>
    </row>
    <row r="5483" spans="2:4" x14ac:dyDescent="0.25">
      <c r="B5483" s="3" t="s">
        <v>11516</v>
      </c>
      <c r="C5483" t="str">
        <f>_xlfn.XLOOKUP(B5483,Product!$A:$A,Product!$E:$E)</f>
        <v>2874-22HD</v>
      </c>
      <c r="D5483" s="3" t="s">
        <v>9184</v>
      </c>
    </row>
    <row r="5484" spans="2:4" x14ac:dyDescent="0.25">
      <c r="B5484" s="3" t="s">
        <v>11518</v>
      </c>
      <c r="C5484" t="str">
        <f>_xlfn.XLOOKUP(B5484,Product!$A:$A,Product!$E:$E)</f>
        <v>2876-20</v>
      </c>
      <c r="D5484" s="3" t="s">
        <v>6092</v>
      </c>
    </row>
    <row r="5485" spans="2:4" x14ac:dyDescent="0.25">
      <c r="B5485" s="3" t="s">
        <v>11518</v>
      </c>
      <c r="C5485" t="str">
        <f>_xlfn.XLOOKUP(B5485,Product!$A:$A,Product!$E:$E)</f>
        <v>2876-20</v>
      </c>
      <c r="D5485" s="3" t="s">
        <v>9185</v>
      </c>
    </row>
    <row r="5486" spans="2:4" x14ac:dyDescent="0.25">
      <c r="B5486" s="3" t="s">
        <v>11518</v>
      </c>
      <c r="C5486" t="str">
        <f>_xlfn.XLOOKUP(B5486,Product!$A:$A,Product!$E:$E)</f>
        <v>2876-20</v>
      </c>
      <c r="D5486" s="3" t="s">
        <v>7970</v>
      </c>
    </row>
    <row r="5487" spans="2:4" x14ac:dyDescent="0.25">
      <c r="B5487" s="3" t="s">
        <v>11518</v>
      </c>
      <c r="C5487" t="str">
        <f>_xlfn.XLOOKUP(B5487,Product!$A:$A,Product!$E:$E)</f>
        <v>2876-20</v>
      </c>
      <c r="D5487" s="3" t="s">
        <v>9186</v>
      </c>
    </row>
    <row r="5488" spans="2:4" x14ac:dyDescent="0.25">
      <c r="B5488" s="3" t="s">
        <v>11518</v>
      </c>
      <c r="C5488" t="str">
        <f>_xlfn.XLOOKUP(B5488,Product!$A:$A,Product!$E:$E)</f>
        <v>2876-20</v>
      </c>
      <c r="D5488" s="3" t="s">
        <v>9187</v>
      </c>
    </row>
    <row r="5489" spans="2:4" x14ac:dyDescent="0.25">
      <c r="B5489" s="3" t="s">
        <v>11518</v>
      </c>
      <c r="C5489" t="str">
        <f>_xlfn.XLOOKUP(B5489,Product!$A:$A,Product!$E:$E)</f>
        <v>2876-20</v>
      </c>
      <c r="D5489" s="3" t="s">
        <v>9188</v>
      </c>
    </row>
    <row r="5490" spans="2:4" x14ac:dyDescent="0.25">
      <c r="B5490" s="3" t="s">
        <v>11518</v>
      </c>
      <c r="C5490" t="str">
        <f>_xlfn.XLOOKUP(B5490,Product!$A:$A,Product!$E:$E)</f>
        <v>2876-20</v>
      </c>
      <c r="D5490" s="3" t="s">
        <v>9189</v>
      </c>
    </row>
    <row r="5491" spans="2:4" x14ac:dyDescent="0.25">
      <c r="B5491" s="3" t="s">
        <v>11518</v>
      </c>
      <c r="C5491" t="str">
        <f>_xlfn.XLOOKUP(B5491,Product!$A:$A,Product!$E:$E)</f>
        <v>2876-20</v>
      </c>
      <c r="D5491" s="3" t="s">
        <v>9190</v>
      </c>
    </row>
    <row r="5492" spans="2:4" x14ac:dyDescent="0.25">
      <c r="B5492" s="3" t="s">
        <v>11518</v>
      </c>
      <c r="C5492" t="str">
        <f>_xlfn.XLOOKUP(B5492,Product!$A:$A,Product!$E:$E)</f>
        <v>2876-20</v>
      </c>
      <c r="D5492" s="3" t="s">
        <v>9191</v>
      </c>
    </row>
    <row r="5493" spans="2:4" x14ac:dyDescent="0.25">
      <c r="B5493" s="3" t="s">
        <v>11518</v>
      </c>
      <c r="C5493" t="str">
        <f>_xlfn.XLOOKUP(B5493,Product!$A:$A,Product!$E:$E)</f>
        <v>2876-20</v>
      </c>
      <c r="D5493" s="3" t="s">
        <v>9192</v>
      </c>
    </row>
    <row r="5494" spans="2:4" x14ac:dyDescent="0.25">
      <c r="B5494" s="3" t="s">
        <v>11518</v>
      </c>
      <c r="C5494" t="str">
        <f>_xlfn.XLOOKUP(B5494,Product!$A:$A,Product!$E:$E)</f>
        <v>2876-20</v>
      </c>
      <c r="D5494" s="3" t="s">
        <v>9193</v>
      </c>
    </row>
    <row r="5495" spans="2:4" x14ac:dyDescent="0.25">
      <c r="B5495" s="3" t="s">
        <v>11518</v>
      </c>
      <c r="C5495" t="str">
        <f>_xlfn.XLOOKUP(B5495,Product!$A:$A,Product!$E:$E)</f>
        <v>2876-20</v>
      </c>
      <c r="D5495" s="3" t="s">
        <v>9194</v>
      </c>
    </row>
    <row r="5496" spans="2:4" x14ac:dyDescent="0.25">
      <c r="B5496" s="3" t="s">
        <v>11518</v>
      </c>
      <c r="C5496" t="str">
        <f>_xlfn.XLOOKUP(B5496,Product!$A:$A,Product!$E:$E)</f>
        <v>2876-20</v>
      </c>
      <c r="D5496" s="3" t="s">
        <v>9195</v>
      </c>
    </row>
    <row r="5497" spans="2:4" x14ac:dyDescent="0.25">
      <c r="B5497" s="3" t="s">
        <v>11518</v>
      </c>
      <c r="C5497" t="str">
        <f>_xlfn.XLOOKUP(B5497,Product!$A:$A,Product!$E:$E)</f>
        <v>2876-20</v>
      </c>
      <c r="D5497" s="3" t="s">
        <v>9196</v>
      </c>
    </row>
    <row r="5498" spans="2:4" x14ac:dyDescent="0.25">
      <c r="B5498" s="3" t="s">
        <v>11518</v>
      </c>
      <c r="C5498" t="str">
        <f>_xlfn.XLOOKUP(B5498,Product!$A:$A,Product!$E:$E)</f>
        <v>2876-20</v>
      </c>
      <c r="D5498" s="3" t="s">
        <v>9197</v>
      </c>
    </row>
    <row r="5499" spans="2:4" x14ac:dyDescent="0.25">
      <c r="B5499" s="3" t="s">
        <v>11520</v>
      </c>
      <c r="C5499" t="str">
        <f>_xlfn.XLOOKUP(B5499,Product!$A:$A,Product!$E:$E)</f>
        <v>2877-20</v>
      </c>
      <c r="D5499" s="3" t="s">
        <v>6092</v>
      </c>
    </row>
    <row r="5500" spans="2:4" x14ac:dyDescent="0.25">
      <c r="B5500" s="3" t="s">
        <v>11520</v>
      </c>
      <c r="C5500" t="str">
        <f>_xlfn.XLOOKUP(B5500,Product!$A:$A,Product!$E:$E)</f>
        <v>2877-20</v>
      </c>
      <c r="D5500" s="3" t="s">
        <v>9198</v>
      </c>
    </row>
    <row r="5501" spans="2:4" x14ac:dyDescent="0.25">
      <c r="B5501" s="3" t="s">
        <v>11520</v>
      </c>
      <c r="C5501" t="str">
        <f>_xlfn.XLOOKUP(B5501,Product!$A:$A,Product!$E:$E)</f>
        <v>2877-20</v>
      </c>
      <c r="D5501" s="3" t="s">
        <v>7970</v>
      </c>
    </row>
    <row r="5502" spans="2:4" x14ac:dyDescent="0.25">
      <c r="B5502" s="3" t="s">
        <v>11520</v>
      </c>
      <c r="C5502" t="str">
        <f>_xlfn.XLOOKUP(B5502,Product!$A:$A,Product!$E:$E)</f>
        <v>2877-20</v>
      </c>
      <c r="D5502" s="3" t="s">
        <v>9199</v>
      </c>
    </row>
    <row r="5503" spans="2:4" x14ac:dyDescent="0.25">
      <c r="B5503" s="3" t="s">
        <v>11520</v>
      </c>
      <c r="C5503" t="str">
        <f>_xlfn.XLOOKUP(B5503,Product!$A:$A,Product!$E:$E)</f>
        <v>2877-20</v>
      </c>
      <c r="D5503" s="3" t="s">
        <v>9200</v>
      </c>
    </row>
    <row r="5504" spans="2:4" x14ac:dyDescent="0.25">
      <c r="B5504" s="3" t="s">
        <v>11520</v>
      </c>
      <c r="C5504" t="str">
        <f>_xlfn.XLOOKUP(B5504,Product!$A:$A,Product!$E:$E)</f>
        <v>2877-20</v>
      </c>
      <c r="D5504" s="3" t="s">
        <v>9201</v>
      </c>
    </row>
    <row r="5505" spans="2:4" x14ac:dyDescent="0.25">
      <c r="B5505" s="3" t="s">
        <v>11520</v>
      </c>
      <c r="C5505" t="str">
        <f>_xlfn.XLOOKUP(B5505,Product!$A:$A,Product!$E:$E)</f>
        <v>2877-20</v>
      </c>
      <c r="D5505" s="3" t="s">
        <v>9202</v>
      </c>
    </row>
    <row r="5506" spans="2:4" x14ac:dyDescent="0.25">
      <c r="B5506" s="3" t="s">
        <v>11520</v>
      </c>
      <c r="C5506" t="str">
        <f>_xlfn.XLOOKUP(B5506,Product!$A:$A,Product!$E:$E)</f>
        <v>2877-20</v>
      </c>
      <c r="D5506" s="3" t="s">
        <v>9203</v>
      </c>
    </row>
    <row r="5507" spans="2:4" x14ac:dyDescent="0.25">
      <c r="B5507" s="3" t="s">
        <v>11520</v>
      </c>
      <c r="C5507" t="str">
        <f>_xlfn.XLOOKUP(B5507,Product!$A:$A,Product!$E:$E)</f>
        <v>2877-20</v>
      </c>
      <c r="D5507" s="3" t="s">
        <v>9204</v>
      </c>
    </row>
    <row r="5508" spans="2:4" x14ac:dyDescent="0.25">
      <c r="B5508" s="3" t="s">
        <v>11520</v>
      </c>
      <c r="C5508" t="str">
        <f>_xlfn.XLOOKUP(B5508,Product!$A:$A,Product!$E:$E)</f>
        <v>2877-20</v>
      </c>
      <c r="D5508" s="3" t="s">
        <v>9205</v>
      </c>
    </row>
    <row r="5509" spans="2:4" x14ac:dyDescent="0.25">
      <c r="B5509" s="3" t="s">
        <v>11520</v>
      </c>
      <c r="C5509" t="str">
        <f>_xlfn.XLOOKUP(B5509,Product!$A:$A,Product!$E:$E)</f>
        <v>2877-20</v>
      </c>
      <c r="D5509" s="3" t="s">
        <v>9206</v>
      </c>
    </row>
    <row r="5510" spans="2:4" x14ac:dyDescent="0.25">
      <c r="B5510" s="3" t="s">
        <v>11520</v>
      </c>
      <c r="C5510" t="str">
        <f>_xlfn.XLOOKUP(B5510,Product!$A:$A,Product!$E:$E)</f>
        <v>2877-20</v>
      </c>
      <c r="D5510" s="3" t="s">
        <v>9207</v>
      </c>
    </row>
    <row r="5511" spans="2:4" x14ac:dyDescent="0.25">
      <c r="B5511" s="3" t="s">
        <v>11520</v>
      </c>
      <c r="C5511" t="str">
        <f>_xlfn.XLOOKUP(B5511,Product!$A:$A,Product!$E:$E)</f>
        <v>2877-20</v>
      </c>
      <c r="D5511" s="3" t="s">
        <v>9208</v>
      </c>
    </row>
    <row r="5512" spans="2:4" x14ac:dyDescent="0.25">
      <c r="B5512" s="3" t="s">
        <v>11520</v>
      </c>
      <c r="C5512" t="str">
        <f>_xlfn.XLOOKUP(B5512,Product!$A:$A,Product!$E:$E)</f>
        <v>2877-20</v>
      </c>
      <c r="D5512" s="3" t="s">
        <v>9209</v>
      </c>
    </row>
    <row r="5513" spans="2:4" x14ac:dyDescent="0.25">
      <c r="B5513" s="3" t="s">
        <v>11520</v>
      </c>
      <c r="C5513" t="str">
        <f>_xlfn.XLOOKUP(B5513,Product!$A:$A,Product!$E:$E)</f>
        <v>2877-20</v>
      </c>
      <c r="D5513" s="3" t="s">
        <v>7980</v>
      </c>
    </row>
    <row r="5514" spans="2:4" x14ac:dyDescent="0.25">
      <c r="B5514" s="3" t="s">
        <v>11524</v>
      </c>
      <c r="C5514" t="str">
        <f>_xlfn.XLOOKUP(B5514,Product!$A:$A,Product!$E:$E)</f>
        <v>2878K-20</v>
      </c>
      <c r="D5514" s="3" t="s">
        <v>6092</v>
      </c>
    </row>
    <row r="5515" spans="2:4" x14ac:dyDescent="0.25">
      <c r="B5515" s="3" t="s">
        <v>11524</v>
      </c>
      <c r="C5515" t="str">
        <f>_xlfn.XLOOKUP(B5515,Product!$A:$A,Product!$E:$E)</f>
        <v>2878K-20</v>
      </c>
      <c r="D5515" s="3" t="s">
        <v>9210</v>
      </c>
    </row>
    <row r="5516" spans="2:4" x14ac:dyDescent="0.25">
      <c r="B5516" s="3" t="s">
        <v>11524</v>
      </c>
      <c r="C5516" t="str">
        <f>_xlfn.XLOOKUP(B5516,Product!$A:$A,Product!$E:$E)</f>
        <v>2878K-20</v>
      </c>
      <c r="D5516" s="3" t="s">
        <v>7970</v>
      </c>
    </row>
    <row r="5517" spans="2:4" x14ac:dyDescent="0.25">
      <c r="B5517" s="3" t="s">
        <v>11524</v>
      </c>
      <c r="C5517" t="str">
        <f>_xlfn.XLOOKUP(B5517,Product!$A:$A,Product!$E:$E)</f>
        <v>2878K-20</v>
      </c>
      <c r="D5517" s="3" t="s">
        <v>9211</v>
      </c>
    </row>
    <row r="5518" spans="2:4" x14ac:dyDescent="0.25">
      <c r="B5518" s="3" t="s">
        <v>11524</v>
      </c>
      <c r="C5518" t="str">
        <f>_xlfn.XLOOKUP(B5518,Product!$A:$A,Product!$E:$E)</f>
        <v>2878K-20</v>
      </c>
      <c r="D5518" s="3" t="s">
        <v>9212</v>
      </c>
    </row>
    <row r="5519" spans="2:4" x14ac:dyDescent="0.25">
      <c r="B5519" s="3" t="s">
        <v>11524</v>
      </c>
      <c r="C5519" t="str">
        <f>_xlfn.XLOOKUP(B5519,Product!$A:$A,Product!$E:$E)</f>
        <v>2878K-20</v>
      </c>
      <c r="D5519" s="3" t="s">
        <v>9213</v>
      </c>
    </row>
    <row r="5520" spans="2:4" x14ac:dyDescent="0.25">
      <c r="B5520" s="3" t="s">
        <v>11524</v>
      </c>
      <c r="C5520" t="str">
        <f>_xlfn.XLOOKUP(B5520,Product!$A:$A,Product!$E:$E)</f>
        <v>2878K-20</v>
      </c>
      <c r="D5520" s="3" t="s">
        <v>9214</v>
      </c>
    </row>
    <row r="5521" spans="2:4" x14ac:dyDescent="0.25">
      <c r="B5521" s="3" t="s">
        <v>11524</v>
      </c>
      <c r="C5521" t="str">
        <f>_xlfn.XLOOKUP(B5521,Product!$A:$A,Product!$E:$E)</f>
        <v>2878K-20</v>
      </c>
      <c r="D5521" s="3" t="s">
        <v>9215</v>
      </c>
    </row>
    <row r="5522" spans="2:4" x14ac:dyDescent="0.25">
      <c r="B5522" s="3" t="s">
        <v>11524</v>
      </c>
      <c r="C5522" t="str">
        <f>_xlfn.XLOOKUP(B5522,Product!$A:$A,Product!$E:$E)</f>
        <v>2878K-20</v>
      </c>
      <c r="D5522" s="3" t="s">
        <v>9216</v>
      </c>
    </row>
    <row r="5523" spans="2:4" x14ac:dyDescent="0.25">
      <c r="B5523" s="3" t="s">
        <v>11524</v>
      </c>
      <c r="C5523" t="str">
        <f>_xlfn.XLOOKUP(B5523,Product!$A:$A,Product!$E:$E)</f>
        <v>2878K-20</v>
      </c>
      <c r="D5523" s="3" t="s">
        <v>9217</v>
      </c>
    </row>
    <row r="5524" spans="2:4" x14ac:dyDescent="0.25">
      <c r="B5524" s="3" t="s">
        <v>11524</v>
      </c>
      <c r="C5524" t="str">
        <f>_xlfn.XLOOKUP(B5524,Product!$A:$A,Product!$E:$E)</f>
        <v>2878K-20</v>
      </c>
      <c r="D5524" s="3" t="s">
        <v>9218</v>
      </c>
    </row>
    <row r="5525" spans="2:4" x14ac:dyDescent="0.25">
      <c r="B5525" s="3" t="s">
        <v>11524</v>
      </c>
      <c r="C5525" t="str">
        <f>_xlfn.XLOOKUP(B5525,Product!$A:$A,Product!$E:$E)</f>
        <v>2878K-20</v>
      </c>
      <c r="D5525" s="3" t="s">
        <v>9219</v>
      </c>
    </row>
    <row r="5526" spans="2:4" x14ac:dyDescent="0.25">
      <c r="B5526" s="3" t="s">
        <v>11524</v>
      </c>
      <c r="C5526" t="str">
        <f>_xlfn.XLOOKUP(B5526,Product!$A:$A,Product!$E:$E)</f>
        <v>2878K-20</v>
      </c>
      <c r="D5526" s="3" t="s">
        <v>9220</v>
      </c>
    </row>
    <row r="5527" spans="2:4" x14ac:dyDescent="0.25">
      <c r="B5527" s="3" t="s">
        <v>11524</v>
      </c>
      <c r="C5527" t="str">
        <f>_xlfn.XLOOKUP(B5527,Product!$A:$A,Product!$E:$E)</f>
        <v>2878K-20</v>
      </c>
      <c r="D5527" s="3" t="s">
        <v>9221</v>
      </c>
    </row>
    <row r="5528" spans="2:4" x14ac:dyDescent="0.25">
      <c r="B5528" s="3" t="s">
        <v>11527</v>
      </c>
      <c r="C5528" t="str">
        <f>_xlfn.XLOOKUP(B5528,Product!$A:$A,Product!$E:$E)</f>
        <v>2879-22</v>
      </c>
      <c r="D5528" s="3" t="s">
        <v>9222</v>
      </c>
    </row>
    <row r="5529" spans="2:4" x14ac:dyDescent="0.25">
      <c r="B5529" s="3" t="s">
        <v>11527</v>
      </c>
      <c r="C5529" t="str">
        <f>_xlfn.XLOOKUP(B5529,Product!$A:$A,Product!$E:$E)</f>
        <v>2879-22</v>
      </c>
      <c r="D5529" s="3" t="s">
        <v>9223</v>
      </c>
    </row>
    <row r="5530" spans="2:4" x14ac:dyDescent="0.25">
      <c r="B5530" s="3" t="s">
        <v>11527</v>
      </c>
      <c r="C5530" t="str">
        <f>_xlfn.XLOOKUP(B5530,Product!$A:$A,Product!$E:$E)</f>
        <v>2879-22</v>
      </c>
      <c r="D5530" s="3" t="s">
        <v>9224</v>
      </c>
    </row>
    <row r="5531" spans="2:4" x14ac:dyDescent="0.25">
      <c r="B5531" s="3" t="s">
        <v>11527</v>
      </c>
      <c r="C5531" t="str">
        <f>_xlfn.XLOOKUP(B5531,Product!$A:$A,Product!$E:$E)</f>
        <v>2879-22</v>
      </c>
      <c r="D5531" s="3" t="s">
        <v>9225</v>
      </c>
    </row>
    <row r="5532" spans="2:4" x14ac:dyDescent="0.25">
      <c r="B5532" s="3" t="s">
        <v>11527</v>
      </c>
      <c r="C5532" t="str">
        <f>_xlfn.XLOOKUP(B5532,Product!$A:$A,Product!$E:$E)</f>
        <v>2879-22</v>
      </c>
      <c r="D5532" s="3" t="s">
        <v>9226</v>
      </c>
    </row>
    <row r="5533" spans="2:4" x14ac:dyDescent="0.25">
      <c r="B5533" s="3" t="s">
        <v>11527</v>
      </c>
      <c r="C5533" t="str">
        <f>_xlfn.XLOOKUP(B5533,Product!$A:$A,Product!$E:$E)</f>
        <v>2879-22</v>
      </c>
      <c r="D5533" s="3" t="s">
        <v>9227</v>
      </c>
    </row>
    <row r="5534" spans="2:4" x14ac:dyDescent="0.25">
      <c r="B5534" s="3" t="s">
        <v>11527</v>
      </c>
      <c r="C5534" t="str">
        <f>_xlfn.XLOOKUP(B5534,Product!$A:$A,Product!$E:$E)</f>
        <v>2879-22</v>
      </c>
      <c r="D5534" s="3" t="s">
        <v>7672</v>
      </c>
    </row>
    <row r="5535" spans="2:4" x14ac:dyDescent="0.25">
      <c r="B5535" s="3" t="s">
        <v>11527</v>
      </c>
      <c r="C5535" t="str">
        <f>_xlfn.XLOOKUP(B5535,Product!$A:$A,Product!$E:$E)</f>
        <v>2879-22</v>
      </c>
      <c r="D5535" s="3" t="s">
        <v>9228</v>
      </c>
    </row>
    <row r="5536" spans="2:4" x14ac:dyDescent="0.25">
      <c r="B5536" s="3" t="s">
        <v>11527</v>
      </c>
      <c r="C5536" t="str">
        <f>_xlfn.XLOOKUP(B5536,Product!$A:$A,Product!$E:$E)</f>
        <v>2879-22</v>
      </c>
      <c r="D5536" s="3" t="s">
        <v>9229</v>
      </c>
    </row>
    <row r="5537" spans="2:4" x14ac:dyDescent="0.25">
      <c r="B5537" s="3" t="s">
        <v>11527</v>
      </c>
      <c r="C5537" t="str">
        <f>_xlfn.XLOOKUP(B5537,Product!$A:$A,Product!$E:$E)</f>
        <v>2879-22</v>
      </c>
      <c r="D5537" s="3" t="s">
        <v>9230</v>
      </c>
    </row>
    <row r="5538" spans="2:4" x14ac:dyDescent="0.25">
      <c r="B5538" s="3" t="s">
        <v>11529</v>
      </c>
      <c r="C5538" t="str">
        <f>_xlfn.XLOOKUP(B5538,Product!$A:$A,Product!$E:$E)</f>
        <v>2880-22</v>
      </c>
      <c r="D5538" s="3" t="s">
        <v>9231</v>
      </c>
    </row>
    <row r="5539" spans="2:4" x14ac:dyDescent="0.25">
      <c r="B5539" s="3" t="s">
        <v>11529</v>
      </c>
      <c r="C5539" t="str">
        <f>_xlfn.XLOOKUP(B5539,Product!$A:$A,Product!$E:$E)</f>
        <v>2880-22</v>
      </c>
      <c r="D5539" s="3" t="s">
        <v>9232</v>
      </c>
    </row>
    <row r="5540" spans="2:4" x14ac:dyDescent="0.25">
      <c r="B5540" s="3" t="s">
        <v>11529</v>
      </c>
      <c r="C5540" t="str">
        <f>_xlfn.XLOOKUP(B5540,Product!$A:$A,Product!$E:$E)</f>
        <v>2880-22</v>
      </c>
      <c r="D5540" s="3" t="s">
        <v>9233</v>
      </c>
    </row>
    <row r="5541" spans="2:4" x14ac:dyDescent="0.25">
      <c r="B5541" s="3" t="s">
        <v>11529</v>
      </c>
      <c r="C5541" t="str">
        <f>_xlfn.XLOOKUP(B5541,Product!$A:$A,Product!$E:$E)</f>
        <v>2880-22</v>
      </c>
      <c r="D5541" s="3" t="s">
        <v>9234</v>
      </c>
    </row>
    <row r="5542" spans="2:4" x14ac:dyDescent="0.25">
      <c r="B5542" s="3" t="s">
        <v>11529</v>
      </c>
      <c r="C5542" t="str">
        <f>_xlfn.XLOOKUP(B5542,Product!$A:$A,Product!$E:$E)</f>
        <v>2880-22</v>
      </c>
      <c r="D5542" s="3" t="s">
        <v>9235</v>
      </c>
    </row>
    <row r="5543" spans="2:4" x14ac:dyDescent="0.25">
      <c r="B5543" s="3" t="s">
        <v>11529</v>
      </c>
      <c r="C5543" t="str">
        <f>_xlfn.XLOOKUP(B5543,Product!$A:$A,Product!$E:$E)</f>
        <v>2880-22</v>
      </c>
      <c r="D5543" s="3" t="s">
        <v>9236</v>
      </c>
    </row>
    <row r="5544" spans="2:4" x14ac:dyDescent="0.25">
      <c r="B5544" s="3" t="s">
        <v>11529</v>
      </c>
      <c r="C5544" t="str">
        <f>_xlfn.XLOOKUP(B5544,Product!$A:$A,Product!$E:$E)</f>
        <v>2880-22</v>
      </c>
      <c r="D5544" s="3" t="s">
        <v>9237</v>
      </c>
    </row>
    <row r="5545" spans="2:4" x14ac:dyDescent="0.25">
      <c r="B5545" s="3" t="s">
        <v>11529</v>
      </c>
      <c r="C5545" t="str">
        <f>_xlfn.XLOOKUP(B5545,Product!$A:$A,Product!$E:$E)</f>
        <v>2880-22</v>
      </c>
      <c r="D5545" s="3" t="s">
        <v>9238</v>
      </c>
    </row>
    <row r="5546" spans="2:4" x14ac:dyDescent="0.25">
      <c r="B5546" s="3" t="s">
        <v>11531</v>
      </c>
      <c r="C5546" t="str">
        <f>_xlfn.XLOOKUP(B5546,Product!$A:$A,Product!$E:$E)</f>
        <v>2881-22</v>
      </c>
      <c r="D5546" s="3" t="s">
        <v>9239</v>
      </c>
    </row>
    <row r="5547" spans="2:4" x14ac:dyDescent="0.25">
      <c r="B5547" s="3" t="s">
        <v>11531</v>
      </c>
      <c r="C5547" t="str">
        <f>_xlfn.XLOOKUP(B5547,Product!$A:$A,Product!$E:$E)</f>
        <v>2881-22</v>
      </c>
      <c r="D5547" s="3" t="s">
        <v>9240</v>
      </c>
    </row>
    <row r="5548" spans="2:4" x14ac:dyDescent="0.25">
      <c r="B5548" s="3" t="s">
        <v>11531</v>
      </c>
      <c r="C5548" t="str">
        <f>_xlfn.XLOOKUP(B5548,Product!$A:$A,Product!$E:$E)</f>
        <v>2881-22</v>
      </c>
      <c r="D5548" s="3" t="s">
        <v>9231</v>
      </c>
    </row>
    <row r="5549" spans="2:4" x14ac:dyDescent="0.25">
      <c r="B5549" s="3" t="s">
        <v>11531</v>
      </c>
      <c r="C5549" t="str">
        <f>_xlfn.XLOOKUP(B5549,Product!$A:$A,Product!$E:$E)</f>
        <v>2881-22</v>
      </c>
      <c r="D5549" s="3" t="s">
        <v>9241</v>
      </c>
    </row>
    <row r="5550" spans="2:4" x14ac:dyDescent="0.25">
      <c r="B5550" s="3" t="s">
        <v>11531</v>
      </c>
      <c r="C5550" t="str">
        <f>_xlfn.XLOOKUP(B5550,Product!$A:$A,Product!$E:$E)</f>
        <v>2881-22</v>
      </c>
      <c r="D5550" s="3" t="s">
        <v>9242</v>
      </c>
    </row>
    <row r="5551" spans="2:4" x14ac:dyDescent="0.25">
      <c r="B5551" s="3" t="s">
        <v>11531</v>
      </c>
      <c r="C5551" t="str">
        <f>_xlfn.XLOOKUP(B5551,Product!$A:$A,Product!$E:$E)</f>
        <v>2881-22</v>
      </c>
      <c r="D5551" s="3" t="s">
        <v>9243</v>
      </c>
    </row>
    <row r="5552" spans="2:4" x14ac:dyDescent="0.25">
      <c r="B5552" s="3" t="s">
        <v>11531</v>
      </c>
      <c r="C5552" t="str">
        <f>_xlfn.XLOOKUP(B5552,Product!$A:$A,Product!$E:$E)</f>
        <v>2881-22</v>
      </c>
      <c r="D5552" s="3" t="s">
        <v>9244</v>
      </c>
    </row>
    <row r="5553" spans="2:4" x14ac:dyDescent="0.25">
      <c r="B5553" s="3" t="s">
        <v>11533</v>
      </c>
      <c r="C5553" t="str">
        <f>_xlfn.XLOOKUP(B5553,Product!$A:$A,Product!$E:$E)</f>
        <v>2882-22</v>
      </c>
      <c r="D5553" s="3" t="s">
        <v>9245</v>
      </c>
    </row>
    <row r="5554" spans="2:4" x14ac:dyDescent="0.25">
      <c r="B5554" s="3" t="s">
        <v>11533</v>
      </c>
      <c r="C5554" t="str">
        <f>_xlfn.XLOOKUP(B5554,Product!$A:$A,Product!$E:$E)</f>
        <v>2882-22</v>
      </c>
      <c r="D5554" s="3" t="s">
        <v>9246</v>
      </c>
    </row>
    <row r="5555" spans="2:4" x14ac:dyDescent="0.25">
      <c r="B5555" s="3" t="s">
        <v>11533</v>
      </c>
      <c r="C5555" t="str">
        <f>_xlfn.XLOOKUP(B5555,Product!$A:$A,Product!$E:$E)</f>
        <v>2882-22</v>
      </c>
      <c r="D5555" s="3" t="s">
        <v>8020</v>
      </c>
    </row>
    <row r="5556" spans="2:4" x14ac:dyDescent="0.25">
      <c r="B5556" s="3" t="s">
        <v>11533</v>
      </c>
      <c r="C5556" t="str">
        <f>_xlfn.XLOOKUP(B5556,Product!$A:$A,Product!$E:$E)</f>
        <v>2882-22</v>
      </c>
      <c r="D5556" s="3" t="s">
        <v>9247</v>
      </c>
    </row>
    <row r="5557" spans="2:4" x14ac:dyDescent="0.25">
      <c r="B5557" s="3" t="s">
        <v>11533</v>
      </c>
      <c r="C5557" t="str">
        <f>_xlfn.XLOOKUP(B5557,Product!$A:$A,Product!$E:$E)</f>
        <v>2882-22</v>
      </c>
      <c r="D5557" s="3" t="s">
        <v>9248</v>
      </c>
    </row>
    <row r="5558" spans="2:4" x14ac:dyDescent="0.25">
      <c r="B5558" s="3" t="s">
        <v>11533</v>
      </c>
      <c r="C5558" t="str">
        <f>_xlfn.XLOOKUP(B5558,Product!$A:$A,Product!$E:$E)</f>
        <v>2882-22</v>
      </c>
      <c r="D5558" s="3" t="s">
        <v>9249</v>
      </c>
    </row>
    <row r="5559" spans="2:4" x14ac:dyDescent="0.25">
      <c r="B5559" s="3" t="s">
        <v>11533</v>
      </c>
      <c r="C5559" t="str">
        <f>_xlfn.XLOOKUP(B5559,Product!$A:$A,Product!$E:$E)</f>
        <v>2882-22</v>
      </c>
      <c r="D5559" s="3" t="s">
        <v>7672</v>
      </c>
    </row>
    <row r="5560" spans="2:4" x14ac:dyDescent="0.25">
      <c r="B5560" s="3" t="s">
        <v>11533</v>
      </c>
      <c r="C5560" t="str">
        <f>_xlfn.XLOOKUP(B5560,Product!$A:$A,Product!$E:$E)</f>
        <v>2882-22</v>
      </c>
      <c r="D5560" s="3" t="s">
        <v>9250</v>
      </c>
    </row>
    <row r="5561" spans="2:4" x14ac:dyDescent="0.25">
      <c r="B5561" s="3" t="s">
        <v>11533</v>
      </c>
      <c r="C5561" t="str">
        <f>_xlfn.XLOOKUP(B5561,Product!$A:$A,Product!$E:$E)</f>
        <v>2882-22</v>
      </c>
      <c r="D5561" s="3" t="s">
        <v>9251</v>
      </c>
    </row>
    <row r="5562" spans="2:4" x14ac:dyDescent="0.25">
      <c r="B5562" s="3" t="s">
        <v>11533</v>
      </c>
      <c r="C5562" t="str">
        <f>_xlfn.XLOOKUP(B5562,Product!$A:$A,Product!$E:$E)</f>
        <v>2882-22</v>
      </c>
      <c r="D5562" s="3" t="s">
        <v>9252</v>
      </c>
    </row>
    <row r="5563" spans="2:4" x14ac:dyDescent="0.25">
      <c r="B5563" s="3" t="s">
        <v>11533</v>
      </c>
      <c r="C5563" t="str">
        <f>_xlfn.XLOOKUP(B5563,Product!$A:$A,Product!$E:$E)</f>
        <v>2882-22</v>
      </c>
      <c r="D5563" s="3" t="s">
        <v>9253</v>
      </c>
    </row>
    <row r="5564" spans="2:4" x14ac:dyDescent="0.25">
      <c r="B5564" s="3" t="s">
        <v>11533</v>
      </c>
      <c r="C5564" t="str">
        <f>_xlfn.XLOOKUP(B5564,Product!$A:$A,Product!$E:$E)</f>
        <v>2882-22</v>
      </c>
      <c r="D5564" s="3" t="s">
        <v>9254</v>
      </c>
    </row>
    <row r="5565" spans="2:4" x14ac:dyDescent="0.25">
      <c r="B5565" s="3" t="s">
        <v>11535</v>
      </c>
      <c r="C5565" t="str">
        <f>_xlfn.XLOOKUP(B5565,Product!$A:$A,Product!$E:$E)</f>
        <v>2883-22</v>
      </c>
      <c r="D5565" s="3" t="s">
        <v>9255</v>
      </c>
    </row>
    <row r="5566" spans="2:4" x14ac:dyDescent="0.25">
      <c r="B5566" s="3" t="s">
        <v>11535</v>
      </c>
      <c r="C5566" t="str">
        <f>_xlfn.XLOOKUP(B5566,Product!$A:$A,Product!$E:$E)</f>
        <v>2883-22</v>
      </c>
      <c r="D5566" s="3" t="s">
        <v>9256</v>
      </c>
    </row>
    <row r="5567" spans="2:4" x14ac:dyDescent="0.25">
      <c r="B5567" s="3" t="s">
        <v>11535</v>
      </c>
      <c r="C5567" t="str">
        <f>_xlfn.XLOOKUP(B5567,Product!$A:$A,Product!$E:$E)</f>
        <v>2883-22</v>
      </c>
      <c r="D5567" s="3" t="s">
        <v>9257</v>
      </c>
    </row>
    <row r="5568" spans="2:4" x14ac:dyDescent="0.25">
      <c r="B5568" s="3" t="s">
        <v>11535</v>
      </c>
      <c r="C5568" t="str">
        <f>_xlfn.XLOOKUP(B5568,Product!$A:$A,Product!$E:$E)</f>
        <v>2883-22</v>
      </c>
      <c r="D5568" s="3" t="s">
        <v>9258</v>
      </c>
    </row>
    <row r="5569" spans="2:4" x14ac:dyDescent="0.25">
      <c r="B5569" s="3" t="s">
        <v>11535</v>
      </c>
      <c r="C5569" t="str">
        <f>_xlfn.XLOOKUP(B5569,Product!$A:$A,Product!$E:$E)</f>
        <v>2883-22</v>
      </c>
      <c r="D5569" s="3" t="s">
        <v>9259</v>
      </c>
    </row>
    <row r="5570" spans="2:4" x14ac:dyDescent="0.25">
      <c r="B5570" s="3" t="s">
        <v>11535</v>
      </c>
      <c r="C5570" t="str">
        <f>_xlfn.XLOOKUP(B5570,Product!$A:$A,Product!$E:$E)</f>
        <v>2883-22</v>
      </c>
      <c r="D5570" s="3" t="s">
        <v>9260</v>
      </c>
    </row>
    <row r="5571" spans="2:4" x14ac:dyDescent="0.25">
      <c r="B5571" s="3" t="s">
        <v>11535</v>
      </c>
      <c r="C5571" t="str">
        <f>_xlfn.XLOOKUP(B5571,Product!$A:$A,Product!$E:$E)</f>
        <v>2883-22</v>
      </c>
      <c r="D5571" s="3" t="s">
        <v>9261</v>
      </c>
    </row>
    <row r="5572" spans="2:4" x14ac:dyDescent="0.25">
      <c r="B5572" s="3" t="s">
        <v>11535</v>
      </c>
      <c r="C5572" t="str">
        <f>_xlfn.XLOOKUP(B5572,Product!$A:$A,Product!$E:$E)</f>
        <v>2883-22</v>
      </c>
      <c r="D5572" s="3" t="s">
        <v>9262</v>
      </c>
    </row>
    <row r="5573" spans="2:4" x14ac:dyDescent="0.25">
      <c r="B5573" s="3" t="s">
        <v>11535</v>
      </c>
      <c r="C5573" t="str">
        <f>_xlfn.XLOOKUP(B5573,Product!$A:$A,Product!$E:$E)</f>
        <v>2883-22</v>
      </c>
      <c r="D5573" s="3" t="s">
        <v>9263</v>
      </c>
    </row>
    <row r="5574" spans="2:4" x14ac:dyDescent="0.25">
      <c r="B5574" s="3" t="s">
        <v>11535</v>
      </c>
      <c r="C5574" t="str">
        <f>_xlfn.XLOOKUP(B5574,Product!$A:$A,Product!$E:$E)</f>
        <v>2883-22</v>
      </c>
      <c r="D5574" s="3" t="s">
        <v>9264</v>
      </c>
    </row>
    <row r="5575" spans="2:4" x14ac:dyDescent="0.25">
      <c r="B5575" s="3" t="s">
        <v>11535</v>
      </c>
      <c r="C5575" t="str">
        <f>_xlfn.XLOOKUP(B5575,Product!$A:$A,Product!$E:$E)</f>
        <v>2883-22</v>
      </c>
      <c r="D5575" s="3" t="s">
        <v>9265</v>
      </c>
    </row>
    <row r="5576" spans="2:4" x14ac:dyDescent="0.25">
      <c r="B5576" s="3" t="s">
        <v>11544</v>
      </c>
      <c r="C5576" t="str">
        <f>_xlfn.XLOOKUP(B5576,Product!$A:$A,Product!$E:$E)</f>
        <v>2902-22</v>
      </c>
      <c r="D5576" s="3" t="s">
        <v>6168</v>
      </c>
    </row>
    <row r="5577" spans="2:4" x14ac:dyDescent="0.25">
      <c r="B5577" s="3" t="s">
        <v>11544</v>
      </c>
      <c r="C5577" t="str">
        <f>_xlfn.XLOOKUP(B5577,Product!$A:$A,Product!$E:$E)</f>
        <v>2902-22</v>
      </c>
      <c r="D5577" s="3" t="s">
        <v>6169</v>
      </c>
    </row>
    <row r="5578" spans="2:4" x14ac:dyDescent="0.25">
      <c r="B5578" s="3" t="s">
        <v>11544</v>
      </c>
      <c r="C5578" t="str">
        <f>_xlfn.XLOOKUP(B5578,Product!$A:$A,Product!$E:$E)</f>
        <v>2902-22</v>
      </c>
      <c r="D5578" s="3" t="s">
        <v>6170</v>
      </c>
    </row>
    <row r="5579" spans="2:4" x14ac:dyDescent="0.25">
      <c r="B5579" s="3" t="s">
        <v>11544</v>
      </c>
      <c r="C5579" t="str">
        <f>_xlfn.XLOOKUP(B5579,Product!$A:$A,Product!$E:$E)</f>
        <v>2902-22</v>
      </c>
      <c r="D5579" s="3" t="s">
        <v>9266</v>
      </c>
    </row>
    <row r="5580" spans="2:4" x14ac:dyDescent="0.25">
      <c r="B5580" s="3" t="s">
        <v>11544</v>
      </c>
      <c r="C5580" t="str">
        <f>_xlfn.XLOOKUP(B5580,Product!$A:$A,Product!$E:$E)</f>
        <v>2902-22</v>
      </c>
      <c r="D5580" s="3" t="s">
        <v>9267</v>
      </c>
    </row>
    <row r="5581" spans="2:4" x14ac:dyDescent="0.25">
      <c r="B5581" s="3" t="s">
        <v>11544</v>
      </c>
      <c r="C5581" t="str">
        <f>_xlfn.XLOOKUP(B5581,Product!$A:$A,Product!$E:$E)</f>
        <v>2902-22</v>
      </c>
      <c r="D5581" s="3" t="s">
        <v>9268</v>
      </c>
    </row>
    <row r="5582" spans="2:4" x14ac:dyDescent="0.25">
      <c r="B5582" s="3" t="s">
        <v>11544</v>
      </c>
      <c r="C5582" t="str">
        <f>_xlfn.XLOOKUP(B5582,Product!$A:$A,Product!$E:$E)</f>
        <v>2902-22</v>
      </c>
      <c r="D5582" s="3" t="s">
        <v>6172</v>
      </c>
    </row>
    <row r="5583" spans="2:4" x14ac:dyDescent="0.25">
      <c r="B5583" s="3" t="s">
        <v>11544</v>
      </c>
      <c r="C5583" t="str">
        <f>_xlfn.XLOOKUP(B5583,Product!$A:$A,Product!$E:$E)</f>
        <v>2902-22</v>
      </c>
      <c r="D5583" s="3" t="s">
        <v>6173</v>
      </c>
    </row>
    <row r="5584" spans="2:4" x14ac:dyDescent="0.25">
      <c r="B5584" s="3" t="s">
        <v>11546</v>
      </c>
      <c r="C5584" t="str">
        <f>_xlfn.XLOOKUP(B5584,Product!$A:$A,Product!$E:$E)</f>
        <v>2903-22</v>
      </c>
      <c r="D5584" s="3" t="s">
        <v>9269</v>
      </c>
    </row>
    <row r="5585" spans="2:4" x14ac:dyDescent="0.25">
      <c r="B5585" s="3" t="s">
        <v>11546</v>
      </c>
      <c r="C5585" t="str">
        <f>_xlfn.XLOOKUP(B5585,Product!$A:$A,Product!$E:$E)</f>
        <v>2903-22</v>
      </c>
      <c r="D5585" s="3" t="s">
        <v>9270</v>
      </c>
    </row>
    <row r="5586" spans="2:4" x14ac:dyDescent="0.25">
      <c r="B5586" s="3" t="s">
        <v>11546</v>
      </c>
      <c r="C5586" t="str">
        <f>_xlfn.XLOOKUP(B5586,Product!$A:$A,Product!$E:$E)</f>
        <v>2903-22</v>
      </c>
      <c r="D5586" s="3" t="s">
        <v>9271</v>
      </c>
    </row>
    <row r="5587" spans="2:4" x14ac:dyDescent="0.25">
      <c r="B5587" s="3" t="s">
        <v>11546</v>
      </c>
      <c r="C5587" t="str">
        <f>_xlfn.XLOOKUP(B5587,Product!$A:$A,Product!$E:$E)</f>
        <v>2903-22</v>
      </c>
      <c r="D5587" s="3" t="s">
        <v>9272</v>
      </c>
    </row>
    <row r="5588" spans="2:4" x14ac:dyDescent="0.25">
      <c r="B5588" s="3" t="s">
        <v>11546</v>
      </c>
      <c r="C5588" t="str">
        <f>_xlfn.XLOOKUP(B5588,Product!$A:$A,Product!$E:$E)</f>
        <v>2903-22</v>
      </c>
      <c r="D5588" s="3" t="s">
        <v>9273</v>
      </c>
    </row>
    <row r="5589" spans="2:4" x14ac:dyDescent="0.25">
      <c r="B5589" s="3" t="s">
        <v>11546</v>
      </c>
      <c r="C5589" t="str">
        <f>_xlfn.XLOOKUP(B5589,Product!$A:$A,Product!$E:$E)</f>
        <v>2903-22</v>
      </c>
      <c r="D5589" s="3" t="s">
        <v>9274</v>
      </c>
    </row>
    <row r="5590" spans="2:4" x14ac:dyDescent="0.25">
      <c r="B5590" s="3" t="s">
        <v>11546</v>
      </c>
      <c r="C5590" t="str">
        <f>_xlfn.XLOOKUP(B5590,Product!$A:$A,Product!$E:$E)</f>
        <v>2903-22</v>
      </c>
      <c r="D5590" s="3" t="s">
        <v>9275</v>
      </c>
    </row>
    <row r="5591" spans="2:4" x14ac:dyDescent="0.25">
      <c r="B5591" s="3" t="s">
        <v>11546</v>
      </c>
      <c r="C5591" t="str">
        <f>_xlfn.XLOOKUP(B5591,Product!$A:$A,Product!$E:$E)</f>
        <v>2903-22</v>
      </c>
      <c r="D5591" s="3" t="s">
        <v>9276</v>
      </c>
    </row>
    <row r="5592" spans="2:4" x14ac:dyDescent="0.25">
      <c r="B5592" s="3" t="s">
        <v>11546</v>
      </c>
      <c r="C5592" t="str">
        <f>_xlfn.XLOOKUP(B5592,Product!$A:$A,Product!$E:$E)</f>
        <v>2903-22</v>
      </c>
      <c r="D5592" s="3" t="s">
        <v>9277</v>
      </c>
    </row>
    <row r="5593" spans="2:4" x14ac:dyDescent="0.25">
      <c r="B5593" s="3" t="s">
        <v>11546</v>
      </c>
      <c r="C5593" t="str">
        <f>_xlfn.XLOOKUP(B5593,Product!$A:$A,Product!$E:$E)</f>
        <v>2903-22</v>
      </c>
      <c r="D5593" s="3" t="s">
        <v>9278</v>
      </c>
    </row>
    <row r="5594" spans="2:4" x14ac:dyDescent="0.25">
      <c r="B5594" s="3" t="s">
        <v>11546</v>
      </c>
      <c r="C5594" t="str">
        <f>_xlfn.XLOOKUP(B5594,Product!$A:$A,Product!$E:$E)</f>
        <v>2903-22</v>
      </c>
      <c r="D5594" s="3" t="s">
        <v>9279</v>
      </c>
    </row>
    <row r="5595" spans="2:4" x14ac:dyDescent="0.25">
      <c r="B5595" s="3" t="s">
        <v>11546</v>
      </c>
      <c r="C5595" t="str">
        <f>_xlfn.XLOOKUP(B5595,Product!$A:$A,Product!$E:$E)</f>
        <v>2903-22</v>
      </c>
      <c r="D5595" s="3" t="s">
        <v>9280</v>
      </c>
    </row>
    <row r="5596" spans="2:4" x14ac:dyDescent="0.25">
      <c r="B5596" s="3" t="s">
        <v>11546</v>
      </c>
      <c r="C5596" t="str">
        <f>_xlfn.XLOOKUP(B5596,Product!$A:$A,Product!$E:$E)</f>
        <v>2903-22</v>
      </c>
      <c r="D5596" s="3" t="s">
        <v>9281</v>
      </c>
    </row>
    <row r="5597" spans="2:4" x14ac:dyDescent="0.25">
      <c r="B5597" s="3" t="s">
        <v>11546</v>
      </c>
      <c r="C5597" t="str">
        <f>_xlfn.XLOOKUP(B5597,Product!$A:$A,Product!$E:$E)</f>
        <v>2903-22</v>
      </c>
      <c r="D5597" s="3" t="s">
        <v>9282</v>
      </c>
    </row>
    <row r="5598" spans="2:4" x14ac:dyDescent="0.25">
      <c r="B5598" s="3" t="s">
        <v>11548</v>
      </c>
      <c r="C5598" t="str">
        <f>_xlfn.XLOOKUP(B5598,Product!$A:$A,Product!$E:$E)</f>
        <v>2904-22</v>
      </c>
      <c r="D5598" s="3" t="s">
        <v>9283</v>
      </c>
    </row>
    <row r="5599" spans="2:4" x14ac:dyDescent="0.25">
      <c r="B5599" s="3" t="s">
        <v>11548</v>
      </c>
      <c r="C5599" t="str">
        <f>_xlfn.XLOOKUP(B5599,Product!$A:$A,Product!$E:$E)</f>
        <v>2904-22</v>
      </c>
      <c r="D5599" s="3" t="s">
        <v>9284</v>
      </c>
    </row>
    <row r="5600" spans="2:4" x14ac:dyDescent="0.25">
      <c r="B5600" s="3" t="s">
        <v>11548</v>
      </c>
      <c r="C5600" t="str">
        <f>_xlfn.XLOOKUP(B5600,Product!$A:$A,Product!$E:$E)</f>
        <v>2904-22</v>
      </c>
      <c r="D5600" s="3" t="s">
        <v>9285</v>
      </c>
    </row>
    <row r="5601" spans="2:4" x14ac:dyDescent="0.25">
      <c r="B5601" s="3" t="s">
        <v>11548</v>
      </c>
      <c r="C5601" t="str">
        <f>_xlfn.XLOOKUP(B5601,Product!$A:$A,Product!$E:$E)</f>
        <v>2904-22</v>
      </c>
      <c r="D5601" s="3" t="s">
        <v>9286</v>
      </c>
    </row>
    <row r="5602" spans="2:4" x14ac:dyDescent="0.25">
      <c r="B5602" s="3" t="s">
        <v>11548</v>
      </c>
      <c r="C5602" t="str">
        <f>_xlfn.XLOOKUP(B5602,Product!$A:$A,Product!$E:$E)</f>
        <v>2904-22</v>
      </c>
      <c r="D5602" s="3" t="s">
        <v>9287</v>
      </c>
    </row>
    <row r="5603" spans="2:4" x14ac:dyDescent="0.25">
      <c r="B5603" s="3" t="s">
        <v>11548</v>
      </c>
      <c r="C5603" t="str">
        <f>_xlfn.XLOOKUP(B5603,Product!$A:$A,Product!$E:$E)</f>
        <v>2904-22</v>
      </c>
      <c r="D5603" s="3" t="s">
        <v>9288</v>
      </c>
    </row>
    <row r="5604" spans="2:4" x14ac:dyDescent="0.25">
      <c r="B5604" s="3" t="s">
        <v>11548</v>
      </c>
      <c r="C5604" t="str">
        <f>_xlfn.XLOOKUP(B5604,Product!$A:$A,Product!$E:$E)</f>
        <v>2904-22</v>
      </c>
      <c r="D5604" s="3" t="s">
        <v>9289</v>
      </c>
    </row>
    <row r="5605" spans="2:4" x14ac:dyDescent="0.25">
      <c r="B5605" s="3" t="s">
        <v>11548</v>
      </c>
      <c r="C5605" t="str">
        <f>_xlfn.XLOOKUP(B5605,Product!$A:$A,Product!$E:$E)</f>
        <v>2904-22</v>
      </c>
      <c r="D5605" s="3" t="s">
        <v>9290</v>
      </c>
    </row>
    <row r="5606" spans="2:4" x14ac:dyDescent="0.25">
      <c r="B5606" s="3" t="s">
        <v>11548</v>
      </c>
      <c r="C5606" t="str">
        <f>_xlfn.XLOOKUP(B5606,Product!$A:$A,Product!$E:$E)</f>
        <v>2904-22</v>
      </c>
      <c r="D5606" s="3" t="s">
        <v>9291</v>
      </c>
    </row>
    <row r="5607" spans="2:4" x14ac:dyDescent="0.25">
      <c r="B5607" s="3" t="s">
        <v>11548</v>
      </c>
      <c r="C5607" t="str">
        <f>_xlfn.XLOOKUP(B5607,Product!$A:$A,Product!$E:$E)</f>
        <v>2904-22</v>
      </c>
      <c r="D5607" s="3" t="s">
        <v>9292</v>
      </c>
    </row>
    <row r="5608" spans="2:4" x14ac:dyDescent="0.25">
      <c r="B5608" s="3" t="s">
        <v>11548</v>
      </c>
      <c r="C5608" t="str">
        <f>_xlfn.XLOOKUP(B5608,Product!$A:$A,Product!$E:$E)</f>
        <v>2904-22</v>
      </c>
      <c r="D5608" s="3" t="s">
        <v>9293</v>
      </c>
    </row>
    <row r="5609" spans="2:4" x14ac:dyDescent="0.25">
      <c r="B5609" s="3" t="s">
        <v>11548</v>
      </c>
      <c r="C5609" t="str">
        <f>_xlfn.XLOOKUP(B5609,Product!$A:$A,Product!$E:$E)</f>
        <v>2904-22</v>
      </c>
      <c r="D5609" s="3" t="s">
        <v>9294</v>
      </c>
    </row>
    <row r="5610" spans="2:4" x14ac:dyDescent="0.25">
      <c r="B5610" s="3" t="s">
        <v>11548</v>
      </c>
      <c r="C5610" t="str">
        <f>_xlfn.XLOOKUP(B5610,Product!$A:$A,Product!$E:$E)</f>
        <v>2904-22</v>
      </c>
      <c r="D5610" s="3" t="s">
        <v>9295</v>
      </c>
    </row>
    <row r="5611" spans="2:4" x14ac:dyDescent="0.25">
      <c r="B5611" s="3" t="s">
        <v>11548</v>
      </c>
      <c r="C5611" t="str">
        <f>_xlfn.XLOOKUP(B5611,Product!$A:$A,Product!$E:$E)</f>
        <v>2904-22</v>
      </c>
      <c r="D5611" s="3" t="s">
        <v>9296</v>
      </c>
    </row>
    <row r="5612" spans="2:4" x14ac:dyDescent="0.25">
      <c r="B5612" s="3" t="s">
        <v>11552</v>
      </c>
      <c r="C5612" t="str">
        <f>_xlfn.XLOOKUP(B5612,Product!$A:$A,Product!$E:$E)</f>
        <v>2908-22DE</v>
      </c>
      <c r="D5612" s="3" t="s">
        <v>9297</v>
      </c>
    </row>
    <row r="5613" spans="2:4" x14ac:dyDescent="0.25">
      <c r="B5613" s="3" t="s">
        <v>11552</v>
      </c>
      <c r="C5613" t="str">
        <f>_xlfn.XLOOKUP(B5613,Product!$A:$A,Product!$E:$E)</f>
        <v>2908-22DE</v>
      </c>
      <c r="D5613" s="3" t="s">
        <v>9298</v>
      </c>
    </row>
    <row r="5614" spans="2:4" x14ac:dyDescent="0.25">
      <c r="B5614" s="3" t="s">
        <v>11552</v>
      </c>
      <c r="C5614" t="str">
        <f>_xlfn.XLOOKUP(B5614,Product!$A:$A,Product!$E:$E)</f>
        <v>2908-22DE</v>
      </c>
      <c r="D5614" s="3" t="s">
        <v>9299</v>
      </c>
    </row>
    <row r="5615" spans="2:4" x14ac:dyDescent="0.25">
      <c r="B5615" s="3" t="s">
        <v>11552</v>
      </c>
      <c r="C5615" t="str">
        <f>_xlfn.XLOOKUP(B5615,Product!$A:$A,Product!$E:$E)</f>
        <v>2908-22DE</v>
      </c>
      <c r="D5615" s="3" t="s">
        <v>9300</v>
      </c>
    </row>
    <row r="5616" spans="2:4" x14ac:dyDescent="0.25">
      <c r="B5616" s="3" t="s">
        <v>11552</v>
      </c>
      <c r="C5616" t="str">
        <f>_xlfn.XLOOKUP(B5616,Product!$A:$A,Product!$E:$E)</f>
        <v>2908-22DE</v>
      </c>
      <c r="D5616" s="3" t="s">
        <v>9301</v>
      </c>
    </row>
    <row r="5617" spans="2:4" x14ac:dyDescent="0.25">
      <c r="B5617" s="3" t="s">
        <v>11552</v>
      </c>
      <c r="C5617" t="str">
        <f>_xlfn.XLOOKUP(B5617,Product!$A:$A,Product!$E:$E)</f>
        <v>2908-22DE</v>
      </c>
      <c r="D5617" s="3" t="s">
        <v>9302</v>
      </c>
    </row>
    <row r="5618" spans="2:4" x14ac:dyDescent="0.25">
      <c r="B5618" s="3" t="s">
        <v>11552</v>
      </c>
      <c r="C5618" t="str">
        <f>_xlfn.XLOOKUP(B5618,Product!$A:$A,Product!$E:$E)</f>
        <v>2908-22DE</v>
      </c>
      <c r="D5618" s="3" t="s">
        <v>8169</v>
      </c>
    </row>
    <row r="5619" spans="2:4" x14ac:dyDescent="0.25">
      <c r="B5619" s="3" t="s">
        <v>11552</v>
      </c>
      <c r="C5619" t="str">
        <f>_xlfn.XLOOKUP(B5619,Product!$A:$A,Product!$E:$E)</f>
        <v>2908-22DE</v>
      </c>
      <c r="D5619" s="3" t="s">
        <v>9303</v>
      </c>
    </row>
    <row r="5620" spans="2:4" x14ac:dyDescent="0.25">
      <c r="B5620" s="3" t="s">
        <v>11552</v>
      </c>
      <c r="C5620" t="str">
        <f>_xlfn.XLOOKUP(B5620,Product!$A:$A,Product!$E:$E)</f>
        <v>2908-22DE</v>
      </c>
      <c r="D5620" s="3" t="s">
        <v>9304</v>
      </c>
    </row>
    <row r="5621" spans="2:4" x14ac:dyDescent="0.25">
      <c r="B5621" s="3" t="s">
        <v>11552</v>
      </c>
      <c r="C5621" t="str">
        <f>_xlfn.XLOOKUP(B5621,Product!$A:$A,Product!$E:$E)</f>
        <v>2908-22DE</v>
      </c>
      <c r="D5621" s="3" t="s">
        <v>9305</v>
      </c>
    </row>
    <row r="5622" spans="2:4" x14ac:dyDescent="0.25">
      <c r="B5622" s="3" t="s">
        <v>11552</v>
      </c>
      <c r="C5622" t="str">
        <f>_xlfn.XLOOKUP(B5622,Product!$A:$A,Product!$E:$E)</f>
        <v>2908-22DE</v>
      </c>
      <c r="D5622" s="3" t="s">
        <v>7672</v>
      </c>
    </row>
    <row r="5623" spans="2:4" x14ac:dyDescent="0.25">
      <c r="B5623" s="3" t="s">
        <v>11552</v>
      </c>
      <c r="C5623" t="str">
        <f>_xlfn.XLOOKUP(B5623,Product!$A:$A,Product!$E:$E)</f>
        <v>2908-22DE</v>
      </c>
      <c r="D5623" s="3" t="s">
        <v>9306</v>
      </c>
    </row>
    <row r="5624" spans="2:4" x14ac:dyDescent="0.25">
      <c r="B5624" s="3" t="s">
        <v>11552</v>
      </c>
      <c r="C5624" t="str">
        <f>_xlfn.XLOOKUP(B5624,Product!$A:$A,Product!$E:$E)</f>
        <v>2908-22DE</v>
      </c>
      <c r="D5624" s="3" t="s">
        <v>9307</v>
      </c>
    </row>
    <row r="5625" spans="2:4" x14ac:dyDescent="0.25">
      <c r="B5625" s="3" t="s">
        <v>11552</v>
      </c>
      <c r="C5625" t="str">
        <f>_xlfn.XLOOKUP(B5625,Product!$A:$A,Product!$E:$E)</f>
        <v>2908-22DE</v>
      </c>
      <c r="D5625" s="3" t="s">
        <v>9308</v>
      </c>
    </row>
    <row r="5626" spans="2:4" x14ac:dyDescent="0.25">
      <c r="B5626" s="3" t="s">
        <v>11552</v>
      </c>
      <c r="C5626" t="str">
        <f>_xlfn.XLOOKUP(B5626,Product!$A:$A,Product!$E:$E)</f>
        <v>2908-22DE</v>
      </c>
      <c r="D5626" s="3" t="s">
        <v>9309</v>
      </c>
    </row>
    <row r="5627" spans="2:4" x14ac:dyDescent="0.25">
      <c r="B5627" s="3" t="s">
        <v>11553</v>
      </c>
      <c r="C5627" t="str">
        <f>_xlfn.XLOOKUP(B5627,Product!$A:$A,Product!$E:$E)</f>
        <v>2908-DE</v>
      </c>
      <c r="D5627" s="3" t="s">
        <v>9310</v>
      </c>
    </row>
    <row r="5628" spans="2:4" x14ac:dyDescent="0.25">
      <c r="B5628" s="3" t="s">
        <v>11553</v>
      </c>
      <c r="C5628" t="str">
        <f>_xlfn.XLOOKUP(B5628,Product!$A:$A,Product!$E:$E)</f>
        <v>2908-DE</v>
      </c>
      <c r="D5628" s="3" t="s">
        <v>9311</v>
      </c>
    </row>
    <row r="5629" spans="2:4" x14ac:dyDescent="0.25">
      <c r="B5629" s="3" t="s">
        <v>11553</v>
      </c>
      <c r="C5629" t="str">
        <f>_xlfn.XLOOKUP(B5629,Product!$A:$A,Product!$E:$E)</f>
        <v>2908-DE</v>
      </c>
      <c r="D5629" s="3" t="s">
        <v>9297</v>
      </c>
    </row>
    <row r="5630" spans="2:4" x14ac:dyDescent="0.25">
      <c r="B5630" s="3" t="s">
        <v>11553</v>
      </c>
      <c r="C5630" t="str">
        <f>_xlfn.XLOOKUP(B5630,Product!$A:$A,Product!$E:$E)</f>
        <v>2908-DE</v>
      </c>
      <c r="D5630" s="3" t="s">
        <v>9312</v>
      </c>
    </row>
    <row r="5631" spans="2:4" x14ac:dyDescent="0.25">
      <c r="B5631" s="3" t="s">
        <v>11553</v>
      </c>
      <c r="C5631" t="str">
        <f>_xlfn.XLOOKUP(B5631,Product!$A:$A,Product!$E:$E)</f>
        <v>2908-DE</v>
      </c>
      <c r="D5631" s="3" t="s">
        <v>9299</v>
      </c>
    </row>
    <row r="5632" spans="2:4" x14ac:dyDescent="0.25">
      <c r="B5632" s="3" t="s">
        <v>11553</v>
      </c>
      <c r="C5632" t="str">
        <f>_xlfn.XLOOKUP(B5632,Product!$A:$A,Product!$E:$E)</f>
        <v>2908-DE</v>
      </c>
      <c r="D5632" s="3" t="s">
        <v>9313</v>
      </c>
    </row>
    <row r="5633" spans="2:4" x14ac:dyDescent="0.25">
      <c r="B5633" s="3" t="s">
        <v>11553</v>
      </c>
      <c r="C5633" t="str">
        <f>_xlfn.XLOOKUP(B5633,Product!$A:$A,Product!$E:$E)</f>
        <v>2908-DE</v>
      </c>
      <c r="D5633" s="3" t="s">
        <v>9314</v>
      </c>
    </row>
    <row r="5634" spans="2:4" x14ac:dyDescent="0.25">
      <c r="B5634" s="3" t="s">
        <v>11553</v>
      </c>
      <c r="C5634" t="str">
        <f>_xlfn.XLOOKUP(B5634,Product!$A:$A,Product!$E:$E)</f>
        <v>2908-DE</v>
      </c>
      <c r="D5634" s="3" t="s">
        <v>9315</v>
      </c>
    </row>
    <row r="5635" spans="2:4" x14ac:dyDescent="0.25">
      <c r="B5635" s="3" t="s">
        <v>11553</v>
      </c>
      <c r="C5635" t="str">
        <f>_xlfn.XLOOKUP(B5635,Product!$A:$A,Product!$E:$E)</f>
        <v>2908-DE</v>
      </c>
      <c r="D5635" s="3" t="s">
        <v>9316</v>
      </c>
    </row>
    <row r="5636" spans="2:4" x14ac:dyDescent="0.25">
      <c r="B5636" s="3" t="s">
        <v>11553</v>
      </c>
      <c r="C5636" t="str">
        <f>_xlfn.XLOOKUP(B5636,Product!$A:$A,Product!$E:$E)</f>
        <v>2908-DE</v>
      </c>
      <c r="D5636" s="3" t="s">
        <v>7672</v>
      </c>
    </row>
    <row r="5637" spans="2:4" x14ac:dyDescent="0.25">
      <c r="B5637" s="3" t="s">
        <v>11553</v>
      </c>
      <c r="C5637" t="str">
        <f>_xlfn.XLOOKUP(B5637,Product!$A:$A,Product!$E:$E)</f>
        <v>2908-DE</v>
      </c>
      <c r="D5637" s="3" t="s">
        <v>9309</v>
      </c>
    </row>
    <row r="5638" spans="2:4" x14ac:dyDescent="0.25">
      <c r="B5638" s="3" t="s">
        <v>11555</v>
      </c>
      <c r="C5638" t="str">
        <f>_xlfn.XLOOKUP(B5638,Product!$A:$A,Product!$E:$E)</f>
        <v>2909-21</v>
      </c>
      <c r="D5638" s="3" t="s">
        <v>9317</v>
      </c>
    </row>
    <row r="5639" spans="2:4" x14ac:dyDescent="0.25">
      <c r="B5639" s="3" t="s">
        <v>11555</v>
      </c>
      <c r="C5639" t="str">
        <f>_xlfn.XLOOKUP(B5639,Product!$A:$A,Product!$E:$E)</f>
        <v>2909-21</v>
      </c>
      <c r="D5639" s="3" t="s">
        <v>9318</v>
      </c>
    </row>
    <row r="5640" spans="2:4" x14ac:dyDescent="0.25">
      <c r="B5640" s="3" t="s">
        <v>11555</v>
      </c>
      <c r="C5640" t="str">
        <f>_xlfn.XLOOKUP(B5640,Product!$A:$A,Product!$E:$E)</f>
        <v>2909-21</v>
      </c>
      <c r="D5640" s="3" t="s">
        <v>8225</v>
      </c>
    </row>
    <row r="5641" spans="2:4" x14ac:dyDescent="0.25">
      <c r="B5641" s="3" t="s">
        <v>11555</v>
      </c>
      <c r="C5641" t="str">
        <f>_xlfn.XLOOKUP(B5641,Product!$A:$A,Product!$E:$E)</f>
        <v>2909-21</v>
      </c>
      <c r="D5641" s="3" t="s">
        <v>9319</v>
      </c>
    </row>
    <row r="5642" spans="2:4" x14ac:dyDescent="0.25">
      <c r="B5642" s="3" t="s">
        <v>11555</v>
      </c>
      <c r="C5642" t="str">
        <f>_xlfn.XLOOKUP(B5642,Product!$A:$A,Product!$E:$E)</f>
        <v>2909-21</v>
      </c>
      <c r="D5642" s="3" t="s">
        <v>9320</v>
      </c>
    </row>
    <row r="5643" spans="2:4" x14ac:dyDescent="0.25">
      <c r="B5643" s="3" t="s">
        <v>11555</v>
      </c>
      <c r="C5643" t="str">
        <f>_xlfn.XLOOKUP(B5643,Product!$A:$A,Product!$E:$E)</f>
        <v>2909-21</v>
      </c>
      <c r="D5643" s="3" t="s">
        <v>9321</v>
      </c>
    </row>
    <row r="5644" spans="2:4" x14ac:dyDescent="0.25">
      <c r="B5644" s="3" t="s">
        <v>11555</v>
      </c>
      <c r="C5644" t="str">
        <f>_xlfn.XLOOKUP(B5644,Product!$A:$A,Product!$E:$E)</f>
        <v>2909-21</v>
      </c>
      <c r="D5644" s="3" t="s">
        <v>8021</v>
      </c>
    </row>
    <row r="5645" spans="2:4" x14ac:dyDescent="0.25">
      <c r="B5645" s="3" t="s">
        <v>11555</v>
      </c>
      <c r="C5645" t="str">
        <f>_xlfn.XLOOKUP(B5645,Product!$A:$A,Product!$E:$E)</f>
        <v>2909-21</v>
      </c>
      <c r="D5645" s="3" t="s">
        <v>9322</v>
      </c>
    </row>
    <row r="5646" spans="2:4" x14ac:dyDescent="0.25">
      <c r="B5646" s="3" t="s">
        <v>11555</v>
      </c>
      <c r="C5646" t="str">
        <f>_xlfn.XLOOKUP(B5646,Product!$A:$A,Product!$E:$E)</f>
        <v>2909-21</v>
      </c>
      <c r="D5646" s="3" t="s">
        <v>9323</v>
      </c>
    </row>
    <row r="5647" spans="2:4" x14ac:dyDescent="0.25">
      <c r="B5647" s="3" t="s">
        <v>11555</v>
      </c>
      <c r="C5647" t="str">
        <f>_xlfn.XLOOKUP(B5647,Product!$A:$A,Product!$E:$E)</f>
        <v>2909-21</v>
      </c>
      <c r="D5647" s="3" t="s">
        <v>9324</v>
      </c>
    </row>
    <row r="5648" spans="2:4" x14ac:dyDescent="0.25">
      <c r="B5648" s="3" t="s">
        <v>11555</v>
      </c>
      <c r="C5648" t="str">
        <f>_xlfn.XLOOKUP(B5648,Product!$A:$A,Product!$E:$E)</f>
        <v>2909-21</v>
      </c>
      <c r="D5648" s="3" t="s">
        <v>9325</v>
      </c>
    </row>
    <row r="5649" spans="2:4" x14ac:dyDescent="0.25">
      <c r="B5649" s="3" t="s">
        <v>11555</v>
      </c>
      <c r="C5649" t="str">
        <f>_xlfn.XLOOKUP(B5649,Product!$A:$A,Product!$E:$E)</f>
        <v>2909-21</v>
      </c>
      <c r="D5649" s="3" t="s">
        <v>9326</v>
      </c>
    </row>
    <row r="5650" spans="2:4" x14ac:dyDescent="0.25">
      <c r="B5650" s="3" t="s">
        <v>11555</v>
      </c>
      <c r="C5650" t="str">
        <f>_xlfn.XLOOKUP(B5650,Product!$A:$A,Product!$E:$E)</f>
        <v>2909-21</v>
      </c>
      <c r="D5650" s="3" t="s">
        <v>9327</v>
      </c>
    </row>
    <row r="5651" spans="2:4" x14ac:dyDescent="0.25">
      <c r="B5651" s="3" t="s">
        <v>11555</v>
      </c>
      <c r="C5651" t="str">
        <f>_xlfn.XLOOKUP(B5651,Product!$A:$A,Product!$E:$E)</f>
        <v>2909-21</v>
      </c>
      <c r="D5651" s="3" t="s">
        <v>9328</v>
      </c>
    </row>
    <row r="5652" spans="2:4" x14ac:dyDescent="0.25">
      <c r="B5652" s="3" t="s">
        <v>11557</v>
      </c>
      <c r="C5652" t="str">
        <f>_xlfn.XLOOKUP(B5652,Product!$A:$A,Product!$E:$E)</f>
        <v>2910-21</v>
      </c>
      <c r="D5652" s="3" t="s">
        <v>9329</v>
      </c>
    </row>
    <row r="5653" spans="2:4" x14ac:dyDescent="0.25">
      <c r="B5653" s="3" t="s">
        <v>11557</v>
      </c>
      <c r="C5653" t="str">
        <f>_xlfn.XLOOKUP(B5653,Product!$A:$A,Product!$E:$E)</f>
        <v>2910-21</v>
      </c>
      <c r="D5653" s="3" t="s">
        <v>9330</v>
      </c>
    </row>
    <row r="5654" spans="2:4" x14ac:dyDescent="0.25">
      <c r="B5654" s="3" t="s">
        <v>11557</v>
      </c>
      <c r="C5654" t="str">
        <f>_xlfn.XLOOKUP(B5654,Product!$A:$A,Product!$E:$E)</f>
        <v>2910-21</v>
      </c>
      <c r="D5654" s="3" t="s">
        <v>9331</v>
      </c>
    </row>
    <row r="5655" spans="2:4" x14ac:dyDescent="0.25">
      <c r="B5655" s="3" t="s">
        <v>11557</v>
      </c>
      <c r="C5655" t="str">
        <f>_xlfn.XLOOKUP(B5655,Product!$A:$A,Product!$E:$E)</f>
        <v>2910-21</v>
      </c>
      <c r="D5655" s="3" t="s">
        <v>9332</v>
      </c>
    </row>
    <row r="5656" spans="2:4" x14ac:dyDescent="0.25">
      <c r="B5656" s="3" t="s">
        <v>11557</v>
      </c>
      <c r="C5656" t="str">
        <f>_xlfn.XLOOKUP(B5656,Product!$A:$A,Product!$E:$E)</f>
        <v>2910-21</v>
      </c>
      <c r="D5656" s="3" t="s">
        <v>9333</v>
      </c>
    </row>
    <row r="5657" spans="2:4" x14ac:dyDescent="0.25">
      <c r="B5657" s="3" t="s">
        <v>11557</v>
      </c>
      <c r="C5657" t="str">
        <f>_xlfn.XLOOKUP(B5657,Product!$A:$A,Product!$E:$E)</f>
        <v>2910-21</v>
      </c>
      <c r="D5657" s="3" t="s">
        <v>9334</v>
      </c>
    </row>
    <row r="5658" spans="2:4" x14ac:dyDescent="0.25">
      <c r="B5658" s="3" t="s">
        <v>11557</v>
      </c>
      <c r="C5658" t="str">
        <f>_xlfn.XLOOKUP(B5658,Product!$A:$A,Product!$E:$E)</f>
        <v>2910-21</v>
      </c>
      <c r="D5658" s="3" t="s">
        <v>9335</v>
      </c>
    </row>
    <row r="5659" spans="2:4" x14ac:dyDescent="0.25">
      <c r="B5659" s="3" t="s">
        <v>11557</v>
      </c>
      <c r="C5659" t="str">
        <f>_xlfn.XLOOKUP(B5659,Product!$A:$A,Product!$E:$E)</f>
        <v>2910-21</v>
      </c>
      <c r="D5659" s="3" t="s">
        <v>9336</v>
      </c>
    </row>
    <row r="5660" spans="2:4" x14ac:dyDescent="0.25">
      <c r="B5660" s="3" t="s">
        <v>11557</v>
      </c>
      <c r="C5660" t="str">
        <f>_xlfn.XLOOKUP(B5660,Product!$A:$A,Product!$E:$E)</f>
        <v>2910-21</v>
      </c>
      <c r="D5660" s="3" t="s">
        <v>9337</v>
      </c>
    </row>
    <row r="5661" spans="2:4" x14ac:dyDescent="0.25">
      <c r="B5661" s="3" t="s">
        <v>11559</v>
      </c>
      <c r="C5661" t="str">
        <f>_xlfn.XLOOKUP(B5661,Product!$A:$A,Product!$E:$E)</f>
        <v>2911-21</v>
      </c>
      <c r="D5661" s="3" t="s">
        <v>9338</v>
      </c>
    </row>
    <row r="5662" spans="2:4" x14ac:dyDescent="0.25">
      <c r="B5662" s="3" t="s">
        <v>11559</v>
      </c>
      <c r="C5662" t="str">
        <f>_xlfn.XLOOKUP(B5662,Product!$A:$A,Product!$E:$E)</f>
        <v>2911-21</v>
      </c>
      <c r="D5662" s="3" t="s">
        <v>9329</v>
      </c>
    </row>
    <row r="5663" spans="2:4" x14ac:dyDescent="0.25">
      <c r="B5663" s="3" t="s">
        <v>11559</v>
      </c>
      <c r="C5663" t="str">
        <f>_xlfn.XLOOKUP(B5663,Product!$A:$A,Product!$E:$E)</f>
        <v>2911-21</v>
      </c>
      <c r="D5663" s="3" t="s">
        <v>9330</v>
      </c>
    </row>
    <row r="5664" spans="2:4" x14ac:dyDescent="0.25">
      <c r="B5664" s="3" t="s">
        <v>11559</v>
      </c>
      <c r="C5664" t="str">
        <f>_xlfn.XLOOKUP(B5664,Product!$A:$A,Product!$E:$E)</f>
        <v>2911-21</v>
      </c>
      <c r="D5664" s="3" t="s">
        <v>9339</v>
      </c>
    </row>
    <row r="5665" spans="2:4" x14ac:dyDescent="0.25">
      <c r="B5665" s="3" t="s">
        <v>11559</v>
      </c>
      <c r="C5665" t="str">
        <f>_xlfn.XLOOKUP(B5665,Product!$A:$A,Product!$E:$E)</f>
        <v>2911-21</v>
      </c>
      <c r="D5665" s="3" t="s">
        <v>9340</v>
      </c>
    </row>
    <row r="5666" spans="2:4" x14ac:dyDescent="0.25">
      <c r="B5666" s="3" t="s">
        <v>11559</v>
      </c>
      <c r="C5666" t="str">
        <f>_xlfn.XLOOKUP(B5666,Product!$A:$A,Product!$E:$E)</f>
        <v>2911-21</v>
      </c>
      <c r="D5666" s="3" t="s">
        <v>9333</v>
      </c>
    </row>
    <row r="5667" spans="2:4" x14ac:dyDescent="0.25">
      <c r="B5667" s="3" t="s">
        <v>11559</v>
      </c>
      <c r="C5667" t="str">
        <f>_xlfn.XLOOKUP(B5667,Product!$A:$A,Product!$E:$E)</f>
        <v>2911-21</v>
      </c>
      <c r="D5667" s="3" t="s">
        <v>9336</v>
      </c>
    </row>
    <row r="5668" spans="2:4" x14ac:dyDescent="0.25">
      <c r="B5668" s="3" t="s">
        <v>11559</v>
      </c>
      <c r="C5668" t="str">
        <f>_xlfn.XLOOKUP(B5668,Product!$A:$A,Product!$E:$E)</f>
        <v>2911-21</v>
      </c>
      <c r="D5668" s="3" t="s">
        <v>9341</v>
      </c>
    </row>
    <row r="5669" spans="2:4" x14ac:dyDescent="0.25">
      <c r="B5669" s="3" t="s">
        <v>11561</v>
      </c>
      <c r="C5669" t="str">
        <f>_xlfn.XLOOKUP(B5669,Product!$A:$A,Product!$E:$E)</f>
        <v>2912-22DE</v>
      </c>
      <c r="D5669" s="3" t="s">
        <v>9342</v>
      </c>
    </row>
    <row r="5670" spans="2:4" x14ac:dyDescent="0.25">
      <c r="B5670" s="3" t="s">
        <v>11561</v>
      </c>
      <c r="C5670" t="str">
        <f>_xlfn.XLOOKUP(B5670,Product!$A:$A,Product!$E:$E)</f>
        <v>2912-22DE</v>
      </c>
      <c r="D5670" s="3" t="s">
        <v>8225</v>
      </c>
    </row>
    <row r="5671" spans="2:4" x14ac:dyDescent="0.25">
      <c r="B5671" s="3" t="s">
        <v>11561</v>
      </c>
      <c r="C5671" t="str">
        <f>_xlfn.XLOOKUP(B5671,Product!$A:$A,Product!$E:$E)</f>
        <v>2912-22DE</v>
      </c>
      <c r="D5671" s="3" t="s">
        <v>9343</v>
      </c>
    </row>
    <row r="5672" spans="2:4" x14ac:dyDescent="0.25">
      <c r="B5672" s="3" t="s">
        <v>11561</v>
      </c>
      <c r="C5672" t="str">
        <f>_xlfn.XLOOKUP(B5672,Product!$A:$A,Product!$E:$E)</f>
        <v>2912-22DE</v>
      </c>
      <c r="D5672" s="3" t="s">
        <v>9344</v>
      </c>
    </row>
    <row r="5673" spans="2:4" x14ac:dyDescent="0.25">
      <c r="B5673" s="3" t="s">
        <v>11561</v>
      </c>
      <c r="C5673" t="str">
        <f>_xlfn.XLOOKUP(B5673,Product!$A:$A,Product!$E:$E)</f>
        <v>2912-22DE</v>
      </c>
      <c r="D5673" s="3" t="s">
        <v>9345</v>
      </c>
    </row>
    <row r="5674" spans="2:4" x14ac:dyDescent="0.25">
      <c r="B5674" s="3" t="s">
        <v>11561</v>
      </c>
      <c r="C5674" t="str">
        <f>_xlfn.XLOOKUP(B5674,Product!$A:$A,Product!$E:$E)</f>
        <v>2912-22DE</v>
      </c>
      <c r="D5674" s="3" t="s">
        <v>8021</v>
      </c>
    </row>
    <row r="5675" spans="2:4" x14ac:dyDescent="0.25">
      <c r="B5675" s="3" t="s">
        <v>11561</v>
      </c>
      <c r="C5675" t="str">
        <f>_xlfn.XLOOKUP(B5675,Product!$A:$A,Product!$E:$E)</f>
        <v>2912-22DE</v>
      </c>
      <c r="D5675" s="3" t="s">
        <v>9346</v>
      </c>
    </row>
    <row r="5676" spans="2:4" x14ac:dyDescent="0.25">
      <c r="B5676" s="3" t="s">
        <v>11561</v>
      </c>
      <c r="C5676" t="str">
        <f>_xlfn.XLOOKUP(B5676,Product!$A:$A,Product!$E:$E)</f>
        <v>2912-22DE</v>
      </c>
      <c r="D5676" s="3" t="s">
        <v>9313</v>
      </c>
    </row>
    <row r="5677" spans="2:4" x14ac:dyDescent="0.25">
      <c r="B5677" s="3" t="s">
        <v>11561</v>
      </c>
      <c r="C5677" t="str">
        <f>_xlfn.XLOOKUP(B5677,Product!$A:$A,Product!$E:$E)</f>
        <v>2912-22DE</v>
      </c>
      <c r="D5677" s="3" t="s">
        <v>8169</v>
      </c>
    </row>
    <row r="5678" spans="2:4" x14ac:dyDescent="0.25">
      <c r="B5678" s="3" t="s">
        <v>11561</v>
      </c>
      <c r="C5678" t="str">
        <f>_xlfn.XLOOKUP(B5678,Product!$A:$A,Product!$E:$E)</f>
        <v>2912-22DE</v>
      </c>
      <c r="D5678" s="3" t="s">
        <v>9347</v>
      </c>
    </row>
    <row r="5679" spans="2:4" x14ac:dyDescent="0.25">
      <c r="B5679" s="3" t="s">
        <v>11561</v>
      </c>
      <c r="C5679" t="str">
        <f>_xlfn.XLOOKUP(B5679,Product!$A:$A,Product!$E:$E)</f>
        <v>2912-22DE</v>
      </c>
      <c r="D5679" s="3" t="s">
        <v>9348</v>
      </c>
    </row>
    <row r="5680" spans="2:4" x14ac:dyDescent="0.25">
      <c r="B5680" s="3" t="s">
        <v>11561</v>
      </c>
      <c r="C5680" t="str">
        <f>_xlfn.XLOOKUP(B5680,Product!$A:$A,Product!$E:$E)</f>
        <v>2912-22DE</v>
      </c>
      <c r="D5680" s="3" t="s">
        <v>9349</v>
      </c>
    </row>
    <row r="5681" spans="2:4" x14ac:dyDescent="0.25">
      <c r="B5681" s="3" t="s">
        <v>11561</v>
      </c>
      <c r="C5681" t="str">
        <f>_xlfn.XLOOKUP(B5681,Product!$A:$A,Product!$E:$E)</f>
        <v>2912-22DE</v>
      </c>
      <c r="D5681" s="3" t="s">
        <v>9350</v>
      </c>
    </row>
    <row r="5682" spans="2:4" x14ac:dyDescent="0.25">
      <c r="B5682" s="3" t="s">
        <v>11561</v>
      </c>
      <c r="C5682" t="str">
        <f>_xlfn.XLOOKUP(B5682,Product!$A:$A,Product!$E:$E)</f>
        <v>2912-22DE</v>
      </c>
      <c r="D5682" s="3" t="s">
        <v>9351</v>
      </c>
    </row>
    <row r="5683" spans="2:4" x14ac:dyDescent="0.25">
      <c r="B5683" s="3" t="s">
        <v>11561</v>
      </c>
      <c r="C5683" t="str">
        <f>_xlfn.XLOOKUP(B5683,Product!$A:$A,Product!$E:$E)</f>
        <v>2912-22DE</v>
      </c>
      <c r="D5683" s="3" t="s">
        <v>9352</v>
      </c>
    </row>
    <row r="5684" spans="2:4" x14ac:dyDescent="0.25">
      <c r="B5684" s="3" t="s">
        <v>11565</v>
      </c>
      <c r="C5684" t="str">
        <f>_xlfn.XLOOKUP(B5684,Product!$A:$A,Product!$E:$E)</f>
        <v>2915-22DE</v>
      </c>
      <c r="D5684" s="3" t="s">
        <v>9353</v>
      </c>
    </row>
    <row r="5685" spans="2:4" x14ac:dyDescent="0.25">
      <c r="B5685" s="3" t="s">
        <v>11565</v>
      </c>
      <c r="C5685" t="str">
        <f>_xlfn.XLOOKUP(B5685,Product!$A:$A,Product!$E:$E)</f>
        <v>2915-22DE</v>
      </c>
      <c r="D5685" s="3" t="s">
        <v>9354</v>
      </c>
    </row>
    <row r="5686" spans="2:4" x14ac:dyDescent="0.25">
      <c r="B5686" s="3" t="s">
        <v>11565</v>
      </c>
      <c r="C5686" t="str">
        <f>_xlfn.XLOOKUP(B5686,Product!$A:$A,Product!$E:$E)</f>
        <v>2915-22DE</v>
      </c>
      <c r="D5686" s="3" t="s">
        <v>9355</v>
      </c>
    </row>
    <row r="5687" spans="2:4" x14ac:dyDescent="0.25">
      <c r="B5687" s="3" t="s">
        <v>11565</v>
      </c>
      <c r="C5687" t="str">
        <f>_xlfn.XLOOKUP(B5687,Product!$A:$A,Product!$E:$E)</f>
        <v>2915-22DE</v>
      </c>
      <c r="D5687" s="3" t="s">
        <v>9356</v>
      </c>
    </row>
    <row r="5688" spans="2:4" x14ac:dyDescent="0.25">
      <c r="B5688" s="3" t="s">
        <v>11565</v>
      </c>
      <c r="C5688" t="str">
        <f>_xlfn.XLOOKUP(B5688,Product!$A:$A,Product!$E:$E)</f>
        <v>2915-22DE</v>
      </c>
      <c r="D5688" s="3" t="s">
        <v>8225</v>
      </c>
    </row>
    <row r="5689" spans="2:4" x14ac:dyDescent="0.25">
      <c r="B5689" s="3" t="s">
        <v>11565</v>
      </c>
      <c r="C5689" t="str">
        <f>_xlfn.XLOOKUP(B5689,Product!$A:$A,Product!$E:$E)</f>
        <v>2915-22DE</v>
      </c>
      <c r="D5689" s="3" t="s">
        <v>9357</v>
      </c>
    </row>
    <row r="5690" spans="2:4" x14ac:dyDescent="0.25">
      <c r="B5690" s="3" t="s">
        <v>11565</v>
      </c>
      <c r="C5690" t="str">
        <f>_xlfn.XLOOKUP(B5690,Product!$A:$A,Product!$E:$E)</f>
        <v>2915-22DE</v>
      </c>
      <c r="D5690" s="3" t="s">
        <v>9345</v>
      </c>
    </row>
    <row r="5691" spans="2:4" x14ac:dyDescent="0.25">
      <c r="B5691" s="3" t="s">
        <v>11565</v>
      </c>
      <c r="C5691" t="str">
        <f>_xlfn.XLOOKUP(B5691,Product!$A:$A,Product!$E:$E)</f>
        <v>2915-22DE</v>
      </c>
      <c r="D5691" s="3" t="s">
        <v>9358</v>
      </c>
    </row>
    <row r="5692" spans="2:4" x14ac:dyDescent="0.25">
      <c r="B5692" s="3" t="s">
        <v>11565</v>
      </c>
      <c r="C5692" t="str">
        <f>_xlfn.XLOOKUP(B5692,Product!$A:$A,Product!$E:$E)</f>
        <v>2915-22DE</v>
      </c>
      <c r="D5692" s="3" t="s">
        <v>9359</v>
      </c>
    </row>
    <row r="5693" spans="2:4" x14ac:dyDescent="0.25">
      <c r="B5693" s="3" t="s">
        <v>11565</v>
      </c>
      <c r="C5693" t="str">
        <f>_xlfn.XLOOKUP(B5693,Product!$A:$A,Product!$E:$E)</f>
        <v>2915-22DE</v>
      </c>
      <c r="D5693" s="3" t="s">
        <v>9360</v>
      </c>
    </row>
    <row r="5694" spans="2:4" x14ac:dyDescent="0.25">
      <c r="B5694" s="3" t="s">
        <v>11565</v>
      </c>
      <c r="C5694" t="str">
        <f>_xlfn.XLOOKUP(B5694,Product!$A:$A,Product!$E:$E)</f>
        <v>2915-22DE</v>
      </c>
      <c r="D5694" s="3" t="s">
        <v>8021</v>
      </c>
    </row>
    <row r="5695" spans="2:4" x14ac:dyDescent="0.25">
      <c r="B5695" s="3" t="s">
        <v>11565</v>
      </c>
      <c r="C5695" t="str">
        <f>_xlfn.XLOOKUP(B5695,Product!$A:$A,Product!$E:$E)</f>
        <v>2915-22DE</v>
      </c>
      <c r="D5695" s="3" t="s">
        <v>9313</v>
      </c>
    </row>
    <row r="5696" spans="2:4" x14ac:dyDescent="0.25">
      <c r="B5696" s="3" t="s">
        <v>11565</v>
      </c>
      <c r="C5696" t="str">
        <f>_xlfn.XLOOKUP(B5696,Product!$A:$A,Product!$E:$E)</f>
        <v>2915-22DE</v>
      </c>
      <c r="D5696" s="3" t="s">
        <v>8169</v>
      </c>
    </row>
    <row r="5697" spans="2:4" x14ac:dyDescent="0.25">
      <c r="B5697" s="3" t="s">
        <v>11565</v>
      </c>
      <c r="C5697" t="str">
        <f>_xlfn.XLOOKUP(B5697,Product!$A:$A,Product!$E:$E)</f>
        <v>2915-22DE</v>
      </c>
      <c r="D5697" s="3" t="s">
        <v>9361</v>
      </c>
    </row>
    <row r="5698" spans="2:4" x14ac:dyDescent="0.25">
      <c r="B5698" s="3" t="s">
        <v>11565</v>
      </c>
      <c r="C5698" t="str">
        <f>_xlfn.XLOOKUP(B5698,Product!$A:$A,Product!$E:$E)</f>
        <v>2915-22DE</v>
      </c>
      <c r="D5698" s="3" t="s">
        <v>9362</v>
      </c>
    </row>
    <row r="5699" spans="2:4" x14ac:dyDescent="0.25">
      <c r="B5699" s="3" t="s">
        <v>11568</v>
      </c>
      <c r="C5699" t="str">
        <f>_xlfn.XLOOKUP(B5699,Product!$A:$A,Product!$E:$E)</f>
        <v>2916-22</v>
      </c>
      <c r="D5699" s="3" t="s">
        <v>9363</v>
      </c>
    </row>
    <row r="5700" spans="2:4" x14ac:dyDescent="0.25">
      <c r="B5700" s="3" t="s">
        <v>11568</v>
      </c>
      <c r="C5700" t="str">
        <f>_xlfn.XLOOKUP(B5700,Product!$A:$A,Product!$E:$E)</f>
        <v>2916-22</v>
      </c>
      <c r="D5700" s="3" t="s">
        <v>9364</v>
      </c>
    </row>
    <row r="5701" spans="2:4" x14ac:dyDescent="0.25">
      <c r="B5701" s="3" t="s">
        <v>11568</v>
      </c>
      <c r="C5701" t="str">
        <f>_xlfn.XLOOKUP(B5701,Product!$A:$A,Product!$E:$E)</f>
        <v>2916-22</v>
      </c>
      <c r="D5701" s="3" t="s">
        <v>8225</v>
      </c>
    </row>
    <row r="5702" spans="2:4" x14ac:dyDescent="0.25">
      <c r="B5702" s="3" t="s">
        <v>11568</v>
      </c>
      <c r="C5702" t="str">
        <f>_xlfn.XLOOKUP(B5702,Product!$A:$A,Product!$E:$E)</f>
        <v>2916-22</v>
      </c>
      <c r="D5702" s="3" t="s">
        <v>9365</v>
      </c>
    </row>
    <row r="5703" spans="2:4" x14ac:dyDescent="0.25">
      <c r="B5703" s="3" t="s">
        <v>11568</v>
      </c>
      <c r="C5703" t="str">
        <f>_xlfn.XLOOKUP(B5703,Product!$A:$A,Product!$E:$E)</f>
        <v>2916-22</v>
      </c>
      <c r="D5703" s="3" t="s">
        <v>9366</v>
      </c>
    </row>
    <row r="5704" spans="2:4" x14ac:dyDescent="0.25">
      <c r="B5704" s="3" t="s">
        <v>11568</v>
      </c>
      <c r="C5704" t="str">
        <f>_xlfn.XLOOKUP(B5704,Product!$A:$A,Product!$E:$E)</f>
        <v>2916-22</v>
      </c>
      <c r="D5704" s="3" t="s">
        <v>9367</v>
      </c>
    </row>
    <row r="5705" spans="2:4" x14ac:dyDescent="0.25">
      <c r="B5705" s="3" t="s">
        <v>11568</v>
      </c>
      <c r="C5705" t="str">
        <f>_xlfn.XLOOKUP(B5705,Product!$A:$A,Product!$E:$E)</f>
        <v>2916-22</v>
      </c>
      <c r="D5705" s="3" t="s">
        <v>9368</v>
      </c>
    </row>
    <row r="5706" spans="2:4" x14ac:dyDescent="0.25">
      <c r="B5706" s="3" t="s">
        <v>11568</v>
      </c>
      <c r="C5706" t="str">
        <f>_xlfn.XLOOKUP(B5706,Product!$A:$A,Product!$E:$E)</f>
        <v>2916-22</v>
      </c>
      <c r="D5706" s="3" t="s">
        <v>8020</v>
      </c>
    </row>
    <row r="5707" spans="2:4" x14ac:dyDescent="0.25">
      <c r="B5707" s="3" t="s">
        <v>11568</v>
      </c>
      <c r="C5707" t="str">
        <f>_xlfn.XLOOKUP(B5707,Product!$A:$A,Product!$E:$E)</f>
        <v>2916-22</v>
      </c>
      <c r="D5707" s="3" t="s">
        <v>8021</v>
      </c>
    </row>
    <row r="5708" spans="2:4" x14ac:dyDescent="0.25">
      <c r="B5708" s="3" t="s">
        <v>11568</v>
      </c>
      <c r="C5708" t="str">
        <f>_xlfn.XLOOKUP(B5708,Product!$A:$A,Product!$E:$E)</f>
        <v>2916-22</v>
      </c>
      <c r="D5708" s="3" t="s">
        <v>9369</v>
      </c>
    </row>
    <row r="5709" spans="2:4" x14ac:dyDescent="0.25">
      <c r="B5709" s="3" t="s">
        <v>11568</v>
      </c>
      <c r="C5709" t="str">
        <f>_xlfn.XLOOKUP(B5709,Product!$A:$A,Product!$E:$E)</f>
        <v>2916-22</v>
      </c>
      <c r="D5709" s="3" t="s">
        <v>8169</v>
      </c>
    </row>
    <row r="5710" spans="2:4" x14ac:dyDescent="0.25">
      <c r="B5710" s="3" t="s">
        <v>11568</v>
      </c>
      <c r="C5710" t="str">
        <f>_xlfn.XLOOKUP(B5710,Product!$A:$A,Product!$E:$E)</f>
        <v>2916-22</v>
      </c>
      <c r="D5710" s="3" t="s">
        <v>9370</v>
      </c>
    </row>
    <row r="5711" spans="2:4" x14ac:dyDescent="0.25">
      <c r="B5711" s="3" t="s">
        <v>11568</v>
      </c>
      <c r="C5711" t="str">
        <f>_xlfn.XLOOKUP(B5711,Product!$A:$A,Product!$E:$E)</f>
        <v>2916-22</v>
      </c>
      <c r="D5711" s="3" t="s">
        <v>9371</v>
      </c>
    </row>
    <row r="5712" spans="2:4" x14ac:dyDescent="0.25">
      <c r="B5712" s="3" t="s">
        <v>11568</v>
      </c>
      <c r="C5712" t="str">
        <f>_xlfn.XLOOKUP(B5712,Product!$A:$A,Product!$E:$E)</f>
        <v>2916-22</v>
      </c>
      <c r="D5712" s="3" t="s">
        <v>9372</v>
      </c>
    </row>
    <row r="5713" spans="2:4" x14ac:dyDescent="0.25">
      <c r="B5713" s="3" t="s">
        <v>11568</v>
      </c>
      <c r="C5713" t="str">
        <f>_xlfn.XLOOKUP(B5713,Product!$A:$A,Product!$E:$E)</f>
        <v>2916-22</v>
      </c>
      <c r="D5713" s="3" t="s">
        <v>9373</v>
      </c>
    </row>
    <row r="5714" spans="2:4" x14ac:dyDescent="0.25">
      <c r="B5714" s="3" t="s">
        <v>11574</v>
      </c>
      <c r="C5714" t="str">
        <f>_xlfn.XLOOKUP(B5714,Product!$A:$A,Product!$E:$E)</f>
        <v>2929-22</v>
      </c>
      <c r="D5714" s="3" t="s">
        <v>9374</v>
      </c>
    </row>
    <row r="5715" spans="2:4" x14ac:dyDescent="0.25">
      <c r="B5715" s="3" t="s">
        <v>11574</v>
      </c>
      <c r="C5715" t="str">
        <f>_xlfn.XLOOKUP(B5715,Product!$A:$A,Product!$E:$E)</f>
        <v>2929-22</v>
      </c>
      <c r="D5715" s="3" t="s">
        <v>9375</v>
      </c>
    </row>
    <row r="5716" spans="2:4" x14ac:dyDescent="0.25">
      <c r="B5716" s="3" t="s">
        <v>11574</v>
      </c>
      <c r="C5716" t="str">
        <f>_xlfn.XLOOKUP(B5716,Product!$A:$A,Product!$E:$E)</f>
        <v>2929-22</v>
      </c>
      <c r="D5716" s="3" t="s">
        <v>9376</v>
      </c>
    </row>
    <row r="5717" spans="2:4" x14ac:dyDescent="0.25">
      <c r="B5717" s="3" t="s">
        <v>11574</v>
      </c>
      <c r="C5717" t="str">
        <f>_xlfn.XLOOKUP(B5717,Product!$A:$A,Product!$E:$E)</f>
        <v>2929-22</v>
      </c>
      <c r="D5717" s="3" t="s">
        <v>9377</v>
      </c>
    </row>
    <row r="5718" spans="2:4" x14ac:dyDescent="0.25">
      <c r="B5718" s="3" t="s">
        <v>11574</v>
      </c>
      <c r="C5718" t="str">
        <f>_xlfn.XLOOKUP(B5718,Product!$A:$A,Product!$E:$E)</f>
        <v>2929-22</v>
      </c>
      <c r="D5718" s="3" t="s">
        <v>8020</v>
      </c>
    </row>
    <row r="5719" spans="2:4" x14ac:dyDescent="0.25">
      <c r="B5719" s="3" t="s">
        <v>11574</v>
      </c>
      <c r="C5719" t="str">
        <f>_xlfn.XLOOKUP(B5719,Product!$A:$A,Product!$E:$E)</f>
        <v>2929-22</v>
      </c>
      <c r="D5719" s="3" t="s">
        <v>9378</v>
      </c>
    </row>
    <row r="5720" spans="2:4" x14ac:dyDescent="0.25">
      <c r="B5720" s="3" t="s">
        <v>11574</v>
      </c>
      <c r="C5720" t="str">
        <f>_xlfn.XLOOKUP(B5720,Product!$A:$A,Product!$E:$E)</f>
        <v>2929-22</v>
      </c>
      <c r="D5720" s="3" t="s">
        <v>9379</v>
      </c>
    </row>
    <row r="5721" spans="2:4" x14ac:dyDescent="0.25">
      <c r="B5721" s="3" t="s">
        <v>11574</v>
      </c>
      <c r="C5721" t="str">
        <f>_xlfn.XLOOKUP(B5721,Product!$A:$A,Product!$E:$E)</f>
        <v>2929-22</v>
      </c>
      <c r="D5721" s="3" t="s">
        <v>9380</v>
      </c>
    </row>
    <row r="5722" spans="2:4" x14ac:dyDescent="0.25">
      <c r="B5722" s="3" t="s">
        <v>11574</v>
      </c>
      <c r="C5722" t="str">
        <f>_xlfn.XLOOKUP(B5722,Product!$A:$A,Product!$E:$E)</f>
        <v>2929-22</v>
      </c>
      <c r="D5722" s="3" t="s">
        <v>9381</v>
      </c>
    </row>
    <row r="5723" spans="2:4" x14ac:dyDescent="0.25">
      <c r="B5723" s="3" t="s">
        <v>11574</v>
      </c>
      <c r="C5723" t="str">
        <f>_xlfn.XLOOKUP(B5723,Product!$A:$A,Product!$E:$E)</f>
        <v>2929-22</v>
      </c>
      <c r="D5723" s="3" t="s">
        <v>9382</v>
      </c>
    </row>
    <row r="5724" spans="2:4" x14ac:dyDescent="0.25">
      <c r="B5724" s="3" t="s">
        <v>11574</v>
      </c>
      <c r="C5724" t="str">
        <f>_xlfn.XLOOKUP(B5724,Product!$A:$A,Product!$E:$E)</f>
        <v>2929-22</v>
      </c>
      <c r="D5724" s="3" t="s">
        <v>9383</v>
      </c>
    </row>
    <row r="5725" spans="2:4" x14ac:dyDescent="0.25">
      <c r="B5725" s="3" t="s">
        <v>11574</v>
      </c>
      <c r="C5725" t="str">
        <f>_xlfn.XLOOKUP(B5725,Product!$A:$A,Product!$E:$E)</f>
        <v>2929-22</v>
      </c>
      <c r="D5725" s="3" t="s">
        <v>7672</v>
      </c>
    </row>
    <row r="5726" spans="2:4" x14ac:dyDescent="0.25">
      <c r="B5726" s="3" t="s">
        <v>11574</v>
      </c>
      <c r="C5726" t="str">
        <f>_xlfn.XLOOKUP(B5726,Product!$A:$A,Product!$E:$E)</f>
        <v>2929-22</v>
      </c>
      <c r="D5726" s="3" t="s">
        <v>9384</v>
      </c>
    </row>
    <row r="5727" spans="2:4" x14ac:dyDescent="0.25">
      <c r="B5727" s="3" t="s">
        <v>11576</v>
      </c>
      <c r="C5727" t="str">
        <f>_xlfn.XLOOKUP(B5727,Product!$A:$A,Product!$E:$E)</f>
        <v>2929S-22</v>
      </c>
      <c r="D5727" s="3" t="s">
        <v>9385</v>
      </c>
    </row>
    <row r="5728" spans="2:4" x14ac:dyDescent="0.25">
      <c r="B5728" s="3" t="s">
        <v>11576</v>
      </c>
      <c r="C5728" t="str">
        <f>_xlfn.XLOOKUP(B5728,Product!$A:$A,Product!$E:$E)</f>
        <v>2929S-22</v>
      </c>
      <c r="D5728" s="3" t="s">
        <v>9386</v>
      </c>
    </row>
    <row r="5729" spans="2:4" x14ac:dyDescent="0.25">
      <c r="B5729" s="3" t="s">
        <v>11576</v>
      </c>
      <c r="C5729" t="str">
        <f>_xlfn.XLOOKUP(B5729,Product!$A:$A,Product!$E:$E)</f>
        <v>2929S-22</v>
      </c>
      <c r="D5729" s="3" t="s">
        <v>6092</v>
      </c>
    </row>
    <row r="5730" spans="2:4" x14ac:dyDescent="0.25">
      <c r="B5730" s="3" t="s">
        <v>11576</v>
      </c>
      <c r="C5730" t="str">
        <f>_xlfn.XLOOKUP(B5730,Product!$A:$A,Product!$E:$E)</f>
        <v>2929S-22</v>
      </c>
      <c r="D5730" s="3" t="s">
        <v>9387</v>
      </c>
    </row>
    <row r="5731" spans="2:4" x14ac:dyDescent="0.25">
      <c r="B5731" s="3" t="s">
        <v>11576</v>
      </c>
      <c r="C5731" t="str">
        <f>_xlfn.XLOOKUP(B5731,Product!$A:$A,Product!$E:$E)</f>
        <v>2929S-22</v>
      </c>
      <c r="D5731" s="3" t="s">
        <v>9388</v>
      </c>
    </row>
    <row r="5732" spans="2:4" x14ac:dyDescent="0.25">
      <c r="B5732" s="3" t="s">
        <v>11576</v>
      </c>
      <c r="C5732" t="str">
        <f>_xlfn.XLOOKUP(B5732,Product!$A:$A,Product!$E:$E)</f>
        <v>2929S-22</v>
      </c>
      <c r="D5732" s="3" t="s">
        <v>9389</v>
      </c>
    </row>
    <row r="5733" spans="2:4" x14ac:dyDescent="0.25">
      <c r="B5733" s="3" t="s">
        <v>11576</v>
      </c>
      <c r="C5733" t="str">
        <f>_xlfn.XLOOKUP(B5733,Product!$A:$A,Product!$E:$E)</f>
        <v>2929S-22</v>
      </c>
      <c r="D5733" s="3" t="s">
        <v>9390</v>
      </c>
    </row>
    <row r="5734" spans="2:4" x14ac:dyDescent="0.25">
      <c r="B5734" s="3" t="s">
        <v>11576</v>
      </c>
      <c r="C5734" t="str">
        <f>_xlfn.XLOOKUP(B5734,Product!$A:$A,Product!$E:$E)</f>
        <v>2929S-22</v>
      </c>
      <c r="D5734" s="3" t="s">
        <v>9391</v>
      </c>
    </row>
    <row r="5735" spans="2:4" x14ac:dyDescent="0.25">
      <c r="B5735" s="3" t="s">
        <v>11576</v>
      </c>
      <c r="C5735" t="str">
        <f>_xlfn.XLOOKUP(B5735,Product!$A:$A,Product!$E:$E)</f>
        <v>2929S-22</v>
      </c>
      <c r="D5735" s="3" t="s">
        <v>7672</v>
      </c>
    </row>
    <row r="5736" spans="2:4" x14ac:dyDescent="0.25">
      <c r="B5736" s="3" t="s">
        <v>11576</v>
      </c>
      <c r="C5736" t="str">
        <f>_xlfn.XLOOKUP(B5736,Product!$A:$A,Product!$E:$E)</f>
        <v>2929S-22</v>
      </c>
      <c r="D5736" s="3" t="s">
        <v>9392</v>
      </c>
    </row>
    <row r="5737" spans="2:4" x14ac:dyDescent="0.25">
      <c r="B5737" s="3" t="s">
        <v>11576</v>
      </c>
      <c r="C5737" t="str">
        <f>_xlfn.XLOOKUP(B5737,Product!$A:$A,Product!$E:$E)</f>
        <v>2929S-22</v>
      </c>
      <c r="D5737" s="3" t="s">
        <v>9393</v>
      </c>
    </row>
    <row r="5738" spans="2:4" x14ac:dyDescent="0.25">
      <c r="B5738" s="3" t="s">
        <v>11576</v>
      </c>
      <c r="C5738" t="str">
        <f>_xlfn.XLOOKUP(B5738,Product!$A:$A,Product!$E:$E)</f>
        <v>2929S-22</v>
      </c>
      <c r="D5738" s="3" t="s">
        <v>9394</v>
      </c>
    </row>
    <row r="5739" spans="2:4" x14ac:dyDescent="0.25">
      <c r="B5739" s="3" t="s">
        <v>11576</v>
      </c>
      <c r="C5739" t="str">
        <f>_xlfn.XLOOKUP(B5739,Product!$A:$A,Product!$E:$E)</f>
        <v>2929S-22</v>
      </c>
      <c r="D5739" s="3" t="s">
        <v>9395</v>
      </c>
    </row>
    <row r="5740" spans="2:4" x14ac:dyDescent="0.25">
      <c r="B5740" s="3" t="s">
        <v>11578</v>
      </c>
      <c r="C5740" t="str">
        <f>_xlfn.XLOOKUP(B5740,Product!$A:$A,Product!$E:$E)</f>
        <v>2930-21HD</v>
      </c>
      <c r="D5740" s="3" t="s">
        <v>9396</v>
      </c>
    </row>
    <row r="5741" spans="2:4" x14ac:dyDescent="0.25">
      <c r="B5741" s="3" t="s">
        <v>11578</v>
      </c>
      <c r="C5741" t="str">
        <f>_xlfn.XLOOKUP(B5741,Product!$A:$A,Product!$E:$E)</f>
        <v>2930-21HD</v>
      </c>
      <c r="D5741" s="3" t="s">
        <v>9397</v>
      </c>
    </row>
    <row r="5742" spans="2:4" x14ac:dyDescent="0.25">
      <c r="B5742" s="3" t="s">
        <v>11578</v>
      </c>
      <c r="C5742" t="str">
        <f>_xlfn.XLOOKUP(B5742,Product!$A:$A,Product!$E:$E)</f>
        <v>2930-21HD</v>
      </c>
      <c r="D5742" s="3" t="s">
        <v>9398</v>
      </c>
    </row>
    <row r="5743" spans="2:4" x14ac:dyDescent="0.25">
      <c r="B5743" s="3" t="s">
        <v>11578</v>
      </c>
      <c r="C5743" t="str">
        <f>_xlfn.XLOOKUP(B5743,Product!$A:$A,Product!$E:$E)</f>
        <v>2930-21HD</v>
      </c>
      <c r="D5743" s="3" t="s">
        <v>9399</v>
      </c>
    </row>
    <row r="5744" spans="2:4" x14ac:dyDescent="0.25">
      <c r="B5744" s="3" t="s">
        <v>11578</v>
      </c>
      <c r="C5744" t="str">
        <f>_xlfn.XLOOKUP(B5744,Product!$A:$A,Product!$E:$E)</f>
        <v>2930-21HD</v>
      </c>
      <c r="D5744" s="3" t="s">
        <v>9400</v>
      </c>
    </row>
    <row r="5745" spans="2:4" x14ac:dyDescent="0.25">
      <c r="B5745" s="3" t="s">
        <v>11578</v>
      </c>
      <c r="C5745" t="str">
        <f>_xlfn.XLOOKUP(B5745,Product!$A:$A,Product!$E:$E)</f>
        <v>2930-21HD</v>
      </c>
      <c r="D5745" s="3" t="s">
        <v>9401</v>
      </c>
    </row>
    <row r="5746" spans="2:4" x14ac:dyDescent="0.25">
      <c r="B5746" s="3" t="s">
        <v>11578</v>
      </c>
      <c r="C5746" t="str">
        <f>_xlfn.XLOOKUP(B5746,Product!$A:$A,Product!$E:$E)</f>
        <v>2930-21HD</v>
      </c>
      <c r="D5746" s="3" t="s">
        <v>8020</v>
      </c>
    </row>
    <row r="5747" spans="2:4" x14ac:dyDescent="0.25">
      <c r="B5747" s="3" t="s">
        <v>11578</v>
      </c>
      <c r="C5747" t="str">
        <f>_xlfn.XLOOKUP(B5747,Product!$A:$A,Product!$E:$E)</f>
        <v>2930-21HD</v>
      </c>
      <c r="D5747" s="3" t="s">
        <v>9402</v>
      </c>
    </row>
    <row r="5748" spans="2:4" x14ac:dyDescent="0.25">
      <c r="B5748" s="3" t="s">
        <v>11578</v>
      </c>
      <c r="C5748" t="str">
        <f>_xlfn.XLOOKUP(B5748,Product!$A:$A,Product!$E:$E)</f>
        <v>2930-21HD</v>
      </c>
      <c r="D5748" s="3" t="s">
        <v>9403</v>
      </c>
    </row>
    <row r="5749" spans="2:4" x14ac:dyDescent="0.25">
      <c r="B5749" s="3" t="s">
        <v>11578</v>
      </c>
      <c r="C5749" t="str">
        <f>_xlfn.XLOOKUP(B5749,Product!$A:$A,Product!$E:$E)</f>
        <v>2930-21HD</v>
      </c>
      <c r="D5749" s="3" t="s">
        <v>9404</v>
      </c>
    </row>
    <row r="5750" spans="2:4" x14ac:dyDescent="0.25">
      <c r="B5750" s="3" t="s">
        <v>11578</v>
      </c>
      <c r="C5750" t="str">
        <f>_xlfn.XLOOKUP(B5750,Product!$A:$A,Product!$E:$E)</f>
        <v>2930-21HD</v>
      </c>
      <c r="D5750" s="3" t="s">
        <v>8871</v>
      </c>
    </row>
    <row r="5751" spans="2:4" x14ac:dyDescent="0.25">
      <c r="B5751" s="3" t="s">
        <v>11578</v>
      </c>
      <c r="C5751" t="str">
        <f>_xlfn.XLOOKUP(B5751,Product!$A:$A,Product!$E:$E)</f>
        <v>2930-21HD</v>
      </c>
      <c r="D5751" s="3" t="s">
        <v>9405</v>
      </c>
    </row>
    <row r="5752" spans="2:4" x14ac:dyDescent="0.25">
      <c r="B5752" s="3" t="s">
        <v>11578</v>
      </c>
      <c r="C5752" t="str">
        <f>_xlfn.XLOOKUP(B5752,Product!$A:$A,Product!$E:$E)</f>
        <v>2930-21HD</v>
      </c>
      <c r="D5752" s="3" t="s">
        <v>7672</v>
      </c>
    </row>
    <row r="5753" spans="2:4" x14ac:dyDescent="0.25">
      <c r="B5753" s="3" t="s">
        <v>11578</v>
      </c>
      <c r="C5753" t="str">
        <f>_xlfn.XLOOKUP(B5753,Product!$A:$A,Product!$E:$E)</f>
        <v>2930-21HD</v>
      </c>
      <c r="D5753" s="3" t="s">
        <v>9406</v>
      </c>
    </row>
    <row r="5754" spans="2:4" x14ac:dyDescent="0.25">
      <c r="B5754" s="3" t="s">
        <v>11578</v>
      </c>
      <c r="C5754" t="str">
        <f>_xlfn.XLOOKUP(B5754,Product!$A:$A,Product!$E:$E)</f>
        <v>2930-21HD</v>
      </c>
      <c r="D5754" s="3" t="s">
        <v>9407</v>
      </c>
    </row>
    <row r="5755" spans="2:4" x14ac:dyDescent="0.25">
      <c r="B5755" s="3" t="s">
        <v>11588</v>
      </c>
      <c r="C5755" t="str">
        <f>_xlfn.XLOOKUP(B5755,Product!$A:$A,Product!$E:$E)</f>
        <v>2953-22</v>
      </c>
      <c r="D5755" s="3" t="s">
        <v>9408</v>
      </c>
    </row>
    <row r="5756" spans="2:4" x14ac:dyDescent="0.25">
      <c r="B5756" s="3" t="s">
        <v>11588</v>
      </c>
      <c r="C5756" t="str">
        <f>_xlfn.XLOOKUP(B5756,Product!$A:$A,Product!$E:$E)</f>
        <v>2953-22</v>
      </c>
      <c r="D5756" s="3" t="s">
        <v>9409</v>
      </c>
    </row>
    <row r="5757" spans="2:4" x14ac:dyDescent="0.25">
      <c r="B5757" s="3" t="s">
        <v>11588</v>
      </c>
      <c r="C5757" t="str">
        <f>_xlfn.XLOOKUP(B5757,Product!$A:$A,Product!$E:$E)</f>
        <v>2953-22</v>
      </c>
      <c r="D5757" s="3" t="s">
        <v>9410</v>
      </c>
    </row>
    <row r="5758" spans="2:4" x14ac:dyDescent="0.25">
      <c r="B5758" s="3" t="s">
        <v>11588</v>
      </c>
      <c r="C5758" t="str">
        <f>_xlfn.XLOOKUP(B5758,Product!$A:$A,Product!$E:$E)</f>
        <v>2953-22</v>
      </c>
      <c r="D5758" s="3" t="s">
        <v>9411</v>
      </c>
    </row>
    <row r="5759" spans="2:4" x14ac:dyDescent="0.25">
      <c r="B5759" s="3" t="s">
        <v>11588</v>
      </c>
      <c r="C5759" t="str">
        <f>_xlfn.XLOOKUP(B5759,Product!$A:$A,Product!$E:$E)</f>
        <v>2953-22</v>
      </c>
      <c r="D5759" s="3" t="s">
        <v>9412</v>
      </c>
    </row>
    <row r="5760" spans="2:4" x14ac:dyDescent="0.25">
      <c r="B5760" s="3" t="s">
        <v>11588</v>
      </c>
      <c r="C5760" t="str">
        <f>_xlfn.XLOOKUP(B5760,Product!$A:$A,Product!$E:$E)</f>
        <v>2953-22</v>
      </c>
      <c r="D5760" s="3" t="s">
        <v>9413</v>
      </c>
    </row>
    <row r="5761" spans="2:4" x14ac:dyDescent="0.25">
      <c r="B5761" s="3" t="s">
        <v>11588</v>
      </c>
      <c r="C5761" t="str">
        <f>_xlfn.XLOOKUP(B5761,Product!$A:$A,Product!$E:$E)</f>
        <v>2953-22</v>
      </c>
      <c r="D5761" s="3" t="s">
        <v>9414</v>
      </c>
    </row>
    <row r="5762" spans="2:4" x14ac:dyDescent="0.25">
      <c r="B5762" s="3" t="s">
        <v>11588</v>
      </c>
      <c r="C5762" t="str">
        <f>_xlfn.XLOOKUP(B5762,Product!$A:$A,Product!$E:$E)</f>
        <v>2953-22</v>
      </c>
      <c r="D5762" s="3" t="s">
        <v>9415</v>
      </c>
    </row>
    <row r="5763" spans="2:4" x14ac:dyDescent="0.25">
      <c r="B5763" s="3" t="s">
        <v>11588</v>
      </c>
      <c r="C5763" t="str">
        <f>_xlfn.XLOOKUP(B5763,Product!$A:$A,Product!$E:$E)</f>
        <v>2953-22</v>
      </c>
      <c r="D5763" s="3" t="s">
        <v>9416</v>
      </c>
    </row>
    <row r="5764" spans="2:4" x14ac:dyDescent="0.25">
      <c r="B5764" s="3" t="s">
        <v>11588</v>
      </c>
      <c r="C5764" t="str">
        <f>_xlfn.XLOOKUP(B5764,Product!$A:$A,Product!$E:$E)</f>
        <v>2953-22</v>
      </c>
      <c r="D5764" s="3" t="s">
        <v>9417</v>
      </c>
    </row>
    <row r="5765" spans="2:4" x14ac:dyDescent="0.25">
      <c r="B5765" s="3" t="s">
        <v>11588</v>
      </c>
      <c r="C5765" t="str">
        <f>_xlfn.XLOOKUP(B5765,Product!$A:$A,Product!$E:$E)</f>
        <v>2953-22</v>
      </c>
      <c r="D5765" s="3" t="s">
        <v>9418</v>
      </c>
    </row>
    <row r="5766" spans="2:4" x14ac:dyDescent="0.25">
      <c r="B5766" s="3" t="s">
        <v>11588</v>
      </c>
      <c r="C5766" t="str">
        <f>_xlfn.XLOOKUP(B5766,Product!$A:$A,Product!$E:$E)</f>
        <v>2953-22</v>
      </c>
      <c r="D5766" s="3" t="s">
        <v>9419</v>
      </c>
    </row>
    <row r="5767" spans="2:4" x14ac:dyDescent="0.25">
      <c r="B5767" s="3" t="s">
        <v>11588</v>
      </c>
      <c r="C5767" t="str">
        <f>_xlfn.XLOOKUP(B5767,Product!$A:$A,Product!$E:$E)</f>
        <v>2953-22</v>
      </c>
      <c r="D5767" s="3" t="s">
        <v>9420</v>
      </c>
    </row>
    <row r="5768" spans="2:4" x14ac:dyDescent="0.25">
      <c r="B5768" s="3" t="s">
        <v>11588</v>
      </c>
      <c r="C5768" t="str">
        <f>_xlfn.XLOOKUP(B5768,Product!$A:$A,Product!$E:$E)</f>
        <v>2953-22</v>
      </c>
      <c r="D5768" s="3" t="s">
        <v>9421</v>
      </c>
    </row>
    <row r="5769" spans="2:4" x14ac:dyDescent="0.25">
      <c r="B5769" s="3" t="s">
        <v>11592</v>
      </c>
      <c r="C5769" t="str">
        <f>_xlfn.XLOOKUP(B5769,Product!$A:$A,Product!$E:$E)</f>
        <v>2960-22</v>
      </c>
      <c r="D5769" s="3" t="s">
        <v>9422</v>
      </c>
    </row>
    <row r="5770" spans="2:4" x14ac:dyDescent="0.25">
      <c r="B5770" s="3" t="s">
        <v>11592</v>
      </c>
      <c r="C5770" t="str">
        <f>_xlfn.XLOOKUP(B5770,Product!$A:$A,Product!$E:$E)</f>
        <v>2960-22</v>
      </c>
      <c r="D5770" s="3" t="s">
        <v>9423</v>
      </c>
    </row>
    <row r="5771" spans="2:4" x14ac:dyDescent="0.25">
      <c r="B5771" s="3" t="s">
        <v>11592</v>
      </c>
      <c r="C5771" t="str">
        <f>_xlfn.XLOOKUP(B5771,Product!$A:$A,Product!$E:$E)</f>
        <v>2960-22</v>
      </c>
      <c r="D5771" s="3" t="s">
        <v>9424</v>
      </c>
    </row>
    <row r="5772" spans="2:4" x14ac:dyDescent="0.25">
      <c r="B5772" s="3" t="s">
        <v>11592</v>
      </c>
      <c r="C5772" t="str">
        <f>_xlfn.XLOOKUP(B5772,Product!$A:$A,Product!$E:$E)</f>
        <v>2960-22</v>
      </c>
      <c r="D5772" s="3" t="s">
        <v>9425</v>
      </c>
    </row>
    <row r="5773" spans="2:4" x14ac:dyDescent="0.25">
      <c r="B5773" s="3" t="s">
        <v>11592</v>
      </c>
      <c r="C5773" t="str">
        <f>_xlfn.XLOOKUP(B5773,Product!$A:$A,Product!$E:$E)</f>
        <v>2960-22</v>
      </c>
      <c r="D5773" s="3" t="s">
        <v>9426</v>
      </c>
    </row>
    <row r="5774" spans="2:4" x14ac:dyDescent="0.25">
      <c r="B5774" s="3" t="s">
        <v>11592</v>
      </c>
      <c r="C5774" t="str">
        <f>_xlfn.XLOOKUP(B5774,Product!$A:$A,Product!$E:$E)</f>
        <v>2960-22</v>
      </c>
      <c r="D5774" s="3" t="s">
        <v>9427</v>
      </c>
    </row>
    <row r="5775" spans="2:4" x14ac:dyDescent="0.25">
      <c r="B5775" s="3" t="s">
        <v>11592</v>
      </c>
      <c r="C5775" t="str">
        <f>_xlfn.XLOOKUP(B5775,Product!$A:$A,Product!$E:$E)</f>
        <v>2960-22</v>
      </c>
      <c r="D5775" s="3" t="s">
        <v>9428</v>
      </c>
    </row>
    <row r="5776" spans="2:4" x14ac:dyDescent="0.25">
      <c r="B5776" s="3" t="s">
        <v>11592</v>
      </c>
      <c r="C5776" t="str">
        <f>_xlfn.XLOOKUP(B5776,Product!$A:$A,Product!$E:$E)</f>
        <v>2960-22</v>
      </c>
      <c r="D5776" s="3" t="s">
        <v>9429</v>
      </c>
    </row>
    <row r="5777" spans="2:4" x14ac:dyDescent="0.25">
      <c r="B5777" s="3" t="s">
        <v>11592</v>
      </c>
      <c r="C5777" t="str">
        <f>_xlfn.XLOOKUP(B5777,Product!$A:$A,Product!$E:$E)</f>
        <v>2960-22</v>
      </c>
      <c r="D5777" s="3" t="s">
        <v>9430</v>
      </c>
    </row>
    <row r="5778" spans="2:4" x14ac:dyDescent="0.25">
      <c r="B5778" s="3" t="s">
        <v>11592</v>
      </c>
      <c r="C5778" t="str">
        <f>_xlfn.XLOOKUP(B5778,Product!$A:$A,Product!$E:$E)</f>
        <v>2960-22</v>
      </c>
      <c r="D5778" s="3" t="s">
        <v>9431</v>
      </c>
    </row>
    <row r="5779" spans="2:4" x14ac:dyDescent="0.25">
      <c r="B5779" s="3" t="s">
        <v>11592</v>
      </c>
      <c r="C5779" t="str">
        <f>_xlfn.XLOOKUP(B5779,Product!$A:$A,Product!$E:$E)</f>
        <v>2960-22</v>
      </c>
      <c r="D5779" s="3" t="s">
        <v>9432</v>
      </c>
    </row>
    <row r="5780" spans="2:4" x14ac:dyDescent="0.25">
      <c r="B5780" s="3" t="s">
        <v>11593</v>
      </c>
      <c r="C5780" t="str">
        <f>_xlfn.XLOOKUP(B5780,Product!$A:$A,Product!$E:$E)</f>
        <v>2960-22CT</v>
      </c>
      <c r="D5780" s="3" t="s">
        <v>9433</v>
      </c>
    </row>
    <row r="5781" spans="2:4" x14ac:dyDescent="0.25">
      <c r="B5781" s="3" t="s">
        <v>11593</v>
      </c>
      <c r="C5781" t="str">
        <f>_xlfn.XLOOKUP(B5781,Product!$A:$A,Product!$E:$E)</f>
        <v>2960-22CT</v>
      </c>
      <c r="D5781" s="3" t="s">
        <v>9422</v>
      </c>
    </row>
    <row r="5782" spans="2:4" x14ac:dyDescent="0.25">
      <c r="B5782" s="3" t="s">
        <v>11593</v>
      </c>
      <c r="C5782" t="str">
        <f>_xlfn.XLOOKUP(B5782,Product!$A:$A,Product!$E:$E)</f>
        <v>2960-22CT</v>
      </c>
      <c r="D5782" s="3" t="s">
        <v>9424</v>
      </c>
    </row>
    <row r="5783" spans="2:4" x14ac:dyDescent="0.25">
      <c r="B5783" s="3" t="s">
        <v>11593</v>
      </c>
      <c r="C5783" t="str">
        <f>_xlfn.XLOOKUP(B5783,Product!$A:$A,Product!$E:$E)</f>
        <v>2960-22CT</v>
      </c>
      <c r="D5783" s="3" t="s">
        <v>9425</v>
      </c>
    </row>
    <row r="5784" spans="2:4" x14ac:dyDescent="0.25">
      <c r="B5784" s="3" t="s">
        <v>11593</v>
      </c>
      <c r="C5784" t="str">
        <f>_xlfn.XLOOKUP(B5784,Product!$A:$A,Product!$E:$E)</f>
        <v>2960-22CT</v>
      </c>
      <c r="D5784" s="3" t="s">
        <v>9426</v>
      </c>
    </row>
    <row r="5785" spans="2:4" x14ac:dyDescent="0.25">
      <c r="B5785" s="3" t="s">
        <v>11593</v>
      </c>
      <c r="C5785" t="str">
        <f>_xlfn.XLOOKUP(B5785,Product!$A:$A,Product!$E:$E)</f>
        <v>2960-22CT</v>
      </c>
      <c r="D5785" s="3" t="s">
        <v>9434</v>
      </c>
    </row>
    <row r="5786" spans="2:4" x14ac:dyDescent="0.25">
      <c r="B5786" s="3" t="s">
        <v>11593</v>
      </c>
      <c r="C5786" t="str">
        <f>_xlfn.XLOOKUP(B5786,Product!$A:$A,Product!$E:$E)</f>
        <v>2960-22CT</v>
      </c>
      <c r="D5786" s="3" t="s">
        <v>8977</v>
      </c>
    </row>
    <row r="5787" spans="2:4" x14ac:dyDescent="0.25">
      <c r="B5787" s="3" t="s">
        <v>11593</v>
      </c>
      <c r="C5787" t="str">
        <f>_xlfn.XLOOKUP(B5787,Product!$A:$A,Product!$E:$E)</f>
        <v>2960-22CT</v>
      </c>
      <c r="D5787" s="3" t="s">
        <v>9435</v>
      </c>
    </row>
    <row r="5788" spans="2:4" x14ac:dyDescent="0.25">
      <c r="B5788" s="3" t="s">
        <v>11593</v>
      </c>
      <c r="C5788" t="str">
        <f>_xlfn.XLOOKUP(B5788,Product!$A:$A,Product!$E:$E)</f>
        <v>2960-22CT</v>
      </c>
      <c r="D5788" s="3" t="s">
        <v>9428</v>
      </c>
    </row>
    <row r="5789" spans="2:4" x14ac:dyDescent="0.25">
      <c r="B5789" s="3" t="s">
        <v>11593</v>
      </c>
      <c r="C5789" t="str">
        <f>_xlfn.XLOOKUP(B5789,Product!$A:$A,Product!$E:$E)</f>
        <v>2960-22CT</v>
      </c>
      <c r="D5789" s="3" t="s">
        <v>9430</v>
      </c>
    </row>
    <row r="5790" spans="2:4" x14ac:dyDescent="0.25">
      <c r="B5790" s="3" t="s">
        <v>11593</v>
      </c>
      <c r="C5790" t="str">
        <f>_xlfn.XLOOKUP(B5790,Product!$A:$A,Product!$E:$E)</f>
        <v>2960-22CT</v>
      </c>
      <c r="D5790" s="3" t="s">
        <v>9432</v>
      </c>
    </row>
    <row r="5791" spans="2:4" x14ac:dyDescent="0.25">
      <c r="B5791" s="3" t="s">
        <v>11594</v>
      </c>
      <c r="C5791" t="str">
        <f>_xlfn.XLOOKUP(B5791,Product!$A:$A,Product!$E:$E)</f>
        <v>2960-22R</v>
      </c>
      <c r="D5791" s="3" t="s">
        <v>9436</v>
      </c>
    </row>
    <row r="5792" spans="2:4" x14ac:dyDescent="0.25">
      <c r="B5792" s="3" t="s">
        <v>11594</v>
      </c>
      <c r="C5792" t="str">
        <f>_xlfn.XLOOKUP(B5792,Product!$A:$A,Product!$E:$E)</f>
        <v>2960-22R</v>
      </c>
      <c r="D5792" s="3" t="s">
        <v>9437</v>
      </c>
    </row>
    <row r="5793" spans="2:4" x14ac:dyDescent="0.25">
      <c r="B5793" s="3" t="s">
        <v>11594</v>
      </c>
      <c r="C5793" t="str">
        <f>_xlfn.XLOOKUP(B5793,Product!$A:$A,Product!$E:$E)</f>
        <v>2960-22R</v>
      </c>
      <c r="D5793" s="3" t="s">
        <v>9438</v>
      </c>
    </row>
    <row r="5794" spans="2:4" x14ac:dyDescent="0.25">
      <c r="B5794" s="3" t="s">
        <v>11594</v>
      </c>
      <c r="C5794" t="str">
        <f>_xlfn.XLOOKUP(B5794,Product!$A:$A,Product!$E:$E)</f>
        <v>2960-22R</v>
      </c>
      <c r="D5794" s="3" t="s">
        <v>9439</v>
      </c>
    </row>
    <row r="5795" spans="2:4" x14ac:dyDescent="0.25">
      <c r="B5795" s="3" t="s">
        <v>11594</v>
      </c>
      <c r="C5795" t="str">
        <f>_xlfn.XLOOKUP(B5795,Product!$A:$A,Product!$E:$E)</f>
        <v>2960-22R</v>
      </c>
      <c r="D5795" s="3" t="s">
        <v>9440</v>
      </c>
    </row>
    <row r="5796" spans="2:4" x14ac:dyDescent="0.25">
      <c r="B5796" s="3" t="s">
        <v>11594</v>
      </c>
      <c r="C5796" t="str">
        <f>_xlfn.XLOOKUP(B5796,Product!$A:$A,Product!$E:$E)</f>
        <v>2960-22R</v>
      </c>
      <c r="D5796" s="3" t="s">
        <v>9441</v>
      </c>
    </row>
    <row r="5797" spans="2:4" x14ac:dyDescent="0.25">
      <c r="B5797" s="3" t="s">
        <v>11596</v>
      </c>
      <c r="C5797" t="str">
        <f>_xlfn.XLOOKUP(B5797,Product!$A:$A,Product!$E:$E)</f>
        <v>2962-22</v>
      </c>
      <c r="D5797" s="3" t="s">
        <v>9422</v>
      </c>
    </row>
    <row r="5798" spans="2:4" x14ac:dyDescent="0.25">
      <c r="B5798" s="3" t="s">
        <v>11596</v>
      </c>
      <c r="C5798" t="str">
        <f>_xlfn.XLOOKUP(B5798,Product!$A:$A,Product!$E:$E)</f>
        <v>2962-22</v>
      </c>
      <c r="D5798" s="3" t="s">
        <v>9424</v>
      </c>
    </row>
    <row r="5799" spans="2:4" x14ac:dyDescent="0.25">
      <c r="B5799" s="3" t="s">
        <v>11596</v>
      </c>
      <c r="C5799" t="str">
        <f>_xlfn.XLOOKUP(B5799,Product!$A:$A,Product!$E:$E)</f>
        <v>2962-22</v>
      </c>
      <c r="D5799" s="3" t="s">
        <v>9425</v>
      </c>
    </row>
    <row r="5800" spans="2:4" x14ac:dyDescent="0.25">
      <c r="B5800" s="3" t="s">
        <v>11596</v>
      </c>
      <c r="C5800" t="str">
        <f>_xlfn.XLOOKUP(B5800,Product!$A:$A,Product!$E:$E)</f>
        <v>2962-22</v>
      </c>
      <c r="D5800" s="3" t="s">
        <v>9442</v>
      </c>
    </row>
    <row r="5801" spans="2:4" x14ac:dyDescent="0.25">
      <c r="B5801" s="3" t="s">
        <v>11596</v>
      </c>
      <c r="C5801" t="str">
        <f>_xlfn.XLOOKUP(B5801,Product!$A:$A,Product!$E:$E)</f>
        <v>2962-22</v>
      </c>
      <c r="D5801" s="3" t="s">
        <v>9427</v>
      </c>
    </row>
    <row r="5802" spans="2:4" x14ac:dyDescent="0.25">
      <c r="B5802" s="3" t="s">
        <v>11596</v>
      </c>
      <c r="C5802" t="str">
        <f>_xlfn.XLOOKUP(B5802,Product!$A:$A,Product!$E:$E)</f>
        <v>2962-22</v>
      </c>
      <c r="D5802" s="3" t="s">
        <v>9428</v>
      </c>
    </row>
    <row r="5803" spans="2:4" x14ac:dyDescent="0.25">
      <c r="B5803" s="3" t="s">
        <v>11596</v>
      </c>
      <c r="C5803" t="str">
        <f>_xlfn.XLOOKUP(B5803,Product!$A:$A,Product!$E:$E)</f>
        <v>2962-22</v>
      </c>
      <c r="D5803" s="3" t="s">
        <v>9443</v>
      </c>
    </row>
    <row r="5804" spans="2:4" x14ac:dyDescent="0.25">
      <c r="B5804" s="3" t="s">
        <v>11596</v>
      </c>
      <c r="C5804" t="str">
        <f>_xlfn.XLOOKUP(B5804,Product!$A:$A,Product!$E:$E)</f>
        <v>2962-22</v>
      </c>
      <c r="D5804" s="3" t="s">
        <v>9444</v>
      </c>
    </row>
    <row r="5805" spans="2:4" x14ac:dyDescent="0.25">
      <c r="B5805" s="3" t="s">
        <v>11596</v>
      </c>
      <c r="C5805" t="str">
        <f>_xlfn.XLOOKUP(B5805,Product!$A:$A,Product!$E:$E)</f>
        <v>2962-22</v>
      </c>
      <c r="D5805" s="3" t="s">
        <v>9445</v>
      </c>
    </row>
    <row r="5806" spans="2:4" x14ac:dyDescent="0.25">
      <c r="B5806" s="3" t="s">
        <v>11596</v>
      </c>
      <c r="C5806" t="str">
        <f>_xlfn.XLOOKUP(B5806,Product!$A:$A,Product!$E:$E)</f>
        <v>2962-22</v>
      </c>
      <c r="D5806" s="3" t="s">
        <v>9430</v>
      </c>
    </row>
    <row r="5807" spans="2:4" x14ac:dyDescent="0.25">
      <c r="B5807" s="3" t="s">
        <v>11596</v>
      </c>
      <c r="C5807" t="str">
        <f>_xlfn.XLOOKUP(B5807,Product!$A:$A,Product!$E:$E)</f>
        <v>2962-22</v>
      </c>
      <c r="D5807" s="3" t="s">
        <v>9432</v>
      </c>
    </row>
    <row r="5808" spans="2:4" x14ac:dyDescent="0.25">
      <c r="B5808" s="3" t="s">
        <v>11597</v>
      </c>
      <c r="C5808" t="str">
        <f>_xlfn.XLOOKUP(B5808,Product!$A:$A,Product!$E:$E)</f>
        <v>2962-22R</v>
      </c>
      <c r="D5808" s="3" t="s">
        <v>9446</v>
      </c>
    </row>
    <row r="5809" spans="2:4" x14ac:dyDescent="0.25">
      <c r="B5809" s="3" t="s">
        <v>11597</v>
      </c>
      <c r="C5809" t="str">
        <f>_xlfn.XLOOKUP(B5809,Product!$A:$A,Product!$E:$E)</f>
        <v>2962-22R</v>
      </c>
      <c r="D5809" s="3" t="s">
        <v>9447</v>
      </c>
    </row>
    <row r="5810" spans="2:4" x14ac:dyDescent="0.25">
      <c r="B5810" s="3" t="s">
        <v>11597</v>
      </c>
      <c r="C5810" t="str">
        <f>_xlfn.XLOOKUP(B5810,Product!$A:$A,Product!$E:$E)</f>
        <v>2962-22R</v>
      </c>
      <c r="D5810" s="3" t="s">
        <v>9448</v>
      </c>
    </row>
    <row r="5811" spans="2:4" x14ac:dyDescent="0.25">
      <c r="B5811" s="3" t="s">
        <v>11597</v>
      </c>
      <c r="C5811" t="str">
        <f>_xlfn.XLOOKUP(B5811,Product!$A:$A,Product!$E:$E)</f>
        <v>2962-22R</v>
      </c>
      <c r="D5811" s="3" t="s">
        <v>9449</v>
      </c>
    </row>
    <row r="5812" spans="2:4" x14ac:dyDescent="0.25">
      <c r="B5812" s="3" t="s">
        <v>11597</v>
      </c>
      <c r="C5812" t="str">
        <f>_xlfn.XLOOKUP(B5812,Product!$A:$A,Product!$E:$E)</f>
        <v>2962-22R</v>
      </c>
      <c r="D5812" s="3" t="s">
        <v>9450</v>
      </c>
    </row>
    <row r="5813" spans="2:4" x14ac:dyDescent="0.25">
      <c r="B5813" s="3" t="s">
        <v>11597</v>
      </c>
      <c r="C5813" t="str">
        <f>_xlfn.XLOOKUP(B5813,Product!$A:$A,Product!$E:$E)</f>
        <v>2962-22R</v>
      </c>
      <c r="D5813" s="3" t="s">
        <v>9451</v>
      </c>
    </row>
    <row r="5814" spans="2:4" x14ac:dyDescent="0.25">
      <c r="B5814" s="3" t="s">
        <v>11597</v>
      </c>
      <c r="C5814" t="str">
        <f>_xlfn.XLOOKUP(B5814,Product!$A:$A,Product!$E:$E)</f>
        <v>2962-22R</v>
      </c>
      <c r="D5814" s="3" t="s">
        <v>9452</v>
      </c>
    </row>
    <row r="5815" spans="2:4" x14ac:dyDescent="0.25">
      <c r="B5815" s="3" t="s">
        <v>11599</v>
      </c>
      <c r="C5815" t="str">
        <f>_xlfn.XLOOKUP(B5815,Product!$A:$A,Product!$E:$E)</f>
        <v>2962P-22</v>
      </c>
      <c r="D5815" s="3" t="s">
        <v>9422</v>
      </c>
    </row>
    <row r="5816" spans="2:4" x14ac:dyDescent="0.25">
      <c r="B5816" s="3" t="s">
        <v>11599</v>
      </c>
      <c r="C5816" t="str">
        <f>_xlfn.XLOOKUP(B5816,Product!$A:$A,Product!$E:$E)</f>
        <v>2962P-22</v>
      </c>
      <c r="D5816" s="3" t="s">
        <v>9453</v>
      </c>
    </row>
    <row r="5817" spans="2:4" x14ac:dyDescent="0.25">
      <c r="B5817" s="3" t="s">
        <v>11599</v>
      </c>
      <c r="C5817" t="str">
        <f>_xlfn.XLOOKUP(B5817,Product!$A:$A,Product!$E:$E)</f>
        <v>2962P-22</v>
      </c>
      <c r="D5817" s="3" t="s">
        <v>9424</v>
      </c>
    </row>
    <row r="5818" spans="2:4" x14ac:dyDescent="0.25">
      <c r="B5818" s="3" t="s">
        <v>11599</v>
      </c>
      <c r="C5818" t="str">
        <f>_xlfn.XLOOKUP(B5818,Product!$A:$A,Product!$E:$E)</f>
        <v>2962P-22</v>
      </c>
      <c r="D5818" s="3" t="s">
        <v>9454</v>
      </c>
    </row>
    <row r="5819" spans="2:4" x14ac:dyDescent="0.25">
      <c r="B5819" s="3" t="s">
        <v>11599</v>
      </c>
      <c r="C5819" t="str">
        <f>_xlfn.XLOOKUP(B5819,Product!$A:$A,Product!$E:$E)</f>
        <v>2962P-22</v>
      </c>
      <c r="D5819" s="3" t="s">
        <v>9425</v>
      </c>
    </row>
    <row r="5820" spans="2:4" x14ac:dyDescent="0.25">
      <c r="B5820" s="3" t="s">
        <v>11599</v>
      </c>
      <c r="C5820" t="str">
        <f>_xlfn.XLOOKUP(B5820,Product!$A:$A,Product!$E:$E)</f>
        <v>2962P-22</v>
      </c>
      <c r="D5820" s="3" t="s">
        <v>9455</v>
      </c>
    </row>
    <row r="5821" spans="2:4" x14ac:dyDescent="0.25">
      <c r="B5821" s="3" t="s">
        <v>11599</v>
      </c>
      <c r="C5821" t="str">
        <f>_xlfn.XLOOKUP(B5821,Product!$A:$A,Product!$E:$E)</f>
        <v>2962P-22</v>
      </c>
      <c r="D5821" s="3" t="s">
        <v>9456</v>
      </c>
    </row>
    <row r="5822" spans="2:4" x14ac:dyDescent="0.25">
      <c r="B5822" s="3" t="s">
        <v>11599</v>
      </c>
      <c r="C5822" t="str">
        <f>_xlfn.XLOOKUP(B5822,Product!$A:$A,Product!$E:$E)</f>
        <v>2962P-22</v>
      </c>
      <c r="D5822" s="3" t="s">
        <v>9428</v>
      </c>
    </row>
    <row r="5823" spans="2:4" x14ac:dyDescent="0.25">
      <c r="B5823" s="3" t="s">
        <v>11599</v>
      </c>
      <c r="C5823" t="str">
        <f>_xlfn.XLOOKUP(B5823,Product!$A:$A,Product!$E:$E)</f>
        <v>2962P-22</v>
      </c>
      <c r="D5823" s="3" t="s">
        <v>9457</v>
      </c>
    </row>
    <row r="5824" spans="2:4" x14ac:dyDescent="0.25">
      <c r="B5824" s="3" t="s">
        <v>11599</v>
      </c>
      <c r="C5824" t="str">
        <f>_xlfn.XLOOKUP(B5824,Product!$A:$A,Product!$E:$E)</f>
        <v>2962P-22</v>
      </c>
      <c r="D5824" s="3" t="s">
        <v>9430</v>
      </c>
    </row>
    <row r="5825" spans="2:4" x14ac:dyDescent="0.25">
      <c r="B5825" s="3" t="s">
        <v>11599</v>
      </c>
      <c r="C5825" t="str">
        <f>_xlfn.XLOOKUP(B5825,Product!$A:$A,Product!$E:$E)</f>
        <v>2962P-22</v>
      </c>
      <c r="D5825" s="3" t="s">
        <v>9458</v>
      </c>
    </row>
    <row r="5826" spans="2:4" x14ac:dyDescent="0.25">
      <c r="B5826" s="3" t="s">
        <v>11599</v>
      </c>
      <c r="C5826" t="str">
        <f>_xlfn.XLOOKUP(B5826,Product!$A:$A,Product!$E:$E)</f>
        <v>2962P-22</v>
      </c>
      <c r="D5826" s="3" t="s">
        <v>9432</v>
      </c>
    </row>
    <row r="5827" spans="2:4" x14ac:dyDescent="0.25">
      <c r="B5827" s="3" t="s">
        <v>11600</v>
      </c>
      <c r="C5827" t="str">
        <f>_xlfn.XLOOKUP(B5827,Product!$A:$A,Product!$E:$E)</f>
        <v>2962P-22R</v>
      </c>
      <c r="D5827" s="3" t="s">
        <v>9459</v>
      </c>
    </row>
    <row r="5828" spans="2:4" x14ac:dyDescent="0.25">
      <c r="B5828" s="3" t="s">
        <v>11600</v>
      </c>
      <c r="C5828" t="str">
        <f>_xlfn.XLOOKUP(B5828,Product!$A:$A,Product!$E:$E)</f>
        <v>2962P-22R</v>
      </c>
      <c r="D5828" s="3" t="s">
        <v>9460</v>
      </c>
    </row>
    <row r="5829" spans="2:4" x14ac:dyDescent="0.25">
      <c r="B5829" s="3" t="s">
        <v>11600</v>
      </c>
      <c r="C5829" t="str">
        <f>_xlfn.XLOOKUP(B5829,Product!$A:$A,Product!$E:$E)</f>
        <v>2962P-22R</v>
      </c>
      <c r="D5829" s="3" t="s">
        <v>9461</v>
      </c>
    </row>
    <row r="5830" spans="2:4" x14ac:dyDescent="0.25">
      <c r="B5830" s="3" t="s">
        <v>11600</v>
      </c>
      <c r="C5830" t="str">
        <f>_xlfn.XLOOKUP(B5830,Product!$A:$A,Product!$E:$E)</f>
        <v>2962P-22R</v>
      </c>
      <c r="D5830" s="3" t="s">
        <v>9462</v>
      </c>
    </row>
    <row r="5831" spans="2:4" x14ac:dyDescent="0.25">
      <c r="B5831" s="3" t="s">
        <v>11600</v>
      </c>
      <c r="C5831" t="str">
        <f>_xlfn.XLOOKUP(B5831,Product!$A:$A,Product!$E:$E)</f>
        <v>2962P-22R</v>
      </c>
      <c r="D5831" s="3" t="s">
        <v>9463</v>
      </c>
    </row>
    <row r="5832" spans="2:4" x14ac:dyDescent="0.25">
      <c r="B5832" s="3" t="s">
        <v>11600</v>
      </c>
      <c r="C5832" t="str">
        <f>_xlfn.XLOOKUP(B5832,Product!$A:$A,Product!$E:$E)</f>
        <v>2962P-22R</v>
      </c>
      <c r="D5832" s="3" t="s">
        <v>9464</v>
      </c>
    </row>
    <row r="5833" spans="2:4" x14ac:dyDescent="0.25">
      <c r="B5833" s="3" t="s">
        <v>11600</v>
      </c>
      <c r="C5833" t="str">
        <f>_xlfn.XLOOKUP(B5833,Product!$A:$A,Product!$E:$E)</f>
        <v>2962P-22R</v>
      </c>
      <c r="D5833" s="3" t="s">
        <v>9465</v>
      </c>
    </row>
    <row r="5834" spans="2:4" x14ac:dyDescent="0.25">
      <c r="B5834" s="3" t="s">
        <v>11604</v>
      </c>
      <c r="C5834" t="str">
        <f>_xlfn.XLOOKUP(B5834,Product!$A:$A,Product!$E:$E)</f>
        <v>2967-21B</v>
      </c>
      <c r="D5834" s="3" t="s">
        <v>9466</v>
      </c>
    </row>
    <row r="5835" spans="2:4" x14ac:dyDescent="0.25">
      <c r="B5835" s="3" t="s">
        <v>11604</v>
      </c>
      <c r="C5835" t="str">
        <f>_xlfn.XLOOKUP(B5835,Product!$A:$A,Product!$E:$E)</f>
        <v>2967-21B</v>
      </c>
      <c r="D5835" s="3" t="s">
        <v>9467</v>
      </c>
    </row>
    <row r="5836" spans="2:4" x14ac:dyDescent="0.25">
      <c r="B5836" s="3" t="s">
        <v>11604</v>
      </c>
      <c r="C5836" t="str">
        <f>_xlfn.XLOOKUP(B5836,Product!$A:$A,Product!$E:$E)</f>
        <v>2967-21B</v>
      </c>
      <c r="D5836" s="3" t="s">
        <v>9468</v>
      </c>
    </row>
    <row r="5837" spans="2:4" x14ac:dyDescent="0.25">
      <c r="B5837" s="3" t="s">
        <v>11604</v>
      </c>
      <c r="C5837" t="str">
        <f>_xlfn.XLOOKUP(B5837,Product!$A:$A,Product!$E:$E)</f>
        <v>2967-21B</v>
      </c>
      <c r="D5837" s="3" t="s">
        <v>9469</v>
      </c>
    </row>
    <row r="5838" spans="2:4" x14ac:dyDescent="0.25">
      <c r="B5838" s="3" t="s">
        <v>11604</v>
      </c>
      <c r="C5838" t="str">
        <f>_xlfn.XLOOKUP(B5838,Product!$A:$A,Product!$E:$E)</f>
        <v>2967-21B</v>
      </c>
      <c r="D5838" s="3" t="s">
        <v>9470</v>
      </c>
    </row>
    <row r="5839" spans="2:4" x14ac:dyDescent="0.25">
      <c r="B5839" s="3" t="s">
        <v>11604</v>
      </c>
      <c r="C5839" t="str">
        <f>_xlfn.XLOOKUP(B5839,Product!$A:$A,Product!$E:$E)</f>
        <v>2967-21B</v>
      </c>
      <c r="D5839" s="3" t="s">
        <v>9471</v>
      </c>
    </row>
    <row r="5840" spans="2:4" x14ac:dyDescent="0.25">
      <c r="B5840" s="3" t="s">
        <v>11604</v>
      </c>
      <c r="C5840" t="str">
        <f>_xlfn.XLOOKUP(B5840,Product!$A:$A,Product!$E:$E)</f>
        <v>2967-21B</v>
      </c>
      <c r="D5840" s="3" t="s">
        <v>9472</v>
      </c>
    </row>
    <row r="5841" spans="2:4" x14ac:dyDescent="0.25">
      <c r="B5841" s="3" t="s">
        <v>11604</v>
      </c>
      <c r="C5841" t="str">
        <f>_xlfn.XLOOKUP(B5841,Product!$A:$A,Product!$E:$E)</f>
        <v>2967-21B</v>
      </c>
      <c r="D5841" s="3" t="s">
        <v>9473</v>
      </c>
    </row>
    <row r="5842" spans="2:4" x14ac:dyDescent="0.25">
      <c r="B5842" s="3" t="s">
        <v>11604</v>
      </c>
      <c r="C5842" t="str">
        <f>_xlfn.XLOOKUP(B5842,Product!$A:$A,Product!$E:$E)</f>
        <v>2967-21B</v>
      </c>
      <c r="D5842" s="3" t="s">
        <v>9474</v>
      </c>
    </row>
    <row r="5843" spans="2:4" x14ac:dyDescent="0.25">
      <c r="B5843" s="3" t="s">
        <v>11604</v>
      </c>
      <c r="C5843" t="str">
        <f>_xlfn.XLOOKUP(B5843,Product!$A:$A,Product!$E:$E)</f>
        <v>2967-21B</v>
      </c>
      <c r="D5843" s="3" t="s">
        <v>9475</v>
      </c>
    </row>
    <row r="5844" spans="2:4" x14ac:dyDescent="0.25">
      <c r="B5844" s="3" t="s">
        <v>11604</v>
      </c>
      <c r="C5844" t="str">
        <f>_xlfn.XLOOKUP(B5844,Product!$A:$A,Product!$E:$E)</f>
        <v>2967-21B</v>
      </c>
      <c r="D5844" s="3" t="s">
        <v>9476</v>
      </c>
    </row>
    <row r="5845" spans="2:4" x14ac:dyDescent="0.25">
      <c r="B5845" s="3" t="s">
        <v>11604</v>
      </c>
      <c r="C5845" t="str">
        <f>_xlfn.XLOOKUP(B5845,Product!$A:$A,Product!$E:$E)</f>
        <v>2967-21B</v>
      </c>
      <c r="D5845" s="3" t="s">
        <v>9477</v>
      </c>
    </row>
    <row r="5846" spans="2:4" x14ac:dyDescent="0.25">
      <c r="B5846" s="3" t="s">
        <v>11604</v>
      </c>
      <c r="C5846" t="str">
        <f>_xlfn.XLOOKUP(B5846,Product!$A:$A,Product!$E:$E)</f>
        <v>2967-21B</v>
      </c>
      <c r="D5846" s="3" t="s">
        <v>9478</v>
      </c>
    </row>
    <row r="5847" spans="2:4" x14ac:dyDescent="0.25">
      <c r="B5847" s="3" t="s">
        <v>11604</v>
      </c>
      <c r="C5847" t="str">
        <f>_xlfn.XLOOKUP(B5847,Product!$A:$A,Product!$E:$E)</f>
        <v>2967-21B</v>
      </c>
      <c r="D5847" s="3" t="s">
        <v>9479</v>
      </c>
    </row>
    <row r="5848" spans="2:4" x14ac:dyDescent="0.25">
      <c r="B5848" s="3" t="s">
        <v>11604</v>
      </c>
      <c r="C5848" t="str">
        <f>_xlfn.XLOOKUP(B5848,Product!$A:$A,Product!$E:$E)</f>
        <v>2967-21B</v>
      </c>
      <c r="D5848" s="3" t="s">
        <v>9480</v>
      </c>
    </row>
    <row r="5849" spans="2:4" x14ac:dyDescent="0.25">
      <c r="B5849" s="3" t="s">
        <v>11605</v>
      </c>
      <c r="C5849" t="str">
        <f>_xlfn.XLOOKUP(B5849,Product!$A:$A,Product!$E:$E)</f>
        <v>2967-21F</v>
      </c>
      <c r="D5849" s="3" t="s">
        <v>9481</v>
      </c>
    </row>
    <row r="5850" spans="2:4" x14ac:dyDescent="0.25">
      <c r="B5850" s="3" t="s">
        <v>11605</v>
      </c>
      <c r="C5850" t="str">
        <f>_xlfn.XLOOKUP(B5850,Product!$A:$A,Product!$E:$E)</f>
        <v>2967-21F</v>
      </c>
      <c r="D5850" s="3" t="s">
        <v>9482</v>
      </c>
    </row>
    <row r="5851" spans="2:4" x14ac:dyDescent="0.25">
      <c r="B5851" s="3" t="s">
        <v>11605</v>
      </c>
      <c r="C5851" t="str">
        <f>_xlfn.XLOOKUP(B5851,Product!$A:$A,Product!$E:$E)</f>
        <v>2967-21F</v>
      </c>
      <c r="D5851" s="3" t="s">
        <v>9483</v>
      </c>
    </row>
    <row r="5852" spans="2:4" x14ac:dyDescent="0.25">
      <c r="B5852" s="3" t="s">
        <v>11605</v>
      </c>
      <c r="C5852" t="str">
        <f>_xlfn.XLOOKUP(B5852,Product!$A:$A,Product!$E:$E)</f>
        <v>2967-21F</v>
      </c>
      <c r="D5852" s="3" t="s">
        <v>8225</v>
      </c>
    </row>
    <row r="5853" spans="2:4" x14ac:dyDescent="0.25">
      <c r="B5853" s="3" t="s">
        <v>11605</v>
      </c>
      <c r="C5853" t="str">
        <f>_xlfn.XLOOKUP(B5853,Product!$A:$A,Product!$E:$E)</f>
        <v>2967-21F</v>
      </c>
      <c r="D5853" s="3" t="s">
        <v>9484</v>
      </c>
    </row>
    <row r="5854" spans="2:4" x14ac:dyDescent="0.25">
      <c r="B5854" s="3" t="s">
        <v>11605</v>
      </c>
      <c r="C5854" t="str">
        <f>_xlfn.XLOOKUP(B5854,Product!$A:$A,Product!$E:$E)</f>
        <v>2967-21F</v>
      </c>
      <c r="D5854" s="3" t="s">
        <v>9485</v>
      </c>
    </row>
    <row r="5855" spans="2:4" x14ac:dyDescent="0.25">
      <c r="B5855" s="3" t="s">
        <v>11605</v>
      </c>
      <c r="C5855" t="str">
        <f>_xlfn.XLOOKUP(B5855,Product!$A:$A,Product!$E:$E)</f>
        <v>2967-21F</v>
      </c>
      <c r="D5855" s="3" t="s">
        <v>8020</v>
      </c>
    </row>
    <row r="5856" spans="2:4" x14ac:dyDescent="0.25">
      <c r="B5856" s="3" t="s">
        <v>11605</v>
      </c>
      <c r="C5856" t="str">
        <f>_xlfn.XLOOKUP(B5856,Product!$A:$A,Product!$E:$E)</f>
        <v>2967-21F</v>
      </c>
      <c r="D5856" s="3" t="s">
        <v>9486</v>
      </c>
    </row>
    <row r="5857" spans="2:4" x14ac:dyDescent="0.25">
      <c r="B5857" s="3" t="s">
        <v>11605</v>
      </c>
      <c r="C5857" t="str">
        <f>_xlfn.XLOOKUP(B5857,Product!$A:$A,Product!$E:$E)</f>
        <v>2967-21F</v>
      </c>
      <c r="D5857" s="3" t="s">
        <v>9487</v>
      </c>
    </row>
    <row r="5858" spans="2:4" x14ac:dyDescent="0.25">
      <c r="B5858" s="3" t="s">
        <v>11605</v>
      </c>
      <c r="C5858" t="str">
        <f>_xlfn.XLOOKUP(B5858,Product!$A:$A,Product!$E:$E)</f>
        <v>2967-21F</v>
      </c>
      <c r="D5858" s="3" t="s">
        <v>9488</v>
      </c>
    </row>
    <row r="5859" spans="2:4" x14ac:dyDescent="0.25">
      <c r="B5859" s="3" t="s">
        <v>11605</v>
      </c>
      <c r="C5859" t="str">
        <f>_xlfn.XLOOKUP(B5859,Product!$A:$A,Product!$E:$E)</f>
        <v>2967-21F</v>
      </c>
      <c r="D5859" s="3" t="s">
        <v>9489</v>
      </c>
    </row>
    <row r="5860" spans="2:4" x14ac:dyDescent="0.25">
      <c r="B5860" s="3" t="s">
        <v>11605</v>
      </c>
      <c r="C5860" t="str">
        <f>_xlfn.XLOOKUP(B5860,Product!$A:$A,Product!$E:$E)</f>
        <v>2967-21F</v>
      </c>
      <c r="D5860" s="3" t="s">
        <v>9490</v>
      </c>
    </row>
    <row r="5861" spans="2:4" x14ac:dyDescent="0.25">
      <c r="B5861" s="3" t="s">
        <v>11605</v>
      </c>
      <c r="C5861" t="str">
        <f>_xlfn.XLOOKUP(B5861,Product!$A:$A,Product!$E:$E)</f>
        <v>2967-21F</v>
      </c>
      <c r="D5861" s="3" t="s">
        <v>9491</v>
      </c>
    </row>
    <row r="5862" spans="2:4" x14ac:dyDescent="0.25">
      <c r="B5862" s="3" t="s">
        <v>11605</v>
      </c>
      <c r="C5862" t="str">
        <f>_xlfn.XLOOKUP(B5862,Product!$A:$A,Product!$E:$E)</f>
        <v>2967-21F</v>
      </c>
      <c r="D5862" s="3" t="s">
        <v>7672</v>
      </c>
    </row>
    <row r="5863" spans="2:4" x14ac:dyDescent="0.25">
      <c r="B5863" s="3" t="s">
        <v>11605</v>
      </c>
      <c r="C5863" t="str">
        <f>_xlfn.XLOOKUP(B5863,Product!$A:$A,Product!$E:$E)</f>
        <v>2967-21F</v>
      </c>
      <c r="D5863" s="3" t="s">
        <v>9492</v>
      </c>
    </row>
    <row r="5864" spans="2:4" x14ac:dyDescent="0.25">
      <c r="B5864" s="3" t="s">
        <v>11606</v>
      </c>
      <c r="C5864" t="str">
        <f>_xlfn.XLOOKUP(B5864,Product!$A:$A,Product!$E:$E)</f>
        <v>2967-22</v>
      </c>
      <c r="D5864" s="3" t="s">
        <v>9466</v>
      </c>
    </row>
    <row r="5865" spans="2:4" x14ac:dyDescent="0.25">
      <c r="B5865" s="3" t="s">
        <v>11606</v>
      </c>
      <c r="C5865" t="str">
        <f>_xlfn.XLOOKUP(B5865,Product!$A:$A,Product!$E:$E)</f>
        <v>2967-22</v>
      </c>
      <c r="D5865" s="3" t="s">
        <v>9467</v>
      </c>
    </row>
    <row r="5866" spans="2:4" x14ac:dyDescent="0.25">
      <c r="B5866" s="3" t="s">
        <v>11606</v>
      </c>
      <c r="C5866" t="str">
        <f>_xlfn.XLOOKUP(B5866,Product!$A:$A,Product!$E:$E)</f>
        <v>2967-22</v>
      </c>
      <c r="D5866" s="3" t="s">
        <v>9468</v>
      </c>
    </row>
    <row r="5867" spans="2:4" x14ac:dyDescent="0.25">
      <c r="B5867" s="3" t="s">
        <v>11606</v>
      </c>
      <c r="C5867" t="str">
        <f>_xlfn.XLOOKUP(B5867,Product!$A:$A,Product!$E:$E)</f>
        <v>2967-22</v>
      </c>
      <c r="D5867" s="3" t="s">
        <v>9469</v>
      </c>
    </row>
    <row r="5868" spans="2:4" x14ac:dyDescent="0.25">
      <c r="B5868" s="3" t="s">
        <v>11606</v>
      </c>
      <c r="C5868" t="str">
        <f>_xlfn.XLOOKUP(B5868,Product!$A:$A,Product!$E:$E)</f>
        <v>2967-22</v>
      </c>
      <c r="D5868" s="3" t="s">
        <v>9470</v>
      </c>
    </row>
    <row r="5869" spans="2:4" x14ac:dyDescent="0.25">
      <c r="B5869" s="3" t="s">
        <v>11606</v>
      </c>
      <c r="C5869" t="str">
        <f>_xlfn.XLOOKUP(B5869,Product!$A:$A,Product!$E:$E)</f>
        <v>2967-22</v>
      </c>
      <c r="D5869" s="3" t="s">
        <v>9471</v>
      </c>
    </row>
    <row r="5870" spans="2:4" x14ac:dyDescent="0.25">
      <c r="B5870" s="3" t="s">
        <v>11606</v>
      </c>
      <c r="C5870" t="str">
        <f>_xlfn.XLOOKUP(B5870,Product!$A:$A,Product!$E:$E)</f>
        <v>2967-22</v>
      </c>
      <c r="D5870" s="3" t="s">
        <v>9472</v>
      </c>
    </row>
    <row r="5871" spans="2:4" x14ac:dyDescent="0.25">
      <c r="B5871" s="3" t="s">
        <v>11606</v>
      </c>
      <c r="C5871" t="str">
        <f>_xlfn.XLOOKUP(B5871,Product!$A:$A,Product!$E:$E)</f>
        <v>2967-22</v>
      </c>
      <c r="D5871" s="3" t="s">
        <v>9493</v>
      </c>
    </row>
    <row r="5872" spans="2:4" x14ac:dyDescent="0.25">
      <c r="B5872" s="3" t="s">
        <v>11606</v>
      </c>
      <c r="C5872" t="str">
        <f>_xlfn.XLOOKUP(B5872,Product!$A:$A,Product!$E:$E)</f>
        <v>2967-22</v>
      </c>
      <c r="D5872" s="3" t="s">
        <v>9494</v>
      </c>
    </row>
    <row r="5873" spans="2:4" x14ac:dyDescent="0.25">
      <c r="B5873" s="3" t="s">
        <v>11606</v>
      </c>
      <c r="C5873" t="str">
        <f>_xlfn.XLOOKUP(B5873,Product!$A:$A,Product!$E:$E)</f>
        <v>2967-22</v>
      </c>
      <c r="D5873" s="3" t="s">
        <v>9473</v>
      </c>
    </row>
    <row r="5874" spans="2:4" x14ac:dyDescent="0.25">
      <c r="B5874" s="3" t="s">
        <v>11606</v>
      </c>
      <c r="C5874" t="str">
        <f>_xlfn.XLOOKUP(B5874,Product!$A:$A,Product!$E:$E)</f>
        <v>2967-22</v>
      </c>
      <c r="D5874" s="3" t="s">
        <v>9474</v>
      </c>
    </row>
    <row r="5875" spans="2:4" x14ac:dyDescent="0.25">
      <c r="B5875" s="3" t="s">
        <v>11606</v>
      </c>
      <c r="C5875" t="str">
        <f>_xlfn.XLOOKUP(B5875,Product!$A:$A,Product!$E:$E)</f>
        <v>2967-22</v>
      </c>
      <c r="D5875" s="3" t="s">
        <v>9475</v>
      </c>
    </row>
    <row r="5876" spans="2:4" x14ac:dyDescent="0.25">
      <c r="B5876" s="3" t="s">
        <v>11606</v>
      </c>
      <c r="C5876" t="str">
        <f>_xlfn.XLOOKUP(B5876,Product!$A:$A,Product!$E:$E)</f>
        <v>2967-22</v>
      </c>
      <c r="D5876" s="3" t="s">
        <v>9476</v>
      </c>
    </row>
    <row r="5877" spans="2:4" x14ac:dyDescent="0.25">
      <c r="B5877" s="3" t="s">
        <v>11606</v>
      </c>
      <c r="C5877" t="str">
        <f>_xlfn.XLOOKUP(B5877,Product!$A:$A,Product!$E:$E)</f>
        <v>2967-22</v>
      </c>
      <c r="D5877" s="3" t="s">
        <v>9477</v>
      </c>
    </row>
    <row r="5878" spans="2:4" x14ac:dyDescent="0.25">
      <c r="B5878" s="3" t="s">
        <v>11606</v>
      </c>
      <c r="C5878" t="str">
        <f>_xlfn.XLOOKUP(B5878,Product!$A:$A,Product!$E:$E)</f>
        <v>2967-22</v>
      </c>
      <c r="D5878" s="3" t="s">
        <v>9479</v>
      </c>
    </row>
    <row r="5879" spans="2:4" x14ac:dyDescent="0.25">
      <c r="B5879" s="3" t="s">
        <v>11620</v>
      </c>
      <c r="C5879" t="str">
        <f>_xlfn.XLOOKUP(B5879,Product!$A:$A,Product!$E:$E)</f>
        <v>2977-22BG</v>
      </c>
      <c r="D5879" s="3" t="s">
        <v>9495</v>
      </c>
    </row>
    <row r="5880" spans="2:4" x14ac:dyDescent="0.25">
      <c r="B5880" s="3" t="s">
        <v>11620</v>
      </c>
      <c r="C5880" t="str">
        <f>_xlfn.XLOOKUP(B5880,Product!$A:$A,Product!$E:$E)</f>
        <v>2977-22BG</v>
      </c>
      <c r="D5880" s="3" t="s">
        <v>9496</v>
      </c>
    </row>
    <row r="5881" spans="2:4" x14ac:dyDescent="0.25">
      <c r="B5881" s="3" t="s">
        <v>11620</v>
      </c>
      <c r="C5881" t="str">
        <f>_xlfn.XLOOKUP(B5881,Product!$A:$A,Product!$E:$E)</f>
        <v>2977-22BG</v>
      </c>
      <c r="D5881" s="3" t="s">
        <v>9497</v>
      </c>
    </row>
    <row r="5882" spans="2:4" x14ac:dyDescent="0.25">
      <c r="B5882" s="3" t="s">
        <v>11620</v>
      </c>
      <c r="C5882" t="str">
        <f>_xlfn.XLOOKUP(B5882,Product!$A:$A,Product!$E:$E)</f>
        <v>2977-22BG</v>
      </c>
      <c r="D5882" s="3" t="s">
        <v>9498</v>
      </c>
    </row>
    <row r="5883" spans="2:4" x14ac:dyDescent="0.25">
      <c r="B5883" s="3" t="s">
        <v>11620</v>
      </c>
      <c r="C5883" t="str">
        <f>_xlfn.XLOOKUP(B5883,Product!$A:$A,Product!$E:$E)</f>
        <v>2977-22BG</v>
      </c>
      <c r="D5883" s="3" t="s">
        <v>9499</v>
      </c>
    </row>
    <row r="5884" spans="2:4" x14ac:dyDescent="0.25">
      <c r="B5884" s="3" t="s">
        <v>11620</v>
      </c>
      <c r="C5884" t="str">
        <f>_xlfn.XLOOKUP(B5884,Product!$A:$A,Product!$E:$E)</f>
        <v>2977-22BG</v>
      </c>
      <c r="D5884" s="3" t="s">
        <v>9500</v>
      </c>
    </row>
    <row r="5885" spans="2:4" x14ac:dyDescent="0.25">
      <c r="B5885" s="3" t="s">
        <v>11620</v>
      </c>
      <c r="C5885" t="str">
        <f>_xlfn.XLOOKUP(B5885,Product!$A:$A,Product!$E:$E)</f>
        <v>2977-22BG</v>
      </c>
      <c r="D5885" s="3" t="s">
        <v>9501</v>
      </c>
    </row>
    <row r="5886" spans="2:4" x14ac:dyDescent="0.25">
      <c r="B5886" s="3" t="s">
        <v>11620</v>
      </c>
      <c r="C5886" t="str">
        <f>_xlfn.XLOOKUP(B5886,Product!$A:$A,Product!$E:$E)</f>
        <v>2977-22BG</v>
      </c>
      <c r="D5886" s="3" t="s">
        <v>9502</v>
      </c>
    </row>
    <row r="5887" spans="2:4" x14ac:dyDescent="0.25">
      <c r="B5887" s="3" t="s">
        <v>11620</v>
      </c>
      <c r="C5887" t="str">
        <f>_xlfn.XLOOKUP(B5887,Product!$A:$A,Product!$E:$E)</f>
        <v>2977-22BG</v>
      </c>
      <c r="D5887" s="3" t="s">
        <v>9503</v>
      </c>
    </row>
    <row r="5888" spans="2:4" x14ac:dyDescent="0.25">
      <c r="B5888" s="3" t="s">
        <v>11620</v>
      </c>
      <c r="C5888" t="str">
        <f>_xlfn.XLOOKUP(B5888,Product!$A:$A,Product!$E:$E)</f>
        <v>2977-22BG</v>
      </c>
      <c r="D5888" s="3" t="s">
        <v>9504</v>
      </c>
    </row>
    <row r="5889" spans="2:4" x14ac:dyDescent="0.25">
      <c r="B5889" s="3" t="s">
        <v>11620</v>
      </c>
      <c r="C5889" t="str">
        <f>_xlfn.XLOOKUP(B5889,Product!$A:$A,Product!$E:$E)</f>
        <v>2977-22BG</v>
      </c>
      <c r="D5889" s="3" t="s">
        <v>9505</v>
      </c>
    </row>
    <row r="5890" spans="2:4" x14ac:dyDescent="0.25">
      <c r="B5890" s="3" t="s">
        <v>11620</v>
      </c>
      <c r="C5890" t="str">
        <f>_xlfn.XLOOKUP(B5890,Product!$A:$A,Product!$E:$E)</f>
        <v>2977-22BG</v>
      </c>
      <c r="D5890" s="3" t="s">
        <v>9506</v>
      </c>
    </row>
    <row r="5891" spans="2:4" x14ac:dyDescent="0.25">
      <c r="B5891" s="3" t="s">
        <v>11620</v>
      </c>
      <c r="C5891" t="str">
        <f>_xlfn.XLOOKUP(B5891,Product!$A:$A,Product!$E:$E)</f>
        <v>2977-22BG</v>
      </c>
      <c r="D5891" s="3" t="s">
        <v>9507</v>
      </c>
    </row>
    <row r="5892" spans="2:4" x14ac:dyDescent="0.25">
      <c r="B5892" s="3" t="s">
        <v>11620</v>
      </c>
      <c r="C5892" t="str">
        <f>_xlfn.XLOOKUP(B5892,Product!$A:$A,Product!$E:$E)</f>
        <v>2977-22BG</v>
      </c>
      <c r="D5892" s="3" t="s">
        <v>9508</v>
      </c>
    </row>
    <row r="5893" spans="2:4" x14ac:dyDescent="0.25">
      <c r="B5893" s="3" t="s">
        <v>11621</v>
      </c>
      <c r="C5893" t="str">
        <f>_xlfn.XLOOKUP(B5893,Product!$A:$A,Product!$E:$E)</f>
        <v>2977-22O</v>
      </c>
      <c r="D5893" s="3" t="s">
        <v>9495</v>
      </c>
    </row>
    <row r="5894" spans="2:4" x14ac:dyDescent="0.25">
      <c r="B5894" s="3" t="s">
        <v>11621</v>
      </c>
      <c r="C5894" t="str">
        <f>_xlfn.XLOOKUP(B5894,Product!$A:$A,Product!$E:$E)</f>
        <v>2977-22O</v>
      </c>
      <c r="D5894" s="3" t="s">
        <v>9509</v>
      </c>
    </row>
    <row r="5895" spans="2:4" x14ac:dyDescent="0.25">
      <c r="B5895" s="3" t="s">
        <v>11621</v>
      </c>
      <c r="C5895" t="str">
        <f>_xlfn.XLOOKUP(B5895,Product!$A:$A,Product!$E:$E)</f>
        <v>2977-22O</v>
      </c>
      <c r="D5895" s="3" t="s">
        <v>9496</v>
      </c>
    </row>
    <row r="5896" spans="2:4" x14ac:dyDescent="0.25">
      <c r="B5896" s="3" t="s">
        <v>11621</v>
      </c>
      <c r="C5896" t="str">
        <f>_xlfn.XLOOKUP(B5896,Product!$A:$A,Product!$E:$E)</f>
        <v>2977-22O</v>
      </c>
      <c r="D5896" s="3" t="s">
        <v>9497</v>
      </c>
    </row>
    <row r="5897" spans="2:4" x14ac:dyDescent="0.25">
      <c r="B5897" s="3" t="s">
        <v>11621</v>
      </c>
      <c r="C5897" t="str">
        <f>_xlfn.XLOOKUP(B5897,Product!$A:$A,Product!$E:$E)</f>
        <v>2977-22O</v>
      </c>
      <c r="D5897" s="3" t="s">
        <v>9498</v>
      </c>
    </row>
    <row r="5898" spans="2:4" x14ac:dyDescent="0.25">
      <c r="B5898" s="3" t="s">
        <v>11621</v>
      </c>
      <c r="C5898" t="str">
        <f>_xlfn.XLOOKUP(B5898,Product!$A:$A,Product!$E:$E)</f>
        <v>2977-22O</v>
      </c>
      <c r="D5898" s="3" t="s">
        <v>9499</v>
      </c>
    </row>
    <row r="5899" spans="2:4" x14ac:dyDescent="0.25">
      <c r="B5899" s="3" t="s">
        <v>11621</v>
      </c>
      <c r="C5899" t="str">
        <f>_xlfn.XLOOKUP(B5899,Product!$A:$A,Product!$E:$E)</f>
        <v>2977-22O</v>
      </c>
      <c r="D5899" s="3" t="s">
        <v>9500</v>
      </c>
    </row>
    <row r="5900" spans="2:4" x14ac:dyDescent="0.25">
      <c r="B5900" s="3" t="s">
        <v>11621</v>
      </c>
      <c r="C5900" t="str">
        <f>_xlfn.XLOOKUP(B5900,Product!$A:$A,Product!$E:$E)</f>
        <v>2977-22O</v>
      </c>
      <c r="D5900" s="3" t="s">
        <v>9510</v>
      </c>
    </row>
    <row r="5901" spans="2:4" x14ac:dyDescent="0.25">
      <c r="B5901" s="3" t="s">
        <v>11621</v>
      </c>
      <c r="C5901" t="str">
        <f>_xlfn.XLOOKUP(B5901,Product!$A:$A,Product!$E:$E)</f>
        <v>2977-22O</v>
      </c>
      <c r="D5901" s="3" t="s">
        <v>9501</v>
      </c>
    </row>
    <row r="5902" spans="2:4" x14ac:dyDescent="0.25">
      <c r="B5902" s="3" t="s">
        <v>11621</v>
      </c>
      <c r="C5902" t="str">
        <f>_xlfn.XLOOKUP(B5902,Product!$A:$A,Product!$E:$E)</f>
        <v>2977-22O</v>
      </c>
      <c r="D5902" s="3" t="s">
        <v>9511</v>
      </c>
    </row>
    <row r="5903" spans="2:4" x14ac:dyDescent="0.25">
      <c r="B5903" s="3" t="s">
        <v>11621</v>
      </c>
      <c r="C5903" t="str">
        <f>_xlfn.XLOOKUP(B5903,Product!$A:$A,Product!$E:$E)</f>
        <v>2977-22O</v>
      </c>
      <c r="D5903" s="3" t="s">
        <v>9503</v>
      </c>
    </row>
    <row r="5904" spans="2:4" x14ac:dyDescent="0.25">
      <c r="B5904" s="3" t="s">
        <v>11621</v>
      </c>
      <c r="C5904" t="str">
        <f>_xlfn.XLOOKUP(B5904,Product!$A:$A,Product!$E:$E)</f>
        <v>2977-22O</v>
      </c>
      <c r="D5904" s="3" t="s">
        <v>9504</v>
      </c>
    </row>
    <row r="5905" spans="2:4" x14ac:dyDescent="0.25">
      <c r="B5905" s="3" t="s">
        <v>11621</v>
      </c>
      <c r="C5905" t="str">
        <f>_xlfn.XLOOKUP(B5905,Product!$A:$A,Product!$E:$E)</f>
        <v>2977-22O</v>
      </c>
      <c r="D5905" s="3" t="s">
        <v>9505</v>
      </c>
    </row>
    <row r="5906" spans="2:4" x14ac:dyDescent="0.25">
      <c r="B5906" s="3" t="s">
        <v>11621</v>
      </c>
      <c r="C5906" t="str">
        <f>_xlfn.XLOOKUP(B5906,Product!$A:$A,Product!$E:$E)</f>
        <v>2977-22O</v>
      </c>
      <c r="D5906" s="3" t="s">
        <v>9506</v>
      </c>
    </row>
    <row r="5907" spans="2:4" x14ac:dyDescent="0.25">
      <c r="B5907" s="3" t="s">
        <v>11623</v>
      </c>
      <c r="C5907" t="str">
        <f>_xlfn.XLOOKUP(B5907,Product!$A:$A,Product!$E:$E)</f>
        <v>2978-20BG</v>
      </c>
      <c r="D5907" s="3" t="s">
        <v>9512</v>
      </c>
    </row>
    <row r="5908" spans="2:4" x14ac:dyDescent="0.25">
      <c r="B5908" s="3" t="s">
        <v>11623</v>
      </c>
      <c r="C5908" t="str">
        <f>_xlfn.XLOOKUP(B5908,Product!$A:$A,Product!$E:$E)</f>
        <v>2978-20BG</v>
      </c>
      <c r="D5908" s="3" t="s">
        <v>9513</v>
      </c>
    </row>
    <row r="5909" spans="2:4" x14ac:dyDescent="0.25">
      <c r="B5909" s="3" t="s">
        <v>11623</v>
      </c>
      <c r="C5909" t="str">
        <f>_xlfn.XLOOKUP(B5909,Product!$A:$A,Product!$E:$E)</f>
        <v>2978-20BG</v>
      </c>
      <c r="D5909" s="3" t="s">
        <v>9514</v>
      </c>
    </row>
    <row r="5910" spans="2:4" x14ac:dyDescent="0.25">
      <c r="B5910" s="3" t="s">
        <v>11623</v>
      </c>
      <c r="C5910" t="str">
        <f>_xlfn.XLOOKUP(B5910,Product!$A:$A,Product!$E:$E)</f>
        <v>2978-20BG</v>
      </c>
      <c r="D5910" s="3" t="s">
        <v>6092</v>
      </c>
    </row>
    <row r="5911" spans="2:4" x14ac:dyDescent="0.25">
      <c r="B5911" s="3" t="s">
        <v>11623</v>
      </c>
      <c r="C5911" t="str">
        <f>_xlfn.XLOOKUP(B5911,Product!$A:$A,Product!$E:$E)</f>
        <v>2978-20BG</v>
      </c>
      <c r="D5911" s="3" t="s">
        <v>7970</v>
      </c>
    </row>
    <row r="5912" spans="2:4" x14ac:dyDescent="0.25">
      <c r="B5912" s="3" t="s">
        <v>11623</v>
      </c>
      <c r="C5912" t="str">
        <f>_xlfn.XLOOKUP(B5912,Product!$A:$A,Product!$E:$E)</f>
        <v>2978-20BG</v>
      </c>
      <c r="D5912" s="3" t="s">
        <v>9515</v>
      </c>
    </row>
    <row r="5913" spans="2:4" x14ac:dyDescent="0.25">
      <c r="B5913" s="3" t="s">
        <v>11623</v>
      </c>
      <c r="C5913" t="str">
        <f>_xlfn.XLOOKUP(B5913,Product!$A:$A,Product!$E:$E)</f>
        <v>2978-20BG</v>
      </c>
      <c r="D5913" s="3" t="s">
        <v>9516</v>
      </c>
    </row>
    <row r="5914" spans="2:4" x14ac:dyDescent="0.25">
      <c r="B5914" s="3" t="s">
        <v>11623</v>
      </c>
      <c r="C5914" t="str">
        <f>_xlfn.XLOOKUP(B5914,Product!$A:$A,Product!$E:$E)</f>
        <v>2978-20BG</v>
      </c>
      <c r="D5914" s="3" t="s">
        <v>9517</v>
      </c>
    </row>
    <row r="5915" spans="2:4" x14ac:dyDescent="0.25">
      <c r="B5915" s="3" t="s">
        <v>11623</v>
      </c>
      <c r="C5915" t="str">
        <f>_xlfn.XLOOKUP(B5915,Product!$A:$A,Product!$E:$E)</f>
        <v>2978-20BG</v>
      </c>
      <c r="D5915" s="3" t="s">
        <v>9518</v>
      </c>
    </row>
    <row r="5916" spans="2:4" x14ac:dyDescent="0.25">
      <c r="B5916" s="3" t="s">
        <v>11623</v>
      </c>
      <c r="C5916" t="str">
        <f>_xlfn.XLOOKUP(B5916,Product!$A:$A,Product!$E:$E)</f>
        <v>2978-20BG</v>
      </c>
      <c r="D5916" s="3" t="s">
        <v>9519</v>
      </c>
    </row>
    <row r="5917" spans="2:4" x14ac:dyDescent="0.25">
      <c r="B5917" s="3" t="s">
        <v>11623</v>
      </c>
      <c r="C5917" t="str">
        <f>_xlfn.XLOOKUP(B5917,Product!$A:$A,Product!$E:$E)</f>
        <v>2978-20BG</v>
      </c>
      <c r="D5917" s="3" t="s">
        <v>9520</v>
      </c>
    </row>
    <row r="5918" spans="2:4" x14ac:dyDescent="0.25">
      <c r="B5918" s="3" t="s">
        <v>11623</v>
      </c>
      <c r="C5918" t="str">
        <f>_xlfn.XLOOKUP(B5918,Product!$A:$A,Product!$E:$E)</f>
        <v>2978-20BG</v>
      </c>
      <c r="D5918" s="3" t="s">
        <v>9521</v>
      </c>
    </row>
    <row r="5919" spans="2:4" x14ac:dyDescent="0.25">
      <c r="B5919" s="3" t="s">
        <v>11623</v>
      </c>
      <c r="C5919" t="str">
        <f>_xlfn.XLOOKUP(B5919,Product!$A:$A,Product!$E:$E)</f>
        <v>2978-20BG</v>
      </c>
      <c r="D5919" s="3" t="s">
        <v>9522</v>
      </c>
    </row>
    <row r="5920" spans="2:4" x14ac:dyDescent="0.25">
      <c r="B5920" s="3" t="s">
        <v>11623</v>
      </c>
      <c r="C5920" t="str">
        <f>_xlfn.XLOOKUP(B5920,Product!$A:$A,Product!$E:$E)</f>
        <v>2978-20BG</v>
      </c>
      <c r="D5920" s="3" t="s">
        <v>9523</v>
      </c>
    </row>
    <row r="5921" spans="2:4" x14ac:dyDescent="0.25">
      <c r="B5921" s="3" t="s">
        <v>11623</v>
      </c>
      <c r="C5921" t="str">
        <f>_xlfn.XLOOKUP(B5921,Product!$A:$A,Product!$E:$E)</f>
        <v>2978-20BG</v>
      </c>
      <c r="D5921" s="3" t="s">
        <v>7980</v>
      </c>
    </row>
    <row r="5922" spans="2:4" x14ac:dyDescent="0.25">
      <c r="B5922" s="3" t="s">
        <v>11624</v>
      </c>
      <c r="C5922" t="str">
        <f>_xlfn.XLOOKUP(B5922,Product!$A:$A,Product!$E:$E)</f>
        <v>2978-20D3</v>
      </c>
      <c r="D5922" s="3" t="s">
        <v>9512</v>
      </c>
    </row>
    <row r="5923" spans="2:4" x14ac:dyDescent="0.25">
      <c r="B5923" s="3" t="s">
        <v>11624</v>
      </c>
      <c r="C5923" t="str">
        <f>_xlfn.XLOOKUP(B5923,Product!$A:$A,Product!$E:$E)</f>
        <v>2978-20D3</v>
      </c>
      <c r="D5923" s="3" t="s">
        <v>9513</v>
      </c>
    </row>
    <row r="5924" spans="2:4" x14ac:dyDescent="0.25">
      <c r="B5924" s="3" t="s">
        <v>11624</v>
      </c>
      <c r="C5924" t="str">
        <f>_xlfn.XLOOKUP(B5924,Product!$A:$A,Product!$E:$E)</f>
        <v>2978-20D3</v>
      </c>
      <c r="D5924" s="3" t="s">
        <v>9514</v>
      </c>
    </row>
    <row r="5925" spans="2:4" x14ac:dyDescent="0.25">
      <c r="B5925" s="3" t="s">
        <v>11624</v>
      </c>
      <c r="C5925" t="str">
        <f>_xlfn.XLOOKUP(B5925,Product!$A:$A,Product!$E:$E)</f>
        <v>2978-20D3</v>
      </c>
      <c r="D5925" s="3" t="s">
        <v>9524</v>
      </c>
    </row>
    <row r="5926" spans="2:4" x14ac:dyDescent="0.25">
      <c r="B5926" s="3" t="s">
        <v>11624</v>
      </c>
      <c r="C5926" t="str">
        <f>_xlfn.XLOOKUP(B5926,Product!$A:$A,Product!$E:$E)</f>
        <v>2978-20D3</v>
      </c>
      <c r="D5926" s="3" t="s">
        <v>6092</v>
      </c>
    </row>
    <row r="5927" spans="2:4" x14ac:dyDescent="0.25">
      <c r="B5927" s="3" t="s">
        <v>11624</v>
      </c>
      <c r="C5927" t="str">
        <f>_xlfn.XLOOKUP(B5927,Product!$A:$A,Product!$E:$E)</f>
        <v>2978-20D3</v>
      </c>
      <c r="D5927" s="3" t="s">
        <v>7970</v>
      </c>
    </row>
    <row r="5928" spans="2:4" x14ac:dyDescent="0.25">
      <c r="B5928" s="3" t="s">
        <v>11624</v>
      </c>
      <c r="C5928" t="str">
        <f>_xlfn.XLOOKUP(B5928,Product!$A:$A,Product!$E:$E)</f>
        <v>2978-20D3</v>
      </c>
      <c r="D5928" s="3" t="s">
        <v>9525</v>
      </c>
    </row>
    <row r="5929" spans="2:4" x14ac:dyDescent="0.25">
      <c r="B5929" s="3" t="s">
        <v>11624</v>
      </c>
      <c r="C5929" t="str">
        <f>_xlfn.XLOOKUP(B5929,Product!$A:$A,Product!$E:$E)</f>
        <v>2978-20D3</v>
      </c>
      <c r="D5929" s="3" t="s">
        <v>9515</v>
      </c>
    </row>
    <row r="5930" spans="2:4" x14ac:dyDescent="0.25">
      <c r="B5930" s="3" t="s">
        <v>11624</v>
      </c>
      <c r="C5930" t="str">
        <f>_xlfn.XLOOKUP(B5930,Product!$A:$A,Product!$E:$E)</f>
        <v>2978-20D3</v>
      </c>
      <c r="D5930" s="3" t="s">
        <v>9516</v>
      </c>
    </row>
    <row r="5931" spans="2:4" x14ac:dyDescent="0.25">
      <c r="B5931" s="3" t="s">
        <v>11624</v>
      </c>
      <c r="C5931" t="str">
        <f>_xlfn.XLOOKUP(B5931,Product!$A:$A,Product!$E:$E)</f>
        <v>2978-20D3</v>
      </c>
      <c r="D5931" s="3" t="s">
        <v>9517</v>
      </c>
    </row>
    <row r="5932" spans="2:4" x14ac:dyDescent="0.25">
      <c r="B5932" s="3" t="s">
        <v>11624</v>
      </c>
      <c r="C5932" t="str">
        <f>_xlfn.XLOOKUP(B5932,Product!$A:$A,Product!$E:$E)</f>
        <v>2978-20D3</v>
      </c>
      <c r="D5932" s="3" t="s">
        <v>9519</v>
      </c>
    </row>
    <row r="5933" spans="2:4" x14ac:dyDescent="0.25">
      <c r="B5933" s="3" t="s">
        <v>11624</v>
      </c>
      <c r="C5933" t="str">
        <f>_xlfn.XLOOKUP(B5933,Product!$A:$A,Product!$E:$E)</f>
        <v>2978-20D3</v>
      </c>
      <c r="D5933" s="3" t="s">
        <v>9521</v>
      </c>
    </row>
    <row r="5934" spans="2:4" x14ac:dyDescent="0.25">
      <c r="B5934" s="3" t="s">
        <v>11624</v>
      </c>
      <c r="C5934" t="str">
        <f>_xlfn.XLOOKUP(B5934,Product!$A:$A,Product!$E:$E)</f>
        <v>2978-20D3</v>
      </c>
      <c r="D5934" s="3" t="s">
        <v>9522</v>
      </c>
    </row>
    <row r="5935" spans="2:4" x14ac:dyDescent="0.25">
      <c r="B5935" s="3" t="s">
        <v>11624</v>
      </c>
      <c r="C5935" t="str">
        <f>_xlfn.XLOOKUP(B5935,Product!$A:$A,Product!$E:$E)</f>
        <v>2978-20D3</v>
      </c>
      <c r="D5935" s="3" t="s">
        <v>9523</v>
      </c>
    </row>
    <row r="5936" spans="2:4" x14ac:dyDescent="0.25">
      <c r="B5936" s="3" t="s">
        <v>11624</v>
      </c>
      <c r="C5936" t="str">
        <f>_xlfn.XLOOKUP(B5936,Product!$A:$A,Product!$E:$E)</f>
        <v>2978-20D3</v>
      </c>
      <c r="D5936" s="3" t="s">
        <v>7980</v>
      </c>
    </row>
    <row r="5937" spans="2:4" x14ac:dyDescent="0.25">
      <c r="B5937" s="3" t="s">
        <v>11625</v>
      </c>
      <c r="C5937" t="str">
        <f>_xlfn.XLOOKUP(B5937,Product!$A:$A,Product!$E:$E)</f>
        <v>2978-20K</v>
      </c>
      <c r="D5937" s="3" t="s">
        <v>9512</v>
      </c>
    </row>
    <row r="5938" spans="2:4" x14ac:dyDescent="0.25">
      <c r="B5938" s="3" t="s">
        <v>11625</v>
      </c>
      <c r="C5938" t="str">
        <f>_xlfn.XLOOKUP(B5938,Product!$A:$A,Product!$E:$E)</f>
        <v>2978-20K</v>
      </c>
      <c r="D5938" s="3" t="s">
        <v>9513</v>
      </c>
    </row>
    <row r="5939" spans="2:4" x14ac:dyDescent="0.25">
      <c r="B5939" s="3" t="s">
        <v>11625</v>
      </c>
      <c r="C5939" t="str">
        <f>_xlfn.XLOOKUP(B5939,Product!$A:$A,Product!$E:$E)</f>
        <v>2978-20K</v>
      </c>
      <c r="D5939" s="3" t="s">
        <v>9514</v>
      </c>
    </row>
    <row r="5940" spans="2:4" x14ac:dyDescent="0.25">
      <c r="B5940" s="3" t="s">
        <v>11625</v>
      </c>
      <c r="C5940" t="str">
        <f>_xlfn.XLOOKUP(B5940,Product!$A:$A,Product!$E:$E)</f>
        <v>2978-20K</v>
      </c>
      <c r="D5940" s="3" t="s">
        <v>6092</v>
      </c>
    </row>
    <row r="5941" spans="2:4" x14ac:dyDescent="0.25">
      <c r="B5941" s="3" t="s">
        <v>11625</v>
      </c>
      <c r="C5941" t="str">
        <f>_xlfn.XLOOKUP(B5941,Product!$A:$A,Product!$E:$E)</f>
        <v>2978-20K</v>
      </c>
      <c r="D5941" s="3" t="s">
        <v>7970</v>
      </c>
    </row>
    <row r="5942" spans="2:4" x14ac:dyDescent="0.25">
      <c r="B5942" s="3" t="s">
        <v>11625</v>
      </c>
      <c r="C5942" t="str">
        <f>_xlfn.XLOOKUP(B5942,Product!$A:$A,Product!$E:$E)</f>
        <v>2978-20K</v>
      </c>
      <c r="D5942" s="3" t="s">
        <v>9515</v>
      </c>
    </row>
    <row r="5943" spans="2:4" x14ac:dyDescent="0.25">
      <c r="B5943" s="3" t="s">
        <v>11625</v>
      </c>
      <c r="C5943" t="str">
        <f>_xlfn.XLOOKUP(B5943,Product!$A:$A,Product!$E:$E)</f>
        <v>2978-20K</v>
      </c>
      <c r="D5943" s="3" t="s">
        <v>9516</v>
      </c>
    </row>
    <row r="5944" spans="2:4" x14ac:dyDescent="0.25">
      <c r="B5944" s="3" t="s">
        <v>11625</v>
      </c>
      <c r="C5944" t="str">
        <f>_xlfn.XLOOKUP(B5944,Product!$A:$A,Product!$E:$E)</f>
        <v>2978-20K</v>
      </c>
      <c r="D5944" s="3" t="s">
        <v>9517</v>
      </c>
    </row>
    <row r="5945" spans="2:4" x14ac:dyDescent="0.25">
      <c r="B5945" s="3" t="s">
        <v>11625</v>
      </c>
      <c r="C5945" t="str">
        <f>_xlfn.XLOOKUP(B5945,Product!$A:$A,Product!$E:$E)</f>
        <v>2978-20K</v>
      </c>
      <c r="D5945" s="3" t="s">
        <v>9519</v>
      </c>
    </row>
    <row r="5946" spans="2:4" x14ac:dyDescent="0.25">
      <c r="B5946" s="3" t="s">
        <v>11625</v>
      </c>
      <c r="C5946" t="str">
        <f>_xlfn.XLOOKUP(B5946,Product!$A:$A,Product!$E:$E)</f>
        <v>2978-20K</v>
      </c>
      <c r="D5946" s="3" t="s">
        <v>9521</v>
      </c>
    </row>
    <row r="5947" spans="2:4" x14ac:dyDescent="0.25">
      <c r="B5947" s="3" t="s">
        <v>11625</v>
      </c>
      <c r="C5947" t="str">
        <f>_xlfn.XLOOKUP(B5947,Product!$A:$A,Product!$E:$E)</f>
        <v>2978-20K</v>
      </c>
      <c r="D5947" s="3" t="s">
        <v>9526</v>
      </c>
    </row>
    <row r="5948" spans="2:4" x14ac:dyDescent="0.25">
      <c r="B5948" s="3" t="s">
        <v>11625</v>
      </c>
      <c r="C5948" t="str">
        <f>_xlfn.XLOOKUP(B5948,Product!$A:$A,Product!$E:$E)</f>
        <v>2978-20K</v>
      </c>
      <c r="D5948" s="3" t="s">
        <v>9522</v>
      </c>
    </row>
    <row r="5949" spans="2:4" x14ac:dyDescent="0.25">
      <c r="B5949" s="3" t="s">
        <v>11625</v>
      </c>
      <c r="C5949" t="str">
        <f>_xlfn.XLOOKUP(B5949,Product!$A:$A,Product!$E:$E)</f>
        <v>2978-20K</v>
      </c>
      <c r="D5949" s="3" t="s">
        <v>9523</v>
      </c>
    </row>
    <row r="5950" spans="2:4" x14ac:dyDescent="0.25">
      <c r="B5950" s="3" t="s">
        <v>11625</v>
      </c>
      <c r="C5950" t="str">
        <f>_xlfn.XLOOKUP(B5950,Product!$A:$A,Product!$E:$E)</f>
        <v>2978-20K</v>
      </c>
      <c r="D5950" s="3" t="s">
        <v>9527</v>
      </c>
    </row>
    <row r="5951" spans="2:4" x14ac:dyDescent="0.25">
      <c r="B5951" s="3" t="s">
        <v>11625</v>
      </c>
      <c r="C5951" t="str">
        <f>_xlfn.XLOOKUP(B5951,Product!$A:$A,Product!$E:$E)</f>
        <v>2978-20K</v>
      </c>
      <c r="D5951" s="3" t="s">
        <v>7980</v>
      </c>
    </row>
    <row r="5952" spans="2:4" x14ac:dyDescent="0.25">
      <c r="B5952" s="3" t="s">
        <v>11626</v>
      </c>
      <c r="C5952" t="str">
        <f>_xlfn.XLOOKUP(B5952,Product!$A:$A,Product!$E:$E)</f>
        <v>2978-20O</v>
      </c>
      <c r="D5952" s="3" t="s">
        <v>9512</v>
      </c>
    </row>
    <row r="5953" spans="2:4" x14ac:dyDescent="0.25">
      <c r="B5953" s="3" t="s">
        <v>11626</v>
      </c>
      <c r="C5953" t="str">
        <f>_xlfn.XLOOKUP(B5953,Product!$A:$A,Product!$E:$E)</f>
        <v>2978-20O</v>
      </c>
      <c r="D5953" s="3" t="s">
        <v>9513</v>
      </c>
    </row>
    <row r="5954" spans="2:4" x14ac:dyDescent="0.25">
      <c r="B5954" s="3" t="s">
        <v>11626</v>
      </c>
      <c r="C5954" t="str">
        <f>_xlfn.XLOOKUP(B5954,Product!$A:$A,Product!$E:$E)</f>
        <v>2978-20O</v>
      </c>
      <c r="D5954" s="3" t="s">
        <v>9514</v>
      </c>
    </row>
    <row r="5955" spans="2:4" x14ac:dyDescent="0.25">
      <c r="B5955" s="3" t="s">
        <v>11626</v>
      </c>
      <c r="C5955" t="str">
        <f>_xlfn.XLOOKUP(B5955,Product!$A:$A,Product!$E:$E)</f>
        <v>2978-20O</v>
      </c>
      <c r="D5955" s="3" t="s">
        <v>6092</v>
      </c>
    </row>
    <row r="5956" spans="2:4" x14ac:dyDescent="0.25">
      <c r="B5956" s="3" t="s">
        <v>11626</v>
      </c>
      <c r="C5956" t="str">
        <f>_xlfn.XLOOKUP(B5956,Product!$A:$A,Product!$E:$E)</f>
        <v>2978-20O</v>
      </c>
      <c r="D5956" s="3" t="s">
        <v>7970</v>
      </c>
    </row>
    <row r="5957" spans="2:4" x14ac:dyDescent="0.25">
      <c r="B5957" s="3" t="s">
        <v>11626</v>
      </c>
      <c r="C5957" t="str">
        <f>_xlfn.XLOOKUP(B5957,Product!$A:$A,Product!$E:$E)</f>
        <v>2978-20O</v>
      </c>
      <c r="D5957" s="3" t="s">
        <v>9515</v>
      </c>
    </row>
    <row r="5958" spans="2:4" x14ac:dyDescent="0.25">
      <c r="B5958" s="3" t="s">
        <v>11626</v>
      </c>
      <c r="C5958" t="str">
        <f>_xlfn.XLOOKUP(B5958,Product!$A:$A,Product!$E:$E)</f>
        <v>2978-20O</v>
      </c>
      <c r="D5958" s="3" t="s">
        <v>9516</v>
      </c>
    </row>
    <row r="5959" spans="2:4" x14ac:dyDescent="0.25">
      <c r="B5959" s="3" t="s">
        <v>11626</v>
      </c>
      <c r="C5959" t="str">
        <f>_xlfn.XLOOKUP(B5959,Product!$A:$A,Product!$E:$E)</f>
        <v>2978-20O</v>
      </c>
      <c r="D5959" s="3" t="s">
        <v>9517</v>
      </c>
    </row>
    <row r="5960" spans="2:4" x14ac:dyDescent="0.25">
      <c r="B5960" s="3" t="s">
        <v>11626</v>
      </c>
      <c r="C5960" t="str">
        <f>_xlfn.XLOOKUP(B5960,Product!$A:$A,Product!$E:$E)</f>
        <v>2978-20O</v>
      </c>
      <c r="D5960" s="3" t="s">
        <v>9519</v>
      </c>
    </row>
    <row r="5961" spans="2:4" x14ac:dyDescent="0.25">
      <c r="B5961" s="3" t="s">
        <v>11626</v>
      </c>
      <c r="C5961" t="str">
        <f>_xlfn.XLOOKUP(B5961,Product!$A:$A,Product!$E:$E)</f>
        <v>2978-20O</v>
      </c>
      <c r="D5961" s="3" t="s">
        <v>9528</v>
      </c>
    </row>
    <row r="5962" spans="2:4" x14ac:dyDescent="0.25">
      <c r="B5962" s="3" t="s">
        <v>11626</v>
      </c>
      <c r="C5962" t="str">
        <f>_xlfn.XLOOKUP(B5962,Product!$A:$A,Product!$E:$E)</f>
        <v>2978-20O</v>
      </c>
      <c r="D5962" s="3" t="s">
        <v>9521</v>
      </c>
    </row>
    <row r="5963" spans="2:4" x14ac:dyDescent="0.25">
      <c r="B5963" s="3" t="s">
        <v>11626</v>
      </c>
      <c r="C5963" t="str">
        <f>_xlfn.XLOOKUP(B5963,Product!$A:$A,Product!$E:$E)</f>
        <v>2978-20O</v>
      </c>
      <c r="D5963" s="3" t="s">
        <v>9529</v>
      </c>
    </row>
    <row r="5964" spans="2:4" x14ac:dyDescent="0.25">
      <c r="B5964" s="3" t="s">
        <v>11626</v>
      </c>
      <c r="C5964" t="str">
        <f>_xlfn.XLOOKUP(B5964,Product!$A:$A,Product!$E:$E)</f>
        <v>2978-20O</v>
      </c>
      <c r="D5964" s="3" t="s">
        <v>9522</v>
      </c>
    </row>
    <row r="5965" spans="2:4" x14ac:dyDescent="0.25">
      <c r="B5965" s="3" t="s">
        <v>11626</v>
      </c>
      <c r="C5965" t="str">
        <f>_xlfn.XLOOKUP(B5965,Product!$A:$A,Product!$E:$E)</f>
        <v>2978-20O</v>
      </c>
      <c r="D5965" s="3" t="s">
        <v>9523</v>
      </c>
    </row>
    <row r="5966" spans="2:4" x14ac:dyDescent="0.25">
      <c r="B5966" s="3" t="s">
        <v>11626</v>
      </c>
      <c r="C5966" t="str">
        <f>_xlfn.XLOOKUP(B5966,Product!$A:$A,Product!$E:$E)</f>
        <v>2978-20O</v>
      </c>
      <c r="D5966" s="3" t="s">
        <v>7980</v>
      </c>
    </row>
    <row r="5967" spans="2:4" x14ac:dyDescent="0.25">
      <c r="B5967" s="3" t="s">
        <v>11627</v>
      </c>
      <c r="C5967" t="str">
        <f>_xlfn.XLOOKUP(B5967,Product!$A:$A,Product!$E:$E)</f>
        <v>2978-22</v>
      </c>
      <c r="D5967" s="3" t="s">
        <v>9530</v>
      </c>
    </row>
    <row r="5968" spans="2:4" x14ac:dyDescent="0.25">
      <c r="B5968" s="3" t="s">
        <v>11627</v>
      </c>
      <c r="C5968" t="str">
        <f>_xlfn.XLOOKUP(B5968,Product!$A:$A,Product!$E:$E)</f>
        <v>2978-22</v>
      </c>
      <c r="D5968" s="3" t="s">
        <v>9531</v>
      </c>
    </row>
    <row r="5969" spans="2:4" x14ac:dyDescent="0.25">
      <c r="B5969" s="3" t="s">
        <v>11627</v>
      </c>
      <c r="C5969" t="str">
        <f>_xlfn.XLOOKUP(B5969,Product!$A:$A,Product!$E:$E)</f>
        <v>2978-22</v>
      </c>
      <c r="D5969" s="3" t="s">
        <v>9532</v>
      </c>
    </row>
    <row r="5970" spans="2:4" x14ac:dyDescent="0.25">
      <c r="B5970" s="3" t="s">
        <v>11627</v>
      </c>
      <c r="C5970" t="str">
        <f>_xlfn.XLOOKUP(B5970,Product!$A:$A,Product!$E:$E)</f>
        <v>2978-22</v>
      </c>
      <c r="D5970" s="3" t="s">
        <v>9533</v>
      </c>
    </row>
    <row r="5971" spans="2:4" x14ac:dyDescent="0.25">
      <c r="B5971" s="3" t="s">
        <v>11627</v>
      </c>
      <c r="C5971" t="str">
        <f>_xlfn.XLOOKUP(B5971,Product!$A:$A,Product!$E:$E)</f>
        <v>2978-22</v>
      </c>
      <c r="D5971" s="3" t="s">
        <v>9534</v>
      </c>
    </row>
    <row r="5972" spans="2:4" x14ac:dyDescent="0.25">
      <c r="B5972" s="3" t="s">
        <v>11627</v>
      </c>
      <c r="C5972" t="str">
        <f>_xlfn.XLOOKUP(B5972,Product!$A:$A,Product!$E:$E)</f>
        <v>2978-22</v>
      </c>
      <c r="D5972" s="3" t="s">
        <v>9535</v>
      </c>
    </row>
    <row r="5973" spans="2:4" x14ac:dyDescent="0.25">
      <c r="B5973" s="3" t="s">
        <v>11627</v>
      </c>
      <c r="C5973" t="str">
        <f>_xlfn.XLOOKUP(B5973,Product!$A:$A,Product!$E:$E)</f>
        <v>2978-22</v>
      </c>
      <c r="D5973" s="3" t="s">
        <v>9536</v>
      </c>
    </row>
    <row r="5974" spans="2:4" x14ac:dyDescent="0.25">
      <c r="B5974" s="3" t="s">
        <v>11627</v>
      </c>
      <c r="C5974" t="str">
        <f>_xlfn.XLOOKUP(B5974,Product!$A:$A,Product!$E:$E)</f>
        <v>2978-22</v>
      </c>
      <c r="D5974" s="3" t="s">
        <v>9537</v>
      </c>
    </row>
    <row r="5975" spans="2:4" x14ac:dyDescent="0.25">
      <c r="B5975" s="3" t="s">
        <v>11627</v>
      </c>
      <c r="C5975" t="str">
        <f>_xlfn.XLOOKUP(B5975,Product!$A:$A,Product!$E:$E)</f>
        <v>2978-22</v>
      </c>
      <c r="D5975" s="3" t="s">
        <v>9538</v>
      </c>
    </row>
    <row r="5976" spans="2:4" x14ac:dyDescent="0.25">
      <c r="B5976" s="3" t="s">
        <v>11627</v>
      </c>
      <c r="C5976" t="str">
        <f>_xlfn.XLOOKUP(B5976,Product!$A:$A,Product!$E:$E)</f>
        <v>2978-22</v>
      </c>
      <c r="D5976" s="3" t="s">
        <v>9539</v>
      </c>
    </row>
    <row r="5977" spans="2:4" x14ac:dyDescent="0.25">
      <c r="B5977" s="3" t="s">
        <v>11627</v>
      </c>
      <c r="C5977" t="str">
        <f>_xlfn.XLOOKUP(B5977,Product!$A:$A,Product!$E:$E)</f>
        <v>2978-22</v>
      </c>
      <c r="D5977" s="3" t="s">
        <v>9540</v>
      </c>
    </row>
    <row r="5978" spans="2:4" x14ac:dyDescent="0.25">
      <c r="B5978" s="3" t="s">
        <v>11627</v>
      </c>
      <c r="C5978" t="str">
        <f>_xlfn.XLOOKUP(B5978,Product!$A:$A,Product!$E:$E)</f>
        <v>2978-22</v>
      </c>
      <c r="D5978" s="3" t="s">
        <v>9541</v>
      </c>
    </row>
    <row r="5979" spans="2:4" x14ac:dyDescent="0.25">
      <c r="B5979" s="3" t="s">
        <v>11627</v>
      </c>
      <c r="C5979" t="str">
        <f>_xlfn.XLOOKUP(B5979,Product!$A:$A,Product!$E:$E)</f>
        <v>2978-22</v>
      </c>
      <c r="D5979" s="3" t="s">
        <v>9542</v>
      </c>
    </row>
    <row r="5980" spans="2:4" x14ac:dyDescent="0.25">
      <c r="B5980" s="3" t="s">
        <v>11628</v>
      </c>
      <c r="C5980" t="str">
        <f>_xlfn.XLOOKUP(B5980,Product!$A:$A,Product!$E:$E)</f>
        <v>2978-22BG</v>
      </c>
      <c r="D5980" s="3" t="s">
        <v>9543</v>
      </c>
    </row>
    <row r="5981" spans="2:4" x14ac:dyDescent="0.25">
      <c r="B5981" s="3" t="s">
        <v>11628</v>
      </c>
      <c r="C5981" t="str">
        <f>_xlfn.XLOOKUP(B5981,Product!$A:$A,Product!$E:$E)</f>
        <v>2978-22BG</v>
      </c>
      <c r="D5981" s="3" t="s">
        <v>9530</v>
      </c>
    </row>
    <row r="5982" spans="2:4" x14ac:dyDescent="0.25">
      <c r="B5982" s="3" t="s">
        <v>11628</v>
      </c>
      <c r="C5982" t="str">
        <f>_xlfn.XLOOKUP(B5982,Product!$A:$A,Product!$E:$E)</f>
        <v>2978-22BG</v>
      </c>
      <c r="D5982" s="3" t="s">
        <v>9531</v>
      </c>
    </row>
    <row r="5983" spans="2:4" x14ac:dyDescent="0.25">
      <c r="B5983" s="3" t="s">
        <v>11628</v>
      </c>
      <c r="C5983" t="str">
        <f>_xlfn.XLOOKUP(B5983,Product!$A:$A,Product!$E:$E)</f>
        <v>2978-22BG</v>
      </c>
      <c r="D5983" s="3" t="s">
        <v>9534</v>
      </c>
    </row>
    <row r="5984" spans="2:4" x14ac:dyDescent="0.25">
      <c r="B5984" s="3" t="s">
        <v>11628</v>
      </c>
      <c r="C5984" t="str">
        <f>_xlfn.XLOOKUP(B5984,Product!$A:$A,Product!$E:$E)</f>
        <v>2978-22BG</v>
      </c>
      <c r="D5984" s="3" t="s">
        <v>9535</v>
      </c>
    </row>
    <row r="5985" spans="2:4" x14ac:dyDescent="0.25">
      <c r="B5985" s="3" t="s">
        <v>11628</v>
      </c>
      <c r="C5985" t="str">
        <f>_xlfn.XLOOKUP(B5985,Product!$A:$A,Product!$E:$E)</f>
        <v>2978-22BG</v>
      </c>
      <c r="D5985" s="3" t="s">
        <v>9537</v>
      </c>
    </row>
    <row r="5986" spans="2:4" x14ac:dyDescent="0.25">
      <c r="B5986" s="3" t="s">
        <v>11628</v>
      </c>
      <c r="C5986" t="str">
        <f>_xlfn.XLOOKUP(B5986,Product!$A:$A,Product!$E:$E)</f>
        <v>2978-22BG</v>
      </c>
      <c r="D5986" s="3" t="s">
        <v>9544</v>
      </c>
    </row>
    <row r="5987" spans="2:4" x14ac:dyDescent="0.25">
      <c r="B5987" s="3" t="s">
        <v>11628</v>
      </c>
      <c r="C5987" t="str">
        <f>_xlfn.XLOOKUP(B5987,Product!$A:$A,Product!$E:$E)</f>
        <v>2978-22BG</v>
      </c>
      <c r="D5987" s="3" t="s">
        <v>9540</v>
      </c>
    </row>
    <row r="5988" spans="2:4" x14ac:dyDescent="0.25">
      <c r="B5988" s="3" t="s">
        <v>11628</v>
      </c>
      <c r="C5988" t="str">
        <f>_xlfn.XLOOKUP(B5988,Product!$A:$A,Product!$E:$E)</f>
        <v>2978-22BG</v>
      </c>
      <c r="D5988" s="3" t="s">
        <v>9545</v>
      </c>
    </row>
    <row r="5989" spans="2:4" x14ac:dyDescent="0.25">
      <c r="B5989" s="3" t="s">
        <v>11628</v>
      </c>
      <c r="C5989" t="str">
        <f>_xlfn.XLOOKUP(B5989,Product!$A:$A,Product!$E:$E)</f>
        <v>2978-22BG</v>
      </c>
      <c r="D5989" s="3" t="s">
        <v>9541</v>
      </c>
    </row>
    <row r="5990" spans="2:4" x14ac:dyDescent="0.25">
      <c r="B5990" s="3" t="s">
        <v>11628</v>
      </c>
      <c r="C5990" t="str">
        <f>_xlfn.XLOOKUP(B5990,Product!$A:$A,Product!$E:$E)</f>
        <v>2978-22BG</v>
      </c>
      <c r="D5990" s="3" t="s">
        <v>9542</v>
      </c>
    </row>
    <row r="5991" spans="2:4" x14ac:dyDescent="0.25">
      <c r="B5991" s="3" t="s">
        <v>11629</v>
      </c>
      <c r="C5991" t="str">
        <f>_xlfn.XLOOKUP(B5991,Product!$A:$A,Product!$E:$E)</f>
        <v>2978-22K</v>
      </c>
      <c r="D5991" s="3" t="s">
        <v>9530</v>
      </c>
    </row>
    <row r="5992" spans="2:4" x14ac:dyDescent="0.25">
      <c r="B5992" s="3" t="s">
        <v>11629</v>
      </c>
      <c r="C5992" t="str">
        <f>_xlfn.XLOOKUP(B5992,Product!$A:$A,Product!$E:$E)</f>
        <v>2978-22K</v>
      </c>
      <c r="D5992" s="3" t="s">
        <v>9546</v>
      </c>
    </row>
    <row r="5993" spans="2:4" x14ac:dyDescent="0.25">
      <c r="B5993" s="3" t="s">
        <v>11629</v>
      </c>
      <c r="C5993" t="str">
        <f>_xlfn.XLOOKUP(B5993,Product!$A:$A,Product!$E:$E)</f>
        <v>2978-22K</v>
      </c>
      <c r="D5993" s="3" t="s">
        <v>9531</v>
      </c>
    </row>
    <row r="5994" spans="2:4" x14ac:dyDescent="0.25">
      <c r="B5994" s="3" t="s">
        <v>11629</v>
      </c>
      <c r="C5994" t="str">
        <f>_xlfn.XLOOKUP(B5994,Product!$A:$A,Product!$E:$E)</f>
        <v>2978-22K</v>
      </c>
      <c r="D5994" s="3" t="s">
        <v>9533</v>
      </c>
    </row>
    <row r="5995" spans="2:4" x14ac:dyDescent="0.25">
      <c r="B5995" s="3" t="s">
        <v>11629</v>
      </c>
      <c r="C5995" t="str">
        <f>_xlfn.XLOOKUP(B5995,Product!$A:$A,Product!$E:$E)</f>
        <v>2978-22K</v>
      </c>
      <c r="D5995" s="3" t="s">
        <v>9534</v>
      </c>
    </row>
    <row r="5996" spans="2:4" x14ac:dyDescent="0.25">
      <c r="B5996" s="3" t="s">
        <v>11629</v>
      </c>
      <c r="C5996" t="str">
        <f>_xlfn.XLOOKUP(B5996,Product!$A:$A,Product!$E:$E)</f>
        <v>2978-22K</v>
      </c>
      <c r="D5996" s="3" t="s">
        <v>9535</v>
      </c>
    </row>
    <row r="5997" spans="2:4" x14ac:dyDescent="0.25">
      <c r="B5997" s="3" t="s">
        <v>11629</v>
      </c>
      <c r="C5997" t="str">
        <f>_xlfn.XLOOKUP(B5997,Product!$A:$A,Product!$E:$E)</f>
        <v>2978-22K</v>
      </c>
      <c r="D5997" s="3" t="s">
        <v>9536</v>
      </c>
    </row>
    <row r="5998" spans="2:4" x14ac:dyDescent="0.25">
      <c r="B5998" s="3" t="s">
        <v>11629</v>
      </c>
      <c r="C5998" t="str">
        <f>_xlfn.XLOOKUP(B5998,Product!$A:$A,Product!$E:$E)</f>
        <v>2978-22K</v>
      </c>
      <c r="D5998" s="3" t="s">
        <v>9537</v>
      </c>
    </row>
    <row r="5999" spans="2:4" x14ac:dyDescent="0.25">
      <c r="B5999" s="3" t="s">
        <v>11629</v>
      </c>
      <c r="C5999" t="str">
        <f>_xlfn.XLOOKUP(B5999,Product!$A:$A,Product!$E:$E)</f>
        <v>2978-22K</v>
      </c>
      <c r="D5999" s="3" t="s">
        <v>9547</v>
      </c>
    </row>
    <row r="6000" spans="2:4" x14ac:dyDescent="0.25">
      <c r="B6000" s="3" t="s">
        <v>11629</v>
      </c>
      <c r="C6000" t="str">
        <f>_xlfn.XLOOKUP(B6000,Product!$A:$A,Product!$E:$E)</f>
        <v>2978-22K</v>
      </c>
      <c r="D6000" s="3" t="s">
        <v>9548</v>
      </c>
    </row>
    <row r="6001" spans="2:4" x14ac:dyDescent="0.25">
      <c r="B6001" s="3" t="s">
        <v>11629</v>
      </c>
      <c r="C6001" t="str">
        <f>_xlfn.XLOOKUP(B6001,Product!$A:$A,Product!$E:$E)</f>
        <v>2978-22K</v>
      </c>
      <c r="D6001" s="3" t="s">
        <v>9540</v>
      </c>
    </row>
    <row r="6002" spans="2:4" x14ac:dyDescent="0.25">
      <c r="B6002" s="3" t="s">
        <v>11629</v>
      </c>
      <c r="C6002" t="str">
        <f>_xlfn.XLOOKUP(B6002,Product!$A:$A,Product!$E:$E)</f>
        <v>2978-22K</v>
      </c>
      <c r="D6002" s="3" t="s">
        <v>9541</v>
      </c>
    </row>
    <row r="6003" spans="2:4" x14ac:dyDescent="0.25">
      <c r="B6003" s="3" t="s">
        <v>11629</v>
      </c>
      <c r="C6003" t="str">
        <f>_xlfn.XLOOKUP(B6003,Product!$A:$A,Product!$E:$E)</f>
        <v>2978-22K</v>
      </c>
      <c r="D6003" s="3" t="s">
        <v>9542</v>
      </c>
    </row>
    <row r="6004" spans="2:4" x14ac:dyDescent="0.25">
      <c r="B6004" s="3" t="s">
        <v>11630</v>
      </c>
      <c r="C6004" t="str">
        <f>_xlfn.XLOOKUP(B6004,Product!$A:$A,Product!$E:$E)</f>
        <v>2978-22O</v>
      </c>
      <c r="D6004" s="3" t="s">
        <v>9530</v>
      </c>
    </row>
    <row r="6005" spans="2:4" x14ac:dyDescent="0.25">
      <c r="B6005" s="3" t="s">
        <v>11630</v>
      </c>
      <c r="C6005" t="str">
        <f>_xlfn.XLOOKUP(B6005,Product!$A:$A,Product!$E:$E)</f>
        <v>2978-22O</v>
      </c>
      <c r="D6005" s="3" t="s">
        <v>9549</v>
      </c>
    </row>
    <row r="6006" spans="2:4" x14ac:dyDescent="0.25">
      <c r="B6006" s="3" t="s">
        <v>11630</v>
      </c>
      <c r="C6006" t="str">
        <f>_xlfn.XLOOKUP(B6006,Product!$A:$A,Product!$E:$E)</f>
        <v>2978-22O</v>
      </c>
      <c r="D6006" s="3" t="s">
        <v>9550</v>
      </c>
    </row>
    <row r="6007" spans="2:4" x14ac:dyDescent="0.25">
      <c r="B6007" s="3" t="s">
        <v>11630</v>
      </c>
      <c r="C6007" t="str">
        <f>_xlfn.XLOOKUP(B6007,Product!$A:$A,Product!$E:$E)</f>
        <v>2978-22O</v>
      </c>
      <c r="D6007" s="3" t="s">
        <v>9531</v>
      </c>
    </row>
    <row r="6008" spans="2:4" x14ac:dyDescent="0.25">
      <c r="B6008" s="3" t="s">
        <v>11630</v>
      </c>
      <c r="C6008" t="str">
        <f>_xlfn.XLOOKUP(B6008,Product!$A:$A,Product!$E:$E)</f>
        <v>2978-22O</v>
      </c>
      <c r="D6008" s="3" t="s">
        <v>9533</v>
      </c>
    </row>
    <row r="6009" spans="2:4" x14ac:dyDescent="0.25">
      <c r="B6009" s="3" t="s">
        <v>11630</v>
      </c>
      <c r="C6009" t="str">
        <f>_xlfn.XLOOKUP(B6009,Product!$A:$A,Product!$E:$E)</f>
        <v>2978-22O</v>
      </c>
      <c r="D6009" s="3" t="s">
        <v>9534</v>
      </c>
    </row>
    <row r="6010" spans="2:4" x14ac:dyDescent="0.25">
      <c r="B6010" s="3" t="s">
        <v>11630</v>
      </c>
      <c r="C6010" t="str">
        <f>_xlfn.XLOOKUP(B6010,Product!$A:$A,Product!$E:$E)</f>
        <v>2978-22O</v>
      </c>
      <c r="D6010" s="3" t="s">
        <v>9535</v>
      </c>
    </row>
    <row r="6011" spans="2:4" x14ac:dyDescent="0.25">
      <c r="B6011" s="3" t="s">
        <v>11630</v>
      </c>
      <c r="C6011" t="str">
        <f>_xlfn.XLOOKUP(B6011,Product!$A:$A,Product!$E:$E)</f>
        <v>2978-22O</v>
      </c>
      <c r="D6011" s="3" t="s">
        <v>9536</v>
      </c>
    </row>
    <row r="6012" spans="2:4" x14ac:dyDescent="0.25">
      <c r="B6012" s="3" t="s">
        <v>11630</v>
      </c>
      <c r="C6012" t="str">
        <f>_xlfn.XLOOKUP(B6012,Product!$A:$A,Product!$E:$E)</f>
        <v>2978-22O</v>
      </c>
      <c r="D6012" s="3" t="s">
        <v>9537</v>
      </c>
    </row>
    <row r="6013" spans="2:4" x14ac:dyDescent="0.25">
      <c r="B6013" s="3" t="s">
        <v>11630</v>
      </c>
      <c r="C6013" t="str">
        <f>_xlfn.XLOOKUP(B6013,Product!$A:$A,Product!$E:$E)</f>
        <v>2978-22O</v>
      </c>
      <c r="D6013" s="3" t="s">
        <v>9540</v>
      </c>
    </row>
    <row r="6014" spans="2:4" x14ac:dyDescent="0.25">
      <c r="B6014" s="3" t="s">
        <v>11630</v>
      </c>
      <c r="C6014" t="str">
        <f>_xlfn.XLOOKUP(B6014,Product!$A:$A,Product!$E:$E)</f>
        <v>2978-22O</v>
      </c>
      <c r="D6014" s="3" t="s">
        <v>9551</v>
      </c>
    </row>
    <row r="6015" spans="2:4" x14ac:dyDescent="0.25">
      <c r="B6015" s="3" t="s">
        <v>11630</v>
      </c>
      <c r="C6015" t="str">
        <f>_xlfn.XLOOKUP(B6015,Product!$A:$A,Product!$E:$E)</f>
        <v>2978-22O</v>
      </c>
      <c r="D6015" s="3" t="s">
        <v>9541</v>
      </c>
    </row>
    <row r="6016" spans="2:4" x14ac:dyDescent="0.25">
      <c r="B6016" s="3" t="s">
        <v>11630</v>
      </c>
      <c r="C6016" t="str">
        <f>_xlfn.XLOOKUP(B6016,Product!$A:$A,Product!$E:$E)</f>
        <v>2978-22O</v>
      </c>
      <c r="D6016" s="3" t="s">
        <v>9542</v>
      </c>
    </row>
    <row r="6017" spans="2:4" x14ac:dyDescent="0.25">
      <c r="B6017" s="3" t="s">
        <v>11630</v>
      </c>
      <c r="C6017" t="str">
        <f>_xlfn.XLOOKUP(B6017,Product!$A:$A,Product!$E:$E)</f>
        <v>2978-22O</v>
      </c>
      <c r="D6017" s="3" t="s">
        <v>9552</v>
      </c>
    </row>
    <row r="6018" spans="2:4" x14ac:dyDescent="0.25">
      <c r="B6018" s="3" t="s">
        <v>11631</v>
      </c>
      <c r="C6018" t="str">
        <f>_xlfn.XLOOKUP(B6018,Product!$A:$A,Product!$E:$E)</f>
        <v>2978-BGCUT</v>
      </c>
      <c r="D6018" s="3" t="s">
        <v>9512</v>
      </c>
    </row>
    <row r="6019" spans="2:4" x14ac:dyDescent="0.25">
      <c r="B6019" s="3" t="s">
        <v>11631</v>
      </c>
      <c r="C6019" t="str">
        <f>_xlfn.XLOOKUP(B6019,Product!$A:$A,Product!$E:$E)</f>
        <v>2978-BGCUT</v>
      </c>
      <c r="D6019" s="3" t="s">
        <v>9513</v>
      </c>
    </row>
    <row r="6020" spans="2:4" x14ac:dyDescent="0.25">
      <c r="B6020" s="3" t="s">
        <v>11631</v>
      </c>
      <c r="C6020" t="str">
        <f>_xlfn.XLOOKUP(B6020,Product!$A:$A,Product!$E:$E)</f>
        <v>2978-BGCUT</v>
      </c>
      <c r="D6020" s="3" t="s">
        <v>9514</v>
      </c>
    </row>
    <row r="6021" spans="2:4" x14ac:dyDescent="0.25">
      <c r="B6021" s="3" t="s">
        <v>11631</v>
      </c>
      <c r="C6021" t="str">
        <f>_xlfn.XLOOKUP(B6021,Product!$A:$A,Product!$E:$E)</f>
        <v>2978-BGCUT</v>
      </c>
      <c r="D6021" s="3" t="s">
        <v>6092</v>
      </c>
    </row>
    <row r="6022" spans="2:4" x14ac:dyDescent="0.25">
      <c r="B6022" s="3" t="s">
        <v>11631</v>
      </c>
      <c r="C6022" t="str">
        <f>_xlfn.XLOOKUP(B6022,Product!$A:$A,Product!$E:$E)</f>
        <v>2978-BGCUT</v>
      </c>
      <c r="D6022" s="3" t="s">
        <v>7970</v>
      </c>
    </row>
    <row r="6023" spans="2:4" x14ac:dyDescent="0.25">
      <c r="B6023" s="3" t="s">
        <v>11631</v>
      </c>
      <c r="C6023" t="str">
        <f>_xlfn.XLOOKUP(B6023,Product!$A:$A,Product!$E:$E)</f>
        <v>2978-BGCUT</v>
      </c>
      <c r="D6023" s="3" t="s">
        <v>9553</v>
      </c>
    </row>
    <row r="6024" spans="2:4" x14ac:dyDescent="0.25">
      <c r="B6024" s="3" t="s">
        <v>11631</v>
      </c>
      <c r="C6024" t="str">
        <f>_xlfn.XLOOKUP(B6024,Product!$A:$A,Product!$E:$E)</f>
        <v>2978-BGCUT</v>
      </c>
      <c r="D6024" s="3" t="s">
        <v>9515</v>
      </c>
    </row>
    <row r="6025" spans="2:4" x14ac:dyDescent="0.25">
      <c r="B6025" s="3" t="s">
        <v>11631</v>
      </c>
      <c r="C6025" t="str">
        <f>_xlfn.XLOOKUP(B6025,Product!$A:$A,Product!$E:$E)</f>
        <v>2978-BGCUT</v>
      </c>
      <c r="D6025" s="3" t="s">
        <v>9516</v>
      </c>
    </row>
    <row r="6026" spans="2:4" x14ac:dyDescent="0.25">
      <c r="B6026" s="3" t="s">
        <v>11631</v>
      </c>
      <c r="C6026" t="str">
        <f>_xlfn.XLOOKUP(B6026,Product!$A:$A,Product!$E:$E)</f>
        <v>2978-BGCUT</v>
      </c>
      <c r="D6026" s="3" t="s">
        <v>9517</v>
      </c>
    </row>
    <row r="6027" spans="2:4" x14ac:dyDescent="0.25">
      <c r="B6027" s="3" t="s">
        <v>11631</v>
      </c>
      <c r="C6027" t="str">
        <f>_xlfn.XLOOKUP(B6027,Product!$A:$A,Product!$E:$E)</f>
        <v>2978-BGCUT</v>
      </c>
      <c r="D6027" s="3" t="s">
        <v>9519</v>
      </c>
    </row>
    <row r="6028" spans="2:4" x14ac:dyDescent="0.25">
      <c r="B6028" s="3" t="s">
        <v>11631</v>
      </c>
      <c r="C6028" t="str">
        <f>_xlfn.XLOOKUP(B6028,Product!$A:$A,Product!$E:$E)</f>
        <v>2978-BGCUT</v>
      </c>
      <c r="D6028" s="3" t="s">
        <v>9521</v>
      </c>
    </row>
    <row r="6029" spans="2:4" x14ac:dyDescent="0.25">
      <c r="B6029" s="3" t="s">
        <v>11631</v>
      </c>
      <c r="C6029" t="str">
        <f>_xlfn.XLOOKUP(B6029,Product!$A:$A,Product!$E:$E)</f>
        <v>2978-BGCUT</v>
      </c>
      <c r="D6029" s="3" t="s">
        <v>9522</v>
      </c>
    </row>
    <row r="6030" spans="2:4" x14ac:dyDescent="0.25">
      <c r="B6030" s="3" t="s">
        <v>11631</v>
      </c>
      <c r="C6030" t="str">
        <f>_xlfn.XLOOKUP(B6030,Product!$A:$A,Product!$E:$E)</f>
        <v>2978-BGCUT</v>
      </c>
      <c r="D6030" s="3" t="s">
        <v>9523</v>
      </c>
    </row>
    <row r="6031" spans="2:4" x14ac:dyDescent="0.25">
      <c r="B6031" s="3" t="s">
        <v>11631</v>
      </c>
      <c r="C6031" t="str">
        <f>_xlfn.XLOOKUP(B6031,Product!$A:$A,Product!$E:$E)</f>
        <v>2978-BGCUT</v>
      </c>
      <c r="D6031" s="3" t="s">
        <v>7980</v>
      </c>
    </row>
    <row r="6032" spans="2:4" x14ac:dyDescent="0.25">
      <c r="B6032" s="3" t="s">
        <v>11631</v>
      </c>
      <c r="C6032" t="str">
        <f>_xlfn.XLOOKUP(B6032,Product!$A:$A,Product!$E:$E)</f>
        <v>2978-BGCUT</v>
      </c>
      <c r="D6032" s="3" t="s">
        <v>9554</v>
      </c>
    </row>
    <row r="6033" spans="2:4" x14ac:dyDescent="0.25">
      <c r="B6033" s="3" t="s">
        <v>11632</v>
      </c>
      <c r="C6033" t="str">
        <f>_xlfn.XLOOKUP(B6033,Product!$A:$A,Product!$E:$E)</f>
        <v>2978-OCUT</v>
      </c>
      <c r="D6033" s="3" t="s">
        <v>9512</v>
      </c>
    </row>
    <row r="6034" spans="2:4" x14ac:dyDescent="0.25">
      <c r="B6034" s="3" t="s">
        <v>11632</v>
      </c>
      <c r="C6034" t="str">
        <f>_xlfn.XLOOKUP(B6034,Product!$A:$A,Product!$E:$E)</f>
        <v>2978-OCUT</v>
      </c>
      <c r="D6034" s="3" t="s">
        <v>9513</v>
      </c>
    </row>
    <row r="6035" spans="2:4" x14ac:dyDescent="0.25">
      <c r="B6035" s="3" t="s">
        <v>11632</v>
      </c>
      <c r="C6035" t="str">
        <f>_xlfn.XLOOKUP(B6035,Product!$A:$A,Product!$E:$E)</f>
        <v>2978-OCUT</v>
      </c>
      <c r="D6035" s="3" t="s">
        <v>9514</v>
      </c>
    </row>
    <row r="6036" spans="2:4" x14ac:dyDescent="0.25">
      <c r="B6036" s="3" t="s">
        <v>11632</v>
      </c>
      <c r="C6036" t="str">
        <f>_xlfn.XLOOKUP(B6036,Product!$A:$A,Product!$E:$E)</f>
        <v>2978-OCUT</v>
      </c>
      <c r="D6036" s="3" t="s">
        <v>6092</v>
      </c>
    </row>
    <row r="6037" spans="2:4" x14ac:dyDescent="0.25">
      <c r="B6037" s="3" t="s">
        <v>11632</v>
      </c>
      <c r="C6037" t="str">
        <f>_xlfn.XLOOKUP(B6037,Product!$A:$A,Product!$E:$E)</f>
        <v>2978-OCUT</v>
      </c>
      <c r="D6037" s="3" t="s">
        <v>7970</v>
      </c>
    </row>
    <row r="6038" spans="2:4" x14ac:dyDescent="0.25">
      <c r="B6038" s="3" t="s">
        <v>11632</v>
      </c>
      <c r="C6038" t="str">
        <f>_xlfn.XLOOKUP(B6038,Product!$A:$A,Product!$E:$E)</f>
        <v>2978-OCUT</v>
      </c>
      <c r="D6038" s="3" t="s">
        <v>9555</v>
      </c>
    </row>
    <row r="6039" spans="2:4" x14ac:dyDescent="0.25">
      <c r="B6039" s="3" t="s">
        <v>11632</v>
      </c>
      <c r="C6039" t="str">
        <f>_xlfn.XLOOKUP(B6039,Product!$A:$A,Product!$E:$E)</f>
        <v>2978-OCUT</v>
      </c>
      <c r="D6039" s="3" t="s">
        <v>9556</v>
      </c>
    </row>
    <row r="6040" spans="2:4" x14ac:dyDescent="0.25">
      <c r="B6040" s="3" t="s">
        <v>11632</v>
      </c>
      <c r="C6040" t="str">
        <f>_xlfn.XLOOKUP(B6040,Product!$A:$A,Product!$E:$E)</f>
        <v>2978-OCUT</v>
      </c>
      <c r="D6040" s="3" t="s">
        <v>9515</v>
      </c>
    </row>
    <row r="6041" spans="2:4" x14ac:dyDescent="0.25">
      <c r="B6041" s="3" t="s">
        <v>11632</v>
      </c>
      <c r="C6041" t="str">
        <f>_xlfn.XLOOKUP(B6041,Product!$A:$A,Product!$E:$E)</f>
        <v>2978-OCUT</v>
      </c>
      <c r="D6041" s="3" t="s">
        <v>9516</v>
      </c>
    </row>
    <row r="6042" spans="2:4" x14ac:dyDescent="0.25">
      <c r="B6042" s="3" t="s">
        <v>11632</v>
      </c>
      <c r="C6042" t="str">
        <f>_xlfn.XLOOKUP(B6042,Product!$A:$A,Product!$E:$E)</f>
        <v>2978-OCUT</v>
      </c>
      <c r="D6042" s="3" t="s">
        <v>9517</v>
      </c>
    </row>
    <row r="6043" spans="2:4" x14ac:dyDescent="0.25">
      <c r="B6043" s="3" t="s">
        <v>11632</v>
      </c>
      <c r="C6043" t="str">
        <f>_xlfn.XLOOKUP(B6043,Product!$A:$A,Product!$E:$E)</f>
        <v>2978-OCUT</v>
      </c>
      <c r="D6043" s="3" t="s">
        <v>9519</v>
      </c>
    </row>
    <row r="6044" spans="2:4" x14ac:dyDescent="0.25">
      <c r="B6044" s="3" t="s">
        <v>11632</v>
      </c>
      <c r="C6044" t="str">
        <f>_xlfn.XLOOKUP(B6044,Product!$A:$A,Product!$E:$E)</f>
        <v>2978-OCUT</v>
      </c>
      <c r="D6044" s="3" t="s">
        <v>9521</v>
      </c>
    </row>
    <row r="6045" spans="2:4" x14ac:dyDescent="0.25">
      <c r="B6045" s="3" t="s">
        <v>11632</v>
      </c>
      <c r="C6045" t="str">
        <f>_xlfn.XLOOKUP(B6045,Product!$A:$A,Product!$E:$E)</f>
        <v>2978-OCUT</v>
      </c>
      <c r="D6045" s="3" t="s">
        <v>9522</v>
      </c>
    </row>
    <row r="6046" spans="2:4" x14ac:dyDescent="0.25">
      <c r="B6046" s="3" t="s">
        <v>11632</v>
      </c>
      <c r="C6046" t="str">
        <f>_xlfn.XLOOKUP(B6046,Product!$A:$A,Product!$E:$E)</f>
        <v>2978-OCUT</v>
      </c>
      <c r="D6046" s="3" t="s">
        <v>9523</v>
      </c>
    </row>
    <row r="6047" spans="2:4" x14ac:dyDescent="0.25">
      <c r="B6047" s="3" t="s">
        <v>11632</v>
      </c>
      <c r="C6047" t="str">
        <f>_xlfn.XLOOKUP(B6047,Product!$A:$A,Product!$E:$E)</f>
        <v>2978-OCUT</v>
      </c>
      <c r="D6047" s="3" t="s">
        <v>7980</v>
      </c>
    </row>
    <row r="6048" spans="2:4" x14ac:dyDescent="0.25">
      <c r="B6048" s="3" t="s">
        <v>11636</v>
      </c>
      <c r="C6048" t="str">
        <f>_xlfn.XLOOKUP(B6048,Product!$A:$A,Product!$E:$E)</f>
        <v>2982-21</v>
      </c>
      <c r="D6048" s="3" t="s">
        <v>9557</v>
      </c>
    </row>
    <row r="6049" spans="2:4" x14ac:dyDescent="0.25">
      <c r="B6049" s="3" t="s">
        <v>11636</v>
      </c>
      <c r="C6049" t="str">
        <f>_xlfn.XLOOKUP(B6049,Product!$A:$A,Product!$E:$E)</f>
        <v>2982-21</v>
      </c>
      <c r="D6049" s="3" t="s">
        <v>9558</v>
      </c>
    </row>
    <row r="6050" spans="2:4" x14ac:dyDescent="0.25">
      <c r="B6050" s="3" t="s">
        <v>11636</v>
      </c>
      <c r="C6050" t="str">
        <f>_xlfn.XLOOKUP(B6050,Product!$A:$A,Product!$E:$E)</f>
        <v>2982-21</v>
      </c>
      <c r="D6050" s="3" t="s">
        <v>9559</v>
      </c>
    </row>
    <row r="6051" spans="2:4" x14ac:dyDescent="0.25">
      <c r="B6051" s="3" t="s">
        <v>11636</v>
      </c>
      <c r="C6051" t="str">
        <f>_xlfn.XLOOKUP(B6051,Product!$A:$A,Product!$E:$E)</f>
        <v>2982-21</v>
      </c>
      <c r="D6051" s="3" t="s">
        <v>9560</v>
      </c>
    </row>
    <row r="6052" spans="2:4" x14ac:dyDescent="0.25">
      <c r="B6052" s="3" t="s">
        <v>11636</v>
      </c>
      <c r="C6052" t="str">
        <f>_xlfn.XLOOKUP(B6052,Product!$A:$A,Product!$E:$E)</f>
        <v>2982-21</v>
      </c>
      <c r="D6052" s="3" t="s">
        <v>9561</v>
      </c>
    </row>
    <row r="6053" spans="2:4" x14ac:dyDescent="0.25">
      <c r="B6053" s="3" t="s">
        <v>11636</v>
      </c>
      <c r="C6053" t="str">
        <f>_xlfn.XLOOKUP(B6053,Product!$A:$A,Product!$E:$E)</f>
        <v>2982-21</v>
      </c>
      <c r="D6053" s="3" t="s">
        <v>9562</v>
      </c>
    </row>
    <row r="6054" spans="2:4" x14ac:dyDescent="0.25">
      <c r="B6054" s="3" t="s">
        <v>11636</v>
      </c>
      <c r="C6054" t="str">
        <f>_xlfn.XLOOKUP(B6054,Product!$A:$A,Product!$E:$E)</f>
        <v>2982-21</v>
      </c>
      <c r="D6054" s="3" t="s">
        <v>9563</v>
      </c>
    </row>
    <row r="6055" spans="2:4" x14ac:dyDescent="0.25">
      <c r="B6055" s="3" t="s">
        <v>11636</v>
      </c>
      <c r="C6055" t="str">
        <f>_xlfn.XLOOKUP(B6055,Product!$A:$A,Product!$E:$E)</f>
        <v>2982-21</v>
      </c>
      <c r="D6055" s="3" t="s">
        <v>9564</v>
      </c>
    </row>
    <row r="6056" spans="2:4" x14ac:dyDescent="0.25">
      <c r="B6056" s="3" t="s">
        <v>11636</v>
      </c>
      <c r="C6056" t="str">
        <f>_xlfn.XLOOKUP(B6056,Product!$A:$A,Product!$E:$E)</f>
        <v>2982-21</v>
      </c>
      <c r="D6056" s="3" t="s">
        <v>9565</v>
      </c>
    </row>
    <row r="6057" spans="2:4" x14ac:dyDescent="0.25">
      <c r="B6057" s="3" t="s">
        <v>11636</v>
      </c>
      <c r="C6057" t="str">
        <f>_xlfn.XLOOKUP(B6057,Product!$A:$A,Product!$E:$E)</f>
        <v>2982-21</v>
      </c>
      <c r="D6057" s="3" t="s">
        <v>9566</v>
      </c>
    </row>
    <row r="6058" spans="2:4" x14ac:dyDescent="0.25">
      <c r="B6058" s="3" t="s">
        <v>11636</v>
      </c>
      <c r="C6058" t="str">
        <f>_xlfn.XLOOKUP(B6058,Product!$A:$A,Product!$E:$E)</f>
        <v>2982-21</v>
      </c>
      <c r="D6058" s="3" t="s">
        <v>9567</v>
      </c>
    </row>
    <row r="6059" spans="2:4" x14ac:dyDescent="0.25">
      <c r="B6059" s="3" t="s">
        <v>11636</v>
      </c>
      <c r="C6059" t="str">
        <f>_xlfn.XLOOKUP(B6059,Product!$A:$A,Product!$E:$E)</f>
        <v>2982-21</v>
      </c>
      <c r="D6059" s="3" t="s">
        <v>9568</v>
      </c>
    </row>
    <row r="6060" spans="2:4" x14ac:dyDescent="0.25">
      <c r="B6060" s="3" t="s">
        <v>11636</v>
      </c>
      <c r="C6060" t="str">
        <f>_xlfn.XLOOKUP(B6060,Product!$A:$A,Product!$E:$E)</f>
        <v>2982-21</v>
      </c>
      <c r="D6060" s="3" t="s">
        <v>9569</v>
      </c>
    </row>
    <row r="6061" spans="2:4" x14ac:dyDescent="0.25">
      <c r="B6061" s="3" t="s">
        <v>11636</v>
      </c>
      <c r="C6061" t="str">
        <f>_xlfn.XLOOKUP(B6061,Product!$A:$A,Product!$E:$E)</f>
        <v>2982-21</v>
      </c>
      <c r="D6061" s="3" t="s">
        <v>9570</v>
      </c>
    </row>
    <row r="6062" spans="2:4" x14ac:dyDescent="0.25">
      <c r="B6062" s="3" t="s">
        <v>11636</v>
      </c>
      <c r="C6062" t="str">
        <f>_xlfn.XLOOKUP(B6062,Product!$A:$A,Product!$E:$E)</f>
        <v>2982-21</v>
      </c>
      <c r="D6062" s="3" t="s">
        <v>9571</v>
      </c>
    </row>
    <row r="6063" spans="2:4" x14ac:dyDescent="0.25">
      <c r="B6063" s="3" t="s">
        <v>11639</v>
      </c>
      <c r="C6063" t="str">
        <f>_xlfn.XLOOKUP(B6063,Product!$A:$A,Product!$E:$E)</f>
        <v>2990-21HD</v>
      </c>
      <c r="D6063" s="3" t="s">
        <v>9572</v>
      </c>
    </row>
    <row r="6064" spans="2:4" x14ac:dyDescent="0.25">
      <c r="B6064" s="3" t="s">
        <v>11639</v>
      </c>
      <c r="C6064" t="str">
        <f>_xlfn.XLOOKUP(B6064,Product!$A:$A,Product!$E:$E)</f>
        <v>2990-21HD</v>
      </c>
      <c r="D6064" s="3" t="s">
        <v>9573</v>
      </c>
    </row>
    <row r="6065" spans="2:4" x14ac:dyDescent="0.25">
      <c r="B6065" s="3" t="s">
        <v>11639</v>
      </c>
      <c r="C6065" t="str">
        <f>_xlfn.XLOOKUP(B6065,Product!$A:$A,Product!$E:$E)</f>
        <v>2990-21HD</v>
      </c>
      <c r="D6065" s="3" t="s">
        <v>9574</v>
      </c>
    </row>
    <row r="6066" spans="2:4" x14ac:dyDescent="0.25">
      <c r="B6066" s="3" t="s">
        <v>11639</v>
      </c>
      <c r="C6066" t="str">
        <f>_xlfn.XLOOKUP(B6066,Product!$A:$A,Product!$E:$E)</f>
        <v>2990-21HD</v>
      </c>
      <c r="D6066" s="3" t="s">
        <v>9575</v>
      </c>
    </row>
    <row r="6067" spans="2:4" x14ac:dyDescent="0.25">
      <c r="B6067" s="3" t="s">
        <v>11639</v>
      </c>
      <c r="C6067" t="str">
        <f>_xlfn.XLOOKUP(B6067,Product!$A:$A,Product!$E:$E)</f>
        <v>2990-21HD</v>
      </c>
      <c r="D6067" s="3" t="s">
        <v>9576</v>
      </c>
    </row>
    <row r="6068" spans="2:4" x14ac:dyDescent="0.25">
      <c r="B6068" s="3" t="s">
        <v>11639</v>
      </c>
      <c r="C6068" t="str">
        <f>_xlfn.XLOOKUP(B6068,Product!$A:$A,Product!$E:$E)</f>
        <v>2990-21HD</v>
      </c>
      <c r="D6068" s="3" t="s">
        <v>9577</v>
      </c>
    </row>
    <row r="6069" spans="2:4" x14ac:dyDescent="0.25">
      <c r="B6069" s="3" t="s">
        <v>11639</v>
      </c>
      <c r="C6069" t="str">
        <f>_xlfn.XLOOKUP(B6069,Product!$A:$A,Product!$E:$E)</f>
        <v>2990-21HD</v>
      </c>
      <c r="D6069" s="3" t="s">
        <v>9578</v>
      </c>
    </row>
    <row r="6070" spans="2:4" x14ac:dyDescent="0.25">
      <c r="B6070" s="3" t="s">
        <v>11639</v>
      </c>
      <c r="C6070" t="str">
        <f>_xlfn.XLOOKUP(B6070,Product!$A:$A,Product!$E:$E)</f>
        <v>2990-21HD</v>
      </c>
      <c r="D6070" s="3" t="s">
        <v>9579</v>
      </c>
    </row>
    <row r="6071" spans="2:4" x14ac:dyDescent="0.25">
      <c r="B6071" s="3" t="s">
        <v>11639</v>
      </c>
      <c r="C6071" t="str">
        <f>_xlfn.XLOOKUP(B6071,Product!$A:$A,Product!$E:$E)</f>
        <v>2990-21HD</v>
      </c>
      <c r="D6071" s="3" t="s">
        <v>9580</v>
      </c>
    </row>
    <row r="6072" spans="2:4" x14ac:dyDescent="0.25">
      <c r="B6072" s="3" t="s">
        <v>11639</v>
      </c>
      <c r="C6072" t="str">
        <f>_xlfn.XLOOKUP(B6072,Product!$A:$A,Product!$E:$E)</f>
        <v>2990-21HD</v>
      </c>
      <c r="D6072" s="3" t="s">
        <v>9581</v>
      </c>
    </row>
    <row r="6073" spans="2:4" x14ac:dyDescent="0.25">
      <c r="B6073" s="3" t="s">
        <v>11639</v>
      </c>
      <c r="C6073" t="str">
        <f>_xlfn.XLOOKUP(B6073,Product!$A:$A,Product!$E:$E)</f>
        <v>2990-21HD</v>
      </c>
      <c r="D6073" s="3" t="s">
        <v>9582</v>
      </c>
    </row>
    <row r="6074" spans="2:4" x14ac:dyDescent="0.25">
      <c r="B6074" s="3" t="s">
        <v>11639</v>
      </c>
      <c r="C6074" t="str">
        <f>_xlfn.XLOOKUP(B6074,Product!$A:$A,Product!$E:$E)</f>
        <v>2990-21HD</v>
      </c>
      <c r="D6074" s="3" t="s">
        <v>9583</v>
      </c>
    </row>
    <row r="6075" spans="2:4" x14ac:dyDescent="0.25">
      <c r="B6075" s="3" t="s">
        <v>11639</v>
      </c>
      <c r="C6075" t="str">
        <f>_xlfn.XLOOKUP(B6075,Product!$A:$A,Product!$E:$E)</f>
        <v>2990-21HD</v>
      </c>
      <c r="D6075" s="3" t="s">
        <v>9584</v>
      </c>
    </row>
    <row r="6076" spans="2:4" x14ac:dyDescent="0.25">
      <c r="B6076" s="3" t="s">
        <v>11639</v>
      </c>
      <c r="C6076" t="str">
        <f>_xlfn.XLOOKUP(B6076,Product!$A:$A,Product!$E:$E)</f>
        <v>2990-21HD</v>
      </c>
      <c r="D6076" s="3" t="s">
        <v>9585</v>
      </c>
    </row>
    <row r="6077" spans="2:4" x14ac:dyDescent="0.25">
      <c r="B6077" s="3" t="s">
        <v>11639</v>
      </c>
      <c r="C6077" t="str">
        <f>_xlfn.XLOOKUP(B6077,Product!$A:$A,Product!$E:$E)</f>
        <v>2990-21HD</v>
      </c>
      <c r="D6077" s="3" t="s">
        <v>9586</v>
      </c>
    </row>
    <row r="6078" spans="2:4" x14ac:dyDescent="0.25">
      <c r="B6078" s="3" t="s">
        <v>11639</v>
      </c>
      <c r="C6078" t="str">
        <f>_xlfn.XLOOKUP(B6078,Product!$A:$A,Product!$E:$E)</f>
        <v>2990-21HD</v>
      </c>
      <c r="D6078" s="3" t="s">
        <v>9587</v>
      </c>
    </row>
    <row r="6079" spans="2:4" x14ac:dyDescent="0.25">
      <c r="B6079" s="3" t="s">
        <v>11639</v>
      </c>
      <c r="C6079" t="str">
        <f>_xlfn.XLOOKUP(B6079,Product!$A:$A,Product!$E:$E)</f>
        <v>2990-21HD</v>
      </c>
      <c r="D6079" s="3" t="s">
        <v>9588</v>
      </c>
    </row>
    <row r="6080" spans="2:4" x14ac:dyDescent="0.25">
      <c r="B6080" s="3" t="s">
        <v>11639</v>
      </c>
      <c r="C6080" t="str">
        <f>_xlfn.XLOOKUP(B6080,Product!$A:$A,Product!$E:$E)</f>
        <v>2990-21HD</v>
      </c>
      <c r="D6080" s="3" t="s">
        <v>9589</v>
      </c>
    </row>
    <row r="6081" spans="2:4" x14ac:dyDescent="0.25">
      <c r="B6081" s="3" t="s">
        <v>11639</v>
      </c>
      <c r="C6081" t="str">
        <f>_xlfn.XLOOKUP(B6081,Product!$A:$A,Product!$E:$E)</f>
        <v>2990-21HD</v>
      </c>
      <c r="D6081" s="3" t="s">
        <v>9590</v>
      </c>
    </row>
    <row r="6082" spans="2:4" x14ac:dyDescent="0.25">
      <c r="B6082" s="3" t="s">
        <v>11639</v>
      </c>
      <c r="C6082" t="str">
        <f>_xlfn.XLOOKUP(B6082,Product!$A:$A,Product!$E:$E)</f>
        <v>2990-21HD</v>
      </c>
      <c r="D6082" s="3" t="s">
        <v>9591</v>
      </c>
    </row>
    <row r="6083" spans="2:4" x14ac:dyDescent="0.25">
      <c r="B6083" s="3" t="s">
        <v>11639</v>
      </c>
      <c r="C6083" t="str">
        <f>_xlfn.XLOOKUP(B6083,Product!$A:$A,Product!$E:$E)</f>
        <v>2990-21HD</v>
      </c>
      <c r="D6083" s="3" t="s">
        <v>9592</v>
      </c>
    </row>
    <row r="6084" spans="2:4" x14ac:dyDescent="0.25">
      <c r="B6084" s="3" t="s">
        <v>11639</v>
      </c>
      <c r="C6084" t="str">
        <f>_xlfn.XLOOKUP(B6084,Product!$A:$A,Product!$E:$E)</f>
        <v>2990-21HD</v>
      </c>
      <c r="D6084" s="3" t="s">
        <v>9593</v>
      </c>
    </row>
    <row r="6085" spans="2:4" x14ac:dyDescent="0.25">
      <c r="B6085" s="3" t="s">
        <v>11639</v>
      </c>
      <c r="C6085" t="str">
        <f>_xlfn.XLOOKUP(B6085,Product!$A:$A,Product!$E:$E)</f>
        <v>2990-21HD</v>
      </c>
      <c r="D6085" s="3" t="s">
        <v>9594</v>
      </c>
    </row>
    <row r="6086" spans="2:4" x14ac:dyDescent="0.25">
      <c r="B6086" s="3" t="s">
        <v>11639</v>
      </c>
      <c r="C6086" t="str">
        <f>_xlfn.XLOOKUP(B6086,Product!$A:$A,Product!$E:$E)</f>
        <v>2990-21HD</v>
      </c>
      <c r="D6086" s="3" t="s">
        <v>9595</v>
      </c>
    </row>
    <row r="6087" spans="2:4" x14ac:dyDescent="0.25">
      <c r="B6087" s="3" t="s">
        <v>11639</v>
      </c>
      <c r="C6087" t="str">
        <f>_xlfn.XLOOKUP(B6087,Product!$A:$A,Product!$E:$E)</f>
        <v>2990-21HD</v>
      </c>
      <c r="D6087" s="3" t="s">
        <v>9596</v>
      </c>
    </row>
    <row r="6088" spans="2:4" x14ac:dyDescent="0.25">
      <c r="B6088" s="3" t="s">
        <v>11647</v>
      </c>
      <c r="C6088" t="str">
        <f>_xlfn.XLOOKUP(B6088,Product!$A:$A,Product!$E:$E)</f>
        <v>3006-22</v>
      </c>
      <c r="D6088" s="3" t="s">
        <v>9597</v>
      </c>
    </row>
    <row r="6089" spans="2:4" x14ac:dyDescent="0.25">
      <c r="B6089" s="3" t="s">
        <v>11647</v>
      </c>
      <c r="C6089" t="str">
        <f>_xlfn.XLOOKUP(B6089,Product!$A:$A,Product!$E:$E)</f>
        <v>3006-22</v>
      </c>
      <c r="D6089" s="3" t="s">
        <v>9598</v>
      </c>
    </row>
    <row r="6090" spans="2:4" x14ac:dyDescent="0.25">
      <c r="B6090" s="3" t="s">
        <v>11647</v>
      </c>
      <c r="C6090" t="str">
        <f>_xlfn.XLOOKUP(B6090,Product!$A:$A,Product!$E:$E)</f>
        <v>3006-22</v>
      </c>
      <c r="D6090" s="3" t="s">
        <v>9599</v>
      </c>
    </row>
    <row r="6091" spans="2:4" x14ac:dyDescent="0.25">
      <c r="B6091" s="3" t="s">
        <v>11647</v>
      </c>
      <c r="C6091" t="str">
        <f>_xlfn.XLOOKUP(B6091,Product!$A:$A,Product!$E:$E)</f>
        <v>3006-22</v>
      </c>
      <c r="D6091" s="3" t="s">
        <v>9600</v>
      </c>
    </row>
    <row r="6092" spans="2:4" x14ac:dyDescent="0.25">
      <c r="B6092" s="3" t="s">
        <v>11647</v>
      </c>
      <c r="C6092" t="str">
        <f>_xlfn.XLOOKUP(B6092,Product!$A:$A,Product!$E:$E)</f>
        <v>3006-22</v>
      </c>
      <c r="D6092" s="3" t="s">
        <v>9601</v>
      </c>
    </row>
    <row r="6093" spans="2:4" x14ac:dyDescent="0.25">
      <c r="B6093" s="3" t="s">
        <v>11647</v>
      </c>
      <c r="C6093" t="str">
        <f>_xlfn.XLOOKUP(B6093,Product!$A:$A,Product!$E:$E)</f>
        <v>3006-22</v>
      </c>
      <c r="D6093" s="3" t="s">
        <v>9602</v>
      </c>
    </row>
    <row r="6094" spans="2:4" x14ac:dyDescent="0.25">
      <c r="B6094" s="3" t="s">
        <v>11647</v>
      </c>
      <c r="C6094" t="str">
        <f>_xlfn.XLOOKUP(B6094,Product!$A:$A,Product!$E:$E)</f>
        <v>3006-22</v>
      </c>
      <c r="D6094" s="3" t="s">
        <v>9603</v>
      </c>
    </row>
    <row r="6095" spans="2:4" x14ac:dyDescent="0.25">
      <c r="B6095" s="3" t="s">
        <v>11647</v>
      </c>
      <c r="C6095" t="str">
        <f>_xlfn.XLOOKUP(B6095,Product!$A:$A,Product!$E:$E)</f>
        <v>3006-22</v>
      </c>
      <c r="D6095" s="3" t="s">
        <v>9604</v>
      </c>
    </row>
    <row r="6096" spans="2:4" x14ac:dyDescent="0.25">
      <c r="B6096" s="3" t="s">
        <v>11647</v>
      </c>
      <c r="C6096" t="str">
        <f>_xlfn.XLOOKUP(B6096,Product!$A:$A,Product!$E:$E)</f>
        <v>3006-22</v>
      </c>
      <c r="D6096" s="3" t="s">
        <v>9605</v>
      </c>
    </row>
    <row r="6097" spans="2:4" x14ac:dyDescent="0.25">
      <c r="B6097" s="3" t="s">
        <v>11647</v>
      </c>
      <c r="C6097" t="str">
        <f>_xlfn.XLOOKUP(B6097,Product!$A:$A,Product!$E:$E)</f>
        <v>3006-22</v>
      </c>
      <c r="D6097" s="3" t="s">
        <v>9606</v>
      </c>
    </row>
    <row r="6098" spans="2:4" x14ac:dyDescent="0.25">
      <c r="B6098" s="3" t="s">
        <v>11647</v>
      </c>
      <c r="C6098" t="str">
        <f>_xlfn.XLOOKUP(B6098,Product!$A:$A,Product!$E:$E)</f>
        <v>3006-22</v>
      </c>
      <c r="D6098" s="3" t="s">
        <v>9607</v>
      </c>
    </row>
    <row r="6099" spans="2:4" x14ac:dyDescent="0.25">
      <c r="B6099" s="3" t="s">
        <v>11647</v>
      </c>
      <c r="C6099" t="str">
        <f>_xlfn.XLOOKUP(B6099,Product!$A:$A,Product!$E:$E)</f>
        <v>3006-22</v>
      </c>
      <c r="D6099" s="3" t="s">
        <v>9608</v>
      </c>
    </row>
    <row r="6100" spans="2:4" x14ac:dyDescent="0.25">
      <c r="B6100" s="3" t="s">
        <v>11647</v>
      </c>
      <c r="C6100" t="str">
        <f>_xlfn.XLOOKUP(B6100,Product!$A:$A,Product!$E:$E)</f>
        <v>3006-22</v>
      </c>
      <c r="D6100" s="3" t="s">
        <v>9609</v>
      </c>
    </row>
    <row r="6101" spans="2:4" x14ac:dyDescent="0.25">
      <c r="B6101" s="3" t="s">
        <v>11647</v>
      </c>
      <c r="C6101" t="str">
        <f>_xlfn.XLOOKUP(B6101,Product!$A:$A,Product!$E:$E)</f>
        <v>3006-22</v>
      </c>
      <c r="D6101" s="3" t="s">
        <v>9610</v>
      </c>
    </row>
    <row r="6102" spans="2:4" x14ac:dyDescent="0.25">
      <c r="B6102" s="3" t="s">
        <v>11649</v>
      </c>
      <c r="C6102" t="str">
        <f>_xlfn.XLOOKUP(B6102,Product!$A:$A,Product!$E:$E)</f>
        <v>3008-21</v>
      </c>
      <c r="D6102" s="3" t="s">
        <v>9611</v>
      </c>
    </row>
    <row r="6103" spans="2:4" x14ac:dyDescent="0.25">
      <c r="B6103" s="3" t="s">
        <v>11649</v>
      </c>
      <c r="C6103" t="str">
        <f>_xlfn.XLOOKUP(B6103,Product!$A:$A,Product!$E:$E)</f>
        <v>3008-21</v>
      </c>
      <c r="D6103" s="3" t="s">
        <v>8817</v>
      </c>
    </row>
    <row r="6104" spans="2:4" x14ac:dyDescent="0.25">
      <c r="B6104" s="3" t="s">
        <v>11649</v>
      </c>
      <c r="C6104" t="str">
        <f>_xlfn.XLOOKUP(B6104,Product!$A:$A,Product!$E:$E)</f>
        <v>3008-21</v>
      </c>
      <c r="D6104" s="3" t="s">
        <v>9612</v>
      </c>
    </row>
    <row r="6105" spans="2:4" x14ac:dyDescent="0.25">
      <c r="B6105" s="3" t="s">
        <v>11649</v>
      </c>
      <c r="C6105" t="str">
        <f>_xlfn.XLOOKUP(B6105,Product!$A:$A,Product!$E:$E)</f>
        <v>3008-21</v>
      </c>
      <c r="D6105" s="3" t="s">
        <v>9613</v>
      </c>
    </row>
    <row r="6106" spans="2:4" x14ac:dyDescent="0.25">
      <c r="B6106" s="3" t="s">
        <v>11649</v>
      </c>
      <c r="C6106" t="str">
        <f>_xlfn.XLOOKUP(B6106,Product!$A:$A,Product!$E:$E)</f>
        <v>3008-21</v>
      </c>
      <c r="D6106" s="3" t="s">
        <v>9614</v>
      </c>
    </row>
    <row r="6107" spans="2:4" x14ac:dyDescent="0.25">
      <c r="B6107" s="3" t="s">
        <v>11649</v>
      </c>
      <c r="C6107" t="str">
        <f>_xlfn.XLOOKUP(B6107,Product!$A:$A,Product!$E:$E)</f>
        <v>3008-21</v>
      </c>
      <c r="D6107" s="3" t="s">
        <v>9615</v>
      </c>
    </row>
    <row r="6108" spans="2:4" x14ac:dyDescent="0.25">
      <c r="B6108" s="3" t="s">
        <v>11649</v>
      </c>
      <c r="C6108" t="str">
        <f>_xlfn.XLOOKUP(B6108,Product!$A:$A,Product!$E:$E)</f>
        <v>3008-21</v>
      </c>
      <c r="D6108" s="3" t="s">
        <v>9616</v>
      </c>
    </row>
    <row r="6109" spans="2:4" x14ac:dyDescent="0.25">
      <c r="B6109" s="3" t="s">
        <v>11649</v>
      </c>
      <c r="C6109" t="str">
        <f>_xlfn.XLOOKUP(B6109,Product!$A:$A,Product!$E:$E)</f>
        <v>3008-21</v>
      </c>
      <c r="D6109" s="3" t="s">
        <v>9617</v>
      </c>
    </row>
    <row r="6110" spans="2:4" x14ac:dyDescent="0.25">
      <c r="B6110" s="3" t="s">
        <v>11649</v>
      </c>
      <c r="C6110" t="str">
        <f>_xlfn.XLOOKUP(B6110,Product!$A:$A,Product!$E:$E)</f>
        <v>3008-21</v>
      </c>
      <c r="D6110" s="3" t="s">
        <v>7672</v>
      </c>
    </row>
    <row r="6111" spans="2:4" x14ac:dyDescent="0.25">
      <c r="B6111" s="3" t="s">
        <v>11649</v>
      </c>
      <c r="C6111" t="str">
        <f>_xlfn.XLOOKUP(B6111,Product!$A:$A,Product!$E:$E)</f>
        <v>3008-21</v>
      </c>
      <c r="D6111" s="3" t="s">
        <v>9618</v>
      </c>
    </row>
    <row r="6112" spans="2:4" x14ac:dyDescent="0.25">
      <c r="B6112" s="3" t="s">
        <v>11649</v>
      </c>
      <c r="C6112" t="str">
        <f>_xlfn.XLOOKUP(B6112,Product!$A:$A,Product!$E:$E)</f>
        <v>3008-21</v>
      </c>
      <c r="D6112" s="3" t="s">
        <v>8823</v>
      </c>
    </row>
    <row r="6113" spans="2:4" x14ac:dyDescent="0.25">
      <c r="B6113" s="3" t="s">
        <v>11649</v>
      </c>
      <c r="C6113" t="str">
        <f>_xlfn.XLOOKUP(B6113,Product!$A:$A,Product!$E:$E)</f>
        <v>3008-21</v>
      </c>
      <c r="D6113" s="3" t="s">
        <v>9619</v>
      </c>
    </row>
    <row r="6114" spans="2:4" x14ac:dyDescent="0.25">
      <c r="B6114" s="3" t="s">
        <v>11649</v>
      </c>
      <c r="C6114" t="str">
        <f>_xlfn.XLOOKUP(B6114,Product!$A:$A,Product!$E:$E)</f>
        <v>3008-21</v>
      </c>
      <c r="D6114" s="3" t="s">
        <v>9620</v>
      </c>
    </row>
    <row r="6115" spans="2:4" x14ac:dyDescent="0.25">
      <c r="B6115" s="3" t="s">
        <v>11649</v>
      </c>
      <c r="C6115" t="str">
        <f>_xlfn.XLOOKUP(B6115,Product!$A:$A,Product!$E:$E)</f>
        <v>3008-21</v>
      </c>
      <c r="D6115" s="3" t="s">
        <v>9621</v>
      </c>
    </row>
    <row r="6116" spans="2:4" x14ac:dyDescent="0.25">
      <c r="B6116" s="3" t="s">
        <v>11651</v>
      </c>
      <c r="C6116" t="str">
        <f>_xlfn.XLOOKUP(B6116,Product!$A:$A,Product!$E:$E)</f>
        <v>3009-24HD</v>
      </c>
      <c r="D6116" s="3" t="s">
        <v>9622</v>
      </c>
    </row>
    <row r="6117" spans="2:4" x14ac:dyDescent="0.25">
      <c r="B6117" s="3" t="s">
        <v>11651</v>
      </c>
      <c r="C6117" t="str">
        <f>_xlfn.XLOOKUP(B6117,Product!$A:$A,Product!$E:$E)</f>
        <v>3009-24HD</v>
      </c>
      <c r="D6117" s="3" t="s">
        <v>9623</v>
      </c>
    </row>
    <row r="6118" spans="2:4" x14ac:dyDescent="0.25">
      <c r="B6118" s="3" t="s">
        <v>11651</v>
      </c>
      <c r="C6118" t="str">
        <f>_xlfn.XLOOKUP(B6118,Product!$A:$A,Product!$E:$E)</f>
        <v>3009-24HD</v>
      </c>
      <c r="D6118" s="3" t="s">
        <v>9624</v>
      </c>
    </row>
    <row r="6119" spans="2:4" x14ac:dyDescent="0.25">
      <c r="B6119" s="3" t="s">
        <v>11651</v>
      </c>
      <c r="C6119" t="str">
        <f>_xlfn.XLOOKUP(B6119,Product!$A:$A,Product!$E:$E)</f>
        <v>3009-24HD</v>
      </c>
      <c r="D6119" s="3" t="s">
        <v>9625</v>
      </c>
    </row>
    <row r="6120" spans="2:4" x14ac:dyDescent="0.25">
      <c r="B6120" s="3" t="s">
        <v>11651</v>
      </c>
      <c r="C6120" t="str">
        <f>_xlfn.XLOOKUP(B6120,Product!$A:$A,Product!$E:$E)</f>
        <v>3009-24HD</v>
      </c>
      <c r="D6120" s="3" t="s">
        <v>9626</v>
      </c>
    </row>
    <row r="6121" spans="2:4" x14ac:dyDescent="0.25">
      <c r="B6121" s="3" t="s">
        <v>11651</v>
      </c>
      <c r="C6121" t="str">
        <f>_xlfn.XLOOKUP(B6121,Product!$A:$A,Product!$E:$E)</f>
        <v>3009-24HD</v>
      </c>
      <c r="D6121" s="3" t="s">
        <v>7669</v>
      </c>
    </row>
    <row r="6122" spans="2:4" x14ac:dyDescent="0.25">
      <c r="B6122" s="3" t="s">
        <v>11651</v>
      </c>
      <c r="C6122" t="str">
        <f>_xlfn.XLOOKUP(B6122,Product!$A:$A,Product!$E:$E)</f>
        <v>3009-24HD</v>
      </c>
      <c r="D6122" s="3" t="s">
        <v>9627</v>
      </c>
    </row>
    <row r="6123" spans="2:4" x14ac:dyDescent="0.25">
      <c r="B6123" s="3" t="s">
        <v>11651</v>
      </c>
      <c r="C6123" t="str">
        <f>_xlfn.XLOOKUP(B6123,Product!$A:$A,Product!$E:$E)</f>
        <v>3009-24HD</v>
      </c>
      <c r="D6123" s="3" t="s">
        <v>9628</v>
      </c>
    </row>
    <row r="6124" spans="2:4" x14ac:dyDescent="0.25">
      <c r="B6124" s="3" t="s">
        <v>11651</v>
      </c>
      <c r="C6124" t="str">
        <f>_xlfn.XLOOKUP(B6124,Product!$A:$A,Product!$E:$E)</f>
        <v>3009-24HD</v>
      </c>
      <c r="D6124" s="3" t="s">
        <v>9629</v>
      </c>
    </row>
    <row r="6125" spans="2:4" x14ac:dyDescent="0.25">
      <c r="B6125" s="3" t="s">
        <v>11651</v>
      </c>
      <c r="C6125" t="str">
        <f>_xlfn.XLOOKUP(B6125,Product!$A:$A,Product!$E:$E)</f>
        <v>3009-24HD</v>
      </c>
      <c r="D6125" s="3" t="s">
        <v>9630</v>
      </c>
    </row>
    <row r="6126" spans="2:4" x14ac:dyDescent="0.25">
      <c r="B6126" s="3" t="s">
        <v>11651</v>
      </c>
      <c r="C6126" t="str">
        <f>_xlfn.XLOOKUP(B6126,Product!$A:$A,Product!$E:$E)</f>
        <v>3009-24HD</v>
      </c>
      <c r="D6126" s="3" t="s">
        <v>9631</v>
      </c>
    </row>
    <row r="6127" spans="2:4" x14ac:dyDescent="0.25">
      <c r="B6127" s="3" t="s">
        <v>11651</v>
      </c>
      <c r="C6127" t="str">
        <f>_xlfn.XLOOKUP(B6127,Product!$A:$A,Product!$E:$E)</f>
        <v>3009-24HD</v>
      </c>
      <c r="D6127" s="3" t="s">
        <v>7672</v>
      </c>
    </row>
    <row r="6128" spans="2:4" x14ac:dyDescent="0.25">
      <c r="B6128" s="3" t="s">
        <v>11651</v>
      </c>
      <c r="C6128" t="str">
        <f>_xlfn.XLOOKUP(B6128,Product!$A:$A,Product!$E:$E)</f>
        <v>3009-24HD</v>
      </c>
      <c r="D6128" s="3" t="s">
        <v>9632</v>
      </c>
    </row>
    <row r="6129" spans="2:4" x14ac:dyDescent="0.25">
      <c r="B6129" s="3" t="s">
        <v>11651</v>
      </c>
      <c r="C6129" t="str">
        <f>_xlfn.XLOOKUP(B6129,Product!$A:$A,Product!$E:$E)</f>
        <v>3009-24HD</v>
      </c>
      <c r="D6129" s="3" t="s">
        <v>8823</v>
      </c>
    </row>
    <row r="6130" spans="2:4" x14ac:dyDescent="0.25">
      <c r="B6130" s="3" t="s">
        <v>11651</v>
      </c>
      <c r="C6130" t="str">
        <f>_xlfn.XLOOKUP(B6130,Product!$A:$A,Product!$E:$E)</f>
        <v>3009-24HD</v>
      </c>
      <c r="D6130" s="3" t="s">
        <v>9633</v>
      </c>
    </row>
    <row r="6131" spans="2:4" x14ac:dyDescent="0.25">
      <c r="B6131" s="3" t="s">
        <v>11661</v>
      </c>
      <c r="C6131" t="str">
        <f>_xlfn.XLOOKUP(B6131,Product!$A:$A,Product!$E:$E)</f>
        <v>3017-21HD</v>
      </c>
      <c r="D6131" s="3" t="s">
        <v>9634</v>
      </c>
    </row>
    <row r="6132" spans="2:4" x14ac:dyDescent="0.25">
      <c r="B6132" s="3" t="s">
        <v>11661</v>
      </c>
      <c r="C6132" t="str">
        <f>_xlfn.XLOOKUP(B6132,Product!$A:$A,Product!$E:$E)</f>
        <v>3017-21HD</v>
      </c>
      <c r="D6132" s="3" t="s">
        <v>9635</v>
      </c>
    </row>
    <row r="6133" spans="2:4" x14ac:dyDescent="0.25">
      <c r="B6133" s="3" t="s">
        <v>11661</v>
      </c>
      <c r="C6133" t="str">
        <f>_xlfn.XLOOKUP(B6133,Product!$A:$A,Product!$E:$E)</f>
        <v>3017-21HD</v>
      </c>
      <c r="D6133" s="3" t="s">
        <v>9636</v>
      </c>
    </row>
    <row r="6134" spans="2:4" x14ac:dyDescent="0.25">
      <c r="B6134" s="3" t="s">
        <v>11661</v>
      </c>
      <c r="C6134" t="str">
        <f>_xlfn.XLOOKUP(B6134,Product!$A:$A,Product!$E:$E)</f>
        <v>3017-21HD</v>
      </c>
      <c r="D6134" s="3" t="s">
        <v>9637</v>
      </c>
    </row>
    <row r="6135" spans="2:4" x14ac:dyDescent="0.25">
      <c r="B6135" s="3" t="s">
        <v>11661</v>
      </c>
      <c r="C6135" t="str">
        <f>_xlfn.XLOOKUP(B6135,Product!$A:$A,Product!$E:$E)</f>
        <v>3017-21HD</v>
      </c>
      <c r="D6135" s="3" t="s">
        <v>8817</v>
      </c>
    </row>
    <row r="6136" spans="2:4" x14ac:dyDescent="0.25">
      <c r="B6136" s="3" t="s">
        <v>11661</v>
      </c>
      <c r="C6136" t="str">
        <f>_xlfn.XLOOKUP(B6136,Product!$A:$A,Product!$E:$E)</f>
        <v>3017-21HD</v>
      </c>
      <c r="D6136" s="3" t="s">
        <v>9638</v>
      </c>
    </row>
    <row r="6137" spans="2:4" x14ac:dyDescent="0.25">
      <c r="B6137" s="3" t="s">
        <v>11661</v>
      </c>
      <c r="C6137" t="str">
        <f>_xlfn.XLOOKUP(B6137,Product!$A:$A,Product!$E:$E)</f>
        <v>3017-21HD</v>
      </c>
      <c r="D6137" s="3" t="s">
        <v>9639</v>
      </c>
    </row>
    <row r="6138" spans="2:4" x14ac:dyDescent="0.25">
      <c r="B6138" s="3" t="s">
        <v>11661</v>
      </c>
      <c r="C6138" t="str">
        <f>_xlfn.XLOOKUP(B6138,Product!$A:$A,Product!$E:$E)</f>
        <v>3017-21HD</v>
      </c>
      <c r="D6138" s="3" t="s">
        <v>9640</v>
      </c>
    </row>
    <row r="6139" spans="2:4" x14ac:dyDescent="0.25">
      <c r="B6139" s="3" t="s">
        <v>11661</v>
      </c>
      <c r="C6139" t="str">
        <f>_xlfn.XLOOKUP(B6139,Product!$A:$A,Product!$E:$E)</f>
        <v>3017-21HD</v>
      </c>
      <c r="D6139" s="3" t="s">
        <v>9641</v>
      </c>
    </row>
    <row r="6140" spans="2:4" x14ac:dyDescent="0.25">
      <c r="B6140" s="3" t="s">
        <v>11661</v>
      </c>
      <c r="C6140" t="str">
        <f>_xlfn.XLOOKUP(B6140,Product!$A:$A,Product!$E:$E)</f>
        <v>3017-21HD</v>
      </c>
      <c r="D6140" s="3" t="s">
        <v>9642</v>
      </c>
    </row>
    <row r="6141" spans="2:4" x14ac:dyDescent="0.25">
      <c r="B6141" s="3" t="s">
        <v>11661</v>
      </c>
      <c r="C6141" t="str">
        <f>_xlfn.XLOOKUP(B6141,Product!$A:$A,Product!$E:$E)</f>
        <v>3017-21HD</v>
      </c>
      <c r="D6141" s="3" t="s">
        <v>9630</v>
      </c>
    </row>
    <row r="6142" spans="2:4" x14ac:dyDescent="0.25">
      <c r="B6142" s="3" t="s">
        <v>11661</v>
      </c>
      <c r="C6142" t="str">
        <f>_xlfn.XLOOKUP(B6142,Product!$A:$A,Product!$E:$E)</f>
        <v>3017-21HD</v>
      </c>
      <c r="D6142" s="3" t="s">
        <v>7672</v>
      </c>
    </row>
    <row r="6143" spans="2:4" x14ac:dyDescent="0.25">
      <c r="B6143" s="3" t="s">
        <v>11661</v>
      </c>
      <c r="C6143" t="str">
        <f>_xlfn.XLOOKUP(B6143,Product!$A:$A,Product!$E:$E)</f>
        <v>3017-21HD</v>
      </c>
      <c r="D6143" s="3" t="s">
        <v>9643</v>
      </c>
    </row>
    <row r="6144" spans="2:4" x14ac:dyDescent="0.25">
      <c r="B6144" s="3" t="s">
        <v>11661</v>
      </c>
      <c r="C6144" t="str">
        <f>_xlfn.XLOOKUP(B6144,Product!$A:$A,Product!$E:$E)</f>
        <v>3017-21HD</v>
      </c>
      <c r="D6144" s="3" t="s">
        <v>9644</v>
      </c>
    </row>
    <row r="6145" spans="2:4" x14ac:dyDescent="0.25">
      <c r="B6145" s="3" t="s">
        <v>11661</v>
      </c>
      <c r="C6145" t="str">
        <f>_xlfn.XLOOKUP(B6145,Product!$A:$A,Product!$E:$E)</f>
        <v>3017-21HD</v>
      </c>
      <c r="D6145" s="3" t="s">
        <v>8823</v>
      </c>
    </row>
    <row r="6146" spans="2:4" x14ac:dyDescent="0.25">
      <c r="B6146" s="3" t="s">
        <v>11664</v>
      </c>
      <c r="C6146" t="str">
        <f>_xlfn.XLOOKUP(B6146,Product!$A:$A,Product!$E:$E)</f>
        <v>3019-21WS</v>
      </c>
      <c r="D6146" s="3" t="s">
        <v>9645</v>
      </c>
    </row>
    <row r="6147" spans="2:4" x14ac:dyDescent="0.25">
      <c r="B6147" s="3" t="s">
        <v>11664</v>
      </c>
      <c r="C6147" t="str">
        <f>_xlfn.XLOOKUP(B6147,Product!$A:$A,Product!$E:$E)</f>
        <v>3019-21WS</v>
      </c>
      <c r="D6147" s="3" t="s">
        <v>9646</v>
      </c>
    </row>
    <row r="6148" spans="2:4" x14ac:dyDescent="0.25">
      <c r="B6148" s="3" t="s">
        <v>11664</v>
      </c>
      <c r="C6148" t="str">
        <f>_xlfn.XLOOKUP(B6148,Product!$A:$A,Product!$E:$E)</f>
        <v>3019-21WS</v>
      </c>
      <c r="D6148" s="3" t="s">
        <v>9647</v>
      </c>
    </row>
    <row r="6149" spans="2:4" x14ac:dyDescent="0.25">
      <c r="B6149" s="3" t="s">
        <v>11664</v>
      </c>
      <c r="C6149" t="str">
        <f>_xlfn.XLOOKUP(B6149,Product!$A:$A,Product!$E:$E)</f>
        <v>3019-21WS</v>
      </c>
      <c r="D6149" s="3" t="s">
        <v>9648</v>
      </c>
    </row>
    <row r="6150" spans="2:4" x14ac:dyDescent="0.25">
      <c r="B6150" s="3" t="s">
        <v>11664</v>
      </c>
      <c r="C6150" t="str">
        <f>_xlfn.XLOOKUP(B6150,Product!$A:$A,Product!$E:$E)</f>
        <v>3019-21WS</v>
      </c>
      <c r="D6150" s="3" t="s">
        <v>9649</v>
      </c>
    </row>
    <row r="6151" spans="2:4" x14ac:dyDescent="0.25">
      <c r="B6151" s="3" t="s">
        <v>11664</v>
      </c>
      <c r="C6151" t="str">
        <f>_xlfn.XLOOKUP(B6151,Product!$A:$A,Product!$E:$E)</f>
        <v>3019-21WS</v>
      </c>
      <c r="D6151" s="3" t="s">
        <v>9650</v>
      </c>
    </row>
    <row r="6152" spans="2:4" x14ac:dyDescent="0.25">
      <c r="B6152" s="3" t="s">
        <v>11664</v>
      </c>
      <c r="C6152" t="str">
        <f>_xlfn.XLOOKUP(B6152,Product!$A:$A,Product!$E:$E)</f>
        <v>3019-21WS</v>
      </c>
      <c r="D6152" s="3" t="s">
        <v>9651</v>
      </c>
    </row>
    <row r="6153" spans="2:4" x14ac:dyDescent="0.25">
      <c r="B6153" s="3" t="s">
        <v>11664</v>
      </c>
      <c r="C6153" t="str">
        <f>_xlfn.XLOOKUP(B6153,Product!$A:$A,Product!$E:$E)</f>
        <v>3019-21WS</v>
      </c>
      <c r="D6153" s="3" t="s">
        <v>9652</v>
      </c>
    </row>
    <row r="6154" spans="2:4" x14ac:dyDescent="0.25">
      <c r="B6154" s="3" t="s">
        <v>11664</v>
      </c>
      <c r="C6154" t="str">
        <f>_xlfn.XLOOKUP(B6154,Product!$A:$A,Product!$E:$E)</f>
        <v>3019-21WS</v>
      </c>
      <c r="D6154" s="3" t="s">
        <v>9653</v>
      </c>
    </row>
    <row r="6155" spans="2:4" x14ac:dyDescent="0.25">
      <c r="B6155" s="3" t="s">
        <v>11664</v>
      </c>
      <c r="C6155" t="str">
        <f>_xlfn.XLOOKUP(B6155,Product!$A:$A,Product!$E:$E)</f>
        <v>3019-21WS</v>
      </c>
      <c r="D6155" s="3" t="s">
        <v>9654</v>
      </c>
    </row>
    <row r="6156" spans="2:4" x14ac:dyDescent="0.25">
      <c r="B6156" s="3" t="s">
        <v>11664</v>
      </c>
      <c r="C6156" t="str">
        <f>_xlfn.XLOOKUP(B6156,Product!$A:$A,Product!$E:$E)</f>
        <v>3019-21WS</v>
      </c>
      <c r="D6156" s="3" t="s">
        <v>9655</v>
      </c>
    </row>
    <row r="6157" spans="2:4" x14ac:dyDescent="0.25">
      <c r="B6157" s="3" t="s">
        <v>11664</v>
      </c>
      <c r="C6157" t="str">
        <f>_xlfn.XLOOKUP(B6157,Product!$A:$A,Product!$E:$E)</f>
        <v>3019-21WS</v>
      </c>
      <c r="D6157" s="3" t="s">
        <v>9656</v>
      </c>
    </row>
    <row r="6158" spans="2:4" x14ac:dyDescent="0.25">
      <c r="B6158" s="3" t="s">
        <v>11664</v>
      </c>
      <c r="C6158" t="str">
        <f>_xlfn.XLOOKUP(B6158,Product!$A:$A,Product!$E:$E)</f>
        <v>3019-21WS</v>
      </c>
      <c r="D6158" s="3" t="s">
        <v>9657</v>
      </c>
    </row>
    <row r="6159" spans="2:4" x14ac:dyDescent="0.25">
      <c r="B6159" s="3" t="s">
        <v>11664</v>
      </c>
      <c r="C6159" t="str">
        <f>_xlfn.XLOOKUP(B6159,Product!$A:$A,Product!$E:$E)</f>
        <v>3019-21WS</v>
      </c>
      <c r="D6159" s="3" t="s">
        <v>9658</v>
      </c>
    </row>
    <row r="6160" spans="2:4" x14ac:dyDescent="0.25">
      <c r="B6160" s="3" t="s">
        <v>11664</v>
      </c>
      <c r="C6160" t="str">
        <f>_xlfn.XLOOKUP(B6160,Product!$A:$A,Product!$E:$E)</f>
        <v>3019-21WS</v>
      </c>
      <c r="D6160" s="3" t="s">
        <v>9659</v>
      </c>
    </row>
    <row r="6161" spans="2:4" x14ac:dyDescent="0.25">
      <c r="B6161" s="3" t="s">
        <v>11668</v>
      </c>
      <c r="C6161" t="str">
        <f>_xlfn.XLOOKUP(B6161,Product!$A:$A,Product!$E:$E)</f>
        <v>3033-21</v>
      </c>
      <c r="D6161" s="3" t="s">
        <v>9660</v>
      </c>
    </row>
    <row r="6162" spans="2:4" x14ac:dyDescent="0.25">
      <c r="B6162" s="3" t="s">
        <v>11668</v>
      </c>
      <c r="C6162" t="str">
        <f>_xlfn.XLOOKUP(B6162,Product!$A:$A,Product!$E:$E)</f>
        <v>3033-21</v>
      </c>
      <c r="D6162" s="3" t="s">
        <v>9661</v>
      </c>
    </row>
    <row r="6163" spans="2:4" x14ac:dyDescent="0.25">
      <c r="B6163" s="3" t="s">
        <v>11668</v>
      </c>
      <c r="C6163" t="str">
        <f>_xlfn.XLOOKUP(B6163,Product!$A:$A,Product!$E:$E)</f>
        <v>3033-21</v>
      </c>
      <c r="D6163" s="3" t="s">
        <v>9662</v>
      </c>
    </row>
    <row r="6164" spans="2:4" x14ac:dyDescent="0.25">
      <c r="B6164" s="3" t="s">
        <v>11668</v>
      </c>
      <c r="C6164" t="str">
        <f>_xlfn.XLOOKUP(B6164,Product!$A:$A,Product!$E:$E)</f>
        <v>3033-21</v>
      </c>
      <c r="D6164" s="3" t="s">
        <v>9663</v>
      </c>
    </row>
    <row r="6165" spans="2:4" x14ac:dyDescent="0.25">
      <c r="B6165" s="3" t="s">
        <v>11668</v>
      </c>
      <c r="C6165" t="str">
        <f>_xlfn.XLOOKUP(B6165,Product!$A:$A,Product!$E:$E)</f>
        <v>3033-21</v>
      </c>
      <c r="D6165" s="3" t="s">
        <v>9664</v>
      </c>
    </row>
    <row r="6166" spans="2:4" x14ac:dyDescent="0.25">
      <c r="B6166" s="3" t="s">
        <v>11668</v>
      </c>
      <c r="C6166" t="str">
        <f>_xlfn.XLOOKUP(B6166,Product!$A:$A,Product!$E:$E)</f>
        <v>3033-21</v>
      </c>
      <c r="D6166" s="3" t="s">
        <v>9665</v>
      </c>
    </row>
    <row r="6167" spans="2:4" x14ac:dyDescent="0.25">
      <c r="B6167" s="3" t="s">
        <v>11668</v>
      </c>
      <c r="C6167" t="str">
        <f>_xlfn.XLOOKUP(B6167,Product!$A:$A,Product!$E:$E)</f>
        <v>3033-21</v>
      </c>
      <c r="D6167" s="3" t="s">
        <v>8817</v>
      </c>
    </row>
    <row r="6168" spans="2:4" x14ac:dyDescent="0.25">
      <c r="B6168" s="3" t="s">
        <v>11668</v>
      </c>
      <c r="C6168" t="str">
        <f>_xlfn.XLOOKUP(B6168,Product!$A:$A,Product!$E:$E)</f>
        <v>3033-21</v>
      </c>
      <c r="D6168" s="3" t="s">
        <v>9666</v>
      </c>
    </row>
    <row r="6169" spans="2:4" x14ac:dyDescent="0.25">
      <c r="B6169" s="3" t="s">
        <v>11668</v>
      </c>
      <c r="C6169" t="str">
        <f>_xlfn.XLOOKUP(B6169,Product!$A:$A,Product!$E:$E)</f>
        <v>3033-21</v>
      </c>
      <c r="D6169" s="3" t="s">
        <v>8819</v>
      </c>
    </row>
    <row r="6170" spans="2:4" x14ac:dyDescent="0.25">
      <c r="B6170" s="3" t="s">
        <v>11668</v>
      </c>
      <c r="C6170" t="str">
        <f>_xlfn.XLOOKUP(B6170,Product!$A:$A,Product!$E:$E)</f>
        <v>3033-21</v>
      </c>
      <c r="D6170" s="3" t="s">
        <v>7672</v>
      </c>
    </row>
    <row r="6171" spans="2:4" x14ac:dyDescent="0.25">
      <c r="B6171" s="3" t="s">
        <v>11668</v>
      </c>
      <c r="C6171" t="str">
        <f>_xlfn.XLOOKUP(B6171,Product!$A:$A,Product!$E:$E)</f>
        <v>3033-21</v>
      </c>
      <c r="D6171" s="3" t="s">
        <v>9667</v>
      </c>
    </row>
    <row r="6172" spans="2:4" x14ac:dyDescent="0.25">
      <c r="B6172" s="3" t="s">
        <v>11668</v>
      </c>
      <c r="C6172" t="str">
        <f>_xlfn.XLOOKUP(B6172,Product!$A:$A,Product!$E:$E)</f>
        <v>3033-21</v>
      </c>
      <c r="D6172" s="3" t="s">
        <v>8823</v>
      </c>
    </row>
    <row r="6173" spans="2:4" x14ac:dyDescent="0.25">
      <c r="B6173" s="3" t="s">
        <v>11668</v>
      </c>
      <c r="C6173" t="str">
        <f>_xlfn.XLOOKUP(B6173,Product!$A:$A,Product!$E:$E)</f>
        <v>3033-21</v>
      </c>
      <c r="D6173" s="3" t="s">
        <v>9668</v>
      </c>
    </row>
    <row r="6174" spans="2:4" x14ac:dyDescent="0.25">
      <c r="B6174" s="3" t="s">
        <v>11668</v>
      </c>
      <c r="C6174" t="str">
        <f>_xlfn.XLOOKUP(B6174,Product!$A:$A,Product!$E:$E)</f>
        <v>3033-21</v>
      </c>
      <c r="D6174" s="3" t="s">
        <v>9669</v>
      </c>
    </row>
    <row r="6175" spans="2:4" x14ac:dyDescent="0.25">
      <c r="B6175" s="3" t="s">
        <v>11670</v>
      </c>
      <c r="C6175" t="str">
        <f>_xlfn.XLOOKUP(B6175,Product!$A:$A,Product!$E:$E)</f>
        <v>3034-21</v>
      </c>
      <c r="D6175" s="3" t="s">
        <v>9660</v>
      </c>
    </row>
    <row r="6176" spans="2:4" x14ac:dyDescent="0.25">
      <c r="B6176" s="3" t="s">
        <v>11670</v>
      </c>
      <c r="C6176" t="str">
        <f>_xlfn.XLOOKUP(B6176,Product!$A:$A,Product!$E:$E)</f>
        <v>3034-21</v>
      </c>
      <c r="D6176" s="3" t="s">
        <v>9662</v>
      </c>
    </row>
    <row r="6177" spans="2:4" x14ac:dyDescent="0.25">
      <c r="B6177" s="3" t="s">
        <v>11670</v>
      </c>
      <c r="C6177" t="str">
        <f>_xlfn.XLOOKUP(B6177,Product!$A:$A,Product!$E:$E)</f>
        <v>3034-21</v>
      </c>
      <c r="D6177" s="3" t="s">
        <v>9670</v>
      </c>
    </row>
    <row r="6178" spans="2:4" x14ac:dyDescent="0.25">
      <c r="B6178" s="3" t="s">
        <v>11670</v>
      </c>
      <c r="C6178" t="str">
        <f>_xlfn.XLOOKUP(B6178,Product!$A:$A,Product!$E:$E)</f>
        <v>3034-21</v>
      </c>
      <c r="D6178" s="3" t="s">
        <v>9671</v>
      </c>
    </row>
    <row r="6179" spans="2:4" x14ac:dyDescent="0.25">
      <c r="B6179" s="3" t="s">
        <v>11670</v>
      </c>
      <c r="C6179" t="str">
        <f>_xlfn.XLOOKUP(B6179,Product!$A:$A,Product!$E:$E)</f>
        <v>3034-21</v>
      </c>
      <c r="D6179" s="3" t="s">
        <v>9665</v>
      </c>
    </row>
    <row r="6180" spans="2:4" x14ac:dyDescent="0.25">
      <c r="B6180" s="3" t="s">
        <v>11670</v>
      </c>
      <c r="C6180" t="str">
        <f>_xlfn.XLOOKUP(B6180,Product!$A:$A,Product!$E:$E)</f>
        <v>3034-21</v>
      </c>
      <c r="D6180" s="3" t="s">
        <v>8817</v>
      </c>
    </row>
    <row r="6181" spans="2:4" x14ac:dyDescent="0.25">
      <c r="B6181" s="3" t="s">
        <v>11670</v>
      </c>
      <c r="C6181" t="str">
        <f>_xlfn.XLOOKUP(B6181,Product!$A:$A,Product!$E:$E)</f>
        <v>3034-21</v>
      </c>
      <c r="D6181" s="3" t="s">
        <v>9672</v>
      </c>
    </row>
    <row r="6182" spans="2:4" x14ac:dyDescent="0.25">
      <c r="B6182" s="3" t="s">
        <v>11670</v>
      </c>
      <c r="C6182" t="str">
        <f>_xlfn.XLOOKUP(B6182,Product!$A:$A,Product!$E:$E)</f>
        <v>3034-21</v>
      </c>
      <c r="D6182" s="3" t="s">
        <v>9673</v>
      </c>
    </row>
    <row r="6183" spans="2:4" x14ac:dyDescent="0.25">
      <c r="B6183" s="3" t="s">
        <v>11670</v>
      </c>
      <c r="C6183" t="str">
        <f>_xlfn.XLOOKUP(B6183,Product!$A:$A,Product!$E:$E)</f>
        <v>3034-21</v>
      </c>
      <c r="D6183" s="3" t="s">
        <v>8819</v>
      </c>
    </row>
    <row r="6184" spans="2:4" x14ac:dyDescent="0.25">
      <c r="B6184" s="3" t="s">
        <v>11670</v>
      </c>
      <c r="C6184" t="str">
        <f>_xlfn.XLOOKUP(B6184,Product!$A:$A,Product!$E:$E)</f>
        <v>3034-21</v>
      </c>
      <c r="D6184" s="3" t="s">
        <v>9674</v>
      </c>
    </row>
    <row r="6185" spans="2:4" x14ac:dyDescent="0.25">
      <c r="B6185" s="3" t="s">
        <v>11670</v>
      </c>
      <c r="C6185" t="str">
        <f>_xlfn.XLOOKUP(B6185,Product!$A:$A,Product!$E:$E)</f>
        <v>3034-21</v>
      </c>
      <c r="D6185" s="3" t="s">
        <v>9675</v>
      </c>
    </row>
    <row r="6186" spans="2:4" x14ac:dyDescent="0.25">
      <c r="B6186" s="3" t="s">
        <v>11670</v>
      </c>
      <c r="C6186" t="str">
        <f>_xlfn.XLOOKUP(B6186,Product!$A:$A,Product!$E:$E)</f>
        <v>3034-21</v>
      </c>
      <c r="D6186" s="3" t="s">
        <v>7672</v>
      </c>
    </row>
    <row r="6187" spans="2:4" x14ac:dyDescent="0.25">
      <c r="B6187" s="3" t="s">
        <v>11670</v>
      </c>
      <c r="C6187" t="str">
        <f>_xlfn.XLOOKUP(B6187,Product!$A:$A,Product!$E:$E)</f>
        <v>3034-21</v>
      </c>
      <c r="D6187" s="3" t="s">
        <v>8823</v>
      </c>
    </row>
    <row r="6188" spans="2:4" x14ac:dyDescent="0.25">
      <c r="B6188" s="3" t="s">
        <v>11670</v>
      </c>
      <c r="C6188" t="str">
        <f>_xlfn.XLOOKUP(B6188,Product!$A:$A,Product!$E:$E)</f>
        <v>3034-21</v>
      </c>
      <c r="D6188" s="3" t="s">
        <v>9668</v>
      </c>
    </row>
    <row r="6189" spans="2:4" x14ac:dyDescent="0.25">
      <c r="B6189" s="3" t="s">
        <v>11674</v>
      </c>
      <c r="C6189" t="str">
        <f>_xlfn.XLOOKUP(B6189,Product!$A:$A,Product!$E:$E)</f>
        <v>3043-21</v>
      </c>
      <c r="D6189" s="3" t="s">
        <v>9676</v>
      </c>
    </row>
    <row r="6190" spans="2:4" x14ac:dyDescent="0.25">
      <c r="B6190" s="3" t="s">
        <v>11674</v>
      </c>
      <c r="C6190" t="str">
        <f>_xlfn.XLOOKUP(B6190,Product!$A:$A,Product!$E:$E)</f>
        <v>3043-21</v>
      </c>
      <c r="D6190" s="3" t="s">
        <v>9677</v>
      </c>
    </row>
    <row r="6191" spans="2:4" x14ac:dyDescent="0.25">
      <c r="B6191" s="3" t="s">
        <v>11674</v>
      </c>
      <c r="C6191" t="str">
        <f>_xlfn.XLOOKUP(B6191,Product!$A:$A,Product!$E:$E)</f>
        <v>3043-21</v>
      </c>
      <c r="D6191" s="3" t="s">
        <v>9665</v>
      </c>
    </row>
    <row r="6192" spans="2:4" x14ac:dyDescent="0.25">
      <c r="B6192" s="3" t="s">
        <v>11674</v>
      </c>
      <c r="C6192" t="str">
        <f>_xlfn.XLOOKUP(B6192,Product!$A:$A,Product!$E:$E)</f>
        <v>3043-21</v>
      </c>
      <c r="D6192" s="3" t="s">
        <v>8817</v>
      </c>
    </row>
    <row r="6193" spans="2:4" x14ac:dyDescent="0.25">
      <c r="B6193" s="3" t="s">
        <v>11674</v>
      </c>
      <c r="C6193" t="str">
        <f>_xlfn.XLOOKUP(B6193,Product!$A:$A,Product!$E:$E)</f>
        <v>3043-21</v>
      </c>
      <c r="D6193" s="3" t="s">
        <v>8819</v>
      </c>
    </row>
    <row r="6194" spans="2:4" x14ac:dyDescent="0.25">
      <c r="B6194" s="3" t="s">
        <v>11674</v>
      </c>
      <c r="C6194" t="str">
        <f>_xlfn.XLOOKUP(B6194,Product!$A:$A,Product!$E:$E)</f>
        <v>3043-21</v>
      </c>
      <c r="D6194" s="3" t="s">
        <v>9678</v>
      </c>
    </row>
    <row r="6195" spans="2:4" x14ac:dyDescent="0.25">
      <c r="B6195" s="3" t="s">
        <v>11674</v>
      </c>
      <c r="C6195" t="str">
        <f>_xlfn.XLOOKUP(B6195,Product!$A:$A,Product!$E:$E)</f>
        <v>3043-21</v>
      </c>
      <c r="D6195" s="3" t="s">
        <v>7672</v>
      </c>
    </row>
    <row r="6196" spans="2:4" x14ac:dyDescent="0.25">
      <c r="B6196" s="3" t="s">
        <v>11674</v>
      </c>
      <c r="C6196" t="str">
        <f>_xlfn.XLOOKUP(B6196,Product!$A:$A,Product!$E:$E)</f>
        <v>3043-21</v>
      </c>
      <c r="D6196" s="3" t="s">
        <v>8823</v>
      </c>
    </row>
    <row r="6197" spans="2:4" x14ac:dyDescent="0.25">
      <c r="B6197" s="3" t="s">
        <v>11674</v>
      </c>
      <c r="C6197" t="str">
        <f>_xlfn.XLOOKUP(B6197,Product!$A:$A,Product!$E:$E)</f>
        <v>3043-21</v>
      </c>
      <c r="D6197" s="3" t="s">
        <v>9679</v>
      </c>
    </row>
    <row r="6198" spans="2:4" x14ac:dyDescent="0.25">
      <c r="B6198" s="3" t="s">
        <v>11674</v>
      </c>
      <c r="C6198" t="str">
        <f>_xlfn.XLOOKUP(B6198,Product!$A:$A,Product!$E:$E)</f>
        <v>3043-21</v>
      </c>
      <c r="D6198" s="3" t="s">
        <v>9680</v>
      </c>
    </row>
    <row r="6199" spans="2:4" x14ac:dyDescent="0.25">
      <c r="B6199" s="3" t="s">
        <v>11674</v>
      </c>
      <c r="C6199" t="str">
        <f>_xlfn.XLOOKUP(B6199,Product!$A:$A,Product!$E:$E)</f>
        <v>3043-21</v>
      </c>
      <c r="D6199" s="3" t="s">
        <v>9681</v>
      </c>
    </row>
    <row r="6200" spans="2:4" x14ac:dyDescent="0.25">
      <c r="B6200" s="3" t="s">
        <v>11674</v>
      </c>
      <c r="C6200" t="str">
        <f>_xlfn.XLOOKUP(B6200,Product!$A:$A,Product!$E:$E)</f>
        <v>3043-21</v>
      </c>
      <c r="D6200" s="3" t="s">
        <v>9682</v>
      </c>
    </row>
    <row r="6201" spans="2:4" x14ac:dyDescent="0.25">
      <c r="B6201" s="3" t="s">
        <v>11674</v>
      </c>
      <c r="C6201" t="str">
        <f>_xlfn.XLOOKUP(B6201,Product!$A:$A,Product!$E:$E)</f>
        <v>3043-21</v>
      </c>
      <c r="D6201" s="3" t="s">
        <v>9683</v>
      </c>
    </row>
    <row r="6202" spans="2:4" x14ac:dyDescent="0.25">
      <c r="B6202" s="3" t="s">
        <v>11674</v>
      </c>
      <c r="C6202" t="str">
        <f>_xlfn.XLOOKUP(B6202,Product!$A:$A,Product!$E:$E)</f>
        <v>3043-21</v>
      </c>
      <c r="D6202" s="3" t="s">
        <v>9684</v>
      </c>
    </row>
    <row r="6203" spans="2:4" x14ac:dyDescent="0.25">
      <c r="B6203" s="3" t="s">
        <v>11685</v>
      </c>
      <c r="C6203" t="str">
        <f>_xlfn.XLOOKUP(B6203,Product!$A:$A,Product!$E:$E)</f>
        <v>3601-22CT</v>
      </c>
      <c r="D6203" s="3" t="s">
        <v>9685</v>
      </c>
    </row>
    <row r="6204" spans="2:4" x14ac:dyDescent="0.25">
      <c r="B6204" s="3" t="s">
        <v>11685</v>
      </c>
      <c r="C6204" t="str">
        <f>_xlfn.XLOOKUP(B6204,Product!$A:$A,Product!$E:$E)</f>
        <v>3601-22CT</v>
      </c>
      <c r="D6204" s="3" t="s">
        <v>9686</v>
      </c>
    </row>
    <row r="6205" spans="2:4" x14ac:dyDescent="0.25">
      <c r="B6205" s="3" t="s">
        <v>11685</v>
      </c>
      <c r="C6205" t="str">
        <f>_xlfn.XLOOKUP(B6205,Product!$A:$A,Product!$E:$E)</f>
        <v>3601-22CT</v>
      </c>
      <c r="D6205" s="3" t="s">
        <v>9687</v>
      </c>
    </row>
    <row r="6206" spans="2:4" x14ac:dyDescent="0.25">
      <c r="B6206" s="3" t="s">
        <v>11685</v>
      </c>
      <c r="C6206" t="str">
        <f>_xlfn.XLOOKUP(B6206,Product!$A:$A,Product!$E:$E)</f>
        <v>3601-22CT</v>
      </c>
      <c r="D6206" s="3" t="s">
        <v>9688</v>
      </c>
    </row>
    <row r="6207" spans="2:4" x14ac:dyDescent="0.25">
      <c r="B6207" s="3" t="s">
        <v>11685</v>
      </c>
      <c r="C6207" t="str">
        <f>_xlfn.XLOOKUP(B6207,Product!$A:$A,Product!$E:$E)</f>
        <v>3601-22CT</v>
      </c>
      <c r="D6207" s="3" t="s">
        <v>9689</v>
      </c>
    </row>
    <row r="6208" spans="2:4" x14ac:dyDescent="0.25">
      <c r="B6208" s="3" t="s">
        <v>11685</v>
      </c>
      <c r="C6208" t="str">
        <f>_xlfn.XLOOKUP(B6208,Product!$A:$A,Product!$E:$E)</f>
        <v>3601-22CT</v>
      </c>
      <c r="D6208" s="3" t="s">
        <v>9690</v>
      </c>
    </row>
    <row r="6209" spans="2:4" x14ac:dyDescent="0.25">
      <c r="B6209" s="3" t="s">
        <v>11685</v>
      </c>
      <c r="C6209" t="str">
        <f>_xlfn.XLOOKUP(B6209,Product!$A:$A,Product!$E:$E)</f>
        <v>3601-22CT</v>
      </c>
      <c r="D6209" s="3" t="s">
        <v>9691</v>
      </c>
    </row>
    <row r="6210" spans="2:4" x14ac:dyDescent="0.25">
      <c r="B6210" s="3" t="s">
        <v>11685</v>
      </c>
      <c r="C6210" t="str">
        <f>_xlfn.XLOOKUP(B6210,Product!$A:$A,Product!$E:$E)</f>
        <v>3601-22CT</v>
      </c>
      <c r="D6210" s="3" t="s">
        <v>9692</v>
      </c>
    </row>
    <row r="6211" spans="2:4" x14ac:dyDescent="0.25">
      <c r="B6211" s="3" t="s">
        <v>11685</v>
      </c>
      <c r="C6211" t="str">
        <f>_xlfn.XLOOKUP(B6211,Product!$A:$A,Product!$E:$E)</f>
        <v>3601-22CT</v>
      </c>
      <c r="D6211" s="3" t="s">
        <v>9693</v>
      </c>
    </row>
    <row r="6212" spans="2:4" x14ac:dyDescent="0.25">
      <c r="B6212" s="3" t="s">
        <v>11688</v>
      </c>
      <c r="C6212" t="str">
        <f>_xlfn.XLOOKUP(B6212,Product!$A:$A,Product!$E:$E)</f>
        <v>3602-22CT</v>
      </c>
      <c r="D6212" s="3" t="s">
        <v>9694</v>
      </c>
    </row>
    <row r="6213" spans="2:4" x14ac:dyDescent="0.25">
      <c r="B6213" s="3" t="s">
        <v>11688</v>
      </c>
      <c r="C6213" t="str">
        <f>_xlfn.XLOOKUP(B6213,Product!$A:$A,Product!$E:$E)</f>
        <v>3602-22CT</v>
      </c>
      <c r="D6213" s="3" t="s">
        <v>9695</v>
      </c>
    </row>
    <row r="6214" spans="2:4" x14ac:dyDescent="0.25">
      <c r="B6214" s="3" t="s">
        <v>11688</v>
      </c>
      <c r="C6214" t="str">
        <f>_xlfn.XLOOKUP(B6214,Product!$A:$A,Product!$E:$E)</f>
        <v>3602-22CT</v>
      </c>
      <c r="D6214" s="3" t="s">
        <v>9696</v>
      </c>
    </row>
    <row r="6215" spans="2:4" x14ac:dyDescent="0.25">
      <c r="B6215" s="3" t="s">
        <v>11688</v>
      </c>
      <c r="C6215" t="str">
        <f>_xlfn.XLOOKUP(B6215,Product!$A:$A,Product!$E:$E)</f>
        <v>3602-22CT</v>
      </c>
      <c r="D6215" s="3" t="s">
        <v>9697</v>
      </c>
    </row>
    <row r="6216" spans="2:4" x14ac:dyDescent="0.25">
      <c r="B6216" s="3" t="s">
        <v>11688</v>
      </c>
      <c r="C6216" t="str">
        <f>_xlfn.XLOOKUP(B6216,Product!$A:$A,Product!$E:$E)</f>
        <v>3602-22CT</v>
      </c>
      <c r="D6216" s="3" t="s">
        <v>9698</v>
      </c>
    </row>
    <row r="6217" spans="2:4" x14ac:dyDescent="0.25">
      <c r="B6217" s="3" t="s">
        <v>11688</v>
      </c>
      <c r="C6217" t="str">
        <f>_xlfn.XLOOKUP(B6217,Product!$A:$A,Product!$E:$E)</f>
        <v>3602-22CT</v>
      </c>
      <c r="D6217" s="3" t="s">
        <v>9699</v>
      </c>
    </row>
    <row r="6218" spans="2:4" x14ac:dyDescent="0.25">
      <c r="B6218" s="3" t="s">
        <v>11688</v>
      </c>
      <c r="C6218" t="str">
        <f>_xlfn.XLOOKUP(B6218,Product!$A:$A,Product!$E:$E)</f>
        <v>3602-22CT</v>
      </c>
      <c r="D6218" s="3" t="s">
        <v>9700</v>
      </c>
    </row>
    <row r="6219" spans="2:4" x14ac:dyDescent="0.25">
      <c r="B6219" s="3" t="s">
        <v>11690</v>
      </c>
      <c r="C6219" t="str">
        <f>_xlfn.XLOOKUP(B6219,Product!$A:$A,Product!$E:$E)</f>
        <v>3650-22CT</v>
      </c>
      <c r="D6219" s="3" t="s">
        <v>9701</v>
      </c>
    </row>
    <row r="6220" spans="2:4" x14ac:dyDescent="0.25">
      <c r="B6220" s="3" t="s">
        <v>11690</v>
      </c>
      <c r="C6220" t="str">
        <f>_xlfn.XLOOKUP(B6220,Product!$A:$A,Product!$E:$E)</f>
        <v>3650-22CT</v>
      </c>
      <c r="D6220" s="3" t="s">
        <v>9702</v>
      </c>
    </row>
    <row r="6221" spans="2:4" x14ac:dyDescent="0.25">
      <c r="B6221" s="3" t="s">
        <v>11690</v>
      </c>
      <c r="C6221" t="str">
        <f>_xlfn.XLOOKUP(B6221,Product!$A:$A,Product!$E:$E)</f>
        <v>3650-22CT</v>
      </c>
      <c r="D6221" s="3" t="s">
        <v>9703</v>
      </c>
    </row>
    <row r="6222" spans="2:4" x14ac:dyDescent="0.25">
      <c r="B6222" s="3" t="s">
        <v>11690</v>
      </c>
      <c r="C6222" t="str">
        <f>_xlfn.XLOOKUP(B6222,Product!$A:$A,Product!$E:$E)</f>
        <v>3650-22CT</v>
      </c>
      <c r="D6222" s="3" t="s">
        <v>9704</v>
      </c>
    </row>
    <row r="6223" spans="2:4" x14ac:dyDescent="0.25">
      <c r="B6223" s="3" t="s">
        <v>11690</v>
      </c>
      <c r="C6223" t="str">
        <f>_xlfn.XLOOKUP(B6223,Product!$A:$A,Product!$E:$E)</f>
        <v>3650-22CT</v>
      </c>
      <c r="D6223" s="3" t="s">
        <v>9705</v>
      </c>
    </row>
    <row r="6224" spans="2:4" x14ac:dyDescent="0.25">
      <c r="B6224" s="3" t="s">
        <v>11690</v>
      </c>
      <c r="C6224" t="str">
        <f>_xlfn.XLOOKUP(B6224,Product!$A:$A,Product!$E:$E)</f>
        <v>3650-22CT</v>
      </c>
      <c r="D6224" s="3" t="s">
        <v>9706</v>
      </c>
    </row>
    <row r="6225" spans="2:4" x14ac:dyDescent="0.25">
      <c r="B6225" s="3" t="s">
        <v>11690</v>
      </c>
      <c r="C6225" t="str">
        <f>_xlfn.XLOOKUP(B6225,Product!$A:$A,Product!$E:$E)</f>
        <v>3650-22CT</v>
      </c>
      <c r="D6225" s="3" t="s">
        <v>9707</v>
      </c>
    </row>
    <row r="6226" spans="2:4" x14ac:dyDescent="0.25">
      <c r="B6226" s="3" t="s">
        <v>11690</v>
      </c>
      <c r="C6226" t="str">
        <f>_xlfn.XLOOKUP(B6226,Product!$A:$A,Product!$E:$E)</f>
        <v>3650-22CT</v>
      </c>
      <c r="D6226" s="3" t="s">
        <v>9708</v>
      </c>
    </row>
    <row r="6227" spans="2:4" x14ac:dyDescent="0.25">
      <c r="B6227" s="3" t="s">
        <v>11690</v>
      </c>
      <c r="C6227" t="str">
        <f>_xlfn.XLOOKUP(B6227,Product!$A:$A,Product!$E:$E)</f>
        <v>3650-22CT</v>
      </c>
      <c r="D6227" s="3" t="s">
        <v>9709</v>
      </c>
    </row>
    <row r="6228" spans="2:4" x14ac:dyDescent="0.25">
      <c r="B6228" s="3" t="s">
        <v>11693</v>
      </c>
      <c r="C6228" t="str">
        <f>_xlfn.XLOOKUP(B6228,Product!$A:$A,Product!$E:$E)</f>
        <v>3670-22</v>
      </c>
      <c r="D6228" s="3" t="s">
        <v>9710</v>
      </c>
    </row>
    <row r="6229" spans="2:4" x14ac:dyDescent="0.25">
      <c r="B6229" s="3" t="s">
        <v>11693</v>
      </c>
      <c r="C6229" t="str">
        <f>_xlfn.XLOOKUP(B6229,Product!$A:$A,Product!$E:$E)</f>
        <v>3670-22</v>
      </c>
      <c r="D6229" s="3" t="s">
        <v>9711</v>
      </c>
    </row>
    <row r="6230" spans="2:4" x14ac:dyDescent="0.25">
      <c r="B6230" s="3" t="s">
        <v>11693</v>
      </c>
      <c r="C6230" t="str">
        <f>_xlfn.XLOOKUP(B6230,Product!$A:$A,Product!$E:$E)</f>
        <v>3670-22</v>
      </c>
      <c r="D6230" s="3" t="s">
        <v>9712</v>
      </c>
    </row>
    <row r="6231" spans="2:4" x14ac:dyDescent="0.25">
      <c r="B6231" s="3" t="s">
        <v>11693</v>
      </c>
      <c r="C6231" t="str">
        <f>_xlfn.XLOOKUP(B6231,Product!$A:$A,Product!$E:$E)</f>
        <v>3670-22</v>
      </c>
      <c r="D6231" s="3" t="s">
        <v>9713</v>
      </c>
    </row>
    <row r="6232" spans="2:4" x14ac:dyDescent="0.25">
      <c r="B6232" s="3" t="s">
        <v>11693</v>
      </c>
      <c r="C6232" t="str">
        <f>_xlfn.XLOOKUP(B6232,Product!$A:$A,Product!$E:$E)</f>
        <v>3670-22</v>
      </c>
      <c r="D6232" s="3" t="s">
        <v>9714</v>
      </c>
    </row>
    <row r="6233" spans="2:4" x14ac:dyDescent="0.25">
      <c r="B6233" s="3" t="s">
        <v>11693</v>
      </c>
      <c r="C6233" t="str">
        <f>_xlfn.XLOOKUP(B6233,Product!$A:$A,Product!$E:$E)</f>
        <v>3670-22</v>
      </c>
      <c r="D6233" s="3" t="s">
        <v>8020</v>
      </c>
    </row>
    <row r="6234" spans="2:4" x14ac:dyDescent="0.25">
      <c r="B6234" s="3" t="s">
        <v>11693</v>
      </c>
      <c r="C6234" t="str">
        <f>_xlfn.XLOOKUP(B6234,Product!$A:$A,Product!$E:$E)</f>
        <v>3670-22</v>
      </c>
      <c r="D6234" s="3" t="s">
        <v>8021</v>
      </c>
    </row>
    <row r="6235" spans="2:4" x14ac:dyDescent="0.25">
      <c r="B6235" s="3" t="s">
        <v>11693</v>
      </c>
      <c r="C6235" t="str">
        <f>_xlfn.XLOOKUP(B6235,Product!$A:$A,Product!$E:$E)</f>
        <v>3670-22</v>
      </c>
      <c r="D6235" s="3" t="s">
        <v>9715</v>
      </c>
    </row>
    <row r="6236" spans="2:4" x14ac:dyDescent="0.25">
      <c r="B6236" s="3" t="s">
        <v>11693</v>
      </c>
      <c r="C6236" t="str">
        <f>_xlfn.XLOOKUP(B6236,Product!$A:$A,Product!$E:$E)</f>
        <v>3670-22</v>
      </c>
      <c r="D6236" s="3" t="s">
        <v>9716</v>
      </c>
    </row>
    <row r="6237" spans="2:4" x14ac:dyDescent="0.25">
      <c r="B6237" s="3" t="s">
        <v>11693</v>
      </c>
      <c r="C6237" t="str">
        <f>_xlfn.XLOOKUP(B6237,Product!$A:$A,Product!$E:$E)</f>
        <v>3670-22</v>
      </c>
      <c r="D6237" s="3" t="s">
        <v>9717</v>
      </c>
    </row>
    <row r="6238" spans="2:4" x14ac:dyDescent="0.25">
      <c r="B6238" s="3" t="s">
        <v>11693</v>
      </c>
      <c r="C6238" t="str">
        <f>_xlfn.XLOOKUP(B6238,Product!$A:$A,Product!$E:$E)</f>
        <v>3670-22</v>
      </c>
      <c r="D6238" s="3" t="s">
        <v>9718</v>
      </c>
    </row>
    <row r="6239" spans="2:4" x14ac:dyDescent="0.25">
      <c r="B6239" s="3" t="s">
        <v>11693</v>
      </c>
      <c r="C6239" t="str">
        <f>_xlfn.XLOOKUP(B6239,Product!$A:$A,Product!$E:$E)</f>
        <v>3670-22</v>
      </c>
      <c r="D6239" s="3" t="s">
        <v>9719</v>
      </c>
    </row>
    <row r="6240" spans="2:4" x14ac:dyDescent="0.25">
      <c r="B6240" s="3" t="s">
        <v>11693</v>
      </c>
      <c r="C6240" t="str">
        <f>_xlfn.XLOOKUP(B6240,Product!$A:$A,Product!$E:$E)</f>
        <v>3670-22</v>
      </c>
      <c r="D6240" s="3" t="s">
        <v>9720</v>
      </c>
    </row>
    <row r="6241" spans="2:4" x14ac:dyDescent="0.25">
      <c r="B6241" s="3" t="s">
        <v>11693</v>
      </c>
      <c r="C6241" t="str">
        <f>_xlfn.XLOOKUP(B6241,Product!$A:$A,Product!$E:$E)</f>
        <v>3670-22</v>
      </c>
      <c r="D6241" s="3" t="s">
        <v>9721</v>
      </c>
    </row>
    <row r="6242" spans="2:4" x14ac:dyDescent="0.25">
      <c r="B6242" s="3" t="s">
        <v>11696</v>
      </c>
      <c r="C6242" t="str">
        <f>_xlfn.XLOOKUP(B6242,Product!$A:$A,Product!$E:$E)</f>
        <v>3672-22</v>
      </c>
      <c r="D6242" s="3" t="s">
        <v>9710</v>
      </c>
    </row>
    <row r="6243" spans="2:4" x14ac:dyDescent="0.25">
      <c r="B6243" s="3" t="s">
        <v>11696</v>
      </c>
      <c r="C6243" t="str">
        <f>_xlfn.XLOOKUP(B6243,Product!$A:$A,Product!$E:$E)</f>
        <v>3672-22</v>
      </c>
      <c r="D6243" s="3" t="s">
        <v>9722</v>
      </c>
    </row>
    <row r="6244" spans="2:4" x14ac:dyDescent="0.25">
      <c r="B6244" s="3" t="s">
        <v>11696</v>
      </c>
      <c r="C6244" t="str">
        <f>_xlfn.XLOOKUP(B6244,Product!$A:$A,Product!$E:$E)</f>
        <v>3672-22</v>
      </c>
      <c r="D6244" s="3" t="s">
        <v>9723</v>
      </c>
    </row>
    <row r="6245" spans="2:4" x14ac:dyDescent="0.25">
      <c r="B6245" s="3" t="s">
        <v>11696</v>
      </c>
      <c r="C6245" t="str">
        <f>_xlfn.XLOOKUP(B6245,Product!$A:$A,Product!$E:$E)</f>
        <v>3672-22</v>
      </c>
      <c r="D6245" s="3" t="s">
        <v>9724</v>
      </c>
    </row>
    <row r="6246" spans="2:4" x14ac:dyDescent="0.25">
      <c r="B6246" s="3" t="s">
        <v>11696</v>
      </c>
      <c r="C6246" t="str">
        <f>_xlfn.XLOOKUP(B6246,Product!$A:$A,Product!$E:$E)</f>
        <v>3672-22</v>
      </c>
      <c r="D6246" s="3" t="s">
        <v>8020</v>
      </c>
    </row>
    <row r="6247" spans="2:4" x14ac:dyDescent="0.25">
      <c r="B6247" s="3" t="s">
        <v>11696</v>
      </c>
      <c r="C6247" t="str">
        <f>_xlfn.XLOOKUP(B6247,Product!$A:$A,Product!$E:$E)</f>
        <v>3672-22</v>
      </c>
      <c r="D6247" s="3" t="s">
        <v>9725</v>
      </c>
    </row>
    <row r="6248" spans="2:4" x14ac:dyDescent="0.25">
      <c r="B6248" s="3" t="s">
        <v>11696</v>
      </c>
      <c r="C6248" t="str">
        <f>_xlfn.XLOOKUP(B6248,Product!$A:$A,Product!$E:$E)</f>
        <v>3672-22</v>
      </c>
      <c r="D6248" s="3" t="s">
        <v>9726</v>
      </c>
    </row>
    <row r="6249" spans="2:4" x14ac:dyDescent="0.25">
      <c r="B6249" s="3" t="s">
        <v>11696</v>
      </c>
      <c r="C6249" t="str">
        <f>_xlfn.XLOOKUP(B6249,Product!$A:$A,Product!$E:$E)</f>
        <v>3672-22</v>
      </c>
      <c r="D6249" s="3" t="s">
        <v>9727</v>
      </c>
    </row>
    <row r="6250" spans="2:4" x14ac:dyDescent="0.25">
      <c r="B6250" s="3" t="s">
        <v>11696</v>
      </c>
      <c r="C6250" t="str">
        <f>_xlfn.XLOOKUP(B6250,Product!$A:$A,Product!$E:$E)</f>
        <v>3672-22</v>
      </c>
      <c r="D6250" s="3" t="s">
        <v>9728</v>
      </c>
    </row>
    <row r="6251" spans="2:4" x14ac:dyDescent="0.25">
      <c r="B6251" s="3" t="s">
        <v>11696</v>
      </c>
      <c r="C6251" t="str">
        <f>_xlfn.XLOOKUP(B6251,Product!$A:$A,Product!$E:$E)</f>
        <v>3672-22</v>
      </c>
      <c r="D6251" s="3" t="s">
        <v>9729</v>
      </c>
    </row>
    <row r="6252" spans="2:4" x14ac:dyDescent="0.25">
      <c r="B6252" s="3" t="s">
        <v>11696</v>
      </c>
      <c r="C6252" t="str">
        <f>_xlfn.XLOOKUP(B6252,Product!$A:$A,Product!$E:$E)</f>
        <v>3672-22</v>
      </c>
      <c r="D6252" s="3" t="s">
        <v>7672</v>
      </c>
    </row>
    <row r="6253" spans="2:4" x14ac:dyDescent="0.25">
      <c r="B6253" s="3" t="s">
        <v>11696</v>
      </c>
      <c r="C6253" t="str">
        <f>_xlfn.XLOOKUP(B6253,Product!$A:$A,Product!$E:$E)</f>
        <v>3672-22</v>
      </c>
      <c r="D6253" s="3" t="s">
        <v>9730</v>
      </c>
    </row>
    <row r="6254" spans="2:4" x14ac:dyDescent="0.25">
      <c r="B6254" s="3" t="s">
        <v>11696</v>
      </c>
      <c r="C6254" t="str">
        <f>_xlfn.XLOOKUP(B6254,Product!$A:$A,Product!$E:$E)</f>
        <v>3672-22</v>
      </c>
      <c r="D6254" s="3" t="s">
        <v>9731</v>
      </c>
    </row>
    <row r="6255" spans="2:4" x14ac:dyDescent="0.25">
      <c r="B6255" s="3" t="s">
        <v>11696</v>
      </c>
      <c r="C6255" t="str">
        <f>_xlfn.XLOOKUP(B6255,Product!$A:$A,Product!$E:$E)</f>
        <v>3672-22</v>
      </c>
      <c r="D6255" s="3" t="s">
        <v>9732</v>
      </c>
    </row>
    <row r="6256" spans="2:4" x14ac:dyDescent="0.25">
      <c r="B6256" s="3" t="s">
        <v>11359</v>
      </c>
      <c r="C6256" t="str">
        <f>_xlfn.XLOOKUP(B6256,Product!$A:$A,Product!$E:$E)</f>
        <v>2761-20</v>
      </c>
      <c r="D6256" s="3" t="s">
        <v>10171</v>
      </c>
    </row>
    <row r="6257" spans="2:4" x14ac:dyDescent="0.25">
      <c r="B6257" s="3" t="s">
        <v>11359</v>
      </c>
      <c r="C6257" t="str">
        <f>_xlfn.XLOOKUP(B6257,Product!$A:$A,Product!$E:$E)</f>
        <v>2761-20</v>
      </c>
      <c r="D6257" s="3" t="s">
        <v>6092</v>
      </c>
    </row>
    <row r="6258" spans="2:4" x14ac:dyDescent="0.25">
      <c r="B6258" s="3" t="s">
        <v>11359</v>
      </c>
      <c r="C6258" t="str">
        <f>_xlfn.XLOOKUP(B6258,Product!$A:$A,Product!$E:$E)</f>
        <v>2761-20</v>
      </c>
      <c r="D6258" s="3" t="s">
        <v>10172</v>
      </c>
    </row>
    <row r="6259" spans="2:4" x14ac:dyDescent="0.25">
      <c r="B6259" s="3" t="s">
        <v>11359</v>
      </c>
      <c r="C6259" t="str">
        <f>_xlfn.XLOOKUP(B6259,Product!$A:$A,Product!$E:$E)</f>
        <v>2761-20</v>
      </c>
      <c r="D6259" s="3" t="s">
        <v>10173</v>
      </c>
    </row>
    <row r="6260" spans="2:4" x14ac:dyDescent="0.25">
      <c r="B6260" s="3" t="s">
        <v>11359</v>
      </c>
      <c r="C6260" t="str">
        <f>_xlfn.XLOOKUP(B6260,Product!$A:$A,Product!$E:$E)</f>
        <v>2761-20</v>
      </c>
      <c r="D6260" s="3" t="s">
        <v>10174</v>
      </c>
    </row>
    <row r="6261" spans="2:4" x14ac:dyDescent="0.25">
      <c r="B6261" s="3" t="s">
        <v>11359</v>
      </c>
      <c r="C6261" t="str">
        <f>_xlfn.XLOOKUP(B6261,Product!$A:$A,Product!$E:$E)</f>
        <v>2761-20</v>
      </c>
      <c r="D6261" s="3" t="s">
        <v>10175</v>
      </c>
    </row>
    <row r="6262" spans="2:4" x14ac:dyDescent="0.25">
      <c r="B6262" s="3" t="s">
        <v>11359</v>
      </c>
      <c r="C6262" t="str">
        <f>_xlfn.XLOOKUP(B6262,Product!$A:$A,Product!$E:$E)</f>
        <v>2761-20</v>
      </c>
      <c r="D6262" s="3" t="s">
        <v>10176</v>
      </c>
    </row>
    <row r="6263" spans="2:4" x14ac:dyDescent="0.25">
      <c r="B6263" s="3" t="s">
        <v>11359</v>
      </c>
      <c r="C6263" t="str">
        <f>_xlfn.XLOOKUP(B6263,Product!$A:$A,Product!$E:$E)</f>
        <v>2761-20</v>
      </c>
      <c r="D6263" s="3" t="s">
        <v>10177</v>
      </c>
    </row>
    <row r="6264" spans="2:4" x14ac:dyDescent="0.25">
      <c r="B6264" s="3" t="s">
        <v>11359</v>
      </c>
      <c r="C6264" t="str">
        <f>_xlfn.XLOOKUP(B6264,Product!$A:$A,Product!$E:$E)</f>
        <v>2761-20</v>
      </c>
      <c r="D6264" s="3" t="s">
        <v>7672</v>
      </c>
    </row>
    <row r="6265" spans="2:4" x14ac:dyDescent="0.25">
      <c r="B6265" s="3" t="s">
        <v>11359</v>
      </c>
      <c r="C6265" t="str">
        <f>_xlfn.XLOOKUP(B6265,Product!$A:$A,Product!$E:$E)</f>
        <v>2761-20</v>
      </c>
      <c r="D6265" s="3" t="s">
        <v>10178</v>
      </c>
    </row>
    <row r="6266" spans="2:4" x14ac:dyDescent="0.25">
      <c r="B6266" s="3" t="s">
        <v>11359</v>
      </c>
      <c r="C6266" t="str">
        <f>_xlfn.XLOOKUP(B6266,Product!$A:$A,Product!$E:$E)</f>
        <v>2761-20</v>
      </c>
      <c r="D6266" s="3" t="s">
        <v>10179</v>
      </c>
    </row>
    <row r="6267" spans="2:4" x14ac:dyDescent="0.25">
      <c r="B6267" s="3" t="s">
        <v>11359</v>
      </c>
      <c r="C6267" t="str">
        <f>_xlfn.XLOOKUP(B6267,Product!$A:$A,Product!$E:$E)</f>
        <v>2761-20</v>
      </c>
      <c r="D6267" s="3" t="s">
        <v>10180</v>
      </c>
    </row>
    <row r="6268" spans="2:4" x14ac:dyDescent="0.25">
      <c r="B6268" s="3" t="s">
        <v>11360</v>
      </c>
      <c r="C6268" t="str">
        <f>_xlfn.XLOOKUP(B6268,Product!$A:$A,Product!$E:$E)</f>
        <v>2761-22</v>
      </c>
      <c r="D6268" s="3" t="s">
        <v>10171</v>
      </c>
    </row>
    <row r="6269" spans="2:4" x14ac:dyDescent="0.25">
      <c r="B6269" s="3" t="s">
        <v>11360</v>
      </c>
      <c r="C6269" t="str">
        <f>_xlfn.XLOOKUP(B6269,Product!$A:$A,Product!$E:$E)</f>
        <v>2761-22</v>
      </c>
      <c r="D6269" s="3" t="s">
        <v>7970</v>
      </c>
    </row>
    <row r="6270" spans="2:4" x14ac:dyDescent="0.25">
      <c r="B6270" s="3" t="s">
        <v>11360</v>
      </c>
      <c r="C6270" t="str">
        <f>_xlfn.XLOOKUP(B6270,Product!$A:$A,Product!$E:$E)</f>
        <v>2761-22</v>
      </c>
      <c r="D6270" s="3" t="s">
        <v>10181</v>
      </c>
    </row>
    <row r="6271" spans="2:4" x14ac:dyDescent="0.25">
      <c r="B6271" s="3" t="s">
        <v>11360</v>
      </c>
      <c r="C6271" t="str">
        <f>_xlfn.XLOOKUP(B6271,Product!$A:$A,Product!$E:$E)</f>
        <v>2761-22</v>
      </c>
      <c r="D6271" s="3" t="s">
        <v>8020</v>
      </c>
    </row>
    <row r="6272" spans="2:4" x14ac:dyDescent="0.25">
      <c r="B6272" s="3" t="s">
        <v>11360</v>
      </c>
      <c r="C6272" t="str">
        <f>_xlfn.XLOOKUP(B6272,Product!$A:$A,Product!$E:$E)</f>
        <v>2761-22</v>
      </c>
      <c r="D6272" s="3" t="s">
        <v>10173</v>
      </c>
    </row>
    <row r="6273" spans="2:4" x14ac:dyDescent="0.25">
      <c r="B6273" s="3" t="s">
        <v>11360</v>
      </c>
      <c r="C6273" t="str">
        <f>_xlfn.XLOOKUP(B6273,Product!$A:$A,Product!$E:$E)</f>
        <v>2761-22</v>
      </c>
      <c r="D6273" s="3" t="s">
        <v>10176</v>
      </c>
    </row>
    <row r="6274" spans="2:4" x14ac:dyDescent="0.25">
      <c r="B6274" s="3" t="s">
        <v>11360</v>
      </c>
      <c r="C6274" t="str">
        <f>_xlfn.XLOOKUP(B6274,Product!$A:$A,Product!$E:$E)</f>
        <v>2761-22</v>
      </c>
      <c r="D6274" s="3" t="s">
        <v>10177</v>
      </c>
    </row>
    <row r="6275" spans="2:4" x14ac:dyDescent="0.25">
      <c r="B6275" s="3" t="s">
        <v>11360</v>
      </c>
      <c r="C6275" t="str">
        <f>_xlfn.XLOOKUP(B6275,Product!$A:$A,Product!$E:$E)</f>
        <v>2761-22</v>
      </c>
      <c r="D6275" s="3" t="s">
        <v>10182</v>
      </c>
    </row>
    <row r="6276" spans="2:4" x14ac:dyDescent="0.25">
      <c r="B6276" s="3" t="s">
        <v>11360</v>
      </c>
      <c r="C6276" t="str">
        <f>_xlfn.XLOOKUP(B6276,Product!$A:$A,Product!$E:$E)</f>
        <v>2761-22</v>
      </c>
      <c r="D6276" s="3" t="s">
        <v>10183</v>
      </c>
    </row>
    <row r="6277" spans="2:4" x14ac:dyDescent="0.25">
      <c r="B6277" s="3" t="s">
        <v>11360</v>
      </c>
      <c r="C6277" t="str">
        <f>_xlfn.XLOOKUP(B6277,Product!$A:$A,Product!$E:$E)</f>
        <v>2761-22</v>
      </c>
      <c r="D6277" s="3" t="s">
        <v>10184</v>
      </c>
    </row>
    <row r="6278" spans="2:4" x14ac:dyDescent="0.25">
      <c r="B6278" s="3" t="s">
        <v>11360</v>
      </c>
      <c r="C6278" t="str">
        <f>_xlfn.XLOOKUP(B6278,Product!$A:$A,Product!$E:$E)</f>
        <v>2761-22</v>
      </c>
      <c r="D6278" s="3" t="s">
        <v>10179</v>
      </c>
    </row>
    <row r="6279" spans="2:4" x14ac:dyDescent="0.25">
      <c r="B6279" s="3" t="s">
        <v>11360</v>
      </c>
      <c r="C6279" t="str">
        <f>_xlfn.XLOOKUP(B6279,Product!$A:$A,Product!$E:$E)</f>
        <v>2761-22</v>
      </c>
      <c r="D6279" s="3" t="s">
        <v>10185</v>
      </c>
    </row>
    <row r="6280" spans="2:4" x14ac:dyDescent="0.25">
      <c r="B6280" s="3" t="s">
        <v>11360</v>
      </c>
      <c r="C6280" t="str">
        <f>_xlfn.XLOOKUP(B6280,Product!$A:$A,Product!$E:$E)</f>
        <v>2761-22</v>
      </c>
      <c r="D6280" s="3" t="s">
        <v>10180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80EA-BD0A-4438-A2C4-A8579B2595A5}">
  <sheetPr codeName="Sheet14"/>
  <dimension ref="A1:E14"/>
  <sheetViews>
    <sheetView workbookViewId="0">
      <selection activeCell="D27" sqref="D27"/>
    </sheetView>
  </sheetViews>
  <sheetFormatPr defaultRowHeight="15.75" x14ac:dyDescent="0.25"/>
  <cols>
    <col min="1" max="1" width="15.625" bestFit="1" customWidth="1"/>
    <col min="2" max="2" width="14.75" bestFit="1" customWidth="1"/>
    <col min="3" max="3" width="11.625" bestFit="1" customWidth="1"/>
    <col min="4" max="4" width="18.75" bestFit="1" customWidth="1"/>
    <col min="5" max="5" width="19" bestFit="1" customWidth="1"/>
  </cols>
  <sheetData>
    <row r="1" spans="1:5" s="1" customFormat="1" x14ac:dyDescent="0.25">
      <c r="A1" s="1" t="s">
        <v>11099</v>
      </c>
      <c r="B1" s="1" t="s">
        <v>6305</v>
      </c>
      <c r="C1" s="1" t="s">
        <v>3117</v>
      </c>
      <c r="D1" s="1" t="s">
        <v>10198</v>
      </c>
      <c r="E1" s="1" t="s">
        <v>11100</v>
      </c>
    </row>
    <row r="2" spans="1:5" x14ac:dyDescent="0.25">
      <c r="B2" t="str">
        <f t="shared" ref="B2:B14" si="0">"product_milwaukee_"&amp;C2</f>
        <v>product_milwaukee_2620-20</v>
      </c>
      <c r="C2" t="s">
        <v>815</v>
      </c>
      <c r="D2" t="s">
        <v>11906</v>
      </c>
      <c r="E2" s="4">
        <v>45950.000694444447</v>
      </c>
    </row>
    <row r="3" spans="1:5" x14ac:dyDescent="0.25">
      <c r="B3" t="str">
        <f t="shared" si="0"/>
        <v>product_milwaukee_2612-20</v>
      </c>
      <c r="C3" t="s">
        <v>778</v>
      </c>
      <c r="D3" t="s">
        <v>11906</v>
      </c>
      <c r="E3" s="4">
        <v>45950.000694444447</v>
      </c>
    </row>
    <row r="4" spans="1:5" x14ac:dyDescent="0.25">
      <c r="B4" t="str">
        <f t="shared" si="0"/>
        <v>product_milwaukee_2615-20</v>
      </c>
      <c r="C4" t="s">
        <v>780</v>
      </c>
      <c r="D4" t="s">
        <v>11906</v>
      </c>
      <c r="E4" s="4">
        <v>45950.000694444447</v>
      </c>
    </row>
    <row r="5" spans="1:5" x14ac:dyDescent="0.25">
      <c r="B5" t="str">
        <f t="shared" si="0"/>
        <v>product_milwaukee_2653-20</v>
      </c>
      <c r="C5" t="s">
        <v>997</v>
      </c>
      <c r="D5" t="s">
        <v>11906</v>
      </c>
      <c r="E5" s="4">
        <v>45950.000694444447</v>
      </c>
    </row>
    <row r="6" spans="1:5" x14ac:dyDescent="0.25">
      <c r="B6" t="str">
        <f t="shared" si="0"/>
        <v>product_milwaukee_2662-20</v>
      </c>
      <c r="C6" t="s">
        <v>884</v>
      </c>
      <c r="D6" t="s">
        <v>11906</v>
      </c>
      <c r="E6" s="4">
        <v>45950.000694444447</v>
      </c>
    </row>
    <row r="7" spans="1:5" x14ac:dyDescent="0.25">
      <c r="B7" t="str">
        <f t="shared" si="0"/>
        <v>product_milwaukee_2778-20</v>
      </c>
      <c r="C7" t="s">
        <v>1416</v>
      </c>
      <c r="D7" t="s">
        <v>11907</v>
      </c>
      <c r="E7" s="4">
        <v>45950.000694444447</v>
      </c>
    </row>
    <row r="8" spans="1:5" x14ac:dyDescent="0.25">
      <c r="B8" t="str">
        <f t="shared" si="0"/>
        <v>product_milwaukee_2779-20</v>
      </c>
      <c r="C8" t="s">
        <v>1448</v>
      </c>
      <c r="D8" t="s">
        <v>11907</v>
      </c>
      <c r="E8" s="4">
        <v>45950.000694444447</v>
      </c>
    </row>
    <row r="9" spans="1:5" x14ac:dyDescent="0.25">
      <c r="B9" t="str">
        <f t="shared" si="0"/>
        <v>product_milwaukee_2803-20</v>
      </c>
      <c r="C9" t="s">
        <v>800</v>
      </c>
      <c r="D9" t="s">
        <v>11906</v>
      </c>
      <c r="E9" s="4">
        <v>45950.000694444447</v>
      </c>
    </row>
    <row r="10" spans="1:5" x14ac:dyDescent="0.25">
      <c r="B10" t="str">
        <f t="shared" si="0"/>
        <v>product_milwaukee_2804-20</v>
      </c>
      <c r="C10" t="s">
        <v>960</v>
      </c>
      <c r="D10" t="s">
        <v>11906</v>
      </c>
      <c r="E10" s="4">
        <v>45950.000694444447</v>
      </c>
    </row>
    <row r="11" spans="1:5" x14ac:dyDescent="0.25">
      <c r="B11" t="str">
        <f t="shared" si="0"/>
        <v>product_milwaukee_2853-20</v>
      </c>
      <c r="C11" t="s">
        <v>802</v>
      </c>
      <c r="D11" t="s">
        <v>11906</v>
      </c>
      <c r="E11" s="4">
        <v>45950.000694444447</v>
      </c>
    </row>
    <row r="12" spans="1:5" x14ac:dyDescent="0.25">
      <c r="B12" t="str">
        <f t="shared" si="0"/>
        <v>product_milwaukee_2862-20</v>
      </c>
      <c r="C12" t="s">
        <v>2196</v>
      </c>
      <c r="D12" t="s">
        <v>11907</v>
      </c>
      <c r="E12" s="4">
        <v>45950.000694444447</v>
      </c>
    </row>
    <row r="13" spans="1:5" x14ac:dyDescent="0.25">
      <c r="B13" t="str">
        <f t="shared" si="0"/>
        <v>product_milwaukee_2902-20</v>
      </c>
      <c r="C13" t="s">
        <v>916</v>
      </c>
      <c r="D13" t="s">
        <v>11906</v>
      </c>
      <c r="E13" s="4">
        <v>45950.000694444447</v>
      </c>
    </row>
    <row r="14" spans="1:5" x14ac:dyDescent="0.25">
      <c r="B14" t="str">
        <f t="shared" si="0"/>
        <v>product_milwaukee_2928-22</v>
      </c>
      <c r="C14" t="s">
        <v>204</v>
      </c>
      <c r="D14" t="s">
        <v>11907</v>
      </c>
      <c r="E14" s="4">
        <v>45950.000694444447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1AA9-F08E-455E-A050-DE5AD9C2CD8A}">
  <dimension ref="A1:J478"/>
  <sheetViews>
    <sheetView topLeftCell="E1" workbookViewId="0">
      <selection activeCell="J2" sqref="J2"/>
    </sheetView>
  </sheetViews>
  <sheetFormatPr defaultRowHeight="15.75" x14ac:dyDescent="0.25"/>
  <cols>
    <col min="1" max="1" width="33.375" customWidth="1"/>
    <col min="2" max="2" width="47.125" bestFit="1" customWidth="1"/>
    <col min="3" max="4" width="47.125" customWidth="1"/>
    <col min="5" max="5" width="37.25" bestFit="1" customWidth="1"/>
    <col min="6" max="6" width="28.625" bestFit="1" customWidth="1"/>
    <col min="7" max="7" width="28.25" bestFit="1" customWidth="1"/>
    <col min="8" max="8" width="82.875" bestFit="1" customWidth="1"/>
  </cols>
  <sheetData>
    <row r="1" spans="1:10" s="1" customFormat="1" x14ac:dyDescent="0.25">
      <c r="A1" s="1" t="s">
        <v>10576</v>
      </c>
      <c r="B1" s="1" t="s">
        <v>6306</v>
      </c>
      <c r="C1" s="1" t="s">
        <v>3121</v>
      </c>
      <c r="D1" s="1" t="s">
        <v>3121</v>
      </c>
      <c r="E1" s="1" t="s">
        <v>10519</v>
      </c>
      <c r="F1" s="1" t="s">
        <v>10575</v>
      </c>
      <c r="G1" s="1" t="s">
        <v>10462</v>
      </c>
      <c r="H1" s="1" t="s">
        <v>10307</v>
      </c>
      <c r="I1" s="1" t="s">
        <v>10308</v>
      </c>
    </row>
    <row r="2" spans="1:10" x14ac:dyDescent="0.25">
      <c r="B2" s="3" t="s">
        <v>10620</v>
      </c>
      <c r="C2" t="str">
        <f>_xlfn.XLOOKUP(B2,Component!$A:$A,Component!$C:$C)</f>
        <v>0801-20</v>
      </c>
      <c r="D2" t="str">
        <f>_xlfn.XLOOKUP(B2,Component!$A:$A,Component!$C:$C)</f>
        <v>0801-20</v>
      </c>
      <c r="E2" t="s">
        <v>11872</v>
      </c>
      <c r="F2" t="str">
        <f>_xlfn.XLOOKUP(H2,ItemCategory!A:A,ItemCategory!B:B)</f>
        <v>Heaters</v>
      </c>
      <c r="H2" t="s">
        <v>11875</v>
      </c>
      <c r="I2" t="str">
        <f>_xlfn.XLOOKUP(H2,ItemCategory!$A:$A,ItemCategory!$B:$B)</f>
        <v>Heaters</v>
      </c>
      <c r="J2" t="str">
        <f>_xlfn.XLOOKUP(I2,[1]ItemCategories!$B:$B,[1]ItemCategories!$B:$B)</f>
        <v>Heaters</v>
      </c>
    </row>
    <row r="3" spans="1:10" x14ac:dyDescent="0.25">
      <c r="B3" s="3" t="s">
        <v>10621</v>
      </c>
      <c r="C3" t="str">
        <f>_xlfn.XLOOKUP(B3,Component!$A:$A,Component!$C:$C)</f>
        <v>0818-20</v>
      </c>
      <c r="D3" t="str">
        <f>_xlfn.XLOOKUP(B3,Component!$A:$A,Component!$C:$C)</f>
        <v>0818-20</v>
      </c>
      <c r="E3" t="s">
        <v>11872</v>
      </c>
      <c r="F3" t="s">
        <v>10323</v>
      </c>
      <c r="H3" t="s">
        <v>10378</v>
      </c>
      <c r="I3" t="str">
        <f>_xlfn.XLOOKUP(H3,ItemCategory!$A:$A,ItemCategory!$B:$B)</f>
        <v>Fans</v>
      </c>
      <c r="J3" t="str">
        <f>_xlfn.XLOOKUP(I3,[1]ItemCategories!$B:$B,[1]ItemCategories!$B:$B)</f>
        <v>Fans</v>
      </c>
    </row>
    <row r="4" spans="1:10" x14ac:dyDescent="0.25">
      <c r="B4" s="3" t="s">
        <v>10622</v>
      </c>
      <c r="C4" t="str">
        <f>_xlfn.XLOOKUP(B4,Component!$A:$A,Component!$C:$C)</f>
        <v>0821-20</v>
      </c>
      <c r="D4" t="str">
        <f>_xlfn.XLOOKUP(B4,Component!$A:$A,Component!$C:$C)</f>
        <v>0821-20</v>
      </c>
      <c r="E4" t="s">
        <v>11872</v>
      </c>
      <c r="F4" t="s">
        <v>10323</v>
      </c>
      <c r="H4" t="s">
        <v>10378</v>
      </c>
      <c r="I4" t="str">
        <f>_xlfn.XLOOKUP(H4,ItemCategory!$A:$A,ItemCategory!$B:$B)</f>
        <v>Fans</v>
      </c>
      <c r="J4" t="str">
        <f>_xlfn.XLOOKUP(I4,[1]ItemCategories!$B:$B,[1]ItemCategories!$B:$B)</f>
        <v>Fans</v>
      </c>
    </row>
    <row r="5" spans="1:10" x14ac:dyDescent="0.25">
      <c r="B5" s="3" t="s">
        <v>10623</v>
      </c>
      <c r="C5" t="str">
        <f>_xlfn.XLOOKUP(B5,Component!$A:$A,Component!$C:$C)</f>
        <v>0852-20</v>
      </c>
      <c r="D5" t="str">
        <f>_xlfn.XLOOKUP(B5,Component!$A:$A,Component!$C:$C)</f>
        <v>0852-20</v>
      </c>
      <c r="E5" t="s">
        <v>11872</v>
      </c>
      <c r="F5" t="s">
        <v>5842</v>
      </c>
      <c r="H5" t="s">
        <v>10448</v>
      </c>
      <c r="I5" t="str">
        <f>_xlfn.XLOOKUP(H5,ItemCategory!$A:$A,ItemCategory!$B:$B)</f>
        <v>Compact Blowers</v>
      </c>
      <c r="J5" t="str">
        <f>_xlfn.XLOOKUP(I5,[1]ItemCategories!$B:$B,[1]ItemCategories!$B:$B)</f>
        <v>Compact Blowers</v>
      </c>
    </row>
    <row r="6" spans="1:10" x14ac:dyDescent="0.25">
      <c r="B6" s="3" t="s">
        <v>10624</v>
      </c>
      <c r="C6" t="str">
        <f>_xlfn.XLOOKUP(B6,Component!$A:$A,Component!$C:$C)</f>
        <v>0880-20</v>
      </c>
      <c r="D6" t="str">
        <f>_xlfn.XLOOKUP(B6,Component!$A:$A,Component!$C:$C)</f>
        <v>0880-20</v>
      </c>
      <c r="E6" t="s">
        <v>11872</v>
      </c>
      <c r="F6" t="s">
        <v>5840</v>
      </c>
      <c r="H6" t="s">
        <v>10460</v>
      </c>
      <c r="I6" t="str">
        <f>_xlfn.XLOOKUP(H6,ItemCategory!$A:$A,ItemCategory!$B:$B)</f>
        <v>Wet Dry Vacuums</v>
      </c>
      <c r="J6" t="str">
        <f>_xlfn.XLOOKUP(I6,[1]ItemCategories!$B:$B,[1]ItemCategories!$B:$B)</f>
        <v>Wet Dry Vacuums</v>
      </c>
    </row>
    <row r="7" spans="1:10" x14ac:dyDescent="0.25">
      <c r="B7" s="3" t="s">
        <v>10625</v>
      </c>
      <c r="C7" t="str">
        <f>_xlfn.XLOOKUP(B7,Component!$A:$A,Component!$C:$C)</f>
        <v>0882-20</v>
      </c>
      <c r="D7" t="str">
        <f>_xlfn.XLOOKUP(B7,Component!$A:$A,Component!$C:$C)</f>
        <v>0882-20</v>
      </c>
      <c r="E7" t="s">
        <v>11872</v>
      </c>
      <c r="F7" t="s">
        <v>5841</v>
      </c>
      <c r="H7" t="s">
        <v>10458</v>
      </c>
      <c r="I7" t="str">
        <f>_xlfn.XLOOKUP(H7,ItemCategory!$A:$A,ItemCategory!$B:$B)</f>
        <v>Compact Vacuums</v>
      </c>
      <c r="J7" t="str">
        <f>_xlfn.XLOOKUP(I7,[1]ItemCategories!$B:$B,[1]ItemCategories!$B:$B)</f>
        <v>Compact Vacuums</v>
      </c>
    </row>
    <row r="8" spans="1:10" x14ac:dyDescent="0.25">
      <c r="B8" s="3" t="s">
        <v>10626</v>
      </c>
      <c r="C8" t="str">
        <f>_xlfn.XLOOKUP(B8,Component!$A:$A,Component!$C:$C)</f>
        <v>0884-20</v>
      </c>
      <c r="D8" t="str">
        <f>_xlfn.XLOOKUP(B8,Component!$A:$A,Component!$C:$C)</f>
        <v>0884-20</v>
      </c>
      <c r="E8" t="s">
        <v>11872</v>
      </c>
      <c r="F8" t="s">
        <v>5842</v>
      </c>
      <c r="H8" t="s">
        <v>10448</v>
      </c>
      <c r="I8" t="str">
        <f>_xlfn.XLOOKUP(H8,ItemCategory!$A:$A,ItemCategory!$B:$B)</f>
        <v>Compact Blowers</v>
      </c>
      <c r="J8" t="str">
        <f>_xlfn.XLOOKUP(I8,[1]ItemCategories!$B:$B,[1]ItemCategories!$B:$B)</f>
        <v>Compact Blowers</v>
      </c>
    </row>
    <row r="9" spans="1:10" x14ac:dyDescent="0.25">
      <c r="B9" s="3" t="s">
        <v>10627</v>
      </c>
      <c r="C9" t="str">
        <f>_xlfn.XLOOKUP(B9,Component!$A:$A,Component!$C:$C)</f>
        <v>0885-20</v>
      </c>
      <c r="D9" t="str">
        <f>_xlfn.XLOOKUP(B9,Component!$A:$A,Component!$C:$C)</f>
        <v>0885-20</v>
      </c>
      <c r="E9" t="s">
        <v>11872</v>
      </c>
      <c r="F9" t="s">
        <v>5841</v>
      </c>
      <c r="H9" t="s">
        <v>10458</v>
      </c>
      <c r="I9" t="str">
        <f>_xlfn.XLOOKUP(H9,ItemCategory!$A:$A,ItemCategory!$B:$B)</f>
        <v>Compact Vacuums</v>
      </c>
      <c r="J9" t="str">
        <f>_xlfn.XLOOKUP(I9,[1]ItemCategories!$B:$B,[1]ItemCategories!$B:$B)</f>
        <v>Compact Vacuums</v>
      </c>
    </row>
    <row r="10" spans="1:10" x14ac:dyDescent="0.25">
      <c r="B10" s="3" t="s">
        <v>10628</v>
      </c>
      <c r="C10" t="str">
        <f>_xlfn.XLOOKUP(B10,Component!$A:$A,Component!$C:$C)</f>
        <v>0886-20</v>
      </c>
      <c r="D10" t="str">
        <f>_xlfn.XLOOKUP(B10,Component!$A:$A,Component!$C:$C)</f>
        <v>0886-20</v>
      </c>
      <c r="E10" t="s">
        <v>11872</v>
      </c>
      <c r="F10" t="s">
        <v>10323</v>
      </c>
      <c r="H10" t="s">
        <v>10378</v>
      </c>
      <c r="I10" t="str">
        <f>_xlfn.XLOOKUP(H10,ItemCategory!$A:$A,ItemCategory!$B:$B)</f>
        <v>Fans</v>
      </c>
      <c r="J10" t="str">
        <f>_xlfn.XLOOKUP(I10,[1]ItemCategories!$B:$B,[1]ItemCategories!$B:$B)</f>
        <v>Fans</v>
      </c>
    </row>
    <row r="11" spans="1:10" x14ac:dyDescent="0.25">
      <c r="B11" s="3" t="s">
        <v>10629</v>
      </c>
      <c r="C11" t="str">
        <f>_xlfn.XLOOKUP(B11,Component!$A:$A,Component!$C:$C)</f>
        <v>0911-20</v>
      </c>
      <c r="D11" t="str">
        <f>_xlfn.XLOOKUP(B11,Component!$A:$A,Component!$C:$C)</f>
        <v>0911-20</v>
      </c>
      <c r="E11" t="s">
        <v>11872</v>
      </c>
      <c r="F11" t="s">
        <v>5840</v>
      </c>
      <c r="H11" t="s">
        <v>10460</v>
      </c>
      <c r="I11" t="str">
        <f>_xlfn.XLOOKUP(H11,ItemCategory!$A:$A,ItemCategory!$B:$B)</f>
        <v>Wet Dry Vacuums</v>
      </c>
      <c r="J11" t="str">
        <f>_xlfn.XLOOKUP(I11,[1]ItemCategories!$B:$B,[1]ItemCategories!$B:$B)</f>
        <v>Wet Dry Vacuums</v>
      </c>
    </row>
    <row r="12" spans="1:10" x14ac:dyDescent="0.25">
      <c r="B12" s="3" t="s">
        <v>10630</v>
      </c>
      <c r="C12" t="str">
        <f>_xlfn.XLOOKUP(B12,Component!$A:$A,Component!$C:$C)</f>
        <v>0912-20</v>
      </c>
      <c r="D12" t="str">
        <f>_xlfn.XLOOKUP(B12,Component!$A:$A,Component!$C:$C)</f>
        <v>0912-20</v>
      </c>
      <c r="E12" t="s">
        <v>11872</v>
      </c>
      <c r="F12" t="s">
        <v>5905</v>
      </c>
      <c r="H12" t="s">
        <v>10459</v>
      </c>
      <c r="I12" t="str">
        <f>_xlfn.XLOOKUP(H12,ItemCategory!$A:$A,ItemCategory!$B:$B)</f>
        <v>Vacuum Accessories</v>
      </c>
      <c r="J12" t="str">
        <f>_xlfn.XLOOKUP(I12,[1]ItemCategories!$B:$B,[1]ItemCategories!$B:$B)</f>
        <v>Vacuum Accessories</v>
      </c>
    </row>
    <row r="13" spans="1:10" x14ac:dyDescent="0.25">
      <c r="B13" s="3" t="s">
        <v>10631</v>
      </c>
      <c r="C13" t="str">
        <f>_xlfn.XLOOKUP(B13,Component!$A:$A,Component!$C:$C)</f>
        <v>0914-20</v>
      </c>
      <c r="D13" t="str">
        <f>_xlfn.XLOOKUP(B13,Component!$A:$A,Component!$C:$C)</f>
        <v>0914-20</v>
      </c>
      <c r="E13" t="s">
        <v>11872</v>
      </c>
      <c r="F13" t="s">
        <v>5840</v>
      </c>
      <c r="H13" t="s">
        <v>10460</v>
      </c>
      <c r="I13" t="str">
        <f>_xlfn.XLOOKUP(H13,ItemCategory!$A:$A,ItemCategory!$B:$B)</f>
        <v>Wet Dry Vacuums</v>
      </c>
      <c r="J13" t="str">
        <f>_xlfn.XLOOKUP(I13,[1]ItemCategories!$B:$B,[1]ItemCategories!$B:$B)</f>
        <v>Wet Dry Vacuums</v>
      </c>
    </row>
    <row r="14" spans="1:10" x14ac:dyDescent="0.25">
      <c r="B14" s="3" t="s">
        <v>10632</v>
      </c>
      <c r="C14" t="str">
        <f>_xlfn.XLOOKUP(B14,Component!$A:$A,Component!$C:$C)</f>
        <v>0915-20</v>
      </c>
      <c r="D14" t="str">
        <f>_xlfn.XLOOKUP(B14,Component!$A:$A,Component!$C:$C)</f>
        <v>0915-20</v>
      </c>
      <c r="E14" t="s">
        <v>11872</v>
      </c>
      <c r="F14" t="s">
        <v>5840</v>
      </c>
      <c r="H14" t="s">
        <v>10460</v>
      </c>
      <c r="I14" t="str">
        <f>_xlfn.XLOOKUP(H14,ItemCategory!$A:$A,ItemCategory!$B:$B)</f>
        <v>Wet Dry Vacuums</v>
      </c>
      <c r="J14" t="str">
        <f>_xlfn.XLOOKUP(I14,[1]ItemCategories!$B:$B,[1]ItemCategories!$B:$B)</f>
        <v>Wet Dry Vacuums</v>
      </c>
    </row>
    <row r="15" spans="1:10" x14ac:dyDescent="0.25">
      <c r="B15" s="3" t="s">
        <v>10633</v>
      </c>
      <c r="C15" t="str">
        <f>_xlfn.XLOOKUP(B15,Component!$A:$A,Component!$C:$C)</f>
        <v>0920-20</v>
      </c>
      <c r="D15" t="str">
        <f>_xlfn.XLOOKUP(B15,Component!$A:$A,Component!$C:$C)</f>
        <v>0920-20</v>
      </c>
      <c r="E15" t="s">
        <v>11872</v>
      </c>
      <c r="F15" t="s">
        <v>5840</v>
      </c>
      <c r="H15" t="s">
        <v>10460</v>
      </c>
      <c r="I15" t="str">
        <f>_xlfn.XLOOKUP(H15,ItemCategory!$A:$A,ItemCategory!$B:$B)</f>
        <v>Wet Dry Vacuums</v>
      </c>
      <c r="J15" t="str">
        <f>_xlfn.XLOOKUP(I15,[1]ItemCategories!$B:$B,[1]ItemCategories!$B:$B)</f>
        <v>Wet Dry Vacuums</v>
      </c>
    </row>
    <row r="16" spans="1:10" x14ac:dyDescent="0.25">
      <c r="B16" s="3" t="s">
        <v>10634</v>
      </c>
      <c r="C16" t="str">
        <f>_xlfn.XLOOKUP(B16,Component!$A:$A,Component!$C:$C)</f>
        <v>0921-20</v>
      </c>
      <c r="D16" t="str">
        <f>_xlfn.XLOOKUP(B16,Component!$A:$A,Component!$C:$C)</f>
        <v>0921-20</v>
      </c>
      <c r="E16" t="s">
        <v>11872</v>
      </c>
      <c r="F16" t="s">
        <v>5840</v>
      </c>
      <c r="H16" t="s">
        <v>10460</v>
      </c>
      <c r="I16" t="str">
        <f>_xlfn.XLOOKUP(H16,ItemCategory!$A:$A,ItemCategory!$B:$B)</f>
        <v>Wet Dry Vacuums</v>
      </c>
      <c r="J16" t="str">
        <f>_xlfn.XLOOKUP(I16,[1]ItemCategories!$B:$B,[1]ItemCategories!$B:$B)</f>
        <v>Wet Dry Vacuums</v>
      </c>
    </row>
    <row r="17" spans="2:10" x14ac:dyDescent="0.25">
      <c r="B17" s="3" t="s">
        <v>10635</v>
      </c>
      <c r="C17" t="str">
        <f>_xlfn.XLOOKUP(B17,Component!$A:$A,Component!$C:$C)</f>
        <v>0922-20</v>
      </c>
      <c r="D17" t="str">
        <f>_xlfn.XLOOKUP(B17,Component!$A:$A,Component!$C:$C)</f>
        <v>0922-20</v>
      </c>
      <c r="E17" t="s">
        <v>11872</v>
      </c>
      <c r="F17" t="s">
        <v>5905</v>
      </c>
      <c r="H17" t="s">
        <v>10459</v>
      </c>
      <c r="I17" t="str">
        <f>_xlfn.XLOOKUP(H17,ItemCategory!$A:$A,ItemCategory!$B:$B)</f>
        <v>Vacuum Accessories</v>
      </c>
      <c r="J17" t="str">
        <f>_xlfn.XLOOKUP(I17,[1]ItemCategories!$B:$B,[1]ItemCategories!$B:$B)</f>
        <v>Vacuum Accessories</v>
      </c>
    </row>
    <row r="18" spans="2:10" x14ac:dyDescent="0.25">
      <c r="B18" s="3" t="s">
        <v>10636</v>
      </c>
      <c r="C18" t="str">
        <f>_xlfn.XLOOKUP(B18,Component!$A:$A,Component!$C:$C)</f>
        <v>0923-20</v>
      </c>
      <c r="D18" t="str">
        <f>_xlfn.XLOOKUP(B18,Component!$A:$A,Component!$C:$C)</f>
        <v>0923-20</v>
      </c>
      <c r="E18" t="s">
        <v>11872</v>
      </c>
      <c r="F18" t="s">
        <v>5905</v>
      </c>
      <c r="H18" t="s">
        <v>10459</v>
      </c>
      <c r="I18" t="str">
        <f>_xlfn.XLOOKUP(H18,ItemCategory!$A:$A,ItemCategory!$B:$B)</f>
        <v>Vacuum Accessories</v>
      </c>
      <c r="J18" t="str">
        <f>_xlfn.XLOOKUP(I18,[1]ItemCategories!$B:$B,[1]ItemCategories!$B:$B)</f>
        <v>Vacuum Accessories</v>
      </c>
    </row>
    <row r="19" spans="2:10" x14ac:dyDescent="0.25">
      <c r="B19" s="3" t="s">
        <v>10637</v>
      </c>
      <c r="C19" t="str">
        <f>_xlfn.XLOOKUP(B19,Component!$A:$A,Component!$C:$C)</f>
        <v>0926-20</v>
      </c>
      <c r="D19" t="str">
        <f>_xlfn.XLOOKUP(B19,Component!$A:$A,Component!$C:$C)</f>
        <v>0926-20</v>
      </c>
      <c r="E19" t="s">
        <v>11872</v>
      </c>
      <c r="F19" t="s">
        <v>5840</v>
      </c>
      <c r="H19" t="s">
        <v>10460</v>
      </c>
      <c r="I19" t="str">
        <f>_xlfn.XLOOKUP(H19,ItemCategory!$A:$A,ItemCategory!$B:$B)</f>
        <v>Wet Dry Vacuums</v>
      </c>
      <c r="J19" t="str">
        <f>_xlfn.XLOOKUP(I19,[1]ItemCategories!$B:$B,[1]ItemCategories!$B:$B)</f>
        <v>Wet Dry Vacuums</v>
      </c>
    </row>
    <row r="20" spans="2:10" x14ac:dyDescent="0.25">
      <c r="B20" s="3" t="s">
        <v>10638</v>
      </c>
      <c r="C20" t="str">
        <f>_xlfn.XLOOKUP(B20,Component!$A:$A,Component!$C:$C)</f>
        <v>0932-20</v>
      </c>
      <c r="D20" t="str">
        <f>_xlfn.XLOOKUP(B20,Component!$A:$A,Component!$C:$C)</f>
        <v>0932-20</v>
      </c>
      <c r="E20" t="s">
        <v>11872</v>
      </c>
      <c r="F20" t="s">
        <v>5905</v>
      </c>
      <c r="H20" t="s">
        <v>10459</v>
      </c>
      <c r="I20" t="str">
        <f>_xlfn.XLOOKUP(H20,ItemCategory!$A:$A,ItemCategory!$B:$B)</f>
        <v>Vacuum Accessories</v>
      </c>
      <c r="J20" t="str">
        <f>_xlfn.XLOOKUP(I20,[1]ItemCategories!$B:$B,[1]ItemCategories!$B:$B)</f>
        <v>Vacuum Accessories</v>
      </c>
    </row>
    <row r="21" spans="2:10" x14ac:dyDescent="0.25">
      <c r="B21" s="3" t="s">
        <v>10639</v>
      </c>
      <c r="C21" t="str">
        <f>_xlfn.XLOOKUP(B21,Component!$A:$A,Component!$C:$C)</f>
        <v>0933-20</v>
      </c>
      <c r="D21" t="str">
        <f>_xlfn.XLOOKUP(B21,Component!$A:$A,Component!$C:$C)</f>
        <v>0933-20</v>
      </c>
      <c r="E21" t="s">
        <v>11872</v>
      </c>
      <c r="F21" t="s">
        <v>5905</v>
      </c>
      <c r="H21" t="s">
        <v>10459</v>
      </c>
      <c r="I21" t="str">
        <f>_xlfn.XLOOKUP(H21,ItemCategory!$A:$A,ItemCategory!$B:$B)</f>
        <v>Vacuum Accessories</v>
      </c>
      <c r="J21" t="str">
        <f>_xlfn.XLOOKUP(I21,[1]ItemCategories!$B:$B,[1]ItemCategories!$B:$B)</f>
        <v>Vacuum Accessories</v>
      </c>
    </row>
    <row r="22" spans="2:10" x14ac:dyDescent="0.25">
      <c r="B22" s="3" t="s">
        <v>10640</v>
      </c>
      <c r="C22" t="str">
        <f>_xlfn.XLOOKUP(B22,Component!$A:$A,Component!$C:$C)</f>
        <v>0940-20</v>
      </c>
      <c r="D22" t="str">
        <f>_xlfn.XLOOKUP(B22,Component!$A:$A,Component!$C:$C)</f>
        <v>0940-20</v>
      </c>
      <c r="E22" t="s">
        <v>11872</v>
      </c>
      <c r="F22" t="s">
        <v>5841</v>
      </c>
      <c r="H22" t="s">
        <v>10458</v>
      </c>
      <c r="I22" t="str">
        <f>_xlfn.XLOOKUP(H22,ItemCategory!$A:$A,ItemCategory!$B:$B)</f>
        <v>Compact Vacuums</v>
      </c>
      <c r="J22" t="str">
        <f>_xlfn.XLOOKUP(I22,[1]ItemCategories!$B:$B,[1]ItemCategories!$B:$B)</f>
        <v>Compact Vacuums</v>
      </c>
    </row>
    <row r="23" spans="2:10" x14ac:dyDescent="0.25">
      <c r="B23" s="3" t="s">
        <v>10641</v>
      </c>
      <c r="C23" t="str">
        <f>_xlfn.XLOOKUP(B23,Component!$A:$A,Component!$C:$C)</f>
        <v>0970-20</v>
      </c>
      <c r="D23" t="str">
        <f>_xlfn.XLOOKUP(B23,Component!$A:$A,Component!$C:$C)</f>
        <v>0970-20</v>
      </c>
      <c r="E23" t="s">
        <v>11872</v>
      </c>
      <c r="F23" t="s">
        <v>5840</v>
      </c>
      <c r="H23" t="s">
        <v>10460</v>
      </c>
      <c r="I23" t="str">
        <f>_xlfn.XLOOKUP(H23,ItemCategory!$A:$A,ItemCategory!$B:$B)</f>
        <v>Wet Dry Vacuums</v>
      </c>
      <c r="J23" t="str">
        <f>_xlfn.XLOOKUP(I23,[1]ItemCategories!$B:$B,[1]ItemCategories!$B:$B)</f>
        <v>Wet Dry Vacuums</v>
      </c>
    </row>
    <row r="24" spans="2:10" x14ac:dyDescent="0.25">
      <c r="B24" s="3" t="s">
        <v>10642</v>
      </c>
      <c r="C24" t="str">
        <f>_xlfn.XLOOKUP(B24,Component!$A:$A,Component!$C:$C)</f>
        <v>2120-20</v>
      </c>
      <c r="D24" t="str">
        <f>_xlfn.XLOOKUP(B24,Component!$A:$A,Component!$C:$C)</f>
        <v>2120-20</v>
      </c>
      <c r="E24" t="s">
        <v>11872</v>
      </c>
      <c r="F24" t="s">
        <v>5843</v>
      </c>
      <c r="H24" t="s">
        <v>10456</v>
      </c>
      <c r="I24" t="str">
        <f>_xlfn.XLOOKUP(H24,ItemCategory!$A:$A,ItemCategory!$B:$B)</f>
        <v>Tower Lights</v>
      </c>
      <c r="J24" t="str">
        <f>_xlfn.XLOOKUP(I24,[1]ItemCategories!$B:$B,[1]ItemCategories!$B:$B)</f>
        <v>Tower Lights</v>
      </c>
    </row>
    <row r="25" spans="2:10" x14ac:dyDescent="0.25">
      <c r="B25" s="3" t="s">
        <v>10643</v>
      </c>
      <c r="C25" t="str">
        <f>_xlfn.XLOOKUP(B25,Component!$A:$A,Component!$C:$C)</f>
        <v>2122-20</v>
      </c>
      <c r="D25" t="str">
        <f>_xlfn.XLOOKUP(B25,Component!$A:$A,Component!$C:$C)</f>
        <v>2122-20</v>
      </c>
      <c r="E25" t="s">
        <v>11872</v>
      </c>
      <c r="F25" t="s">
        <v>5844</v>
      </c>
      <c r="H25" t="s">
        <v>10454</v>
      </c>
      <c r="I25" t="str">
        <f>_xlfn.XLOOKUP(H25,ItemCategory!$A:$A,ItemCategory!$B:$B)</f>
        <v>Specialty Lights</v>
      </c>
      <c r="J25" t="str">
        <f>_xlfn.XLOOKUP(I25,[1]ItemCategories!$B:$B,[1]ItemCategories!$B:$B)</f>
        <v>Specialty Lights</v>
      </c>
    </row>
    <row r="26" spans="2:10" x14ac:dyDescent="0.25">
      <c r="B26" s="3" t="s">
        <v>10644</v>
      </c>
      <c r="C26" t="str">
        <f>_xlfn.XLOOKUP(B26,Component!$A:$A,Component!$C:$C)</f>
        <v>2123</v>
      </c>
      <c r="D26" t="str">
        <f>_xlfn.XLOOKUP(B26,Component!$A:$A,Component!$C:$C)</f>
        <v>2123</v>
      </c>
      <c r="E26" t="s">
        <v>11872</v>
      </c>
      <c r="F26" t="s">
        <v>5845</v>
      </c>
      <c r="H26" t="s">
        <v>10450</v>
      </c>
      <c r="I26" t="str">
        <f>_xlfn.XLOOKUP(H26,ItemCategory!$A:$A,ItemCategory!$B:$B)</f>
        <v>Flood Lights</v>
      </c>
      <c r="J26" t="str">
        <f>_xlfn.XLOOKUP(I26,[1]ItemCategories!$B:$B,[1]ItemCategories!$B:$B)</f>
        <v>Flood Lights</v>
      </c>
    </row>
    <row r="27" spans="2:10" x14ac:dyDescent="0.25">
      <c r="B27" s="3" t="s">
        <v>10645</v>
      </c>
      <c r="C27" t="str">
        <f>_xlfn.XLOOKUP(B27,Component!$A:$A,Component!$C:$C)</f>
        <v>2129-20</v>
      </c>
      <c r="D27" t="str">
        <f>_xlfn.XLOOKUP(B27,Component!$A:$A,Component!$C:$C)</f>
        <v>2129-20</v>
      </c>
      <c r="E27" t="s">
        <v>11872</v>
      </c>
      <c r="F27" t="s">
        <v>5846</v>
      </c>
      <c r="H27" t="s">
        <v>10453</v>
      </c>
      <c r="I27" t="str">
        <f>_xlfn.XLOOKUP(H27,ItemCategory!$A:$A,ItemCategory!$B:$B)</f>
        <v>Site Lights</v>
      </c>
      <c r="J27" t="str">
        <f>_xlfn.XLOOKUP(I27,[1]ItemCategories!$B:$B,[1]ItemCategories!$B:$B)</f>
        <v>Site Lights</v>
      </c>
    </row>
    <row r="28" spans="2:10" x14ac:dyDescent="0.25">
      <c r="B28" s="3" t="s">
        <v>10646</v>
      </c>
      <c r="C28" t="str">
        <f>_xlfn.XLOOKUP(B28,Component!$A:$A,Component!$C:$C)</f>
        <v>2130-20</v>
      </c>
      <c r="D28" t="str">
        <f>_xlfn.XLOOKUP(B28,Component!$A:$A,Component!$C:$C)</f>
        <v>2130-20</v>
      </c>
      <c r="E28" t="s">
        <v>11872</v>
      </c>
      <c r="F28" t="s">
        <v>5843</v>
      </c>
      <c r="H28" t="s">
        <v>10456</v>
      </c>
      <c r="I28" t="str">
        <f>_xlfn.XLOOKUP(H28,ItemCategory!$A:$A,ItemCategory!$B:$B)</f>
        <v>Tower Lights</v>
      </c>
      <c r="J28" t="str">
        <f>_xlfn.XLOOKUP(I28,[1]ItemCategories!$B:$B,[1]ItemCategories!$B:$B)</f>
        <v>Tower Lights</v>
      </c>
    </row>
    <row r="29" spans="2:10" x14ac:dyDescent="0.25">
      <c r="B29" s="3" t="s">
        <v>10647</v>
      </c>
      <c r="C29" t="str">
        <f>_xlfn.XLOOKUP(B29,Component!$A:$A,Component!$C:$C)</f>
        <v>2131-20</v>
      </c>
      <c r="D29" t="str">
        <f>_xlfn.XLOOKUP(B29,Component!$A:$A,Component!$C:$C)</f>
        <v>2131-20</v>
      </c>
      <c r="E29" t="s">
        <v>11872</v>
      </c>
      <c r="F29" t="s">
        <v>5843</v>
      </c>
      <c r="H29" t="s">
        <v>10456</v>
      </c>
      <c r="I29" t="str">
        <f>_xlfn.XLOOKUP(H29,ItemCategory!$A:$A,ItemCategory!$B:$B)</f>
        <v>Tower Lights</v>
      </c>
      <c r="J29" t="str">
        <f>_xlfn.XLOOKUP(I29,[1]ItemCategories!$B:$B,[1]ItemCategories!$B:$B)</f>
        <v>Tower Lights</v>
      </c>
    </row>
    <row r="30" spans="2:10" x14ac:dyDescent="0.25">
      <c r="B30" s="3" t="s">
        <v>10648</v>
      </c>
      <c r="C30" t="str">
        <f>_xlfn.XLOOKUP(B30,Component!$A:$A,Component!$C:$C)</f>
        <v>2136-20</v>
      </c>
      <c r="D30" t="str">
        <f>_xlfn.XLOOKUP(B30,Component!$A:$A,Component!$C:$C)</f>
        <v>2136-20</v>
      </c>
      <c r="E30" t="s">
        <v>11872</v>
      </c>
      <c r="F30" t="s">
        <v>5843</v>
      </c>
      <c r="H30" t="s">
        <v>10456</v>
      </c>
      <c r="I30" t="str">
        <f>_xlfn.XLOOKUP(H30,ItemCategory!$A:$A,ItemCategory!$B:$B)</f>
        <v>Tower Lights</v>
      </c>
      <c r="J30" t="str">
        <f>_xlfn.XLOOKUP(I30,[1]ItemCategories!$B:$B,[1]ItemCategories!$B:$B)</f>
        <v>Tower Lights</v>
      </c>
    </row>
    <row r="31" spans="2:10" x14ac:dyDescent="0.25">
      <c r="B31" s="3" t="s">
        <v>10649</v>
      </c>
      <c r="C31" t="str">
        <f>_xlfn.XLOOKUP(B31,Component!$A:$A,Component!$C:$C)</f>
        <v>2144-20</v>
      </c>
      <c r="D31" t="str">
        <f>_xlfn.XLOOKUP(B31,Component!$A:$A,Component!$C:$C)</f>
        <v>2144-20</v>
      </c>
      <c r="E31" t="s">
        <v>11872</v>
      </c>
      <c r="F31" t="s">
        <v>5846</v>
      </c>
      <c r="H31" t="s">
        <v>10453</v>
      </c>
      <c r="I31" t="str">
        <f>_xlfn.XLOOKUP(H31,ItemCategory!$A:$A,ItemCategory!$B:$B)</f>
        <v>Site Lights</v>
      </c>
      <c r="J31" t="str">
        <f>_xlfn.XLOOKUP(I31,[1]ItemCategories!$B:$B,[1]ItemCategories!$B:$B)</f>
        <v>Site Lights</v>
      </c>
    </row>
    <row r="32" spans="2:10" x14ac:dyDescent="0.25">
      <c r="B32" s="3" t="s">
        <v>10650</v>
      </c>
      <c r="C32" t="str">
        <f>_xlfn.XLOOKUP(B32,Component!$A:$A,Component!$C:$C)</f>
        <v>2145-20</v>
      </c>
      <c r="D32" t="str">
        <f>_xlfn.XLOOKUP(B32,Component!$A:$A,Component!$C:$C)</f>
        <v>2145-20</v>
      </c>
      <c r="E32" t="s">
        <v>11872</v>
      </c>
      <c r="F32" t="s">
        <v>5846</v>
      </c>
      <c r="H32" t="s">
        <v>10453</v>
      </c>
      <c r="I32" t="str">
        <f>_xlfn.XLOOKUP(H32,ItemCategory!$A:$A,ItemCategory!$B:$B)</f>
        <v>Site Lights</v>
      </c>
      <c r="J32" t="str">
        <f>_xlfn.XLOOKUP(I32,[1]ItemCategories!$B:$B,[1]ItemCategories!$B:$B)</f>
        <v>Site Lights</v>
      </c>
    </row>
    <row r="33" spans="2:10" x14ac:dyDescent="0.25">
      <c r="B33" s="3" t="s">
        <v>10651</v>
      </c>
      <c r="C33" t="str">
        <f>_xlfn.XLOOKUP(B33,Component!$A:$A,Component!$C:$C)</f>
        <v>2146-20</v>
      </c>
      <c r="D33" t="str">
        <f>_xlfn.XLOOKUP(B33,Component!$A:$A,Component!$C:$C)</f>
        <v>2146-20</v>
      </c>
      <c r="E33" t="s">
        <v>11872</v>
      </c>
      <c r="F33" t="s">
        <v>5846</v>
      </c>
      <c r="H33" t="s">
        <v>10453</v>
      </c>
      <c r="I33" t="str">
        <f>_xlfn.XLOOKUP(H33,ItemCategory!$A:$A,ItemCategory!$B:$B)</f>
        <v>Site Lights</v>
      </c>
      <c r="J33" t="str">
        <f>_xlfn.XLOOKUP(I33,[1]ItemCategories!$B:$B,[1]ItemCategories!$B:$B)</f>
        <v>Site Lights</v>
      </c>
    </row>
    <row r="34" spans="2:10" x14ac:dyDescent="0.25">
      <c r="B34" s="3" t="s">
        <v>10652</v>
      </c>
      <c r="C34" t="str">
        <f>_xlfn.XLOOKUP(B34,Component!$A:$A,Component!$C:$C)</f>
        <v>2147-20</v>
      </c>
      <c r="D34" t="str">
        <f>_xlfn.XLOOKUP(B34,Component!$A:$A,Component!$C:$C)</f>
        <v>2147-20</v>
      </c>
      <c r="E34" t="s">
        <v>11872</v>
      </c>
      <c r="F34" t="s">
        <v>5846</v>
      </c>
      <c r="H34" t="s">
        <v>10453</v>
      </c>
      <c r="I34" t="str">
        <f>_xlfn.XLOOKUP(H34,ItemCategory!$A:$A,ItemCategory!$B:$B)</f>
        <v>Site Lights</v>
      </c>
      <c r="J34" t="str">
        <f>_xlfn.XLOOKUP(I34,[1]ItemCategories!$B:$B,[1]ItemCategories!$B:$B)</f>
        <v>Site Lights</v>
      </c>
    </row>
    <row r="35" spans="2:10" x14ac:dyDescent="0.25">
      <c r="B35" s="3" t="s">
        <v>10653</v>
      </c>
      <c r="C35" t="str">
        <f>_xlfn.XLOOKUP(B35,Component!$A:$A,Component!$C:$C)</f>
        <v>2150-20</v>
      </c>
      <c r="D35" t="str">
        <f>_xlfn.XLOOKUP(B35,Component!$A:$A,Component!$C:$C)</f>
        <v>2150-20</v>
      </c>
      <c r="E35" t="s">
        <v>11872</v>
      </c>
      <c r="F35" t="s">
        <v>5846</v>
      </c>
      <c r="H35" t="s">
        <v>10453</v>
      </c>
      <c r="I35" t="str">
        <f>_xlfn.XLOOKUP(H35,ItemCategory!$A:$A,ItemCategory!$B:$B)</f>
        <v>Site Lights</v>
      </c>
      <c r="J35" t="str">
        <f>_xlfn.XLOOKUP(I35,[1]ItemCategories!$B:$B,[1]ItemCategories!$B:$B)</f>
        <v>Site Lights</v>
      </c>
    </row>
    <row r="36" spans="2:10" x14ac:dyDescent="0.25">
      <c r="B36" s="3" t="s">
        <v>10654</v>
      </c>
      <c r="C36" t="str">
        <f>_xlfn.XLOOKUP(B36,Component!$A:$A,Component!$C:$C)</f>
        <v>2151-20</v>
      </c>
      <c r="D36" t="str">
        <f>_xlfn.XLOOKUP(B36,Component!$A:$A,Component!$C:$C)</f>
        <v>2151-20</v>
      </c>
      <c r="E36" t="s">
        <v>11872</v>
      </c>
      <c r="F36" t="s">
        <v>5846</v>
      </c>
      <c r="H36" t="s">
        <v>10453</v>
      </c>
      <c r="I36" t="str">
        <f>_xlfn.XLOOKUP(H36,ItemCategory!$A:$A,ItemCategory!$B:$B)</f>
        <v>Site Lights</v>
      </c>
      <c r="J36" t="str">
        <f>_xlfn.XLOOKUP(I36,[1]ItemCategories!$B:$B,[1]ItemCategories!$B:$B)</f>
        <v>Site Lights</v>
      </c>
    </row>
    <row r="37" spans="2:10" x14ac:dyDescent="0.25">
      <c r="B37" s="3" t="s">
        <v>10655</v>
      </c>
      <c r="C37" t="str">
        <f>_xlfn.XLOOKUP(B37,Component!$A:$A,Component!$C:$C)</f>
        <v>2352-20</v>
      </c>
      <c r="D37" t="str">
        <f>_xlfn.XLOOKUP(B37,Component!$A:$A,Component!$C:$C)</f>
        <v>2352-20</v>
      </c>
      <c r="E37" t="s">
        <v>11872</v>
      </c>
      <c r="F37" t="s">
        <v>5848</v>
      </c>
      <c r="H37" t="s">
        <v>10451</v>
      </c>
      <c r="I37" t="str">
        <f>_xlfn.XLOOKUP(H37,ItemCategory!$A:$A,ItemCategory!$B:$B)</f>
        <v>Handheld Lights</v>
      </c>
      <c r="J37" t="str">
        <f>_xlfn.XLOOKUP(I37,[1]ItemCategories!$B:$B,[1]ItemCategories!$B:$B)</f>
        <v>Handheld Lights</v>
      </c>
    </row>
    <row r="38" spans="2:10" x14ac:dyDescent="0.25">
      <c r="B38" s="3" t="s">
        <v>10656</v>
      </c>
      <c r="C38" t="str">
        <f>_xlfn.XLOOKUP(B38,Component!$A:$A,Component!$C:$C)</f>
        <v>2354-20</v>
      </c>
      <c r="D38" t="str">
        <f>_xlfn.XLOOKUP(B38,Component!$A:$A,Component!$C:$C)</f>
        <v>2354-20</v>
      </c>
      <c r="E38" t="s">
        <v>11872</v>
      </c>
      <c r="F38" t="s">
        <v>5848</v>
      </c>
      <c r="H38" t="s">
        <v>10451</v>
      </c>
      <c r="I38" t="str">
        <f>_xlfn.XLOOKUP(H38,ItemCategory!$A:$A,ItemCategory!$B:$B)</f>
        <v>Handheld Lights</v>
      </c>
      <c r="J38" t="str">
        <f>_xlfn.XLOOKUP(I38,[1]ItemCategories!$B:$B,[1]ItemCategories!$B:$B)</f>
        <v>Handheld Lights</v>
      </c>
    </row>
    <row r="39" spans="2:10" x14ac:dyDescent="0.25">
      <c r="B39" s="3" t="s">
        <v>10657</v>
      </c>
      <c r="C39" t="str">
        <f>_xlfn.XLOOKUP(B39,Component!$A:$A,Component!$C:$C)</f>
        <v>2357-20</v>
      </c>
      <c r="D39" t="str">
        <f>_xlfn.XLOOKUP(B39,Component!$A:$A,Component!$C:$C)</f>
        <v>2357-20</v>
      </c>
      <c r="E39" t="s">
        <v>11872</v>
      </c>
      <c r="F39" t="s">
        <v>5845</v>
      </c>
      <c r="H39" t="s">
        <v>10450</v>
      </c>
      <c r="I39" t="str">
        <f>_xlfn.XLOOKUP(H39,ItemCategory!$A:$A,ItemCategory!$B:$B)</f>
        <v>Flood Lights</v>
      </c>
      <c r="J39" t="str">
        <f>_xlfn.XLOOKUP(I39,[1]ItemCategories!$B:$B,[1]ItemCategories!$B:$B)</f>
        <v>Flood Lights</v>
      </c>
    </row>
    <row r="40" spans="2:10" x14ac:dyDescent="0.25">
      <c r="B40" s="3" t="s">
        <v>10658</v>
      </c>
      <c r="C40" t="str">
        <f>_xlfn.XLOOKUP(B40,Component!$A:$A,Component!$C:$C)</f>
        <v>2358-20</v>
      </c>
      <c r="D40" t="str">
        <f>_xlfn.XLOOKUP(B40,Component!$A:$A,Component!$C:$C)</f>
        <v>2358-20</v>
      </c>
      <c r="E40" t="s">
        <v>11872</v>
      </c>
      <c r="F40" t="s">
        <v>5846</v>
      </c>
      <c r="H40" t="s">
        <v>10453</v>
      </c>
      <c r="I40" t="str">
        <f>_xlfn.XLOOKUP(H40,ItemCategory!$A:$A,ItemCategory!$B:$B)</f>
        <v>Site Lights</v>
      </c>
      <c r="J40" t="str">
        <f>_xlfn.XLOOKUP(I40,[1]ItemCategories!$B:$B,[1]ItemCategories!$B:$B)</f>
        <v>Site Lights</v>
      </c>
    </row>
    <row r="41" spans="2:10" x14ac:dyDescent="0.25">
      <c r="B41" s="3" t="s">
        <v>10659</v>
      </c>
      <c r="C41" t="str">
        <f>_xlfn.XLOOKUP(B41,Component!$A:$A,Component!$C:$C)</f>
        <v>2359-20</v>
      </c>
      <c r="D41" t="str">
        <f>_xlfn.XLOOKUP(B41,Component!$A:$A,Component!$C:$C)</f>
        <v>2359-20</v>
      </c>
      <c r="E41" t="s">
        <v>11872</v>
      </c>
      <c r="F41" t="s">
        <v>5846</v>
      </c>
      <c r="H41" t="s">
        <v>10453</v>
      </c>
      <c r="I41" t="str">
        <f>_xlfn.XLOOKUP(H41,ItemCategory!$A:$A,ItemCategory!$B:$B)</f>
        <v>Site Lights</v>
      </c>
      <c r="J41" t="str">
        <f>_xlfn.XLOOKUP(I41,[1]ItemCategories!$B:$B,[1]ItemCategories!$B:$B)</f>
        <v>Site Lights</v>
      </c>
    </row>
    <row r="42" spans="2:10" x14ac:dyDescent="0.25">
      <c r="B42" s="3" t="s">
        <v>10660</v>
      </c>
      <c r="C42" t="str">
        <f>_xlfn.XLOOKUP(B42,Component!$A:$A,Component!$C:$C)</f>
        <v>2361-20</v>
      </c>
      <c r="D42" t="str">
        <f>_xlfn.XLOOKUP(B42,Component!$A:$A,Component!$C:$C)</f>
        <v>2361-20</v>
      </c>
      <c r="E42" t="s">
        <v>11872</v>
      </c>
      <c r="F42" t="s">
        <v>5845</v>
      </c>
      <c r="H42" t="s">
        <v>10450</v>
      </c>
      <c r="I42" t="str">
        <f>_xlfn.XLOOKUP(H42,ItemCategory!$A:$A,ItemCategory!$B:$B)</f>
        <v>Flood Lights</v>
      </c>
      <c r="J42" t="str">
        <f>_xlfn.XLOOKUP(I42,[1]ItemCategories!$B:$B,[1]ItemCategories!$B:$B)</f>
        <v>Flood Lights</v>
      </c>
    </row>
    <row r="43" spans="2:10" x14ac:dyDescent="0.25">
      <c r="B43" s="3" t="s">
        <v>10661</v>
      </c>
      <c r="C43" t="str">
        <f>_xlfn.XLOOKUP(B43,Component!$A:$A,Component!$C:$C)</f>
        <v>2363-20</v>
      </c>
      <c r="D43" t="str">
        <f>_xlfn.XLOOKUP(B43,Component!$A:$A,Component!$C:$C)</f>
        <v>2363-20</v>
      </c>
      <c r="E43" t="s">
        <v>11872</v>
      </c>
      <c r="F43" t="s">
        <v>5845</v>
      </c>
      <c r="H43" t="s">
        <v>10450</v>
      </c>
      <c r="I43" t="str">
        <f>_xlfn.XLOOKUP(H43,ItemCategory!$A:$A,ItemCategory!$B:$B)</f>
        <v>Flood Lights</v>
      </c>
      <c r="J43" t="str">
        <f>_xlfn.XLOOKUP(I43,[1]ItemCategories!$B:$B,[1]ItemCategories!$B:$B)</f>
        <v>Flood Lights</v>
      </c>
    </row>
    <row r="44" spans="2:10" x14ac:dyDescent="0.25">
      <c r="B44" s="3" t="s">
        <v>10662</v>
      </c>
      <c r="C44" t="str">
        <f>_xlfn.XLOOKUP(B44,Component!$A:$A,Component!$C:$C)</f>
        <v>2366-20</v>
      </c>
      <c r="D44" t="str">
        <f>_xlfn.XLOOKUP(B44,Component!$A:$A,Component!$C:$C)</f>
        <v>2366-20</v>
      </c>
      <c r="E44" t="s">
        <v>11872</v>
      </c>
      <c r="F44" t="s">
        <v>5849</v>
      </c>
      <c r="H44" t="s">
        <v>10455</v>
      </c>
      <c r="I44" t="str">
        <f>_xlfn.XLOOKUP(H44,ItemCategory!$A:$A,ItemCategory!$B:$B)</f>
        <v>Task Lighting</v>
      </c>
      <c r="J44" t="str">
        <f>_xlfn.XLOOKUP(I44,[1]ItemCategories!$B:$B,[1]ItemCategories!$B:$B)</f>
        <v>Task Lighting</v>
      </c>
    </row>
    <row r="45" spans="2:10" x14ac:dyDescent="0.25">
      <c r="B45" s="3" t="s">
        <v>10663</v>
      </c>
      <c r="C45" t="str">
        <f>_xlfn.XLOOKUP(B45,Component!$A:$A,Component!$C:$C)</f>
        <v>2368-20</v>
      </c>
      <c r="D45" t="str">
        <f>_xlfn.XLOOKUP(B45,Component!$A:$A,Component!$C:$C)</f>
        <v>2368-20</v>
      </c>
      <c r="E45" t="s">
        <v>11872</v>
      </c>
      <c r="F45" t="s">
        <v>5846</v>
      </c>
      <c r="H45" t="s">
        <v>10453</v>
      </c>
      <c r="I45" t="str">
        <f>_xlfn.XLOOKUP(H45,ItemCategory!$A:$A,ItemCategory!$B:$B)</f>
        <v>Site Lights</v>
      </c>
      <c r="J45" t="str">
        <f>_xlfn.XLOOKUP(I45,[1]ItemCategories!$B:$B,[1]ItemCategories!$B:$B)</f>
        <v>Site Lights</v>
      </c>
    </row>
    <row r="46" spans="2:10" x14ac:dyDescent="0.25">
      <c r="B46" s="3" t="s">
        <v>10664</v>
      </c>
      <c r="C46" t="str">
        <f>_xlfn.XLOOKUP(B46,Component!$A:$A,Component!$C:$C)</f>
        <v>2567-20</v>
      </c>
      <c r="D46" t="str">
        <f>_xlfn.XLOOKUP(B46,Component!$A:$A,Component!$C:$C)</f>
        <v>2567-20</v>
      </c>
      <c r="E46" t="s">
        <v>11872</v>
      </c>
      <c r="F46" t="s">
        <v>6027</v>
      </c>
      <c r="H46" t="s">
        <v>10335</v>
      </c>
      <c r="I46" t="str">
        <f>_xlfn.XLOOKUP(H46,ItemCategory!$A:$A,ItemCategory!$B:$B)</f>
        <v>Ratchets</v>
      </c>
      <c r="J46" t="str">
        <f>_xlfn.XLOOKUP(I46,[1]ItemCategories!$B:$B,[1]ItemCategories!$B:$B)</f>
        <v>Ratchets</v>
      </c>
    </row>
    <row r="47" spans="2:10" x14ac:dyDescent="0.25">
      <c r="B47" s="3" t="s">
        <v>10665</v>
      </c>
      <c r="C47" t="str">
        <f>_xlfn.XLOOKUP(B47,Component!$A:$A,Component!$C:$C)</f>
        <v>2606-20</v>
      </c>
      <c r="D47" t="str">
        <f>_xlfn.XLOOKUP(B47,Component!$A:$A,Component!$C:$C)</f>
        <v>2606-20</v>
      </c>
      <c r="E47" t="s">
        <v>11872</v>
      </c>
      <c r="F47" t="s">
        <v>5851</v>
      </c>
      <c r="H47" t="s">
        <v>10412</v>
      </c>
      <c r="I47" t="str">
        <f>_xlfn.XLOOKUP(H47,ItemCategory!$A:$A,ItemCategory!$B:$B)</f>
        <v>Drill Drivers</v>
      </c>
      <c r="J47" t="str">
        <f>_xlfn.XLOOKUP(I47,[1]ItemCategories!$B:$B,[1]ItemCategories!$B:$B)</f>
        <v>Drill Drivers</v>
      </c>
    </row>
    <row r="48" spans="2:10" x14ac:dyDescent="0.25">
      <c r="B48" s="3" t="s">
        <v>10666</v>
      </c>
      <c r="C48" t="str">
        <f>_xlfn.XLOOKUP(B48,Component!$A:$A,Component!$C:$C)</f>
        <v>2607-20</v>
      </c>
      <c r="D48" t="str">
        <f>_xlfn.XLOOKUP(B48,Component!$A:$A,Component!$C:$C)</f>
        <v>2607-20</v>
      </c>
      <c r="E48" t="s">
        <v>11872</v>
      </c>
      <c r="F48" t="s">
        <v>5852</v>
      </c>
      <c r="H48" t="s">
        <v>10413</v>
      </c>
      <c r="I48" t="str">
        <f>_xlfn.XLOOKUP(H48,ItemCategory!$A:$A,ItemCategory!$B:$B)</f>
        <v>Hammer Drills</v>
      </c>
      <c r="J48" t="str">
        <f>_xlfn.XLOOKUP(I48,[1]ItemCategories!$B:$B,[1]ItemCategories!$B:$B)</f>
        <v>Hammer Drills</v>
      </c>
    </row>
    <row r="49" spans="2:10" x14ac:dyDescent="0.25">
      <c r="B49" s="3" t="s">
        <v>10667</v>
      </c>
      <c r="C49" t="str">
        <f>_xlfn.XLOOKUP(B49,Component!$A:$A,Component!$C:$C)</f>
        <v>2612-20</v>
      </c>
      <c r="D49" t="str">
        <f>_xlfn.XLOOKUP(B49,Component!$A:$A,Component!$C:$C)</f>
        <v>2612-20</v>
      </c>
      <c r="E49" t="s">
        <v>11872</v>
      </c>
      <c r="F49" t="s">
        <v>3241</v>
      </c>
      <c r="H49" t="s">
        <v>10407</v>
      </c>
      <c r="I49" t="str">
        <f>_xlfn.XLOOKUP(H49,ItemCategory!$A:$A,ItemCategory!$B:$B)</f>
        <v>Rotary Hammers</v>
      </c>
      <c r="J49" t="str">
        <f>_xlfn.XLOOKUP(I49,[1]ItemCategories!$B:$B,[1]ItemCategories!$B:$B)</f>
        <v>Rotary Hammers</v>
      </c>
    </row>
    <row r="50" spans="2:10" x14ac:dyDescent="0.25">
      <c r="B50" s="3" t="s">
        <v>10668</v>
      </c>
      <c r="C50" t="str">
        <f>_xlfn.XLOOKUP(B50,Component!$A:$A,Component!$C:$C)</f>
        <v>2613-20</v>
      </c>
      <c r="D50" t="str">
        <f>_xlfn.XLOOKUP(B50,Component!$A:$A,Component!$C:$C)</f>
        <v>2613-20</v>
      </c>
      <c r="E50" t="s">
        <v>11872</v>
      </c>
      <c r="F50" t="s">
        <v>3241</v>
      </c>
      <c r="H50" t="s">
        <v>10407</v>
      </c>
      <c r="I50" t="str">
        <f>_xlfn.XLOOKUP(H50,ItemCategory!$A:$A,ItemCategory!$B:$B)</f>
        <v>Rotary Hammers</v>
      </c>
      <c r="J50" t="str">
        <f>_xlfn.XLOOKUP(I50,[1]ItemCategories!$B:$B,[1]ItemCategories!$B:$B)</f>
        <v>Rotary Hammers</v>
      </c>
    </row>
    <row r="51" spans="2:10" x14ac:dyDescent="0.25">
      <c r="B51" s="3" t="s">
        <v>10669</v>
      </c>
      <c r="C51" t="str">
        <f>_xlfn.XLOOKUP(B51,Component!$A:$A,Component!$C:$C)</f>
        <v>2615-20</v>
      </c>
      <c r="D51" t="str">
        <f>_xlfn.XLOOKUP(B51,Component!$A:$A,Component!$C:$C)</f>
        <v>2615-20</v>
      </c>
      <c r="E51" t="s">
        <v>11872</v>
      </c>
      <c r="F51" t="s">
        <v>6028</v>
      </c>
      <c r="H51" t="s">
        <v>10415</v>
      </c>
      <c r="I51" t="str">
        <f>_xlfn.XLOOKUP(H51,ItemCategory!$A:$A,ItemCategory!$B:$B)</f>
        <v>Right Angle Drills</v>
      </c>
      <c r="J51" t="str">
        <f>_xlfn.XLOOKUP(I51,[1]ItemCategories!$B:$B,[1]ItemCategories!$B:$B)</f>
        <v>Right Angle Drills</v>
      </c>
    </row>
    <row r="52" spans="2:10" x14ac:dyDescent="0.25">
      <c r="B52" s="3" t="s">
        <v>10670</v>
      </c>
      <c r="C52" t="str">
        <f>_xlfn.XLOOKUP(B52,Component!$A:$A,Component!$C:$C)</f>
        <v>2620-20</v>
      </c>
      <c r="D52" t="str">
        <f>_xlfn.XLOOKUP(B52,Component!$A:$A,Component!$C:$C)</f>
        <v>2620-20</v>
      </c>
      <c r="E52" t="s">
        <v>11872</v>
      </c>
      <c r="F52" t="s">
        <v>3242</v>
      </c>
      <c r="H52" t="s">
        <v>10445</v>
      </c>
      <c r="I52" t="str">
        <f>_xlfn.XLOOKUP(H52,ItemCategory!$A:$A,ItemCategory!$B:$B)</f>
        <v>Reciprocating Saws</v>
      </c>
      <c r="J52" t="str">
        <f>_xlfn.XLOOKUP(I52,[1]ItemCategories!$B:$B,[1]ItemCategories!$B:$B)</f>
        <v>Reciprocating Saws</v>
      </c>
    </row>
    <row r="53" spans="2:10" x14ac:dyDescent="0.25">
      <c r="B53" s="3" t="s">
        <v>10671</v>
      </c>
      <c r="C53" t="str">
        <f>_xlfn.XLOOKUP(B53,Component!$A:$A,Component!$C:$C)</f>
        <v>2621-20</v>
      </c>
      <c r="D53" t="str">
        <f>_xlfn.XLOOKUP(B53,Component!$A:$A,Component!$C:$C)</f>
        <v>2621-20</v>
      </c>
      <c r="E53" t="s">
        <v>11872</v>
      </c>
      <c r="F53" t="s">
        <v>3242</v>
      </c>
      <c r="H53" t="s">
        <v>10445</v>
      </c>
      <c r="I53" t="str">
        <f>_xlfn.XLOOKUP(H53,ItemCategory!$A:$A,ItemCategory!$B:$B)</f>
        <v>Reciprocating Saws</v>
      </c>
      <c r="J53" t="str">
        <f>_xlfn.XLOOKUP(I53,[1]ItemCategories!$B:$B,[1]ItemCategories!$B:$B)</f>
        <v>Reciprocating Saws</v>
      </c>
    </row>
    <row r="54" spans="2:10" x14ac:dyDescent="0.25">
      <c r="B54" s="3" t="s">
        <v>10672</v>
      </c>
      <c r="C54" t="str">
        <f>_xlfn.XLOOKUP(B54,Component!$A:$A,Component!$C:$C)</f>
        <v>2623-20</v>
      </c>
      <c r="D54" t="str">
        <f>_xlfn.XLOOKUP(B54,Component!$A:$A,Component!$C:$C)</f>
        <v>2623-20</v>
      </c>
      <c r="E54" t="s">
        <v>11872</v>
      </c>
      <c r="F54" t="s">
        <v>3243</v>
      </c>
      <c r="H54" t="s">
        <v>10345</v>
      </c>
      <c r="I54" t="str">
        <f>_xlfn.XLOOKUP(H54,ItemCategory!$A:$A,ItemCategory!$B:$B)</f>
        <v>Planers</v>
      </c>
      <c r="J54" t="str">
        <f>_xlfn.XLOOKUP(I54,[1]ItemCategories!$B:$B,[1]ItemCategories!$B:$B)</f>
        <v>Planers</v>
      </c>
    </row>
    <row r="55" spans="2:10" x14ac:dyDescent="0.25">
      <c r="B55" s="3" t="s">
        <v>10673</v>
      </c>
      <c r="C55" t="str">
        <f>_xlfn.XLOOKUP(B55,Component!$A:$A,Component!$C:$C)</f>
        <v>2625-20</v>
      </c>
      <c r="D55" t="str">
        <f>_xlfn.XLOOKUP(B55,Component!$A:$A,Component!$C:$C)</f>
        <v>2625-20</v>
      </c>
      <c r="E55" t="s">
        <v>11872</v>
      </c>
      <c r="F55" t="s">
        <v>3242</v>
      </c>
      <c r="H55" t="s">
        <v>10445</v>
      </c>
      <c r="I55" t="str">
        <f>_xlfn.XLOOKUP(H55,ItemCategory!$A:$A,ItemCategory!$B:$B)</f>
        <v>Reciprocating Saws</v>
      </c>
      <c r="J55" t="str">
        <f>_xlfn.XLOOKUP(I55,[1]ItemCategories!$B:$B,[1]ItemCategories!$B:$B)</f>
        <v>Reciprocating Saws</v>
      </c>
    </row>
    <row r="56" spans="2:10" x14ac:dyDescent="0.25">
      <c r="B56" s="3" t="s">
        <v>10674</v>
      </c>
      <c r="C56" t="str">
        <f>_xlfn.XLOOKUP(B56,Component!$A:$A,Component!$C:$C)</f>
        <v>2626-20</v>
      </c>
      <c r="D56" t="str">
        <f>_xlfn.XLOOKUP(B56,Component!$A:$A,Component!$C:$C)</f>
        <v>2626-20</v>
      </c>
      <c r="E56" t="s">
        <v>11872</v>
      </c>
      <c r="F56" t="s">
        <v>5892</v>
      </c>
      <c r="H56" t="s">
        <v>10429</v>
      </c>
      <c r="I56" t="str">
        <f>_xlfn.XLOOKUP(H56,ItemCategory!$A:$A,ItemCategory!$B:$B)</f>
        <v>Oscillating Multi-Tools</v>
      </c>
      <c r="J56" t="str">
        <f>_xlfn.XLOOKUP(I56,[1]ItemCategories!$B:$B,[1]ItemCategories!$B:$B)</f>
        <v>Oscillating Multi-Tools</v>
      </c>
    </row>
    <row r="57" spans="2:10" x14ac:dyDescent="0.25">
      <c r="B57" s="3" t="s">
        <v>10675</v>
      </c>
      <c r="C57" t="str">
        <f>_xlfn.XLOOKUP(B57,Component!$A:$A,Component!$C:$C)</f>
        <v>2627-20</v>
      </c>
      <c r="D57" t="str">
        <f>_xlfn.XLOOKUP(B57,Component!$A:$A,Component!$C:$C)</f>
        <v>2627-20</v>
      </c>
      <c r="E57" t="s">
        <v>11872</v>
      </c>
      <c r="F57" t="s">
        <v>5892</v>
      </c>
      <c r="H57" t="s">
        <v>10429</v>
      </c>
      <c r="I57" t="str">
        <f>_xlfn.XLOOKUP(H57,ItemCategory!$A:$A,ItemCategory!$B:$B)</f>
        <v>Oscillating Multi-Tools</v>
      </c>
      <c r="J57" t="str">
        <f>_xlfn.XLOOKUP(I57,[1]ItemCategories!$B:$B,[1]ItemCategories!$B:$B)</f>
        <v>Oscillating Multi-Tools</v>
      </c>
    </row>
    <row r="58" spans="2:10" x14ac:dyDescent="0.25">
      <c r="B58" s="3" t="s">
        <v>10676</v>
      </c>
      <c r="C58" t="str">
        <f>_xlfn.XLOOKUP(B58,Component!$A:$A,Component!$C:$C)</f>
        <v>2630-20</v>
      </c>
      <c r="D58" t="str">
        <f>_xlfn.XLOOKUP(B58,Component!$A:$A,Component!$C:$C)</f>
        <v>2630-20</v>
      </c>
      <c r="E58" t="s">
        <v>11872</v>
      </c>
      <c r="F58" t="s">
        <v>3245</v>
      </c>
      <c r="H58" t="s">
        <v>10441</v>
      </c>
      <c r="I58" t="str">
        <f>_xlfn.XLOOKUP(H58,ItemCategory!$A:$A,ItemCategory!$B:$B)</f>
        <v>Circular Saws</v>
      </c>
      <c r="J58" t="str">
        <f>_xlfn.XLOOKUP(I58,[1]ItemCategories!$B:$B,[1]ItemCategories!$B:$B)</f>
        <v>Circular Saws</v>
      </c>
    </row>
    <row r="59" spans="2:10" x14ac:dyDescent="0.25">
      <c r="B59" s="3" t="s">
        <v>10677</v>
      </c>
      <c r="C59" t="str">
        <f>_xlfn.XLOOKUP(B59,Component!$A:$A,Component!$C:$C)</f>
        <v>2631-20</v>
      </c>
      <c r="D59" t="str">
        <f>_xlfn.XLOOKUP(B59,Component!$A:$A,Component!$C:$C)</f>
        <v>2631-20</v>
      </c>
      <c r="E59" t="s">
        <v>11872</v>
      </c>
      <c r="F59" t="s">
        <v>3245</v>
      </c>
      <c r="H59" t="s">
        <v>10441</v>
      </c>
      <c r="I59" t="str">
        <f>_xlfn.XLOOKUP(H59,ItemCategory!$A:$A,ItemCategory!$B:$B)</f>
        <v>Circular Saws</v>
      </c>
      <c r="J59" t="str">
        <f>_xlfn.XLOOKUP(I59,[1]ItemCategories!$B:$B,[1]ItemCategories!$B:$B)</f>
        <v>Circular Saws</v>
      </c>
    </row>
    <row r="60" spans="2:10" x14ac:dyDescent="0.25">
      <c r="B60" s="3" t="s">
        <v>10678</v>
      </c>
      <c r="C60" t="str">
        <f>_xlfn.XLOOKUP(B60,Component!$A:$A,Component!$C:$C)</f>
        <v>2632-20</v>
      </c>
      <c r="D60" t="str">
        <f>_xlfn.XLOOKUP(B60,Component!$A:$A,Component!$C:$C)</f>
        <v>2632-20</v>
      </c>
      <c r="E60" t="s">
        <v>11872</v>
      </c>
      <c r="F60" t="s">
        <v>5890</v>
      </c>
      <c r="H60" t="s">
        <v>10434</v>
      </c>
      <c r="I60" t="str">
        <f>_xlfn.XLOOKUP(H60,ItemCategory!$A:$A,ItemCategory!$B:$B)</f>
        <v>Expansion Tools</v>
      </c>
      <c r="J60" t="str">
        <f>_xlfn.XLOOKUP(I60,[1]ItemCategories!$B:$B,[1]ItemCategories!$B:$B)</f>
        <v>Expansion Tools</v>
      </c>
    </row>
    <row r="61" spans="2:10" x14ac:dyDescent="0.25">
      <c r="B61" s="3" t="s">
        <v>10679</v>
      </c>
      <c r="C61" t="str">
        <f>_xlfn.XLOOKUP(B61,Component!$A:$A,Component!$C:$C)</f>
        <v>2635-20</v>
      </c>
      <c r="D61" t="str">
        <f>_xlfn.XLOOKUP(B61,Component!$A:$A,Component!$C:$C)</f>
        <v>2635-20</v>
      </c>
      <c r="E61" t="s">
        <v>11872</v>
      </c>
      <c r="F61" t="s">
        <v>5854</v>
      </c>
      <c r="H61" t="s">
        <v>10427</v>
      </c>
      <c r="I61" t="str">
        <f>_xlfn.XLOOKUP(H61,ItemCategory!$A:$A,ItemCategory!$B:$B)</f>
        <v>Shears and Nibblers</v>
      </c>
      <c r="J61" t="str">
        <f>_xlfn.XLOOKUP(I61,[1]ItemCategories!$B:$B,[1]ItemCategories!$B:$B)</f>
        <v>Shears and Nibblers</v>
      </c>
    </row>
    <row r="62" spans="2:10" x14ac:dyDescent="0.25">
      <c r="B62" s="3" t="s">
        <v>10680</v>
      </c>
      <c r="C62" t="str">
        <f>_xlfn.XLOOKUP(B62,Component!$A:$A,Component!$C:$C)</f>
        <v>2636-20</v>
      </c>
      <c r="D62" t="str">
        <f>_xlfn.XLOOKUP(B62,Component!$A:$A,Component!$C:$C)</f>
        <v>2636-20</v>
      </c>
      <c r="E62" t="s">
        <v>11872</v>
      </c>
      <c r="F62" t="s">
        <v>5854</v>
      </c>
      <c r="H62" t="s">
        <v>10427</v>
      </c>
      <c r="I62" t="str">
        <f>_xlfn.XLOOKUP(H62,ItemCategory!$A:$A,ItemCategory!$B:$B)</f>
        <v>Shears and Nibblers</v>
      </c>
      <c r="J62" t="str">
        <f>_xlfn.XLOOKUP(I62,[1]ItemCategories!$B:$B,[1]ItemCategories!$B:$B)</f>
        <v>Shears and Nibblers</v>
      </c>
    </row>
    <row r="63" spans="2:10" x14ac:dyDescent="0.25">
      <c r="B63" s="3" t="s">
        <v>10681</v>
      </c>
      <c r="C63" t="str">
        <f>_xlfn.XLOOKUP(B63,Component!$A:$A,Component!$C:$C)</f>
        <v>2637-20</v>
      </c>
      <c r="D63" t="str">
        <f>_xlfn.XLOOKUP(B63,Component!$A:$A,Component!$C:$C)</f>
        <v>2637-20</v>
      </c>
      <c r="E63" t="s">
        <v>11872</v>
      </c>
      <c r="F63" t="s">
        <v>5854</v>
      </c>
      <c r="H63" t="s">
        <v>10427</v>
      </c>
      <c r="I63" t="str">
        <f>_xlfn.XLOOKUP(H63,ItemCategory!$A:$A,ItemCategory!$B:$B)</f>
        <v>Shears and Nibblers</v>
      </c>
      <c r="J63" t="str">
        <f>_xlfn.XLOOKUP(I63,[1]ItemCategories!$B:$B,[1]ItemCategories!$B:$B)</f>
        <v>Shears and Nibblers</v>
      </c>
    </row>
    <row r="64" spans="2:10" x14ac:dyDescent="0.25">
      <c r="B64" s="3" t="s">
        <v>10682</v>
      </c>
      <c r="C64" t="str">
        <f>_xlfn.XLOOKUP(B64,Component!$A:$A,Component!$C:$C)</f>
        <v>2640-20</v>
      </c>
      <c r="D64" t="str">
        <f>_xlfn.XLOOKUP(B64,Component!$A:$A,Component!$C:$C)</f>
        <v>2640-20</v>
      </c>
      <c r="E64" t="s">
        <v>11872</v>
      </c>
      <c r="F64" t="s">
        <v>5898</v>
      </c>
      <c r="H64" t="s">
        <v>10403</v>
      </c>
      <c r="I64" t="str">
        <f>_xlfn.XLOOKUP(H64,ItemCategory!$A:$A,ItemCategory!$B:$B)</f>
        <v>Caulk Guns</v>
      </c>
      <c r="J64" t="str">
        <f>_xlfn.XLOOKUP(I64,[1]ItemCategories!$B:$B,[1]ItemCategories!$B:$B)</f>
        <v>Caulk Guns</v>
      </c>
    </row>
    <row r="65" spans="2:10" x14ac:dyDescent="0.25">
      <c r="B65" s="3" t="s">
        <v>10683</v>
      </c>
      <c r="C65" t="str">
        <f>_xlfn.XLOOKUP(B65,Component!$A:$A,Component!$C:$C)</f>
        <v>2641-20</v>
      </c>
      <c r="D65" t="str">
        <f>_xlfn.XLOOKUP(B65,Component!$A:$A,Component!$C:$C)</f>
        <v>2641-20</v>
      </c>
      <c r="E65" t="s">
        <v>11872</v>
      </c>
      <c r="F65" t="s">
        <v>5898</v>
      </c>
      <c r="H65" t="s">
        <v>10403</v>
      </c>
      <c r="I65" t="str">
        <f>_xlfn.XLOOKUP(H65,ItemCategory!$A:$A,ItemCategory!$B:$B)</f>
        <v>Caulk Guns</v>
      </c>
      <c r="J65" t="str">
        <f>_xlfn.XLOOKUP(I65,[1]ItemCategories!$B:$B,[1]ItemCategories!$B:$B)</f>
        <v>Caulk Guns</v>
      </c>
    </row>
    <row r="66" spans="2:10" x14ac:dyDescent="0.25">
      <c r="B66" s="3" t="s">
        <v>10684</v>
      </c>
      <c r="C66" t="str">
        <f>_xlfn.XLOOKUP(B66,Component!$A:$A,Component!$C:$C)</f>
        <v>2646-20</v>
      </c>
      <c r="D66" t="str">
        <f>_xlfn.XLOOKUP(B66,Component!$A:$A,Component!$C:$C)</f>
        <v>2646-20</v>
      </c>
      <c r="E66" t="s">
        <v>11872</v>
      </c>
      <c r="F66" t="s">
        <v>5899</v>
      </c>
      <c r="H66" t="s">
        <v>10404</v>
      </c>
      <c r="I66" t="str">
        <f>_xlfn.XLOOKUP(H66,ItemCategory!$A:$A,ItemCategory!$B:$B)</f>
        <v>Grease Guns</v>
      </c>
      <c r="J66" t="str">
        <f>_xlfn.XLOOKUP(I66,[1]ItemCategories!$B:$B,[1]ItemCategories!$B:$B)</f>
        <v>Grease Guns</v>
      </c>
    </row>
    <row r="67" spans="2:10" x14ac:dyDescent="0.25">
      <c r="B67" s="3" t="s">
        <v>10685</v>
      </c>
      <c r="C67" t="str">
        <f>_xlfn.XLOOKUP(B67,Component!$A:$A,Component!$C:$C)</f>
        <v>2648-20</v>
      </c>
      <c r="D67" t="str">
        <f>_xlfn.XLOOKUP(B67,Component!$A:$A,Component!$C:$C)</f>
        <v>2648-20</v>
      </c>
      <c r="E67" t="s">
        <v>11872</v>
      </c>
      <c r="F67" t="s">
        <v>5893</v>
      </c>
      <c r="H67" t="s">
        <v>10438</v>
      </c>
      <c r="I67" t="str">
        <f>_xlfn.XLOOKUP(H67,ItemCategory!$A:$A,ItemCategory!$B:$B)</f>
        <v>Random Orbit Sanders</v>
      </c>
      <c r="J67" t="str">
        <f>_xlfn.XLOOKUP(I67,[1]ItemCategories!$B:$B,[1]ItemCategories!$B:$B)</f>
        <v>Random Orbit Sanders</v>
      </c>
    </row>
    <row r="68" spans="2:10" x14ac:dyDescent="0.25">
      <c r="B68" s="3" t="s">
        <v>10686</v>
      </c>
      <c r="C68" t="str">
        <f>_xlfn.XLOOKUP(B68,Component!$A:$A,Component!$C:$C)</f>
        <v>2648-21</v>
      </c>
      <c r="D68" t="str">
        <f>_xlfn.XLOOKUP(B68,Component!$A:$A,Component!$C:$C)</f>
        <v>2648-21</v>
      </c>
      <c r="E68" t="s">
        <v>11872</v>
      </c>
      <c r="F68" t="s">
        <v>5893</v>
      </c>
      <c r="H68" t="s">
        <v>10438</v>
      </c>
      <c r="I68" t="str">
        <f>_xlfn.XLOOKUP(H68,ItemCategory!$A:$A,ItemCategory!$B:$B)</f>
        <v>Random Orbit Sanders</v>
      </c>
      <c r="J68" t="str">
        <f>_xlfn.XLOOKUP(I68,[1]ItemCategories!$B:$B,[1]ItemCategories!$B:$B)</f>
        <v>Random Orbit Sanders</v>
      </c>
    </row>
    <row r="69" spans="2:10" x14ac:dyDescent="0.25">
      <c r="B69" s="3" t="s">
        <v>10687</v>
      </c>
      <c r="C69" t="str">
        <f>_xlfn.XLOOKUP(B69,Component!$A:$A,Component!$C:$C)</f>
        <v>2649-20</v>
      </c>
      <c r="D69" t="str">
        <f>_xlfn.XLOOKUP(B69,Component!$A:$A,Component!$C:$C)</f>
        <v>2649-20</v>
      </c>
      <c r="E69" t="s">
        <v>11872</v>
      </c>
      <c r="F69" t="s">
        <v>5894</v>
      </c>
      <c r="H69" t="s">
        <v>10439</v>
      </c>
      <c r="I69" t="str">
        <f>_xlfn.XLOOKUP(H69,ItemCategory!$A:$A,ItemCategory!$B:$B)</f>
        <v>Sheet Sanders</v>
      </c>
      <c r="J69" t="str">
        <f>_xlfn.XLOOKUP(I69,[1]ItemCategories!$B:$B,[1]ItemCategories!$B:$B)</f>
        <v>Sheet Sanders</v>
      </c>
    </row>
    <row r="70" spans="2:10" x14ac:dyDescent="0.25">
      <c r="B70" s="3" t="s">
        <v>10688</v>
      </c>
      <c r="C70" t="str">
        <f>_xlfn.XLOOKUP(B70,Component!$A:$A,Component!$C:$C)</f>
        <v>2653-20</v>
      </c>
      <c r="D70" t="str">
        <f>_xlfn.XLOOKUP(B70,Component!$A:$A,Component!$C:$C)</f>
        <v>2653-20</v>
      </c>
      <c r="E70" t="s">
        <v>11872</v>
      </c>
      <c r="F70" t="s">
        <v>3247</v>
      </c>
      <c r="H70" t="s">
        <v>10419</v>
      </c>
      <c r="I70" t="str">
        <f>_xlfn.XLOOKUP(H70,ItemCategory!$A:$A,ItemCategory!$B:$B)</f>
        <v>Impact Drivers</v>
      </c>
      <c r="J70" t="str">
        <f>_xlfn.XLOOKUP(I70,[1]ItemCategories!$B:$B,[1]ItemCategories!$B:$B)</f>
        <v>Impact Drivers</v>
      </c>
    </row>
    <row r="71" spans="2:10" x14ac:dyDescent="0.25">
      <c r="B71" s="3" t="s">
        <v>10689</v>
      </c>
      <c r="C71" t="str">
        <f>_xlfn.XLOOKUP(B71,Component!$A:$A,Component!$C:$C)</f>
        <v>2656-20</v>
      </c>
      <c r="D71" t="str">
        <f>_xlfn.XLOOKUP(B71,Component!$A:$A,Component!$C:$C)</f>
        <v>2656-20</v>
      </c>
      <c r="E71" t="s">
        <v>11872</v>
      </c>
      <c r="F71" t="s">
        <v>3247</v>
      </c>
      <c r="H71" t="s">
        <v>10419</v>
      </c>
      <c r="I71" t="str">
        <f>_xlfn.XLOOKUP(H71,ItemCategory!$A:$A,ItemCategory!$B:$B)</f>
        <v>Impact Drivers</v>
      </c>
      <c r="J71" t="str">
        <f>_xlfn.XLOOKUP(I71,[1]ItemCategories!$B:$B,[1]ItemCategories!$B:$B)</f>
        <v>Impact Drivers</v>
      </c>
    </row>
    <row r="72" spans="2:10" x14ac:dyDescent="0.25">
      <c r="B72" s="3" t="s">
        <v>10690</v>
      </c>
      <c r="C72" t="str">
        <f>_xlfn.XLOOKUP(B72,Component!$A:$A,Component!$C:$C)</f>
        <v>2657-20</v>
      </c>
      <c r="D72" t="str">
        <f>_xlfn.XLOOKUP(B72,Component!$A:$A,Component!$C:$C)</f>
        <v>2657-20</v>
      </c>
      <c r="E72" t="s">
        <v>11872</v>
      </c>
      <c r="F72" t="s">
        <v>3247</v>
      </c>
      <c r="H72" t="s">
        <v>10419</v>
      </c>
      <c r="I72" t="str">
        <f>_xlfn.XLOOKUP(H72,ItemCategory!$A:$A,ItemCategory!$B:$B)</f>
        <v>Impact Drivers</v>
      </c>
      <c r="J72" t="str">
        <f>_xlfn.XLOOKUP(I72,[1]ItemCategories!$B:$B,[1]ItemCategories!$B:$B)</f>
        <v>Impact Drivers</v>
      </c>
    </row>
    <row r="73" spans="2:10" x14ac:dyDescent="0.25">
      <c r="B73" s="3" t="s">
        <v>10691</v>
      </c>
      <c r="C73" t="str">
        <f>_xlfn.XLOOKUP(B73,Component!$A:$A,Component!$C:$C)</f>
        <v>2658-20</v>
      </c>
      <c r="D73" t="str">
        <f>_xlfn.XLOOKUP(B73,Component!$A:$A,Component!$C:$C)</f>
        <v>2658-20</v>
      </c>
      <c r="E73" t="s">
        <v>11872</v>
      </c>
      <c r="F73" t="s">
        <v>3248</v>
      </c>
      <c r="H73" t="s">
        <v>10420</v>
      </c>
      <c r="I73" t="str">
        <f>_xlfn.XLOOKUP(H73,ItemCategory!$A:$A,ItemCategory!$B:$B)</f>
        <v>Impact Wrenches</v>
      </c>
      <c r="J73" t="str">
        <f>_xlfn.XLOOKUP(I73,[1]ItemCategories!$B:$B,[1]ItemCategories!$B:$B)</f>
        <v>Impact Wrenches</v>
      </c>
    </row>
    <row r="74" spans="2:10" x14ac:dyDescent="0.25">
      <c r="B74" s="3" t="s">
        <v>10692</v>
      </c>
      <c r="C74" t="str">
        <f>_xlfn.XLOOKUP(B74,Component!$A:$A,Component!$C:$C)</f>
        <v>2659-20</v>
      </c>
      <c r="D74" t="str">
        <f>_xlfn.XLOOKUP(B74,Component!$A:$A,Component!$C:$C)</f>
        <v>2659-20</v>
      </c>
      <c r="E74" t="s">
        <v>11872</v>
      </c>
      <c r="F74" t="s">
        <v>3248</v>
      </c>
      <c r="H74" t="s">
        <v>10420</v>
      </c>
      <c r="I74" t="str">
        <f>_xlfn.XLOOKUP(H74,ItemCategory!$A:$A,ItemCategory!$B:$B)</f>
        <v>Impact Wrenches</v>
      </c>
      <c r="J74" t="str">
        <f>_xlfn.XLOOKUP(I74,[1]ItemCategories!$B:$B,[1]ItemCategories!$B:$B)</f>
        <v>Impact Wrenches</v>
      </c>
    </row>
    <row r="75" spans="2:10" x14ac:dyDescent="0.25">
      <c r="B75" s="3" t="s">
        <v>10693</v>
      </c>
      <c r="C75" t="str">
        <f>_xlfn.XLOOKUP(B75,Component!$A:$A,Component!$C:$C)</f>
        <v>2660-20</v>
      </c>
      <c r="D75" t="str">
        <f>_xlfn.XLOOKUP(B75,Component!$A:$A,Component!$C:$C)</f>
        <v>2660-20</v>
      </c>
      <c r="E75" t="s">
        <v>11872</v>
      </c>
      <c r="F75" t="s">
        <v>3249</v>
      </c>
      <c r="H75" t="s">
        <v>10447</v>
      </c>
      <c r="I75" t="str">
        <f>_xlfn.XLOOKUP(H75,ItemCategory!$A:$A,ItemCategory!$B:$B)</f>
        <v>Rivet Tools</v>
      </c>
      <c r="J75" t="str">
        <f>_xlfn.XLOOKUP(I75,[1]ItemCategories!$B:$B,[1]ItemCategories!$B:$B)</f>
        <v>Rivet Tools</v>
      </c>
    </row>
    <row r="76" spans="2:10" x14ac:dyDescent="0.25">
      <c r="B76" s="3" t="s">
        <v>10694</v>
      </c>
      <c r="C76" t="str">
        <f>_xlfn.XLOOKUP(B76,Component!$A:$A,Component!$C:$C)</f>
        <v>2661-20</v>
      </c>
      <c r="D76" t="str">
        <f>_xlfn.XLOOKUP(B76,Component!$A:$A,Component!$C:$C)</f>
        <v>2661-20</v>
      </c>
      <c r="E76" t="s">
        <v>11872</v>
      </c>
      <c r="F76" t="s">
        <v>3249</v>
      </c>
      <c r="H76" t="s">
        <v>10447</v>
      </c>
      <c r="I76" t="str">
        <f>_xlfn.XLOOKUP(H76,ItemCategory!$A:$A,ItemCategory!$B:$B)</f>
        <v>Rivet Tools</v>
      </c>
      <c r="J76" t="str">
        <f>_xlfn.XLOOKUP(I76,[1]ItemCategories!$B:$B,[1]ItemCategories!$B:$B)</f>
        <v>Rivet Tools</v>
      </c>
    </row>
    <row r="77" spans="2:10" x14ac:dyDescent="0.25">
      <c r="B77" s="3" t="s">
        <v>10695</v>
      </c>
      <c r="C77" t="str">
        <f>_xlfn.XLOOKUP(B77,Component!$A:$A,Component!$C:$C)</f>
        <v>2662-20</v>
      </c>
      <c r="D77" t="str">
        <f>_xlfn.XLOOKUP(B77,Component!$A:$A,Component!$C:$C)</f>
        <v>2662-20</v>
      </c>
      <c r="E77" t="s">
        <v>11872</v>
      </c>
      <c r="F77" t="s">
        <v>3248</v>
      </c>
      <c r="H77" t="s">
        <v>10420</v>
      </c>
      <c r="I77" t="str">
        <f>_xlfn.XLOOKUP(H77,ItemCategory!$A:$A,ItemCategory!$B:$B)</f>
        <v>Impact Wrenches</v>
      </c>
      <c r="J77" t="str">
        <f>_xlfn.XLOOKUP(I77,[1]ItemCategories!$B:$B,[1]ItemCategories!$B:$B)</f>
        <v>Impact Wrenches</v>
      </c>
    </row>
    <row r="78" spans="2:10" x14ac:dyDescent="0.25">
      <c r="B78" s="3" t="s">
        <v>10696</v>
      </c>
      <c r="C78" t="str">
        <f>_xlfn.XLOOKUP(B78,Component!$A:$A,Component!$C:$C)</f>
        <v>2663-20</v>
      </c>
      <c r="D78" t="str">
        <f>_xlfn.XLOOKUP(B78,Component!$A:$A,Component!$C:$C)</f>
        <v>2663-20</v>
      </c>
      <c r="E78" t="s">
        <v>11872</v>
      </c>
      <c r="F78" t="s">
        <v>3248</v>
      </c>
      <c r="H78" t="s">
        <v>10420</v>
      </c>
      <c r="I78" t="str">
        <f>_xlfn.XLOOKUP(H78,ItemCategory!$A:$A,ItemCategory!$B:$B)</f>
        <v>Impact Wrenches</v>
      </c>
      <c r="J78" t="str">
        <f>_xlfn.XLOOKUP(I78,[1]ItemCategories!$B:$B,[1]ItemCategories!$B:$B)</f>
        <v>Impact Wrenches</v>
      </c>
    </row>
    <row r="79" spans="2:10" x14ac:dyDescent="0.25">
      <c r="B79" s="3" t="s">
        <v>10697</v>
      </c>
      <c r="C79" t="str">
        <f>_xlfn.XLOOKUP(B79,Component!$A:$A,Component!$C:$C)</f>
        <v>2666-20</v>
      </c>
      <c r="D79" t="str">
        <f>_xlfn.XLOOKUP(B79,Component!$A:$A,Component!$C:$C)</f>
        <v>2666-20</v>
      </c>
      <c r="E79" t="s">
        <v>11872</v>
      </c>
      <c r="F79" t="s">
        <v>3248</v>
      </c>
      <c r="H79" t="s">
        <v>10420</v>
      </c>
      <c r="I79" t="str">
        <f>_xlfn.XLOOKUP(H79,ItemCategory!$A:$A,ItemCategory!$B:$B)</f>
        <v>Impact Wrenches</v>
      </c>
      <c r="J79" t="str">
        <f>_xlfn.XLOOKUP(I79,[1]ItemCategories!$B:$B,[1]ItemCategories!$B:$B)</f>
        <v>Impact Wrenches</v>
      </c>
    </row>
    <row r="80" spans="2:10" x14ac:dyDescent="0.25">
      <c r="B80" s="3" t="s">
        <v>10698</v>
      </c>
      <c r="C80" t="str">
        <f>_xlfn.XLOOKUP(B80,Component!$A:$A,Component!$C:$C)</f>
        <v>2667-20</v>
      </c>
      <c r="D80" t="str">
        <f>_xlfn.XLOOKUP(B80,Component!$A:$A,Component!$C:$C)</f>
        <v>2667-20</v>
      </c>
      <c r="E80" t="s">
        <v>11872</v>
      </c>
      <c r="F80" t="s">
        <v>3247</v>
      </c>
      <c r="H80" t="s">
        <v>10419</v>
      </c>
      <c r="I80" t="str">
        <f>_xlfn.XLOOKUP(H80,ItemCategory!$A:$A,ItemCategory!$B:$B)</f>
        <v>Impact Drivers</v>
      </c>
      <c r="J80" t="str">
        <f>_xlfn.XLOOKUP(I80,[1]ItemCategories!$B:$B,[1]ItemCategories!$B:$B)</f>
        <v>Impact Drivers</v>
      </c>
    </row>
    <row r="81" spans="2:10" x14ac:dyDescent="0.25">
      <c r="B81" s="3" t="s">
        <v>10699</v>
      </c>
      <c r="C81" t="str">
        <f>_xlfn.XLOOKUP(B81,Component!$A:$A,Component!$C:$C)</f>
        <v>2668-20</v>
      </c>
      <c r="D81" t="str">
        <f>_xlfn.XLOOKUP(B81,Component!$A:$A,Component!$C:$C)</f>
        <v>2668-20</v>
      </c>
      <c r="E81" t="s">
        <v>11872</v>
      </c>
      <c r="F81" t="s">
        <v>3248</v>
      </c>
      <c r="H81" t="s">
        <v>10420</v>
      </c>
      <c r="I81" t="str">
        <f>_xlfn.XLOOKUP(H81,ItemCategory!$A:$A,ItemCategory!$B:$B)</f>
        <v>Impact Wrenches</v>
      </c>
      <c r="J81" t="str">
        <f>_xlfn.XLOOKUP(I81,[1]ItemCategories!$B:$B,[1]ItemCategories!$B:$B)</f>
        <v>Impact Wrenches</v>
      </c>
    </row>
    <row r="82" spans="2:10" x14ac:dyDescent="0.25">
      <c r="B82" s="3" t="s">
        <v>10700</v>
      </c>
      <c r="C82" t="str">
        <f>_xlfn.XLOOKUP(B82,Component!$A:$A,Component!$C:$C)</f>
        <v>2672-21F</v>
      </c>
      <c r="D82" t="str">
        <f>_xlfn.XLOOKUP(B82,Component!$A:$A,Component!$C:$C)</f>
        <v>2672-21F</v>
      </c>
      <c r="E82" t="s">
        <v>11872</v>
      </c>
      <c r="F82" t="s">
        <v>5857</v>
      </c>
      <c r="H82" t="s">
        <v>10366</v>
      </c>
      <c r="I82" t="str">
        <f>_xlfn.XLOOKUP(H82,ItemCategory!$A:$A,ItemCategory!$B:$B)</f>
        <v>Cutters</v>
      </c>
      <c r="J82" t="str">
        <f>_xlfn.XLOOKUP(I82,[1]ItemCategories!$B:$B,[1]ItemCategories!$B:$B)</f>
        <v>Cutters</v>
      </c>
    </row>
    <row r="83" spans="2:10" x14ac:dyDescent="0.25">
      <c r="B83" s="3" t="s">
        <v>10701</v>
      </c>
      <c r="C83" t="str">
        <f>_xlfn.XLOOKUP(B83,Component!$A:$A,Component!$C:$C)</f>
        <v>2674-20</v>
      </c>
      <c r="D83" t="str">
        <f>_xlfn.XLOOKUP(B83,Component!$A:$A,Component!$C:$C)</f>
        <v>2674-20</v>
      </c>
      <c r="E83" t="s">
        <v>11872</v>
      </c>
      <c r="F83" t="s">
        <v>5859</v>
      </c>
      <c r="H83" t="s">
        <v>10435</v>
      </c>
      <c r="I83" t="str">
        <f>_xlfn.XLOOKUP(H83,ItemCategory!$A:$A,ItemCategory!$B:$B)</f>
        <v>Press Tools</v>
      </c>
      <c r="J83" t="str">
        <f>_xlfn.XLOOKUP(I83,[1]ItemCategories!$B:$B,[1]ItemCategories!$B:$B)</f>
        <v>Press Tools</v>
      </c>
    </row>
    <row r="84" spans="2:10" x14ac:dyDescent="0.25">
      <c r="B84" s="3" t="s">
        <v>10702</v>
      </c>
      <c r="C84" t="str">
        <f>_xlfn.XLOOKUP(B84,Component!$A:$A,Component!$C:$C)</f>
        <v>2676-20</v>
      </c>
      <c r="D84" t="str">
        <f>_xlfn.XLOOKUP(B84,Component!$A:$A,Component!$C:$C)</f>
        <v>2676-20</v>
      </c>
      <c r="E84" t="s">
        <v>11872</v>
      </c>
      <c r="F84" t="s">
        <v>5860</v>
      </c>
      <c r="H84" t="s">
        <v>10368</v>
      </c>
      <c r="I84" t="str">
        <f>_xlfn.XLOOKUP(H84,ItemCategory!$A:$A,ItemCategory!$B:$B)</f>
        <v>Knockout</v>
      </c>
      <c r="J84" t="str">
        <f>_xlfn.XLOOKUP(I84,[1]ItemCategories!$B:$B,[1]ItemCategories!$B:$B)</f>
        <v>Knockout</v>
      </c>
    </row>
    <row r="85" spans="2:10" x14ac:dyDescent="0.25">
      <c r="B85" s="3" t="s">
        <v>10703</v>
      </c>
      <c r="C85" t="str">
        <f>_xlfn.XLOOKUP(B85,Component!$A:$A,Component!$C:$C)</f>
        <v>2677-20</v>
      </c>
      <c r="D85" t="str">
        <f>_xlfn.XLOOKUP(B85,Component!$A:$A,Component!$C:$C)</f>
        <v>2677-20</v>
      </c>
      <c r="E85" t="s">
        <v>11872</v>
      </c>
      <c r="F85" t="s">
        <v>5860</v>
      </c>
      <c r="H85" t="s">
        <v>10368</v>
      </c>
      <c r="I85" t="str">
        <f>_xlfn.XLOOKUP(H85,ItemCategory!$A:$A,ItemCategory!$B:$B)</f>
        <v>Knockout</v>
      </c>
      <c r="J85" t="str">
        <f>_xlfn.XLOOKUP(I85,[1]ItemCategories!$B:$B,[1]ItemCategories!$B:$B)</f>
        <v>Knockout</v>
      </c>
    </row>
    <row r="86" spans="2:10" x14ac:dyDescent="0.25">
      <c r="B86" s="3" t="s">
        <v>10704</v>
      </c>
      <c r="C86" t="str">
        <f>_xlfn.XLOOKUP(B86,Component!$A:$A,Component!$C:$C)</f>
        <v>2678-20</v>
      </c>
      <c r="D86" t="str">
        <f>_xlfn.XLOOKUP(B86,Component!$A:$A,Component!$C:$C)</f>
        <v>2678-20</v>
      </c>
      <c r="E86" t="s">
        <v>11872</v>
      </c>
      <c r="F86" t="s">
        <v>5861</v>
      </c>
      <c r="H86" t="s">
        <v>10365</v>
      </c>
      <c r="I86" t="str">
        <f>_xlfn.XLOOKUP(H86,ItemCategory!$A:$A,ItemCategory!$B:$B)</f>
        <v>Crimpers</v>
      </c>
      <c r="J86" t="str">
        <f>_xlfn.XLOOKUP(I86,[1]ItemCategories!$B:$B,[1]ItemCategories!$B:$B)</f>
        <v>Crimpers</v>
      </c>
    </row>
    <row r="87" spans="2:10" x14ac:dyDescent="0.25">
      <c r="B87" s="3" t="s">
        <v>10705</v>
      </c>
      <c r="C87" t="str">
        <f>_xlfn.XLOOKUP(B87,Component!$A:$A,Component!$C:$C)</f>
        <v>2680-20</v>
      </c>
      <c r="D87" t="str">
        <f>_xlfn.XLOOKUP(B87,Component!$A:$A,Component!$C:$C)</f>
        <v>2680-20</v>
      </c>
      <c r="E87" t="s">
        <v>11872</v>
      </c>
      <c r="F87" t="s">
        <v>3250</v>
      </c>
      <c r="H87" t="s">
        <v>10341</v>
      </c>
      <c r="I87" t="str">
        <f>_xlfn.XLOOKUP(H87,ItemCategory!$A:$A,ItemCategory!$B:$B)</f>
        <v>Grinders</v>
      </c>
      <c r="J87" t="str">
        <f>_xlfn.XLOOKUP(I87,[1]ItemCategories!$B:$B,[1]ItemCategories!$B:$B)</f>
        <v>Grinders</v>
      </c>
    </row>
    <row r="88" spans="2:10" x14ac:dyDescent="0.25">
      <c r="B88" s="3" t="s">
        <v>10706</v>
      </c>
      <c r="C88" t="str">
        <f>_xlfn.XLOOKUP(B88,Component!$A:$A,Component!$C:$C)</f>
        <v>2684-20</v>
      </c>
      <c r="D88" t="str">
        <f>_xlfn.XLOOKUP(B88,Component!$A:$A,Component!$C:$C)</f>
        <v>2684-20</v>
      </c>
      <c r="E88" t="s">
        <v>11872</v>
      </c>
      <c r="F88" t="s">
        <v>5862</v>
      </c>
      <c r="H88" t="s">
        <v>10426</v>
      </c>
      <c r="I88" t="str">
        <f>_xlfn.XLOOKUP(H88,ItemCategory!$A:$A,ItemCategory!$B:$B)</f>
        <v>Sanders and Polishers</v>
      </c>
      <c r="J88" t="str">
        <f>_xlfn.XLOOKUP(I88,[1]ItemCategories!$B:$B,[1]ItemCategories!$B:$B)</f>
        <v>Sanders and Polishers</v>
      </c>
    </row>
    <row r="89" spans="2:10" x14ac:dyDescent="0.25">
      <c r="B89" s="3" t="s">
        <v>10707</v>
      </c>
      <c r="C89" t="str">
        <f>_xlfn.XLOOKUP(B89,Component!$A:$A,Component!$C:$C)</f>
        <v>2685-20</v>
      </c>
      <c r="D89" t="str">
        <f>_xlfn.XLOOKUP(B89,Component!$A:$A,Component!$C:$C)</f>
        <v>2685-20</v>
      </c>
      <c r="E89" t="s">
        <v>11872</v>
      </c>
      <c r="F89" t="s">
        <v>5862</v>
      </c>
      <c r="H89" t="s">
        <v>10426</v>
      </c>
      <c r="I89" t="str">
        <f>_xlfn.XLOOKUP(H89,ItemCategory!$A:$A,ItemCategory!$B:$B)</f>
        <v>Sanders and Polishers</v>
      </c>
      <c r="J89" t="str">
        <f>_xlfn.XLOOKUP(I89,[1]ItemCategories!$B:$B,[1]ItemCategories!$B:$B)</f>
        <v>Sanders and Polishers</v>
      </c>
    </row>
    <row r="90" spans="2:10" x14ac:dyDescent="0.25">
      <c r="B90" s="3" t="s">
        <v>10708</v>
      </c>
      <c r="C90" t="str">
        <f>_xlfn.XLOOKUP(B90,Component!$A:$A,Component!$C:$C)</f>
        <v>2686-20</v>
      </c>
      <c r="D90" t="str">
        <f>_xlfn.XLOOKUP(B90,Component!$A:$A,Component!$C:$C)</f>
        <v>2686-20</v>
      </c>
      <c r="E90" t="s">
        <v>11872</v>
      </c>
      <c r="F90" t="s">
        <v>3250</v>
      </c>
      <c r="H90" t="s">
        <v>10341</v>
      </c>
      <c r="I90" t="str">
        <f>_xlfn.XLOOKUP(H90,ItemCategory!$A:$A,ItemCategory!$B:$B)</f>
        <v>Grinders</v>
      </c>
      <c r="J90" t="str">
        <f>_xlfn.XLOOKUP(I90,[1]ItemCategories!$B:$B,[1]ItemCategories!$B:$B)</f>
        <v>Grinders</v>
      </c>
    </row>
    <row r="91" spans="2:10" x14ac:dyDescent="0.25">
      <c r="B91" s="3" t="s">
        <v>10709</v>
      </c>
      <c r="C91" t="str">
        <f>_xlfn.XLOOKUP(B91,Component!$A:$A,Component!$C:$C)</f>
        <v>2688-20</v>
      </c>
      <c r="D91" t="str">
        <f>_xlfn.XLOOKUP(B91,Component!$A:$A,Component!$C:$C)</f>
        <v>2688-20</v>
      </c>
      <c r="E91" t="s">
        <v>11872</v>
      </c>
      <c r="F91" t="s">
        <v>5838</v>
      </c>
      <c r="H91" t="s">
        <v>10449</v>
      </c>
      <c r="I91" t="str">
        <f>_xlfn.XLOOKUP(H91,ItemCategory!$A:$A,ItemCategory!$B:$B)</f>
        <v>Heating Tools</v>
      </c>
      <c r="J91" t="str">
        <f>_xlfn.XLOOKUP(I91,[1]ItemCategories!$B:$B,[1]ItemCategories!$B:$B)</f>
        <v>Heating Tools</v>
      </c>
    </row>
    <row r="92" spans="2:10" x14ac:dyDescent="0.25">
      <c r="B92" s="3" t="s">
        <v>10710</v>
      </c>
      <c r="C92" t="str">
        <f>_xlfn.XLOOKUP(B92,Component!$A:$A,Component!$C:$C)</f>
        <v>2691-26XC</v>
      </c>
      <c r="D92" t="str">
        <f>_xlfn.XLOOKUP(B92,Component!$A:$A,Component!$C:$C)</f>
        <v>2691-26XC</v>
      </c>
      <c r="E92" t="s">
        <v>11872</v>
      </c>
      <c r="F92" t="s">
        <v>3251</v>
      </c>
      <c r="H92" t="s">
        <v>10361</v>
      </c>
      <c r="I92" t="str">
        <f>_xlfn.XLOOKUP(H92,ItemCategory!$A:$A,ItemCategory!$B:$B)</f>
        <v>All Power Tool Combo Kits</v>
      </c>
      <c r="J92" t="str">
        <f>_xlfn.XLOOKUP(I92,[1]ItemCategories!$B:$B,[1]ItemCategories!$B:$B)</f>
        <v>All Power Tool Combo Kits</v>
      </c>
    </row>
    <row r="93" spans="2:10" x14ac:dyDescent="0.25">
      <c r="B93" s="3" t="s">
        <v>10711</v>
      </c>
      <c r="C93" t="str">
        <f>_xlfn.XLOOKUP(B93,Component!$A:$A,Component!$C:$C)</f>
        <v>2696-25</v>
      </c>
      <c r="D93" t="str">
        <f>_xlfn.XLOOKUP(B93,Component!$A:$A,Component!$C:$C)</f>
        <v>2696-25</v>
      </c>
      <c r="E93" t="s">
        <v>11872</v>
      </c>
      <c r="F93" t="s">
        <v>3251</v>
      </c>
      <c r="H93" t="s">
        <v>10361</v>
      </c>
      <c r="I93" t="str">
        <f>_xlfn.XLOOKUP(H93,ItemCategory!$A:$A,ItemCategory!$B:$B)</f>
        <v>All Power Tool Combo Kits</v>
      </c>
      <c r="J93" t="str">
        <f>_xlfn.XLOOKUP(I93,[1]ItemCategories!$B:$B,[1]ItemCategories!$B:$B)</f>
        <v>All Power Tool Combo Kits</v>
      </c>
    </row>
    <row r="94" spans="2:10" x14ac:dyDescent="0.25">
      <c r="B94" s="3" t="s">
        <v>10712</v>
      </c>
      <c r="C94" t="str">
        <f>_xlfn.XLOOKUP(B94,Component!$A:$A,Component!$C:$C)</f>
        <v>2713-20</v>
      </c>
      <c r="D94" t="str">
        <f>_xlfn.XLOOKUP(B94,Component!$A:$A,Component!$C:$C)</f>
        <v>2713-20</v>
      </c>
      <c r="E94" t="s">
        <v>11872</v>
      </c>
      <c r="F94" t="s">
        <v>3241</v>
      </c>
      <c r="H94" t="s">
        <v>10407</v>
      </c>
      <c r="I94" t="str">
        <f>_xlfn.XLOOKUP(H94,ItemCategory!$A:$A,ItemCategory!$B:$B)</f>
        <v>Rotary Hammers</v>
      </c>
      <c r="J94" t="str">
        <f>_xlfn.XLOOKUP(I94,[1]ItemCategories!$B:$B,[1]ItemCategories!$B:$B)</f>
        <v>Rotary Hammers</v>
      </c>
    </row>
    <row r="95" spans="2:10" x14ac:dyDescent="0.25">
      <c r="B95" s="3" t="s">
        <v>10713</v>
      </c>
      <c r="C95" t="str">
        <f>_xlfn.XLOOKUP(B95,Component!$A:$A,Component!$C:$C)</f>
        <v>2717-20</v>
      </c>
      <c r="D95" t="str">
        <f>_xlfn.XLOOKUP(B95,Component!$A:$A,Component!$C:$C)</f>
        <v>2717-20</v>
      </c>
      <c r="E95" t="s">
        <v>11872</v>
      </c>
      <c r="F95" t="s">
        <v>3241</v>
      </c>
      <c r="H95" t="s">
        <v>10407</v>
      </c>
      <c r="I95" t="str">
        <f>_xlfn.XLOOKUP(H95,ItemCategory!$A:$A,ItemCategory!$B:$B)</f>
        <v>Rotary Hammers</v>
      </c>
      <c r="J95" t="str">
        <f>_xlfn.XLOOKUP(I95,[1]ItemCategories!$B:$B,[1]ItemCategories!$B:$B)</f>
        <v>Rotary Hammers</v>
      </c>
    </row>
    <row r="96" spans="2:10" x14ac:dyDescent="0.25">
      <c r="B96" s="3" t="s">
        <v>10714</v>
      </c>
      <c r="C96" t="str">
        <f>_xlfn.XLOOKUP(B96,Component!$A:$A,Component!$C:$C)</f>
        <v>2718-20</v>
      </c>
      <c r="D96" t="str">
        <f>_xlfn.XLOOKUP(B96,Component!$A:$A,Component!$C:$C)</f>
        <v>2718-20</v>
      </c>
      <c r="E96" t="s">
        <v>11872</v>
      </c>
      <c r="F96" t="s">
        <v>3241</v>
      </c>
      <c r="H96" t="s">
        <v>10407</v>
      </c>
      <c r="I96" t="str">
        <f>_xlfn.XLOOKUP(H96,ItemCategory!$A:$A,ItemCategory!$B:$B)</f>
        <v>Rotary Hammers</v>
      </c>
      <c r="J96" t="str">
        <f>_xlfn.XLOOKUP(I96,[1]ItemCategories!$B:$B,[1]ItemCategories!$B:$B)</f>
        <v>Rotary Hammers</v>
      </c>
    </row>
    <row r="97" spans="2:10" x14ac:dyDescent="0.25">
      <c r="B97" s="3" t="s">
        <v>10715</v>
      </c>
      <c r="C97" t="str">
        <f>_xlfn.XLOOKUP(B97,Component!$A:$A,Component!$C:$C)</f>
        <v>2719-20</v>
      </c>
      <c r="D97" t="str">
        <f>_xlfn.XLOOKUP(B97,Component!$A:$A,Component!$C:$C)</f>
        <v>2719-20</v>
      </c>
      <c r="E97" t="s">
        <v>11872</v>
      </c>
      <c r="F97" t="s">
        <v>3242</v>
      </c>
      <c r="H97" t="s">
        <v>10445</v>
      </c>
      <c r="I97" t="str">
        <f>_xlfn.XLOOKUP(H97,ItemCategory!$A:$A,ItemCategory!$B:$B)</f>
        <v>Reciprocating Saws</v>
      </c>
      <c r="J97" t="str">
        <f>_xlfn.XLOOKUP(I97,[1]ItemCategories!$B:$B,[1]ItemCategories!$B:$B)</f>
        <v>Reciprocating Saws</v>
      </c>
    </row>
    <row r="98" spans="2:10" x14ac:dyDescent="0.25">
      <c r="B98" s="3" t="s">
        <v>10716</v>
      </c>
      <c r="C98" t="str">
        <f>_xlfn.XLOOKUP(B98,Component!$A:$A,Component!$C:$C)</f>
        <v>2720-20</v>
      </c>
      <c r="D98" t="str">
        <f>_xlfn.XLOOKUP(B98,Component!$A:$A,Component!$C:$C)</f>
        <v>2720-20</v>
      </c>
      <c r="E98" t="s">
        <v>11872</v>
      </c>
      <c r="F98" t="s">
        <v>3242</v>
      </c>
      <c r="H98" t="s">
        <v>10445</v>
      </c>
      <c r="I98" t="str">
        <f>_xlfn.XLOOKUP(H98,ItemCategory!$A:$A,ItemCategory!$B:$B)</f>
        <v>Reciprocating Saws</v>
      </c>
      <c r="J98" t="str">
        <f>_xlfn.XLOOKUP(I98,[1]ItemCategories!$B:$B,[1]ItemCategories!$B:$B)</f>
        <v>Reciprocating Saws</v>
      </c>
    </row>
    <row r="99" spans="2:10" x14ac:dyDescent="0.25">
      <c r="B99" s="3" t="s">
        <v>10717</v>
      </c>
      <c r="C99" t="str">
        <f>_xlfn.XLOOKUP(B99,Component!$A:$A,Component!$C:$C)</f>
        <v>2721-20</v>
      </c>
      <c r="D99" t="str">
        <f>_xlfn.XLOOKUP(B99,Component!$A:$A,Component!$C:$C)</f>
        <v>2721-20</v>
      </c>
      <c r="E99" t="s">
        <v>11872</v>
      </c>
      <c r="F99" t="s">
        <v>3242</v>
      </c>
      <c r="H99" t="s">
        <v>10445</v>
      </c>
      <c r="I99" t="str">
        <f>_xlfn.XLOOKUP(H99,ItemCategory!$A:$A,ItemCategory!$B:$B)</f>
        <v>Reciprocating Saws</v>
      </c>
      <c r="J99" t="str">
        <f>_xlfn.XLOOKUP(I99,[1]ItemCategories!$B:$B,[1]ItemCategories!$B:$B)</f>
        <v>Reciprocating Saws</v>
      </c>
    </row>
    <row r="100" spans="2:10" x14ac:dyDescent="0.25">
      <c r="B100" s="3" t="s">
        <v>10718</v>
      </c>
      <c r="C100" t="str">
        <f>_xlfn.XLOOKUP(B100,Component!$A:$A,Component!$C:$C)</f>
        <v>2722-20</v>
      </c>
      <c r="D100" t="str">
        <f>_xlfn.XLOOKUP(B100,Component!$A:$A,Component!$C:$C)</f>
        <v>2722-20</v>
      </c>
      <c r="E100" t="s">
        <v>11872</v>
      </c>
      <c r="F100" t="s">
        <v>3242</v>
      </c>
      <c r="H100" t="s">
        <v>10445</v>
      </c>
      <c r="I100" t="str">
        <f>_xlfn.XLOOKUP(H100,ItemCategory!$A:$A,ItemCategory!$B:$B)</f>
        <v>Reciprocating Saws</v>
      </c>
      <c r="J100" t="str">
        <f>_xlfn.XLOOKUP(I100,[1]ItemCategories!$B:$B,[1]ItemCategories!$B:$B)</f>
        <v>Reciprocating Saws</v>
      </c>
    </row>
    <row r="101" spans="2:10" x14ac:dyDescent="0.25">
      <c r="B101" s="3" t="s">
        <v>10719</v>
      </c>
      <c r="C101" t="str">
        <f>_xlfn.XLOOKUP(B101,Component!$A:$A,Component!$C:$C)</f>
        <v>2723-20</v>
      </c>
      <c r="D101" t="str">
        <f>_xlfn.XLOOKUP(B101,Component!$A:$A,Component!$C:$C)</f>
        <v>2723-20</v>
      </c>
      <c r="E101" t="s">
        <v>11872</v>
      </c>
      <c r="F101" t="s">
        <v>3252</v>
      </c>
      <c r="H101" t="s">
        <v>10347</v>
      </c>
      <c r="I101" t="str">
        <f>_xlfn.XLOOKUP(H101,ItemCategory!$A:$A,ItemCategory!$B:$B)</f>
        <v>Routers</v>
      </c>
      <c r="J101" t="str">
        <f>_xlfn.XLOOKUP(I101,[1]ItemCategories!$B:$B,[1]ItemCategories!$B:$B)</f>
        <v>Routers</v>
      </c>
    </row>
    <row r="102" spans="2:10" x14ac:dyDescent="0.25">
      <c r="B102" s="3" t="s">
        <v>10720</v>
      </c>
      <c r="C102" t="str">
        <f>_xlfn.XLOOKUP(B102,Component!$A:$A,Component!$C:$C)</f>
        <v>2724-20</v>
      </c>
      <c r="D102" t="str">
        <f>_xlfn.XLOOKUP(B102,Component!$A:$A,Component!$C:$C)</f>
        <v>2724-20</v>
      </c>
      <c r="E102" t="s">
        <v>11872</v>
      </c>
      <c r="F102" t="s">
        <v>10317</v>
      </c>
      <c r="H102" t="s">
        <v>10397</v>
      </c>
      <c r="I102" t="str">
        <f>_xlfn.XLOOKUP(H102,ItemCategory!$A:$A,ItemCategory!$B:$B)</f>
        <v>Leaf Blowers</v>
      </c>
      <c r="J102" t="str">
        <f>_xlfn.XLOOKUP(I102,[1]ItemCategories!$B:$B,[1]ItemCategories!$B:$B)</f>
        <v>Leaf Blowers</v>
      </c>
    </row>
    <row r="103" spans="2:10" x14ac:dyDescent="0.25">
      <c r="B103" s="3" t="s">
        <v>10721</v>
      </c>
      <c r="C103" t="str">
        <f>_xlfn.XLOOKUP(B103,Component!$A:$A,Component!$C:$C)</f>
        <v>2726-20</v>
      </c>
      <c r="D103" t="str">
        <f>_xlfn.XLOOKUP(B103,Component!$A:$A,Component!$C:$C)</f>
        <v>2726-20</v>
      </c>
      <c r="E103" t="s">
        <v>11872</v>
      </c>
      <c r="F103" t="s">
        <v>5864</v>
      </c>
      <c r="H103" t="s">
        <v>10399</v>
      </c>
      <c r="I103" t="str">
        <f>_xlfn.XLOOKUP(H103,ItemCategory!$A:$A,ItemCategory!$B:$B)</f>
        <v>Hedge Trimmers</v>
      </c>
      <c r="J103" t="str">
        <f>_xlfn.XLOOKUP(I103,[1]ItemCategories!$B:$B,[1]ItemCategories!$B:$B)</f>
        <v>Hedge Trimmers</v>
      </c>
    </row>
    <row r="104" spans="2:10" x14ac:dyDescent="0.25">
      <c r="B104" s="3" t="s">
        <v>10722</v>
      </c>
      <c r="C104" t="str">
        <f>_xlfn.XLOOKUP(B104,Component!$A:$A,Component!$C:$C)</f>
        <v>2727-20</v>
      </c>
      <c r="D104" t="str">
        <f>_xlfn.XLOOKUP(B104,Component!$A:$A,Component!$C:$C)</f>
        <v>2727-20</v>
      </c>
      <c r="E104" t="s">
        <v>11872</v>
      </c>
      <c r="F104" t="s">
        <v>5896</v>
      </c>
      <c r="H104" t="s">
        <v>10392</v>
      </c>
      <c r="I104" t="str">
        <f>_xlfn.XLOOKUP(H104,ItemCategory!$A:$A,ItemCategory!$B:$B)</f>
        <v>Chain Saws</v>
      </c>
      <c r="J104" t="str">
        <f>_xlfn.XLOOKUP(I104,[1]ItemCategories!$B:$B,[1]ItemCategories!$B:$B)</f>
        <v>Chain Saws</v>
      </c>
    </row>
    <row r="105" spans="2:10" x14ac:dyDescent="0.25">
      <c r="B105" s="3" t="s">
        <v>10723</v>
      </c>
      <c r="C105" t="str">
        <f>_xlfn.XLOOKUP(B105,Component!$A:$A,Component!$C:$C)</f>
        <v>2727-20C</v>
      </c>
      <c r="D105" t="str">
        <f>_xlfn.XLOOKUP(B105,Component!$A:$A,Component!$C:$C)</f>
        <v>2727-20C</v>
      </c>
      <c r="E105" t="s">
        <v>11872</v>
      </c>
      <c r="F105" t="s">
        <v>5896</v>
      </c>
      <c r="H105" t="s">
        <v>10392</v>
      </c>
      <c r="I105" t="str">
        <f>_xlfn.XLOOKUP(H105,ItemCategory!$A:$A,ItemCategory!$B:$B)</f>
        <v>Chain Saws</v>
      </c>
      <c r="J105" t="str">
        <f>_xlfn.XLOOKUP(I105,[1]ItemCategories!$B:$B,[1]ItemCategories!$B:$B)</f>
        <v>Chain Saws</v>
      </c>
    </row>
    <row r="106" spans="2:10" x14ac:dyDescent="0.25">
      <c r="B106" s="3" t="s">
        <v>10724</v>
      </c>
      <c r="C106" t="str">
        <f>_xlfn.XLOOKUP(B106,Component!$A:$A,Component!$C:$C)</f>
        <v>2729-20</v>
      </c>
      <c r="D106" t="str">
        <f>_xlfn.XLOOKUP(B106,Component!$A:$A,Component!$C:$C)</f>
        <v>2729-20</v>
      </c>
      <c r="E106" t="s">
        <v>11872</v>
      </c>
      <c r="F106" t="s">
        <v>3253</v>
      </c>
      <c r="H106" t="s">
        <v>10423</v>
      </c>
      <c r="I106" t="str">
        <f>_xlfn.XLOOKUP(H106,ItemCategory!$A:$A,ItemCategory!$B:$B)</f>
        <v>Band Saws</v>
      </c>
      <c r="J106" t="str">
        <f>_xlfn.XLOOKUP(I106,[1]ItemCategories!$B:$B,[1]ItemCategories!$B:$B)</f>
        <v>Band Saws</v>
      </c>
    </row>
    <row r="107" spans="2:10" x14ac:dyDescent="0.25">
      <c r="B107" s="3" t="s">
        <v>10725</v>
      </c>
      <c r="C107" t="str">
        <f>_xlfn.XLOOKUP(B107,Component!$A:$A,Component!$C:$C)</f>
        <v>2730-20</v>
      </c>
      <c r="D107" t="str">
        <f>_xlfn.XLOOKUP(B107,Component!$A:$A,Component!$C:$C)</f>
        <v>2730-20</v>
      </c>
      <c r="E107" t="s">
        <v>11872</v>
      </c>
      <c r="F107" t="s">
        <v>3245</v>
      </c>
      <c r="H107" t="s">
        <v>10441</v>
      </c>
      <c r="I107" t="str">
        <f>_xlfn.XLOOKUP(H107,ItemCategory!$A:$A,ItemCategory!$B:$B)</f>
        <v>Circular Saws</v>
      </c>
      <c r="J107" t="str">
        <f>_xlfn.XLOOKUP(I107,[1]ItemCategories!$B:$B,[1]ItemCategories!$B:$B)</f>
        <v>Circular Saws</v>
      </c>
    </row>
    <row r="108" spans="2:10" x14ac:dyDescent="0.25">
      <c r="B108" s="3" t="s">
        <v>10726</v>
      </c>
      <c r="C108" t="str">
        <f>_xlfn.XLOOKUP(B108,Component!$A:$A,Component!$C:$C)</f>
        <v>2733-20</v>
      </c>
      <c r="D108" t="str">
        <f>_xlfn.XLOOKUP(B108,Component!$A:$A,Component!$C:$C)</f>
        <v>2733-20</v>
      </c>
      <c r="E108" t="s">
        <v>11872</v>
      </c>
      <c r="F108" t="s">
        <v>5866</v>
      </c>
      <c r="H108" t="s">
        <v>10443</v>
      </c>
      <c r="I108" t="str">
        <f>_xlfn.XLOOKUP(H108,ItemCategory!$A:$A,ItemCategory!$B:$B)</f>
        <v>Miter Saws</v>
      </c>
      <c r="J108" t="str">
        <f>_xlfn.XLOOKUP(I108,[1]ItemCategories!$B:$B,[1]ItemCategories!$B:$B)</f>
        <v>Miter Saws</v>
      </c>
    </row>
    <row r="109" spans="2:10" x14ac:dyDescent="0.25">
      <c r="B109" s="3" t="s">
        <v>10727</v>
      </c>
      <c r="C109" t="str">
        <f>_xlfn.XLOOKUP(B109,Component!$A:$A,Component!$C:$C)</f>
        <v>2734-20</v>
      </c>
      <c r="D109" t="str">
        <f>_xlfn.XLOOKUP(B109,Component!$A:$A,Component!$C:$C)</f>
        <v>2734-20</v>
      </c>
      <c r="E109" t="s">
        <v>11872</v>
      </c>
      <c r="F109" t="s">
        <v>5866</v>
      </c>
      <c r="H109" t="s">
        <v>10443</v>
      </c>
      <c r="I109" t="str">
        <f>_xlfn.XLOOKUP(H109,ItemCategory!$A:$A,ItemCategory!$B:$B)</f>
        <v>Miter Saws</v>
      </c>
      <c r="J109" t="str">
        <f>_xlfn.XLOOKUP(I109,[1]ItemCategories!$B:$B,[1]ItemCategories!$B:$B)</f>
        <v>Miter Saws</v>
      </c>
    </row>
    <row r="110" spans="2:10" x14ac:dyDescent="0.25">
      <c r="B110" s="3" t="s">
        <v>10728</v>
      </c>
      <c r="C110" t="str">
        <f>_xlfn.XLOOKUP(B110,Component!$A:$A,Component!$C:$C)</f>
        <v>2735-20</v>
      </c>
      <c r="D110" t="str">
        <f>_xlfn.XLOOKUP(B110,Component!$A:$A,Component!$C:$C)</f>
        <v>2735-20</v>
      </c>
      <c r="E110" t="s">
        <v>11872</v>
      </c>
      <c r="F110" t="s">
        <v>5848</v>
      </c>
      <c r="H110" t="s">
        <v>10451</v>
      </c>
      <c r="I110" t="str">
        <f>_xlfn.XLOOKUP(H110,ItemCategory!$A:$A,ItemCategory!$B:$B)</f>
        <v>Handheld Lights</v>
      </c>
      <c r="J110" t="str">
        <f>_xlfn.XLOOKUP(I110,[1]ItemCategories!$B:$B,[1]ItemCategories!$B:$B)</f>
        <v>Handheld Lights</v>
      </c>
    </row>
    <row r="111" spans="2:10" x14ac:dyDescent="0.25">
      <c r="B111" s="3" t="s">
        <v>10729</v>
      </c>
      <c r="C111" t="str">
        <f>_xlfn.XLOOKUP(B111,Component!$A:$A,Component!$C:$C)</f>
        <v>2736-20</v>
      </c>
      <c r="D111" t="str">
        <f>_xlfn.XLOOKUP(B111,Component!$A:$A,Component!$C:$C)</f>
        <v>2736-20</v>
      </c>
      <c r="E111" t="s">
        <v>11872</v>
      </c>
      <c r="F111" t="s">
        <v>5867</v>
      </c>
      <c r="H111" t="s">
        <v>10446</v>
      </c>
      <c r="I111" t="str">
        <f>_xlfn.XLOOKUP(H111,ItemCategory!$A:$A,ItemCategory!$B:$B)</f>
        <v>Table Saws</v>
      </c>
      <c r="J111" t="str">
        <f>_xlfn.XLOOKUP(I111,[1]ItemCategories!$B:$B,[1]ItemCategories!$B:$B)</f>
        <v>Table Saws</v>
      </c>
    </row>
    <row r="112" spans="2:10" x14ac:dyDescent="0.25">
      <c r="B112" s="3" t="s">
        <v>10730</v>
      </c>
      <c r="C112" t="str">
        <f>_xlfn.XLOOKUP(B112,Component!$A:$A,Component!$C:$C)</f>
        <v>2737-20</v>
      </c>
      <c r="D112" t="str">
        <f>_xlfn.XLOOKUP(B112,Component!$A:$A,Component!$C:$C)</f>
        <v>2737-20</v>
      </c>
      <c r="E112" t="s">
        <v>11872</v>
      </c>
      <c r="F112" t="s">
        <v>5868</v>
      </c>
      <c r="H112" t="s">
        <v>10442</v>
      </c>
      <c r="I112" t="str">
        <f>_xlfn.XLOOKUP(H112,ItemCategory!$A:$A,ItemCategory!$B:$B)</f>
        <v>Jig Saws</v>
      </c>
      <c r="J112" t="str">
        <f>_xlfn.XLOOKUP(I112,[1]ItemCategories!$B:$B,[1]ItemCategories!$B:$B)</f>
        <v>Jig Saws</v>
      </c>
    </row>
    <row r="113" spans="2:10" x14ac:dyDescent="0.25">
      <c r="B113" s="3" t="s">
        <v>10731</v>
      </c>
      <c r="C113" t="str">
        <f>_xlfn.XLOOKUP(B113,Component!$A:$A,Component!$C:$C)</f>
        <v>2737B-20</v>
      </c>
      <c r="D113" t="str">
        <f>_xlfn.XLOOKUP(B113,Component!$A:$A,Component!$C:$C)</f>
        <v>2737B-20</v>
      </c>
      <c r="E113" t="s">
        <v>11872</v>
      </c>
      <c r="F113" t="s">
        <v>5868</v>
      </c>
      <c r="H113" t="s">
        <v>10442</v>
      </c>
      <c r="I113" t="str">
        <f>_xlfn.XLOOKUP(H113,ItemCategory!$A:$A,ItemCategory!$B:$B)</f>
        <v>Jig Saws</v>
      </c>
      <c r="J113" t="str">
        <f>_xlfn.XLOOKUP(I113,[1]ItemCategories!$B:$B,[1]ItemCategories!$B:$B)</f>
        <v>Jig Saws</v>
      </c>
    </row>
    <row r="114" spans="2:10" x14ac:dyDescent="0.25">
      <c r="B114" s="3" t="s">
        <v>10732</v>
      </c>
      <c r="C114" t="str">
        <f>_xlfn.XLOOKUP(B114,Component!$A:$A,Component!$C:$C)</f>
        <v>2738-20</v>
      </c>
      <c r="D114" t="str">
        <f>_xlfn.XLOOKUP(B114,Component!$A:$A,Component!$C:$C)</f>
        <v>2738-20</v>
      </c>
      <c r="E114" t="s">
        <v>11872</v>
      </c>
      <c r="F114" t="s">
        <v>5862</v>
      </c>
      <c r="H114" t="s">
        <v>10426</v>
      </c>
      <c r="I114" t="str">
        <f>_xlfn.XLOOKUP(H114,ItemCategory!$A:$A,ItemCategory!$B:$B)</f>
        <v>Sanders and Polishers</v>
      </c>
      <c r="J114" t="str">
        <f>_xlfn.XLOOKUP(I114,[1]ItemCategories!$B:$B,[1]ItemCategories!$B:$B)</f>
        <v>Sanders and Polishers</v>
      </c>
    </row>
    <row r="115" spans="2:10" x14ac:dyDescent="0.25">
      <c r="B115" s="3" t="s">
        <v>10733</v>
      </c>
      <c r="C115" t="str">
        <f>_xlfn.XLOOKUP(B115,Component!$A:$A,Component!$C:$C)</f>
        <v>2739-20</v>
      </c>
      <c r="D115" t="str">
        <f>_xlfn.XLOOKUP(B115,Component!$A:$A,Component!$C:$C)</f>
        <v>2739-20</v>
      </c>
      <c r="E115" t="s">
        <v>11872</v>
      </c>
      <c r="F115" t="s">
        <v>5866</v>
      </c>
      <c r="H115" t="s">
        <v>10443</v>
      </c>
      <c r="I115" t="str">
        <f>_xlfn.XLOOKUP(H115,ItemCategory!$A:$A,ItemCategory!$B:$B)</f>
        <v>Miter Saws</v>
      </c>
      <c r="J115" t="str">
        <f>_xlfn.XLOOKUP(I115,[1]ItemCategories!$B:$B,[1]ItemCategories!$B:$B)</f>
        <v>Miter Saws</v>
      </c>
    </row>
    <row r="116" spans="2:10" x14ac:dyDescent="0.25">
      <c r="B116" s="3" t="s">
        <v>10734</v>
      </c>
      <c r="C116" t="str">
        <f>_xlfn.XLOOKUP(B116,Component!$A:$A,Component!$C:$C)</f>
        <v>2741-20</v>
      </c>
      <c r="D116" t="str">
        <f>_xlfn.XLOOKUP(B116,Component!$A:$A,Component!$C:$C)</f>
        <v>2741-20</v>
      </c>
      <c r="E116" t="s">
        <v>11872</v>
      </c>
      <c r="F116" t="s">
        <v>5869</v>
      </c>
      <c r="H116" t="s">
        <v>10431</v>
      </c>
      <c r="I116" t="str">
        <f>_xlfn.XLOOKUP(H116,ItemCategory!$A:$A,ItemCategory!$B:$B)</f>
        <v>Finish Nailers</v>
      </c>
      <c r="J116" t="str">
        <f>_xlfn.XLOOKUP(I116,[1]ItemCategories!$B:$B,[1]ItemCategories!$B:$B)</f>
        <v>Finish Nailers</v>
      </c>
    </row>
    <row r="117" spans="2:10" x14ac:dyDescent="0.25">
      <c r="B117" s="3" t="s">
        <v>10735</v>
      </c>
      <c r="C117" t="str">
        <f>_xlfn.XLOOKUP(B117,Component!$A:$A,Component!$C:$C)</f>
        <v>2744-20</v>
      </c>
      <c r="D117" t="str">
        <f>_xlfn.XLOOKUP(B117,Component!$A:$A,Component!$C:$C)</f>
        <v>2744-20</v>
      </c>
      <c r="E117" t="s">
        <v>11872</v>
      </c>
      <c r="F117" t="s">
        <v>5870</v>
      </c>
      <c r="H117" t="s">
        <v>10432</v>
      </c>
      <c r="I117" t="str">
        <f>_xlfn.XLOOKUP(H117,ItemCategory!$A:$A,ItemCategory!$B:$B)</f>
        <v>Framing Nailers</v>
      </c>
      <c r="J117" t="str">
        <f>_xlfn.XLOOKUP(I117,[1]ItemCategories!$B:$B,[1]ItemCategories!$B:$B)</f>
        <v>Framing Nailers</v>
      </c>
    </row>
    <row r="118" spans="2:10" x14ac:dyDescent="0.25">
      <c r="B118" s="3" t="s">
        <v>10736</v>
      </c>
      <c r="C118" t="str">
        <f>_xlfn.XLOOKUP(B118,Component!$A:$A,Component!$C:$C)</f>
        <v>2745-20</v>
      </c>
      <c r="D118" t="str">
        <f>_xlfn.XLOOKUP(B118,Component!$A:$A,Component!$C:$C)</f>
        <v>2745-20</v>
      </c>
      <c r="E118" t="s">
        <v>11872</v>
      </c>
      <c r="F118" t="s">
        <v>5870</v>
      </c>
      <c r="H118" t="s">
        <v>10432</v>
      </c>
      <c r="I118" t="str">
        <f>_xlfn.XLOOKUP(H118,ItemCategory!$A:$A,ItemCategory!$B:$B)</f>
        <v>Framing Nailers</v>
      </c>
      <c r="J118" t="str">
        <f>_xlfn.XLOOKUP(I118,[1]ItemCategories!$B:$B,[1]ItemCategories!$B:$B)</f>
        <v>Framing Nailers</v>
      </c>
    </row>
    <row r="119" spans="2:10" x14ac:dyDescent="0.25">
      <c r="B119" s="3" t="s">
        <v>10737</v>
      </c>
      <c r="C119" t="str">
        <f>_xlfn.XLOOKUP(B119,Component!$A:$A,Component!$C:$C)</f>
        <v>2746-20</v>
      </c>
      <c r="D119" t="str">
        <f>_xlfn.XLOOKUP(B119,Component!$A:$A,Component!$C:$C)</f>
        <v>2746-20</v>
      </c>
      <c r="E119" t="s">
        <v>11872</v>
      </c>
      <c r="F119" t="s">
        <v>5871</v>
      </c>
      <c r="H119" t="s">
        <v>10430</v>
      </c>
      <c r="I119" t="str">
        <f>_xlfn.XLOOKUP(H119,ItemCategory!$A:$A,ItemCategory!$B:$B)</f>
        <v>Brad Nailers</v>
      </c>
      <c r="J119" t="str">
        <f>_xlfn.XLOOKUP(I119,[1]ItemCategories!$B:$B,[1]ItemCategories!$B:$B)</f>
        <v>Brad Nailers</v>
      </c>
    </row>
    <row r="120" spans="2:10" x14ac:dyDescent="0.25">
      <c r="B120" s="3" t="s">
        <v>10738</v>
      </c>
      <c r="C120" t="str">
        <f>_xlfn.XLOOKUP(B120,Component!$A:$A,Component!$C:$C)</f>
        <v>2749-20</v>
      </c>
      <c r="D120" t="str">
        <f>_xlfn.XLOOKUP(B120,Component!$A:$A,Component!$C:$C)</f>
        <v>2749-20</v>
      </c>
      <c r="E120" t="s">
        <v>11872</v>
      </c>
      <c r="F120" t="s">
        <v>5872</v>
      </c>
      <c r="H120" t="s">
        <v>10373</v>
      </c>
      <c r="I120" t="str">
        <f>_xlfn.XLOOKUP(H120,ItemCategory!$A:$A,ItemCategory!$B:$B)</f>
        <v>Staplers</v>
      </c>
      <c r="J120" t="str">
        <f>_xlfn.XLOOKUP(I120,[1]ItemCategories!$B:$B,[1]ItemCategories!$B:$B)</f>
        <v>Staplers</v>
      </c>
    </row>
    <row r="121" spans="2:10" x14ac:dyDescent="0.25">
      <c r="B121" s="3" t="s">
        <v>10739</v>
      </c>
      <c r="C121" t="str">
        <f>_xlfn.XLOOKUP(B121,Component!$A:$A,Component!$C:$C)</f>
        <v>2758-20</v>
      </c>
      <c r="D121" t="str">
        <f>_xlfn.XLOOKUP(B121,Component!$A:$A,Component!$C:$C)</f>
        <v>2758-20</v>
      </c>
      <c r="E121" t="s">
        <v>11872</v>
      </c>
      <c r="F121" t="s">
        <v>3248</v>
      </c>
      <c r="H121" t="s">
        <v>10420</v>
      </c>
      <c r="I121" t="str">
        <f>_xlfn.XLOOKUP(H121,ItemCategory!$A:$A,ItemCategory!$B:$B)</f>
        <v>Impact Wrenches</v>
      </c>
      <c r="J121" t="str">
        <f>_xlfn.XLOOKUP(I121,[1]ItemCategories!$B:$B,[1]ItemCategories!$B:$B)</f>
        <v>Impact Wrenches</v>
      </c>
    </row>
    <row r="122" spans="2:10" x14ac:dyDescent="0.25">
      <c r="B122" s="3" t="s">
        <v>10740</v>
      </c>
      <c r="C122" t="str">
        <f>_xlfn.XLOOKUP(B122,Component!$A:$A,Component!$C:$C)</f>
        <v>2759-20</v>
      </c>
      <c r="D122" t="str">
        <f>_xlfn.XLOOKUP(B122,Component!$A:$A,Component!$C:$C)</f>
        <v>2759-20</v>
      </c>
      <c r="E122" t="s">
        <v>11872</v>
      </c>
      <c r="F122" t="s">
        <v>3248</v>
      </c>
      <c r="H122" t="s">
        <v>10420</v>
      </c>
      <c r="I122" t="str">
        <f>_xlfn.XLOOKUP(H122,ItemCategory!$A:$A,ItemCategory!$B:$B)</f>
        <v>Impact Wrenches</v>
      </c>
      <c r="J122" t="str">
        <f>_xlfn.XLOOKUP(I122,[1]ItemCategories!$B:$B,[1]ItemCategories!$B:$B)</f>
        <v>Impact Wrenches</v>
      </c>
    </row>
    <row r="123" spans="2:10" x14ac:dyDescent="0.25">
      <c r="B123" s="3" t="s">
        <v>10741</v>
      </c>
      <c r="C123" t="str">
        <f>_xlfn.XLOOKUP(B123,Component!$A:$A,Component!$C:$C)</f>
        <v>2759B-20</v>
      </c>
      <c r="D123" t="str">
        <f>_xlfn.XLOOKUP(B123,Component!$A:$A,Component!$C:$C)</f>
        <v>2759B-20</v>
      </c>
      <c r="E123" t="s">
        <v>11872</v>
      </c>
      <c r="F123" t="s">
        <v>3248</v>
      </c>
      <c r="H123" t="s">
        <v>10420</v>
      </c>
      <c r="I123" t="str">
        <f>_xlfn.XLOOKUP(H123,ItemCategory!$A:$A,ItemCategory!$B:$B)</f>
        <v>Impact Wrenches</v>
      </c>
      <c r="J123" t="str">
        <f>_xlfn.XLOOKUP(I123,[1]ItemCategories!$B:$B,[1]ItemCategories!$B:$B)</f>
        <v>Impact Wrenches</v>
      </c>
    </row>
    <row r="124" spans="2:10" x14ac:dyDescent="0.25">
      <c r="B124" s="3" t="s">
        <v>10742</v>
      </c>
      <c r="C124" t="str">
        <f>_xlfn.XLOOKUP(B124,Component!$A:$A,Component!$C:$C)</f>
        <v>2760-20</v>
      </c>
      <c r="D124" t="str">
        <f>_xlfn.XLOOKUP(B124,Component!$A:$A,Component!$C:$C)</f>
        <v>2760-20</v>
      </c>
      <c r="E124" t="s">
        <v>11872</v>
      </c>
      <c r="F124" t="s">
        <v>3247</v>
      </c>
      <c r="H124" t="s">
        <v>10419</v>
      </c>
      <c r="I124" t="str">
        <f>_xlfn.XLOOKUP(H124,ItemCategory!$A:$A,ItemCategory!$B:$B)</f>
        <v>Impact Drivers</v>
      </c>
      <c r="J124" t="str">
        <f>_xlfn.XLOOKUP(I124,[1]ItemCategories!$B:$B,[1]ItemCategories!$B:$B)</f>
        <v>Impact Drivers</v>
      </c>
    </row>
    <row r="125" spans="2:10" x14ac:dyDescent="0.25">
      <c r="B125" s="3" t="s">
        <v>10743</v>
      </c>
      <c r="C125" t="str">
        <f>_xlfn.XLOOKUP(B125,Component!$A:$A,Component!$C:$C)</f>
        <v>2761-20</v>
      </c>
      <c r="D125" t="str">
        <f>_xlfn.XLOOKUP(B125,Component!$A:$A,Component!$C:$C)</f>
        <v>2761-20</v>
      </c>
      <c r="E125" t="s">
        <v>11872</v>
      </c>
      <c r="F125" t="s">
        <v>3247</v>
      </c>
      <c r="H125" t="s">
        <v>10419</v>
      </c>
      <c r="I125" t="str">
        <f>_xlfn.XLOOKUP(H125,ItemCategory!$A:$A,ItemCategory!$B:$B)</f>
        <v>Impact Drivers</v>
      </c>
      <c r="J125" t="str">
        <f>_xlfn.XLOOKUP(I125,[1]ItemCategories!$B:$B,[1]ItemCategories!$B:$B)</f>
        <v>Impact Drivers</v>
      </c>
    </row>
    <row r="126" spans="2:10" x14ac:dyDescent="0.25">
      <c r="B126" s="3" t="s">
        <v>10744</v>
      </c>
      <c r="C126" t="str">
        <f>_xlfn.XLOOKUP(B126,Component!$A:$A,Component!$C:$C)</f>
        <v>2766-20</v>
      </c>
      <c r="D126" t="str">
        <f>_xlfn.XLOOKUP(B126,Component!$A:$A,Component!$C:$C)</f>
        <v>2766-20</v>
      </c>
      <c r="E126" t="s">
        <v>11872</v>
      </c>
      <c r="F126" t="s">
        <v>3248</v>
      </c>
      <c r="H126" t="s">
        <v>10420</v>
      </c>
      <c r="I126" t="str">
        <f>_xlfn.XLOOKUP(H126,ItemCategory!$A:$A,ItemCategory!$B:$B)</f>
        <v>Impact Wrenches</v>
      </c>
      <c r="J126" t="str">
        <f>_xlfn.XLOOKUP(I126,[1]ItemCategories!$B:$B,[1]ItemCategories!$B:$B)</f>
        <v>Impact Wrenches</v>
      </c>
    </row>
    <row r="127" spans="2:10" x14ac:dyDescent="0.25">
      <c r="B127" s="3" t="s">
        <v>10745</v>
      </c>
      <c r="C127" t="str">
        <f>_xlfn.XLOOKUP(B127,Component!$A:$A,Component!$C:$C)</f>
        <v>2767-20</v>
      </c>
      <c r="D127" t="str">
        <f>_xlfn.XLOOKUP(B127,Component!$A:$A,Component!$C:$C)</f>
        <v>2767-20</v>
      </c>
      <c r="E127" t="s">
        <v>11872</v>
      </c>
      <c r="F127" t="s">
        <v>3248</v>
      </c>
      <c r="H127" t="s">
        <v>10420</v>
      </c>
      <c r="I127" t="str">
        <f>_xlfn.XLOOKUP(H127,ItemCategory!$A:$A,ItemCategory!$B:$B)</f>
        <v>Impact Wrenches</v>
      </c>
      <c r="J127" t="str">
        <f>_xlfn.XLOOKUP(I127,[1]ItemCategories!$B:$B,[1]ItemCategories!$B:$B)</f>
        <v>Impact Wrenches</v>
      </c>
    </row>
    <row r="128" spans="2:10" x14ac:dyDescent="0.25">
      <c r="B128" s="3" t="s">
        <v>10746</v>
      </c>
      <c r="C128" t="str">
        <f>_xlfn.XLOOKUP(B128,Component!$A:$A,Component!$C:$C)</f>
        <v>2769-20</v>
      </c>
      <c r="D128" t="str">
        <f>_xlfn.XLOOKUP(B128,Component!$A:$A,Component!$C:$C)</f>
        <v>2769-20</v>
      </c>
      <c r="E128" t="s">
        <v>11872</v>
      </c>
      <c r="F128" t="s">
        <v>3248</v>
      </c>
      <c r="H128" t="s">
        <v>10420</v>
      </c>
      <c r="I128" t="str">
        <f>_xlfn.XLOOKUP(H128,ItemCategory!$A:$A,ItemCategory!$B:$B)</f>
        <v>Impact Wrenches</v>
      </c>
      <c r="J128" t="str">
        <f>_xlfn.XLOOKUP(I128,[1]ItemCategories!$B:$B,[1]ItemCategories!$B:$B)</f>
        <v>Impact Wrenches</v>
      </c>
    </row>
    <row r="129" spans="2:10" x14ac:dyDescent="0.25">
      <c r="B129" s="3" t="s">
        <v>10747</v>
      </c>
      <c r="C129" t="str">
        <f>_xlfn.XLOOKUP(B129,Component!$A:$A,Component!$C:$C)</f>
        <v>2771-20</v>
      </c>
      <c r="D129" t="str">
        <f>_xlfn.XLOOKUP(B129,Component!$A:$A,Component!$C:$C)</f>
        <v>2771-20</v>
      </c>
      <c r="E129" t="s">
        <v>11872</v>
      </c>
      <c r="F129" t="s">
        <v>5873</v>
      </c>
      <c r="H129" t="s">
        <v>10436</v>
      </c>
      <c r="I129" t="str">
        <f>_xlfn.XLOOKUP(H129,ItemCategory!$A:$A,ItemCategory!$B:$B)</f>
        <v>Transfer Pumps</v>
      </c>
      <c r="J129" t="str">
        <f>_xlfn.XLOOKUP(I129,[1]ItemCategories!$B:$B,[1]ItemCategories!$B:$B)</f>
        <v>Transfer Pumps</v>
      </c>
    </row>
    <row r="130" spans="2:10" x14ac:dyDescent="0.25">
      <c r="B130" s="3" t="s">
        <v>10748</v>
      </c>
      <c r="C130" t="str">
        <f>_xlfn.XLOOKUP(B130,Component!$A:$A,Component!$C:$C)</f>
        <v>2772A-20</v>
      </c>
      <c r="D130" t="str">
        <f>_xlfn.XLOOKUP(B130,Component!$A:$A,Component!$C:$C)</f>
        <v>2772A-20</v>
      </c>
      <c r="E130" t="s">
        <v>11872</v>
      </c>
      <c r="F130" t="s">
        <v>5875</v>
      </c>
      <c r="H130" t="s">
        <v>10411</v>
      </c>
      <c r="I130" t="str">
        <f>_xlfn.XLOOKUP(H130,ItemCategory!$A:$A,ItemCategory!$B:$B)</f>
        <v>Sink Machines</v>
      </c>
      <c r="J130" t="str">
        <f>_xlfn.XLOOKUP(I130,[1]ItemCategories!$B:$B,[1]ItemCategories!$B:$B)</f>
        <v>Sink Machines</v>
      </c>
    </row>
    <row r="131" spans="2:10" x14ac:dyDescent="0.25">
      <c r="B131" s="3" t="s">
        <v>10749</v>
      </c>
      <c r="C131" t="str">
        <f>_xlfn.XLOOKUP(B131,Component!$A:$A,Component!$C:$C)</f>
        <v>2773-20</v>
      </c>
      <c r="D131" t="str">
        <f>_xlfn.XLOOKUP(B131,Component!$A:$A,Component!$C:$C)</f>
        <v>2773-20</v>
      </c>
      <c r="E131" t="s">
        <v>11872</v>
      </c>
      <c r="F131" t="s">
        <v>5859</v>
      </c>
      <c r="H131" t="s">
        <v>10435</v>
      </c>
      <c r="I131" t="str">
        <f>_xlfn.XLOOKUP(H131,ItemCategory!$A:$A,ItemCategory!$B:$B)</f>
        <v>Press Tools</v>
      </c>
      <c r="J131" t="str">
        <f>_xlfn.XLOOKUP(I131,[1]ItemCategories!$B:$B,[1]ItemCategories!$B:$B)</f>
        <v>Press Tools</v>
      </c>
    </row>
    <row r="132" spans="2:10" x14ac:dyDescent="0.25">
      <c r="B132" s="3" t="s">
        <v>10750</v>
      </c>
      <c r="C132" t="str">
        <f>_xlfn.XLOOKUP(B132,Component!$A:$A,Component!$C:$C)</f>
        <v>2773-20L</v>
      </c>
      <c r="D132" t="str">
        <f>_xlfn.XLOOKUP(B132,Component!$A:$A,Component!$C:$C)</f>
        <v>2773-20L</v>
      </c>
      <c r="E132" t="s">
        <v>11872</v>
      </c>
      <c r="F132" t="s">
        <v>5859</v>
      </c>
      <c r="H132" t="s">
        <v>10435</v>
      </c>
      <c r="I132" t="str">
        <f>_xlfn.XLOOKUP(H132,ItemCategory!$A:$A,ItemCategory!$B:$B)</f>
        <v>Press Tools</v>
      </c>
      <c r="J132" t="str">
        <f>_xlfn.XLOOKUP(I132,[1]ItemCategories!$B:$B,[1]ItemCategories!$B:$B)</f>
        <v>Press Tools</v>
      </c>
    </row>
    <row r="133" spans="2:10" x14ac:dyDescent="0.25">
      <c r="B133" s="3" t="s">
        <v>10751</v>
      </c>
      <c r="C133" t="str">
        <f>_xlfn.XLOOKUP(B133,Component!$A:$A,Component!$C:$C)</f>
        <v>2774-20</v>
      </c>
      <c r="D133" t="str">
        <f>_xlfn.XLOOKUP(B133,Component!$A:$A,Component!$C:$C)</f>
        <v>2774-20</v>
      </c>
      <c r="E133" t="s">
        <v>11872</v>
      </c>
      <c r="F133" t="s">
        <v>5876</v>
      </c>
      <c r="H133" t="s">
        <v>10369</v>
      </c>
      <c r="I133" t="str">
        <f>_xlfn.XLOOKUP(H133,ItemCategory!$A:$A,ItemCategory!$B:$B)</f>
        <v>Pumps</v>
      </c>
      <c r="J133" t="str">
        <f>_xlfn.XLOOKUP(I133,[1]ItemCategories!$B:$B,[1]ItemCategories!$B:$B)</f>
        <v>Pumps</v>
      </c>
    </row>
    <row r="134" spans="2:10" x14ac:dyDescent="0.25">
      <c r="B134" s="3" t="s">
        <v>10752</v>
      </c>
      <c r="C134" t="str">
        <f>_xlfn.XLOOKUP(B134,Component!$A:$A,Component!$C:$C)</f>
        <v>2778-20</v>
      </c>
      <c r="D134" t="str">
        <f>_xlfn.XLOOKUP(B134,Component!$A:$A,Component!$C:$C)</f>
        <v>2778-20</v>
      </c>
      <c r="E134" t="s">
        <v>11872</v>
      </c>
      <c r="F134" t="s">
        <v>5861</v>
      </c>
      <c r="H134" t="s">
        <v>10365</v>
      </c>
      <c r="I134" t="str">
        <f>_xlfn.XLOOKUP(H134,ItemCategory!$A:$A,ItemCategory!$B:$B)</f>
        <v>Crimpers</v>
      </c>
      <c r="J134" t="str">
        <f>_xlfn.XLOOKUP(I134,[1]ItemCategories!$B:$B,[1]ItemCategories!$B:$B)</f>
        <v>Crimpers</v>
      </c>
    </row>
    <row r="135" spans="2:10" x14ac:dyDescent="0.25">
      <c r="B135" s="3" t="s">
        <v>10753</v>
      </c>
      <c r="C135" t="str">
        <f>_xlfn.XLOOKUP(B135,Component!$A:$A,Component!$C:$C)</f>
        <v>2779-20</v>
      </c>
      <c r="D135" t="str">
        <f>_xlfn.XLOOKUP(B135,Component!$A:$A,Component!$C:$C)</f>
        <v>2779-20</v>
      </c>
      <c r="E135" t="s">
        <v>11872</v>
      </c>
      <c r="F135" t="s">
        <v>5861</v>
      </c>
      <c r="H135" t="s">
        <v>10365</v>
      </c>
      <c r="I135" t="str">
        <f>_xlfn.XLOOKUP(H135,ItemCategory!$A:$A,ItemCategory!$B:$B)</f>
        <v>Crimpers</v>
      </c>
      <c r="J135" t="str">
        <f>_xlfn.XLOOKUP(I135,[1]ItemCategories!$B:$B,[1]ItemCategories!$B:$B)</f>
        <v>Crimpers</v>
      </c>
    </row>
    <row r="136" spans="2:10" x14ac:dyDescent="0.25">
      <c r="B136" s="3" t="s">
        <v>10754</v>
      </c>
      <c r="C136" t="str">
        <f>_xlfn.XLOOKUP(B136,Component!$A:$A,Component!$C:$C)</f>
        <v>2782-20</v>
      </c>
      <c r="D136" t="str">
        <f>_xlfn.XLOOKUP(B136,Component!$A:$A,Component!$C:$C)</f>
        <v>2782-20</v>
      </c>
      <c r="E136" t="s">
        <v>11872</v>
      </c>
      <c r="F136" t="s">
        <v>5878</v>
      </c>
      <c r="H136" t="s">
        <v>10424</v>
      </c>
      <c r="I136" t="str">
        <f>_xlfn.XLOOKUP(H136,ItemCategory!$A:$A,ItemCategory!$B:$B)</f>
        <v>Metal Cutting</v>
      </c>
      <c r="J136" t="str">
        <f>_xlfn.XLOOKUP(I136,[1]ItemCategories!$B:$B,[1]ItemCategories!$B:$B)</f>
        <v>Metal Cutting</v>
      </c>
    </row>
    <row r="137" spans="2:10" x14ac:dyDescent="0.25">
      <c r="B137" s="3" t="s">
        <v>10755</v>
      </c>
      <c r="C137" t="str">
        <f>_xlfn.XLOOKUP(B137,Component!$A:$A,Component!$C:$C)</f>
        <v>2784-20</v>
      </c>
      <c r="D137" t="str">
        <f>_xlfn.XLOOKUP(B137,Component!$A:$A,Component!$C:$C)</f>
        <v>2784-20</v>
      </c>
      <c r="E137" t="s">
        <v>11872</v>
      </c>
      <c r="F137" t="s">
        <v>3250</v>
      </c>
      <c r="H137" t="s">
        <v>10341</v>
      </c>
      <c r="I137" t="str">
        <f>_xlfn.XLOOKUP(H137,ItemCategory!$A:$A,ItemCategory!$B:$B)</f>
        <v>Grinders</v>
      </c>
      <c r="J137" t="str">
        <f>_xlfn.XLOOKUP(I137,[1]ItemCategories!$B:$B,[1]ItemCategories!$B:$B)</f>
        <v>Grinders</v>
      </c>
    </row>
    <row r="138" spans="2:10" x14ac:dyDescent="0.25">
      <c r="B138" s="3" t="s">
        <v>10756</v>
      </c>
      <c r="C138" t="str">
        <f>_xlfn.XLOOKUP(B138,Component!$A:$A,Component!$C:$C)</f>
        <v>2785-20</v>
      </c>
      <c r="D138" t="str">
        <f>_xlfn.XLOOKUP(B138,Component!$A:$A,Component!$C:$C)</f>
        <v>2785-20</v>
      </c>
      <c r="E138" t="s">
        <v>11872</v>
      </c>
      <c r="F138" t="s">
        <v>3250</v>
      </c>
      <c r="H138" t="s">
        <v>10341</v>
      </c>
      <c r="I138" t="str">
        <f>_xlfn.XLOOKUP(H138,ItemCategory!$A:$A,ItemCategory!$B:$B)</f>
        <v>Grinders</v>
      </c>
      <c r="J138" t="str">
        <f>_xlfn.XLOOKUP(I138,[1]ItemCategories!$B:$B,[1]ItemCategories!$B:$B)</f>
        <v>Grinders</v>
      </c>
    </row>
    <row r="139" spans="2:10" x14ac:dyDescent="0.25">
      <c r="B139" s="3" t="s">
        <v>10757</v>
      </c>
      <c r="C139" t="str">
        <f>_xlfn.XLOOKUP(B139,Component!$A:$A,Component!$C:$C)</f>
        <v>2786-20</v>
      </c>
      <c r="D139" t="str">
        <f>_xlfn.XLOOKUP(B139,Component!$A:$A,Component!$C:$C)</f>
        <v>2786-20</v>
      </c>
      <c r="E139" t="s">
        <v>11872</v>
      </c>
      <c r="F139" t="s">
        <v>5879</v>
      </c>
      <c r="H139" t="s">
        <v>10332</v>
      </c>
      <c r="I139" t="str">
        <f>_xlfn.XLOOKUP(H139,ItemCategory!$A:$A,ItemCategory!$B:$B)</f>
        <v>Concrete Cutting</v>
      </c>
      <c r="J139" t="str">
        <f>_xlfn.XLOOKUP(I139,[1]ItemCategories!$B:$B,[1]ItemCategories!$B:$B)</f>
        <v>Concrete Cutting</v>
      </c>
    </row>
    <row r="140" spans="2:10" x14ac:dyDescent="0.25">
      <c r="B140" s="3" t="s">
        <v>10758</v>
      </c>
      <c r="C140" t="str">
        <f>_xlfn.XLOOKUP(B140,Component!$A:$A,Component!$C:$C)</f>
        <v>2787-20</v>
      </c>
      <c r="D140" t="str">
        <f>_xlfn.XLOOKUP(B140,Component!$A:$A,Component!$C:$C)</f>
        <v>2787-20</v>
      </c>
      <c r="E140" t="s">
        <v>11872</v>
      </c>
      <c r="F140" t="s">
        <v>5880</v>
      </c>
      <c r="H140" t="s">
        <v>10414</v>
      </c>
      <c r="I140" t="str">
        <f>_xlfn.XLOOKUP(H140,ItemCategory!$A:$A,ItemCategory!$B:$B)</f>
        <v>Magnetic Drills</v>
      </c>
      <c r="J140" t="str">
        <f>_xlfn.XLOOKUP(I140,[1]ItemCategories!$B:$B,[1]ItemCategories!$B:$B)</f>
        <v>Magnetic Drills</v>
      </c>
    </row>
    <row r="141" spans="2:10" x14ac:dyDescent="0.25">
      <c r="B141" s="3" t="s">
        <v>10759</v>
      </c>
      <c r="C141" t="str">
        <f>_xlfn.XLOOKUP(B141,Component!$A:$A,Component!$C:$C)</f>
        <v>2788-20</v>
      </c>
      <c r="D141" t="str">
        <f>_xlfn.XLOOKUP(B141,Component!$A:$A,Component!$C:$C)</f>
        <v>2788-20</v>
      </c>
      <c r="E141" t="s">
        <v>11872</v>
      </c>
      <c r="F141" t="s">
        <v>5880</v>
      </c>
      <c r="H141" t="s">
        <v>10414</v>
      </c>
      <c r="I141" t="str">
        <f>_xlfn.XLOOKUP(H141,ItemCategory!$A:$A,ItemCategory!$B:$B)</f>
        <v>Magnetic Drills</v>
      </c>
      <c r="J141" t="str">
        <f>_xlfn.XLOOKUP(I141,[1]ItemCategories!$B:$B,[1]ItemCategories!$B:$B)</f>
        <v>Magnetic Drills</v>
      </c>
    </row>
    <row r="142" spans="2:10" x14ac:dyDescent="0.25">
      <c r="B142" s="3" t="s">
        <v>10760</v>
      </c>
      <c r="C142" t="str">
        <f>_xlfn.XLOOKUP(B142,Component!$A:$A,Component!$C:$C)</f>
        <v>2792-20</v>
      </c>
      <c r="D142" t="str">
        <f>_xlfn.XLOOKUP(B142,Component!$A:$A,Component!$C:$C)</f>
        <v>2792-20</v>
      </c>
      <c r="E142" t="s">
        <v>11872</v>
      </c>
      <c r="F142" t="s">
        <v>5882</v>
      </c>
      <c r="H142" t="s">
        <v>10381</v>
      </c>
      <c r="I142" t="str">
        <f>_xlfn.XLOOKUP(H142,ItemCategory!$A:$A,ItemCategory!$B:$B)</f>
        <v>Radios</v>
      </c>
      <c r="J142" t="str">
        <f>_xlfn.XLOOKUP(I142,[1]ItemCategories!$B:$B,[1]ItemCategories!$B:$B)</f>
        <v>Radios</v>
      </c>
    </row>
    <row r="143" spans="2:10" x14ac:dyDescent="0.25">
      <c r="B143" s="3" t="s">
        <v>10761</v>
      </c>
      <c r="C143" t="str">
        <f>_xlfn.XLOOKUP(B143,Component!$A:$A,Component!$C:$C)</f>
        <v>2801-20</v>
      </c>
      <c r="D143" t="str">
        <f>_xlfn.XLOOKUP(B143,Component!$A:$A,Component!$C:$C)</f>
        <v>2801-20</v>
      </c>
      <c r="E143" t="s">
        <v>11872</v>
      </c>
      <c r="F143" t="s">
        <v>5851</v>
      </c>
      <c r="H143" t="s">
        <v>10412</v>
      </c>
      <c r="I143" t="str">
        <f>_xlfn.XLOOKUP(H143,ItemCategory!$A:$A,ItemCategory!$B:$B)</f>
        <v>Drill Drivers</v>
      </c>
      <c r="J143" t="str">
        <f>_xlfn.XLOOKUP(I143,[1]ItemCategories!$B:$B,[1]ItemCategories!$B:$B)</f>
        <v>Drill Drivers</v>
      </c>
    </row>
    <row r="144" spans="2:10" x14ac:dyDescent="0.25">
      <c r="B144" s="3" t="s">
        <v>10762</v>
      </c>
      <c r="C144" t="str">
        <f>_xlfn.XLOOKUP(B144,Component!$A:$A,Component!$C:$C)</f>
        <v>2802-20</v>
      </c>
      <c r="D144" t="str">
        <f>_xlfn.XLOOKUP(B144,Component!$A:$A,Component!$C:$C)</f>
        <v>2802-20</v>
      </c>
      <c r="E144" t="s">
        <v>11872</v>
      </c>
      <c r="F144" t="s">
        <v>5852</v>
      </c>
      <c r="H144" t="s">
        <v>10413</v>
      </c>
      <c r="I144" t="str">
        <f>_xlfn.XLOOKUP(H144,ItemCategory!$A:$A,ItemCategory!$B:$B)</f>
        <v>Hammer Drills</v>
      </c>
      <c r="J144" t="str">
        <f>_xlfn.XLOOKUP(I144,[1]ItemCategories!$B:$B,[1]ItemCategories!$B:$B)</f>
        <v>Hammer Drills</v>
      </c>
    </row>
    <row r="145" spans="2:10" x14ac:dyDescent="0.25">
      <c r="B145" s="3" t="s">
        <v>10763</v>
      </c>
      <c r="C145" t="str">
        <f>_xlfn.XLOOKUP(B145,Component!$A:$A,Component!$C:$C)</f>
        <v>2803-20</v>
      </c>
      <c r="D145" t="str">
        <f>_xlfn.XLOOKUP(B145,Component!$A:$A,Component!$C:$C)</f>
        <v>2803-20</v>
      </c>
      <c r="E145" t="s">
        <v>11872</v>
      </c>
      <c r="F145" t="s">
        <v>5851</v>
      </c>
      <c r="H145" t="s">
        <v>10412</v>
      </c>
      <c r="I145" t="str">
        <f>_xlfn.XLOOKUP(H145,ItemCategory!$A:$A,ItemCategory!$B:$B)</f>
        <v>Drill Drivers</v>
      </c>
      <c r="J145" t="str">
        <f>_xlfn.XLOOKUP(I145,[1]ItemCategories!$B:$B,[1]ItemCategories!$B:$B)</f>
        <v>Drill Drivers</v>
      </c>
    </row>
    <row r="146" spans="2:10" x14ac:dyDescent="0.25">
      <c r="B146" s="3" t="s">
        <v>10764</v>
      </c>
      <c r="C146" t="str">
        <f>_xlfn.XLOOKUP(B146,Component!$A:$A,Component!$C:$C)</f>
        <v>2804-20</v>
      </c>
      <c r="D146" t="str">
        <f>_xlfn.XLOOKUP(B146,Component!$A:$A,Component!$C:$C)</f>
        <v>2804-20</v>
      </c>
      <c r="E146" t="s">
        <v>11872</v>
      </c>
      <c r="F146" t="s">
        <v>5852</v>
      </c>
      <c r="H146" t="s">
        <v>10413</v>
      </c>
      <c r="I146" t="str">
        <f>_xlfn.XLOOKUP(H146,ItemCategory!$A:$A,ItemCategory!$B:$B)</f>
        <v>Hammer Drills</v>
      </c>
      <c r="J146" t="str">
        <f>_xlfn.XLOOKUP(I146,[1]ItemCategories!$B:$B,[1]ItemCategories!$B:$B)</f>
        <v>Hammer Drills</v>
      </c>
    </row>
    <row r="147" spans="2:10" x14ac:dyDescent="0.25">
      <c r="B147" s="3" t="s">
        <v>10765</v>
      </c>
      <c r="C147" t="str">
        <f>_xlfn.XLOOKUP(B147,Component!$A:$A,Component!$C:$C)</f>
        <v>2807-20</v>
      </c>
      <c r="D147" t="str">
        <f>_xlfn.XLOOKUP(B147,Component!$A:$A,Component!$C:$C)</f>
        <v>2807-20</v>
      </c>
      <c r="E147" t="s">
        <v>11872</v>
      </c>
      <c r="F147" t="s">
        <v>6028</v>
      </c>
      <c r="H147" t="s">
        <v>10415</v>
      </c>
      <c r="I147" t="str">
        <f>_xlfn.XLOOKUP(H147,ItemCategory!$A:$A,ItemCategory!$B:$B)</f>
        <v>Right Angle Drills</v>
      </c>
      <c r="J147" t="str">
        <f>_xlfn.XLOOKUP(I147,[1]ItemCategories!$B:$B,[1]ItemCategories!$B:$B)</f>
        <v>Right Angle Drills</v>
      </c>
    </row>
    <row r="148" spans="2:10" x14ac:dyDescent="0.25">
      <c r="B148" s="3" t="s">
        <v>10766</v>
      </c>
      <c r="C148" t="str">
        <f>_xlfn.XLOOKUP(B148,Component!$A:$A,Component!$C:$C)</f>
        <v>2808-20</v>
      </c>
      <c r="D148" t="str">
        <f>_xlfn.XLOOKUP(B148,Component!$A:$A,Component!$C:$C)</f>
        <v>2808-20</v>
      </c>
      <c r="E148" t="s">
        <v>11872</v>
      </c>
      <c r="F148" t="s">
        <v>6028</v>
      </c>
      <c r="H148" t="s">
        <v>10415</v>
      </c>
      <c r="I148" t="str">
        <f>_xlfn.XLOOKUP(H148,ItemCategory!$A:$A,ItemCategory!$B:$B)</f>
        <v>Right Angle Drills</v>
      </c>
      <c r="J148" t="str">
        <f>_xlfn.XLOOKUP(I148,[1]ItemCategories!$B:$B,[1]ItemCategories!$B:$B)</f>
        <v>Right Angle Drills</v>
      </c>
    </row>
    <row r="149" spans="2:10" x14ac:dyDescent="0.25">
      <c r="B149" s="3" t="s">
        <v>10767</v>
      </c>
      <c r="C149" t="str">
        <f>_xlfn.XLOOKUP(B149,Component!$A:$A,Component!$C:$C)</f>
        <v>2809-20</v>
      </c>
      <c r="D149" t="str">
        <f>_xlfn.XLOOKUP(B149,Component!$A:$A,Component!$C:$C)</f>
        <v>2809-20</v>
      </c>
      <c r="E149" t="s">
        <v>11872</v>
      </c>
      <c r="F149" t="s">
        <v>6028</v>
      </c>
      <c r="H149" t="s">
        <v>10415</v>
      </c>
      <c r="I149" t="str">
        <f>_xlfn.XLOOKUP(H149,ItemCategory!$A:$A,ItemCategory!$B:$B)</f>
        <v>Right Angle Drills</v>
      </c>
      <c r="J149" t="str">
        <f>_xlfn.XLOOKUP(I149,[1]ItemCategories!$B:$B,[1]ItemCategories!$B:$B)</f>
        <v>Right Angle Drills</v>
      </c>
    </row>
    <row r="150" spans="2:10" x14ac:dyDescent="0.25">
      <c r="B150" s="3" t="s">
        <v>10768</v>
      </c>
      <c r="C150" t="str">
        <f>_xlfn.XLOOKUP(B150,Component!$A:$A,Component!$C:$C)</f>
        <v>2810-20</v>
      </c>
      <c r="D150" t="str">
        <f>_xlfn.XLOOKUP(B150,Component!$A:$A,Component!$C:$C)</f>
        <v>2810-20</v>
      </c>
      <c r="E150" t="s">
        <v>11872</v>
      </c>
      <c r="F150" t="s">
        <v>5883</v>
      </c>
      <c r="H150" t="s">
        <v>10375</v>
      </c>
      <c r="I150" t="str">
        <f>_xlfn.XLOOKUP(H150,ItemCategory!$A:$A,ItemCategory!$B:$B)</f>
        <v>Mixers</v>
      </c>
      <c r="J150" t="str">
        <f>_xlfn.XLOOKUP(I150,[1]ItemCategories!$B:$B,[1]ItemCategories!$B:$B)</f>
        <v>Mixers</v>
      </c>
    </row>
    <row r="151" spans="2:10" x14ac:dyDescent="0.25">
      <c r="B151" s="3" t="s">
        <v>10769</v>
      </c>
      <c r="C151" t="str">
        <f>_xlfn.XLOOKUP(B151,Component!$A:$A,Component!$C:$C)</f>
        <v>2811-20</v>
      </c>
      <c r="D151" t="str">
        <f>_xlfn.XLOOKUP(B151,Component!$A:$A,Component!$C:$C)</f>
        <v>2811-20</v>
      </c>
      <c r="E151" t="s">
        <v>11872</v>
      </c>
      <c r="F151" t="s">
        <v>6028</v>
      </c>
      <c r="H151" t="s">
        <v>10415</v>
      </c>
      <c r="I151" t="str">
        <f>_xlfn.XLOOKUP(H151,ItemCategory!$A:$A,ItemCategory!$B:$B)</f>
        <v>Right Angle Drills</v>
      </c>
      <c r="J151" t="str">
        <f>_xlfn.XLOOKUP(I151,[1]ItemCategories!$B:$B,[1]ItemCategories!$B:$B)</f>
        <v>Right Angle Drills</v>
      </c>
    </row>
    <row r="152" spans="2:10" x14ac:dyDescent="0.25">
      <c r="B152" s="3" t="s">
        <v>10770</v>
      </c>
      <c r="C152" t="str">
        <f>_xlfn.XLOOKUP(B152,Component!$A:$A,Component!$C:$C)</f>
        <v>2817A-21</v>
      </c>
      <c r="D152" t="str">
        <f>_xlfn.XLOOKUP(B152,Component!$A:$A,Component!$C:$C)</f>
        <v>2817A-21</v>
      </c>
      <c r="E152" t="s">
        <v>11872</v>
      </c>
      <c r="F152" t="s">
        <v>5877</v>
      </c>
      <c r="H152" t="s">
        <v>10409</v>
      </c>
      <c r="I152" t="str">
        <f>_xlfn.XLOOKUP(H152,ItemCategory!$A:$A,ItemCategory!$B:$B)</f>
        <v>Drum Machines</v>
      </c>
      <c r="J152" t="str">
        <f>_xlfn.XLOOKUP(I152,[1]ItemCategories!$B:$B,[1]ItemCategories!$B:$B)</f>
        <v>Drum Machines</v>
      </c>
    </row>
    <row r="153" spans="2:10" x14ac:dyDescent="0.25">
      <c r="B153" s="3" t="s">
        <v>10771</v>
      </c>
      <c r="C153" t="str">
        <f>_xlfn.XLOOKUP(B153,Component!$A:$A,Component!$C:$C)</f>
        <v>2818-21</v>
      </c>
      <c r="D153" t="str">
        <f>_xlfn.XLOOKUP(B153,Component!$A:$A,Component!$C:$C)</f>
        <v>2818-21</v>
      </c>
      <c r="E153" t="s">
        <v>11872</v>
      </c>
      <c r="F153" t="s">
        <v>5884</v>
      </c>
      <c r="H153" t="s">
        <v>10410</v>
      </c>
      <c r="I153" t="str">
        <f>_xlfn.XLOOKUP(H153,ItemCategory!$A:$A,ItemCategory!$B:$B)</f>
        <v>Sectional Machines</v>
      </c>
      <c r="J153" t="str">
        <f>_xlfn.XLOOKUP(I153,[1]ItemCategories!$B:$B,[1]ItemCategories!$B:$B)</f>
        <v>Sectional Machines</v>
      </c>
    </row>
    <row r="154" spans="2:10" x14ac:dyDescent="0.25">
      <c r="B154" s="3" t="s">
        <v>10772</v>
      </c>
      <c r="C154" t="str">
        <f>_xlfn.XLOOKUP(B154,Component!$A:$A,Component!$C:$C)</f>
        <v>2820-21WS</v>
      </c>
      <c r="D154" t="str">
        <f>_xlfn.XLOOKUP(B154,Component!$A:$A,Component!$C:$C)</f>
        <v>2820-21WS</v>
      </c>
      <c r="E154" t="s">
        <v>11872</v>
      </c>
      <c r="F154" t="s">
        <v>3254</v>
      </c>
      <c r="H154" t="s">
        <v>10329</v>
      </c>
      <c r="I154" t="str">
        <f>_xlfn.XLOOKUP(H154,ItemCategory!$A:$A,ItemCategory!$B:$B)</f>
        <v>Chemical Sprayers</v>
      </c>
      <c r="J154" t="str">
        <f>_xlfn.XLOOKUP(I154,[1]ItemCategories!$B:$B,[1]ItemCategories!$B:$B)</f>
        <v>Chemical Sprayers</v>
      </c>
    </row>
    <row r="155" spans="2:10" x14ac:dyDescent="0.25">
      <c r="B155" s="3" t="s">
        <v>10773</v>
      </c>
      <c r="C155" t="str">
        <f>_xlfn.XLOOKUP(B155,Component!$A:$A,Component!$C:$C)</f>
        <v>2821-20</v>
      </c>
      <c r="D155" t="str">
        <f>_xlfn.XLOOKUP(B155,Component!$A:$A,Component!$C:$C)</f>
        <v>2821-20</v>
      </c>
      <c r="E155" t="s">
        <v>11872</v>
      </c>
      <c r="F155" t="s">
        <v>3242</v>
      </c>
      <c r="H155" t="s">
        <v>10445</v>
      </c>
      <c r="I155" t="str">
        <f>_xlfn.XLOOKUP(H155,ItemCategory!$A:$A,ItemCategory!$B:$B)</f>
        <v>Reciprocating Saws</v>
      </c>
      <c r="J155" t="str">
        <f>_xlfn.XLOOKUP(I155,[1]ItemCategories!$B:$B,[1]ItemCategories!$B:$B)</f>
        <v>Reciprocating Saws</v>
      </c>
    </row>
    <row r="156" spans="2:10" x14ac:dyDescent="0.25">
      <c r="B156" s="3" t="s">
        <v>10774</v>
      </c>
      <c r="C156" t="str">
        <f>_xlfn.XLOOKUP(B156,Component!$A:$A,Component!$C:$C)</f>
        <v>2822-20</v>
      </c>
      <c r="D156" t="str">
        <f>_xlfn.XLOOKUP(B156,Component!$A:$A,Component!$C:$C)</f>
        <v>2822-20</v>
      </c>
      <c r="E156" t="s">
        <v>11872</v>
      </c>
      <c r="F156" t="s">
        <v>3242</v>
      </c>
      <c r="H156" t="s">
        <v>10445</v>
      </c>
      <c r="I156" t="str">
        <f>_xlfn.XLOOKUP(H156,ItemCategory!$A:$A,ItemCategory!$B:$B)</f>
        <v>Reciprocating Saws</v>
      </c>
      <c r="J156" t="str">
        <f>_xlfn.XLOOKUP(I156,[1]ItemCategories!$B:$B,[1]ItemCategories!$B:$B)</f>
        <v>Reciprocating Saws</v>
      </c>
    </row>
    <row r="157" spans="2:10" x14ac:dyDescent="0.25">
      <c r="B157" s="3" t="s">
        <v>10775</v>
      </c>
      <c r="C157" t="str">
        <f>_xlfn.XLOOKUP(B157,Component!$A:$A,Component!$C:$C)</f>
        <v>2823-20</v>
      </c>
      <c r="D157" t="str">
        <f>_xlfn.XLOOKUP(B157,Component!$A:$A,Component!$C:$C)</f>
        <v>2823-20</v>
      </c>
      <c r="E157" t="s">
        <v>11872</v>
      </c>
      <c r="F157" t="s">
        <v>3255</v>
      </c>
      <c r="H157" t="s">
        <v>10328</v>
      </c>
      <c r="I157" t="str">
        <f>_xlfn.XLOOKUP(H157,ItemCategory!$A:$A,ItemCategory!$B:$B)</f>
        <v>Lawn Mowers</v>
      </c>
      <c r="J157" t="str">
        <f>_xlfn.XLOOKUP(I157,[1]ItemCategories!$B:$B,[1]ItemCategories!$B:$B)</f>
        <v>Lawn Mowers</v>
      </c>
    </row>
    <row r="158" spans="2:10" x14ac:dyDescent="0.25">
      <c r="B158" s="3" t="s">
        <v>10776</v>
      </c>
      <c r="C158" t="str">
        <f>_xlfn.XLOOKUP(B158,Component!$A:$A,Component!$C:$C)</f>
        <v>2824-20</v>
      </c>
      <c r="D158" t="str">
        <f>_xlfn.XLOOKUP(B158,Component!$A:$A,Component!$C:$C)</f>
        <v>2824-20</v>
      </c>
      <c r="E158" t="s">
        <v>11872</v>
      </c>
      <c r="F158" t="s">
        <v>10317</v>
      </c>
      <c r="H158" t="s">
        <v>10397</v>
      </c>
      <c r="I158" t="str">
        <f>_xlfn.XLOOKUP(H158,ItemCategory!$A:$A,ItemCategory!$B:$B)</f>
        <v>Leaf Blowers</v>
      </c>
      <c r="J158" t="str">
        <f>_xlfn.XLOOKUP(I158,[1]ItemCategories!$B:$B,[1]ItemCategories!$B:$B)</f>
        <v>Leaf Blowers</v>
      </c>
    </row>
    <row r="159" spans="2:10" x14ac:dyDescent="0.25">
      <c r="B159" s="3" t="s">
        <v>10777</v>
      </c>
      <c r="C159" t="str">
        <f>_xlfn.XLOOKUP(B159,Component!$A:$A,Component!$C:$C)</f>
        <v>2826-20C</v>
      </c>
      <c r="D159" t="str">
        <f>_xlfn.XLOOKUP(B159,Component!$A:$A,Component!$C:$C)</f>
        <v>2826-20C</v>
      </c>
      <c r="E159" t="s">
        <v>11872</v>
      </c>
      <c r="F159" t="s">
        <v>5896</v>
      </c>
      <c r="H159" t="s">
        <v>10392</v>
      </c>
      <c r="I159" t="str">
        <f>_xlfn.XLOOKUP(H159,ItemCategory!$A:$A,ItemCategory!$B:$B)</f>
        <v>Chain Saws</v>
      </c>
      <c r="J159" t="str">
        <f>_xlfn.XLOOKUP(I159,[1]ItemCategories!$B:$B,[1]ItemCategories!$B:$B)</f>
        <v>Chain Saws</v>
      </c>
    </row>
    <row r="160" spans="2:10" x14ac:dyDescent="0.25">
      <c r="B160" s="3" t="s">
        <v>10778</v>
      </c>
      <c r="C160" t="str">
        <f>_xlfn.XLOOKUP(B160,Component!$A:$A,Component!$C:$C)</f>
        <v>2826-20T</v>
      </c>
      <c r="D160" t="str">
        <f>_xlfn.XLOOKUP(B160,Component!$A:$A,Component!$C:$C)</f>
        <v>2826-20T</v>
      </c>
      <c r="E160" t="s">
        <v>11872</v>
      </c>
      <c r="F160" t="s">
        <v>5896</v>
      </c>
      <c r="H160" t="s">
        <v>10392</v>
      </c>
      <c r="I160" t="str">
        <f>_xlfn.XLOOKUP(H160,ItemCategory!$A:$A,ItemCategory!$B:$B)</f>
        <v>Chain Saws</v>
      </c>
      <c r="J160" t="str">
        <f>_xlfn.XLOOKUP(I160,[1]ItemCategories!$B:$B,[1]ItemCategories!$B:$B)</f>
        <v>Chain Saws</v>
      </c>
    </row>
    <row r="161" spans="2:10" x14ac:dyDescent="0.25">
      <c r="B161" s="3" t="s">
        <v>10779</v>
      </c>
      <c r="C161" t="str">
        <f>_xlfn.XLOOKUP(B161,Component!$A:$A,Component!$C:$C)</f>
        <v>2827-20</v>
      </c>
      <c r="D161" t="str">
        <f>_xlfn.XLOOKUP(B161,Component!$A:$A,Component!$C:$C)</f>
        <v>2827-20</v>
      </c>
      <c r="E161" t="s">
        <v>11872</v>
      </c>
      <c r="F161" t="s">
        <v>5896</v>
      </c>
      <c r="H161" t="s">
        <v>10392</v>
      </c>
      <c r="I161" t="str">
        <f>_xlfn.XLOOKUP(H161,ItemCategory!$A:$A,ItemCategory!$B:$B)</f>
        <v>Chain Saws</v>
      </c>
      <c r="J161" t="str">
        <f>_xlfn.XLOOKUP(I161,[1]ItemCategories!$B:$B,[1]ItemCategories!$B:$B)</f>
        <v>Chain Saws</v>
      </c>
    </row>
    <row r="162" spans="2:10" x14ac:dyDescent="0.25">
      <c r="B162" s="3" t="s">
        <v>10780</v>
      </c>
      <c r="C162" t="str">
        <f>_xlfn.XLOOKUP(B162,Component!$A:$A,Component!$C:$C)</f>
        <v>2828-20</v>
      </c>
      <c r="D162" t="str">
        <f>_xlfn.XLOOKUP(B162,Component!$A:$A,Component!$C:$C)</f>
        <v>2828-20</v>
      </c>
      <c r="E162" t="s">
        <v>11872</v>
      </c>
      <c r="F162" t="s">
        <v>3256</v>
      </c>
      <c r="H162" t="s">
        <v>10401</v>
      </c>
      <c r="I162" t="str">
        <f>_xlfn.XLOOKUP(H162,ItemCategory!$A:$A,ItemCategory!$B:$B)</f>
        <v>String Trimmers</v>
      </c>
      <c r="J162" t="str">
        <f>_xlfn.XLOOKUP(I162,[1]ItemCategories!$B:$B,[1]ItemCategories!$B:$B)</f>
        <v>String Trimmers</v>
      </c>
    </row>
    <row r="163" spans="2:10" x14ac:dyDescent="0.25">
      <c r="B163" s="3" t="s">
        <v>10781</v>
      </c>
      <c r="C163" t="str">
        <f>_xlfn.XLOOKUP(B163,Component!$A:$A,Component!$C:$C)</f>
        <v>2829-20</v>
      </c>
      <c r="D163" t="str">
        <f>_xlfn.XLOOKUP(B163,Component!$A:$A,Component!$C:$C)</f>
        <v>2829-20</v>
      </c>
      <c r="E163" t="s">
        <v>11872</v>
      </c>
      <c r="F163" t="s">
        <v>3253</v>
      </c>
      <c r="H163" t="s">
        <v>10423</v>
      </c>
      <c r="I163" t="str">
        <f>_xlfn.XLOOKUP(H163,ItemCategory!$A:$A,ItemCategory!$B:$B)</f>
        <v>Band Saws</v>
      </c>
      <c r="J163" t="str">
        <f>_xlfn.XLOOKUP(I163,[1]ItemCategories!$B:$B,[1]ItemCategories!$B:$B)</f>
        <v>Band Saws</v>
      </c>
    </row>
    <row r="164" spans="2:10" x14ac:dyDescent="0.25">
      <c r="B164" s="3" t="s">
        <v>10782</v>
      </c>
      <c r="C164" t="str">
        <f>_xlfn.XLOOKUP(B164,Component!$A:$A,Component!$C:$C)</f>
        <v>2829S-20</v>
      </c>
      <c r="D164" t="str">
        <f>_xlfn.XLOOKUP(B164,Component!$A:$A,Component!$C:$C)</f>
        <v>2829S-20</v>
      </c>
      <c r="E164" t="s">
        <v>11872</v>
      </c>
      <c r="F164" t="s">
        <v>3253</v>
      </c>
      <c r="H164" t="s">
        <v>10423</v>
      </c>
      <c r="I164" t="str">
        <f>_xlfn.XLOOKUP(H164,ItemCategory!$A:$A,ItemCategory!$B:$B)</f>
        <v>Band Saws</v>
      </c>
      <c r="J164" t="str">
        <f>_xlfn.XLOOKUP(I164,[1]ItemCategories!$B:$B,[1]ItemCategories!$B:$B)</f>
        <v>Band Saws</v>
      </c>
    </row>
    <row r="165" spans="2:10" x14ac:dyDescent="0.25">
      <c r="B165" s="3" t="s">
        <v>10783</v>
      </c>
      <c r="C165" t="str">
        <f>_xlfn.XLOOKUP(B165,Component!$A:$A,Component!$C:$C)</f>
        <v>2831-20</v>
      </c>
      <c r="D165" t="str">
        <f>_xlfn.XLOOKUP(B165,Component!$A:$A,Component!$C:$C)</f>
        <v>2831-20</v>
      </c>
      <c r="E165" t="s">
        <v>11872</v>
      </c>
      <c r="F165" t="s">
        <v>10211</v>
      </c>
      <c r="H165" t="s">
        <v>10444</v>
      </c>
      <c r="I165" t="str">
        <f>_xlfn.XLOOKUP(H165,ItemCategory!$A:$A,ItemCategory!$B:$B)</f>
        <v>Plunge Cut Saws</v>
      </c>
      <c r="J165" t="str">
        <f>_xlfn.XLOOKUP(I165,[1]ItemCategories!$B:$B,[1]ItemCategories!$B:$B)</f>
        <v>Plunge Cut Saws</v>
      </c>
    </row>
    <row r="166" spans="2:10" x14ac:dyDescent="0.25">
      <c r="B166" s="3" t="s">
        <v>10784</v>
      </c>
      <c r="C166" t="str">
        <f>_xlfn.XLOOKUP(B166,Component!$A:$A,Component!$C:$C)</f>
        <v>2832-20</v>
      </c>
      <c r="D166" t="str">
        <f>_xlfn.XLOOKUP(B166,Component!$A:$A,Component!$C:$C)</f>
        <v>2832-20</v>
      </c>
      <c r="E166" t="s">
        <v>11872</v>
      </c>
      <c r="F166" t="s">
        <v>5895</v>
      </c>
      <c r="H166" t="s">
        <v>10437</v>
      </c>
      <c r="I166" t="str">
        <f>_xlfn.XLOOKUP(H166,ItemCategory!$A:$A,ItemCategory!$B:$B)</f>
        <v>Belt Sanders</v>
      </c>
      <c r="J166" t="str">
        <f>_xlfn.XLOOKUP(I166,[1]ItemCategories!$B:$B,[1]ItemCategories!$B:$B)</f>
        <v>Belt Sanders</v>
      </c>
    </row>
    <row r="167" spans="2:10" x14ac:dyDescent="0.25">
      <c r="B167" s="3" t="s">
        <v>10785</v>
      </c>
      <c r="C167" t="str">
        <f>_xlfn.XLOOKUP(B167,Component!$A:$A,Component!$C:$C)</f>
        <v>2833-20</v>
      </c>
      <c r="D167" t="str">
        <f>_xlfn.XLOOKUP(B167,Component!$A:$A,Component!$C:$C)</f>
        <v>2833-20</v>
      </c>
      <c r="E167" t="s">
        <v>11872</v>
      </c>
      <c r="F167" t="s">
        <v>3245</v>
      </c>
      <c r="H167" t="s">
        <v>10441</v>
      </c>
      <c r="I167" t="str">
        <f>_xlfn.XLOOKUP(H167,ItemCategory!$A:$A,ItemCategory!$B:$B)</f>
        <v>Circular Saws</v>
      </c>
      <c r="J167" t="str">
        <f>_xlfn.XLOOKUP(I167,[1]ItemCategories!$B:$B,[1]ItemCategories!$B:$B)</f>
        <v>Circular Saws</v>
      </c>
    </row>
    <row r="168" spans="2:10" x14ac:dyDescent="0.25">
      <c r="B168" s="3" t="s">
        <v>10786</v>
      </c>
      <c r="C168" t="str">
        <f>_xlfn.XLOOKUP(B168,Component!$A:$A,Component!$C:$C)</f>
        <v>2834-20</v>
      </c>
      <c r="D168" t="str">
        <f>_xlfn.XLOOKUP(B168,Component!$A:$A,Component!$C:$C)</f>
        <v>2834-20</v>
      </c>
      <c r="E168" t="s">
        <v>11872</v>
      </c>
      <c r="F168" t="s">
        <v>3245</v>
      </c>
      <c r="H168" t="s">
        <v>10441</v>
      </c>
      <c r="I168" t="str">
        <f>_xlfn.XLOOKUP(H168,ItemCategory!$A:$A,ItemCategory!$B:$B)</f>
        <v>Circular Saws</v>
      </c>
      <c r="J168" t="str">
        <f>_xlfn.XLOOKUP(I168,[1]ItemCategories!$B:$B,[1]ItemCategories!$B:$B)</f>
        <v>Circular Saws</v>
      </c>
    </row>
    <row r="169" spans="2:10" x14ac:dyDescent="0.25">
      <c r="B169" s="3" t="s">
        <v>10787</v>
      </c>
      <c r="C169" t="str">
        <f>_xlfn.XLOOKUP(B169,Component!$A:$A,Component!$C:$C)</f>
        <v>2836-20</v>
      </c>
      <c r="D169" t="str">
        <f>_xlfn.XLOOKUP(B169,Component!$A:$A,Component!$C:$C)</f>
        <v>2836-20</v>
      </c>
      <c r="E169" t="s">
        <v>11872</v>
      </c>
      <c r="F169" t="s">
        <v>5892</v>
      </c>
      <c r="H169" t="s">
        <v>10429</v>
      </c>
      <c r="I169" t="str">
        <f>_xlfn.XLOOKUP(H169,ItemCategory!$A:$A,ItemCategory!$B:$B)</f>
        <v>Oscillating Multi-Tools</v>
      </c>
      <c r="J169" t="str">
        <f>_xlfn.XLOOKUP(I169,[1]ItemCategories!$B:$B,[1]ItemCategories!$B:$B)</f>
        <v>Oscillating Multi-Tools</v>
      </c>
    </row>
    <row r="170" spans="2:10" x14ac:dyDescent="0.25">
      <c r="B170" s="3" t="s">
        <v>10788</v>
      </c>
      <c r="C170" t="str">
        <f>_xlfn.XLOOKUP(B170,Component!$A:$A,Component!$C:$C)</f>
        <v>2837-20</v>
      </c>
      <c r="D170" t="str">
        <f>_xlfn.XLOOKUP(B170,Component!$A:$A,Component!$C:$C)</f>
        <v>2837-20</v>
      </c>
      <c r="E170" t="s">
        <v>11872</v>
      </c>
      <c r="F170" t="s">
        <v>5893</v>
      </c>
      <c r="H170" t="s">
        <v>10438</v>
      </c>
      <c r="I170" t="str">
        <f>_xlfn.XLOOKUP(H170,ItemCategory!$A:$A,ItemCategory!$B:$B)</f>
        <v>Random Orbit Sanders</v>
      </c>
      <c r="J170" t="str">
        <f>_xlfn.XLOOKUP(I170,[1]ItemCategories!$B:$B,[1]ItemCategories!$B:$B)</f>
        <v>Random Orbit Sanders</v>
      </c>
    </row>
    <row r="171" spans="2:10" x14ac:dyDescent="0.25">
      <c r="B171" s="3" t="s">
        <v>10789</v>
      </c>
      <c r="C171" t="str">
        <f>_xlfn.XLOOKUP(B171,Component!$A:$A,Component!$C:$C)</f>
        <v>2838-20</v>
      </c>
      <c r="D171" t="str">
        <f>_xlfn.XLOOKUP(B171,Component!$A:$A,Component!$C:$C)</f>
        <v>2838-20</v>
      </c>
      <c r="E171" t="s">
        <v>11872</v>
      </c>
      <c r="F171" t="s">
        <v>3252</v>
      </c>
      <c r="H171" t="s">
        <v>10347</v>
      </c>
      <c r="I171" t="str">
        <f>_xlfn.XLOOKUP(H171,ItemCategory!$A:$A,ItemCategory!$B:$B)</f>
        <v>Routers</v>
      </c>
      <c r="J171" t="str">
        <f>_xlfn.XLOOKUP(I171,[1]ItemCategories!$B:$B,[1]ItemCategories!$B:$B)</f>
        <v>Routers</v>
      </c>
    </row>
    <row r="172" spans="2:10" x14ac:dyDescent="0.25">
      <c r="B172" s="3" t="s">
        <v>10790</v>
      </c>
      <c r="C172" t="str">
        <f>_xlfn.XLOOKUP(B172,Component!$A:$A,Component!$C:$C)</f>
        <v>2839-20</v>
      </c>
      <c r="D172" t="str">
        <f>_xlfn.XLOOKUP(B172,Component!$A:$A,Component!$C:$C)</f>
        <v>2839-20</v>
      </c>
      <c r="E172" t="s">
        <v>11872</v>
      </c>
      <c r="F172" t="s">
        <v>5869</v>
      </c>
      <c r="H172" t="s">
        <v>10431</v>
      </c>
      <c r="I172" t="str">
        <f>_xlfn.XLOOKUP(H172,ItemCategory!$A:$A,ItemCategory!$B:$B)</f>
        <v>Finish Nailers</v>
      </c>
      <c r="J172" t="str">
        <f>_xlfn.XLOOKUP(I172,[1]ItemCategories!$B:$B,[1]ItemCategories!$B:$B)</f>
        <v>Finish Nailers</v>
      </c>
    </row>
    <row r="173" spans="2:10" x14ac:dyDescent="0.25">
      <c r="B173" s="3" t="s">
        <v>10791</v>
      </c>
      <c r="C173" t="str">
        <f>_xlfn.XLOOKUP(B173,Component!$A:$A,Component!$C:$C)</f>
        <v>2840-20</v>
      </c>
      <c r="D173" t="str">
        <f>_xlfn.XLOOKUP(B173,Component!$A:$A,Component!$C:$C)</f>
        <v>2840-20</v>
      </c>
      <c r="E173" t="s">
        <v>11872</v>
      </c>
      <c r="F173" t="s">
        <v>3257</v>
      </c>
      <c r="H173" t="s">
        <v>10371</v>
      </c>
      <c r="I173" t="str">
        <f>_xlfn.XLOOKUP(H173,ItemCategory!$A:$A,ItemCategory!$B:$B)</f>
        <v>Compressors</v>
      </c>
      <c r="J173" t="str">
        <f>_xlfn.XLOOKUP(I173,[1]ItemCategories!$B:$B,[1]ItemCategories!$B:$B)</f>
        <v>Compressors</v>
      </c>
    </row>
    <row r="174" spans="2:10" x14ac:dyDescent="0.25">
      <c r="B174" s="3" t="s">
        <v>10792</v>
      </c>
      <c r="C174" t="str">
        <f>_xlfn.XLOOKUP(B174,Component!$A:$A,Component!$C:$C)</f>
        <v>2841-20</v>
      </c>
      <c r="D174" t="str">
        <f>_xlfn.XLOOKUP(B174,Component!$A:$A,Component!$C:$C)</f>
        <v>2841-20</v>
      </c>
      <c r="E174" t="s">
        <v>11872</v>
      </c>
      <c r="F174" t="s">
        <v>5869</v>
      </c>
      <c r="H174" t="s">
        <v>10431</v>
      </c>
      <c r="I174" t="str">
        <f>_xlfn.XLOOKUP(H174,ItemCategory!$A:$A,ItemCategory!$B:$B)</f>
        <v>Finish Nailers</v>
      </c>
      <c r="J174" t="str">
        <f>_xlfn.XLOOKUP(I174,[1]ItemCategories!$B:$B,[1]ItemCategories!$B:$B)</f>
        <v>Finish Nailers</v>
      </c>
    </row>
    <row r="175" spans="2:10" x14ac:dyDescent="0.25">
      <c r="B175" s="3" t="s">
        <v>10793</v>
      </c>
      <c r="C175" t="str">
        <f>_xlfn.XLOOKUP(B175,Component!$A:$A,Component!$C:$C)</f>
        <v>2843-20</v>
      </c>
      <c r="D175" t="str">
        <f>_xlfn.XLOOKUP(B175,Component!$A:$A,Component!$C:$C)</f>
        <v>2843-20</v>
      </c>
      <c r="E175" t="s">
        <v>11872</v>
      </c>
      <c r="F175" t="s">
        <v>5872</v>
      </c>
      <c r="H175" t="s">
        <v>10373</v>
      </c>
      <c r="I175" t="str">
        <f>_xlfn.XLOOKUP(H175,ItemCategory!$A:$A,ItemCategory!$B:$B)</f>
        <v>Staplers</v>
      </c>
      <c r="J175" t="str">
        <f>_xlfn.XLOOKUP(I175,[1]ItemCategories!$B:$B,[1]ItemCategories!$B:$B)</f>
        <v>Staplers</v>
      </c>
    </row>
    <row r="176" spans="2:10" x14ac:dyDescent="0.25">
      <c r="B176" s="3" t="s">
        <v>10794</v>
      </c>
      <c r="C176" t="str">
        <f>_xlfn.XLOOKUP(B176,Component!$A:$A,Component!$C:$C)</f>
        <v>2846-20</v>
      </c>
      <c r="D176" t="str">
        <f>_xlfn.XLOOKUP(B176,Component!$A:$A,Component!$C:$C)</f>
        <v>2846-20</v>
      </c>
      <c r="E176" t="s">
        <v>11872</v>
      </c>
      <c r="F176" t="s">
        <v>3262</v>
      </c>
      <c r="H176" t="s">
        <v>10457</v>
      </c>
      <c r="I176" t="str">
        <f>_xlfn.XLOOKUP(H176,ItemCategory!$A:$A,ItemCategory!$B:$B)</f>
        <v>Power Supplies</v>
      </c>
      <c r="J176" t="str">
        <f>_xlfn.XLOOKUP(I176,[1]ItemCategories!$B:$B,[1]ItemCategories!$B:$B)</f>
        <v>Power Supplies</v>
      </c>
    </row>
    <row r="177" spans="2:10" x14ac:dyDescent="0.25">
      <c r="B177" s="3" t="s">
        <v>10795</v>
      </c>
      <c r="C177" t="str">
        <f>_xlfn.XLOOKUP(B177,Component!$A:$A,Component!$C:$C)</f>
        <v>2850-20</v>
      </c>
      <c r="D177" t="str">
        <f>_xlfn.XLOOKUP(B177,Component!$A:$A,Component!$C:$C)</f>
        <v>2850-20</v>
      </c>
      <c r="E177" t="s">
        <v>11872</v>
      </c>
      <c r="F177" t="s">
        <v>3247</v>
      </c>
      <c r="H177" t="s">
        <v>10419</v>
      </c>
      <c r="I177" t="str">
        <f>_xlfn.XLOOKUP(H177,ItemCategory!$A:$A,ItemCategory!$B:$B)</f>
        <v>Impact Drivers</v>
      </c>
      <c r="J177" t="str">
        <f>_xlfn.XLOOKUP(I177,[1]ItemCategories!$B:$B,[1]ItemCategories!$B:$B)</f>
        <v>Impact Drivers</v>
      </c>
    </row>
    <row r="178" spans="2:10" x14ac:dyDescent="0.25">
      <c r="B178" s="3" t="s">
        <v>10796</v>
      </c>
      <c r="C178" t="str">
        <f>_xlfn.XLOOKUP(B178,Component!$A:$A,Component!$C:$C)</f>
        <v>2851-20</v>
      </c>
      <c r="D178" t="str">
        <f>_xlfn.XLOOKUP(B178,Component!$A:$A,Component!$C:$C)</f>
        <v>2851-20</v>
      </c>
      <c r="E178" t="s">
        <v>11872</v>
      </c>
      <c r="F178" t="s">
        <v>3247</v>
      </c>
      <c r="H178" t="s">
        <v>10419</v>
      </c>
      <c r="I178" t="str">
        <f>_xlfn.XLOOKUP(H178,ItemCategory!$A:$A,ItemCategory!$B:$B)</f>
        <v>Impact Drivers</v>
      </c>
      <c r="J178" t="str">
        <f>_xlfn.XLOOKUP(I178,[1]ItemCategories!$B:$B,[1]ItemCategories!$B:$B)</f>
        <v>Impact Drivers</v>
      </c>
    </row>
    <row r="179" spans="2:10" x14ac:dyDescent="0.25">
      <c r="B179" s="3" t="s">
        <v>10797</v>
      </c>
      <c r="C179" t="str">
        <f>_xlfn.XLOOKUP(B179,Component!$A:$A,Component!$C:$C)</f>
        <v>2853-20</v>
      </c>
      <c r="D179" t="str">
        <f>_xlfn.XLOOKUP(B179,Component!$A:$A,Component!$C:$C)</f>
        <v>2853-20</v>
      </c>
      <c r="E179" t="s">
        <v>11872</v>
      </c>
      <c r="F179" t="s">
        <v>3247</v>
      </c>
      <c r="H179" t="s">
        <v>10419</v>
      </c>
      <c r="I179" t="str">
        <f>_xlfn.XLOOKUP(H179,ItemCategory!$A:$A,ItemCategory!$B:$B)</f>
        <v>Impact Drivers</v>
      </c>
      <c r="J179" t="str">
        <f>_xlfn.XLOOKUP(I179,[1]ItemCategories!$B:$B,[1]ItemCategories!$B:$B)</f>
        <v>Impact Drivers</v>
      </c>
    </row>
    <row r="180" spans="2:10" x14ac:dyDescent="0.25">
      <c r="B180" s="3" t="s">
        <v>10798</v>
      </c>
      <c r="C180" t="str">
        <f>_xlfn.XLOOKUP(B180,Component!$A:$A,Component!$C:$C)</f>
        <v>2854-20</v>
      </c>
      <c r="D180" t="str">
        <f>_xlfn.XLOOKUP(B180,Component!$A:$A,Component!$C:$C)</f>
        <v>2854-20</v>
      </c>
      <c r="E180" t="s">
        <v>11872</v>
      </c>
      <c r="F180" t="s">
        <v>3248</v>
      </c>
      <c r="H180" t="s">
        <v>10420</v>
      </c>
      <c r="I180" t="str">
        <f>_xlfn.XLOOKUP(H180,ItemCategory!$A:$A,ItemCategory!$B:$B)</f>
        <v>Impact Wrenches</v>
      </c>
      <c r="J180" t="str">
        <f>_xlfn.XLOOKUP(I180,[1]ItemCategories!$B:$B,[1]ItemCategories!$B:$B)</f>
        <v>Impact Wrenches</v>
      </c>
    </row>
    <row r="181" spans="2:10" x14ac:dyDescent="0.25">
      <c r="B181" s="3" t="s">
        <v>10799</v>
      </c>
      <c r="C181" t="str">
        <f>_xlfn.XLOOKUP(B181,Component!$A:$A,Component!$C:$C)</f>
        <v>2855-20</v>
      </c>
      <c r="D181" t="str">
        <f>_xlfn.XLOOKUP(B181,Component!$A:$A,Component!$C:$C)</f>
        <v>2855-20</v>
      </c>
      <c r="E181" t="s">
        <v>11872</v>
      </c>
      <c r="F181" t="s">
        <v>3248</v>
      </c>
      <c r="H181" t="s">
        <v>10420</v>
      </c>
      <c r="I181" t="str">
        <f>_xlfn.XLOOKUP(H181,ItemCategory!$A:$A,ItemCategory!$B:$B)</f>
        <v>Impact Wrenches</v>
      </c>
      <c r="J181" t="str">
        <f>_xlfn.XLOOKUP(I181,[1]ItemCategories!$B:$B,[1]ItemCategories!$B:$B)</f>
        <v>Impact Wrenches</v>
      </c>
    </row>
    <row r="182" spans="2:10" x14ac:dyDescent="0.25">
      <c r="B182" s="3" t="s">
        <v>10800</v>
      </c>
      <c r="C182" t="str">
        <f>_xlfn.XLOOKUP(B182,Component!$A:$A,Component!$C:$C)</f>
        <v>2855P-20</v>
      </c>
      <c r="D182" t="str">
        <f>_xlfn.XLOOKUP(B182,Component!$A:$A,Component!$C:$C)</f>
        <v>2855P-20</v>
      </c>
      <c r="E182" t="s">
        <v>11872</v>
      </c>
      <c r="F182" t="s">
        <v>3248</v>
      </c>
      <c r="H182" t="s">
        <v>10420</v>
      </c>
      <c r="I182" t="str">
        <f>_xlfn.XLOOKUP(H182,ItemCategory!$A:$A,ItemCategory!$B:$B)</f>
        <v>Impact Wrenches</v>
      </c>
      <c r="J182" t="str">
        <f>_xlfn.XLOOKUP(I182,[1]ItemCategories!$B:$B,[1]ItemCategories!$B:$B)</f>
        <v>Impact Wrenches</v>
      </c>
    </row>
    <row r="183" spans="2:10" x14ac:dyDescent="0.25">
      <c r="B183" s="3" t="s">
        <v>10801</v>
      </c>
      <c r="C183" t="str">
        <f>_xlfn.XLOOKUP(B183,Component!$A:$A,Component!$C:$C)</f>
        <v>2862-20</v>
      </c>
      <c r="D183" t="str">
        <f>_xlfn.XLOOKUP(B183,Component!$A:$A,Component!$C:$C)</f>
        <v>2862-20</v>
      </c>
      <c r="E183" t="s">
        <v>11872</v>
      </c>
      <c r="F183" t="s">
        <v>3248</v>
      </c>
      <c r="H183" t="s">
        <v>10420</v>
      </c>
      <c r="I183" t="str">
        <f>_xlfn.XLOOKUP(H183,ItemCategory!$A:$A,ItemCategory!$B:$B)</f>
        <v>Impact Wrenches</v>
      </c>
      <c r="J183" t="str">
        <f>_xlfn.XLOOKUP(I183,[1]ItemCategories!$B:$B,[1]ItemCategories!$B:$B)</f>
        <v>Impact Wrenches</v>
      </c>
    </row>
    <row r="184" spans="2:10" x14ac:dyDescent="0.25">
      <c r="B184" s="3" t="s">
        <v>10802</v>
      </c>
      <c r="C184" t="str">
        <f>_xlfn.XLOOKUP(B184,Component!$A:$A,Component!$C:$C)</f>
        <v>2863-20</v>
      </c>
      <c r="D184" t="str">
        <f>_xlfn.XLOOKUP(B184,Component!$A:$A,Component!$C:$C)</f>
        <v>2863-20</v>
      </c>
      <c r="E184" t="s">
        <v>11872</v>
      </c>
      <c r="F184" t="s">
        <v>3248</v>
      </c>
      <c r="H184" t="s">
        <v>10420</v>
      </c>
      <c r="I184" t="str">
        <f>_xlfn.XLOOKUP(H184,ItemCategory!$A:$A,ItemCategory!$B:$B)</f>
        <v>Impact Wrenches</v>
      </c>
      <c r="J184" t="str">
        <f>_xlfn.XLOOKUP(I184,[1]ItemCategories!$B:$B,[1]ItemCategories!$B:$B)</f>
        <v>Impact Wrenches</v>
      </c>
    </row>
    <row r="185" spans="2:10" x14ac:dyDescent="0.25">
      <c r="B185" s="3" t="s">
        <v>10803</v>
      </c>
      <c r="C185" t="str">
        <f>_xlfn.XLOOKUP(B185,Component!$A:$A,Component!$C:$C)</f>
        <v>2864-20</v>
      </c>
      <c r="D185" t="str">
        <f>_xlfn.XLOOKUP(B185,Component!$A:$A,Component!$C:$C)</f>
        <v>2864-20</v>
      </c>
      <c r="E185" t="s">
        <v>11872</v>
      </c>
      <c r="F185" t="s">
        <v>3248</v>
      </c>
      <c r="H185" t="s">
        <v>10420</v>
      </c>
      <c r="I185" t="str">
        <f>_xlfn.XLOOKUP(H185,ItemCategory!$A:$A,ItemCategory!$B:$B)</f>
        <v>Impact Wrenches</v>
      </c>
      <c r="J185" t="str">
        <f>_xlfn.XLOOKUP(I185,[1]ItemCategories!$B:$B,[1]ItemCategories!$B:$B)</f>
        <v>Impact Wrenches</v>
      </c>
    </row>
    <row r="186" spans="2:10" x14ac:dyDescent="0.25">
      <c r="B186" s="3" t="s">
        <v>10804</v>
      </c>
      <c r="C186" t="str">
        <f>_xlfn.XLOOKUP(B186,Component!$A:$A,Component!$C:$C)</f>
        <v>2865-20</v>
      </c>
      <c r="D186" t="str">
        <f>_xlfn.XLOOKUP(B186,Component!$A:$A,Component!$C:$C)</f>
        <v>2865-20</v>
      </c>
      <c r="E186" t="s">
        <v>11872</v>
      </c>
      <c r="F186" t="s">
        <v>3248</v>
      </c>
      <c r="H186" t="s">
        <v>10420</v>
      </c>
      <c r="I186" t="str">
        <f>_xlfn.XLOOKUP(H186,ItemCategory!$A:$A,ItemCategory!$B:$B)</f>
        <v>Impact Wrenches</v>
      </c>
      <c r="J186" t="str">
        <f>_xlfn.XLOOKUP(I186,[1]ItemCategories!$B:$B,[1]ItemCategories!$B:$B)</f>
        <v>Impact Wrenches</v>
      </c>
    </row>
    <row r="187" spans="2:10" x14ac:dyDescent="0.25">
      <c r="B187" s="3" t="s">
        <v>10805</v>
      </c>
      <c r="C187" t="str">
        <f>_xlfn.XLOOKUP(B187,Component!$A:$A,Component!$C:$C)</f>
        <v>2866-20</v>
      </c>
      <c r="D187" t="str">
        <f>_xlfn.XLOOKUP(B187,Component!$A:$A,Component!$C:$C)</f>
        <v>2866-20</v>
      </c>
      <c r="E187" t="s">
        <v>11872</v>
      </c>
      <c r="F187" t="s">
        <v>5885</v>
      </c>
      <c r="H187" t="s">
        <v>10336</v>
      </c>
      <c r="I187" t="str">
        <f>_xlfn.XLOOKUP(H187,ItemCategory!$A:$A,ItemCategory!$B:$B)</f>
        <v>Screwdrivers</v>
      </c>
      <c r="J187" t="str">
        <f>_xlfn.XLOOKUP(I187,[1]ItemCategories!$B:$B,[1]ItemCategories!$B:$B)</f>
        <v>Screwdrivers</v>
      </c>
    </row>
    <row r="188" spans="2:10" x14ac:dyDescent="0.25">
      <c r="B188" s="3" t="s">
        <v>10806</v>
      </c>
      <c r="C188" t="str">
        <f>_xlfn.XLOOKUP(B188,Component!$A:$A,Component!$C:$C)</f>
        <v>2867-20</v>
      </c>
      <c r="D188" t="str">
        <f>_xlfn.XLOOKUP(B188,Component!$A:$A,Component!$C:$C)</f>
        <v>2867-20</v>
      </c>
      <c r="E188" t="s">
        <v>11872</v>
      </c>
      <c r="F188" t="s">
        <v>3248</v>
      </c>
      <c r="H188" t="s">
        <v>10420</v>
      </c>
      <c r="I188" t="str">
        <f>_xlfn.XLOOKUP(H188,ItemCategory!$A:$A,ItemCategory!$B:$B)</f>
        <v>Impact Wrenches</v>
      </c>
      <c r="J188" t="str">
        <f>_xlfn.XLOOKUP(I188,[1]ItemCategories!$B:$B,[1]ItemCategories!$B:$B)</f>
        <v>Impact Wrenches</v>
      </c>
    </row>
    <row r="189" spans="2:10" x14ac:dyDescent="0.25">
      <c r="B189" s="3" t="s">
        <v>10807</v>
      </c>
      <c r="C189" t="str">
        <f>_xlfn.XLOOKUP(B189,Component!$A:$A,Component!$C:$C)</f>
        <v>2868-20</v>
      </c>
      <c r="D189" t="str">
        <f>_xlfn.XLOOKUP(B189,Component!$A:$A,Component!$C:$C)</f>
        <v>2868-20</v>
      </c>
      <c r="E189" t="s">
        <v>11872</v>
      </c>
      <c r="F189" t="s">
        <v>3248</v>
      </c>
      <c r="H189" t="s">
        <v>10420</v>
      </c>
      <c r="I189" t="str">
        <f>_xlfn.XLOOKUP(H189,ItemCategory!$A:$A,ItemCategory!$B:$B)</f>
        <v>Impact Wrenches</v>
      </c>
      <c r="J189" t="str">
        <f>_xlfn.XLOOKUP(I189,[1]ItemCategories!$B:$B,[1]ItemCategories!$B:$B)</f>
        <v>Impact Wrenches</v>
      </c>
    </row>
    <row r="190" spans="2:10" x14ac:dyDescent="0.25">
      <c r="B190" s="3" t="s">
        <v>10808</v>
      </c>
      <c r="C190" t="str">
        <f>_xlfn.XLOOKUP(B190,Component!$A:$A,Component!$C:$C)</f>
        <v>2869-20</v>
      </c>
      <c r="D190" t="str">
        <f>_xlfn.XLOOKUP(B190,Component!$A:$A,Component!$C:$C)</f>
        <v>2869-20</v>
      </c>
      <c r="E190" t="s">
        <v>11872</v>
      </c>
      <c r="F190" t="s">
        <v>3248</v>
      </c>
      <c r="H190" t="s">
        <v>10420</v>
      </c>
      <c r="I190" t="str">
        <f>_xlfn.XLOOKUP(H190,ItemCategory!$A:$A,ItemCategory!$B:$B)</f>
        <v>Impact Wrenches</v>
      </c>
      <c r="J190" t="str">
        <f>_xlfn.XLOOKUP(I190,[1]ItemCategories!$B:$B,[1]ItemCategories!$B:$B)</f>
        <v>Impact Wrenches</v>
      </c>
    </row>
    <row r="191" spans="2:10" x14ac:dyDescent="0.25">
      <c r="B191" s="3" t="s">
        <v>10809</v>
      </c>
      <c r="C191" t="str">
        <f>_xlfn.XLOOKUP(B191,Component!$A:$A,Component!$C:$C)</f>
        <v>2870-20</v>
      </c>
      <c r="D191" t="str">
        <f>_xlfn.XLOOKUP(B191,Component!$A:$A,Component!$C:$C)</f>
        <v>2870-20</v>
      </c>
      <c r="E191" t="s">
        <v>11872</v>
      </c>
      <c r="F191" t="s">
        <v>5886</v>
      </c>
      <c r="H191" t="s">
        <v>10370</v>
      </c>
      <c r="I191" t="str">
        <f>_xlfn.XLOOKUP(H191,ItemCategory!$A:$A,ItemCategory!$B:$B)</f>
        <v>Threading</v>
      </c>
      <c r="J191" t="str">
        <f>_xlfn.XLOOKUP(I191,[1]ItemCategories!$B:$B,[1]ItemCategories!$B:$B)</f>
        <v>Threading</v>
      </c>
    </row>
    <row r="192" spans="2:10" x14ac:dyDescent="0.25">
      <c r="B192" s="3" t="s">
        <v>10810</v>
      </c>
      <c r="C192" t="str">
        <f>_xlfn.XLOOKUP(B192,Component!$A:$A,Component!$C:$C)</f>
        <v>2871-20</v>
      </c>
      <c r="D192" t="str">
        <f>_xlfn.XLOOKUP(B192,Component!$A:$A,Component!$C:$C)</f>
        <v>2871-20</v>
      </c>
      <c r="E192" t="s">
        <v>11872</v>
      </c>
      <c r="F192" t="s">
        <v>5884</v>
      </c>
      <c r="H192" t="s">
        <v>10410</v>
      </c>
      <c r="I192" t="str">
        <f>_xlfn.XLOOKUP(H192,ItemCategory!$A:$A,ItemCategory!$B:$B)</f>
        <v>Sectional Machines</v>
      </c>
      <c r="J192" t="str">
        <f>_xlfn.XLOOKUP(I192,[1]ItemCategories!$B:$B,[1]ItemCategories!$B:$B)</f>
        <v>Sectional Machines</v>
      </c>
    </row>
    <row r="193" spans="2:10" x14ac:dyDescent="0.25">
      <c r="B193" s="3" t="s">
        <v>10811</v>
      </c>
      <c r="C193" t="str">
        <f>_xlfn.XLOOKUP(B193,Component!$A:$A,Component!$C:$C)</f>
        <v>2872-20</v>
      </c>
      <c r="D193" t="str">
        <f>_xlfn.XLOOKUP(B193,Component!$A:$A,Component!$C:$C)</f>
        <v>2872-20</v>
      </c>
      <c r="E193" t="s">
        <v>11872</v>
      </c>
      <c r="F193" t="s">
        <v>5878</v>
      </c>
      <c r="H193" t="s">
        <v>10424</v>
      </c>
      <c r="I193" t="str">
        <f>_xlfn.XLOOKUP(H193,ItemCategory!$A:$A,ItemCategory!$B:$B)</f>
        <v>Metal Cutting</v>
      </c>
      <c r="J193" t="str">
        <f>_xlfn.XLOOKUP(I193,[1]ItemCategories!$B:$B,[1]ItemCategories!$B:$B)</f>
        <v>Metal Cutting</v>
      </c>
    </row>
    <row r="194" spans="2:10" x14ac:dyDescent="0.25">
      <c r="B194" s="3" t="s">
        <v>10812</v>
      </c>
      <c r="C194" t="str">
        <f>_xlfn.XLOOKUP(B194,Component!$A:$A,Component!$C:$C)</f>
        <v>2873-20</v>
      </c>
      <c r="D194" t="str">
        <f>_xlfn.XLOOKUP(B194,Component!$A:$A,Component!$C:$C)</f>
        <v>2873-20</v>
      </c>
      <c r="E194" t="s">
        <v>11872</v>
      </c>
      <c r="F194" t="s">
        <v>5887</v>
      </c>
      <c r="H194" t="s">
        <v>10418</v>
      </c>
      <c r="I194" t="str">
        <f>_xlfn.XLOOKUP(H194,ItemCategory!$A:$A,ItemCategory!$B:$B)</f>
        <v>Fish Tapes</v>
      </c>
      <c r="J194" t="str">
        <f>_xlfn.XLOOKUP(I194,[1]ItemCategories!$B:$B,[1]ItemCategories!$B:$B)</f>
        <v>Fish Tapes</v>
      </c>
    </row>
    <row r="195" spans="2:10" x14ac:dyDescent="0.25">
      <c r="B195" s="3" t="s">
        <v>10813</v>
      </c>
      <c r="C195" t="str">
        <f>_xlfn.XLOOKUP(B195,Component!$A:$A,Component!$C:$C)</f>
        <v>2874-20</v>
      </c>
      <c r="D195" t="str">
        <f>_xlfn.XLOOKUP(B195,Component!$A:$A,Component!$C:$C)</f>
        <v>2874-20</v>
      </c>
      <c r="E195" t="s">
        <v>11872</v>
      </c>
      <c r="F195" t="s">
        <v>5886</v>
      </c>
      <c r="H195" t="s">
        <v>10370</v>
      </c>
      <c r="I195" t="str">
        <f>_xlfn.XLOOKUP(H195,ItemCategory!$A:$A,ItemCategory!$B:$B)</f>
        <v>Threading</v>
      </c>
      <c r="J195" t="str">
        <f>_xlfn.XLOOKUP(I195,[1]ItemCategories!$B:$B,[1]ItemCategories!$B:$B)</f>
        <v>Threading</v>
      </c>
    </row>
    <row r="196" spans="2:10" x14ac:dyDescent="0.25">
      <c r="B196" s="3" t="s">
        <v>10814</v>
      </c>
      <c r="C196" t="str">
        <f>_xlfn.XLOOKUP(B196,Component!$A:$A,Component!$C:$C)</f>
        <v>2875R-21</v>
      </c>
      <c r="D196" t="str">
        <f>_xlfn.XLOOKUP(B196,Component!$A:$A,Component!$C:$C)</f>
        <v>2875R-21</v>
      </c>
      <c r="E196" t="s">
        <v>11872</v>
      </c>
      <c r="F196" t="s">
        <v>5879</v>
      </c>
      <c r="H196" t="s">
        <v>10367</v>
      </c>
      <c r="I196" t="str">
        <f>_xlfn.XLOOKUP(H196,ItemCategory!$A:$A,ItemCategory!$B:$B)</f>
        <v>Electrical Cutting Tools</v>
      </c>
      <c r="J196" t="str">
        <f>_xlfn.XLOOKUP(I196,[1]ItemCategories!$B:$B,[1]ItemCategories!$B:$B)</f>
        <v>Electrical Cutting Tools</v>
      </c>
    </row>
    <row r="197" spans="2:10" x14ac:dyDescent="0.25">
      <c r="B197" s="3" t="s">
        <v>10815</v>
      </c>
      <c r="C197" t="str">
        <f>_xlfn.XLOOKUP(B197,Component!$A:$A,Component!$C:$C)</f>
        <v>2876-20</v>
      </c>
      <c r="D197" t="str">
        <f>_xlfn.XLOOKUP(B197,Component!$A:$A,Component!$C:$C)</f>
        <v>2876-20</v>
      </c>
      <c r="E197" t="s">
        <v>11872</v>
      </c>
      <c r="F197" t="s">
        <v>5879</v>
      </c>
      <c r="H197" t="s">
        <v>10367</v>
      </c>
      <c r="I197" t="str">
        <f>_xlfn.XLOOKUP(H197,ItemCategory!$A:$A,ItemCategory!$B:$B)</f>
        <v>Electrical Cutting Tools</v>
      </c>
      <c r="J197" t="str">
        <f>_xlfn.XLOOKUP(I197,[1]ItemCategories!$B:$B,[1]ItemCategories!$B:$B)</f>
        <v>Electrical Cutting Tools</v>
      </c>
    </row>
    <row r="198" spans="2:10" x14ac:dyDescent="0.25">
      <c r="B198" s="3" t="s">
        <v>10816</v>
      </c>
      <c r="C198" t="str">
        <f>_xlfn.XLOOKUP(B198,Component!$A:$A,Component!$C:$C)</f>
        <v>2877-20</v>
      </c>
      <c r="D198" t="str">
        <f>_xlfn.XLOOKUP(B198,Component!$A:$A,Component!$C:$C)</f>
        <v>2877-20</v>
      </c>
      <c r="E198" t="s">
        <v>11872</v>
      </c>
      <c r="F198" t="s">
        <v>5861</v>
      </c>
      <c r="H198" t="s">
        <v>10365</v>
      </c>
      <c r="I198" t="str">
        <f>_xlfn.XLOOKUP(H198,ItemCategory!$A:$A,ItemCategory!$B:$B)</f>
        <v>Crimpers</v>
      </c>
      <c r="J198" t="str">
        <f>_xlfn.XLOOKUP(I198,[1]ItemCategories!$B:$B,[1]ItemCategories!$B:$B)</f>
        <v>Crimpers</v>
      </c>
    </row>
    <row r="199" spans="2:10" x14ac:dyDescent="0.25">
      <c r="B199" s="3" t="s">
        <v>10817</v>
      </c>
      <c r="C199" t="str">
        <f>_xlfn.XLOOKUP(B199,Component!$A:$A,Component!$C:$C)</f>
        <v>2878-20</v>
      </c>
      <c r="D199" t="str">
        <f>_xlfn.XLOOKUP(B199,Component!$A:$A,Component!$C:$C)</f>
        <v>2878-20</v>
      </c>
      <c r="E199" t="s">
        <v>11872</v>
      </c>
      <c r="F199" t="s">
        <v>5861</v>
      </c>
      <c r="H199" t="s">
        <v>10365</v>
      </c>
      <c r="I199" t="str">
        <f>_xlfn.XLOOKUP(H199,ItemCategory!$A:$A,ItemCategory!$B:$B)</f>
        <v>Crimpers</v>
      </c>
      <c r="J199" t="str">
        <f>_xlfn.XLOOKUP(I199,[1]ItemCategories!$B:$B,[1]ItemCategories!$B:$B)</f>
        <v>Crimpers</v>
      </c>
    </row>
    <row r="200" spans="2:10" x14ac:dyDescent="0.25">
      <c r="B200" s="3" t="s">
        <v>10818</v>
      </c>
      <c r="C200" t="str">
        <f>_xlfn.XLOOKUP(B200,Component!$A:$A,Component!$C:$C)</f>
        <v>2879-20</v>
      </c>
      <c r="D200" t="str">
        <f>_xlfn.XLOOKUP(B200,Component!$A:$A,Component!$C:$C)</f>
        <v>2879-20</v>
      </c>
      <c r="E200" t="s">
        <v>11872</v>
      </c>
      <c r="F200" t="s">
        <v>5861</v>
      </c>
      <c r="H200" t="s">
        <v>10365</v>
      </c>
      <c r="I200" t="str">
        <f>_xlfn.XLOOKUP(H200,ItemCategory!$A:$A,ItemCategory!$B:$B)</f>
        <v>Crimpers</v>
      </c>
      <c r="J200" t="str">
        <f>_xlfn.XLOOKUP(I200,[1]ItemCategories!$B:$B,[1]ItemCategories!$B:$B)</f>
        <v>Crimpers</v>
      </c>
    </row>
    <row r="201" spans="2:10" x14ac:dyDescent="0.25">
      <c r="B201" s="3" t="s">
        <v>10819</v>
      </c>
      <c r="C201" t="str">
        <f>_xlfn.XLOOKUP(B201,Component!$A:$A,Component!$C:$C)</f>
        <v>2880-20</v>
      </c>
      <c r="D201" t="str">
        <f>_xlfn.XLOOKUP(B201,Component!$A:$A,Component!$C:$C)</f>
        <v>2880-20</v>
      </c>
      <c r="E201" t="s">
        <v>11872</v>
      </c>
      <c r="F201" t="s">
        <v>3250</v>
      </c>
      <c r="H201" t="s">
        <v>10341</v>
      </c>
      <c r="I201" t="str">
        <f>_xlfn.XLOOKUP(H201,ItemCategory!$A:$A,ItemCategory!$B:$B)</f>
        <v>Grinders</v>
      </c>
      <c r="J201" t="str">
        <f>_xlfn.XLOOKUP(I201,[1]ItemCategories!$B:$B,[1]ItemCategories!$B:$B)</f>
        <v>Grinders</v>
      </c>
    </row>
    <row r="202" spans="2:10" x14ac:dyDescent="0.25">
      <c r="B202" s="3" t="s">
        <v>10820</v>
      </c>
      <c r="C202" t="str">
        <f>_xlfn.XLOOKUP(B202,Component!$A:$A,Component!$C:$C)</f>
        <v>2881-20</v>
      </c>
      <c r="D202" t="str">
        <f>_xlfn.XLOOKUP(B202,Component!$A:$A,Component!$C:$C)</f>
        <v>2881-20</v>
      </c>
      <c r="E202" t="s">
        <v>11872</v>
      </c>
      <c r="F202" t="s">
        <v>3250</v>
      </c>
      <c r="H202" t="s">
        <v>10341</v>
      </c>
      <c r="I202" t="str">
        <f>_xlfn.XLOOKUP(H202,ItemCategory!$A:$A,ItemCategory!$B:$B)</f>
        <v>Grinders</v>
      </c>
      <c r="J202" t="str">
        <f>_xlfn.XLOOKUP(I202,[1]ItemCategories!$B:$B,[1]ItemCategories!$B:$B)</f>
        <v>Grinders</v>
      </c>
    </row>
    <row r="203" spans="2:10" x14ac:dyDescent="0.25">
      <c r="B203" s="3" t="s">
        <v>10821</v>
      </c>
      <c r="C203" t="str">
        <f>_xlfn.XLOOKUP(B203,Component!$A:$A,Component!$C:$C)</f>
        <v>2882-20</v>
      </c>
      <c r="D203" t="str">
        <f>_xlfn.XLOOKUP(B203,Component!$A:$A,Component!$C:$C)</f>
        <v>2882-20</v>
      </c>
      <c r="E203" t="s">
        <v>11872</v>
      </c>
      <c r="F203" t="s">
        <v>3250</v>
      </c>
      <c r="H203" t="s">
        <v>10341</v>
      </c>
      <c r="I203" t="str">
        <f>_xlfn.XLOOKUP(H203,ItemCategory!$A:$A,ItemCategory!$B:$B)</f>
        <v>Grinders</v>
      </c>
      <c r="J203" t="str">
        <f>_xlfn.XLOOKUP(I203,[1]ItemCategories!$B:$B,[1]ItemCategories!$B:$B)</f>
        <v>Grinders</v>
      </c>
    </row>
    <row r="204" spans="2:10" x14ac:dyDescent="0.25">
      <c r="B204" s="3" t="s">
        <v>10822</v>
      </c>
      <c r="C204" t="str">
        <f>_xlfn.XLOOKUP(B204,Component!$A:$A,Component!$C:$C)</f>
        <v>2883-20</v>
      </c>
      <c r="D204" t="str">
        <f>_xlfn.XLOOKUP(B204,Component!$A:$A,Component!$C:$C)</f>
        <v>2883-20</v>
      </c>
      <c r="E204" t="s">
        <v>11872</v>
      </c>
      <c r="F204" t="s">
        <v>3250</v>
      </c>
      <c r="H204" t="s">
        <v>10341</v>
      </c>
      <c r="I204" t="str">
        <f>_xlfn.XLOOKUP(H204,ItemCategory!$A:$A,ItemCategory!$B:$B)</f>
        <v>Grinders</v>
      </c>
      <c r="J204" t="str">
        <f>_xlfn.XLOOKUP(I204,[1]ItemCategories!$B:$B,[1]ItemCategories!$B:$B)</f>
        <v>Grinders</v>
      </c>
    </row>
    <row r="205" spans="2:10" x14ac:dyDescent="0.25">
      <c r="B205" s="3" t="s">
        <v>10823</v>
      </c>
      <c r="C205" t="str">
        <f>_xlfn.XLOOKUP(B205,Component!$A:$A,Component!$C:$C)</f>
        <v>2886-20</v>
      </c>
      <c r="D205" t="str">
        <f>_xlfn.XLOOKUP(B205,Component!$A:$A,Component!$C:$C)</f>
        <v>2886-20</v>
      </c>
      <c r="E205" t="s">
        <v>11872</v>
      </c>
      <c r="F205" t="s">
        <v>3250</v>
      </c>
      <c r="H205" t="s">
        <v>10341</v>
      </c>
      <c r="I205" t="str">
        <f>_xlfn.XLOOKUP(H205,ItemCategory!$A:$A,ItemCategory!$B:$B)</f>
        <v>Grinders</v>
      </c>
      <c r="J205" t="str">
        <f>_xlfn.XLOOKUP(I205,[1]ItemCategories!$B:$B,[1]ItemCategories!$B:$B)</f>
        <v>Grinders</v>
      </c>
    </row>
    <row r="206" spans="2:10" x14ac:dyDescent="0.25">
      <c r="B206" s="3" t="s">
        <v>10824</v>
      </c>
      <c r="C206" t="str">
        <f>_xlfn.XLOOKUP(B206,Component!$A:$A,Component!$C:$C)</f>
        <v>2887-20</v>
      </c>
      <c r="D206" t="str">
        <f>_xlfn.XLOOKUP(B206,Component!$A:$A,Component!$C:$C)</f>
        <v>2887-20</v>
      </c>
      <c r="E206" t="s">
        <v>11872</v>
      </c>
      <c r="F206" t="s">
        <v>3250</v>
      </c>
      <c r="H206" t="s">
        <v>10341</v>
      </c>
      <c r="I206" t="str">
        <f>_xlfn.XLOOKUP(H206,ItemCategory!$A:$A,ItemCategory!$B:$B)</f>
        <v>Grinders</v>
      </c>
      <c r="J206" t="str">
        <f>_xlfn.XLOOKUP(I206,[1]ItemCategories!$B:$B,[1]ItemCategories!$B:$B)</f>
        <v>Grinders</v>
      </c>
    </row>
    <row r="207" spans="2:10" x14ac:dyDescent="0.25">
      <c r="B207" s="3" t="s">
        <v>10825</v>
      </c>
      <c r="C207" t="str">
        <f>_xlfn.XLOOKUP(B207,Component!$A:$A,Component!$C:$C)</f>
        <v>2888-20</v>
      </c>
      <c r="D207" t="str">
        <f>_xlfn.XLOOKUP(B207,Component!$A:$A,Component!$C:$C)</f>
        <v>2888-20</v>
      </c>
      <c r="E207" t="s">
        <v>11872</v>
      </c>
      <c r="F207" t="s">
        <v>3250</v>
      </c>
      <c r="H207" t="s">
        <v>10341</v>
      </c>
      <c r="I207" t="str">
        <f>_xlfn.XLOOKUP(H207,ItemCategory!$A:$A,ItemCategory!$B:$B)</f>
        <v>Grinders</v>
      </c>
      <c r="J207" t="str">
        <f>_xlfn.XLOOKUP(I207,[1]ItemCategories!$B:$B,[1]ItemCategories!$B:$B)</f>
        <v>Grinders</v>
      </c>
    </row>
    <row r="208" spans="2:10" x14ac:dyDescent="0.25">
      <c r="B208" s="3" t="s">
        <v>10826</v>
      </c>
      <c r="C208" t="str">
        <f>_xlfn.XLOOKUP(B208,Component!$A:$A,Component!$C:$C)</f>
        <v>2889-20</v>
      </c>
      <c r="D208" t="str">
        <f>_xlfn.XLOOKUP(B208,Component!$A:$A,Component!$C:$C)</f>
        <v>2889-20</v>
      </c>
      <c r="E208" t="s">
        <v>11872</v>
      </c>
      <c r="F208" t="s">
        <v>3250</v>
      </c>
      <c r="H208" t="s">
        <v>10341</v>
      </c>
      <c r="I208" t="str">
        <f>_xlfn.XLOOKUP(H208,ItemCategory!$A:$A,ItemCategory!$B:$B)</f>
        <v>Grinders</v>
      </c>
      <c r="J208" t="str">
        <f>_xlfn.XLOOKUP(I208,[1]ItemCategories!$B:$B,[1]ItemCategories!$B:$B)</f>
        <v>Grinders</v>
      </c>
    </row>
    <row r="209" spans="2:10" x14ac:dyDescent="0.25">
      <c r="B209" s="3" t="s">
        <v>10827</v>
      </c>
      <c r="C209" t="str">
        <f>_xlfn.XLOOKUP(B209,Component!$A:$A,Component!$C:$C)</f>
        <v>2890-20</v>
      </c>
      <c r="D209" t="str">
        <f>_xlfn.XLOOKUP(B209,Component!$A:$A,Component!$C:$C)</f>
        <v>2890-20</v>
      </c>
      <c r="E209" t="s">
        <v>11872</v>
      </c>
      <c r="F209" t="s">
        <v>5882</v>
      </c>
      <c r="H209" t="s">
        <v>10381</v>
      </c>
      <c r="I209" t="str">
        <f>_xlfn.XLOOKUP(H209,ItemCategory!$A:$A,ItemCategory!$B:$B)</f>
        <v>Radios</v>
      </c>
      <c r="J209" t="str">
        <f>_xlfn.XLOOKUP(I209,[1]ItemCategories!$B:$B,[1]ItemCategories!$B:$B)</f>
        <v>Radios</v>
      </c>
    </row>
    <row r="210" spans="2:10" x14ac:dyDescent="0.25">
      <c r="B210" s="3" t="s">
        <v>10828</v>
      </c>
      <c r="C210" t="str">
        <f>_xlfn.XLOOKUP(B210,Component!$A:$A,Component!$C:$C)</f>
        <v>2902-20</v>
      </c>
      <c r="D210" t="str">
        <f>_xlfn.XLOOKUP(B210,Component!$A:$A,Component!$C:$C)</f>
        <v>2902-20</v>
      </c>
      <c r="E210" t="s">
        <v>11872</v>
      </c>
      <c r="F210" t="s">
        <v>5852</v>
      </c>
      <c r="H210" t="s">
        <v>10413</v>
      </c>
      <c r="I210" t="str">
        <f>_xlfn.XLOOKUP(H210,ItemCategory!$A:$A,ItemCategory!$B:$B)</f>
        <v>Hammer Drills</v>
      </c>
      <c r="J210" t="str">
        <f>_xlfn.XLOOKUP(I210,[1]ItemCategories!$B:$B,[1]ItemCategories!$B:$B)</f>
        <v>Hammer Drills</v>
      </c>
    </row>
    <row r="211" spans="2:10" x14ac:dyDescent="0.25">
      <c r="B211" s="3" t="s">
        <v>10829</v>
      </c>
      <c r="C211" t="str">
        <f>_xlfn.XLOOKUP(B211,Component!$A:$A,Component!$C:$C)</f>
        <v>2903-20</v>
      </c>
      <c r="D211" t="str">
        <f>_xlfn.XLOOKUP(B211,Component!$A:$A,Component!$C:$C)</f>
        <v>2903-20</v>
      </c>
      <c r="E211" t="s">
        <v>11872</v>
      </c>
      <c r="F211" t="s">
        <v>5851</v>
      </c>
      <c r="H211" t="s">
        <v>10412</v>
      </c>
      <c r="I211" t="str">
        <f>_xlfn.XLOOKUP(H211,ItemCategory!$A:$A,ItemCategory!$B:$B)</f>
        <v>Drill Drivers</v>
      </c>
      <c r="J211" t="str">
        <f>_xlfn.XLOOKUP(I211,[1]ItemCategories!$B:$B,[1]ItemCategories!$B:$B)</f>
        <v>Drill Drivers</v>
      </c>
    </row>
    <row r="212" spans="2:10" x14ac:dyDescent="0.25">
      <c r="B212" s="3" t="s">
        <v>10830</v>
      </c>
      <c r="C212" t="str">
        <f>_xlfn.XLOOKUP(B212,Component!$A:$A,Component!$C:$C)</f>
        <v>2904-20</v>
      </c>
      <c r="D212" t="str">
        <f>_xlfn.XLOOKUP(B212,Component!$A:$A,Component!$C:$C)</f>
        <v>2904-20</v>
      </c>
      <c r="E212" t="s">
        <v>11872</v>
      </c>
      <c r="F212" t="s">
        <v>5852</v>
      </c>
      <c r="H212" t="s">
        <v>10413</v>
      </c>
      <c r="I212" t="str">
        <f>_xlfn.XLOOKUP(H212,ItemCategory!$A:$A,ItemCategory!$B:$B)</f>
        <v>Hammer Drills</v>
      </c>
      <c r="J212" t="str">
        <f>_xlfn.XLOOKUP(I212,[1]ItemCategories!$B:$B,[1]ItemCategories!$B:$B)</f>
        <v>Hammer Drills</v>
      </c>
    </row>
    <row r="213" spans="2:10" x14ac:dyDescent="0.25">
      <c r="B213" s="3" t="s">
        <v>10831</v>
      </c>
      <c r="C213" t="str">
        <f>_xlfn.XLOOKUP(B213,Component!$A:$A,Component!$C:$C)</f>
        <v>2905-20</v>
      </c>
      <c r="D213" t="str">
        <f>_xlfn.XLOOKUP(B213,Component!$A:$A,Component!$C:$C)</f>
        <v>2905-20</v>
      </c>
      <c r="E213" t="s">
        <v>11872</v>
      </c>
      <c r="F213" t="s">
        <v>5851</v>
      </c>
      <c r="H213" t="s">
        <v>10412</v>
      </c>
      <c r="I213" t="str">
        <f>_xlfn.XLOOKUP(H213,ItemCategory!$A:$A,ItemCategory!$B:$B)</f>
        <v>Drill Drivers</v>
      </c>
      <c r="J213" t="str">
        <f>_xlfn.XLOOKUP(I213,[1]ItemCategories!$B:$B,[1]ItemCategories!$B:$B)</f>
        <v>Drill Drivers</v>
      </c>
    </row>
    <row r="214" spans="2:10" x14ac:dyDescent="0.25">
      <c r="B214" s="3" t="s">
        <v>10832</v>
      </c>
      <c r="C214" t="str">
        <f>_xlfn.XLOOKUP(B214,Component!$A:$A,Component!$C:$C)</f>
        <v>2906-20</v>
      </c>
      <c r="D214" t="str">
        <f>_xlfn.XLOOKUP(B214,Component!$A:$A,Component!$C:$C)</f>
        <v>2906-20</v>
      </c>
      <c r="E214" t="s">
        <v>11872</v>
      </c>
      <c r="F214" t="s">
        <v>5852</v>
      </c>
      <c r="H214" t="s">
        <v>10413</v>
      </c>
      <c r="I214" t="str">
        <f>_xlfn.XLOOKUP(H214,ItemCategory!$A:$A,ItemCategory!$B:$B)</f>
        <v>Hammer Drills</v>
      </c>
      <c r="J214" t="str">
        <f>_xlfn.XLOOKUP(I214,[1]ItemCategories!$B:$B,[1]ItemCategories!$B:$B)</f>
        <v>Hammer Drills</v>
      </c>
    </row>
    <row r="215" spans="2:10" x14ac:dyDescent="0.25">
      <c r="B215" s="3" t="s">
        <v>10833</v>
      </c>
      <c r="C215" t="str">
        <f>_xlfn.XLOOKUP(B215,Component!$A:$A,Component!$C:$C)</f>
        <v>2908-20</v>
      </c>
      <c r="D215" t="str">
        <f>_xlfn.XLOOKUP(B215,Component!$A:$A,Component!$C:$C)</f>
        <v>2908-20</v>
      </c>
      <c r="E215" t="s">
        <v>11872</v>
      </c>
      <c r="F215" t="s">
        <v>3241</v>
      </c>
      <c r="H215" t="s">
        <v>10407</v>
      </c>
      <c r="I215" t="str">
        <f>_xlfn.XLOOKUP(H215,ItemCategory!$A:$A,ItemCategory!$B:$B)</f>
        <v>Rotary Hammers</v>
      </c>
      <c r="J215" t="str">
        <f>_xlfn.XLOOKUP(I215,[1]ItemCategories!$B:$B,[1]ItemCategories!$B:$B)</f>
        <v>Rotary Hammers</v>
      </c>
    </row>
    <row r="216" spans="2:10" x14ac:dyDescent="0.25">
      <c r="B216" s="3" t="s">
        <v>10834</v>
      </c>
      <c r="C216" t="str">
        <f>_xlfn.XLOOKUP(B216,Component!$A:$A,Component!$C:$C)</f>
        <v>2908-DE</v>
      </c>
      <c r="D216" t="str">
        <f>_xlfn.XLOOKUP(B216,Component!$A:$A,Component!$C:$C)</f>
        <v>2908-DE</v>
      </c>
      <c r="E216" t="s">
        <v>11872</v>
      </c>
      <c r="F216" t="s">
        <v>3241</v>
      </c>
      <c r="H216" t="s">
        <v>10407</v>
      </c>
      <c r="I216" t="str">
        <f>_xlfn.XLOOKUP(H216,ItemCategory!$A:$A,ItemCategory!$B:$B)</f>
        <v>Rotary Hammers</v>
      </c>
      <c r="J216" t="str">
        <f>_xlfn.XLOOKUP(I216,[1]ItemCategories!$B:$B,[1]ItemCategories!$B:$B)</f>
        <v>Rotary Hammers</v>
      </c>
    </row>
    <row r="217" spans="2:10" x14ac:dyDescent="0.25">
      <c r="B217" s="3" t="s">
        <v>10835</v>
      </c>
      <c r="C217" t="str">
        <f>_xlfn.XLOOKUP(B217,Component!$A:$A,Component!$C:$C)</f>
        <v>2909-20</v>
      </c>
      <c r="D217" t="str">
        <f>_xlfn.XLOOKUP(B217,Component!$A:$A,Component!$C:$C)</f>
        <v>2909-20</v>
      </c>
      <c r="E217" t="s">
        <v>11872</v>
      </c>
      <c r="F217" t="s">
        <v>5888</v>
      </c>
      <c r="H217" t="s">
        <v>10433</v>
      </c>
      <c r="I217" t="str">
        <f>_xlfn.XLOOKUP(H217,ItemCategory!$A:$A,ItemCategory!$B:$B)</f>
        <v>Roofing Nailers</v>
      </c>
      <c r="J217" t="str">
        <f>_xlfn.XLOOKUP(I217,[1]ItemCategories!$B:$B,[1]ItemCategories!$B:$B)</f>
        <v>Roofing Nailers</v>
      </c>
    </row>
    <row r="218" spans="2:10" x14ac:dyDescent="0.25">
      <c r="B218" s="3" t="s">
        <v>10836</v>
      </c>
      <c r="C218" t="str">
        <f>_xlfn.XLOOKUP(B218,Component!$A:$A,Component!$C:$C)</f>
        <v>2910-20</v>
      </c>
      <c r="D218" t="str">
        <f>_xlfn.XLOOKUP(B218,Component!$A:$A,Component!$C:$C)</f>
        <v>2910-20</v>
      </c>
      <c r="E218" t="s">
        <v>11872</v>
      </c>
      <c r="F218" t="s">
        <v>5889</v>
      </c>
      <c r="H218" t="s">
        <v>10406</v>
      </c>
      <c r="I218" t="str">
        <f>_xlfn.XLOOKUP(H218,ItemCategory!$A:$A,ItemCategory!$B:$B)</f>
        <v>Concrete Vibrators</v>
      </c>
      <c r="J218" t="str">
        <f>_xlfn.XLOOKUP(I218,[1]ItemCategories!$B:$B,[1]ItemCategories!$B:$B)</f>
        <v>Concrete Vibrators</v>
      </c>
    </row>
    <row r="219" spans="2:10" x14ac:dyDescent="0.25">
      <c r="B219" s="3" t="s">
        <v>10837</v>
      </c>
      <c r="C219" t="str">
        <f>_xlfn.XLOOKUP(B219,Component!$A:$A,Component!$C:$C)</f>
        <v>2911-20</v>
      </c>
      <c r="D219" t="str">
        <f>_xlfn.XLOOKUP(B219,Component!$A:$A,Component!$C:$C)</f>
        <v>2911-20</v>
      </c>
      <c r="E219" t="s">
        <v>11872</v>
      </c>
      <c r="F219" t="s">
        <v>5889</v>
      </c>
      <c r="H219" t="s">
        <v>10406</v>
      </c>
      <c r="I219" t="str">
        <f>_xlfn.XLOOKUP(H219,ItemCategory!$A:$A,ItemCategory!$B:$B)</f>
        <v>Concrete Vibrators</v>
      </c>
      <c r="J219" t="str">
        <f>_xlfn.XLOOKUP(I219,[1]ItemCategories!$B:$B,[1]ItemCategories!$B:$B)</f>
        <v>Concrete Vibrators</v>
      </c>
    </row>
    <row r="220" spans="2:10" x14ac:dyDescent="0.25">
      <c r="B220" s="3" t="s">
        <v>10838</v>
      </c>
      <c r="C220" t="str">
        <f>_xlfn.XLOOKUP(B220,Component!$A:$A,Component!$C:$C)</f>
        <v>2912-20</v>
      </c>
      <c r="D220" t="str">
        <f>_xlfn.XLOOKUP(B220,Component!$A:$A,Component!$C:$C)</f>
        <v>2912-20</v>
      </c>
      <c r="E220" t="s">
        <v>11872</v>
      </c>
      <c r="F220" t="s">
        <v>3241</v>
      </c>
      <c r="H220" t="s">
        <v>10407</v>
      </c>
      <c r="I220" t="str">
        <f>_xlfn.XLOOKUP(H220,ItemCategory!$A:$A,ItemCategory!$B:$B)</f>
        <v>Rotary Hammers</v>
      </c>
      <c r="J220" t="str">
        <f>_xlfn.XLOOKUP(I220,[1]ItemCategories!$B:$B,[1]ItemCategories!$B:$B)</f>
        <v>Rotary Hammers</v>
      </c>
    </row>
    <row r="221" spans="2:10" x14ac:dyDescent="0.25">
      <c r="B221" s="3" t="s">
        <v>10839</v>
      </c>
      <c r="C221" t="str">
        <f>_xlfn.XLOOKUP(B221,Component!$A:$A,Component!$C:$C)</f>
        <v>2912-DE</v>
      </c>
      <c r="D221" t="str">
        <f>_xlfn.XLOOKUP(B221,Component!$A:$A,Component!$C:$C)</f>
        <v>2912-DE</v>
      </c>
      <c r="E221" t="s">
        <v>11872</v>
      </c>
      <c r="F221" t="s">
        <v>3241</v>
      </c>
      <c r="H221" t="s">
        <v>10407</v>
      </c>
      <c r="I221" t="str">
        <f>_xlfn.XLOOKUP(H221,ItemCategory!$A:$A,ItemCategory!$B:$B)</f>
        <v>Rotary Hammers</v>
      </c>
      <c r="J221" t="str">
        <f>_xlfn.XLOOKUP(I221,[1]ItemCategories!$B:$B,[1]ItemCategories!$B:$B)</f>
        <v>Rotary Hammers</v>
      </c>
    </row>
    <row r="222" spans="2:10" x14ac:dyDescent="0.25">
      <c r="B222" s="3" t="s">
        <v>10840</v>
      </c>
      <c r="C222" t="str">
        <f>_xlfn.XLOOKUP(B222,Component!$A:$A,Component!$C:$C)</f>
        <v>2915-20</v>
      </c>
      <c r="D222" t="str">
        <f>_xlfn.XLOOKUP(B222,Component!$A:$A,Component!$C:$C)</f>
        <v>2915-20</v>
      </c>
      <c r="E222" t="s">
        <v>11872</v>
      </c>
      <c r="F222" t="s">
        <v>3241</v>
      </c>
      <c r="H222" t="s">
        <v>10407</v>
      </c>
      <c r="I222" t="str">
        <f>_xlfn.XLOOKUP(H222,ItemCategory!$A:$A,ItemCategory!$B:$B)</f>
        <v>Rotary Hammers</v>
      </c>
      <c r="J222" t="str">
        <f>_xlfn.XLOOKUP(I222,[1]ItemCategories!$B:$B,[1]ItemCategories!$B:$B)</f>
        <v>Rotary Hammers</v>
      </c>
    </row>
    <row r="223" spans="2:10" x14ac:dyDescent="0.25">
      <c r="B223" s="3" t="s">
        <v>10841</v>
      </c>
      <c r="C223" t="str">
        <f>_xlfn.XLOOKUP(B223,Component!$A:$A,Component!$C:$C)</f>
        <v>2915-DE</v>
      </c>
      <c r="D223" t="str">
        <f>_xlfn.XLOOKUP(B223,Component!$A:$A,Component!$C:$C)</f>
        <v>2915-DE</v>
      </c>
      <c r="E223" t="s">
        <v>11872</v>
      </c>
      <c r="F223" t="s">
        <v>3241</v>
      </c>
      <c r="H223" t="s">
        <v>10407</v>
      </c>
      <c r="I223" t="str">
        <f>_xlfn.XLOOKUP(H223,ItemCategory!$A:$A,ItemCategory!$B:$B)</f>
        <v>Rotary Hammers</v>
      </c>
      <c r="J223" t="str">
        <f>_xlfn.XLOOKUP(I223,[1]ItemCategories!$B:$B,[1]ItemCategories!$B:$B)</f>
        <v>Rotary Hammers</v>
      </c>
    </row>
    <row r="224" spans="2:10" x14ac:dyDescent="0.25">
      <c r="B224" s="3" t="s">
        <v>10842</v>
      </c>
      <c r="C224" t="str">
        <f>_xlfn.XLOOKUP(B224,Component!$A:$A,Component!$C:$C)</f>
        <v>2916-20</v>
      </c>
      <c r="D224" t="str">
        <f>_xlfn.XLOOKUP(B224,Component!$A:$A,Component!$C:$C)</f>
        <v>2916-20</v>
      </c>
      <c r="E224" t="s">
        <v>11872</v>
      </c>
      <c r="F224" t="s">
        <v>3241</v>
      </c>
      <c r="H224" t="s">
        <v>10407</v>
      </c>
      <c r="I224" t="str">
        <f>_xlfn.XLOOKUP(H224,ItemCategory!$A:$A,ItemCategory!$B:$B)</f>
        <v>Rotary Hammers</v>
      </c>
      <c r="J224" t="str">
        <f>_xlfn.XLOOKUP(I224,[1]ItemCategories!$B:$B,[1]ItemCategories!$B:$B)</f>
        <v>Rotary Hammers</v>
      </c>
    </row>
    <row r="225" spans="2:10" x14ac:dyDescent="0.25">
      <c r="B225" s="3" t="s">
        <v>10843</v>
      </c>
      <c r="C225" t="str">
        <f>_xlfn.XLOOKUP(B225,Component!$A:$A,Component!$C:$C)</f>
        <v>2916-DE</v>
      </c>
      <c r="D225" t="str">
        <f>_xlfn.XLOOKUP(B225,Component!$A:$A,Component!$C:$C)</f>
        <v>2916-DE</v>
      </c>
      <c r="E225" t="s">
        <v>11872</v>
      </c>
      <c r="F225" t="s">
        <v>3241</v>
      </c>
      <c r="H225" t="s">
        <v>10407</v>
      </c>
      <c r="I225" t="str">
        <f>_xlfn.XLOOKUP(H225,ItemCategory!$A:$A,ItemCategory!$B:$B)</f>
        <v>Rotary Hammers</v>
      </c>
      <c r="J225" t="str">
        <f>_xlfn.XLOOKUP(I225,[1]ItemCategories!$B:$B,[1]ItemCategories!$B:$B)</f>
        <v>Rotary Hammers</v>
      </c>
    </row>
    <row r="226" spans="2:10" x14ac:dyDescent="0.25">
      <c r="B226" s="3" t="s">
        <v>10844</v>
      </c>
      <c r="C226" t="str">
        <f>_xlfn.XLOOKUP(B226,Component!$A:$A,Component!$C:$C)</f>
        <v>2922-20</v>
      </c>
      <c r="D226" t="str">
        <f>_xlfn.XLOOKUP(B226,Component!$A:$A,Component!$C:$C)</f>
        <v>2922-20</v>
      </c>
      <c r="E226" t="s">
        <v>11872</v>
      </c>
      <c r="F226" t="s">
        <v>5859</v>
      </c>
      <c r="H226" t="s">
        <v>10435</v>
      </c>
      <c r="I226" t="str">
        <f>_xlfn.XLOOKUP(H226,ItemCategory!$A:$A,ItemCategory!$B:$B)</f>
        <v>Press Tools</v>
      </c>
      <c r="J226" t="str">
        <f>_xlfn.XLOOKUP(I226,[1]ItemCategories!$B:$B,[1]ItemCategories!$B:$B)</f>
        <v>Press Tools</v>
      </c>
    </row>
    <row r="227" spans="2:10" x14ac:dyDescent="0.25">
      <c r="B227" s="3" t="s">
        <v>10845</v>
      </c>
      <c r="C227" t="str">
        <f>_xlfn.XLOOKUP(B227,Component!$A:$A,Component!$C:$C)</f>
        <v>2927-20</v>
      </c>
      <c r="D227" t="str">
        <f>_xlfn.XLOOKUP(B227,Component!$A:$A,Component!$C:$C)</f>
        <v>2927-20</v>
      </c>
      <c r="E227" t="s">
        <v>11872</v>
      </c>
      <c r="F227" t="s">
        <v>5890</v>
      </c>
      <c r="H227" t="s">
        <v>10434</v>
      </c>
      <c r="I227" t="str">
        <f>_xlfn.XLOOKUP(H227,ItemCategory!$A:$A,ItemCategory!$B:$B)</f>
        <v>Expansion Tools</v>
      </c>
      <c r="J227" t="str">
        <f>_xlfn.XLOOKUP(I227,[1]ItemCategories!$B:$B,[1]ItemCategories!$B:$B)</f>
        <v>Expansion Tools</v>
      </c>
    </row>
    <row r="228" spans="2:10" x14ac:dyDescent="0.25">
      <c r="B228" s="3" t="s">
        <v>10846</v>
      </c>
      <c r="C228" t="str">
        <f>_xlfn.XLOOKUP(B228,Component!$A:$A,Component!$C:$C)</f>
        <v>2928-20</v>
      </c>
      <c r="D228" t="str">
        <f>_xlfn.XLOOKUP(B228,Component!$A:$A,Component!$C:$C)</f>
        <v>2928-20</v>
      </c>
      <c r="E228" t="s">
        <v>11872</v>
      </c>
      <c r="F228" t="s">
        <v>5890</v>
      </c>
      <c r="H228" t="s">
        <v>10434</v>
      </c>
      <c r="I228" t="str">
        <f>_xlfn.XLOOKUP(H228,ItemCategory!$A:$A,ItemCategory!$B:$B)</f>
        <v>Expansion Tools</v>
      </c>
      <c r="J228" t="str">
        <f>_xlfn.XLOOKUP(I228,[1]ItemCategories!$B:$B,[1]ItemCategories!$B:$B)</f>
        <v>Expansion Tools</v>
      </c>
    </row>
    <row r="229" spans="2:10" x14ac:dyDescent="0.25">
      <c r="B229" s="3" t="s">
        <v>10847</v>
      </c>
      <c r="C229" t="str">
        <f>_xlfn.XLOOKUP(B229,Component!$A:$A,Component!$C:$C)</f>
        <v>2929-20</v>
      </c>
      <c r="D229" t="str">
        <f>_xlfn.XLOOKUP(B229,Component!$A:$A,Component!$C:$C)</f>
        <v>2929-20</v>
      </c>
      <c r="E229" t="s">
        <v>11872</v>
      </c>
      <c r="F229" t="s">
        <v>3253</v>
      </c>
      <c r="H229" t="s">
        <v>10423</v>
      </c>
      <c r="I229" t="str">
        <f>_xlfn.XLOOKUP(H229,ItemCategory!$A:$A,ItemCategory!$B:$B)</f>
        <v>Band Saws</v>
      </c>
      <c r="J229" t="str">
        <f>_xlfn.XLOOKUP(I229,[1]ItemCategories!$B:$B,[1]ItemCategories!$B:$B)</f>
        <v>Band Saws</v>
      </c>
    </row>
    <row r="230" spans="2:10" x14ac:dyDescent="0.25">
      <c r="B230" s="3" t="s">
        <v>10848</v>
      </c>
      <c r="C230" t="str">
        <f>_xlfn.XLOOKUP(B230,Component!$A:$A,Component!$C:$C)</f>
        <v>2929S-20</v>
      </c>
      <c r="D230" t="str">
        <f>_xlfn.XLOOKUP(B230,Component!$A:$A,Component!$C:$C)</f>
        <v>2929S-20</v>
      </c>
      <c r="E230" t="s">
        <v>11872</v>
      </c>
      <c r="F230" t="s">
        <v>3253</v>
      </c>
      <c r="H230" t="s">
        <v>10423</v>
      </c>
      <c r="I230" t="str">
        <f>_xlfn.XLOOKUP(H230,ItemCategory!$A:$A,ItemCategory!$B:$B)</f>
        <v>Band Saws</v>
      </c>
      <c r="J230" t="str">
        <f>_xlfn.XLOOKUP(I230,[1]ItemCategories!$B:$B,[1]ItemCategories!$B:$B)</f>
        <v>Band Saws</v>
      </c>
    </row>
    <row r="231" spans="2:10" x14ac:dyDescent="0.25">
      <c r="B231" s="3" t="s">
        <v>10849</v>
      </c>
      <c r="C231" t="str">
        <f>_xlfn.XLOOKUP(B231,Component!$A:$A,Component!$C:$C)</f>
        <v>2930-20</v>
      </c>
      <c r="D231" t="str">
        <f>_xlfn.XLOOKUP(B231,Component!$A:$A,Component!$C:$C)</f>
        <v>2930-20</v>
      </c>
      <c r="E231" t="s">
        <v>11872</v>
      </c>
      <c r="F231" t="s">
        <v>3245</v>
      </c>
      <c r="H231" t="s">
        <v>10441</v>
      </c>
      <c r="I231" t="str">
        <f>_xlfn.XLOOKUP(H231,ItemCategory!$A:$A,ItemCategory!$B:$B)</f>
        <v>Circular Saws</v>
      </c>
      <c r="J231" t="str">
        <f>_xlfn.XLOOKUP(I231,[1]ItemCategories!$B:$B,[1]ItemCategories!$B:$B)</f>
        <v>Circular Saws</v>
      </c>
    </row>
    <row r="232" spans="2:10" x14ac:dyDescent="0.25">
      <c r="B232" s="3" t="s">
        <v>10850</v>
      </c>
      <c r="C232" t="str">
        <f>_xlfn.XLOOKUP(B232,Component!$A:$A,Component!$C:$C)</f>
        <v>2933-21</v>
      </c>
      <c r="D232" t="str">
        <f>_xlfn.XLOOKUP(B232,Component!$A:$A,Component!$C:$C)</f>
        <v>2933-21</v>
      </c>
      <c r="E232" t="s">
        <v>11872</v>
      </c>
      <c r="F232" t="s">
        <v>5879</v>
      </c>
      <c r="H232" t="s">
        <v>10367</v>
      </c>
      <c r="I232" t="str">
        <f>_xlfn.XLOOKUP(H232,ItemCategory!$A:$A,ItemCategory!$B:$B)</f>
        <v>Electrical Cutting Tools</v>
      </c>
      <c r="J232" t="str">
        <f>_xlfn.XLOOKUP(I232,[1]ItemCategories!$B:$B,[1]ItemCategories!$B:$B)</f>
        <v>Electrical Cutting Tools</v>
      </c>
    </row>
    <row r="233" spans="2:10" x14ac:dyDescent="0.25">
      <c r="B233" s="3" t="s">
        <v>10851</v>
      </c>
      <c r="C233" t="str">
        <f>_xlfn.XLOOKUP(B233,Component!$A:$A,Component!$C:$C)</f>
        <v>2935-20</v>
      </c>
      <c r="D233" t="str">
        <f>_xlfn.XLOOKUP(B233,Component!$A:$A,Component!$C:$C)</f>
        <v>2935-20</v>
      </c>
      <c r="E233" t="s">
        <v>11872</v>
      </c>
      <c r="F233" t="s">
        <v>5900</v>
      </c>
      <c r="H233" t="s">
        <v>10416</v>
      </c>
      <c r="I233" t="str">
        <f>_xlfn.XLOOKUP(H233,ItemCategory!$A:$A,ItemCategory!$B:$B)</f>
        <v>Cable Strippers</v>
      </c>
      <c r="J233" t="str">
        <f>_xlfn.XLOOKUP(I233,[1]ItemCategories!$B:$B,[1]ItemCategories!$B:$B)</f>
        <v>Cable Strippers</v>
      </c>
    </row>
    <row r="234" spans="2:10" x14ac:dyDescent="0.25">
      <c r="B234" s="3" t="s">
        <v>10852</v>
      </c>
      <c r="C234" t="str">
        <f>_xlfn.XLOOKUP(B234,Component!$A:$A,Component!$C:$C)</f>
        <v>2939-20</v>
      </c>
      <c r="D234" t="str">
        <f>_xlfn.XLOOKUP(B234,Component!$A:$A,Component!$C:$C)</f>
        <v>2939-20</v>
      </c>
      <c r="E234" t="s">
        <v>11872</v>
      </c>
      <c r="F234" t="s">
        <v>3250</v>
      </c>
      <c r="H234" t="s">
        <v>10341</v>
      </c>
      <c r="I234" t="str">
        <f>_xlfn.XLOOKUP(H234,ItemCategory!$A:$A,ItemCategory!$B:$B)</f>
        <v>Grinders</v>
      </c>
      <c r="J234" t="str">
        <f>_xlfn.XLOOKUP(I234,[1]ItemCategories!$B:$B,[1]ItemCategories!$B:$B)</f>
        <v>Grinders</v>
      </c>
    </row>
    <row r="235" spans="2:10" x14ac:dyDescent="0.25">
      <c r="B235" s="3" t="s">
        <v>10853</v>
      </c>
      <c r="C235" t="str">
        <f>_xlfn.XLOOKUP(B235,Component!$A:$A,Component!$C:$C)</f>
        <v>2940-20</v>
      </c>
      <c r="D235" t="str">
        <f>_xlfn.XLOOKUP(B235,Component!$A:$A,Component!$C:$C)</f>
        <v>2940-20</v>
      </c>
      <c r="E235" t="s">
        <v>11872</v>
      </c>
      <c r="F235" t="s">
        <v>5873</v>
      </c>
      <c r="H235" t="s">
        <v>10436</v>
      </c>
      <c r="I235" t="str">
        <f>_xlfn.XLOOKUP(H235,ItemCategory!$A:$A,ItemCategory!$B:$B)</f>
        <v>Transfer Pumps</v>
      </c>
      <c r="J235" t="str">
        <f>_xlfn.XLOOKUP(I235,[1]ItemCategories!$B:$B,[1]ItemCategories!$B:$B)</f>
        <v>Transfer Pumps</v>
      </c>
    </row>
    <row r="236" spans="2:10" x14ac:dyDescent="0.25">
      <c r="B236" s="3" t="s">
        <v>10854</v>
      </c>
      <c r="C236" t="str">
        <f>_xlfn.XLOOKUP(B236,Component!$A:$A,Component!$C:$C)</f>
        <v>2941-21</v>
      </c>
      <c r="D236" t="str">
        <f>_xlfn.XLOOKUP(B236,Component!$A:$A,Component!$C:$C)</f>
        <v>2941-21</v>
      </c>
      <c r="E236" t="s">
        <v>11872</v>
      </c>
      <c r="F236" t="s">
        <v>5873</v>
      </c>
      <c r="H236" t="s">
        <v>10436</v>
      </c>
      <c r="I236" t="str">
        <f>_xlfn.XLOOKUP(H236,ItemCategory!$A:$A,ItemCategory!$B:$B)</f>
        <v>Transfer Pumps</v>
      </c>
      <c r="J236" t="str">
        <f>_xlfn.XLOOKUP(I236,[1]ItemCategories!$B:$B,[1]ItemCategories!$B:$B)</f>
        <v>Transfer Pumps</v>
      </c>
    </row>
    <row r="237" spans="2:10" x14ac:dyDescent="0.25">
      <c r="B237" s="3" t="s">
        <v>10855</v>
      </c>
      <c r="C237" t="str">
        <f>_xlfn.XLOOKUP(B237,Component!$A:$A,Component!$C:$C)</f>
        <v>2950-20</v>
      </c>
      <c r="D237" t="str">
        <f>_xlfn.XLOOKUP(B237,Component!$A:$A,Component!$C:$C)</f>
        <v>2950-20</v>
      </c>
      <c r="E237" t="s">
        <v>11872</v>
      </c>
      <c r="F237" t="s">
        <v>5882</v>
      </c>
      <c r="H237" t="s">
        <v>10381</v>
      </c>
      <c r="I237" t="str">
        <f>_xlfn.XLOOKUP(H237,ItemCategory!$A:$A,ItemCategory!$B:$B)</f>
        <v>Radios</v>
      </c>
      <c r="J237" t="str">
        <f>_xlfn.XLOOKUP(I237,[1]ItemCategories!$B:$B,[1]ItemCategories!$B:$B)</f>
        <v>Radios</v>
      </c>
    </row>
    <row r="238" spans="2:10" x14ac:dyDescent="0.25">
      <c r="B238" s="3" t="s">
        <v>10856</v>
      </c>
      <c r="C238" t="str">
        <f>_xlfn.XLOOKUP(B238,Component!$A:$A,Component!$C:$C)</f>
        <v>2952-20</v>
      </c>
      <c r="D238" t="str">
        <f>_xlfn.XLOOKUP(B238,Component!$A:$A,Component!$C:$C)</f>
        <v>2952-20</v>
      </c>
      <c r="E238" t="s">
        <v>11872</v>
      </c>
      <c r="F238" t="s">
        <v>5882</v>
      </c>
      <c r="H238" t="s">
        <v>10381</v>
      </c>
      <c r="I238" t="str">
        <f>_xlfn.XLOOKUP(H238,ItemCategory!$A:$A,ItemCategory!$B:$B)</f>
        <v>Radios</v>
      </c>
      <c r="J238" t="str">
        <f>_xlfn.XLOOKUP(I238,[1]ItemCategories!$B:$B,[1]ItemCategories!$B:$B)</f>
        <v>Radios</v>
      </c>
    </row>
    <row r="239" spans="2:10" x14ac:dyDescent="0.25">
      <c r="B239" s="3" t="s">
        <v>10857</v>
      </c>
      <c r="C239" t="str">
        <f>_xlfn.XLOOKUP(B239,Component!$A:$A,Component!$C:$C)</f>
        <v>2953-20</v>
      </c>
      <c r="D239" t="str">
        <f>_xlfn.XLOOKUP(B239,Component!$A:$A,Component!$C:$C)</f>
        <v>2953-20</v>
      </c>
      <c r="E239" t="s">
        <v>11872</v>
      </c>
      <c r="F239" t="s">
        <v>3247</v>
      </c>
      <c r="H239" t="s">
        <v>10419</v>
      </c>
      <c r="I239" t="str">
        <f>_xlfn.XLOOKUP(H239,ItemCategory!$A:$A,ItemCategory!$B:$B)</f>
        <v>Impact Drivers</v>
      </c>
      <c r="J239" t="str">
        <f>_xlfn.XLOOKUP(I239,[1]ItemCategories!$B:$B,[1]ItemCategories!$B:$B)</f>
        <v>Impact Drivers</v>
      </c>
    </row>
    <row r="240" spans="2:10" x14ac:dyDescent="0.25">
      <c r="B240" s="3" t="s">
        <v>10858</v>
      </c>
      <c r="C240" t="str">
        <f>_xlfn.XLOOKUP(B240,Component!$A:$A,Component!$C:$C)</f>
        <v>2954-20</v>
      </c>
      <c r="D240" t="str">
        <f>_xlfn.XLOOKUP(B240,Component!$A:$A,Component!$C:$C)</f>
        <v>2954-20</v>
      </c>
      <c r="E240" t="s">
        <v>11872</v>
      </c>
      <c r="F240" t="s">
        <v>10312</v>
      </c>
      <c r="H240" t="s">
        <v>10382</v>
      </c>
      <c r="I240" t="str">
        <f>_xlfn.XLOOKUP(H240,ItemCategory!$A:$A,ItemCategory!$B:$B)</f>
        <v>Speakers</v>
      </c>
      <c r="J240" t="str">
        <f>_xlfn.XLOOKUP(I240,[1]ItemCategories!$B:$B,[1]ItemCategories!$B:$B)</f>
        <v>Speakers</v>
      </c>
    </row>
    <row r="241" spans="2:10" x14ac:dyDescent="0.25">
      <c r="B241" s="3" t="s">
        <v>10859</v>
      </c>
      <c r="C241" t="str">
        <f>_xlfn.XLOOKUP(B241,Component!$A:$A,Component!$C:$C)</f>
        <v>2957-20</v>
      </c>
      <c r="D241" t="str">
        <f>_xlfn.XLOOKUP(B241,Component!$A:$A,Component!$C:$C)</f>
        <v>2957-20</v>
      </c>
      <c r="E241" t="s">
        <v>11872</v>
      </c>
      <c r="F241" t="s">
        <v>3247</v>
      </c>
      <c r="H241" t="s">
        <v>10419</v>
      </c>
      <c r="I241" t="str">
        <f>_xlfn.XLOOKUP(H241,ItemCategory!$A:$A,ItemCategory!$B:$B)</f>
        <v>Impact Drivers</v>
      </c>
      <c r="J241" t="str">
        <f>_xlfn.XLOOKUP(I241,[1]ItemCategories!$B:$B,[1]ItemCategories!$B:$B)</f>
        <v>Impact Drivers</v>
      </c>
    </row>
    <row r="242" spans="2:10" x14ac:dyDescent="0.25">
      <c r="B242" s="3" t="s">
        <v>10860</v>
      </c>
      <c r="C242" t="str">
        <f>_xlfn.XLOOKUP(B242,Component!$A:$A,Component!$C:$C)</f>
        <v>2960-20</v>
      </c>
      <c r="D242" t="str">
        <f>_xlfn.XLOOKUP(B242,Component!$A:$A,Component!$C:$C)</f>
        <v>2960-20</v>
      </c>
      <c r="E242" t="s">
        <v>11872</v>
      </c>
      <c r="F242" t="s">
        <v>3248</v>
      </c>
      <c r="H242" t="s">
        <v>10420</v>
      </c>
      <c r="I242" t="str">
        <f>_xlfn.XLOOKUP(H242,ItemCategory!$A:$A,ItemCategory!$B:$B)</f>
        <v>Impact Wrenches</v>
      </c>
      <c r="J242" t="str">
        <f>_xlfn.XLOOKUP(I242,[1]ItemCategories!$B:$B,[1]ItemCategories!$B:$B)</f>
        <v>Impact Wrenches</v>
      </c>
    </row>
    <row r="243" spans="2:10" x14ac:dyDescent="0.25">
      <c r="B243" s="3" t="s">
        <v>10861</v>
      </c>
      <c r="C243" t="str">
        <f>_xlfn.XLOOKUP(B243,Component!$A:$A,Component!$C:$C)</f>
        <v>2962-20</v>
      </c>
      <c r="D243" t="str">
        <f>_xlfn.XLOOKUP(B243,Component!$A:$A,Component!$C:$C)</f>
        <v>2962-20</v>
      </c>
      <c r="E243" t="s">
        <v>11872</v>
      </c>
      <c r="F243" t="s">
        <v>3248</v>
      </c>
      <c r="H243" t="s">
        <v>10420</v>
      </c>
      <c r="I243" t="str">
        <f>_xlfn.XLOOKUP(H243,ItemCategory!$A:$A,ItemCategory!$B:$B)</f>
        <v>Impact Wrenches</v>
      </c>
      <c r="J243" t="str">
        <f>_xlfn.XLOOKUP(I243,[1]ItemCategories!$B:$B,[1]ItemCategories!$B:$B)</f>
        <v>Impact Wrenches</v>
      </c>
    </row>
    <row r="244" spans="2:10" x14ac:dyDescent="0.25">
      <c r="B244" s="3" t="s">
        <v>10862</v>
      </c>
      <c r="C244" t="str">
        <f>_xlfn.XLOOKUP(B244,Component!$A:$A,Component!$C:$C)</f>
        <v>2962P-20</v>
      </c>
      <c r="D244" t="str">
        <f>_xlfn.XLOOKUP(B244,Component!$A:$A,Component!$C:$C)</f>
        <v>2962P-20</v>
      </c>
      <c r="E244" t="s">
        <v>11872</v>
      </c>
      <c r="F244" t="s">
        <v>3248</v>
      </c>
      <c r="H244" t="s">
        <v>10420</v>
      </c>
      <c r="I244" t="str">
        <f>_xlfn.XLOOKUP(H244,ItemCategory!$A:$A,ItemCategory!$B:$B)</f>
        <v>Impact Wrenches</v>
      </c>
      <c r="J244" t="str">
        <f>_xlfn.XLOOKUP(I244,[1]ItemCategories!$B:$B,[1]ItemCategories!$B:$B)</f>
        <v>Impact Wrenches</v>
      </c>
    </row>
    <row r="245" spans="2:10" x14ac:dyDescent="0.25">
      <c r="B245" s="3" t="s">
        <v>10863</v>
      </c>
      <c r="C245" t="str">
        <f>_xlfn.XLOOKUP(B245,Component!$A:$A,Component!$C:$C)</f>
        <v>2966-20</v>
      </c>
      <c r="D245" t="str">
        <f>_xlfn.XLOOKUP(B245,Component!$A:$A,Component!$C:$C)</f>
        <v>2966-20</v>
      </c>
      <c r="E245" t="s">
        <v>11872</v>
      </c>
      <c r="F245" t="s">
        <v>3248</v>
      </c>
      <c r="H245" t="s">
        <v>10420</v>
      </c>
      <c r="I245" t="str">
        <f>_xlfn.XLOOKUP(H245,ItemCategory!$A:$A,ItemCategory!$B:$B)</f>
        <v>Impact Wrenches</v>
      </c>
      <c r="J245" t="str">
        <f>_xlfn.XLOOKUP(I245,[1]ItemCategories!$B:$B,[1]ItemCategories!$B:$B)</f>
        <v>Impact Wrenches</v>
      </c>
    </row>
    <row r="246" spans="2:10" x14ac:dyDescent="0.25">
      <c r="B246" s="3" t="s">
        <v>10864</v>
      </c>
      <c r="C246" t="str">
        <f>_xlfn.XLOOKUP(B246,Component!$A:$A,Component!$C:$C)</f>
        <v>2967-20</v>
      </c>
      <c r="D246" t="str">
        <f>_xlfn.XLOOKUP(B246,Component!$A:$A,Component!$C:$C)</f>
        <v>2967-20</v>
      </c>
      <c r="E246" t="s">
        <v>11872</v>
      </c>
      <c r="F246" t="s">
        <v>3248</v>
      </c>
      <c r="H246" t="s">
        <v>10420</v>
      </c>
      <c r="I246" t="str">
        <f>_xlfn.XLOOKUP(H246,ItemCategory!$A:$A,ItemCategory!$B:$B)</f>
        <v>Impact Wrenches</v>
      </c>
      <c r="J246" t="str">
        <f>_xlfn.XLOOKUP(I246,[1]ItemCategories!$B:$B,[1]ItemCategories!$B:$B)</f>
        <v>Impact Wrenches</v>
      </c>
    </row>
    <row r="247" spans="2:10" x14ac:dyDescent="0.25">
      <c r="B247" s="3" t="s">
        <v>10865</v>
      </c>
      <c r="C247" t="str">
        <f>_xlfn.XLOOKUP(B247,Component!$A:$A,Component!$C:$C)</f>
        <v>2970-20</v>
      </c>
      <c r="D247" t="str">
        <f>_xlfn.XLOOKUP(B247,Component!$A:$A,Component!$C:$C)</f>
        <v>2970-20</v>
      </c>
      <c r="E247" t="s">
        <v>11872</v>
      </c>
      <c r="F247" t="s">
        <v>5901</v>
      </c>
      <c r="H247" t="s">
        <v>10421</v>
      </c>
      <c r="I247" t="str">
        <f>_xlfn.XLOOKUP(H247,ItemCategory!$A:$A,ItemCategory!$B:$B)</f>
        <v>Inspection Equipment</v>
      </c>
      <c r="J247" t="str">
        <f>_xlfn.XLOOKUP(I247,[1]ItemCategories!$B:$B,[1]ItemCategories!$B:$B)</f>
        <v>Inspection Equipment</v>
      </c>
    </row>
    <row r="248" spans="2:10" x14ac:dyDescent="0.25">
      <c r="B248" s="3" t="s">
        <v>10866</v>
      </c>
      <c r="C248" t="str">
        <f>_xlfn.XLOOKUP(B248,Component!$A:$A,Component!$C:$C)</f>
        <v>2971-20</v>
      </c>
      <c r="D248" t="str">
        <f>_xlfn.XLOOKUP(B248,Component!$A:$A,Component!$C:$C)</f>
        <v>2971-20</v>
      </c>
      <c r="E248" t="s">
        <v>11872</v>
      </c>
      <c r="F248" t="s">
        <v>5901</v>
      </c>
      <c r="H248" t="s">
        <v>10421</v>
      </c>
      <c r="I248" t="str">
        <f>_xlfn.XLOOKUP(H248,ItemCategory!$A:$A,ItemCategory!$B:$B)</f>
        <v>Inspection Equipment</v>
      </c>
      <c r="J248" t="str">
        <f>_xlfn.XLOOKUP(I248,[1]ItemCategories!$B:$B,[1]ItemCategories!$B:$B)</f>
        <v>Inspection Equipment</v>
      </c>
    </row>
    <row r="249" spans="2:10" x14ac:dyDescent="0.25">
      <c r="B249" s="3" t="s">
        <v>10867</v>
      </c>
      <c r="C249" t="str">
        <f>_xlfn.XLOOKUP(B249,Component!$A:$A,Component!$C:$C)</f>
        <v>2972-20</v>
      </c>
      <c r="D249" t="str">
        <f>_xlfn.XLOOKUP(B249,Component!$A:$A,Component!$C:$C)</f>
        <v>2972-20</v>
      </c>
      <c r="E249" t="s">
        <v>11872</v>
      </c>
      <c r="F249" t="s">
        <v>5901</v>
      </c>
      <c r="H249" t="s">
        <v>10421</v>
      </c>
      <c r="I249" t="str">
        <f>_xlfn.XLOOKUP(H249,ItemCategory!$A:$A,ItemCategory!$B:$B)</f>
        <v>Inspection Equipment</v>
      </c>
      <c r="J249" t="str">
        <f>_xlfn.XLOOKUP(I249,[1]ItemCategories!$B:$B,[1]ItemCategories!$B:$B)</f>
        <v>Inspection Equipment</v>
      </c>
    </row>
    <row r="250" spans="2:10" x14ac:dyDescent="0.25">
      <c r="B250" s="3" t="s">
        <v>10868</v>
      </c>
      <c r="C250" t="str">
        <f>_xlfn.XLOOKUP(B250,Component!$A:$A,Component!$C:$C)</f>
        <v>2973-20</v>
      </c>
      <c r="D250" t="str">
        <f>_xlfn.XLOOKUP(B250,Component!$A:$A,Component!$C:$C)</f>
        <v>2973-20</v>
      </c>
      <c r="E250" t="s">
        <v>11872</v>
      </c>
      <c r="F250" t="s">
        <v>5901</v>
      </c>
      <c r="H250" t="s">
        <v>10421</v>
      </c>
      <c r="I250" t="str">
        <f>_xlfn.XLOOKUP(H250,ItemCategory!$A:$A,ItemCategory!$B:$B)</f>
        <v>Inspection Equipment</v>
      </c>
      <c r="J250" t="str">
        <f>_xlfn.XLOOKUP(I250,[1]ItemCategories!$B:$B,[1]ItemCategories!$B:$B)</f>
        <v>Inspection Equipment</v>
      </c>
    </row>
    <row r="251" spans="2:10" x14ac:dyDescent="0.25">
      <c r="B251" s="3" t="s">
        <v>10869</v>
      </c>
      <c r="C251" t="str">
        <f>_xlfn.XLOOKUP(B251,Component!$A:$A,Component!$C:$C)</f>
        <v>2974-20</v>
      </c>
      <c r="D251" t="str">
        <f>_xlfn.XLOOKUP(B251,Component!$A:$A,Component!$C:$C)</f>
        <v>2974-20</v>
      </c>
      <c r="E251" t="s">
        <v>11872</v>
      </c>
      <c r="F251" t="s">
        <v>5901</v>
      </c>
      <c r="H251" t="s">
        <v>10421</v>
      </c>
      <c r="I251" t="str">
        <f>_xlfn.XLOOKUP(H251,ItemCategory!$A:$A,ItemCategory!$B:$B)</f>
        <v>Inspection Equipment</v>
      </c>
      <c r="J251" t="str">
        <f>_xlfn.XLOOKUP(I251,[1]ItemCategories!$B:$B,[1]ItemCategories!$B:$B)</f>
        <v>Inspection Equipment</v>
      </c>
    </row>
    <row r="252" spans="2:10" x14ac:dyDescent="0.25">
      <c r="B252" s="3" t="s">
        <v>10870</v>
      </c>
      <c r="C252" t="str">
        <f>_xlfn.XLOOKUP(B252,Component!$A:$A,Component!$C:$C)</f>
        <v>2975-20</v>
      </c>
      <c r="D252" t="str">
        <f>_xlfn.XLOOKUP(B252,Component!$A:$A,Component!$C:$C)</f>
        <v>2975-20</v>
      </c>
      <c r="E252" t="s">
        <v>11872</v>
      </c>
      <c r="F252" t="s">
        <v>5901</v>
      </c>
      <c r="H252" t="s">
        <v>10421</v>
      </c>
      <c r="I252" t="str">
        <f>_xlfn.XLOOKUP(H252,ItemCategory!$A:$A,ItemCategory!$B:$B)</f>
        <v>Inspection Equipment</v>
      </c>
      <c r="J252" t="str">
        <f>_xlfn.XLOOKUP(I252,[1]ItemCategories!$B:$B,[1]ItemCategories!$B:$B)</f>
        <v>Inspection Equipment</v>
      </c>
    </row>
    <row r="253" spans="2:10" x14ac:dyDescent="0.25">
      <c r="B253" s="3" t="s">
        <v>10871</v>
      </c>
      <c r="C253" t="str">
        <f>_xlfn.XLOOKUP(B253,Component!$A:$A,Component!$C:$C)</f>
        <v>2976-20</v>
      </c>
      <c r="D253" t="str">
        <f>_xlfn.XLOOKUP(B253,Component!$A:$A,Component!$C:$C)</f>
        <v>2976-20</v>
      </c>
      <c r="E253" t="s">
        <v>11872</v>
      </c>
      <c r="F253" t="s">
        <v>5901</v>
      </c>
      <c r="H253" t="s">
        <v>10421</v>
      </c>
      <c r="I253" t="str">
        <f>_xlfn.XLOOKUP(H253,ItemCategory!$A:$A,ItemCategory!$B:$B)</f>
        <v>Inspection Equipment</v>
      </c>
      <c r="J253" t="str">
        <f>_xlfn.XLOOKUP(I253,[1]ItemCategories!$B:$B,[1]ItemCategories!$B:$B)</f>
        <v>Inspection Equipment</v>
      </c>
    </row>
    <row r="254" spans="2:10" x14ac:dyDescent="0.25">
      <c r="B254" s="3" t="s">
        <v>10872</v>
      </c>
      <c r="C254" t="str">
        <f>_xlfn.XLOOKUP(B254,Component!$A:$A,Component!$C:$C)</f>
        <v>2977-20</v>
      </c>
      <c r="D254" t="str">
        <f>_xlfn.XLOOKUP(B254,Component!$A:$A,Component!$C:$C)</f>
        <v>2977-20</v>
      </c>
      <c r="E254" t="s">
        <v>11872</v>
      </c>
      <c r="F254" t="s">
        <v>5861</v>
      </c>
      <c r="H254" t="s">
        <v>10365</v>
      </c>
      <c r="I254" t="str">
        <f>_xlfn.XLOOKUP(H254,ItemCategory!$A:$A,ItemCategory!$B:$B)</f>
        <v>Crimpers</v>
      </c>
      <c r="J254" t="str">
        <f>_xlfn.XLOOKUP(I254,[1]ItemCategories!$B:$B,[1]ItemCategories!$B:$B)</f>
        <v>Crimpers</v>
      </c>
    </row>
    <row r="255" spans="2:10" x14ac:dyDescent="0.25">
      <c r="B255" s="3" t="s">
        <v>10873</v>
      </c>
      <c r="C255" t="str">
        <f>_xlfn.XLOOKUP(B255,Component!$A:$A,Component!$C:$C)</f>
        <v>2978-20</v>
      </c>
      <c r="D255" t="str">
        <f>_xlfn.XLOOKUP(B255,Component!$A:$A,Component!$C:$C)</f>
        <v>2978-20</v>
      </c>
      <c r="E255" t="s">
        <v>11872</v>
      </c>
      <c r="F255" t="s">
        <v>5861</v>
      </c>
      <c r="H255" t="s">
        <v>10365</v>
      </c>
      <c r="I255" t="str">
        <f>_xlfn.XLOOKUP(H255,ItemCategory!$A:$A,ItemCategory!$B:$B)</f>
        <v>Crimpers</v>
      </c>
      <c r="J255" t="str">
        <f>_xlfn.XLOOKUP(I255,[1]ItemCategories!$B:$B,[1]ItemCategories!$B:$B)</f>
        <v>Crimpers</v>
      </c>
    </row>
    <row r="256" spans="2:10" x14ac:dyDescent="0.25">
      <c r="B256" s="3" t="s">
        <v>10874</v>
      </c>
      <c r="C256" t="str">
        <f>_xlfn.XLOOKUP(B256,Component!$A:$A,Component!$C:$C)</f>
        <v>2979-20</v>
      </c>
      <c r="D256" t="str">
        <f>_xlfn.XLOOKUP(B256,Component!$A:$A,Component!$C:$C)</f>
        <v>2979-20</v>
      </c>
      <c r="E256" t="s">
        <v>11872</v>
      </c>
      <c r="F256" t="s">
        <v>5861</v>
      </c>
      <c r="H256" t="s">
        <v>10365</v>
      </c>
      <c r="I256" t="str">
        <f>_xlfn.XLOOKUP(H256,ItemCategory!$A:$A,ItemCategory!$B:$B)</f>
        <v>Crimpers</v>
      </c>
      <c r="J256" t="str">
        <f>_xlfn.XLOOKUP(I256,[1]ItemCategories!$B:$B,[1]ItemCategories!$B:$B)</f>
        <v>Crimpers</v>
      </c>
    </row>
    <row r="257" spans="2:10" x14ac:dyDescent="0.25">
      <c r="B257" s="3" t="s">
        <v>10875</v>
      </c>
      <c r="C257" t="str">
        <f>_xlfn.XLOOKUP(B257,Component!$A:$A,Component!$C:$C)</f>
        <v>2982-20</v>
      </c>
      <c r="D257" t="str">
        <f>_xlfn.XLOOKUP(B257,Component!$A:$A,Component!$C:$C)</f>
        <v>2982-20</v>
      </c>
      <c r="E257" t="s">
        <v>11872</v>
      </c>
      <c r="F257" t="s">
        <v>5878</v>
      </c>
      <c r="H257" t="s">
        <v>10424</v>
      </c>
      <c r="I257" t="str">
        <f>_xlfn.XLOOKUP(H257,ItemCategory!$A:$A,ItemCategory!$B:$B)</f>
        <v>Metal Cutting</v>
      </c>
      <c r="J257" t="str">
        <f>_xlfn.XLOOKUP(I257,[1]ItemCategories!$B:$B,[1]ItemCategories!$B:$B)</f>
        <v>Metal Cutting</v>
      </c>
    </row>
    <row r="258" spans="2:10" x14ac:dyDescent="0.25">
      <c r="B258" s="3" t="s">
        <v>10876</v>
      </c>
      <c r="C258" t="str">
        <f>_xlfn.XLOOKUP(B258,Component!$A:$A,Component!$C:$C)</f>
        <v>2984-20</v>
      </c>
      <c r="D258" t="str">
        <f>_xlfn.XLOOKUP(B258,Component!$A:$A,Component!$C:$C)</f>
        <v>2984-20</v>
      </c>
      <c r="E258" t="s">
        <v>11872</v>
      </c>
      <c r="F258" t="s">
        <v>3250</v>
      </c>
      <c r="H258" t="s">
        <v>10341</v>
      </c>
      <c r="I258" t="str">
        <f>_xlfn.XLOOKUP(H258,ItemCategory!$A:$A,ItemCategory!$B:$B)</f>
        <v>Grinders</v>
      </c>
      <c r="J258" t="str">
        <f>_xlfn.XLOOKUP(I258,[1]ItemCategories!$B:$B,[1]ItemCategories!$B:$B)</f>
        <v>Grinders</v>
      </c>
    </row>
    <row r="259" spans="2:10" x14ac:dyDescent="0.25">
      <c r="B259" s="3" t="s">
        <v>10877</v>
      </c>
      <c r="C259" t="str">
        <f>_xlfn.XLOOKUP(B259,Component!$A:$A,Component!$C:$C)</f>
        <v>2990-20</v>
      </c>
      <c r="D259" t="str">
        <f>_xlfn.XLOOKUP(B259,Component!$A:$A,Component!$C:$C)</f>
        <v>2990-20</v>
      </c>
      <c r="E259" t="s">
        <v>11872</v>
      </c>
      <c r="F259" t="s">
        <v>5879</v>
      </c>
      <c r="H259" t="s">
        <v>10340</v>
      </c>
      <c r="I259" t="str">
        <f>_xlfn.XLOOKUP(H259,ItemCategory!$A:$A,ItemCategory!$B:$B)</f>
        <v>Cutting</v>
      </c>
      <c r="J259" t="str">
        <f>_xlfn.XLOOKUP(I259,[1]ItemCategories!$B:$B,[1]ItemCategories!$B:$B)</f>
        <v>Cutting</v>
      </c>
    </row>
    <row r="260" spans="2:10" x14ac:dyDescent="0.25">
      <c r="B260" s="3" t="s">
        <v>10878</v>
      </c>
      <c r="C260" t="str">
        <f>_xlfn.XLOOKUP(B260,Component!$A:$A,Component!$C:$C)</f>
        <v>3001-20</v>
      </c>
      <c r="D260" t="str">
        <f>_xlfn.XLOOKUP(B260,Component!$A:$A,Component!$C:$C)</f>
        <v>3001-20</v>
      </c>
      <c r="E260" t="s">
        <v>11872</v>
      </c>
      <c r="F260" t="s">
        <v>5864</v>
      </c>
      <c r="H260" t="s">
        <v>10399</v>
      </c>
      <c r="I260" t="str">
        <f>_xlfn.XLOOKUP(H260,ItemCategory!$A:$A,ItemCategory!$B:$B)</f>
        <v>Hedge Trimmers</v>
      </c>
      <c r="J260" t="str">
        <f>_xlfn.XLOOKUP(I260,[1]ItemCategories!$B:$B,[1]ItemCategories!$B:$B)</f>
        <v>Hedge Trimmers</v>
      </c>
    </row>
    <row r="261" spans="2:10" x14ac:dyDescent="0.25">
      <c r="B261" s="3" t="s">
        <v>10879</v>
      </c>
      <c r="C261" t="str">
        <f>_xlfn.XLOOKUP(B261,Component!$A:$A,Component!$C:$C)</f>
        <v>3004-20</v>
      </c>
      <c r="D261" t="str">
        <f>_xlfn.XLOOKUP(B261,Component!$A:$A,Component!$C:$C)</f>
        <v>3004-20</v>
      </c>
      <c r="E261" t="s">
        <v>11872</v>
      </c>
      <c r="F261" t="s">
        <v>5891</v>
      </c>
      <c r="H261" t="s">
        <v>10394</v>
      </c>
      <c r="I261" t="str">
        <f>_xlfn.XLOOKUP(H261,ItemCategory!$A:$A,ItemCategory!$B:$B)</f>
        <v>Pruning Saws</v>
      </c>
      <c r="J261" t="str">
        <f>_xlfn.XLOOKUP(I261,[1]ItemCategories!$B:$B,[1]ItemCategories!$B:$B)</f>
        <v>Pruning Saws</v>
      </c>
    </row>
    <row r="262" spans="2:10" x14ac:dyDescent="0.25">
      <c r="B262" s="3" t="s">
        <v>10880</v>
      </c>
      <c r="C262" t="str">
        <f>_xlfn.XLOOKUP(B262,Component!$A:$A,Component!$C:$C)</f>
        <v>3006-20</v>
      </c>
      <c r="D262" t="str">
        <f>_xlfn.XLOOKUP(B262,Component!$A:$A,Component!$C:$C)</f>
        <v>3006-20</v>
      </c>
      <c r="E262" t="s">
        <v>11872</v>
      </c>
      <c r="F262" t="s">
        <v>3256</v>
      </c>
      <c r="H262" t="s">
        <v>10401</v>
      </c>
      <c r="I262" t="str">
        <f>_xlfn.XLOOKUP(H262,ItemCategory!$A:$A,ItemCategory!$B:$B)</f>
        <v>String Trimmers</v>
      </c>
      <c r="J262" t="str">
        <f>_xlfn.XLOOKUP(I262,[1]ItemCategories!$B:$B,[1]ItemCategories!$B:$B)</f>
        <v>String Trimmers</v>
      </c>
    </row>
    <row r="263" spans="2:10" x14ac:dyDescent="0.25">
      <c r="B263" s="3" t="s">
        <v>10881</v>
      </c>
      <c r="C263" t="str">
        <f>_xlfn.XLOOKUP(B263,Component!$A:$A,Component!$C:$C)</f>
        <v>3008-20</v>
      </c>
      <c r="D263" t="str">
        <f>_xlfn.XLOOKUP(B263,Component!$A:$A,Component!$C:$C)</f>
        <v>3008-20</v>
      </c>
      <c r="E263" t="s">
        <v>11872</v>
      </c>
      <c r="F263" t="s">
        <v>5904</v>
      </c>
      <c r="H263" t="s">
        <v>10400</v>
      </c>
      <c r="I263" t="str">
        <f>_xlfn.XLOOKUP(H263,ItemCategory!$A:$A,ItemCategory!$B:$B)</f>
        <v>Pruning Shears</v>
      </c>
      <c r="J263" t="str">
        <f>_xlfn.XLOOKUP(I263,[1]ItemCategories!$B:$B,[1]ItemCategories!$B:$B)</f>
        <v>Pruning Shears</v>
      </c>
    </row>
    <row r="264" spans="2:10" x14ac:dyDescent="0.25">
      <c r="B264" s="3" t="s">
        <v>10882</v>
      </c>
      <c r="C264" t="str">
        <f>_xlfn.XLOOKUP(B264,Component!$A:$A,Component!$C:$C)</f>
        <v>3009-20</v>
      </c>
      <c r="D264" t="str">
        <f>_xlfn.XLOOKUP(B264,Component!$A:$A,Component!$C:$C)</f>
        <v>3009-20</v>
      </c>
      <c r="E264" t="s">
        <v>11872</v>
      </c>
      <c r="F264" t="s">
        <v>10317</v>
      </c>
      <c r="H264" t="s">
        <v>10397</v>
      </c>
      <c r="I264" t="str">
        <f>_xlfn.XLOOKUP(H264,ItemCategory!$A:$A,ItemCategory!$B:$B)</f>
        <v>Leaf Blowers</v>
      </c>
      <c r="J264" t="str">
        <f>_xlfn.XLOOKUP(I264,[1]ItemCategories!$B:$B,[1]ItemCategories!$B:$B)</f>
        <v>Leaf Blowers</v>
      </c>
    </row>
    <row r="265" spans="2:10" x14ac:dyDescent="0.25">
      <c r="B265" s="3" t="s">
        <v>10883</v>
      </c>
      <c r="C265" t="str">
        <f>_xlfn.XLOOKUP(B265,Component!$A:$A,Component!$C:$C)</f>
        <v>3011-20</v>
      </c>
      <c r="D265" t="str">
        <f>_xlfn.XLOOKUP(B265,Component!$A:$A,Component!$C:$C)</f>
        <v>3011-20</v>
      </c>
      <c r="E265" t="s">
        <v>11872</v>
      </c>
      <c r="F265" t="s">
        <v>5902</v>
      </c>
      <c r="H265" t="s">
        <v>10388</v>
      </c>
      <c r="I265" t="str">
        <f>_xlfn.XLOOKUP(H265,ItemCategory!$A:$A,ItemCategory!$B:$B)</f>
        <v>Edgers</v>
      </c>
      <c r="J265" t="str">
        <f>_xlfn.XLOOKUP(I265,[1]ItemCategories!$B:$B,[1]ItemCategories!$B:$B)</f>
        <v>Edgers</v>
      </c>
    </row>
    <row r="266" spans="2:10" x14ac:dyDescent="0.25">
      <c r="B266" s="3" t="s">
        <v>10884</v>
      </c>
      <c r="C266" t="str">
        <f>_xlfn.XLOOKUP(B266,Component!$A:$A,Component!$C:$C)</f>
        <v>3011-21HD</v>
      </c>
      <c r="D266" t="str">
        <f>_xlfn.XLOOKUP(B266,Component!$A:$A,Component!$C:$C)</f>
        <v>3011-21HD</v>
      </c>
      <c r="E266" t="s">
        <v>11872</v>
      </c>
      <c r="F266" t="s">
        <v>5902</v>
      </c>
      <c r="H266" t="s">
        <v>10388</v>
      </c>
      <c r="I266" t="str">
        <f>_xlfn.XLOOKUP(H266,ItemCategory!$A:$A,ItemCategory!$B:$B)</f>
        <v>Edgers</v>
      </c>
      <c r="J266" t="str">
        <f>_xlfn.XLOOKUP(I266,[1]ItemCategories!$B:$B,[1]ItemCategories!$B:$B)</f>
        <v>Edgers</v>
      </c>
    </row>
    <row r="267" spans="2:10" x14ac:dyDescent="0.25">
      <c r="B267" s="3" t="s">
        <v>10885</v>
      </c>
      <c r="C267" t="str">
        <f>_xlfn.XLOOKUP(B267,Component!$A:$A,Component!$C:$C)</f>
        <v>3012-20</v>
      </c>
      <c r="D267" t="str">
        <f>_xlfn.XLOOKUP(B267,Component!$A:$A,Component!$C:$C)</f>
        <v>3012-20</v>
      </c>
      <c r="E267" t="s">
        <v>11872</v>
      </c>
      <c r="F267" t="s">
        <v>5864</v>
      </c>
      <c r="H267" t="s">
        <v>10399</v>
      </c>
      <c r="I267" t="str">
        <f>_xlfn.XLOOKUP(H267,ItemCategory!$A:$A,ItemCategory!$B:$B)</f>
        <v>Hedge Trimmers</v>
      </c>
      <c r="J267" t="str">
        <f>_xlfn.XLOOKUP(I267,[1]ItemCategories!$B:$B,[1]ItemCategories!$B:$B)</f>
        <v>Hedge Trimmers</v>
      </c>
    </row>
    <row r="268" spans="2:10" x14ac:dyDescent="0.25">
      <c r="B268" s="3" t="s">
        <v>10886</v>
      </c>
      <c r="C268" t="str">
        <f>_xlfn.XLOOKUP(B268,Component!$A:$A,Component!$C:$C)</f>
        <v>3012-21</v>
      </c>
      <c r="D268" t="str">
        <f>_xlfn.XLOOKUP(B268,Component!$A:$A,Component!$C:$C)</f>
        <v>3012-21</v>
      </c>
      <c r="E268" t="s">
        <v>11872</v>
      </c>
      <c r="F268" t="s">
        <v>5864</v>
      </c>
      <c r="H268" t="s">
        <v>10399</v>
      </c>
      <c r="I268" t="str">
        <f>_xlfn.XLOOKUP(H268,ItemCategory!$A:$A,ItemCategory!$B:$B)</f>
        <v>Hedge Trimmers</v>
      </c>
      <c r="J268" t="str">
        <f>_xlfn.XLOOKUP(I268,[1]ItemCategories!$B:$B,[1]ItemCategories!$B:$B)</f>
        <v>Hedge Trimmers</v>
      </c>
    </row>
    <row r="269" spans="2:10" x14ac:dyDescent="0.25">
      <c r="B269" s="3" t="s">
        <v>10887</v>
      </c>
      <c r="C269" t="str">
        <f>_xlfn.XLOOKUP(B269,Component!$A:$A,Component!$C:$C)</f>
        <v>3013-20</v>
      </c>
      <c r="D269" t="str">
        <f>_xlfn.XLOOKUP(B269,Component!$A:$A,Component!$C:$C)</f>
        <v>3013-20</v>
      </c>
      <c r="E269" t="s">
        <v>11872</v>
      </c>
      <c r="F269" t="s">
        <v>5897</v>
      </c>
      <c r="H269" t="s">
        <v>10393</v>
      </c>
      <c r="I269" t="str">
        <f>_xlfn.XLOOKUP(H269,ItemCategory!$A:$A,ItemCategory!$B:$B)</f>
        <v>Pole Saws</v>
      </c>
      <c r="J269" t="str">
        <f>_xlfn.XLOOKUP(I269,[1]ItemCategories!$B:$B,[1]ItemCategories!$B:$B)</f>
        <v>Pole Saws</v>
      </c>
    </row>
    <row r="270" spans="2:10" x14ac:dyDescent="0.25">
      <c r="B270" s="3" t="s">
        <v>10888</v>
      </c>
      <c r="C270" t="str">
        <f>_xlfn.XLOOKUP(B270,Component!$A:$A,Component!$C:$C)</f>
        <v>3015-20</v>
      </c>
      <c r="D270" t="str">
        <f>_xlfn.XLOOKUP(B270,Component!$A:$A,Component!$C:$C)</f>
        <v>3015-20</v>
      </c>
      <c r="E270" t="s">
        <v>11872</v>
      </c>
      <c r="F270" t="s">
        <v>5903</v>
      </c>
      <c r="H270" t="s">
        <v>10398</v>
      </c>
      <c r="I270" t="str">
        <f>_xlfn.XLOOKUP(H270,ItemCategory!$A:$A,ItemCategory!$B:$B)</f>
        <v>Brush Cutters</v>
      </c>
      <c r="J270" t="str">
        <f>_xlfn.XLOOKUP(I270,[1]ItemCategories!$B:$B,[1]ItemCategories!$B:$B)</f>
        <v>Brush Cutters</v>
      </c>
    </row>
    <row r="271" spans="2:10" x14ac:dyDescent="0.25">
      <c r="B271" s="3" t="s">
        <v>10889</v>
      </c>
      <c r="C271" t="str">
        <f>_xlfn.XLOOKUP(B271,Component!$A:$A,Component!$C:$C)</f>
        <v>3017-20</v>
      </c>
      <c r="D271" t="str">
        <f>_xlfn.XLOOKUP(B271,Component!$A:$A,Component!$C:$C)</f>
        <v>3017-20</v>
      </c>
      <c r="E271" t="s">
        <v>11872</v>
      </c>
      <c r="F271" t="s">
        <v>10317</v>
      </c>
      <c r="H271" t="s">
        <v>10397</v>
      </c>
      <c r="I271" t="str">
        <f>_xlfn.XLOOKUP(H271,ItemCategory!$A:$A,ItemCategory!$B:$B)</f>
        <v>Leaf Blowers</v>
      </c>
      <c r="J271" t="str">
        <f>_xlfn.XLOOKUP(I271,[1]ItemCategories!$B:$B,[1]ItemCategories!$B:$B)</f>
        <v>Leaf Blowers</v>
      </c>
    </row>
    <row r="272" spans="2:10" x14ac:dyDescent="0.25">
      <c r="B272" s="3" t="s">
        <v>10890</v>
      </c>
      <c r="C272" t="str">
        <f>_xlfn.XLOOKUP(B272,Component!$A:$A,Component!$C:$C)</f>
        <v>3020-20</v>
      </c>
      <c r="D272" t="str">
        <f>_xlfn.XLOOKUP(B272,Component!$A:$A,Component!$C:$C)</f>
        <v>3020-20</v>
      </c>
      <c r="E272" t="s">
        <v>11872</v>
      </c>
      <c r="F272" t="s">
        <v>5869</v>
      </c>
      <c r="H272" t="s">
        <v>10431</v>
      </c>
      <c r="I272" t="str">
        <f>_xlfn.XLOOKUP(H272,ItemCategory!$A:$A,ItemCategory!$B:$B)</f>
        <v>Finish Nailers</v>
      </c>
      <c r="J272" t="str">
        <f>_xlfn.XLOOKUP(I272,[1]ItemCategories!$B:$B,[1]ItemCategories!$B:$B)</f>
        <v>Finish Nailers</v>
      </c>
    </row>
    <row r="273" spans="2:10" x14ac:dyDescent="0.25">
      <c r="B273" s="3" t="s">
        <v>10891</v>
      </c>
      <c r="C273" t="str">
        <f>_xlfn.XLOOKUP(B273,Component!$A:$A,Component!$C:$C)</f>
        <v>3031-21</v>
      </c>
      <c r="D273" t="str">
        <f>_xlfn.XLOOKUP(B273,Component!$A:$A,Component!$C:$C)</f>
        <v>3031-21</v>
      </c>
      <c r="E273" t="s">
        <v>11872</v>
      </c>
      <c r="F273" t="s">
        <v>3251</v>
      </c>
      <c r="H273" t="s">
        <v>10360</v>
      </c>
      <c r="I273" t="str">
        <f>_xlfn.XLOOKUP(H273,ItemCategory!$A:$A,ItemCategory!$B:$B)</f>
        <v>All Outdoor Power Equipment Combo Kits</v>
      </c>
      <c r="J273" t="str">
        <f>_xlfn.XLOOKUP(I273,[1]ItemCategories!$B:$B,[1]ItemCategories!$B:$B)</f>
        <v>All Outdoor Power Equipment Combo Kits</v>
      </c>
    </row>
    <row r="274" spans="2:10" x14ac:dyDescent="0.25">
      <c r="B274" s="3" t="s">
        <v>10892</v>
      </c>
      <c r="C274" t="str">
        <f>_xlfn.XLOOKUP(B274,Component!$A:$A,Component!$C:$C)</f>
        <v>3033-20</v>
      </c>
      <c r="D274" t="str">
        <f>_xlfn.XLOOKUP(B274,Component!$A:$A,Component!$C:$C)</f>
        <v>3033-20</v>
      </c>
      <c r="E274" t="s">
        <v>11872</v>
      </c>
      <c r="F274" t="s">
        <v>5864</v>
      </c>
      <c r="H274" t="s">
        <v>10399</v>
      </c>
      <c r="I274" t="str">
        <f>_xlfn.XLOOKUP(H274,ItemCategory!$A:$A,ItemCategory!$B:$B)</f>
        <v>Hedge Trimmers</v>
      </c>
      <c r="J274" t="str">
        <f>_xlfn.XLOOKUP(I274,[1]ItemCategories!$B:$B,[1]ItemCategories!$B:$B)</f>
        <v>Hedge Trimmers</v>
      </c>
    </row>
    <row r="275" spans="2:10" x14ac:dyDescent="0.25">
      <c r="B275" s="3" t="s">
        <v>10893</v>
      </c>
      <c r="C275" t="str">
        <f>_xlfn.XLOOKUP(B275,Component!$A:$A,Component!$C:$C)</f>
        <v>3033-21</v>
      </c>
      <c r="D275" t="str">
        <f>_xlfn.XLOOKUP(B275,Component!$A:$A,Component!$C:$C)</f>
        <v>3033-21</v>
      </c>
      <c r="E275" t="s">
        <v>11872</v>
      </c>
      <c r="F275" t="s">
        <v>5864</v>
      </c>
      <c r="H275" t="s">
        <v>10399</v>
      </c>
      <c r="I275" t="str">
        <f>_xlfn.XLOOKUP(H275,ItemCategory!$A:$A,ItemCategory!$B:$B)</f>
        <v>Hedge Trimmers</v>
      </c>
      <c r="J275" t="str">
        <f>_xlfn.XLOOKUP(I275,[1]ItemCategories!$B:$B,[1]ItemCategories!$B:$B)</f>
        <v>Hedge Trimmers</v>
      </c>
    </row>
    <row r="276" spans="2:10" x14ac:dyDescent="0.25">
      <c r="B276" s="3" t="s">
        <v>10894</v>
      </c>
      <c r="C276" t="str">
        <f>_xlfn.XLOOKUP(B276,Component!$A:$A,Component!$C:$C)</f>
        <v>3034-20</v>
      </c>
      <c r="D276" t="str">
        <f>_xlfn.XLOOKUP(B276,Component!$A:$A,Component!$C:$C)</f>
        <v>3034-20</v>
      </c>
      <c r="E276" t="s">
        <v>11872</v>
      </c>
      <c r="F276" t="s">
        <v>5864</v>
      </c>
      <c r="H276" t="s">
        <v>10399</v>
      </c>
      <c r="I276" t="str">
        <f>_xlfn.XLOOKUP(H276,ItemCategory!$A:$A,ItemCategory!$B:$B)</f>
        <v>Hedge Trimmers</v>
      </c>
      <c r="J276" t="str">
        <f>_xlfn.XLOOKUP(I276,[1]ItemCategories!$B:$B,[1]ItemCategories!$B:$B)</f>
        <v>Hedge Trimmers</v>
      </c>
    </row>
    <row r="277" spans="2:10" x14ac:dyDescent="0.25">
      <c r="B277" s="3" t="s">
        <v>10895</v>
      </c>
      <c r="C277" t="str">
        <f>_xlfn.XLOOKUP(B277,Component!$A:$A,Component!$C:$C)</f>
        <v>3035-20</v>
      </c>
      <c r="D277" t="str">
        <f>_xlfn.XLOOKUP(B277,Component!$A:$A,Component!$C:$C)</f>
        <v>3035-20</v>
      </c>
      <c r="E277" t="s">
        <v>11872</v>
      </c>
      <c r="F277" t="s">
        <v>5864</v>
      </c>
      <c r="H277" t="s">
        <v>10399</v>
      </c>
      <c r="I277" t="str">
        <f>_xlfn.XLOOKUP(H277,ItemCategory!$A:$A,ItemCategory!$B:$B)</f>
        <v>Hedge Trimmers</v>
      </c>
      <c r="J277" t="str">
        <f>_xlfn.XLOOKUP(I277,[1]ItemCategories!$B:$B,[1]ItemCategories!$B:$B)</f>
        <v>Hedge Trimmers</v>
      </c>
    </row>
    <row r="278" spans="2:10" x14ac:dyDescent="0.25">
      <c r="B278" s="3" t="s">
        <v>10896</v>
      </c>
      <c r="C278" t="str">
        <f>_xlfn.XLOOKUP(B278,Component!$A:$A,Component!$C:$C)</f>
        <v>3043-20</v>
      </c>
      <c r="D278" t="str">
        <f>_xlfn.XLOOKUP(B278,Component!$A:$A,Component!$C:$C)</f>
        <v>3043-20</v>
      </c>
      <c r="E278" t="s">
        <v>11872</v>
      </c>
      <c r="F278" t="s">
        <v>5864</v>
      </c>
      <c r="H278" t="s">
        <v>10399</v>
      </c>
      <c r="I278" t="str">
        <f>_xlfn.XLOOKUP(H278,ItemCategory!$A:$A,ItemCategory!$B:$B)</f>
        <v>Hedge Trimmers</v>
      </c>
      <c r="J278" t="str">
        <f>_xlfn.XLOOKUP(I278,[1]ItemCategories!$B:$B,[1]ItemCategories!$B:$B)</f>
        <v>Hedge Trimmers</v>
      </c>
    </row>
    <row r="279" spans="2:10" x14ac:dyDescent="0.25">
      <c r="B279" s="3" t="s">
        <v>10897</v>
      </c>
      <c r="C279" t="str">
        <f>_xlfn.XLOOKUP(B279,Component!$A:$A,Component!$C:$C)</f>
        <v>3046-20</v>
      </c>
      <c r="D279" t="str">
        <f>_xlfn.XLOOKUP(B279,Component!$A:$A,Component!$C:$C)</f>
        <v>3046-20</v>
      </c>
      <c r="E279" t="s">
        <v>11872</v>
      </c>
      <c r="F279" t="s">
        <v>3256</v>
      </c>
      <c r="H279" t="s">
        <v>10401</v>
      </c>
      <c r="I279" t="str">
        <f>_xlfn.XLOOKUP(H279,ItemCategory!$A:$A,ItemCategory!$B:$B)</f>
        <v>String Trimmers</v>
      </c>
      <c r="J279" t="str">
        <f>_xlfn.XLOOKUP(I279,[1]ItemCategories!$B:$B,[1]ItemCategories!$B:$B)</f>
        <v>String Trimmers</v>
      </c>
    </row>
    <row r="280" spans="2:10" x14ac:dyDescent="0.25">
      <c r="B280" s="3" t="s">
        <v>10898</v>
      </c>
      <c r="C280" t="str">
        <f>_xlfn.XLOOKUP(B280,Component!$A:$A,Component!$C:$C)</f>
        <v>3060-20</v>
      </c>
      <c r="D280" t="str">
        <f>_xlfn.XLOOKUP(B280,Component!$A:$A,Component!$C:$C)</f>
        <v>3060-20</v>
      </c>
      <c r="E280" t="s">
        <v>11872</v>
      </c>
      <c r="F280" t="s">
        <v>3248</v>
      </c>
      <c r="H280" t="s">
        <v>10420</v>
      </c>
      <c r="I280" t="str">
        <f>_xlfn.XLOOKUP(H280,ItemCategory!$A:$A,ItemCategory!$B:$B)</f>
        <v>Impact Wrenches</v>
      </c>
      <c r="J280" t="str">
        <f>_xlfn.XLOOKUP(I280,[1]ItemCategories!$B:$B,[1]ItemCategories!$B:$B)</f>
        <v>Impact Wrenches</v>
      </c>
    </row>
    <row r="281" spans="2:10" x14ac:dyDescent="0.25">
      <c r="B281" s="3" t="s">
        <v>10899</v>
      </c>
      <c r="C281" t="str">
        <f>_xlfn.XLOOKUP(B281,Component!$A:$A,Component!$C:$C)</f>
        <v>3061-20</v>
      </c>
      <c r="D281" t="str">
        <f>_xlfn.XLOOKUP(B281,Component!$A:$A,Component!$C:$C)</f>
        <v>3061-20</v>
      </c>
      <c r="E281" t="s">
        <v>11872</v>
      </c>
      <c r="F281" t="s">
        <v>3248</v>
      </c>
      <c r="H281" t="s">
        <v>10420</v>
      </c>
      <c r="I281" t="str">
        <f>_xlfn.XLOOKUP(H281,ItemCategory!$A:$A,ItemCategory!$B:$B)</f>
        <v>Impact Wrenches</v>
      </c>
      <c r="J281" t="str">
        <f>_xlfn.XLOOKUP(I281,[1]ItemCategories!$B:$B,[1]ItemCategories!$B:$B)</f>
        <v>Impact Wrenches</v>
      </c>
    </row>
    <row r="282" spans="2:10" x14ac:dyDescent="0.25">
      <c r="B282" s="3" t="s">
        <v>10900</v>
      </c>
      <c r="C282" t="str">
        <f>_xlfn.XLOOKUP(B282,Component!$A:$A,Component!$C:$C)</f>
        <v>3061P-20</v>
      </c>
      <c r="D282" t="str">
        <f>_xlfn.XLOOKUP(B282,Component!$A:$A,Component!$C:$C)</f>
        <v>3061P-20</v>
      </c>
      <c r="E282" t="s">
        <v>11872</v>
      </c>
      <c r="F282" t="s">
        <v>3248</v>
      </c>
      <c r="H282" t="s">
        <v>10420</v>
      </c>
      <c r="I282" t="str">
        <f>_xlfn.XLOOKUP(H282,ItemCategory!$A:$A,ItemCategory!$B:$B)</f>
        <v>Impact Wrenches</v>
      </c>
      <c r="J282" t="str">
        <f>_xlfn.XLOOKUP(I282,[1]ItemCategories!$B:$B,[1]ItemCategories!$B:$B)</f>
        <v>Impact Wrenches</v>
      </c>
    </row>
    <row r="283" spans="2:10" x14ac:dyDescent="0.25">
      <c r="B283" s="3" t="s">
        <v>10901</v>
      </c>
      <c r="C283" t="str">
        <f>_xlfn.XLOOKUP(B283,Component!$A:$A,Component!$C:$C)</f>
        <v>3062-20</v>
      </c>
      <c r="D283" t="str">
        <f>_xlfn.XLOOKUP(B283,Component!$A:$A,Component!$C:$C)</f>
        <v>3062-20</v>
      </c>
      <c r="E283" t="s">
        <v>11872</v>
      </c>
      <c r="F283" t="s">
        <v>3248</v>
      </c>
      <c r="H283" t="s">
        <v>10420</v>
      </c>
      <c r="I283" t="str">
        <f>_xlfn.XLOOKUP(H283,ItemCategory!$A:$A,ItemCategory!$B:$B)</f>
        <v>Impact Wrenches</v>
      </c>
      <c r="J283" t="str">
        <f>_xlfn.XLOOKUP(I283,[1]ItemCategories!$B:$B,[1]ItemCategories!$B:$B)</f>
        <v>Impact Wrenches</v>
      </c>
    </row>
    <row r="284" spans="2:10" x14ac:dyDescent="0.25">
      <c r="B284" s="3" t="s">
        <v>10902</v>
      </c>
      <c r="C284" t="str">
        <f>_xlfn.XLOOKUP(B284,Component!$A:$A,Component!$C:$C)</f>
        <v>3062P-20</v>
      </c>
      <c r="D284" t="str">
        <f>_xlfn.XLOOKUP(B284,Component!$A:$A,Component!$C:$C)</f>
        <v>3062P-20</v>
      </c>
      <c r="E284" t="s">
        <v>11872</v>
      </c>
      <c r="F284" t="s">
        <v>3248</v>
      </c>
      <c r="H284" t="s">
        <v>10420</v>
      </c>
      <c r="I284" t="str">
        <f>_xlfn.XLOOKUP(H284,ItemCategory!$A:$A,ItemCategory!$B:$B)</f>
        <v>Impact Wrenches</v>
      </c>
      <c r="J284" t="str">
        <f>_xlfn.XLOOKUP(I284,[1]ItemCategories!$B:$B,[1]ItemCategories!$B:$B)</f>
        <v>Impact Wrenches</v>
      </c>
    </row>
    <row r="285" spans="2:10" x14ac:dyDescent="0.25">
      <c r="B285" s="3" t="s">
        <v>10903</v>
      </c>
      <c r="C285" t="str">
        <f>_xlfn.XLOOKUP(B285,Component!$A:$A,Component!$C:$C)</f>
        <v>3311-20</v>
      </c>
      <c r="D285" t="str">
        <f>_xlfn.XLOOKUP(B285,Component!$A:$A,Component!$C:$C)</f>
        <v>3311-20</v>
      </c>
      <c r="E285" t="s">
        <v>11872</v>
      </c>
      <c r="F285" t="s">
        <v>3241</v>
      </c>
      <c r="H285" t="s">
        <v>10407</v>
      </c>
      <c r="I285" t="str">
        <f>_xlfn.XLOOKUP(H285,ItemCategory!$A:$A,ItemCategory!$B:$B)</f>
        <v>Rotary Hammers</v>
      </c>
      <c r="J285" t="str">
        <f>_xlfn.XLOOKUP(I285,[1]ItemCategories!$B:$B,[1]ItemCategories!$B:$B)</f>
        <v>Rotary Hammers</v>
      </c>
    </row>
    <row r="286" spans="2:10" x14ac:dyDescent="0.25">
      <c r="B286" s="3" t="s">
        <v>10904</v>
      </c>
      <c r="C286" t="str">
        <f>_xlfn.XLOOKUP(B286,Component!$A:$A,Component!$C:$C)</f>
        <v>3476-20</v>
      </c>
      <c r="D286" t="str">
        <f>_xlfn.XLOOKUP(B286,Component!$A:$A,Component!$C:$C)</f>
        <v>3476-20</v>
      </c>
      <c r="E286" t="s">
        <v>11872</v>
      </c>
      <c r="F286" t="s">
        <v>5854</v>
      </c>
      <c r="H286" t="s">
        <v>10427</v>
      </c>
      <c r="I286" t="str">
        <f>_xlfn.XLOOKUP(H286,ItemCategory!$A:$A,ItemCategory!$B:$B)</f>
        <v>Shears and Nibblers</v>
      </c>
      <c r="J286" t="str">
        <f>_xlfn.XLOOKUP(I286,[1]ItemCategories!$B:$B,[1]ItemCategories!$B:$B)</f>
        <v>Shears and Nibblers</v>
      </c>
    </row>
    <row r="287" spans="2:10" x14ac:dyDescent="0.25">
      <c r="B287" s="3" t="s">
        <v>10905</v>
      </c>
      <c r="C287" t="str">
        <f>_xlfn.XLOOKUP(B287,Component!$A:$A,Component!$C:$C)</f>
        <v>3601-20</v>
      </c>
      <c r="D287" t="str">
        <f>_xlfn.XLOOKUP(B287,Component!$A:$A,Component!$C:$C)</f>
        <v>3601-20</v>
      </c>
      <c r="E287" t="s">
        <v>11872</v>
      </c>
      <c r="F287" t="s">
        <v>5851</v>
      </c>
      <c r="H287" t="s">
        <v>10412</v>
      </c>
      <c r="I287" t="str">
        <f>_xlfn.XLOOKUP(H287,ItemCategory!$A:$A,ItemCategory!$B:$B)</f>
        <v>Drill Drivers</v>
      </c>
      <c r="J287" t="str">
        <f>_xlfn.XLOOKUP(I287,[1]ItemCategories!$B:$B,[1]ItemCategories!$B:$B)</f>
        <v>Drill Drivers</v>
      </c>
    </row>
    <row r="288" spans="2:10" x14ac:dyDescent="0.25">
      <c r="B288" s="3" t="s">
        <v>10906</v>
      </c>
      <c r="C288" t="str">
        <f>_xlfn.XLOOKUP(B288,Component!$A:$A,Component!$C:$C)</f>
        <v>3602-20</v>
      </c>
      <c r="D288" t="str">
        <f>_xlfn.XLOOKUP(B288,Component!$A:$A,Component!$C:$C)</f>
        <v>3602-20</v>
      </c>
      <c r="E288" t="s">
        <v>11872</v>
      </c>
      <c r="F288" t="s">
        <v>5851</v>
      </c>
      <c r="H288" t="s">
        <v>10412</v>
      </c>
      <c r="I288" t="str">
        <f>_xlfn.XLOOKUP(H288,ItemCategory!$A:$A,ItemCategory!$B:$B)</f>
        <v>Drill Drivers</v>
      </c>
      <c r="J288" t="str">
        <f>_xlfn.XLOOKUP(I288,[1]ItemCategories!$B:$B,[1]ItemCategories!$B:$B)</f>
        <v>Drill Drivers</v>
      </c>
    </row>
    <row r="289" spans="2:10" x14ac:dyDescent="0.25">
      <c r="B289" s="3" t="s">
        <v>10907</v>
      </c>
      <c r="C289" t="str">
        <f>_xlfn.XLOOKUP(B289,Component!$A:$A,Component!$C:$C)</f>
        <v>3650-20</v>
      </c>
      <c r="D289" t="str">
        <f>_xlfn.XLOOKUP(B289,Component!$A:$A,Component!$C:$C)</f>
        <v>3650-20</v>
      </c>
      <c r="E289" t="s">
        <v>11872</v>
      </c>
      <c r="F289" t="s">
        <v>3247</v>
      </c>
      <c r="H289" t="s">
        <v>10419</v>
      </c>
      <c r="I289" t="str">
        <f>_xlfn.XLOOKUP(H289,ItemCategory!$A:$A,ItemCategory!$B:$B)</f>
        <v>Impact Drivers</v>
      </c>
      <c r="J289" t="str">
        <f>_xlfn.XLOOKUP(I289,[1]ItemCategories!$B:$B,[1]ItemCategories!$B:$B)</f>
        <v>Impact Drivers</v>
      </c>
    </row>
    <row r="290" spans="2:10" x14ac:dyDescent="0.25">
      <c r="B290" s="3" t="s">
        <v>10908</v>
      </c>
      <c r="C290" t="str">
        <f>_xlfn.XLOOKUP(B290,Component!$A:$A,Component!$C:$C)</f>
        <v>3651-20</v>
      </c>
      <c r="D290" t="str">
        <f>_xlfn.XLOOKUP(B290,Component!$A:$A,Component!$C:$C)</f>
        <v>3651-20</v>
      </c>
      <c r="E290" t="s">
        <v>11872</v>
      </c>
      <c r="F290" t="s">
        <v>3247</v>
      </c>
      <c r="H290" t="s">
        <v>10419</v>
      </c>
      <c r="I290" t="str">
        <f>_xlfn.XLOOKUP(H290,ItemCategory!$A:$A,ItemCategory!$B:$B)</f>
        <v>Impact Drivers</v>
      </c>
      <c r="J290" t="str">
        <f>_xlfn.XLOOKUP(I290,[1]ItemCategories!$B:$B,[1]ItemCategories!$B:$B)</f>
        <v>Impact Drivers</v>
      </c>
    </row>
    <row r="291" spans="2:10" x14ac:dyDescent="0.25">
      <c r="B291" s="3" t="s">
        <v>10909</v>
      </c>
      <c r="C291" t="str">
        <f>_xlfn.XLOOKUP(B291,Component!$A:$A,Component!$C:$C)</f>
        <v>3670-20</v>
      </c>
      <c r="D291" t="str">
        <f>_xlfn.XLOOKUP(B291,Component!$A:$A,Component!$C:$C)</f>
        <v>3670-20</v>
      </c>
      <c r="E291" t="s">
        <v>11872</v>
      </c>
      <c r="F291" t="s">
        <v>3250</v>
      </c>
      <c r="H291" t="s">
        <v>10341</v>
      </c>
      <c r="I291" t="str">
        <f>_xlfn.XLOOKUP(H291,ItemCategory!$A:$A,ItemCategory!$B:$B)</f>
        <v>Grinders</v>
      </c>
      <c r="J291" t="str">
        <f>_xlfn.XLOOKUP(I291,[1]ItemCategories!$B:$B,[1]ItemCategories!$B:$B)</f>
        <v>Grinders</v>
      </c>
    </row>
    <row r="292" spans="2:10" x14ac:dyDescent="0.25">
      <c r="B292" s="3" t="s">
        <v>10910</v>
      </c>
      <c r="C292" t="str">
        <f>_xlfn.XLOOKUP(B292,Component!$A:$A,Component!$C:$C)</f>
        <v>3671-20</v>
      </c>
      <c r="D292" t="str">
        <f>_xlfn.XLOOKUP(B292,Component!$A:$A,Component!$C:$C)</f>
        <v>3671-20</v>
      </c>
      <c r="E292" t="s">
        <v>11872</v>
      </c>
      <c r="F292" t="s">
        <v>3250</v>
      </c>
      <c r="H292" t="s">
        <v>10341</v>
      </c>
      <c r="I292" t="str">
        <f>_xlfn.XLOOKUP(H292,ItemCategory!$A:$A,ItemCategory!$B:$B)</f>
        <v>Grinders</v>
      </c>
      <c r="J292" t="str">
        <f>_xlfn.XLOOKUP(I292,[1]ItemCategories!$B:$B,[1]ItemCategories!$B:$B)</f>
        <v>Grinders</v>
      </c>
    </row>
    <row r="293" spans="2:10" x14ac:dyDescent="0.25">
      <c r="B293" s="3" t="s">
        <v>10911</v>
      </c>
      <c r="C293" t="str">
        <f>_xlfn.XLOOKUP(B293,Component!$A:$A,Component!$C:$C)</f>
        <v>3672-20</v>
      </c>
      <c r="D293" t="str">
        <f>_xlfn.XLOOKUP(B293,Component!$A:$A,Component!$C:$C)</f>
        <v>3672-20</v>
      </c>
      <c r="E293" t="s">
        <v>11872</v>
      </c>
      <c r="F293" t="s">
        <v>3250</v>
      </c>
      <c r="H293" t="s">
        <v>10341</v>
      </c>
      <c r="I293" t="str">
        <f>_xlfn.XLOOKUP(H293,ItemCategory!$A:$A,ItemCategory!$B:$B)</f>
        <v>Grinders</v>
      </c>
      <c r="J293" t="str">
        <f>_xlfn.XLOOKUP(I293,[1]ItemCategories!$B:$B,[1]ItemCategories!$B:$B)</f>
        <v>Grinders</v>
      </c>
    </row>
    <row r="294" spans="2:10" x14ac:dyDescent="0.25">
      <c r="B294" s="3" t="s">
        <v>10912</v>
      </c>
      <c r="C294" t="str">
        <f>_xlfn.XLOOKUP(B294,Component!$A:$A,Component!$C:$C)</f>
        <v>3674-20</v>
      </c>
      <c r="D294" t="str">
        <f>_xlfn.XLOOKUP(B294,Component!$A:$A,Component!$C:$C)</f>
        <v>3674-20</v>
      </c>
      <c r="E294" t="s">
        <v>11872</v>
      </c>
      <c r="F294" t="s">
        <v>3250</v>
      </c>
      <c r="H294" t="s">
        <v>10341</v>
      </c>
      <c r="I294" t="str">
        <f>_xlfn.XLOOKUP(H294,ItemCategory!$A:$A,ItemCategory!$B:$B)</f>
        <v>Grinders</v>
      </c>
      <c r="J294" t="str">
        <f>_xlfn.XLOOKUP(I294,[1]ItemCategories!$B:$B,[1]ItemCategories!$B:$B)</f>
        <v>Grinders</v>
      </c>
    </row>
    <row r="295" spans="2:10" x14ac:dyDescent="0.25">
      <c r="B295" s="3" t="s">
        <v>10913</v>
      </c>
      <c r="C295" t="str">
        <f>_xlfn.XLOOKUP(B295,Component!$A:$A,Component!$C:$C)</f>
        <v>3701-21</v>
      </c>
      <c r="D295" t="str">
        <f>_xlfn.XLOOKUP(B295,Component!$A:$A,Component!$C:$C)</f>
        <v>3701-21</v>
      </c>
      <c r="E295" t="s">
        <v>11872</v>
      </c>
      <c r="F295" t="s">
        <v>3259</v>
      </c>
      <c r="H295" t="s">
        <v>10338</v>
      </c>
      <c r="I295" t="str">
        <f>_xlfn.XLOOKUP(H295,ItemCategory!$A:$A,ItemCategory!$B:$B)</f>
        <v>Lasers</v>
      </c>
      <c r="J295" t="str">
        <f>_xlfn.XLOOKUP(I295,[1]ItemCategories!$B:$B,[1]ItemCategories!$B:$B)</f>
        <v>Lasers</v>
      </c>
    </row>
    <row r="296" spans="2:10" x14ac:dyDescent="0.25">
      <c r="B296" s="3" t="s">
        <v>10914</v>
      </c>
      <c r="C296" t="str">
        <f>_xlfn.XLOOKUP(B296,Component!$A:$A,Component!$C:$C)</f>
        <v>3702-21</v>
      </c>
      <c r="D296" t="str">
        <f>_xlfn.XLOOKUP(B296,Component!$A:$A,Component!$C:$C)</f>
        <v>3702-21</v>
      </c>
      <c r="E296" t="s">
        <v>11872</v>
      </c>
      <c r="F296" t="s">
        <v>3259</v>
      </c>
      <c r="H296" t="s">
        <v>10338</v>
      </c>
      <c r="I296" t="str">
        <f>_xlfn.XLOOKUP(H296,ItemCategory!$A:$A,ItemCategory!$B:$B)</f>
        <v>Lasers</v>
      </c>
      <c r="J296" t="str">
        <f>_xlfn.XLOOKUP(I296,[1]ItemCategories!$B:$B,[1]ItemCategories!$B:$B)</f>
        <v>Lasers</v>
      </c>
    </row>
    <row r="297" spans="2:10" x14ac:dyDescent="0.25">
      <c r="B297" s="3" t="s">
        <v>10915</v>
      </c>
      <c r="C297" t="str">
        <f>_xlfn.XLOOKUP(B297,Component!$A:$A,Component!$C:$C)</f>
        <v>3704-21</v>
      </c>
      <c r="D297" t="str">
        <f>_xlfn.XLOOKUP(B297,Component!$A:$A,Component!$C:$C)</f>
        <v>3704-21</v>
      </c>
      <c r="E297" t="s">
        <v>11872</v>
      </c>
      <c r="F297" t="s">
        <v>3259</v>
      </c>
      <c r="H297" t="s">
        <v>10338</v>
      </c>
      <c r="I297" t="str">
        <f>_xlfn.XLOOKUP(H297,ItemCategory!$A:$A,ItemCategory!$B:$B)</f>
        <v>Lasers</v>
      </c>
      <c r="J297" t="str">
        <f>_xlfn.XLOOKUP(I297,[1]ItemCategories!$B:$B,[1]ItemCategories!$B:$B)</f>
        <v>Lasers</v>
      </c>
    </row>
    <row r="298" spans="2:10" x14ac:dyDescent="0.25">
      <c r="B298" s="3" t="s">
        <v>10916</v>
      </c>
      <c r="C298" t="str">
        <f>_xlfn.XLOOKUP(B298,Component!$A:$A,Component!$C:$C)</f>
        <v>3711</v>
      </c>
      <c r="D298" t="str">
        <f>_xlfn.XLOOKUP(B298,Component!$A:$A,Component!$C:$C)</f>
        <v>3711</v>
      </c>
      <c r="E298" t="s">
        <v>11872</v>
      </c>
      <c r="F298" t="s">
        <v>3259</v>
      </c>
      <c r="H298" t="s">
        <v>10338</v>
      </c>
      <c r="I298" t="str">
        <f>_xlfn.XLOOKUP(H298,ItemCategory!$A:$A,ItemCategory!$B:$B)</f>
        <v>Lasers</v>
      </c>
      <c r="J298" t="str">
        <f>_xlfn.XLOOKUP(I298,[1]ItemCategories!$B:$B,[1]ItemCategories!$B:$B)</f>
        <v>Lasers</v>
      </c>
    </row>
    <row r="299" spans="2:10" x14ac:dyDescent="0.25">
      <c r="B299" s="3" t="s">
        <v>10917</v>
      </c>
      <c r="C299" t="str">
        <f>_xlfn.XLOOKUP(B299,Component!$A:$A,Component!$C:$C)</f>
        <v>3712</v>
      </c>
      <c r="D299" t="str">
        <f>_xlfn.XLOOKUP(B299,Component!$A:$A,Component!$C:$C)</f>
        <v>3712</v>
      </c>
      <c r="E299" t="s">
        <v>11872</v>
      </c>
      <c r="F299" t="s">
        <v>3259</v>
      </c>
      <c r="H299" t="s">
        <v>10338</v>
      </c>
      <c r="I299" t="str">
        <f>_xlfn.XLOOKUP(H299,ItemCategory!$A:$A,ItemCategory!$B:$B)</f>
        <v>Lasers</v>
      </c>
      <c r="J299" t="str">
        <f>_xlfn.XLOOKUP(I299,[1]ItemCategories!$B:$B,[1]ItemCategories!$B:$B)</f>
        <v>Lasers</v>
      </c>
    </row>
    <row r="300" spans="2:10" x14ac:dyDescent="0.25">
      <c r="B300" s="3" t="s">
        <v>10918</v>
      </c>
      <c r="C300" t="str">
        <f>_xlfn.XLOOKUP(B300,Component!$A:$A,Component!$C:$C)</f>
        <v>3714</v>
      </c>
      <c r="D300" t="str">
        <f>_xlfn.XLOOKUP(B300,Component!$A:$A,Component!$C:$C)</f>
        <v>3714</v>
      </c>
      <c r="E300" t="s">
        <v>11872</v>
      </c>
      <c r="F300" t="s">
        <v>3259</v>
      </c>
      <c r="H300" t="s">
        <v>10338</v>
      </c>
      <c r="I300" t="str">
        <f>_xlfn.XLOOKUP(H300,ItemCategory!$A:$A,ItemCategory!$B:$B)</f>
        <v>Lasers</v>
      </c>
      <c r="J300" t="str">
        <f>_xlfn.XLOOKUP(I300,[1]ItemCategories!$B:$B,[1]ItemCategories!$B:$B)</f>
        <v>Lasers</v>
      </c>
    </row>
    <row r="301" spans="2:10" x14ac:dyDescent="0.25">
      <c r="B301" s="3" t="s">
        <v>10919</v>
      </c>
      <c r="C301" t="str">
        <f>_xlfn.XLOOKUP(B301,Component!$A:$A,Component!$C:$C)</f>
        <v>3972-20</v>
      </c>
      <c r="D301" t="str">
        <f>_xlfn.XLOOKUP(B301,Component!$A:$A,Component!$C:$C)</f>
        <v>3972-20</v>
      </c>
      <c r="E301" t="s">
        <v>11872</v>
      </c>
      <c r="F301" t="s">
        <v>5901</v>
      </c>
      <c r="H301" t="s">
        <v>10421</v>
      </c>
      <c r="I301" t="str">
        <f>_xlfn.XLOOKUP(H301,ItemCategory!$A:$A,ItemCategory!$B:$B)</f>
        <v>Inspection Equipment</v>
      </c>
      <c r="J301" t="str">
        <f>_xlfn.XLOOKUP(I301,[1]ItemCategories!$B:$B,[1]ItemCategories!$B:$B)</f>
        <v>Inspection Equipment</v>
      </c>
    </row>
    <row r="302" spans="2:10" x14ac:dyDescent="0.25">
      <c r="B302" s="3" t="s">
        <v>10920</v>
      </c>
      <c r="C302" t="str">
        <f>_xlfn.XLOOKUP(B302,Component!$A:$A,Component!$C:$C)</f>
        <v>3973-20</v>
      </c>
      <c r="D302" t="str">
        <f>_xlfn.XLOOKUP(B302,Component!$A:$A,Component!$C:$C)</f>
        <v>3973-20</v>
      </c>
      <c r="E302" t="s">
        <v>11872</v>
      </c>
      <c r="F302" t="s">
        <v>5901</v>
      </c>
      <c r="H302" t="s">
        <v>10421</v>
      </c>
      <c r="I302" t="str">
        <f>_xlfn.XLOOKUP(H302,ItemCategory!$A:$A,ItemCategory!$B:$B)</f>
        <v>Inspection Equipment</v>
      </c>
      <c r="J302" t="str">
        <f>_xlfn.XLOOKUP(I302,[1]ItemCategories!$B:$B,[1]ItemCategories!$B:$B)</f>
        <v>Inspection Equipment</v>
      </c>
    </row>
    <row r="303" spans="2:10" x14ac:dyDescent="0.25">
      <c r="B303" s="3" t="s">
        <v>10921</v>
      </c>
      <c r="C303" t="str">
        <f>_xlfn.XLOOKUP(B303,Component!$A:$A,Component!$C:$C)</f>
        <v>3974-20</v>
      </c>
      <c r="D303" t="str">
        <f>_xlfn.XLOOKUP(B303,Component!$A:$A,Component!$C:$C)</f>
        <v>3974-20</v>
      </c>
      <c r="E303" t="s">
        <v>11872</v>
      </c>
      <c r="F303" t="s">
        <v>5901</v>
      </c>
      <c r="H303" t="s">
        <v>10421</v>
      </c>
      <c r="I303" t="str">
        <f>_xlfn.XLOOKUP(H303,ItemCategory!$A:$A,ItemCategory!$B:$B)</f>
        <v>Inspection Equipment</v>
      </c>
      <c r="J303" t="str">
        <f>_xlfn.XLOOKUP(I303,[1]ItemCategories!$B:$B,[1]ItemCategories!$B:$B)</f>
        <v>Inspection Equipment</v>
      </c>
    </row>
    <row r="304" spans="2:10" x14ac:dyDescent="0.25">
      <c r="B304" s="3" t="s">
        <v>10922</v>
      </c>
      <c r="C304" t="str">
        <f>_xlfn.XLOOKUP(B304,Component!$A:$A,Component!$C:$C)</f>
        <v>3975-20</v>
      </c>
      <c r="D304" t="str">
        <f>_xlfn.XLOOKUP(B304,Component!$A:$A,Component!$C:$C)</f>
        <v>3975-20</v>
      </c>
      <c r="E304" t="s">
        <v>11872</v>
      </c>
      <c r="F304" t="s">
        <v>5901</v>
      </c>
      <c r="H304" t="s">
        <v>10421</v>
      </c>
      <c r="I304" t="str">
        <f>_xlfn.XLOOKUP(H304,ItemCategory!$A:$A,ItemCategory!$B:$B)</f>
        <v>Inspection Equipment</v>
      </c>
      <c r="J304" t="str">
        <f>_xlfn.XLOOKUP(I304,[1]ItemCategories!$B:$B,[1]ItemCategories!$B:$B)</f>
        <v>Inspection Equipment</v>
      </c>
    </row>
    <row r="305" spans="2:10" x14ac:dyDescent="0.25">
      <c r="B305" s="3" t="s">
        <v>10923</v>
      </c>
      <c r="C305" t="str">
        <f>_xlfn.XLOOKUP(B305,Component!$A:$A,Component!$C:$C)</f>
        <v>3976-20</v>
      </c>
      <c r="D305" t="str">
        <f>_xlfn.XLOOKUP(B305,Component!$A:$A,Component!$C:$C)</f>
        <v>3976-20</v>
      </c>
      <c r="E305" t="s">
        <v>11872</v>
      </c>
      <c r="F305" t="s">
        <v>5901</v>
      </c>
      <c r="H305" t="s">
        <v>10421</v>
      </c>
      <c r="I305" t="str">
        <f>_xlfn.XLOOKUP(H305,ItemCategory!$A:$A,ItemCategory!$B:$B)</f>
        <v>Inspection Equipment</v>
      </c>
      <c r="J305" t="str">
        <f>_xlfn.XLOOKUP(I305,[1]ItemCategories!$B:$B,[1]ItemCategories!$B:$B)</f>
        <v>Inspection Equipment</v>
      </c>
    </row>
    <row r="306" spans="2:10" x14ac:dyDescent="0.25">
      <c r="B306" s="3" t="s">
        <v>10924</v>
      </c>
      <c r="C306" t="str">
        <f>_xlfn.XLOOKUP(B306,Component!$A:$A,Component!$C:$C)</f>
        <v>42-55-2137</v>
      </c>
      <c r="D306" t="str">
        <f>_xlfn.XLOOKUP(B306,Component!$A:$A,Component!$C:$C)</f>
        <v>42-55-2137</v>
      </c>
      <c r="E306" t="s">
        <v>11872</v>
      </c>
      <c r="F306" t="s">
        <v>10123</v>
      </c>
      <c r="H306" t="s">
        <v>10452</v>
      </c>
      <c r="I306" t="str">
        <f>_xlfn.XLOOKUP(H306,ItemCategory!$A:$A,ItemCategory!$B:$B)</f>
        <v>Lighting Accessories</v>
      </c>
      <c r="J306" t="str">
        <f>_xlfn.XLOOKUP(I306,[1]ItemCategories!$B:$B,[1]ItemCategories!$B:$B)</f>
        <v>Lighting Accessories</v>
      </c>
    </row>
    <row r="307" spans="2:10" x14ac:dyDescent="0.25">
      <c r="B307" s="3" t="s">
        <v>10925</v>
      </c>
      <c r="C307" t="str">
        <f>_xlfn.XLOOKUP(B307,Component!$A:$A,Component!$C:$C)</f>
        <v>47-53-2775</v>
      </c>
      <c r="D307" t="str">
        <f>_xlfn.XLOOKUP(B307,Component!$A:$A,Component!$C:$C)</f>
        <v>47-53-2775</v>
      </c>
      <c r="E307" t="s">
        <v>11872</v>
      </c>
      <c r="F307" t="s">
        <v>5877</v>
      </c>
      <c r="H307" t="s">
        <v>10409</v>
      </c>
      <c r="I307" t="str">
        <f>_xlfn.XLOOKUP(H307,ItemCategory!$A:$A,ItemCategory!$B:$B)</f>
        <v>Drum Machines</v>
      </c>
      <c r="J307" t="str">
        <f>_xlfn.XLOOKUP(I307,[1]ItemCategories!$B:$B,[1]ItemCategories!$B:$B)</f>
        <v>Drum Machines</v>
      </c>
    </row>
    <row r="308" spans="2:10" x14ac:dyDescent="0.25">
      <c r="B308" s="3" t="s">
        <v>10926</v>
      </c>
      <c r="C308" t="str">
        <f>_xlfn.XLOOKUP(B308,Component!$A:$A,Component!$C:$C)</f>
        <v>47-53-2869</v>
      </c>
      <c r="D308" t="str">
        <f>_xlfn.XLOOKUP(B308,Component!$A:$A,Component!$C:$C)</f>
        <v>47-53-2869</v>
      </c>
      <c r="E308" t="s">
        <v>11872</v>
      </c>
      <c r="F308" t="s">
        <v>5884</v>
      </c>
      <c r="H308" t="s">
        <v>10410</v>
      </c>
      <c r="I308" t="str">
        <f>_xlfn.XLOOKUP(H308,ItemCategory!$A:$A,ItemCategory!$B:$B)</f>
        <v>Sectional Machines</v>
      </c>
      <c r="J308" t="str">
        <f>_xlfn.XLOOKUP(I308,[1]ItemCategories!$B:$B,[1]ItemCategories!$B:$B)</f>
        <v>Sectional Machines</v>
      </c>
    </row>
    <row r="309" spans="2:10" x14ac:dyDescent="0.25">
      <c r="B309" s="3" t="s">
        <v>10927</v>
      </c>
      <c r="C309" t="str">
        <f>_xlfn.XLOOKUP(B309,Component!$A:$A,Component!$C:$C)</f>
        <v>47-53-2870</v>
      </c>
      <c r="D309" t="str">
        <f>_xlfn.XLOOKUP(B309,Component!$A:$A,Component!$C:$C)</f>
        <v>47-53-2870</v>
      </c>
      <c r="E309" t="s">
        <v>11872</v>
      </c>
      <c r="F309" t="s">
        <v>5884</v>
      </c>
      <c r="H309" t="s">
        <v>10410</v>
      </c>
      <c r="I309" t="str">
        <f>_xlfn.XLOOKUP(H309,ItemCategory!$A:$A,ItemCategory!$B:$B)</f>
        <v>Sectional Machines</v>
      </c>
      <c r="J309" t="str">
        <f>_xlfn.XLOOKUP(I309,[1]ItemCategories!$B:$B,[1]ItemCategories!$B:$B)</f>
        <v>Sectional Machines</v>
      </c>
    </row>
    <row r="310" spans="2:10" x14ac:dyDescent="0.25">
      <c r="B310" s="3" t="s">
        <v>10928</v>
      </c>
      <c r="C310" t="str">
        <f>_xlfn.XLOOKUP(B310,Component!$A:$A,Component!$C:$C)</f>
        <v>47-53-2871</v>
      </c>
      <c r="D310" t="str">
        <f>_xlfn.XLOOKUP(B310,Component!$A:$A,Component!$C:$C)</f>
        <v>47-53-2871</v>
      </c>
      <c r="E310" t="s">
        <v>11872</v>
      </c>
      <c r="F310" t="s">
        <v>5884</v>
      </c>
      <c r="H310" t="s">
        <v>10410</v>
      </c>
      <c r="I310" t="str">
        <f>_xlfn.XLOOKUP(H310,ItemCategory!$A:$A,ItemCategory!$B:$B)</f>
        <v>Sectional Machines</v>
      </c>
      <c r="J310" t="str">
        <f>_xlfn.XLOOKUP(I310,[1]ItemCategories!$B:$B,[1]ItemCategories!$B:$B)</f>
        <v>Sectional Machines</v>
      </c>
    </row>
    <row r="311" spans="2:10" x14ac:dyDescent="0.25">
      <c r="B311" s="3" t="s">
        <v>10929</v>
      </c>
      <c r="C311" t="str">
        <f>_xlfn.XLOOKUP(B311,Component!$A:$A,Component!$C:$C)</f>
        <v>47-53-2872</v>
      </c>
      <c r="D311" t="str">
        <f>_xlfn.XLOOKUP(B311,Component!$A:$A,Component!$C:$C)</f>
        <v>47-53-2872</v>
      </c>
      <c r="E311" t="s">
        <v>11872</v>
      </c>
      <c r="F311" t="s">
        <v>5884</v>
      </c>
      <c r="H311" t="s">
        <v>10410</v>
      </c>
      <c r="I311" t="str">
        <f>_xlfn.XLOOKUP(H311,ItemCategory!$A:$A,ItemCategory!$B:$B)</f>
        <v>Sectional Machines</v>
      </c>
      <c r="J311" t="str">
        <f>_xlfn.XLOOKUP(I311,[1]ItemCategories!$B:$B,[1]ItemCategories!$B:$B)</f>
        <v>Sectional Machines</v>
      </c>
    </row>
    <row r="312" spans="2:10" x14ac:dyDescent="0.25">
      <c r="B312" s="3" t="s">
        <v>10930</v>
      </c>
      <c r="C312" t="str">
        <f>_xlfn.XLOOKUP(B312,Component!$A:$A,Component!$C:$C)</f>
        <v>47-53-2873</v>
      </c>
      <c r="D312" t="str">
        <f>_xlfn.XLOOKUP(B312,Component!$A:$A,Component!$C:$C)</f>
        <v>47-53-2873</v>
      </c>
      <c r="E312" t="s">
        <v>11872</v>
      </c>
      <c r="F312" t="s">
        <v>5884</v>
      </c>
      <c r="H312" t="s">
        <v>10410</v>
      </c>
      <c r="I312" t="str">
        <f>_xlfn.XLOOKUP(H312,ItemCategory!$A:$A,ItemCategory!$B:$B)</f>
        <v>Sectional Machines</v>
      </c>
      <c r="J312" t="str">
        <f>_xlfn.XLOOKUP(I312,[1]ItemCategories!$B:$B,[1]ItemCategories!$B:$B)</f>
        <v>Sectional Machines</v>
      </c>
    </row>
    <row r="313" spans="2:10" x14ac:dyDescent="0.25">
      <c r="B313" s="3" t="s">
        <v>10931</v>
      </c>
      <c r="C313" t="str">
        <f>_xlfn.XLOOKUP(B313,Component!$A:$A,Component!$C:$C)</f>
        <v>47-53-2874</v>
      </c>
      <c r="D313" t="str">
        <f>_xlfn.XLOOKUP(B313,Component!$A:$A,Component!$C:$C)</f>
        <v>47-53-2874</v>
      </c>
      <c r="E313" t="s">
        <v>11872</v>
      </c>
      <c r="F313" t="s">
        <v>5884</v>
      </c>
      <c r="H313" t="s">
        <v>10410</v>
      </c>
      <c r="I313" t="str">
        <f>_xlfn.XLOOKUP(H313,ItemCategory!$A:$A,ItemCategory!$B:$B)</f>
        <v>Sectional Machines</v>
      </c>
      <c r="J313" t="str">
        <f>_xlfn.XLOOKUP(I313,[1]ItemCategories!$B:$B,[1]ItemCategories!$B:$B)</f>
        <v>Sectional Machines</v>
      </c>
    </row>
    <row r="314" spans="2:10" x14ac:dyDescent="0.25">
      <c r="B314" s="3" t="s">
        <v>10932</v>
      </c>
      <c r="C314" t="str">
        <f>_xlfn.XLOOKUP(B314,Component!$A:$A,Component!$C:$C)</f>
        <v>48-08-0555</v>
      </c>
      <c r="D314" t="str">
        <f>_xlfn.XLOOKUP(B314,Component!$A:$A,Component!$C:$C)</f>
        <v>48-08-0555</v>
      </c>
      <c r="E314" t="s">
        <v>11872</v>
      </c>
      <c r="F314" t="s">
        <v>5884</v>
      </c>
      <c r="H314" t="s">
        <v>10410</v>
      </c>
      <c r="I314" t="str">
        <f>_xlfn.XLOOKUP(H314,ItemCategory!$A:$A,ItemCategory!$B:$B)</f>
        <v>Sectional Machines</v>
      </c>
      <c r="J314" t="str">
        <f>_xlfn.XLOOKUP(I314,[1]ItemCategories!$B:$B,[1]ItemCategories!$B:$B)</f>
        <v>Sectional Machines</v>
      </c>
    </row>
    <row r="315" spans="2:10" x14ac:dyDescent="0.25">
      <c r="B315" s="3" t="s">
        <v>10933</v>
      </c>
      <c r="C315" t="str">
        <f>_xlfn.XLOOKUP(B315,Component!$A:$A,Component!$C:$C)</f>
        <v>48-08-1076</v>
      </c>
      <c r="D315" t="str">
        <f>_xlfn.XLOOKUP(B315,Component!$A:$A,Component!$C:$C)</f>
        <v>48-08-1076</v>
      </c>
      <c r="E315" t="s">
        <v>11872</v>
      </c>
      <c r="F315" t="s">
        <v>5898</v>
      </c>
      <c r="H315" t="s">
        <v>10403</v>
      </c>
      <c r="I315" t="str">
        <f>_xlfn.XLOOKUP(H315,ItemCategory!$A:$A,ItemCategory!$B:$B)</f>
        <v>Caulk Guns</v>
      </c>
      <c r="J315" t="str">
        <f>_xlfn.XLOOKUP(I315,[1]ItemCategories!$B:$B,[1]ItemCategories!$B:$B)</f>
        <v>Caulk Guns</v>
      </c>
    </row>
    <row r="316" spans="2:10" x14ac:dyDescent="0.25">
      <c r="B316" s="3" t="s">
        <v>10934</v>
      </c>
      <c r="C316" t="str">
        <f>_xlfn.XLOOKUP(B316,Component!$A:$A,Component!$C:$C)</f>
        <v>48-08-1093</v>
      </c>
      <c r="D316" t="str">
        <f>_xlfn.XLOOKUP(B316,Component!$A:$A,Component!$C:$C)</f>
        <v>48-08-1093</v>
      </c>
      <c r="E316" t="s">
        <v>11872</v>
      </c>
      <c r="F316" t="s">
        <v>5898</v>
      </c>
      <c r="H316" t="s">
        <v>10403</v>
      </c>
      <c r="I316" t="str">
        <f>_xlfn.XLOOKUP(H316,ItemCategory!$A:$A,ItemCategory!$B:$B)</f>
        <v>Caulk Guns</v>
      </c>
      <c r="J316" t="str">
        <f>_xlfn.XLOOKUP(I316,[1]ItemCategories!$B:$B,[1]ItemCategories!$B:$B)</f>
        <v>Caulk Guns</v>
      </c>
    </row>
    <row r="317" spans="2:10" x14ac:dyDescent="0.25">
      <c r="B317" s="3" t="s">
        <v>10935</v>
      </c>
      <c r="C317" t="str">
        <f>_xlfn.XLOOKUP(B317,Component!$A:$A,Component!$C:$C)</f>
        <v>48-11-1812</v>
      </c>
      <c r="D317" t="str">
        <f>_xlfn.XLOOKUP(B317,Component!$A:$A,Component!$C:$C)</f>
        <v>48-11-1812</v>
      </c>
      <c r="E317" t="s">
        <v>11872</v>
      </c>
      <c r="F317" t="e">
        <v>#N/A</v>
      </c>
      <c r="H317" t="s">
        <v>10357</v>
      </c>
      <c r="I317" t="str">
        <f>_xlfn.XLOOKUP(H317,ItemCategory!$A:$A,ItemCategory!$B:$B)</f>
        <v>Batteries</v>
      </c>
      <c r="J317" t="str">
        <f>_xlfn.XLOOKUP(I317,[1]ItemCategories!$B:$B,[1]ItemCategories!$B:$B)</f>
        <v>Batteries</v>
      </c>
    </row>
    <row r="318" spans="2:10" x14ac:dyDescent="0.25">
      <c r="B318" s="3" t="s">
        <v>10936</v>
      </c>
      <c r="C318" t="str">
        <f>_xlfn.XLOOKUP(B318,Component!$A:$A,Component!$C:$C)</f>
        <v>48-11-1813</v>
      </c>
      <c r="D318" t="str">
        <f>_xlfn.XLOOKUP(B318,Component!$A:$A,Component!$C:$C)</f>
        <v>48-11-1813</v>
      </c>
      <c r="E318" t="s">
        <v>11872</v>
      </c>
      <c r="F318" t="e">
        <v>#N/A</v>
      </c>
      <c r="H318" t="s">
        <v>10357</v>
      </c>
      <c r="I318" t="str">
        <f>_xlfn.XLOOKUP(H318,ItemCategory!$A:$A,ItemCategory!$B:$B)</f>
        <v>Batteries</v>
      </c>
      <c r="J318" t="str">
        <f>_xlfn.XLOOKUP(I318,[1]ItemCategories!$B:$B,[1]ItemCategories!$B:$B)</f>
        <v>Batteries</v>
      </c>
    </row>
    <row r="319" spans="2:10" x14ac:dyDescent="0.25">
      <c r="B319" s="3" t="s">
        <v>10937</v>
      </c>
      <c r="C319" t="str">
        <f>_xlfn.XLOOKUP(B319,Component!$A:$A,Component!$C:$C)</f>
        <v>48-11-1815</v>
      </c>
      <c r="D319" t="str">
        <f>_xlfn.XLOOKUP(B319,Component!$A:$A,Component!$C:$C)</f>
        <v>48-11-1815</v>
      </c>
      <c r="E319" t="s">
        <v>11872</v>
      </c>
      <c r="F319" t="s">
        <v>3260</v>
      </c>
      <c r="H319" t="s">
        <v>10357</v>
      </c>
      <c r="I319" t="str">
        <f>_xlfn.XLOOKUP(H319,ItemCategory!$A:$A,ItemCategory!$B:$B)</f>
        <v>Batteries</v>
      </c>
      <c r="J319" t="str">
        <f>_xlfn.XLOOKUP(I319,[1]ItemCategories!$B:$B,[1]ItemCategories!$B:$B)</f>
        <v>Batteries</v>
      </c>
    </row>
    <row r="320" spans="2:10" x14ac:dyDescent="0.25">
      <c r="B320" s="3" t="s">
        <v>10938</v>
      </c>
      <c r="C320" t="str">
        <f>_xlfn.XLOOKUP(B320,Component!$A:$A,Component!$C:$C)</f>
        <v>48-11-1820</v>
      </c>
      <c r="D320" t="str">
        <f>_xlfn.XLOOKUP(B320,Component!$A:$A,Component!$C:$C)</f>
        <v>48-11-1820</v>
      </c>
      <c r="E320" t="s">
        <v>11872</v>
      </c>
      <c r="F320" t="s">
        <v>3260</v>
      </c>
      <c r="H320" t="s">
        <v>10357</v>
      </c>
      <c r="I320" t="str">
        <f>_xlfn.XLOOKUP(H320,ItemCategory!$A:$A,ItemCategory!$B:$B)</f>
        <v>Batteries</v>
      </c>
      <c r="J320" t="str">
        <f>_xlfn.XLOOKUP(I320,[1]ItemCategories!$B:$B,[1]ItemCategories!$B:$B)</f>
        <v>Batteries</v>
      </c>
    </row>
    <row r="321" spans="2:10" x14ac:dyDescent="0.25">
      <c r="B321" s="3" t="s">
        <v>10939</v>
      </c>
      <c r="C321" t="str">
        <f>_xlfn.XLOOKUP(B321,Component!$A:$A,Component!$C:$C)</f>
        <v>48-11-1828</v>
      </c>
      <c r="D321" t="str">
        <f>_xlfn.XLOOKUP(B321,Component!$A:$A,Component!$C:$C)</f>
        <v>48-11-1828</v>
      </c>
      <c r="E321" t="s">
        <v>11872</v>
      </c>
      <c r="F321" t="s">
        <v>3260</v>
      </c>
      <c r="H321" t="s">
        <v>10357</v>
      </c>
      <c r="I321" t="str">
        <f>_xlfn.XLOOKUP(H321,ItemCategory!$A:$A,ItemCategory!$B:$B)</f>
        <v>Batteries</v>
      </c>
      <c r="J321" t="str">
        <f>_xlfn.XLOOKUP(I321,[1]ItemCategories!$B:$B,[1]ItemCategories!$B:$B)</f>
        <v>Batteries</v>
      </c>
    </row>
    <row r="322" spans="2:10" x14ac:dyDescent="0.25">
      <c r="B322" s="3" t="s">
        <v>10940</v>
      </c>
      <c r="C322" t="str">
        <f>_xlfn.XLOOKUP(B322,Component!$A:$A,Component!$C:$C)</f>
        <v>48-11-1835</v>
      </c>
      <c r="D322" t="str">
        <f>_xlfn.XLOOKUP(B322,Component!$A:$A,Component!$C:$C)</f>
        <v>48-11-1835</v>
      </c>
      <c r="E322" t="s">
        <v>11872</v>
      </c>
      <c r="F322" t="e">
        <v>#N/A</v>
      </c>
      <c r="H322" t="s">
        <v>10357</v>
      </c>
      <c r="I322" t="str">
        <f>_xlfn.XLOOKUP(H322,ItemCategory!$A:$A,ItemCategory!$B:$B)</f>
        <v>Batteries</v>
      </c>
      <c r="J322" t="str">
        <f>_xlfn.XLOOKUP(I322,[1]ItemCategories!$B:$B,[1]ItemCategories!$B:$B)</f>
        <v>Batteries</v>
      </c>
    </row>
    <row r="323" spans="2:10" x14ac:dyDescent="0.25">
      <c r="B323" s="3" t="s">
        <v>10941</v>
      </c>
      <c r="C323" t="str">
        <f>_xlfn.XLOOKUP(B323,Component!$A:$A,Component!$C:$C)</f>
        <v>48-11-1840</v>
      </c>
      <c r="D323" t="str">
        <f>_xlfn.XLOOKUP(B323,Component!$A:$A,Component!$C:$C)</f>
        <v>48-11-1840</v>
      </c>
      <c r="E323" t="s">
        <v>11872</v>
      </c>
      <c r="F323" t="s">
        <v>3260</v>
      </c>
      <c r="H323" t="s">
        <v>10357</v>
      </c>
      <c r="I323" t="str">
        <f>_xlfn.XLOOKUP(H323,ItemCategory!$A:$A,ItemCategory!$B:$B)</f>
        <v>Batteries</v>
      </c>
      <c r="J323" t="str">
        <f>_xlfn.XLOOKUP(I323,[1]ItemCategories!$B:$B,[1]ItemCategories!$B:$B)</f>
        <v>Batteries</v>
      </c>
    </row>
    <row r="324" spans="2:10" x14ac:dyDescent="0.25">
      <c r="B324" s="3" t="s">
        <v>10942</v>
      </c>
      <c r="C324" t="str">
        <f>_xlfn.XLOOKUP(B324,Component!$A:$A,Component!$C:$C)</f>
        <v>48-11-1850</v>
      </c>
      <c r="D324" t="str">
        <f>_xlfn.XLOOKUP(B324,Component!$A:$A,Component!$C:$C)</f>
        <v>48-11-1850</v>
      </c>
      <c r="E324" t="s">
        <v>11872</v>
      </c>
      <c r="F324" t="s">
        <v>3260</v>
      </c>
      <c r="H324" t="s">
        <v>10357</v>
      </c>
      <c r="I324" t="str">
        <f>_xlfn.XLOOKUP(H324,ItemCategory!$A:$A,ItemCategory!$B:$B)</f>
        <v>Batteries</v>
      </c>
      <c r="J324" t="str">
        <f>_xlfn.XLOOKUP(I324,[1]ItemCategories!$B:$B,[1]ItemCategories!$B:$B)</f>
        <v>Batteries</v>
      </c>
    </row>
    <row r="325" spans="2:10" x14ac:dyDescent="0.25">
      <c r="B325" s="3" t="s">
        <v>10943</v>
      </c>
      <c r="C325" t="str">
        <f>_xlfn.XLOOKUP(B325,Component!$A:$A,Component!$C:$C)</f>
        <v>48-11-1850R</v>
      </c>
      <c r="D325" t="str">
        <f>_xlfn.XLOOKUP(B325,Component!$A:$A,Component!$C:$C)</f>
        <v>48-11-1850R</v>
      </c>
      <c r="E325" t="s">
        <v>11872</v>
      </c>
      <c r="F325" t="s">
        <v>3260</v>
      </c>
      <c r="H325" t="s">
        <v>10357</v>
      </c>
      <c r="I325" t="str">
        <f>_xlfn.XLOOKUP(H325,ItemCategory!$A:$A,ItemCategory!$B:$B)</f>
        <v>Batteries</v>
      </c>
      <c r="J325" t="str">
        <f>_xlfn.XLOOKUP(I325,[1]ItemCategories!$B:$B,[1]ItemCategories!$B:$B)</f>
        <v>Batteries</v>
      </c>
    </row>
    <row r="326" spans="2:10" x14ac:dyDescent="0.25">
      <c r="B326" s="3" t="s">
        <v>10944</v>
      </c>
      <c r="C326" t="str">
        <f>_xlfn.XLOOKUP(B326,Component!$A:$A,Component!$C:$C)</f>
        <v>48-11-1860</v>
      </c>
      <c r="D326" t="str">
        <f>_xlfn.XLOOKUP(B326,Component!$A:$A,Component!$C:$C)</f>
        <v>48-11-1860</v>
      </c>
      <c r="E326" t="s">
        <v>11872</v>
      </c>
      <c r="F326" t="s">
        <v>3260</v>
      </c>
      <c r="H326" t="s">
        <v>10357</v>
      </c>
      <c r="I326" t="str">
        <f>_xlfn.XLOOKUP(H326,ItemCategory!$A:$A,ItemCategory!$B:$B)</f>
        <v>Batteries</v>
      </c>
      <c r="J326" t="str">
        <f>_xlfn.XLOOKUP(I326,[1]ItemCategories!$B:$B,[1]ItemCategories!$B:$B)</f>
        <v>Batteries</v>
      </c>
    </row>
    <row r="327" spans="2:10" x14ac:dyDescent="0.25">
      <c r="B327" s="3" t="s">
        <v>10945</v>
      </c>
      <c r="C327" t="str">
        <f>_xlfn.XLOOKUP(B327,Component!$A:$A,Component!$C:$C)</f>
        <v>48-11-1861</v>
      </c>
      <c r="D327" t="str">
        <f>_xlfn.XLOOKUP(B327,Component!$A:$A,Component!$C:$C)</f>
        <v>48-11-1861</v>
      </c>
      <c r="E327" t="s">
        <v>11872</v>
      </c>
      <c r="F327" t="e">
        <v>#N/A</v>
      </c>
      <c r="H327" t="s">
        <v>10357</v>
      </c>
      <c r="I327" t="str">
        <f>_xlfn.XLOOKUP(H327,ItemCategory!$A:$A,ItemCategory!$B:$B)</f>
        <v>Batteries</v>
      </c>
      <c r="J327" t="str">
        <f>_xlfn.XLOOKUP(I327,[1]ItemCategories!$B:$B,[1]ItemCategories!$B:$B)</f>
        <v>Batteries</v>
      </c>
    </row>
    <row r="328" spans="2:10" x14ac:dyDescent="0.25">
      <c r="B328" s="3" t="s">
        <v>10946</v>
      </c>
      <c r="C328" t="str">
        <f>_xlfn.XLOOKUP(B328,Component!$A:$A,Component!$C:$C)</f>
        <v>48-11-1865</v>
      </c>
      <c r="D328" t="str">
        <f>_xlfn.XLOOKUP(B328,Component!$A:$A,Component!$C:$C)</f>
        <v>48-11-1865</v>
      </c>
      <c r="E328" t="s">
        <v>11872</v>
      </c>
      <c r="F328" t="e">
        <v>#N/A</v>
      </c>
      <c r="H328" t="s">
        <v>10357</v>
      </c>
      <c r="I328" t="str">
        <f>_xlfn.XLOOKUP(H328,ItemCategory!$A:$A,ItemCategory!$B:$B)</f>
        <v>Batteries</v>
      </c>
      <c r="J328" t="str">
        <f>_xlfn.XLOOKUP(I328,[1]ItemCategories!$B:$B,[1]ItemCategories!$B:$B)</f>
        <v>Batteries</v>
      </c>
    </row>
    <row r="329" spans="2:10" x14ac:dyDescent="0.25">
      <c r="B329" s="3" t="s">
        <v>10947</v>
      </c>
      <c r="C329" t="str">
        <f>_xlfn.XLOOKUP(B329,Component!$A:$A,Component!$C:$C)</f>
        <v>48-11-1880</v>
      </c>
      <c r="D329" t="str">
        <f>_xlfn.XLOOKUP(B329,Component!$A:$A,Component!$C:$C)</f>
        <v>48-11-1880</v>
      </c>
      <c r="E329" t="s">
        <v>11872</v>
      </c>
      <c r="F329" t="e">
        <v>#N/A</v>
      </c>
      <c r="H329" t="s">
        <v>10357</v>
      </c>
      <c r="I329" t="str">
        <f>_xlfn.XLOOKUP(H329,ItemCategory!$A:$A,ItemCategory!$B:$B)</f>
        <v>Batteries</v>
      </c>
      <c r="J329" t="str">
        <f>_xlfn.XLOOKUP(I329,[1]ItemCategories!$B:$B,[1]ItemCategories!$B:$B)</f>
        <v>Batteries</v>
      </c>
    </row>
    <row r="330" spans="2:10" x14ac:dyDescent="0.25">
      <c r="B330" s="3" t="s">
        <v>10948</v>
      </c>
      <c r="C330" t="str">
        <f>_xlfn.XLOOKUP(B330,Component!$A:$A,Component!$C:$C)</f>
        <v>48-11-1881</v>
      </c>
      <c r="D330" t="str">
        <f>_xlfn.XLOOKUP(B330,Component!$A:$A,Component!$C:$C)</f>
        <v>48-11-1881</v>
      </c>
      <c r="E330" t="s">
        <v>11872</v>
      </c>
      <c r="F330" t="e">
        <v>#N/A</v>
      </c>
      <c r="H330" t="s">
        <v>10357</v>
      </c>
      <c r="I330" t="str">
        <f>_xlfn.XLOOKUP(H330,ItemCategory!$A:$A,ItemCategory!$B:$B)</f>
        <v>Batteries</v>
      </c>
      <c r="J330" t="str">
        <f>_xlfn.XLOOKUP(I330,[1]ItemCategories!$B:$B,[1]ItemCategories!$B:$B)</f>
        <v>Batteries</v>
      </c>
    </row>
    <row r="331" spans="2:10" x14ac:dyDescent="0.25">
      <c r="B331" s="3" t="s">
        <v>10949</v>
      </c>
      <c r="C331" t="str">
        <f>_xlfn.XLOOKUP(B331,Component!$A:$A,Component!$C:$C)</f>
        <v>48-11-1890</v>
      </c>
      <c r="D331" t="str">
        <f>_xlfn.XLOOKUP(B331,Component!$A:$A,Component!$C:$C)</f>
        <v>48-11-1890</v>
      </c>
      <c r="E331" t="s">
        <v>11872</v>
      </c>
      <c r="F331" t="e">
        <v>#N/A</v>
      </c>
      <c r="H331" t="s">
        <v>10357</v>
      </c>
      <c r="I331" t="str">
        <f>_xlfn.XLOOKUP(H331,ItemCategory!$A:$A,ItemCategory!$B:$B)</f>
        <v>Batteries</v>
      </c>
      <c r="J331" t="str">
        <f>_xlfn.XLOOKUP(I331,[1]ItemCategories!$B:$B,[1]ItemCategories!$B:$B)</f>
        <v>Batteries</v>
      </c>
    </row>
    <row r="332" spans="2:10" x14ac:dyDescent="0.25">
      <c r="B332" s="3" t="s">
        <v>10950</v>
      </c>
      <c r="C332" t="str">
        <f>_xlfn.XLOOKUP(B332,Component!$A:$A,Component!$C:$C)</f>
        <v>48-11-2401</v>
      </c>
      <c r="D332" t="str">
        <f>_xlfn.XLOOKUP(B332,Component!$A:$A,Component!$C:$C)</f>
        <v>48-11-2401</v>
      </c>
      <c r="E332" t="s">
        <v>11872</v>
      </c>
      <c r="F332" t="s">
        <v>3260</v>
      </c>
      <c r="H332" t="s">
        <v>10357</v>
      </c>
      <c r="I332" t="str">
        <f>_xlfn.XLOOKUP(H332,ItemCategory!$A:$A,ItemCategory!$B:$B)</f>
        <v>Batteries</v>
      </c>
      <c r="J332" t="str">
        <f>_xlfn.XLOOKUP(I332,[1]ItemCategories!$B:$B,[1]ItemCategories!$B:$B)</f>
        <v>Batteries</v>
      </c>
    </row>
    <row r="333" spans="2:10" x14ac:dyDescent="0.25">
      <c r="B333" s="3" t="s">
        <v>10951</v>
      </c>
      <c r="C333" t="str">
        <f>_xlfn.XLOOKUP(B333,Component!$A:$A,Component!$C:$C)</f>
        <v>48-11-2420</v>
      </c>
      <c r="D333" t="str">
        <f>_xlfn.XLOOKUP(B333,Component!$A:$A,Component!$C:$C)</f>
        <v>48-11-2420</v>
      </c>
      <c r="E333" t="s">
        <v>11872</v>
      </c>
      <c r="F333" t="s">
        <v>3260</v>
      </c>
      <c r="H333" t="s">
        <v>10357</v>
      </c>
      <c r="I333" t="str">
        <f>_xlfn.XLOOKUP(H333,ItemCategory!$A:$A,ItemCategory!$B:$B)</f>
        <v>Batteries</v>
      </c>
      <c r="J333" t="str">
        <f>_xlfn.XLOOKUP(I333,[1]ItemCategories!$B:$B,[1]ItemCategories!$B:$B)</f>
        <v>Batteries</v>
      </c>
    </row>
    <row r="334" spans="2:10" x14ac:dyDescent="0.25">
      <c r="B334" s="3" t="s">
        <v>10952</v>
      </c>
      <c r="C334" t="str">
        <f>_xlfn.XLOOKUP(B334,Component!$A:$A,Component!$C:$C)</f>
        <v>48-11-2425</v>
      </c>
      <c r="D334" t="str">
        <f>_xlfn.XLOOKUP(B334,Component!$A:$A,Component!$C:$C)</f>
        <v>48-11-2425</v>
      </c>
      <c r="E334" t="s">
        <v>11872</v>
      </c>
      <c r="F334" t="e">
        <v>#N/A</v>
      </c>
      <c r="H334" t="s">
        <v>10357</v>
      </c>
      <c r="I334" t="str">
        <f>_xlfn.XLOOKUP(H334,ItemCategory!$A:$A,ItemCategory!$B:$B)</f>
        <v>Batteries</v>
      </c>
      <c r="J334" t="str">
        <f>_xlfn.XLOOKUP(I334,[1]ItemCategories!$B:$B,[1]ItemCategories!$B:$B)</f>
        <v>Batteries</v>
      </c>
    </row>
    <row r="335" spans="2:10" x14ac:dyDescent="0.25">
      <c r="B335" s="3" t="s">
        <v>10953</v>
      </c>
      <c r="C335" t="str">
        <f>_xlfn.XLOOKUP(B335,Component!$A:$A,Component!$C:$C)</f>
        <v>48-22-8277</v>
      </c>
      <c r="D335" t="str">
        <f>_xlfn.XLOOKUP(B335,Component!$A:$A,Component!$C:$C)</f>
        <v>48-22-8277</v>
      </c>
      <c r="E335" t="s">
        <v>11872</v>
      </c>
      <c r="F335" t="s">
        <v>5861</v>
      </c>
      <c r="H335" t="s">
        <v>10365</v>
      </c>
      <c r="I335" t="str">
        <f>_xlfn.XLOOKUP(H335,ItemCategory!$A:$A,ItemCategory!$B:$B)</f>
        <v>Crimpers</v>
      </c>
      <c r="J335" t="str">
        <f>_xlfn.XLOOKUP(I335,[1]ItemCategories!$B:$B,[1]ItemCategories!$B:$B)</f>
        <v>Crimpers</v>
      </c>
    </row>
    <row r="336" spans="2:10" x14ac:dyDescent="0.25">
      <c r="B336" s="3" t="s">
        <v>10954</v>
      </c>
      <c r="C336" t="str">
        <f>_xlfn.XLOOKUP(B336,Component!$A:$A,Component!$C:$C)</f>
        <v>48-22-8429</v>
      </c>
      <c r="D336" t="str">
        <f>_xlfn.XLOOKUP(B336,Component!$A:$A,Component!$C:$C)</f>
        <v>48-22-8429</v>
      </c>
      <c r="E336" t="s">
        <v>11872</v>
      </c>
      <c r="F336" t="s">
        <v>10390</v>
      </c>
      <c r="H336" t="s">
        <v>10384</v>
      </c>
      <c r="I336" t="str">
        <f>_xlfn.XLOOKUP(H336,ItemCategory!$A:$A,ItemCategory!$B:$B)</f>
        <v>Modular Storage Systems</v>
      </c>
      <c r="J336" t="str">
        <f>_xlfn.XLOOKUP(I336,[1]ItemCategories!$B:$B,[1]ItemCategories!$B:$B)</f>
        <v>Modular Storage Systems</v>
      </c>
    </row>
    <row r="337" spans="2:10" x14ac:dyDescent="0.25">
      <c r="B337" s="3" t="s">
        <v>10955</v>
      </c>
      <c r="C337" t="str">
        <f>_xlfn.XLOOKUP(B337,Component!$A:$A,Component!$C:$C)</f>
        <v>48-35-3700</v>
      </c>
      <c r="D337" t="str">
        <f>_xlfn.XLOOKUP(B337,Component!$A:$A,Component!$C:$C)</f>
        <v>48-35-3700</v>
      </c>
      <c r="E337" t="s">
        <v>11872</v>
      </c>
      <c r="F337" t="s">
        <v>3259</v>
      </c>
      <c r="H337" t="s">
        <v>10338</v>
      </c>
      <c r="I337" t="str">
        <f>_xlfn.XLOOKUP(H337,ItemCategory!$A:$A,ItemCategory!$B:$B)</f>
        <v>Lasers</v>
      </c>
      <c r="J337" t="str">
        <f>_xlfn.XLOOKUP(I337,[1]ItemCategories!$B:$B,[1]ItemCategories!$B:$B)</f>
        <v>Lasers</v>
      </c>
    </row>
    <row r="338" spans="2:10" x14ac:dyDescent="0.25">
      <c r="B338" s="3" t="s">
        <v>10956</v>
      </c>
      <c r="C338" t="str">
        <f>_xlfn.XLOOKUP(B338,Component!$A:$A,Component!$C:$C)</f>
        <v>48-35-3702</v>
      </c>
      <c r="D338" t="str">
        <f>_xlfn.XLOOKUP(B338,Component!$A:$A,Component!$C:$C)</f>
        <v>48-35-3702</v>
      </c>
      <c r="E338" t="s">
        <v>11872</v>
      </c>
      <c r="F338" t="s">
        <v>3259</v>
      </c>
      <c r="H338" t="s">
        <v>10338</v>
      </c>
      <c r="I338" t="str">
        <f>_xlfn.XLOOKUP(H338,ItemCategory!$A:$A,ItemCategory!$B:$B)</f>
        <v>Lasers</v>
      </c>
      <c r="J338" t="str">
        <f>_xlfn.XLOOKUP(I338,[1]ItemCategories!$B:$B,[1]ItemCategories!$B:$B)</f>
        <v>Lasers</v>
      </c>
    </row>
    <row r="339" spans="2:10" x14ac:dyDescent="0.25">
      <c r="B339" s="3" t="s">
        <v>10957</v>
      </c>
      <c r="C339" t="str">
        <f>_xlfn.XLOOKUP(B339,Component!$A:$A,Component!$C:$C)</f>
        <v>48-36-1307</v>
      </c>
      <c r="D339" t="str">
        <f>_xlfn.XLOOKUP(B339,Component!$A:$A,Component!$C:$C)</f>
        <v>48-36-1307</v>
      </c>
      <c r="E339" t="s">
        <v>11872</v>
      </c>
      <c r="F339" t="s">
        <v>5886</v>
      </c>
      <c r="H339" t="s">
        <v>10370</v>
      </c>
      <c r="I339" t="str">
        <f>_xlfn.XLOOKUP(H339,ItemCategory!$A:$A,ItemCategory!$B:$B)</f>
        <v>Threading</v>
      </c>
      <c r="J339" t="str">
        <f>_xlfn.XLOOKUP(I339,[1]ItemCategories!$B:$B,[1]ItemCategories!$B:$B)</f>
        <v>Threading</v>
      </c>
    </row>
    <row r="340" spans="2:10" x14ac:dyDescent="0.25">
      <c r="B340" s="3" t="s">
        <v>10958</v>
      </c>
      <c r="C340" t="str">
        <f>_xlfn.XLOOKUP(B340,Component!$A:$A,Component!$C:$C)</f>
        <v>48-36-1308</v>
      </c>
      <c r="D340" t="str">
        <f>_xlfn.XLOOKUP(B340,Component!$A:$A,Component!$C:$C)</f>
        <v>48-36-1308</v>
      </c>
      <c r="E340" t="s">
        <v>11872</v>
      </c>
      <c r="F340" t="s">
        <v>5886</v>
      </c>
      <c r="H340" t="s">
        <v>10370</v>
      </c>
      <c r="I340" t="str">
        <f>_xlfn.XLOOKUP(H340,ItemCategory!$A:$A,ItemCategory!$B:$B)</f>
        <v>Threading</v>
      </c>
      <c r="J340" t="str">
        <f>_xlfn.XLOOKUP(I340,[1]ItemCategories!$B:$B,[1]ItemCategories!$B:$B)</f>
        <v>Threading</v>
      </c>
    </row>
    <row r="341" spans="2:10" x14ac:dyDescent="0.25">
      <c r="B341" s="3" t="s">
        <v>10959</v>
      </c>
      <c r="C341" t="str">
        <f>_xlfn.XLOOKUP(B341,Component!$A:$A,Component!$C:$C)</f>
        <v>48-36-1309</v>
      </c>
      <c r="D341" t="str">
        <f>_xlfn.XLOOKUP(B341,Component!$A:$A,Component!$C:$C)</f>
        <v>48-36-1309</v>
      </c>
      <c r="E341" t="s">
        <v>11872</v>
      </c>
      <c r="F341" t="s">
        <v>5886</v>
      </c>
      <c r="H341" t="s">
        <v>10370</v>
      </c>
      <c r="I341" t="str">
        <f>_xlfn.XLOOKUP(H341,ItemCategory!$A:$A,ItemCategory!$B:$B)</f>
        <v>Threading</v>
      </c>
      <c r="J341" t="str">
        <f>_xlfn.XLOOKUP(I341,[1]ItemCategories!$B:$B,[1]ItemCategories!$B:$B)</f>
        <v>Threading</v>
      </c>
    </row>
    <row r="342" spans="2:10" x14ac:dyDescent="0.25">
      <c r="B342" s="3" t="s">
        <v>10960</v>
      </c>
      <c r="C342" t="str">
        <f>_xlfn.XLOOKUP(B342,Component!$A:$A,Component!$C:$C)</f>
        <v>48-36-1310</v>
      </c>
      <c r="D342" t="str">
        <f>_xlfn.XLOOKUP(B342,Component!$A:$A,Component!$C:$C)</f>
        <v>48-36-1310</v>
      </c>
      <c r="E342" t="s">
        <v>11872</v>
      </c>
      <c r="F342" t="s">
        <v>5886</v>
      </c>
      <c r="H342" t="s">
        <v>10370</v>
      </c>
      <c r="I342" t="str">
        <f>_xlfn.XLOOKUP(H342,ItemCategory!$A:$A,ItemCategory!$B:$B)</f>
        <v>Threading</v>
      </c>
      <c r="J342" t="str">
        <f>_xlfn.XLOOKUP(I342,[1]ItemCategories!$B:$B,[1]ItemCategories!$B:$B)</f>
        <v>Threading</v>
      </c>
    </row>
    <row r="343" spans="2:10" x14ac:dyDescent="0.25">
      <c r="B343" s="3" t="s">
        <v>10961</v>
      </c>
      <c r="C343" t="str">
        <f>_xlfn.XLOOKUP(B343,Component!$A:$A,Component!$C:$C)</f>
        <v>48-39-0609</v>
      </c>
      <c r="D343" t="str">
        <f>_xlfn.XLOOKUP(B343,Component!$A:$A,Component!$C:$C)</f>
        <v>48-39-0609</v>
      </c>
      <c r="E343" t="s">
        <v>11872</v>
      </c>
      <c r="F343" t="s">
        <v>10125</v>
      </c>
      <c r="H343" t="s">
        <v>10422</v>
      </c>
      <c r="I343" t="str">
        <f>_xlfn.XLOOKUP(H343,ItemCategory!$A:$A,ItemCategory!$B:$B)</f>
        <v>Band Saw Accessories</v>
      </c>
      <c r="J343" t="str">
        <f>_xlfn.XLOOKUP(I343,[1]ItemCategories!$B:$B,[1]ItemCategories!$B:$B)</f>
        <v>Band Saw Accessories</v>
      </c>
    </row>
    <row r="344" spans="2:10" x14ac:dyDescent="0.25">
      <c r="B344" s="3" t="s">
        <v>10962</v>
      </c>
      <c r="C344" t="str">
        <f>_xlfn.XLOOKUP(B344,Component!$A:$A,Component!$C:$C)</f>
        <v>48-40-0740</v>
      </c>
      <c r="D344" t="str">
        <f>_xlfn.XLOOKUP(B344,Component!$A:$A,Component!$C:$C)</f>
        <v>48-40-0740</v>
      </c>
      <c r="E344" t="s">
        <v>11872</v>
      </c>
      <c r="F344" t="s">
        <v>6029</v>
      </c>
      <c r="H344" t="s">
        <v>10440</v>
      </c>
      <c r="I344" t="str">
        <f>_xlfn.XLOOKUP(H344,ItemCategory!$A:$A,ItemCategory!$B:$B)</f>
        <v>Circular Saw Blades</v>
      </c>
      <c r="J344" t="str">
        <f>_xlfn.XLOOKUP(I344,[1]ItemCategories!$B:$B,[1]ItemCategories!$B:$B)</f>
        <v>Circular Saw Blades</v>
      </c>
    </row>
    <row r="345" spans="2:10" x14ac:dyDescent="0.25">
      <c r="B345" s="3" t="s">
        <v>10963</v>
      </c>
      <c r="C345" t="str">
        <f>_xlfn.XLOOKUP(B345,Component!$A:$A,Component!$C:$C)</f>
        <v>48-44-5176</v>
      </c>
      <c r="D345" t="str">
        <f>_xlfn.XLOOKUP(B345,Component!$A:$A,Component!$C:$C)</f>
        <v>48-44-5176</v>
      </c>
      <c r="E345" t="s">
        <v>11872</v>
      </c>
      <c r="F345" t="s">
        <v>5887</v>
      </c>
      <c r="H345" t="s">
        <v>10418</v>
      </c>
      <c r="I345" t="str">
        <f>_xlfn.XLOOKUP(H345,ItemCategory!$A:$A,ItemCategory!$B:$B)</f>
        <v>Fish Tapes</v>
      </c>
      <c r="J345" t="str">
        <f>_xlfn.XLOOKUP(I345,[1]ItemCategories!$B:$B,[1]ItemCategories!$B:$B)</f>
        <v>Fish Tapes</v>
      </c>
    </row>
    <row r="346" spans="2:10" x14ac:dyDescent="0.25">
      <c r="B346" s="3" t="s">
        <v>10964</v>
      </c>
      <c r="C346" t="str">
        <f>_xlfn.XLOOKUP(B346,Component!$A:$A,Component!$C:$C)</f>
        <v>48-53-2671</v>
      </c>
      <c r="D346" t="str">
        <f>_xlfn.XLOOKUP(B346,Component!$A:$A,Component!$C:$C)</f>
        <v>48-53-2671</v>
      </c>
      <c r="E346" t="s">
        <v>11872</v>
      </c>
      <c r="F346" t="s">
        <v>6030</v>
      </c>
      <c r="H346" t="s">
        <v>10408</v>
      </c>
      <c r="I346" t="str">
        <f>_xlfn.XLOOKUP(H346,ItemCategory!$A:$A,ItemCategory!$B:$B)</f>
        <v>Drain Cleaning Accessories</v>
      </c>
      <c r="J346" t="str">
        <f>_xlfn.XLOOKUP(I346,[1]ItemCategories!$B:$B,[1]ItemCategories!$B:$B)</f>
        <v>Drain Cleaning Accessories</v>
      </c>
    </row>
    <row r="347" spans="2:10" x14ac:dyDescent="0.25">
      <c r="B347" s="3" t="s">
        <v>10965</v>
      </c>
      <c r="C347" t="str">
        <f>_xlfn.XLOOKUP(B347,Component!$A:$A,Component!$C:$C)</f>
        <v>48-53-2673</v>
      </c>
      <c r="D347" t="str">
        <f>_xlfn.XLOOKUP(B347,Component!$A:$A,Component!$C:$C)</f>
        <v>48-53-2673</v>
      </c>
      <c r="E347" t="s">
        <v>11872</v>
      </c>
      <c r="F347" t="s">
        <v>6030</v>
      </c>
      <c r="H347" t="s">
        <v>10408</v>
      </c>
      <c r="I347" t="str">
        <f>_xlfn.XLOOKUP(H347,ItemCategory!$A:$A,ItemCategory!$B:$B)</f>
        <v>Drain Cleaning Accessories</v>
      </c>
      <c r="J347" t="str">
        <f>_xlfn.XLOOKUP(I347,[1]ItemCategories!$B:$B,[1]ItemCategories!$B:$B)</f>
        <v>Drain Cleaning Accessories</v>
      </c>
    </row>
    <row r="348" spans="2:10" x14ac:dyDescent="0.25">
      <c r="B348" s="3" t="s">
        <v>10966</v>
      </c>
      <c r="C348" t="str">
        <f>_xlfn.XLOOKUP(B348,Component!$A:$A,Component!$C:$C)</f>
        <v>48-53-2675</v>
      </c>
      <c r="D348" t="str">
        <f>_xlfn.XLOOKUP(B348,Component!$A:$A,Component!$C:$C)</f>
        <v>48-53-2675</v>
      </c>
      <c r="E348" t="s">
        <v>11872</v>
      </c>
      <c r="F348" t="s">
        <v>6030</v>
      </c>
      <c r="H348" t="s">
        <v>10408</v>
      </c>
      <c r="I348" t="str">
        <f>_xlfn.XLOOKUP(H348,ItemCategory!$A:$A,ItemCategory!$B:$B)</f>
        <v>Drain Cleaning Accessories</v>
      </c>
      <c r="J348" t="str">
        <f>_xlfn.XLOOKUP(I348,[1]ItemCategories!$B:$B,[1]ItemCategories!$B:$B)</f>
        <v>Drain Cleaning Accessories</v>
      </c>
    </row>
    <row r="349" spans="2:10" x14ac:dyDescent="0.25">
      <c r="B349" s="3" t="s">
        <v>10967</v>
      </c>
      <c r="C349" t="str">
        <f>_xlfn.XLOOKUP(B349,Component!$A:$A,Component!$C:$C)</f>
        <v>48-53-2680</v>
      </c>
      <c r="D349" t="str">
        <f>_xlfn.XLOOKUP(B349,Component!$A:$A,Component!$C:$C)</f>
        <v>48-53-2680</v>
      </c>
      <c r="E349" t="s">
        <v>11872</v>
      </c>
      <c r="F349" t="s">
        <v>6030</v>
      </c>
      <c r="H349" t="s">
        <v>10408</v>
      </c>
      <c r="I349" t="str">
        <f>_xlfn.XLOOKUP(H349,ItemCategory!$A:$A,ItemCategory!$B:$B)</f>
        <v>Drain Cleaning Accessories</v>
      </c>
      <c r="J349" t="str">
        <f>_xlfn.XLOOKUP(I349,[1]ItemCategories!$B:$B,[1]ItemCategories!$B:$B)</f>
        <v>Drain Cleaning Accessories</v>
      </c>
    </row>
    <row r="350" spans="2:10" x14ac:dyDescent="0.25">
      <c r="B350" s="3" t="s">
        <v>10968</v>
      </c>
      <c r="C350" t="str">
        <f>_xlfn.XLOOKUP(B350,Component!$A:$A,Component!$C:$C)</f>
        <v>48-53-2681</v>
      </c>
      <c r="D350" t="str">
        <f>_xlfn.XLOOKUP(B350,Component!$A:$A,Component!$C:$C)</f>
        <v>48-53-2681</v>
      </c>
      <c r="E350" t="s">
        <v>11872</v>
      </c>
      <c r="F350" t="s">
        <v>6030</v>
      </c>
      <c r="H350" t="s">
        <v>10408</v>
      </c>
      <c r="I350" t="str">
        <f>_xlfn.XLOOKUP(H350,ItemCategory!$A:$A,ItemCategory!$B:$B)</f>
        <v>Drain Cleaning Accessories</v>
      </c>
      <c r="J350" t="str">
        <f>_xlfn.XLOOKUP(I350,[1]ItemCategories!$B:$B,[1]ItemCategories!$B:$B)</f>
        <v>Drain Cleaning Accessories</v>
      </c>
    </row>
    <row r="351" spans="2:10" x14ac:dyDescent="0.25">
      <c r="B351" s="3" t="s">
        <v>10969</v>
      </c>
      <c r="C351" t="str">
        <f>_xlfn.XLOOKUP(B351,Component!$A:$A,Component!$C:$C)</f>
        <v>48-53-2682</v>
      </c>
      <c r="D351" t="str">
        <f>_xlfn.XLOOKUP(B351,Component!$A:$A,Component!$C:$C)</f>
        <v>48-53-2682</v>
      </c>
      <c r="E351" t="s">
        <v>11872</v>
      </c>
      <c r="F351" t="s">
        <v>6030</v>
      </c>
      <c r="H351" t="s">
        <v>10408</v>
      </c>
      <c r="I351" t="str">
        <f>_xlfn.XLOOKUP(H351,ItemCategory!$A:$A,ItemCategory!$B:$B)</f>
        <v>Drain Cleaning Accessories</v>
      </c>
      <c r="J351" t="str">
        <f>_xlfn.XLOOKUP(I351,[1]ItemCategories!$B:$B,[1]ItemCategories!$B:$B)</f>
        <v>Drain Cleaning Accessories</v>
      </c>
    </row>
    <row r="352" spans="2:10" x14ac:dyDescent="0.25">
      <c r="B352" s="3" t="s">
        <v>10970</v>
      </c>
      <c r="C352" t="str">
        <f>_xlfn.XLOOKUP(B352,Component!$A:$A,Component!$C:$C)</f>
        <v>48-53-2683</v>
      </c>
      <c r="D352" t="str">
        <f>_xlfn.XLOOKUP(B352,Component!$A:$A,Component!$C:$C)</f>
        <v>48-53-2683</v>
      </c>
      <c r="E352" t="s">
        <v>11872</v>
      </c>
      <c r="F352" t="s">
        <v>6030</v>
      </c>
      <c r="H352" t="s">
        <v>10408</v>
      </c>
      <c r="I352" t="str">
        <f>_xlfn.XLOOKUP(H352,ItemCategory!$A:$A,ItemCategory!$B:$B)</f>
        <v>Drain Cleaning Accessories</v>
      </c>
      <c r="J352" t="str">
        <f>_xlfn.XLOOKUP(I352,[1]ItemCategories!$B:$B,[1]ItemCategories!$B:$B)</f>
        <v>Drain Cleaning Accessories</v>
      </c>
    </row>
    <row r="353" spans="2:10" x14ac:dyDescent="0.25">
      <c r="B353" s="3" t="s">
        <v>10971</v>
      </c>
      <c r="C353" t="str">
        <f>_xlfn.XLOOKUP(B353,Component!$A:$A,Component!$C:$C)</f>
        <v>48-53-2684</v>
      </c>
      <c r="D353" t="str">
        <f>_xlfn.XLOOKUP(B353,Component!$A:$A,Component!$C:$C)</f>
        <v>48-53-2684</v>
      </c>
      <c r="E353" t="s">
        <v>11872</v>
      </c>
      <c r="F353" t="s">
        <v>6030</v>
      </c>
      <c r="H353" t="s">
        <v>10408</v>
      </c>
      <c r="I353" t="str">
        <f>_xlfn.XLOOKUP(H353,ItemCategory!$A:$A,ItemCategory!$B:$B)</f>
        <v>Drain Cleaning Accessories</v>
      </c>
      <c r="J353" t="str">
        <f>_xlfn.XLOOKUP(I353,[1]ItemCategories!$B:$B,[1]ItemCategories!$B:$B)</f>
        <v>Drain Cleaning Accessories</v>
      </c>
    </row>
    <row r="354" spans="2:10" x14ac:dyDescent="0.25">
      <c r="B354" s="3" t="s">
        <v>10972</v>
      </c>
      <c r="C354" t="str">
        <f>_xlfn.XLOOKUP(B354,Component!$A:$A,Component!$C:$C)</f>
        <v>48-53-2685</v>
      </c>
      <c r="D354" t="str">
        <f>_xlfn.XLOOKUP(B354,Component!$A:$A,Component!$C:$C)</f>
        <v>48-53-2685</v>
      </c>
      <c r="E354" t="s">
        <v>11872</v>
      </c>
      <c r="F354" t="s">
        <v>6030</v>
      </c>
      <c r="H354" t="s">
        <v>10408</v>
      </c>
      <c r="I354" t="str">
        <f>_xlfn.XLOOKUP(H354,ItemCategory!$A:$A,ItemCategory!$B:$B)</f>
        <v>Drain Cleaning Accessories</v>
      </c>
      <c r="J354" t="str">
        <f>_xlfn.XLOOKUP(I354,[1]ItemCategories!$B:$B,[1]ItemCategories!$B:$B)</f>
        <v>Drain Cleaning Accessories</v>
      </c>
    </row>
    <row r="355" spans="2:10" x14ac:dyDescent="0.25">
      <c r="B355" s="3" t="s">
        <v>10973</v>
      </c>
      <c r="C355" t="str">
        <f>_xlfn.XLOOKUP(B355,Component!$A:$A,Component!$C:$C)</f>
        <v>48-53-2772</v>
      </c>
      <c r="D355" t="str">
        <f>_xlfn.XLOOKUP(B355,Component!$A:$A,Component!$C:$C)</f>
        <v>48-53-2772</v>
      </c>
      <c r="E355" t="s">
        <v>11872</v>
      </c>
      <c r="F355" t="s">
        <v>6030</v>
      </c>
      <c r="H355" t="s">
        <v>10408</v>
      </c>
      <c r="I355" t="str">
        <f>_xlfn.XLOOKUP(H355,ItemCategory!$A:$A,ItemCategory!$B:$B)</f>
        <v>Drain Cleaning Accessories</v>
      </c>
      <c r="J355" t="str">
        <f>_xlfn.XLOOKUP(I355,[1]ItemCategories!$B:$B,[1]ItemCategories!$B:$B)</f>
        <v>Drain Cleaning Accessories</v>
      </c>
    </row>
    <row r="356" spans="2:10" x14ac:dyDescent="0.25">
      <c r="B356" s="3" t="s">
        <v>10974</v>
      </c>
      <c r="C356" t="str">
        <f>_xlfn.XLOOKUP(B356,Component!$A:$A,Component!$C:$C)</f>
        <v>48-53-2773</v>
      </c>
      <c r="D356" t="str">
        <f>_xlfn.XLOOKUP(B356,Component!$A:$A,Component!$C:$C)</f>
        <v>48-53-2773</v>
      </c>
      <c r="E356" t="s">
        <v>11872</v>
      </c>
      <c r="F356" t="s">
        <v>6030</v>
      </c>
      <c r="H356" t="s">
        <v>10408</v>
      </c>
      <c r="I356" t="str">
        <f>_xlfn.XLOOKUP(H356,ItemCategory!$A:$A,ItemCategory!$B:$B)</f>
        <v>Drain Cleaning Accessories</v>
      </c>
      <c r="J356" t="str">
        <f>_xlfn.XLOOKUP(I356,[1]ItemCategories!$B:$B,[1]ItemCategories!$B:$B)</f>
        <v>Drain Cleaning Accessories</v>
      </c>
    </row>
    <row r="357" spans="2:10" x14ac:dyDescent="0.25">
      <c r="B357" s="3" t="s">
        <v>10975</v>
      </c>
      <c r="C357" t="str">
        <f>_xlfn.XLOOKUP(B357,Component!$A:$A,Component!$C:$C)</f>
        <v>48-53-2774</v>
      </c>
      <c r="D357" t="str">
        <f>_xlfn.XLOOKUP(B357,Component!$A:$A,Component!$C:$C)</f>
        <v>48-53-2774</v>
      </c>
      <c r="E357" t="s">
        <v>11872</v>
      </c>
      <c r="F357" t="s">
        <v>6030</v>
      </c>
      <c r="H357" t="s">
        <v>10408</v>
      </c>
      <c r="I357" t="str">
        <f>_xlfn.XLOOKUP(H357,ItemCategory!$A:$A,ItemCategory!$B:$B)</f>
        <v>Drain Cleaning Accessories</v>
      </c>
      <c r="J357" t="str">
        <f>_xlfn.XLOOKUP(I357,[1]ItemCategories!$B:$B,[1]ItemCategories!$B:$B)</f>
        <v>Drain Cleaning Accessories</v>
      </c>
    </row>
    <row r="358" spans="2:10" x14ac:dyDescent="0.25">
      <c r="B358" s="3" t="s">
        <v>10976</v>
      </c>
      <c r="C358" t="str">
        <f>_xlfn.XLOOKUP(B358,Component!$A:$A,Component!$C:$C)</f>
        <v>48-53-2776</v>
      </c>
      <c r="D358" t="str">
        <f>_xlfn.XLOOKUP(B358,Component!$A:$A,Component!$C:$C)</f>
        <v>48-53-2776</v>
      </c>
      <c r="E358" t="s">
        <v>11872</v>
      </c>
      <c r="F358" t="s">
        <v>6030</v>
      </c>
      <c r="H358" t="s">
        <v>10408</v>
      </c>
      <c r="I358" t="str">
        <f>_xlfn.XLOOKUP(H358,ItemCategory!$A:$A,ItemCategory!$B:$B)</f>
        <v>Drain Cleaning Accessories</v>
      </c>
      <c r="J358" t="str">
        <f>_xlfn.XLOOKUP(I358,[1]ItemCategories!$B:$B,[1]ItemCategories!$B:$B)</f>
        <v>Drain Cleaning Accessories</v>
      </c>
    </row>
    <row r="359" spans="2:10" x14ac:dyDescent="0.25">
      <c r="B359" s="3" t="s">
        <v>10977</v>
      </c>
      <c r="C359" t="str">
        <f>_xlfn.XLOOKUP(B359,Component!$A:$A,Component!$C:$C)</f>
        <v>48-53-2786</v>
      </c>
      <c r="D359" t="str">
        <f>_xlfn.XLOOKUP(B359,Component!$A:$A,Component!$C:$C)</f>
        <v>48-53-2786</v>
      </c>
      <c r="E359" t="s">
        <v>11872</v>
      </c>
      <c r="F359" t="s">
        <v>6030</v>
      </c>
      <c r="H359" t="s">
        <v>10408</v>
      </c>
      <c r="I359" t="str">
        <f>_xlfn.XLOOKUP(H359,ItemCategory!$A:$A,ItemCategory!$B:$B)</f>
        <v>Drain Cleaning Accessories</v>
      </c>
      <c r="J359" t="str">
        <f>_xlfn.XLOOKUP(I359,[1]ItemCategories!$B:$B,[1]ItemCategories!$B:$B)</f>
        <v>Drain Cleaning Accessories</v>
      </c>
    </row>
    <row r="360" spans="2:10" x14ac:dyDescent="0.25">
      <c r="B360" s="3" t="s">
        <v>10978</v>
      </c>
      <c r="C360" t="str">
        <f>_xlfn.XLOOKUP(B360,Component!$A:$A,Component!$C:$C)</f>
        <v>48-53-2787</v>
      </c>
      <c r="D360" t="str">
        <f>_xlfn.XLOOKUP(B360,Component!$A:$A,Component!$C:$C)</f>
        <v>48-53-2787</v>
      </c>
      <c r="E360" t="s">
        <v>11872</v>
      </c>
      <c r="F360" t="s">
        <v>6030</v>
      </c>
      <c r="H360" t="s">
        <v>10408</v>
      </c>
      <c r="I360" t="str">
        <f>_xlfn.XLOOKUP(H360,ItemCategory!$A:$A,ItemCategory!$B:$B)</f>
        <v>Drain Cleaning Accessories</v>
      </c>
      <c r="J360" t="str">
        <f>_xlfn.XLOOKUP(I360,[1]ItemCategories!$B:$B,[1]ItemCategories!$B:$B)</f>
        <v>Drain Cleaning Accessories</v>
      </c>
    </row>
    <row r="361" spans="2:10" x14ac:dyDescent="0.25">
      <c r="B361" s="3" t="s">
        <v>10979</v>
      </c>
      <c r="C361" t="str">
        <f>_xlfn.XLOOKUP(B361,Component!$A:$A,Component!$C:$C)</f>
        <v>48-53-2788</v>
      </c>
      <c r="D361" t="str">
        <f>_xlfn.XLOOKUP(B361,Component!$A:$A,Component!$C:$C)</f>
        <v>48-53-2788</v>
      </c>
      <c r="E361" t="s">
        <v>11872</v>
      </c>
      <c r="F361" t="s">
        <v>6030</v>
      </c>
      <c r="H361" t="s">
        <v>10408</v>
      </c>
      <c r="I361" t="str">
        <f>_xlfn.XLOOKUP(H361,ItemCategory!$A:$A,ItemCategory!$B:$B)</f>
        <v>Drain Cleaning Accessories</v>
      </c>
      <c r="J361" t="str">
        <f>_xlfn.XLOOKUP(I361,[1]ItemCategories!$B:$B,[1]ItemCategories!$B:$B)</f>
        <v>Drain Cleaning Accessories</v>
      </c>
    </row>
    <row r="362" spans="2:10" x14ac:dyDescent="0.25">
      <c r="B362" s="3" t="s">
        <v>10980</v>
      </c>
      <c r="C362" t="str">
        <f>_xlfn.XLOOKUP(B362,Component!$A:$A,Component!$C:$C)</f>
        <v>48-53-2789</v>
      </c>
      <c r="D362" t="str">
        <f>_xlfn.XLOOKUP(B362,Component!$A:$A,Component!$C:$C)</f>
        <v>48-53-2789</v>
      </c>
      <c r="E362" t="s">
        <v>11872</v>
      </c>
      <c r="F362" t="s">
        <v>6030</v>
      </c>
      <c r="H362" t="s">
        <v>10408</v>
      </c>
      <c r="I362" t="str">
        <f>_xlfn.XLOOKUP(H362,ItemCategory!$A:$A,ItemCategory!$B:$B)</f>
        <v>Drain Cleaning Accessories</v>
      </c>
      <c r="J362" t="str">
        <f>_xlfn.XLOOKUP(I362,[1]ItemCategories!$B:$B,[1]ItemCategories!$B:$B)</f>
        <v>Drain Cleaning Accessories</v>
      </c>
    </row>
    <row r="363" spans="2:10" x14ac:dyDescent="0.25">
      <c r="B363" s="3" t="s">
        <v>10981</v>
      </c>
      <c r="C363" t="str">
        <f>_xlfn.XLOOKUP(B363,Component!$A:$A,Component!$C:$C)</f>
        <v>48-53-2790</v>
      </c>
      <c r="D363" t="str">
        <f>_xlfn.XLOOKUP(B363,Component!$A:$A,Component!$C:$C)</f>
        <v>48-53-2790</v>
      </c>
      <c r="E363" t="s">
        <v>11872</v>
      </c>
      <c r="F363" t="s">
        <v>6030</v>
      </c>
      <c r="H363" t="s">
        <v>10408</v>
      </c>
      <c r="I363" t="str">
        <f>_xlfn.XLOOKUP(H363,ItemCategory!$A:$A,ItemCategory!$B:$B)</f>
        <v>Drain Cleaning Accessories</v>
      </c>
      <c r="J363" t="str">
        <f>_xlfn.XLOOKUP(I363,[1]ItemCategories!$B:$B,[1]ItemCategories!$B:$B)</f>
        <v>Drain Cleaning Accessories</v>
      </c>
    </row>
    <row r="364" spans="2:10" x14ac:dyDescent="0.25">
      <c r="B364" s="3" t="s">
        <v>10982</v>
      </c>
      <c r="C364" t="str">
        <f>_xlfn.XLOOKUP(B364,Component!$A:$A,Component!$C:$C)</f>
        <v>48-53-2829</v>
      </c>
      <c r="D364" t="str">
        <f>_xlfn.XLOOKUP(B364,Component!$A:$A,Component!$C:$C)</f>
        <v>48-53-2829</v>
      </c>
      <c r="E364" t="s">
        <v>11872</v>
      </c>
      <c r="F364" t="s">
        <v>6030</v>
      </c>
      <c r="H364" t="s">
        <v>10408</v>
      </c>
      <c r="I364" t="str">
        <f>_xlfn.XLOOKUP(H364,ItemCategory!$A:$A,ItemCategory!$B:$B)</f>
        <v>Drain Cleaning Accessories</v>
      </c>
      <c r="J364" t="str">
        <f>_xlfn.XLOOKUP(I364,[1]ItemCategories!$B:$B,[1]ItemCategories!$B:$B)</f>
        <v>Drain Cleaning Accessories</v>
      </c>
    </row>
    <row r="365" spans="2:10" x14ac:dyDescent="0.25">
      <c r="B365" s="3" t="s">
        <v>10983</v>
      </c>
      <c r="C365" t="str">
        <f>_xlfn.XLOOKUP(B365,Component!$A:$A,Component!$C:$C)</f>
        <v>48-53-2839</v>
      </c>
      <c r="D365" t="str">
        <f>_xlfn.XLOOKUP(B365,Component!$A:$A,Component!$C:$C)</f>
        <v>48-53-2839</v>
      </c>
      <c r="E365" t="s">
        <v>11872</v>
      </c>
      <c r="F365" t="s">
        <v>6030</v>
      </c>
      <c r="H365" t="s">
        <v>10408</v>
      </c>
      <c r="I365" t="str">
        <f>_xlfn.XLOOKUP(H365,ItemCategory!$A:$A,ItemCategory!$B:$B)</f>
        <v>Drain Cleaning Accessories</v>
      </c>
      <c r="J365" t="str">
        <f>_xlfn.XLOOKUP(I365,[1]ItemCategories!$B:$B,[1]ItemCategories!$B:$B)</f>
        <v>Drain Cleaning Accessories</v>
      </c>
    </row>
    <row r="366" spans="2:10" x14ac:dyDescent="0.25">
      <c r="B366" s="3" t="s">
        <v>10984</v>
      </c>
      <c r="C366" t="str">
        <f>_xlfn.XLOOKUP(B366,Component!$A:$A,Component!$C:$C)</f>
        <v>48-53-2851</v>
      </c>
      <c r="D366" t="str">
        <f>_xlfn.XLOOKUP(B366,Component!$A:$A,Component!$C:$C)</f>
        <v>48-53-2851</v>
      </c>
      <c r="E366" t="s">
        <v>11872</v>
      </c>
      <c r="F366" t="s">
        <v>6030</v>
      </c>
      <c r="H366" t="s">
        <v>10408</v>
      </c>
      <c r="I366" t="str">
        <f>_xlfn.XLOOKUP(H366,ItemCategory!$A:$A,ItemCategory!$B:$B)</f>
        <v>Drain Cleaning Accessories</v>
      </c>
      <c r="J366" t="str">
        <f>_xlfn.XLOOKUP(I366,[1]ItemCategories!$B:$B,[1]ItemCategories!$B:$B)</f>
        <v>Drain Cleaning Accessories</v>
      </c>
    </row>
    <row r="367" spans="2:10" x14ac:dyDescent="0.25">
      <c r="B367" s="3" t="s">
        <v>10985</v>
      </c>
      <c r="C367" t="str">
        <f>_xlfn.XLOOKUP(B367,Component!$A:$A,Component!$C:$C)</f>
        <v>48-53-2852</v>
      </c>
      <c r="D367" t="str">
        <f>_xlfn.XLOOKUP(B367,Component!$A:$A,Component!$C:$C)</f>
        <v>48-53-2852</v>
      </c>
      <c r="E367" t="s">
        <v>11872</v>
      </c>
      <c r="F367" t="s">
        <v>5901</v>
      </c>
      <c r="H367" t="s">
        <v>10421</v>
      </c>
      <c r="I367" t="str">
        <f>_xlfn.XLOOKUP(H367,ItemCategory!$A:$A,ItemCategory!$B:$B)</f>
        <v>Inspection Equipment</v>
      </c>
      <c r="J367" t="str">
        <f>_xlfn.XLOOKUP(I367,[1]ItemCategories!$B:$B,[1]ItemCategories!$B:$B)</f>
        <v>Inspection Equipment</v>
      </c>
    </row>
    <row r="368" spans="2:10" x14ac:dyDescent="0.25">
      <c r="B368" s="3" t="s">
        <v>10986</v>
      </c>
      <c r="C368" t="str">
        <f>_xlfn.XLOOKUP(B368,Component!$A:$A,Component!$C:$C)</f>
        <v>48-53-2970</v>
      </c>
      <c r="D368" t="str">
        <f>_xlfn.XLOOKUP(B368,Component!$A:$A,Component!$C:$C)</f>
        <v>48-53-2970</v>
      </c>
      <c r="E368" t="s">
        <v>11872</v>
      </c>
      <c r="F368" t="s">
        <v>5901</v>
      </c>
      <c r="H368" t="s">
        <v>10421</v>
      </c>
      <c r="I368" t="str">
        <f>_xlfn.XLOOKUP(H368,ItemCategory!$A:$A,ItemCategory!$B:$B)</f>
        <v>Inspection Equipment</v>
      </c>
      <c r="J368" t="str">
        <f>_xlfn.XLOOKUP(I368,[1]ItemCategories!$B:$B,[1]ItemCategories!$B:$B)</f>
        <v>Inspection Equipment</v>
      </c>
    </row>
    <row r="369" spans="2:10" x14ac:dyDescent="0.25">
      <c r="B369" s="3" t="s">
        <v>10987</v>
      </c>
      <c r="C369" t="str">
        <f>_xlfn.XLOOKUP(B369,Component!$A:$A,Component!$C:$C)</f>
        <v>48-53-3820</v>
      </c>
      <c r="D369" t="str">
        <f>_xlfn.XLOOKUP(B369,Component!$A:$A,Component!$C:$C)</f>
        <v>48-53-3820</v>
      </c>
      <c r="E369" t="s">
        <v>11872</v>
      </c>
      <c r="F369" t="s">
        <v>6030</v>
      </c>
      <c r="H369" t="s">
        <v>10408</v>
      </c>
      <c r="I369" t="str">
        <f>_xlfn.XLOOKUP(H369,ItemCategory!$A:$A,ItemCategory!$B:$B)</f>
        <v>Drain Cleaning Accessories</v>
      </c>
      <c r="J369" t="str">
        <f>_xlfn.XLOOKUP(I369,[1]ItemCategories!$B:$B,[1]ItemCategories!$B:$B)</f>
        <v>Drain Cleaning Accessories</v>
      </c>
    </row>
    <row r="370" spans="2:10" x14ac:dyDescent="0.25">
      <c r="B370" s="3" t="s">
        <v>10988</v>
      </c>
      <c r="C370" t="str">
        <f>_xlfn.XLOOKUP(B370,Component!$A:$A,Component!$C:$C)</f>
        <v>48-53-3839</v>
      </c>
      <c r="D370" t="str">
        <f>_xlfn.XLOOKUP(B370,Component!$A:$A,Component!$C:$C)</f>
        <v>48-53-3839</v>
      </c>
      <c r="E370" t="s">
        <v>11872</v>
      </c>
      <c r="F370" t="s">
        <v>6030</v>
      </c>
      <c r="H370" t="s">
        <v>10408</v>
      </c>
      <c r="I370" t="str">
        <f>_xlfn.XLOOKUP(H370,ItemCategory!$A:$A,ItemCategory!$B:$B)</f>
        <v>Drain Cleaning Accessories</v>
      </c>
      <c r="J370" t="str">
        <f>_xlfn.XLOOKUP(I370,[1]ItemCategories!$B:$B,[1]ItemCategories!$B:$B)</f>
        <v>Drain Cleaning Accessories</v>
      </c>
    </row>
    <row r="371" spans="2:10" x14ac:dyDescent="0.25">
      <c r="B371" s="3" t="s">
        <v>10989</v>
      </c>
      <c r="C371" t="str">
        <f>_xlfn.XLOOKUP(B371,Component!$A:$A,Component!$C:$C)</f>
        <v>48-53-4830</v>
      </c>
      <c r="D371" t="str">
        <f>_xlfn.XLOOKUP(B371,Component!$A:$A,Component!$C:$C)</f>
        <v>48-53-4830</v>
      </c>
      <c r="E371" t="s">
        <v>11872</v>
      </c>
      <c r="F371" t="s">
        <v>6030</v>
      </c>
      <c r="H371" t="s">
        <v>10408</v>
      </c>
      <c r="I371" t="str">
        <f>_xlfn.XLOOKUP(H371,ItemCategory!$A:$A,ItemCategory!$B:$B)</f>
        <v>Drain Cleaning Accessories</v>
      </c>
      <c r="J371" t="str">
        <f>_xlfn.XLOOKUP(I371,[1]ItemCategories!$B:$B,[1]ItemCategories!$B:$B)</f>
        <v>Drain Cleaning Accessories</v>
      </c>
    </row>
    <row r="372" spans="2:10" x14ac:dyDescent="0.25">
      <c r="B372" s="3" t="s">
        <v>10990</v>
      </c>
      <c r="C372" t="str">
        <f>_xlfn.XLOOKUP(B372,Component!$A:$A,Component!$C:$C)</f>
        <v>48-53-4831</v>
      </c>
      <c r="D372" t="str">
        <f>_xlfn.XLOOKUP(B372,Component!$A:$A,Component!$C:$C)</f>
        <v>48-53-4831</v>
      </c>
      <c r="E372" t="s">
        <v>11872</v>
      </c>
      <c r="F372" t="s">
        <v>6030</v>
      </c>
      <c r="H372" t="s">
        <v>10408</v>
      </c>
      <c r="I372" t="str">
        <f>_xlfn.XLOOKUP(H372,ItemCategory!$A:$A,ItemCategory!$B:$B)</f>
        <v>Drain Cleaning Accessories</v>
      </c>
      <c r="J372" t="str">
        <f>_xlfn.XLOOKUP(I372,[1]ItemCategories!$B:$B,[1]ItemCategories!$B:$B)</f>
        <v>Drain Cleaning Accessories</v>
      </c>
    </row>
    <row r="373" spans="2:10" x14ac:dyDescent="0.25">
      <c r="B373" s="3" t="s">
        <v>10991</v>
      </c>
      <c r="C373" t="str">
        <f>_xlfn.XLOOKUP(B373,Component!$A:$A,Component!$C:$C)</f>
        <v>48-53-4832</v>
      </c>
      <c r="D373" t="str">
        <f>_xlfn.XLOOKUP(B373,Component!$A:$A,Component!$C:$C)</f>
        <v>48-53-4832</v>
      </c>
      <c r="E373" t="s">
        <v>11872</v>
      </c>
      <c r="F373" t="s">
        <v>6030</v>
      </c>
      <c r="H373" t="s">
        <v>10408</v>
      </c>
      <c r="I373" t="str">
        <f>_xlfn.XLOOKUP(H373,ItemCategory!$A:$A,ItemCategory!$B:$B)</f>
        <v>Drain Cleaning Accessories</v>
      </c>
      <c r="J373" t="str">
        <f>_xlfn.XLOOKUP(I373,[1]ItemCategories!$B:$B,[1]ItemCategories!$B:$B)</f>
        <v>Drain Cleaning Accessories</v>
      </c>
    </row>
    <row r="374" spans="2:10" x14ac:dyDescent="0.25">
      <c r="B374" s="3" t="s">
        <v>10992</v>
      </c>
      <c r="C374" t="str">
        <f>_xlfn.XLOOKUP(B374,Component!$A:$A,Component!$C:$C)</f>
        <v>48-53-4833</v>
      </c>
      <c r="D374" t="str">
        <f>_xlfn.XLOOKUP(B374,Component!$A:$A,Component!$C:$C)</f>
        <v>48-53-4833</v>
      </c>
      <c r="E374" t="s">
        <v>11872</v>
      </c>
      <c r="F374" t="s">
        <v>6030</v>
      </c>
      <c r="H374" t="s">
        <v>10408</v>
      </c>
      <c r="I374" t="str">
        <f>_xlfn.XLOOKUP(H374,ItemCategory!$A:$A,ItemCategory!$B:$B)</f>
        <v>Drain Cleaning Accessories</v>
      </c>
      <c r="J374" t="str">
        <f>_xlfn.XLOOKUP(I374,[1]ItemCategories!$B:$B,[1]ItemCategories!$B:$B)</f>
        <v>Drain Cleaning Accessories</v>
      </c>
    </row>
    <row r="375" spans="2:10" x14ac:dyDescent="0.25">
      <c r="B375" s="3" t="s">
        <v>10993</v>
      </c>
      <c r="C375" t="str">
        <f>_xlfn.XLOOKUP(B375,Component!$A:$A,Component!$C:$C)</f>
        <v>48-53-4835</v>
      </c>
      <c r="D375" t="str">
        <f>_xlfn.XLOOKUP(B375,Component!$A:$A,Component!$C:$C)</f>
        <v>48-53-4835</v>
      </c>
      <c r="E375" t="s">
        <v>11872</v>
      </c>
      <c r="F375" t="s">
        <v>6030</v>
      </c>
      <c r="H375" t="s">
        <v>10408</v>
      </c>
      <c r="I375" t="str">
        <f>_xlfn.XLOOKUP(H375,ItemCategory!$A:$A,ItemCategory!$B:$B)</f>
        <v>Drain Cleaning Accessories</v>
      </c>
      <c r="J375" t="str">
        <f>_xlfn.XLOOKUP(I375,[1]ItemCategories!$B:$B,[1]ItemCategories!$B:$B)</f>
        <v>Drain Cleaning Accessories</v>
      </c>
    </row>
    <row r="376" spans="2:10" x14ac:dyDescent="0.25">
      <c r="B376" s="3" t="s">
        <v>10994</v>
      </c>
      <c r="C376" t="str">
        <f>_xlfn.XLOOKUP(B376,Component!$A:$A,Component!$C:$C)</f>
        <v>48-53-4836</v>
      </c>
      <c r="D376" t="str">
        <f>_xlfn.XLOOKUP(B376,Component!$A:$A,Component!$C:$C)</f>
        <v>48-53-4836</v>
      </c>
      <c r="E376" t="s">
        <v>11872</v>
      </c>
      <c r="F376" t="s">
        <v>6030</v>
      </c>
      <c r="H376" t="s">
        <v>10408</v>
      </c>
      <c r="I376" t="str">
        <f>_xlfn.XLOOKUP(H376,ItemCategory!$A:$A,ItemCategory!$B:$B)</f>
        <v>Drain Cleaning Accessories</v>
      </c>
      <c r="J376" t="str">
        <f>_xlfn.XLOOKUP(I376,[1]ItemCategories!$B:$B,[1]ItemCategories!$B:$B)</f>
        <v>Drain Cleaning Accessories</v>
      </c>
    </row>
    <row r="377" spans="2:10" x14ac:dyDescent="0.25">
      <c r="B377" s="3" t="s">
        <v>10995</v>
      </c>
      <c r="C377" t="str">
        <f>_xlfn.XLOOKUP(B377,Component!$A:$A,Component!$C:$C)</f>
        <v>48-53-4837</v>
      </c>
      <c r="D377" t="str">
        <f>_xlfn.XLOOKUP(B377,Component!$A:$A,Component!$C:$C)</f>
        <v>48-53-4837</v>
      </c>
      <c r="E377" t="s">
        <v>11872</v>
      </c>
      <c r="F377" t="s">
        <v>6030</v>
      </c>
      <c r="H377" t="s">
        <v>10408</v>
      </c>
      <c r="I377" t="str">
        <f>_xlfn.XLOOKUP(H377,ItemCategory!$A:$A,ItemCategory!$B:$B)</f>
        <v>Drain Cleaning Accessories</v>
      </c>
      <c r="J377" t="str">
        <f>_xlfn.XLOOKUP(I377,[1]ItemCategories!$B:$B,[1]ItemCategories!$B:$B)</f>
        <v>Drain Cleaning Accessories</v>
      </c>
    </row>
    <row r="378" spans="2:10" x14ac:dyDescent="0.25">
      <c r="B378" s="3" t="s">
        <v>10996</v>
      </c>
      <c r="C378" t="str">
        <f>_xlfn.XLOOKUP(B378,Component!$A:$A,Component!$C:$C)</f>
        <v>48-59-1802</v>
      </c>
      <c r="D378" t="str">
        <f>_xlfn.XLOOKUP(B378,Component!$A:$A,Component!$C:$C)</f>
        <v>48-59-1802</v>
      </c>
      <c r="E378" t="s">
        <v>11872</v>
      </c>
      <c r="F378" t="s">
        <v>3261</v>
      </c>
      <c r="H378" t="s">
        <v>10358</v>
      </c>
      <c r="I378" t="str">
        <f>_xlfn.XLOOKUP(H378,ItemCategory!$A:$A,ItemCategory!$B:$B)</f>
        <v>Chargers</v>
      </c>
      <c r="J378" t="str">
        <f>_xlfn.XLOOKUP(I378,[1]ItemCategories!$B:$B,[1]ItemCategories!$B:$B)</f>
        <v>Chargers</v>
      </c>
    </row>
    <row r="379" spans="2:10" x14ac:dyDescent="0.25">
      <c r="B379" s="3" t="s">
        <v>10997</v>
      </c>
      <c r="C379" t="str">
        <f>_xlfn.XLOOKUP(B379,Component!$A:$A,Component!$C:$C)</f>
        <v>48-59-1806</v>
      </c>
      <c r="D379" t="str">
        <f>_xlfn.XLOOKUP(B379,Component!$A:$A,Component!$C:$C)</f>
        <v>48-59-1806</v>
      </c>
      <c r="E379" t="s">
        <v>11872</v>
      </c>
      <c r="F379" t="s">
        <v>3261</v>
      </c>
      <c r="H379" t="s">
        <v>10358</v>
      </c>
      <c r="I379" t="str">
        <f>_xlfn.XLOOKUP(H379,ItemCategory!$A:$A,ItemCategory!$B:$B)</f>
        <v>Chargers</v>
      </c>
      <c r="J379" t="str">
        <f>_xlfn.XLOOKUP(I379,[1]ItemCategories!$B:$B,[1]ItemCategories!$B:$B)</f>
        <v>Chargers</v>
      </c>
    </row>
    <row r="380" spans="2:10" x14ac:dyDescent="0.25">
      <c r="B380" s="3" t="s">
        <v>10998</v>
      </c>
      <c r="C380" t="str">
        <f>_xlfn.XLOOKUP(B380,Component!$A:$A,Component!$C:$C)</f>
        <v>48-59-1807</v>
      </c>
      <c r="D380" t="str">
        <f>_xlfn.XLOOKUP(B380,Component!$A:$A,Component!$C:$C)</f>
        <v>48-59-1807</v>
      </c>
      <c r="E380" t="s">
        <v>11872</v>
      </c>
      <c r="F380" t="s">
        <v>3261</v>
      </c>
      <c r="H380" t="s">
        <v>10358</v>
      </c>
      <c r="I380" t="str">
        <f>_xlfn.XLOOKUP(H380,ItemCategory!$A:$A,ItemCategory!$B:$B)</f>
        <v>Chargers</v>
      </c>
      <c r="J380" t="str">
        <f>_xlfn.XLOOKUP(I380,[1]ItemCategories!$B:$B,[1]ItemCategories!$B:$B)</f>
        <v>Chargers</v>
      </c>
    </row>
    <row r="381" spans="2:10" x14ac:dyDescent="0.25">
      <c r="B381" s="3" t="s">
        <v>10999</v>
      </c>
      <c r="C381" t="str">
        <f>_xlfn.XLOOKUP(B381,Component!$A:$A,Component!$C:$C)</f>
        <v>48-59-1808</v>
      </c>
      <c r="D381" t="str">
        <f>_xlfn.XLOOKUP(B381,Component!$A:$A,Component!$C:$C)</f>
        <v>48-59-1808</v>
      </c>
      <c r="E381" t="s">
        <v>11872</v>
      </c>
      <c r="F381" t="s">
        <v>3261</v>
      </c>
      <c r="H381" t="s">
        <v>10358</v>
      </c>
      <c r="I381" t="str">
        <f>_xlfn.XLOOKUP(H381,ItemCategory!$A:$A,ItemCategory!$B:$B)</f>
        <v>Chargers</v>
      </c>
      <c r="J381" t="str">
        <f>_xlfn.XLOOKUP(I381,[1]ItemCategories!$B:$B,[1]ItemCategories!$B:$B)</f>
        <v>Chargers</v>
      </c>
    </row>
    <row r="382" spans="2:10" x14ac:dyDescent="0.25">
      <c r="B382" s="3" t="s">
        <v>11000</v>
      </c>
      <c r="C382" t="str">
        <f>_xlfn.XLOOKUP(B382,Component!$A:$A,Component!$C:$C)</f>
        <v>48-59-1810</v>
      </c>
      <c r="D382" t="str">
        <f>_xlfn.XLOOKUP(B382,Component!$A:$A,Component!$C:$C)</f>
        <v>48-59-1810</v>
      </c>
      <c r="E382" t="s">
        <v>11872</v>
      </c>
      <c r="F382" t="s">
        <v>3261</v>
      </c>
      <c r="H382" t="s">
        <v>10358</v>
      </c>
      <c r="I382" t="str">
        <f>_xlfn.XLOOKUP(H382,ItemCategory!$A:$A,ItemCategory!$B:$B)</f>
        <v>Chargers</v>
      </c>
      <c r="J382" t="str">
        <f>_xlfn.XLOOKUP(I382,[1]ItemCategories!$B:$B,[1]ItemCategories!$B:$B)</f>
        <v>Chargers</v>
      </c>
    </row>
    <row r="383" spans="2:10" x14ac:dyDescent="0.25">
      <c r="B383" s="3" t="s">
        <v>11001</v>
      </c>
      <c r="C383" t="str">
        <f>_xlfn.XLOOKUP(B383,Component!$A:$A,Component!$C:$C)</f>
        <v>48-59-1812</v>
      </c>
      <c r="D383" t="str">
        <f>_xlfn.XLOOKUP(B383,Component!$A:$A,Component!$C:$C)</f>
        <v>48-59-1812</v>
      </c>
      <c r="E383" t="s">
        <v>11872</v>
      </c>
      <c r="F383" t="s">
        <v>3261</v>
      </c>
      <c r="H383" t="s">
        <v>10358</v>
      </c>
      <c r="I383" t="str">
        <f>_xlfn.XLOOKUP(H383,ItemCategory!$A:$A,ItemCategory!$B:$B)</f>
        <v>Chargers</v>
      </c>
      <c r="J383" t="str">
        <f>_xlfn.XLOOKUP(I383,[1]ItemCategories!$B:$B,[1]ItemCategories!$B:$B)</f>
        <v>Chargers</v>
      </c>
    </row>
    <row r="384" spans="2:10" x14ac:dyDescent="0.25">
      <c r="B384" s="3" t="s">
        <v>11002</v>
      </c>
      <c r="C384" t="str">
        <f>_xlfn.XLOOKUP(B384,Component!$A:$A,Component!$C:$C)</f>
        <v>48-59-1815</v>
      </c>
      <c r="D384" t="str">
        <f>_xlfn.XLOOKUP(B384,Component!$A:$A,Component!$C:$C)</f>
        <v>48-59-1815</v>
      </c>
      <c r="E384" t="s">
        <v>11872</v>
      </c>
      <c r="F384" t="s">
        <v>3261</v>
      </c>
      <c r="H384" t="s">
        <v>10358</v>
      </c>
      <c r="I384" t="str">
        <f>_xlfn.XLOOKUP(H384,ItemCategory!$A:$A,ItemCategory!$B:$B)</f>
        <v>Chargers</v>
      </c>
      <c r="J384" t="str">
        <f>_xlfn.XLOOKUP(I384,[1]ItemCategories!$B:$B,[1]ItemCategories!$B:$B)</f>
        <v>Chargers</v>
      </c>
    </row>
    <row r="385" spans="2:10" x14ac:dyDescent="0.25">
      <c r="B385" s="3" t="s">
        <v>11003</v>
      </c>
      <c r="C385" t="str">
        <f>_xlfn.XLOOKUP(B385,Component!$A:$A,Component!$C:$C)</f>
        <v>48-59-1816</v>
      </c>
      <c r="D385" t="str">
        <f>_xlfn.XLOOKUP(B385,Component!$A:$A,Component!$C:$C)</f>
        <v>48-59-1816</v>
      </c>
      <c r="E385" t="s">
        <v>11872</v>
      </c>
      <c r="F385" t="s">
        <v>3261</v>
      </c>
      <c r="H385" t="s">
        <v>10358</v>
      </c>
      <c r="I385" t="str">
        <f>_xlfn.XLOOKUP(H385,ItemCategory!$A:$A,ItemCategory!$B:$B)</f>
        <v>Chargers</v>
      </c>
      <c r="J385" t="str">
        <f>_xlfn.XLOOKUP(I385,[1]ItemCategories!$B:$B,[1]ItemCategories!$B:$B)</f>
        <v>Chargers</v>
      </c>
    </row>
    <row r="386" spans="2:10" x14ac:dyDescent="0.25">
      <c r="B386" s="3" t="s">
        <v>11004</v>
      </c>
      <c r="C386" t="str">
        <f>_xlfn.XLOOKUP(B386,Component!$A:$A,Component!$C:$C)</f>
        <v>48-59-1817</v>
      </c>
      <c r="D386" t="str">
        <f>_xlfn.XLOOKUP(B386,Component!$A:$A,Component!$C:$C)</f>
        <v>48-59-1817</v>
      </c>
      <c r="E386" t="s">
        <v>11872</v>
      </c>
      <c r="F386" t="s">
        <v>3261</v>
      </c>
      <c r="H386" t="s">
        <v>10358</v>
      </c>
      <c r="I386" t="str">
        <f>_xlfn.XLOOKUP(H386,ItemCategory!$A:$A,ItemCategory!$B:$B)</f>
        <v>Chargers</v>
      </c>
      <c r="J386" t="str">
        <f>_xlfn.XLOOKUP(I386,[1]ItemCategories!$B:$B,[1]ItemCategories!$B:$B)</f>
        <v>Chargers</v>
      </c>
    </row>
    <row r="387" spans="2:10" x14ac:dyDescent="0.25">
      <c r="B387" s="3" t="s">
        <v>11005</v>
      </c>
      <c r="C387" t="str">
        <f>_xlfn.XLOOKUP(B387,Component!$A:$A,Component!$C:$C)</f>
        <v>49-08-2403</v>
      </c>
      <c r="D387" t="str">
        <f>_xlfn.XLOOKUP(B387,Component!$A:$A,Component!$C:$C)</f>
        <v>49-08-2403</v>
      </c>
      <c r="E387" t="s">
        <v>11872</v>
      </c>
      <c r="F387" t="s">
        <v>5890</v>
      </c>
      <c r="H387" t="s">
        <v>10434</v>
      </c>
      <c r="I387" t="str">
        <f>_xlfn.XLOOKUP(H387,ItemCategory!$A:$A,ItemCategory!$B:$B)</f>
        <v>Expansion Tools</v>
      </c>
      <c r="J387" t="str">
        <f>_xlfn.XLOOKUP(I387,[1]ItemCategories!$B:$B,[1]ItemCategories!$B:$B)</f>
        <v>Expansion Tools</v>
      </c>
    </row>
    <row r="388" spans="2:10" x14ac:dyDescent="0.25">
      <c r="B388" s="3" t="s">
        <v>11006</v>
      </c>
      <c r="C388" t="str">
        <f>_xlfn.XLOOKUP(B388,Component!$A:$A,Component!$C:$C)</f>
        <v>49-15-PUAD</v>
      </c>
      <c r="D388" t="str">
        <f>_xlfn.XLOOKUP(B388,Component!$A:$A,Component!$C:$C)</f>
        <v>49-15-PUAD</v>
      </c>
      <c r="E388" t="s">
        <v>11872</v>
      </c>
      <c r="F388" t="s">
        <v>5861</v>
      </c>
      <c r="H388" t="s">
        <v>10365</v>
      </c>
      <c r="I388" t="str">
        <f>_xlfn.XLOOKUP(H388,ItemCategory!$A:$A,ItemCategory!$B:$B)</f>
        <v>Crimpers</v>
      </c>
      <c r="J388" t="str">
        <f>_xlfn.XLOOKUP(I388,[1]ItemCategories!$B:$B,[1]ItemCategories!$B:$B)</f>
        <v>Crimpers</v>
      </c>
    </row>
    <row r="389" spans="2:10" x14ac:dyDescent="0.25">
      <c r="B389" s="3" t="s">
        <v>11007</v>
      </c>
      <c r="C389" t="str">
        <f>_xlfn.XLOOKUP(B389,Component!$A:$A,Component!$C:$C)</f>
        <v>49-16-0001</v>
      </c>
      <c r="D389" t="str">
        <f>_xlfn.XLOOKUP(B389,Component!$A:$A,Component!$C:$C)</f>
        <v>49-16-0001</v>
      </c>
      <c r="E389" t="s">
        <v>11872</v>
      </c>
      <c r="F389" t="s">
        <v>6031</v>
      </c>
      <c r="H389" t="s">
        <v>10417</v>
      </c>
      <c r="I389" t="str">
        <f>_xlfn.XLOOKUP(H389,ItemCategory!$A:$A,ItemCategory!$B:$B)</f>
        <v>Conduit Benders</v>
      </c>
      <c r="J389" t="str">
        <f>_xlfn.XLOOKUP(I389,[1]ItemCategories!$B:$B,[1]ItemCategories!$B:$B)</f>
        <v>Conduit Benders</v>
      </c>
    </row>
    <row r="390" spans="2:10" x14ac:dyDescent="0.25">
      <c r="B390" s="3" t="s">
        <v>11008</v>
      </c>
      <c r="C390" t="str">
        <f>_xlfn.XLOOKUP(B390,Component!$A:$A,Component!$C:$C)</f>
        <v>49-16-0034</v>
      </c>
      <c r="D390" t="str">
        <f>_xlfn.XLOOKUP(B390,Component!$A:$A,Component!$C:$C)</f>
        <v>49-16-0034</v>
      </c>
      <c r="E390" t="s">
        <v>11872</v>
      </c>
      <c r="F390" t="s">
        <v>6031</v>
      </c>
      <c r="H390" t="s">
        <v>10417</v>
      </c>
      <c r="I390" t="str">
        <f>_xlfn.XLOOKUP(H390,ItemCategory!$A:$A,ItemCategory!$B:$B)</f>
        <v>Conduit Benders</v>
      </c>
      <c r="J390" t="str">
        <f>_xlfn.XLOOKUP(I390,[1]ItemCategories!$B:$B,[1]ItemCategories!$B:$B)</f>
        <v>Conduit Benders</v>
      </c>
    </row>
    <row r="391" spans="2:10" x14ac:dyDescent="0.25">
      <c r="B391" s="3" t="s">
        <v>11009</v>
      </c>
      <c r="C391" t="str">
        <f>_xlfn.XLOOKUP(B391,Component!$A:$A,Component!$C:$C)</f>
        <v>49-16-0OD3</v>
      </c>
      <c r="D391" t="str">
        <f>_xlfn.XLOOKUP(B391,Component!$A:$A,Component!$C:$C)</f>
        <v>49-16-0OD3</v>
      </c>
      <c r="E391" t="s">
        <v>11872</v>
      </c>
      <c r="F391" t="s">
        <v>5861</v>
      </c>
      <c r="H391" t="s">
        <v>10365</v>
      </c>
      <c r="I391" t="str">
        <f>_xlfn.XLOOKUP(H391,ItemCategory!$A:$A,ItemCategory!$B:$B)</f>
        <v>Crimpers</v>
      </c>
      <c r="J391" t="str">
        <f>_xlfn.XLOOKUP(I391,[1]ItemCategories!$B:$B,[1]ItemCategories!$B:$B)</f>
        <v>Crimpers</v>
      </c>
    </row>
    <row r="392" spans="2:10" x14ac:dyDescent="0.25">
      <c r="B392" s="3" t="s">
        <v>11010</v>
      </c>
      <c r="C392" t="str">
        <f>_xlfn.XLOOKUP(B392,Component!$A:$A,Component!$C:$C)</f>
        <v>49-16-19PS</v>
      </c>
      <c r="D392" t="str">
        <f>_xlfn.XLOOKUP(B392,Component!$A:$A,Component!$C:$C)</f>
        <v>49-16-19PS</v>
      </c>
      <c r="E392" t="s">
        <v>11872</v>
      </c>
      <c r="F392" t="s">
        <v>6025</v>
      </c>
      <c r="H392" t="s">
        <v>10395</v>
      </c>
      <c r="I392" t="str">
        <f>_xlfn.XLOOKUP(H392,ItemCategory!$A:$A,ItemCategory!$B:$B)</f>
        <v>Sprayer Accessories</v>
      </c>
      <c r="J392" t="str">
        <f>_xlfn.XLOOKUP(I392,[1]ItemCategories!$B:$B,[1]ItemCategories!$B:$B)</f>
        <v>Sprayer Accessories</v>
      </c>
    </row>
    <row r="393" spans="2:10" x14ac:dyDescent="0.25">
      <c r="B393" s="3" t="s">
        <v>11011</v>
      </c>
      <c r="C393" t="str">
        <f>_xlfn.XLOOKUP(B393,Component!$A:$A,Component!$C:$C)</f>
        <v>49-16-2610</v>
      </c>
      <c r="D393" t="str">
        <f>_xlfn.XLOOKUP(B393,Component!$A:$A,Component!$C:$C)</f>
        <v>49-16-2610</v>
      </c>
      <c r="E393" t="s">
        <v>11872</v>
      </c>
      <c r="F393" t="s">
        <v>5890</v>
      </c>
      <c r="H393" t="s">
        <v>10434</v>
      </c>
      <c r="I393" t="str">
        <f>_xlfn.XLOOKUP(H393,ItemCategory!$A:$A,ItemCategory!$B:$B)</f>
        <v>Expansion Tools</v>
      </c>
      <c r="J393" t="str">
        <f>_xlfn.XLOOKUP(I393,[1]ItemCategories!$B:$B,[1]ItemCategories!$B:$B)</f>
        <v>Expansion Tools</v>
      </c>
    </row>
    <row r="394" spans="2:10" x14ac:dyDescent="0.25">
      <c r="B394" s="3" t="s">
        <v>11012</v>
      </c>
      <c r="C394" t="str">
        <f>_xlfn.XLOOKUP(B394,Component!$A:$A,Component!$C:$C)</f>
        <v>49-16-2612</v>
      </c>
      <c r="D394" t="str">
        <f>_xlfn.XLOOKUP(B394,Component!$A:$A,Component!$C:$C)</f>
        <v>49-16-2612</v>
      </c>
      <c r="E394" t="s">
        <v>11872</v>
      </c>
      <c r="F394" t="s">
        <v>5890</v>
      </c>
      <c r="H394" t="s">
        <v>10434</v>
      </c>
      <c r="I394" t="str">
        <f>_xlfn.XLOOKUP(H394,ItemCategory!$A:$A,ItemCategory!$B:$B)</f>
        <v>Expansion Tools</v>
      </c>
      <c r="J394" t="str">
        <f>_xlfn.XLOOKUP(I394,[1]ItemCategories!$B:$B,[1]ItemCategories!$B:$B)</f>
        <v>Expansion Tools</v>
      </c>
    </row>
    <row r="395" spans="2:10" x14ac:dyDescent="0.25">
      <c r="B395" s="3" t="s">
        <v>11013</v>
      </c>
      <c r="C395" t="str">
        <f>_xlfn.XLOOKUP(B395,Component!$A:$A,Component!$C:$C)</f>
        <v>49-16-2613</v>
      </c>
      <c r="D395" t="str">
        <f>_xlfn.XLOOKUP(B395,Component!$A:$A,Component!$C:$C)</f>
        <v>49-16-2613</v>
      </c>
      <c r="E395" t="s">
        <v>11872</v>
      </c>
      <c r="F395" t="s">
        <v>5890</v>
      </c>
      <c r="H395" t="s">
        <v>10434</v>
      </c>
      <c r="I395" t="str">
        <f>_xlfn.XLOOKUP(H395,ItemCategory!$A:$A,ItemCategory!$B:$B)</f>
        <v>Expansion Tools</v>
      </c>
      <c r="J395" t="str">
        <f>_xlfn.XLOOKUP(I395,[1]ItemCategories!$B:$B,[1]ItemCategories!$B:$B)</f>
        <v>Expansion Tools</v>
      </c>
    </row>
    <row r="396" spans="2:10" x14ac:dyDescent="0.25">
      <c r="B396" s="3" t="s">
        <v>11014</v>
      </c>
      <c r="C396" t="str">
        <f>_xlfn.XLOOKUP(B396,Component!$A:$A,Component!$C:$C)</f>
        <v>49-16-2631C</v>
      </c>
      <c r="D396" t="str">
        <f>_xlfn.XLOOKUP(B396,Component!$A:$A,Component!$C:$C)</f>
        <v>49-16-2631C</v>
      </c>
      <c r="E396" t="s">
        <v>11872</v>
      </c>
      <c r="F396" t="s">
        <v>5859</v>
      </c>
      <c r="H396" t="s">
        <v>10435</v>
      </c>
      <c r="I396" t="str">
        <f>_xlfn.XLOOKUP(H396,ItemCategory!$A:$A,ItemCategory!$B:$B)</f>
        <v>Press Tools</v>
      </c>
      <c r="J396" t="str">
        <f>_xlfn.XLOOKUP(I396,[1]ItemCategories!$B:$B,[1]ItemCategories!$B:$B)</f>
        <v>Press Tools</v>
      </c>
    </row>
    <row r="397" spans="2:10" x14ac:dyDescent="0.25">
      <c r="B397" s="3" t="s">
        <v>11015</v>
      </c>
      <c r="C397" t="str">
        <f>_xlfn.XLOOKUP(B397,Component!$A:$A,Component!$C:$C)</f>
        <v>49-16-2631P</v>
      </c>
      <c r="D397" t="str">
        <f>_xlfn.XLOOKUP(B397,Component!$A:$A,Component!$C:$C)</f>
        <v>49-16-2631P</v>
      </c>
      <c r="E397" t="s">
        <v>11872</v>
      </c>
      <c r="F397" t="s">
        <v>5859</v>
      </c>
      <c r="H397" t="s">
        <v>10435</v>
      </c>
      <c r="I397" t="str">
        <f>_xlfn.XLOOKUP(H397,ItemCategory!$A:$A,ItemCategory!$B:$B)</f>
        <v>Press Tools</v>
      </c>
      <c r="J397" t="str">
        <f>_xlfn.XLOOKUP(I397,[1]ItemCategories!$B:$B,[1]ItemCategories!$B:$B)</f>
        <v>Press Tools</v>
      </c>
    </row>
    <row r="398" spans="2:10" x14ac:dyDescent="0.25">
      <c r="B398" s="3" t="s">
        <v>11016</v>
      </c>
      <c r="C398" t="str">
        <f>_xlfn.XLOOKUP(B398,Component!$A:$A,Component!$C:$C)</f>
        <v>49-16-2633C</v>
      </c>
      <c r="D398" t="str">
        <f>_xlfn.XLOOKUP(B398,Component!$A:$A,Component!$C:$C)</f>
        <v>49-16-2633C</v>
      </c>
      <c r="E398" t="s">
        <v>11872</v>
      </c>
      <c r="F398" t="s">
        <v>5859</v>
      </c>
      <c r="H398" t="s">
        <v>10435</v>
      </c>
      <c r="I398" t="str">
        <f>_xlfn.XLOOKUP(H398,ItemCategory!$A:$A,ItemCategory!$B:$B)</f>
        <v>Press Tools</v>
      </c>
      <c r="J398" t="str">
        <f>_xlfn.XLOOKUP(I398,[1]ItemCategories!$B:$B,[1]ItemCategories!$B:$B)</f>
        <v>Press Tools</v>
      </c>
    </row>
    <row r="399" spans="2:10" x14ac:dyDescent="0.25">
      <c r="B399" s="3" t="s">
        <v>11017</v>
      </c>
      <c r="C399" t="str">
        <f>_xlfn.XLOOKUP(B399,Component!$A:$A,Component!$C:$C)</f>
        <v>49-16-2633P</v>
      </c>
      <c r="D399" t="str">
        <f>_xlfn.XLOOKUP(B399,Component!$A:$A,Component!$C:$C)</f>
        <v>49-16-2633P</v>
      </c>
      <c r="E399" t="s">
        <v>11872</v>
      </c>
      <c r="F399" t="s">
        <v>5859</v>
      </c>
      <c r="H399" t="s">
        <v>10435</v>
      </c>
      <c r="I399" t="str">
        <f>_xlfn.XLOOKUP(H399,ItemCategory!$A:$A,ItemCategory!$B:$B)</f>
        <v>Press Tools</v>
      </c>
      <c r="J399" t="str">
        <f>_xlfn.XLOOKUP(I399,[1]ItemCategories!$B:$B,[1]ItemCategories!$B:$B)</f>
        <v>Press Tools</v>
      </c>
    </row>
    <row r="400" spans="2:10" x14ac:dyDescent="0.25">
      <c r="B400" s="3" t="s">
        <v>11018</v>
      </c>
      <c r="C400" t="str">
        <f>_xlfn.XLOOKUP(B400,Component!$A:$A,Component!$C:$C)</f>
        <v>49-16-2634C</v>
      </c>
      <c r="D400" t="str">
        <f>_xlfn.XLOOKUP(B400,Component!$A:$A,Component!$C:$C)</f>
        <v>49-16-2634C</v>
      </c>
      <c r="E400" t="s">
        <v>11872</v>
      </c>
      <c r="F400" t="s">
        <v>5859</v>
      </c>
      <c r="H400" t="s">
        <v>10435</v>
      </c>
      <c r="I400" t="str">
        <f>_xlfn.XLOOKUP(H400,ItemCategory!$A:$A,ItemCategory!$B:$B)</f>
        <v>Press Tools</v>
      </c>
      <c r="J400" t="str">
        <f>_xlfn.XLOOKUP(I400,[1]ItemCategories!$B:$B,[1]ItemCategories!$B:$B)</f>
        <v>Press Tools</v>
      </c>
    </row>
    <row r="401" spans="2:10" x14ac:dyDescent="0.25">
      <c r="B401" s="3" t="s">
        <v>11019</v>
      </c>
      <c r="C401" t="str">
        <f>_xlfn.XLOOKUP(B401,Component!$A:$A,Component!$C:$C)</f>
        <v>49-16-2634P</v>
      </c>
      <c r="D401" t="str">
        <f>_xlfn.XLOOKUP(B401,Component!$A:$A,Component!$C:$C)</f>
        <v>49-16-2634P</v>
      </c>
      <c r="E401" t="s">
        <v>11872</v>
      </c>
      <c r="F401" t="s">
        <v>5859</v>
      </c>
      <c r="H401" t="s">
        <v>10435</v>
      </c>
      <c r="I401" t="str">
        <f>_xlfn.XLOOKUP(H401,ItemCategory!$A:$A,ItemCategory!$B:$B)</f>
        <v>Press Tools</v>
      </c>
      <c r="J401" t="str">
        <f>_xlfn.XLOOKUP(I401,[1]ItemCategories!$B:$B,[1]ItemCategories!$B:$B)</f>
        <v>Press Tools</v>
      </c>
    </row>
    <row r="402" spans="2:10" x14ac:dyDescent="0.25">
      <c r="B402" s="3" t="s">
        <v>11020</v>
      </c>
      <c r="C402" t="str">
        <f>_xlfn.XLOOKUP(B402,Component!$A:$A,Component!$C:$C)</f>
        <v>49-16-2650</v>
      </c>
      <c r="D402" t="str">
        <f>_xlfn.XLOOKUP(B402,Component!$A:$A,Component!$C:$C)</f>
        <v>49-16-2650</v>
      </c>
      <c r="E402" t="s">
        <v>11872</v>
      </c>
      <c r="F402" t="s">
        <v>5859</v>
      </c>
      <c r="H402" t="s">
        <v>10435</v>
      </c>
      <c r="I402" t="str">
        <f>_xlfn.XLOOKUP(H402,ItemCategory!$A:$A,ItemCategory!$B:$B)</f>
        <v>Press Tools</v>
      </c>
      <c r="J402" t="str">
        <f>_xlfn.XLOOKUP(I402,[1]ItemCategories!$B:$B,[1]ItemCategories!$B:$B)</f>
        <v>Press Tools</v>
      </c>
    </row>
    <row r="403" spans="2:10" x14ac:dyDescent="0.25">
      <c r="B403" s="3" t="s">
        <v>11021</v>
      </c>
      <c r="C403" t="str">
        <f>_xlfn.XLOOKUP(B403,Component!$A:$A,Component!$C:$C)</f>
        <v>49-16-2650S</v>
      </c>
      <c r="D403" t="str">
        <f>_xlfn.XLOOKUP(B403,Component!$A:$A,Component!$C:$C)</f>
        <v>49-16-2650S</v>
      </c>
      <c r="E403" t="s">
        <v>11872</v>
      </c>
      <c r="F403" t="s">
        <v>5859</v>
      </c>
      <c r="H403" t="s">
        <v>10435</v>
      </c>
      <c r="I403" t="str">
        <f>_xlfn.XLOOKUP(H403,ItemCategory!$A:$A,ItemCategory!$B:$B)</f>
        <v>Press Tools</v>
      </c>
      <c r="J403" t="str">
        <f>_xlfn.XLOOKUP(I403,[1]ItemCategories!$B:$B,[1]ItemCategories!$B:$B)</f>
        <v>Press Tools</v>
      </c>
    </row>
    <row r="404" spans="2:10" x14ac:dyDescent="0.25">
      <c r="B404" s="3" t="s">
        <v>11022</v>
      </c>
      <c r="C404" t="str">
        <f>_xlfn.XLOOKUP(B404,Component!$A:$A,Component!$C:$C)</f>
        <v>49-16-2651</v>
      </c>
      <c r="D404" t="str">
        <f>_xlfn.XLOOKUP(B404,Component!$A:$A,Component!$C:$C)</f>
        <v>49-16-2651</v>
      </c>
      <c r="E404" t="s">
        <v>11872</v>
      </c>
      <c r="F404" t="s">
        <v>5859</v>
      </c>
      <c r="H404" t="s">
        <v>10435</v>
      </c>
      <c r="I404" t="str">
        <f>_xlfn.XLOOKUP(H404,ItemCategory!$A:$A,ItemCategory!$B:$B)</f>
        <v>Press Tools</v>
      </c>
      <c r="J404" t="str">
        <f>_xlfn.XLOOKUP(I404,[1]ItemCategories!$B:$B,[1]ItemCategories!$B:$B)</f>
        <v>Press Tools</v>
      </c>
    </row>
    <row r="405" spans="2:10" x14ac:dyDescent="0.25">
      <c r="B405" s="3" t="s">
        <v>11023</v>
      </c>
      <c r="C405" t="str">
        <f>_xlfn.XLOOKUP(B405,Component!$A:$A,Component!$C:$C)</f>
        <v>49-16-2651S</v>
      </c>
      <c r="D405" t="str">
        <f>_xlfn.XLOOKUP(B405,Component!$A:$A,Component!$C:$C)</f>
        <v>49-16-2651S</v>
      </c>
      <c r="E405" t="s">
        <v>11872</v>
      </c>
      <c r="F405" t="s">
        <v>5859</v>
      </c>
      <c r="H405" t="s">
        <v>10435</v>
      </c>
      <c r="I405" t="str">
        <f>_xlfn.XLOOKUP(H405,ItemCategory!$A:$A,ItemCategory!$B:$B)</f>
        <v>Press Tools</v>
      </c>
      <c r="J405" t="str">
        <f>_xlfn.XLOOKUP(I405,[1]ItemCategories!$B:$B,[1]ItemCategories!$B:$B)</f>
        <v>Press Tools</v>
      </c>
    </row>
    <row r="406" spans="2:10" x14ac:dyDescent="0.25">
      <c r="B406" s="3" t="s">
        <v>11024</v>
      </c>
      <c r="C406" t="str">
        <f>_xlfn.XLOOKUP(B406,Component!$A:$A,Component!$C:$C)</f>
        <v>49-16-2652</v>
      </c>
      <c r="D406" t="str">
        <f>_xlfn.XLOOKUP(B406,Component!$A:$A,Component!$C:$C)</f>
        <v>49-16-2652</v>
      </c>
      <c r="E406" t="s">
        <v>11872</v>
      </c>
      <c r="F406" t="s">
        <v>5859</v>
      </c>
      <c r="H406" t="s">
        <v>10435</v>
      </c>
      <c r="I406" t="str">
        <f>_xlfn.XLOOKUP(H406,ItemCategory!$A:$A,ItemCategory!$B:$B)</f>
        <v>Press Tools</v>
      </c>
      <c r="J406" t="str">
        <f>_xlfn.XLOOKUP(I406,[1]ItemCategories!$B:$B,[1]ItemCategories!$B:$B)</f>
        <v>Press Tools</v>
      </c>
    </row>
    <row r="407" spans="2:10" x14ac:dyDescent="0.25">
      <c r="B407" s="3" t="s">
        <v>11025</v>
      </c>
      <c r="C407" t="str">
        <f>_xlfn.XLOOKUP(B407,Component!$A:$A,Component!$C:$C)</f>
        <v>49-16-2652S</v>
      </c>
      <c r="D407" t="str">
        <f>_xlfn.XLOOKUP(B407,Component!$A:$A,Component!$C:$C)</f>
        <v>49-16-2652S</v>
      </c>
      <c r="E407" t="s">
        <v>11872</v>
      </c>
      <c r="F407" t="s">
        <v>5859</v>
      </c>
      <c r="H407" t="s">
        <v>10435</v>
      </c>
      <c r="I407" t="str">
        <f>_xlfn.XLOOKUP(H407,ItemCategory!$A:$A,ItemCategory!$B:$B)</f>
        <v>Press Tools</v>
      </c>
      <c r="J407" t="str">
        <f>_xlfn.XLOOKUP(I407,[1]ItemCategories!$B:$B,[1]ItemCategories!$B:$B)</f>
        <v>Press Tools</v>
      </c>
    </row>
    <row r="408" spans="2:10" x14ac:dyDescent="0.25">
      <c r="B408" s="3" t="s">
        <v>11026</v>
      </c>
      <c r="C408" t="str">
        <f>_xlfn.XLOOKUP(B408,Component!$A:$A,Component!$C:$C)</f>
        <v>49-16-2653</v>
      </c>
      <c r="D408" t="str">
        <f>_xlfn.XLOOKUP(B408,Component!$A:$A,Component!$C:$C)</f>
        <v>49-16-2653</v>
      </c>
      <c r="E408" t="s">
        <v>11872</v>
      </c>
      <c r="F408" t="s">
        <v>5859</v>
      </c>
      <c r="H408" t="s">
        <v>10435</v>
      </c>
      <c r="I408" t="str">
        <f>_xlfn.XLOOKUP(H408,ItemCategory!$A:$A,ItemCategory!$B:$B)</f>
        <v>Press Tools</v>
      </c>
      <c r="J408" t="str">
        <f>_xlfn.XLOOKUP(I408,[1]ItemCategories!$B:$B,[1]ItemCategories!$B:$B)</f>
        <v>Press Tools</v>
      </c>
    </row>
    <row r="409" spans="2:10" x14ac:dyDescent="0.25">
      <c r="B409" s="3" t="s">
        <v>11027</v>
      </c>
      <c r="C409" t="str">
        <f>_xlfn.XLOOKUP(B409,Component!$A:$A,Component!$C:$C)</f>
        <v>49-16-2654</v>
      </c>
      <c r="D409" t="str">
        <f>_xlfn.XLOOKUP(B409,Component!$A:$A,Component!$C:$C)</f>
        <v>49-16-2654</v>
      </c>
      <c r="E409" t="s">
        <v>11872</v>
      </c>
      <c r="F409" t="s">
        <v>5859</v>
      </c>
      <c r="H409" t="s">
        <v>10435</v>
      </c>
      <c r="I409" t="str">
        <f>_xlfn.XLOOKUP(H409,ItemCategory!$A:$A,ItemCategory!$B:$B)</f>
        <v>Press Tools</v>
      </c>
      <c r="J409" t="str">
        <f>_xlfn.XLOOKUP(I409,[1]ItemCategories!$B:$B,[1]ItemCategories!$B:$B)</f>
        <v>Press Tools</v>
      </c>
    </row>
    <row r="410" spans="2:10" x14ac:dyDescent="0.25">
      <c r="B410" s="3" t="s">
        <v>11028</v>
      </c>
      <c r="C410" t="str">
        <f>_xlfn.XLOOKUP(B410,Component!$A:$A,Component!$C:$C)</f>
        <v>49-16-2655</v>
      </c>
      <c r="D410" t="str">
        <f>_xlfn.XLOOKUP(B410,Component!$A:$A,Component!$C:$C)</f>
        <v>49-16-2655</v>
      </c>
      <c r="E410" t="s">
        <v>11872</v>
      </c>
      <c r="F410" t="s">
        <v>5859</v>
      </c>
      <c r="H410" t="s">
        <v>10435</v>
      </c>
      <c r="I410" t="str">
        <f>_xlfn.XLOOKUP(H410,ItemCategory!$A:$A,ItemCategory!$B:$B)</f>
        <v>Press Tools</v>
      </c>
      <c r="J410" t="str">
        <f>_xlfn.XLOOKUP(I410,[1]ItemCategories!$B:$B,[1]ItemCategories!$B:$B)</f>
        <v>Press Tools</v>
      </c>
    </row>
    <row r="411" spans="2:10" x14ac:dyDescent="0.25">
      <c r="B411" s="3" t="s">
        <v>11029</v>
      </c>
      <c r="C411" t="str">
        <f>_xlfn.XLOOKUP(B411,Component!$A:$A,Component!$C:$C)</f>
        <v>49-16-2660JS</v>
      </c>
      <c r="D411" t="str">
        <f>_xlfn.XLOOKUP(B411,Component!$A:$A,Component!$C:$C)</f>
        <v>49-16-2660JS</v>
      </c>
      <c r="E411" t="s">
        <v>11872</v>
      </c>
      <c r="F411" t="s">
        <v>3249</v>
      </c>
      <c r="H411" t="s">
        <v>10447</v>
      </c>
      <c r="I411" t="str">
        <f>_xlfn.XLOOKUP(H411,ItemCategory!$A:$A,ItemCategory!$B:$B)</f>
        <v>Rivet Tools</v>
      </c>
      <c r="J411" t="str">
        <f>_xlfn.XLOOKUP(I411,[1]ItemCategories!$B:$B,[1]ItemCategories!$B:$B)</f>
        <v>Rivet Tools</v>
      </c>
    </row>
    <row r="412" spans="2:10" x14ac:dyDescent="0.25">
      <c r="B412" s="3" t="s">
        <v>11030</v>
      </c>
      <c r="C412" t="str">
        <f>_xlfn.XLOOKUP(B412,Component!$A:$A,Component!$C:$C)</f>
        <v>49-16-2660RP</v>
      </c>
      <c r="D412" t="str">
        <f>_xlfn.XLOOKUP(B412,Component!$A:$A,Component!$C:$C)</f>
        <v>49-16-2660RP</v>
      </c>
      <c r="E412" t="s">
        <v>11872</v>
      </c>
      <c r="F412" t="s">
        <v>3249</v>
      </c>
      <c r="H412" t="s">
        <v>10447</v>
      </c>
      <c r="I412" t="str">
        <f>_xlfn.XLOOKUP(H412,ItemCategory!$A:$A,ItemCategory!$B:$B)</f>
        <v>Rivet Tools</v>
      </c>
      <c r="J412" t="str">
        <f>_xlfn.XLOOKUP(I412,[1]ItemCategories!$B:$B,[1]ItemCategories!$B:$B)</f>
        <v>Rivet Tools</v>
      </c>
    </row>
    <row r="413" spans="2:10" x14ac:dyDescent="0.25">
      <c r="B413" s="3" t="s">
        <v>11031</v>
      </c>
      <c r="C413" t="str">
        <f>_xlfn.XLOOKUP(B413,Component!$A:$A,Component!$C:$C)</f>
        <v>49-16-2660S</v>
      </c>
      <c r="D413" t="str">
        <f>_xlfn.XLOOKUP(B413,Component!$A:$A,Component!$C:$C)</f>
        <v>49-16-2660S</v>
      </c>
      <c r="E413" t="s">
        <v>11872</v>
      </c>
      <c r="F413" t="s">
        <v>5860</v>
      </c>
      <c r="H413" t="s">
        <v>10368</v>
      </c>
      <c r="I413" t="str">
        <f>_xlfn.XLOOKUP(H413,ItemCategory!$A:$A,ItemCategory!$B:$B)</f>
        <v>Knockout</v>
      </c>
      <c r="J413" t="str">
        <f>_xlfn.XLOOKUP(I413,[1]ItemCategories!$B:$B,[1]ItemCategories!$B:$B)</f>
        <v>Knockout</v>
      </c>
    </row>
    <row r="414" spans="2:10" x14ac:dyDescent="0.25">
      <c r="B414" s="3" t="s">
        <v>11032</v>
      </c>
      <c r="C414" t="str">
        <f>_xlfn.XLOOKUP(B414,Component!$A:$A,Component!$C:$C)</f>
        <v>49-16-2661S</v>
      </c>
      <c r="D414" t="str">
        <f>_xlfn.XLOOKUP(B414,Component!$A:$A,Component!$C:$C)</f>
        <v>49-16-2661S</v>
      </c>
      <c r="E414" t="s">
        <v>11872</v>
      </c>
      <c r="F414" t="s">
        <v>5860</v>
      </c>
      <c r="H414" t="s">
        <v>10368</v>
      </c>
      <c r="I414" t="str">
        <f>_xlfn.XLOOKUP(H414,ItemCategory!$A:$A,ItemCategory!$B:$B)</f>
        <v>Knockout</v>
      </c>
      <c r="J414" t="str">
        <f>_xlfn.XLOOKUP(I414,[1]ItemCategories!$B:$B,[1]ItemCategories!$B:$B)</f>
        <v>Knockout</v>
      </c>
    </row>
    <row r="415" spans="2:10" x14ac:dyDescent="0.25">
      <c r="B415" s="3" t="s">
        <v>11033</v>
      </c>
      <c r="C415" t="str">
        <f>_xlfn.XLOOKUP(B415,Component!$A:$A,Component!$C:$C)</f>
        <v>49-16-2662</v>
      </c>
      <c r="D415" t="str">
        <f>_xlfn.XLOOKUP(B415,Component!$A:$A,Component!$C:$C)</f>
        <v>49-16-2662</v>
      </c>
      <c r="E415" t="s">
        <v>11872</v>
      </c>
      <c r="F415" t="s">
        <v>5860</v>
      </c>
      <c r="H415" t="s">
        <v>10368</v>
      </c>
      <c r="I415" t="str">
        <f>_xlfn.XLOOKUP(H415,ItemCategory!$A:$A,ItemCategory!$B:$B)</f>
        <v>Knockout</v>
      </c>
      <c r="J415" t="str">
        <f>_xlfn.XLOOKUP(I415,[1]ItemCategories!$B:$B,[1]ItemCategories!$B:$B)</f>
        <v>Knockout</v>
      </c>
    </row>
    <row r="416" spans="2:10" x14ac:dyDescent="0.25">
      <c r="B416" s="3" t="s">
        <v>11034</v>
      </c>
      <c r="C416" t="str">
        <f>_xlfn.XLOOKUP(B416,Component!$A:$A,Component!$C:$C)</f>
        <v>49-16-2663</v>
      </c>
      <c r="D416" t="str">
        <f>_xlfn.XLOOKUP(B416,Component!$A:$A,Component!$C:$C)</f>
        <v>49-16-2663</v>
      </c>
      <c r="E416" t="s">
        <v>11872</v>
      </c>
      <c r="F416" t="s">
        <v>5860</v>
      </c>
      <c r="H416" t="s">
        <v>10368</v>
      </c>
      <c r="I416" t="str">
        <f>_xlfn.XLOOKUP(H416,ItemCategory!$A:$A,ItemCategory!$B:$B)</f>
        <v>Knockout</v>
      </c>
      <c r="J416" t="str">
        <f>_xlfn.XLOOKUP(I416,[1]ItemCategories!$B:$B,[1]ItemCategories!$B:$B)</f>
        <v>Knockout</v>
      </c>
    </row>
    <row r="417" spans="2:10" x14ac:dyDescent="0.25">
      <c r="B417" s="3" t="s">
        <v>11035</v>
      </c>
      <c r="C417" t="str">
        <f>_xlfn.XLOOKUP(B417,Component!$A:$A,Component!$C:$C)</f>
        <v>49-16-2664</v>
      </c>
      <c r="D417" t="str">
        <f>_xlfn.XLOOKUP(B417,Component!$A:$A,Component!$C:$C)</f>
        <v>49-16-2664</v>
      </c>
      <c r="E417" t="s">
        <v>11872</v>
      </c>
      <c r="F417" t="s">
        <v>5860</v>
      </c>
      <c r="H417" t="s">
        <v>10368</v>
      </c>
      <c r="I417" t="str">
        <f>_xlfn.XLOOKUP(H417,ItemCategory!$A:$A,ItemCategory!$B:$B)</f>
        <v>Knockout</v>
      </c>
      <c r="J417" t="str">
        <f>_xlfn.XLOOKUP(I417,[1]ItemCategories!$B:$B,[1]ItemCategories!$B:$B)</f>
        <v>Knockout</v>
      </c>
    </row>
    <row r="418" spans="2:10" x14ac:dyDescent="0.25">
      <c r="B418" s="3" t="s">
        <v>11036</v>
      </c>
      <c r="C418" t="str">
        <f>_xlfn.XLOOKUP(B418,Component!$A:$A,Component!$C:$C)</f>
        <v>49-16-2665</v>
      </c>
      <c r="D418" t="str">
        <f>_xlfn.XLOOKUP(B418,Component!$A:$A,Component!$C:$C)</f>
        <v>49-16-2665</v>
      </c>
      <c r="E418" t="s">
        <v>11872</v>
      </c>
      <c r="F418" t="s">
        <v>5860</v>
      </c>
      <c r="H418" t="s">
        <v>10368</v>
      </c>
      <c r="I418" t="str">
        <f>_xlfn.XLOOKUP(H418,ItemCategory!$A:$A,ItemCategory!$B:$B)</f>
        <v>Knockout</v>
      </c>
      <c r="J418" t="str">
        <f>_xlfn.XLOOKUP(I418,[1]ItemCategories!$B:$B,[1]ItemCategories!$B:$B)</f>
        <v>Knockout</v>
      </c>
    </row>
    <row r="419" spans="2:10" x14ac:dyDescent="0.25">
      <c r="B419" s="3" t="s">
        <v>11037</v>
      </c>
      <c r="C419" t="str">
        <f>_xlfn.XLOOKUP(B419,Component!$A:$A,Component!$C:$C)</f>
        <v>49-16-2666</v>
      </c>
      <c r="D419" t="str">
        <f>_xlfn.XLOOKUP(B419,Component!$A:$A,Component!$C:$C)</f>
        <v>49-16-2666</v>
      </c>
      <c r="E419" t="s">
        <v>11872</v>
      </c>
      <c r="F419" t="s">
        <v>5860</v>
      </c>
      <c r="H419" t="s">
        <v>10368</v>
      </c>
      <c r="I419" t="str">
        <f>_xlfn.XLOOKUP(H419,ItemCategory!$A:$A,ItemCategory!$B:$B)</f>
        <v>Knockout</v>
      </c>
      <c r="J419" t="str">
        <f>_xlfn.XLOOKUP(I419,[1]ItemCategories!$B:$B,[1]ItemCategories!$B:$B)</f>
        <v>Knockout</v>
      </c>
    </row>
    <row r="420" spans="2:10" x14ac:dyDescent="0.25">
      <c r="B420" s="3" t="s">
        <v>11038</v>
      </c>
      <c r="C420" t="str">
        <f>_xlfn.XLOOKUP(B420,Component!$A:$A,Component!$C:$C)</f>
        <v>49-16-2667</v>
      </c>
      <c r="D420" t="str">
        <f>_xlfn.XLOOKUP(B420,Component!$A:$A,Component!$C:$C)</f>
        <v>49-16-2667</v>
      </c>
      <c r="E420" t="s">
        <v>11872</v>
      </c>
      <c r="F420" t="s">
        <v>5860</v>
      </c>
      <c r="H420" t="s">
        <v>10368</v>
      </c>
      <c r="I420" t="str">
        <f>_xlfn.XLOOKUP(H420,ItemCategory!$A:$A,ItemCategory!$B:$B)</f>
        <v>Knockout</v>
      </c>
      <c r="J420" t="str">
        <f>_xlfn.XLOOKUP(I420,[1]ItemCategories!$B:$B,[1]ItemCategories!$B:$B)</f>
        <v>Knockout</v>
      </c>
    </row>
    <row r="421" spans="2:10" x14ac:dyDescent="0.25">
      <c r="B421" s="3" t="s">
        <v>11039</v>
      </c>
      <c r="C421" t="str">
        <f>_xlfn.XLOOKUP(B421,Component!$A:$A,Component!$C:$C)</f>
        <v>49-16-2668</v>
      </c>
      <c r="D421" t="str">
        <f>_xlfn.XLOOKUP(B421,Component!$A:$A,Component!$C:$C)</f>
        <v>49-16-2668</v>
      </c>
      <c r="E421" t="s">
        <v>11872</v>
      </c>
      <c r="F421" t="s">
        <v>5860</v>
      </c>
      <c r="H421" t="s">
        <v>10368</v>
      </c>
      <c r="I421" t="str">
        <f>_xlfn.XLOOKUP(H421,ItemCategory!$A:$A,ItemCategory!$B:$B)</f>
        <v>Knockout</v>
      </c>
      <c r="J421" t="str">
        <f>_xlfn.XLOOKUP(I421,[1]ItemCategories!$B:$B,[1]ItemCategories!$B:$B)</f>
        <v>Knockout</v>
      </c>
    </row>
    <row r="422" spans="2:10" x14ac:dyDescent="0.25">
      <c r="B422" s="3" t="s">
        <v>11040</v>
      </c>
      <c r="C422" t="str">
        <f>_xlfn.XLOOKUP(B422,Component!$A:$A,Component!$C:$C)</f>
        <v>49-16-2669</v>
      </c>
      <c r="D422" t="str">
        <f>_xlfn.XLOOKUP(B422,Component!$A:$A,Component!$C:$C)</f>
        <v>49-16-2669</v>
      </c>
      <c r="E422" t="s">
        <v>11872</v>
      </c>
      <c r="F422" t="s">
        <v>5860</v>
      </c>
      <c r="H422" t="s">
        <v>10368</v>
      </c>
      <c r="I422" t="str">
        <f>_xlfn.XLOOKUP(H422,ItemCategory!$A:$A,ItemCategory!$B:$B)</f>
        <v>Knockout</v>
      </c>
      <c r="J422" t="str">
        <f>_xlfn.XLOOKUP(I422,[1]ItemCategories!$B:$B,[1]ItemCategories!$B:$B)</f>
        <v>Knockout</v>
      </c>
    </row>
    <row r="423" spans="2:10" x14ac:dyDescent="0.25">
      <c r="B423" s="3" t="s">
        <v>11041</v>
      </c>
      <c r="C423" t="str">
        <f>_xlfn.XLOOKUP(B423,Component!$A:$A,Component!$C:$C)</f>
        <v>49-16-2670</v>
      </c>
      <c r="D423" t="str">
        <f>_xlfn.XLOOKUP(B423,Component!$A:$A,Component!$C:$C)</f>
        <v>49-16-2670</v>
      </c>
      <c r="E423" t="s">
        <v>11872</v>
      </c>
      <c r="F423" t="s">
        <v>5860</v>
      </c>
      <c r="H423" t="s">
        <v>10368</v>
      </c>
      <c r="I423" t="str">
        <f>_xlfn.XLOOKUP(H423,ItemCategory!$A:$A,ItemCategory!$B:$B)</f>
        <v>Knockout</v>
      </c>
      <c r="J423" t="str">
        <f>_xlfn.XLOOKUP(I423,[1]ItemCategories!$B:$B,[1]ItemCategories!$B:$B)</f>
        <v>Knockout</v>
      </c>
    </row>
    <row r="424" spans="2:10" x14ac:dyDescent="0.25">
      <c r="B424" s="3" t="s">
        <v>11042</v>
      </c>
      <c r="C424" t="str">
        <f>_xlfn.XLOOKUP(B424,Component!$A:$A,Component!$C:$C)</f>
        <v>49-16-2671</v>
      </c>
      <c r="D424" t="str">
        <f>_xlfn.XLOOKUP(B424,Component!$A:$A,Component!$C:$C)</f>
        <v>49-16-2671</v>
      </c>
      <c r="E424" t="s">
        <v>11872</v>
      </c>
      <c r="F424" t="s">
        <v>5860</v>
      </c>
      <c r="H424" t="s">
        <v>10368</v>
      </c>
      <c r="I424" t="str">
        <f>_xlfn.XLOOKUP(H424,ItemCategory!$A:$A,ItemCategory!$B:$B)</f>
        <v>Knockout</v>
      </c>
      <c r="J424" t="str">
        <f>_xlfn.XLOOKUP(I424,[1]ItemCategories!$B:$B,[1]ItemCategories!$B:$B)</f>
        <v>Knockout</v>
      </c>
    </row>
    <row r="425" spans="2:10" x14ac:dyDescent="0.25">
      <c r="B425" s="3" t="s">
        <v>11043</v>
      </c>
      <c r="C425" t="str">
        <f>_xlfn.XLOOKUP(B425,Component!$A:$A,Component!$C:$C)</f>
        <v>49-16-2672</v>
      </c>
      <c r="D425" t="str">
        <f>_xlfn.XLOOKUP(B425,Component!$A:$A,Component!$C:$C)</f>
        <v>49-16-2672</v>
      </c>
      <c r="E425" t="s">
        <v>11872</v>
      </c>
      <c r="F425" t="s">
        <v>5860</v>
      </c>
      <c r="H425" t="s">
        <v>10368</v>
      </c>
      <c r="I425" t="str">
        <f>_xlfn.XLOOKUP(H425,ItemCategory!$A:$A,ItemCategory!$B:$B)</f>
        <v>Knockout</v>
      </c>
      <c r="J425" t="str">
        <f>_xlfn.XLOOKUP(I425,[1]ItemCategories!$B:$B,[1]ItemCategories!$B:$B)</f>
        <v>Knockout</v>
      </c>
    </row>
    <row r="426" spans="2:10" x14ac:dyDescent="0.25">
      <c r="B426" s="3" t="s">
        <v>11044</v>
      </c>
      <c r="C426" t="str">
        <f>_xlfn.XLOOKUP(B426,Component!$A:$A,Component!$C:$C)</f>
        <v>49-16-2673</v>
      </c>
      <c r="D426" t="str">
        <f>_xlfn.XLOOKUP(B426,Component!$A:$A,Component!$C:$C)</f>
        <v>49-16-2673</v>
      </c>
      <c r="E426" t="s">
        <v>11872</v>
      </c>
      <c r="F426" t="s">
        <v>5860</v>
      </c>
      <c r="H426" t="s">
        <v>10368</v>
      </c>
      <c r="I426" t="str">
        <f>_xlfn.XLOOKUP(H426,ItemCategory!$A:$A,ItemCategory!$B:$B)</f>
        <v>Knockout</v>
      </c>
      <c r="J426" t="str">
        <f>_xlfn.XLOOKUP(I426,[1]ItemCategories!$B:$B,[1]ItemCategories!$B:$B)</f>
        <v>Knockout</v>
      </c>
    </row>
    <row r="427" spans="2:10" x14ac:dyDescent="0.25">
      <c r="B427" s="3" t="s">
        <v>11045</v>
      </c>
      <c r="C427" t="str">
        <f>_xlfn.XLOOKUP(B427,Component!$A:$A,Component!$C:$C)</f>
        <v>49-16-2674</v>
      </c>
      <c r="D427" t="str">
        <f>_xlfn.XLOOKUP(B427,Component!$A:$A,Component!$C:$C)</f>
        <v>49-16-2674</v>
      </c>
      <c r="E427" t="s">
        <v>11872</v>
      </c>
      <c r="F427" t="s">
        <v>5860</v>
      </c>
      <c r="H427" t="s">
        <v>10368</v>
      </c>
      <c r="I427" t="str">
        <f>_xlfn.XLOOKUP(H427,ItemCategory!$A:$A,ItemCategory!$B:$B)</f>
        <v>Knockout</v>
      </c>
      <c r="J427" t="str">
        <f>_xlfn.XLOOKUP(I427,[1]ItemCategories!$B:$B,[1]ItemCategories!$B:$B)</f>
        <v>Knockout</v>
      </c>
    </row>
    <row r="428" spans="2:10" x14ac:dyDescent="0.25">
      <c r="B428" s="3" t="s">
        <v>11046</v>
      </c>
      <c r="C428" t="str">
        <f>_xlfn.XLOOKUP(B428,Component!$A:$A,Component!$C:$C)</f>
        <v>49-16-2675</v>
      </c>
      <c r="D428" t="str">
        <f>_xlfn.XLOOKUP(B428,Component!$A:$A,Component!$C:$C)</f>
        <v>49-16-2675</v>
      </c>
      <c r="E428" t="s">
        <v>11872</v>
      </c>
      <c r="F428" t="s">
        <v>5860</v>
      </c>
      <c r="H428" t="s">
        <v>10368</v>
      </c>
      <c r="I428" t="str">
        <f>_xlfn.XLOOKUP(H428,ItemCategory!$A:$A,ItemCategory!$B:$B)</f>
        <v>Knockout</v>
      </c>
      <c r="J428" t="str">
        <f>_xlfn.XLOOKUP(I428,[1]ItemCategories!$B:$B,[1]ItemCategories!$B:$B)</f>
        <v>Knockout</v>
      </c>
    </row>
    <row r="429" spans="2:10" x14ac:dyDescent="0.25">
      <c r="B429" s="3" t="s">
        <v>11047</v>
      </c>
      <c r="C429" t="str">
        <f>_xlfn.XLOOKUP(B429,Component!$A:$A,Component!$C:$C)</f>
        <v>49-16-2676</v>
      </c>
      <c r="D429" t="str">
        <f>_xlfn.XLOOKUP(B429,Component!$A:$A,Component!$C:$C)</f>
        <v>49-16-2676</v>
      </c>
      <c r="E429" t="s">
        <v>11872</v>
      </c>
      <c r="F429" t="s">
        <v>5860</v>
      </c>
      <c r="H429" t="s">
        <v>10368</v>
      </c>
      <c r="I429" t="str">
        <f>_xlfn.XLOOKUP(H429,ItemCategory!$A:$A,ItemCategory!$B:$B)</f>
        <v>Knockout</v>
      </c>
      <c r="J429" t="str">
        <f>_xlfn.XLOOKUP(I429,[1]ItemCategories!$B:$B,[1]ItemCategories!$B:$B)</f>
        <v>Knockout</v>
      </c>
    </row>
    <row r="430" spans="2:10" x14ac:dyDescent="0.25">
      <c r="B430" s="3" t="s">
        <v>11048</v>
      </c>
      <c r="C430" t="str">
        <f>_xlfn.XLOOKUP(B430,Component!$A:$A,Component!$C:$C)</f>
        <v>49-16-2677</v>
      </c>
      <c r="D430" t="str">
        <f>_xlfn.XLOOKUP(B430,Component!$A:$A,Component!$C:$C)</f>
        <v>49-16-2677</v>
      </c>
      <c r="E430" t="s">
        <v>11872</v>
      </c>
      <c r="F430" t="s">
        <v>5860</v>
      </c>
      <c r="H430" t="s">
        <v>10368</v>
      </c>
      <c r="I430" t="str">
        <f>_xlfn.XLOOKUP(H430,ItemCategory!$A:$A,ItemCategory!$B:$B)</f>
        <v>Knockout</v>
      </c>
      <c r="J430" t="str">
        <f>_xlfn.XLOOKUP(I430,[1]ItemCategories!$B:$B,[1]ItemCategories!$B:$B)</f>
        <v>Knockout</v>
      </c>
    </row>
    <row r="431" spans="2:10" x14ac:dyDescent="0.25">
      <c r="B431" s="3" t="s">
        <v>11049</v>
      </c>
      <c r="C431" t="str">
        <f>_xlfn.XLOOKUP(B431,Component!$A:$A,Component!$C:$C)</f>
        <v>49-16-2678</v>
      </c>
      <c r="D431" t="str">
        <f>_xlfn.XLOOKUP(B431,Component!$A:$A,Component!$C:$C)</f>
        <v>49-16-2678</v>
      </c>
      <c r="E431" t="s">
        <v>11872</v>
      </c>
      <c r="F431" t="s">
        <v>5860</v>
      </c>
      <c r="H431" t="s">
        <v>10368</v>
      </c>
      <c r="I431" t="str">
        <f>_xlfn.XLOOKUP(H431,ItemCategory!$A:$A,ItemCategory!$B:$B)</f>
        <v>Knockout</v>
      </c>
      <c r="J431" t="str">
        <f>_xlfn.XLOOKUP(I431,[1]ItemCategories!$B:$B,[1]ItemCategories!$B:$B)</f>
        <v>Knockout</v>
      </c>
    </row>
    <row r="432" spans="2:10" x14ac:dyDescent="0.25">
      <c r="B432" s="3" t="s">
        <v>11050</v>
      </c>
      <c r="C432" t="str">
        <f>_xlfn.XLOOKUP(B432,Component!$A:$A,Component!$C:$C)</f>
        <v>49-16-2679</v>
      </c>
      <c r="D432" t="str">
        <f>_xlfn.XLOOKUP(B432,Component!$A:$A,Component!$C:$C)</f>
        <v>49-16-2679</v>
      </c>
      <c r="E432" t="s">
        <v>11872</v>
      </c>
      <c r="F432" t="s">
        <v>5860</v>
      </c>
      <c r="H432" t="s">
        <v>10368</v>
      </c>
      <c r="I432" t="str">
        <f>_xlfn.XLOOKUP(H432,ItemCategory!$A:$A,ItemCategory!$B:$B)</f>
        <v>Knockout</v>
      </c>
      <c r="J432" t="str">
        <f>_xlfn.XLOOKUP(I432,[1]ItemCategories!$B:$B,[1]ItemCategories!$B:$B)</f>
        <v>Knockout</v>
      </c>
    </row>
    <row r="433" spans="2:10" x14ac:dyDescent="0.25">
      <c r="B433" s="3" t="s">
        <v>11051</v>
      </c>
      <c r="C433" t="str">
        <f>_xlfn.XLOOKUP(B433,Component!$A:$A,Component!$C:$C)</f>
        <v>49-16-2680</v>
      </c>
      <c r="D433" t="str">
        <f>_xlfn.XLOOKUP(B433,Component!$A:$A,Component!$C:$C)</f>
        <v>49-16-2680</v>
      </c>
      <c r="E433" t="s">
        <v>11872</v>
      </c>
      <c r="F433" t="s">
        <v>5860</v>
      </c>
      <c r="H433" t="s">
        <v>10368</v>
      </c>
      <c r="I433" t="str">
        <f>_xlfn.XLOOKUP(H433,ItemCategory!$A:$A,ItemCategory!$B:$B)</f>
        <v>Knockout</v>
      </c>
      <c r="J433" t="str">
        <f>_xlfn.XLOOKUP(I433,[1]ItemCategories!$B:$B,[1]ItemCategories!$B:$B)</f>
        <v>Knockout</v>
      </c>
    </row>
    <row r="434" spans="2:10" x14ac:dyDescent="0.25">
      <c r="B434" s="3" t="s">
        <v>11052</v>
      </c>
      <c r="C434" t="str">
        <f>_xlfn.XLOOKUP(B434,Component!$A:$A,Component!$C:$C)</f>
        <v>49-16-2681</v>
      </c>
      <c r="D434" t="str">
        <f>_xlfn.XLOOKUP(B434,Component!$A:$A,Component!$C:$C)</f>
        <v>49-16-2681</v>
      </c>
      <c r="E434" t="s">
        <v>11872</v>
      </c>
      <c r="F434" t="s">
        <v>5860</v>
      </c>
      <c r="H434" t="s">
        <v>10368</v>
      </c>
      <c r="I434" t="str">
        <f>_xlfn.XLOOKUP(H434,ItemCategory!$A:$A,ItemCategory!$B:$B)</f>
        <v>Knockout</v>
      </c>
      <c r="J434" t="str">
        <f>_xlfn.XLOOKUP(I434,[1]ItemCategories!$B:$B,[1]ItemCategories!$B:$B)</f>
        <v>Knockout</v>
      </c>
    </row>
    <row r="435" spans="2:10" x14ac:dyDescent="0.25">
      <c r="B435" s="3" t="s">
        <v>11053</v>
      </c>
      <c r="C435" t="str">
        <f>_xlfn.XLOOKUP(B435,Component!$A:$A,Component!$C:$C)</f>
        <v>49-16-2682</v>
      </c>
      <c r="D435" t="str">
        <f>_xlfn.XLOOKUP(B435,Component!$A:$A,Component!$C:$C)</f>
        <v>49-16-2682</v>
      </c>
      <c r="E435" t="s">
        <v>11872</v>
      </c>
      <c r="F435" t="s">
        <v>5860</v>
      </c>
      <c r="H435" t="s">
        <v>10368</v>
      </c>
      <c r="I435" t="str">
        <f>_xlfn.XLOOKUP(H435,ItemCategory!$A:$A,ItemCategory!$B:$B)</f>
        <v>Knockout</v>
      </c>
      <c r="J435" t="str">
        <f>_xlfn.XLOOKUP(I435,[1]ItemCategories!$B:$B,[1]ItemCategories!$B:$B)</f>
        <v>Knockout</v>
      </c>
    </row>
    <row r="436" spans="2:10" x14ac:dyDescent="0.25">
      <c r="B436" s="3" t="s">
        <v>11054</v>
      </c>
      <c r="C436" t="str">
        <f>_xlfn.XLOOKUP(B436,Component!$A:$A,Component!$C:$C)</f>
        <v>49-16-2685</v>
      </c>
      <c r="D436" t="str">
        <f>_xlfn.XLOOKUP(B436,Component!$A:$A,Component!$C:$C)</f>
        <v>49-16-2685</v>
      </c>
      <c r="E436" t="s">
        <v>11872</v>
      </c>
      <c r="F436" t="s">
        <v>5860</v>
      </c>
      <c r="H436" t="s">
        <v>10368</v>
      </c>
      <c r="I436" t="str">
        <f>_xlfn.XLOOKUP(H436,ItemCategory!$A:$A,ItemCategory!$B:$B)</f>
        <v>Knockout</v>
      </c>
      <c r="J436" t="str">
        <f>_xlfn.XLOOKUP(I436,[1]ItemCategories!$B:$B,[1]ItemCategories!$B:$B)</f>
        <v>Knockout</v>
      </c>
    </row>
    <row r="437" spans="2:10" x14ac:dyDescent="0.25">
      <c r="B437" s="3" t="s">
        <v>11055</v>
      </c>
      <c r="C437" t="str">
        <f>_xlfn.XLOOKUP(B437,Component!$A:$A,Component!$C:$C)</f>
        <v>49-16-2703</v>
      </c>
      <c r="D437" t="str">
        <f>_xlfn.XLOOKUP(B437,Component!$A:$A,Component!$C:$C)</f>
        <v>49-16-2703</v>
      </c>
      <c r="E437" t="s">
        <v>11872</v>
      </c>
      <c r="F437" t="s">
        <v>5860</v>
      </c>
      <c r="H437" t="s">
        <v>10368</v>
      </c>
      <c r="I437" t="str">
        <f>_xlfn.XLOOKUP(H437,ItemCategory!$A:$A,ItemCategory!$B:$B)</f>
        <v>Knockout</v>
      </c>
      <c r="J437" t="str">
        <f>_xlfn.XLOOKUP(I437,[1]ItemCategories!$B:$B,[1]ItemCategories!$B:$B)</f>
        <v>Knockout</v>
      </c>
    </row>
    <row r="438" spans="2:10" x14ac:dyDescent="0.25">
      <c r="B438" s="3" t="s">
        <v>11056</v>
      </c>
      <c r="C438" t="str">
        <f>_xlfn.XLOOKUP(B438,Component!$A:$A,Component!$C:$C)</f>
        <v>49-16-2717</v>
      </c>
      <c r="D438" t="str">
        <f>_xlfn.XLOOKUP(B438,Component!$A:$A,Component!$C:$C)</f>
        <v>49-16-2717</v>
      </c>
      <c r="E438" t="s">
        <v>11872</v>
      </c>
      <c r="F438" t="s">
        <v>10391</v>
      </c>
      <c r="H438" t="s">
        <v>10396</v>
      </c>
      <c r="I438" t="str">
        <f>_xlfn.XLOOKUP(H438,ItemCategory!$A:$A,ItemCategory!$B:$B)</f>
        <v>Attachments</v>
      </c>
      <c r="J438" t="str">
        <f>_xlfn.XLOOKUP(I438,[1]ItemCategories!$B:$B,[1]ItemCategories!$B:$B)</f>
        <v>Attachments</v>
      </c>
    </row>
    <row r="439" spans="2:10" x14ac:dyDescent="0.25">
      <c r="B439" s="3" t="s">
        <v>11057</v>
      </c>
      <c r="C439" t="str">
        <f>_xlfn.XLOOKUP(B439,Component!$A:$A,Component!$C:$C)</f>
        <v>49-16-2718</v>
      </c>
      <c r="D439" t="str">
        <f>_xlfn.XLOOKUP(B439,Component!$A:$A,Component!$C:$C)</f>
        <v>49-16-2718</v>
      </c>
      <c r="E439" t="s">
        <v>11872</v>
      </c>
      <c r="F439" t="s">
        <v>10391</v>
      </c>
      <c r="H439" t="s">
        <v>10396</v>
      </c>
      <c r="I439" t="str">
        <f>_xlfn.XLOOKUP(H439,ItemCategory!$A:$A,ItemCategory!$B:$B)</f>
        <v>Attachments</v>
      </c>
      <c r="J439" t="str">
        <f>_xlfn.XLOOKUP(I439,[1]ItemCategories!$B:$B,[1]ItemCategories!$B:$B)</f>
        <v>Attachments</v>
      </c>
    </row>
    <row r="440" spans="2:10" x14ac:dyDescent="0.25">
      <c r="B440" s="3" t="s">
        <v>11058</v>
      </c>
      <c r="C440" t="str">
        <f>_xlfn.XLOOKUP(B440,Component!$A:$A,Component!$C:$C)</f>
        <v>49-16-2719</v>
      </c>
      <c r="D440" t="str">
        <f>_xlfn.XLOOKUP(B440,Component!$A:$A,Component!$C:$C)</f>
        <v>49-16-2719</v>
      </c>
      <c r="E440" t="s">
        <v>11872</v>
      </c>
      <c r="F440" t="s">
        <v>10391</v>
      </c>
      <c r="H440" t="s">
        <v>10396</v>
      </c>
      <c r="I440" t="str">
        <f>_xlfn.XLOOKUP(H440,ItemCategory!$A:$A,ItemCategory!$B:$B)</f>
        <v>Attachments</v>
      </c>
      <c r="J440" t="str">
        <f>_xlfn.XLOOKUP(I440,[1]ItemCategories!$B:$B,[1]ItemCategories!$B:$B)</f>
        <v>Attachments</v>
      </c>
    </row>
    <row r="441" spans="2:10" x14ac:dyDescent="0.25">
      <c r="B441" s="3" t="s">
        <v>11059</v>
      </c>
      <c r="C441" t="str">
        <f>_xlfn.XLOOKUP(B441,Component!$A:$A,Component!$C:$C)</f>
        <v>49-16-2720</v>
      </c>
      <c r="D441" t="str">
        <f>_xlfn.XLOOKUP(B441,Component!$A:$A,Component!$C:$C)</f>
        <v>49-16-2720</v>
      </c>
      <c r="E441" t="s">
        <v>11872</v>
      </c>
      <c r="F441" t="s">
        <v>10391</v>
      </c>
      <c r="H441" t="s">
        <v>10396</v>
      </c>
      <c r="I441" t="str">
        <f>_xlfn.XLOOKUP(H441,ItemCategory!$A:$A,ItemCategory!$B:$B)</f>
        <v>Attachments</v>
      </c>
      <c r="J441" t="str">
        <f>_xlfn.XLOOKUP(I441,[1]ItemCategories!$B:$B,[1]ItemCategories!$B:$B)</f>
        <v>Attachments</v>
      </c>
    </row>
    <row r="442" spans="2:10" x14ac:dyDescent="0.25">
      <c r="B442" s="3" t="s">
        <v>11060</v>
      </c>
      <c r="C442" t="str">
        <f>_xlfn.XLOOKUP(B442,Component!$A:$A,Component!$C:$C)</f>
        <v>49-16-2721</v>
      </c>
      <c r="D442" t="str">
        <f>_xlfn.XLOOKUP(B442,Component!$A:$A,Component!$C:$C)</f>
        <v>49-16-2721</v>
      </c>
      <c r="E442" t="s">
        <v>11872</v>
      </c>
      <c r="F442" t="s">
        <v>10391</v>
      </c>
      <c r="H442" t="s">
        <v>10396</v>
      </c>
      <c r="I442" t="str">
        <f>_xlfn.XLOOKUP(H442,ItemCategory!$A:$A,ItemCategory!$B:$B)</f>
        <v>Attachments</v>
      </c>
      <c r="J442" t="str">
        <f>_xlfn.XLOOKUP(I442,[1]ItemCategories!$B:$B,[1]ItemCategories!$B:$B)</f>
        <v>Attachments</v>
      </c>
    </row>
    <row r="443" spans="2:10" x14ac:dyDescent="0.25">
      <c r="B443" s="3" t="s">
        <v>11061</v>
      </c>
      <c r="C443" t="str">
        <f>_xlfn.XLOOKUP(B443,Component!$A:$A,Component!$C:$C)</f>
        <v>49-16-2738</v>
      </c>
      <c r="D443" t="str">
        <f>_xlfn.XLOOKUP(B443,Component!$A:$A,Component!$C:$C)</f>
        <v>49-16-2738</v>
      </c>
      <c r="E443" t="s">
        <v>11872</v>
      </c>
      <c r="F443" t="s">
        <v>10391</v>
      </c>
      <c r="H443" t="s">
        <v>10396</v>
      </c>
      <c r="I443" t="str">
        <f>_xlfn.XLOOKUP(H443,ItemCategory!$A:$A,ItemCategory!$B:$B)</f>
        <v>Attachments</v>
      </c>
      <c r="J443" t="str">
        <f>_xlfn.XLOOKUP(I443,[1]ItemCategories!$B:$B,[1]ItemCategories!$B:$B)</f>
        <v>Attachments</v>
      </c>
    </row>
    <row r="444" spans="2:10" x14ac:dyDescent="0.25">
      <c r="B444" s="3" t="s">
        <v>11062</v>
      </c>
      <c r="C444" t="str">
        <f>_xlfn.XLOOKUP(B444,Component!$A:$A,Component!$C:$C)</f>
        <v>49-16-2739</v>
      </c>
      <c r="D444" t="str">
        <f>_xlfn.XLOOKUP(B444,Component!$A:$A,Component!$C:$C)</f>
        <v>49-16-2739</v>
      </c>
      <c r="E444" t="s">
        <v>11872</v>
      </c>
      <c r="F444" t="s">
        <v>10391</v>
      </c>
      <c r="H444" t="s">
        <v>10396</v>
      </c>
      <c r="I444" t="str">
        <f>_xlfn.XLOOKUP(H444,ItemCategory!$A:$A,ItemCategory!$B:$B)</f>
        <v>Attachments</v>
      </c>
      <c r="J444" t="str">
        <f>_xlfn.XLOOKUP(I444,[1]ItemCategories!$B:$B,[1]ItemCategories!$B:$B)</f>
        <v>Attachments</v>
      </c>
    </row>
    <row r="445" spans="2:10" x14ac:dyDescent="0.25">
      <c r="B445" s="3" t="s">
        <v>11063</v>
      </c>
      <c r="C445" t="str">
        <f>_xlfn.XLOOKUP(B445,Component!$A:$A,Component!$C:$C)</f>
        <v>49-16-2740</v>
      </c>
      <c r="D445" t="str">
        <f>_xlfn.XLOOKUP(B445,Component!$A:$A,Component!$C:$C)</f>
        <v>49-16-2740</v>
      </c>
      <c r="E445" t="s">
        <v>11872</v>
      </c>
      <c r="F445" t="s">
        <v>10391</v>
      </c>
      <c r="H445" t="s">
        <v>10396</v>
      </c>
      <c r="I445" t="str">
        <f>_xlfn.XLOOKUP(H445,ItemCategory!$A:$A,ItemCategory!$B:$B)</f>
        <v>Attachments</v>
      </c>
      <c r="J445" t="str">
        <f>_xlfn.XLOOKUP(I445,[1]ItemCategories!$B:$B,[1]ItemCategories!$B:$B)</f>
        <v>Attachments</v>
      </c>
    </row>
    <row r="446" spans="2:10" x14ac:dyDescent="0.25">
      <c r="B446" s="3" t="s">
        <v>11064</v>
      </c>
      <c r="C446" t="str">
        <f>_xlfn.XLOOKUP(B446,Component!$A:$A,Component!$C:$C)</f>
        <v>49-16-2741</v>
      </c>
      <c r="D446" t="str">
        <f>_xlfn.XLOOKUP(B446,Component!$A:$A,Component!$C:$C)</f>
        <v>49-16-2741</v>
      </c>
      <c r="E446" t="s">
        <v>11872</v>
      </c>
      <c r="F446" t="s">
        <v>10391</v>
      </c>
      <c r="H446" t="s">
        <v>10396</v>
      </c>
      <c r="I446" t="str">
        <f>_xlfn.XLOOKUP(H446,ItemCategory!$A:$A,ItemCategory!$B:$B)</f>
        <v>Attachments</v>
      </c>
      <c r="J446" t="str">
        <f>_xlfn.XLOOKUP(I446,[1]ItemCategories!$B:$B,[1]ItemCategories!$B:$B)</f>
        <v>Attachments</v>
      </c>
    </row>
    <row r="447" spans="2:10" x14ac:dyDescent="0.25">
      <c r="B447" s="3" t="s">
        <v>11065</v>
      </c>
      <c r="C447" t="str">
        <f>_xlfn.XLOOKUP(B447,Component!$A:$A,Component!$C:$C)</f>
        <v>49-16-2748</v>
      </c>
      <c r="D447" t="str">
        <f>_xlfn.XLOOKUP(B447,Component!$A:$A,Component!$C:$C)</f>
        <v>49-16-2748</v>
      </c>
      <c r="E447" t="s">
        <v>11872</v>
      </c>
      <c r="F447" t="s">
        <v>6026</v>
      </c>
      <c r="H447" t="s">
        <v>10402</v>
      </c>
      <c r="I447" t="str">
        <f>_xlfn.XLOOKUP(H447,ItemCategory!$A:$A,ItemCategory!$B:$B)</f>
        <v>Trimmer Accessories</v>
      </c>
      <c r="J447" t="str">
        <f>_xlfn.XLOOKUP(I447,[1]ItemCategories!$B:$B,[1]ItemCategories!$B:$B)</f>
        <v>Trimmer Accessories</v>
      </c>
    </row>
    <row r="448" spans="2:10" x14ac:dyDescent="0.25">
      <c r="B448" s="3" t="s">
        <v>11066</v>
      </c>
      <c r="C448" t="str">
        <f>_xlfn.XLOOKUP(B448,Component!$A:$A,Component!$C:$C)</f>
        <v>49-16-2772</v>
      </c>
      <c r="D448" t="str">
        <f>_xlfn.XLOOKUP(B448,Component!$A:$A,Component!$C:$C)</f>
        <v>49-16-2772</v>
      </c>
      <c r="E448" t="s">
        <v>11872</v>
      </c>
      <c r="F448" t="s">
        <v>5857</v>
      </c>
      <c r="H448" t="s">
        <v>10366</v>
      </c>
      <c r="I448" t="str">
        <f>_xlfn.XLOOKUP(H448,ItemCategory!$A:$A,ItemCategory!$B:$B)</f>
        <v>Cutters</v>
      </c>
      <c r="J448" t="str">
        <f>_xlfn.XLOOKUP(I448,[1]ItemCategories!$B:$B,[1]ItemCategories!$B:$B)</f>
        <v>Cutters</v>
      </c>
    </row>
    <row r="449" spans="2:10" x14ac:dyDescent="0.25">
      <c r="B449" s="3" t="s">
        <v>11067</v>
      </c>
      <c r="C449" t="str">
        <f>_xlfn.XLOOKUP(B449,Component!$A:$A,Component!$C:$C)</f>
        <v>49-16-2773</v>
      </c>
      <c r="D449" t="str">
        <f>_xlfn.XLOOKUP(B449,Component!$A:$A,Component!$C:$C)</f>
        <v>49-16-2773</v>
      </c>
      <c r="E449" t="s">
        <v>11872</v>
      </c>
      <c r="F449" t="s">
        <v>5857</v>
      </c>
      <c r="H449" t="s">
        <v>10366</v>
      </c>
      <c r="I449" t="str">
        <f>_xlfn.XLOOKUP(H449,ItemCategory!$A:$A,ItemCategory!$B:$B)</f>
        <v>Cutters</v>
      </c>
      <c r="J449" t="str">
        <f>_xlfn.XLOOKUP(I449,[1]ItemCategories!$B:$B,[1]ItemCategories!$B:$B)</f>
        <v>Cutters</v>
      </c>
    </row>
    <row r="450" spans="2:10" x14ac:dyDescent="0.25">
      <c r="B450" s="3" t="s">
        <v>11068</v>
      </c>
      <c r="C450" t="str">
        <f>_xlfn.XLOOKUP(B450,Component!$A:$A,Component!$C:$C)</f>
        <v>49-16-2778</v>
      </c>
      <c r="D450" t="str">
        <f>_xlfn.XLOOKUP(B450,Component!$A:$A,Component!$C:$C)</f>
        <v>49-16-2778</v>
      </c>
      <c r="E450" t="s">
        <v>11872</v>
      </c>
      <c r="F450" t="s">
        <v>5857</v>
      </c>
      <c r="H450" t="s">
        <v>10366</v>
      </c>
      <c r="I450" t="str">
        <f>_xlfn.XLOOKUP(H450,ItemCategory!$A:$A,ItemCategory!$B:$B)</f>
        <v>Cutters</v>
      </c>
      <c r="J450" t="str">
        <f>_xlfn.XLOOKUP(I450,[1]ItemCategories!$B:$B,[1]ItemCategories!$B:$B)</f>
        <v>Cutters</v>
      </c>
    </row>
    <row r="451" spans="2:10" x14ac:dyDescent="0.25">
      <c r="B451" s="3" t="s">
        <v>11069</v>
      </c>
      <c r="C451" t="str">
        <f>_xlfn.XLOOKUP(B451,Component!$A:$A,Component!$C:$C)</f>
        <v>49-16-2793</v>
      </c>
      <c r="D451" t="str">
        <f>_xlfn.XLOOKUP(B451,Component!$A:$A,Component!$C:$C)</f>
        <v>49-16-2793</v>
      </c>
      <c r="E451" t="s">
        <v>11872</v>
      </c>
      <c r="F451" t="s">
        <v>10391</v>
      </c>
      <c r="H451" t="s">
        <v>10396</v>
      </c>
      <c r="I451" t="str">
        <f>_xlfn.XLOOKUP(H451,ItemCategory!$A:$A,ItemCategory!$B:$B)</f>
        <v>Attachments</v>
      </c>
      <c r="J451" t="str">
        <f>_xlfn.XLOOKUP(I451,[1]ItemCategories!$B:$B,[1]ItemCategories!$B:$B)</f>
        <v>Attachments</v>
      </c>
    </row>
    <row r="452" spans="2:10" x14ac:dyDescent="0.25">
      <c r="B452" s="3" t="s">
        <v>11070</v>
      </c>
      <c r="C452" t="str">
        <f>_xlfn.XLOOKUP(B452,Component!$A:$A,Component!$C:$C)</f>
        <v>49-16-2794</v>
      </c>
      <c r="D452" t="str">
        <f>_xlfn.XLOOKUP(B452,Component!$A:$A,Component!$C:$C)</f>
        <v>49-16-2794</v>
      </c>
      <c r="E452" t="s">
        <v>11872</v>
      </c>
      <c r="F452" t="s">
        <v>10391</v>
      </c>
      <c r="H452" t="s">
        <v>10396</v>
      </c>
      <c r="I452" t="str">
        <f>_xlfn.XLOOKUP(H452,ItemCategory!$A:$A,ItemCategory!$B:$B)</f>
        <v>Attachments</v>
      </c>
      <c r="J452" t="str">
        <f>_xlfn.XLOOKUP(I452,[1]ItemCategories!$B:$B,[1]ItemCategories!$B:$B)</f>
        <v>Attachments</v>
      </c>
    </row>
    <row r="453" spans="2:10" x14ac:dyDescent="0.25">
      <c r="B453" s="3" t="s">
        <v>11071</v>
      </c>
      <c r="C453" t="str">
        <f>_xlfn.XLOOKUP(B453,Component!$A:$A,Component!$C:$C)</f>
        <v>49-16-2795</v>
      </c>
      <c r="D453" t="str">
        <f>_xlfn.XLOOKUP(B453,Component!$A:$A,Component!$C:$C)</f>
        <v>49-16-2795</v>
      </c>
      <c r="E453" t="s">
        <v>11872</v>
      </c>
      <c r="F453" t="s">
        <v>10391</v>
      </c>
      <c r="H453" t="s">
        <v>10396</v>
      </c>
      <c r="I453" t="str">
        <f>_xlfn.XLOOKUP(H453,ItemCategory!$A:$A,ItemCategory!$B:$B)</f>
        <v>Attachments</v>
      </c>
      <c r="J453" t="str">
        <f>_xlfn.XLOOKUP(I453,[1]ItemCategories!$B:$B,[1]ItemCategories!$B:$B)</f>
        <v>Attachments</v>
      </c>
    </row>
    <row r="454" spans="2:10" x14ac:dyDescent="0.25">
      <c r="B454" s="3" t="s">
        <v>11072</v>
      </c>
      <c r="C454" t="str">
        <f>_xlfn.XLOOKUP(B454,Component!$A:$A,Component!$C:$C)</f>
        <v>49-16-2796</v>
      </c>
      <c r="D454" t="str">
        <f>_xlfn.XLOOKUP(B454,Component!$A:$A,Component!$C:$C)</f>
        <v>49-16-2796</v>
      </c>
      <c r="E454" t="s">
        <v>11872</v>
      </c>
      <c r="F454" t="s">
        <v>10391</v>
      </c>
      <c r="H454" t="s">
        <v>10396</v>
      </c>
      <c r="I454" t="str">
        <f>_xlfn.XLOOKUP(H454,ItemCategory!$A:$A,ItemCategory!$B:$B)</f>
        <v>Attachments</v>
      </c>
      <c r="J454" t="str">
        <f>_xlfn.XLOOKUP(I454,[1]ItemCategories!$B:$B,[1]ItemCategories!$B:$B)</f>
        <v>Attachments</v>
      </c>
    </row>
    <row r="455" spans="2:10" x14ac:dyDescent="0.25">
      <c r="B455" s="3" t="s">
        <v>11073</v>
      </c>
      <c r="C455" t="str">
        <f>_xlfn.XLOOKUP(B455,Component!$A:$A,Component!$C:$C)</f>
        <v>49-16-2804</v>
      </c>
      <c r="D455" t="str">
        <f>_xlfn.XLOOKUP(B455,Component!$A:$A,Component!$C:$C)</f>
        <v>49-16-2804</v>
      </c>
      <c r="E455" t="s">
        <v>11872</v>
      </c>
      <c r="F455" t="s">
        <v>6025</v>
      </c>
      <c r="H455" t="s">
        <v>10395</v>
      </c>
      <c r="I455" t="str">
        <f>_xlfn.XLOOKUP(H455,ItemCategory!$A:$A,ItemCategory!$B:$B)</f>
        <v>Sprayer Accessories</v>
      </c>
      <c r="J455" t="str">
        <f>_xlfn.XLOOKUP(I455,[1]ItemCategories!$B:$B,[1]ItemCategories!$B:$B)</f>
        <v>Sprayer Accessories</v>
      </c>
    </row>
    <row r="456" spans="2:10" x14ac:dyDescent="0.25">
      <c r="B456" s="3" t="s">
        <v>11074</v>
      </c>
      <c r="C456" t="str">
        <f>_xlfn.XLOOKUP(B456,Component!$A:$A,Component!$C:$C)</f>
        <v>49-16-2806</v>
      </c>
      <c r="D456" t="str">
        <f>_xlfn.XLOOKUP(B456,Component!$A:$A,Component!$C:$C)</f>
        <v>49-16-2806</v>
      </c>
      <c r="E456" t="s">
        <v>11872</v>
      </c>
      <c r="F456" t="s">
        <v>6025</v>
      </c>
      <c r="H456" t="s">
        <v>10395</v>
      </c>
      <c r="I456" t="str">
        <f>_xlfn.XLOOKUP(H456,ItemCategory!$A:$A,ItemCategory!$B:$B)</f>
        <v>Sprayer Accessories</v>
      </c>
      <c r="J456" t="str">
        <f>_xlfn.XLOOKUP(I456,[1]ItemCategories!$B:$B,[1]ItemCategories!$B:$B)</f>
        <v>Sprayer Accessories</v>
      </c>
    </row>
    <row r="457" spans="2:10" x14ac:dyDescent="0.25">
      <c r="B457" s="3" t="s">
        <v>11075</v>
      </c>
      <c r="C457" t="str">
        <f>_xlfn.XLOOKUP(B457,Component!$A:$A,Component!$C:$C)</f>
        <v>49-16-28CS</v>
      </c>
      <c r="D457" t="str">
        <f>_xlfn.XLOOKUP(B457,Component!$A:$A,Component!$C:$C)</f>
        <v>49-16-28CS</v>
      </c>
      <c r="E457" t="s">
        <v>11872</v>
      </c>
      <c r="F457" t="s">
        <v>6025</v>
      </c>
      <c r="H457" t="s">
        <v>10395</v>
      </c>
      <c r="I457" t="str">
        <f>_xlfn.XLOOKUP(H457,ItemCategory!$A:$A,ItemCategory!$B:$B)</f>
        <v>Sprayer Accessories</v>
      </c>
      <c r="J457" t="str">
        <f>_xlfn.XLOOKUP(I457,[1]ItemCategories!$B:$B,[1]ItemCategories!$B:$B)</f>
        <v>Sprayer Accessories</v>
      </c>
    </row>
    <row r="458" spans="2:10" x14ac:dyDescent="0.25">
      <c r="B458" s="3" t="s">
        <v>11076</v>
      </c>
      <c r="C458" t="str">
        <f>_xlfn.XLOOKUP(B458,Component!$A:$A,Component!$C:$C)</f>
        <v>49-16-28PS</v>
      </c>
      <c r="D458" t="str">
        <f>_xlfn.XLOOKUP(B458,Component!$A:$A,Component!$C:$C)</f>
        <v>49-16-28PS</v>
      </c>
      <c r="E458" t="s">
        <v>11872</v>
      </c>
      <c r="F458" t="s">
        <v>6025</v>
      </c>
      <c r="H458" t="s">
        <v>10395</v>
      </c>
      <c r="I458" t="str">
        <f>_xlfn.XLOOKUP(H458,ItemCategory!$A:$A,ItemCategory!$B:$B)</f>
        <v>Sprayer Accessories</v>
      </c>
      <c r="J458" t="str">
        <f>_xlfn.XLOOKUP(I458,[1]ItemCategories!$B:$B,[1]ItemCategories!$B:$B)</f>
        <v>Sprayer Accessories</v>
      </c>
    </row>
    <row r="459" spans="2:10" x14ac:dyDescent="0.25">
      <c r="B459" s="3" t="s">
        <v>11077</v>
      </c>
      <c r="C459" t="str">
        <f>_xlfn.XLOOKUP(B459,Component!$A:$A,Component!$C:$C)</f>
        <v>49-16-28WS</v>
      </c>
      <c r="D459" t="str">
        <f>_xlfn.XLOOKUP(B459,Component!$A:$A,Component!$C:$C)</f>
        <v>49-16-28WS</v>
      </c>
      <c r="E459" t="s">
        <v>11872</v>
      </c>
      <c r="F459" t="s">
        <v>6025</v>
      </c>
      <c r="H459" t="s">
        <v>10395</v>
      </c>
      <c r="I459" t="str">
        <f>_xlfn.XLOOKUP(H459,ItemCategory!$A:$A,ItemCategory!$B:$B)</f>
        <v>Sprayer Accessories</v>
      </c>
      <c r="J459" t="str">
        <f>_xlfn.XLOOKUP(I459,[1]ItemCategories!$B:$B,[1]ItemCategories!$B:$B)</f>
        <v>Sprayer Accessories</v>
      </c>
    </row>
    <row r="460" spans="2:10" x14ac:dyDescent="0.25">
      <c r="B460" s="3" t="s">
        <v>11078</v>
      </c>
      <c r="C460" t="str">
        <f>_xlfn.XLOOKUP(B460,Component!$A:$A,Component!$C:$C)</f>
        <v>49-16-BGD3</v>
      </c>
      <c r="D460" t="str">
        <f>_xlfn.XLOOKUP(B460,Component!$A:$A,Component!$C:$C)</f>
        <v>49-16-BGD3</v>
      </c>
      <c r="E460" t="s">
        <v>11872</v>
      </c>
      <c r="F460" t="s">
        <v>5861</v>
      </c>
      <c r="H460" t="s">
        <v>10365</v>
      </c>
      <c r="I460" t="str">
        <f>_xlfn.XLOOKUP(H460,ItemCategory!$A:$A,ItemCategory!$B:$B)</f>
        <v>Crimpers</v>
      </c>
      <c r="J460" t="str">
        <f>_xlfn.XLOOKUP(I460,[1]ItemCategories!$B:$B,[1]ItemCategories!$B:$B)</f>
        <v>Crimpers</v>
      </c>
    </row>
    <row r="461" spans="2:10" x14ac:dyDescent="0.25">
      <c r="B461" s="3" t="s">
        <v>11079</v>
      </c>
      <c r="C461" t="str">
        <f>_xlfn.XLOOKUP(B461,Component!$A:$A,Component!$C:$C)</f>
        <v>49-25-1101</v>
      </c>
      <c r="D461" t="str">
        <f>_xlfn.XLOOKUP(B461,Component!$A:$A,Component!$C:$C)</f>
        <v>49-25-1101</v>
      </c>
      <c r="E461" t="s">
        <v>11872</v>
      </c>
      <c r="F461" t="s">
        <v>6024</v>
      </c>
      <c r="H461" t="s">
        <v>10428</v>
      </c>
      <c r="I461" t="str">
        <f>_xlfn.XLOOKUP(H461,ItemCategory!$A:$A,ItemCategory!$B:$B)</f>
        <v>Multi-Tool Accessories</v>
      </c>
      <c r="J461" t="str">
        <f>_xlfn.XLOOKUP(I461,[1]ItemCategories!$B:$B,[1]ItemCategories!$B:$B)</f>
        <v>Multi-Tool Accessories</v>
      </c>
    </row>
    <row r="462" spans="2:10" x14ac:dyDescent="0.25">
      <c r="B462" s="3" t="s">
        <v>11080</v>
      </c>
      <c r="C462" t="str">
        <f>_xlfn.XLOOKUP(B462,Component!$A:$A,Component!$C:$C)</f>
        <v>49-36-0401</v>
      </c>
      <c r="D462" t="str">
        <f>_xlfn.XLOOKUP(B462,Component!$A:$A,Component!$C:$C)</f>
        <v>49-36-0401</v>
      </c>
      <c r="E462" t="s">
        <v>11872</v>
      </c>
      <c r="F462" t="s">
        <v>6023</v>
      </c>
      <c r="H462" t="s">
        <v>10425</v>
      </c>
      <c r="I462" t="str">
        <f>_xlfn.XLOOKUP(H462,ItemCategory!$A:$A,ItemCategory!$B:$B)</f>
        <v>Sander and Polisher Accessories</v>
      </c>
      <c r="J462" t="str">
        <f>_xlfn.XLOOKUP(I462,[1]ItemCategories!$B:$B,[1]ItemCategories!$B:$B)</f>
        <v>Sander and Polisher Accessories</v>
      </c>
    </row>
    <row r="463" spans="2:10" x14ac:dyDescent="0.25">
      <c r="B463" s="3" t="s">
        <v>11081</v>
      </c>
      <c r="C463" t="str">
        <f>_xlfn.XLOOKUP(B463,Component!$A:$A,Component!$C:$C)</f>
        <v>49-36-0402</v>
      </c>
      <c r="D463" t="str">
        <f>_xlfn.XLOOKUP(B463,Component!$A:$A,Component!$C:$C)</f>
        <v>49-36-0402</v>
      </c>
      <c r="E463" t="s">
        <v>11872</v>
      </c>
      <c r="F463" t="s">
        <v>6023</v>
      </c>
      <c r="H463" t="s">
        <v>10425</v>
      </c>
      <c r="I463" t="str">
        <f>_xlfn.XLOOKUP(H463,ItemCategory!$A:$A,ItemCategory!$B:$B)</f>
        <v>Sander and Polisher Accessories</v>
      </c>
      <c r="J463" t="str">
        <f>_xlfn.XLOOKUP(I463,[1]ItemCategories!$B:$B,[1]ItemCategories!$B:$B)</f>
        <v>Sander and Polisher Accessories</v>
      </c>
    </row>
    <row r="464" spans="2:10" x14ac:dyDescent="0.25">
      <c r="B464" s="3" t="s">
        <v>11082</v>
      </c>
      <c r="C464" t="str">
        <f>_xlfn.XLOOKUP(B464,Component!$A:$A,Component!$C:$C)</f>
        <v>49-90-1900</v>
      </c>
      <c r="D464" t="str">
        <f>_xlfn.XLOOKUP(B464,Component!$A:$A,Component!$C:$C)</f>
        <v>49-90-1900</v>
      </c>
      <c r="E464" t="s">
        <v>11872</v>
      </c>
      <c r="F464" t="s">
        <v>5905</v>
      </c>
      <c r="H464" t="s">
        <v>10459</v>
      </c>
      <c r="I464" t="str">
        <f>_xlfn.XLOOKUP(H464,ItemCategory!$A:$A,ItemCategory!$B:$B)</f>
        <v>Vacuum Accessories</v>
      </c>
      <c r="J464" t="str">
        <f>_xlfn.XLOOKUP(I464,[1]ItemCategories!$B:$B,[1]ItemCategories!$B:$B)</f>
        <v>Vacuum Accessories</v>
      </c>
    </row>
    <row r="465" spans="2:10" x14ac:dyDescent="0.25">
      <c r="B465" s="3" t="s">
        <v>11083</v>
      </c>
      <c r="C465" t="str">
        <f>_xlfn.XLOOKUP(B465,Component!$A:$A,Component!$C:$C)</f>
        <v>49-90-1978</v>
      </c>
      <c r="D465" t="str">
        <f>_xlfn.XLOOKUP(B465,Component!$A:$A,Component!$C:$C)</f>
        <v>49-90-1978</v>
      </c>
      <c r="E465" t="s">
        <v>11872</v>
      </c>
      <c r="F465" t="s">
        <v>5905</v>
      </c>
      <c r="H465" t="s">
        <v>10459</v>
      </c>
      <c r="I465" t="str">
        <f>_xlfn.XLOOKUP(H465,ItemCategory!$A:$A,ItemCategory!$B:$B)</f>
        <v>Vacuum Accessories</v>
      </c>
      <c r="J465" t="str">
        <f>_xlfn.XLOOKUP(I465,[1]ItemCategories!$B:$B,[1]ItemCategories!$B:$B)</f>
        <v>Vacuum Accessories</v>
      </c>
    </row>
    <row r="466" spans="2:10" x14ac:dyDescent="0.25">
      <c r="B466" s="3" t="s">
        <v>11084</v>
      </c>
      <c r="C466" t="str">
        <f>_xlfn.XLOOKUP(B466,Component!$A:$A,Component!$C:$C)</f>
        <v>49-90-1987</v>
      </c>
      <c r="D466" t="str">
        <f>_xlfn.XLOOKUP(B466,Component!$A:$A,Component!$C:$C)</f>
        <v>49-90-1987</v>
      </c>
      <c r="E466" t="s">
        <v>11872</v>
      </c>
      <c r="F466" t="s">
        <v>5905</v>
      </c>
      <c r="H466" t="s">
        <v>10459</v>
      </c>
      <c r="I466" t="str">
        <f>_xlfn.XLOOKUP(H466,ItemCategory!$A:$A,ItemCategory!$B:$B)</f>
        <v>Vacuum Accessories</v>
      </c>
      <c r="J466" t="str">
        <f>_xlfn.XLOOKUP(I466,[1]ItemCategories!$B:$B,[1]ItemCategories!$B:$B)</f>
        <v>Vacuum Accessories</v>
      </c>
    </row>
    <row r="467" spans="2:10" x14ac:dyDescent="0.25">
      <c r="B467" s="3" t="s">
        <v>11085</v>
      </c>
      <c r="C467" t="str">
        <f>_xlfn.XLOOKUP(B467,Component!$A:$A,Component!$C:$C)</f>
        <v>49-90-1988</v>
      </c>
      <c r="D467" t="str">
        <f>_xlfn.XLOOKUP(B467,Component!$A:$A,Component!$C:$C)</f>
        <v>49-90-1988</v>
      </c>
      <c r="E467" t="s">
        <v>11872</v>
      </c>
      <c r="F467" t="s">
        <v>5905</v>
      </c>
      <c r="H467" t="s">
        <v>10459</v>
      </c>
      <c r="I467" t="str">
        <f>_xlfn.XLOOKUP(H467,ItemCategory!$A:$A,ItemCategory!$B:$B)</f>
        <v>Vacuum Accessories</v>
      </c>
      <c r="J467" t="str">
        <f>_xlfn.XLOOKUP(I467,[1]ItemCategories!$B:$B,[1]ItemCategories!$B:$B)</f>
        <v>Vacuum Accessories</v>
      </c>
    </row>
    <row r="468" spans="2:10" x14ac:dyDescent="0.25">
      <c r="B468" s="3" t="s">
        <v>11086</v>
      </c>
      <c r="C468" t="str">
        <f>_xlfn.XLOOKUP(B468,Component!$A:$A,Component!$C:$C)</f>
        <v>49-90-1996</v>
      </c>
      <c r="D468" t="str">
        <f>_xlfn.XLOOKUP(B468,Component!$A:$A,Component!$C:$C)</f>
        <v>49-90-1996</v>
      </c>
      <c r="E468" t="s">
        <v>11872</v>
      </c>
      <c r="F468" t="s">
        <v>5905</v>
      </c>
      <c r="H468" t="s">
        <v>10459</v>
      </c>
      <c r="I468" t="str">
        <f>_xlfn.XLOOKUP(H468,ItemCategory!$A:$A,ItemCategory!$B:$B)</f>
        <v>Vacuum Accessories</v>
      </c>
      <c r="J468" t="str">
        <f>_xlfn.XLOOKUP(I468,[1]ItemCategories!$B:$B,[1]ItemCategories!$B:$B)</f>
        <v>Vacuum Accessories</v>
      </c>
    </row>
    <row r="469" spans="2:10" x14ac:dyDescent="0.25">
      <c r="B469" s="3" t="s">
        <v>11087</v>
      </c>
      <c r="C469" t="str">
        <f>_xlfn.XLOOKUP(B469,Component!$A:$A,Component!$C:$C)</f>
        <v>49-90-2006</v>
      </c>
      <c r="D469" t="str">
        <f>_xlfn.XLOOKUP(B469,Component!$A:$A,Component!$C:$C)</f>
        <v>49-90-2006</v>
      </c>
      <c r="E469" t="s">
        <v>11872</v>
      </c>
      <c r="F469" t="s">
        <v>5905</v>
      </c>
      <c r="H469" t="s">
        <v>10459</v>
      </c>
      <c r="I469" t="str">
        <f>_xlfn.XLOOKUP(H469,ItemCategory!$A:$A,ItemCategory!$B:$B)</f>
        <v>Vacuum Accessories</v>
      </c>
      <c r="J469" t="str">
        <f>_xlfn.XLOOKUP(I469,[1]ItemCategories!$B:$B,[1]ItemCategories!$B:$B)</f>
        <v>Vacuum Accessories</v>
      </c>
    </row>
    <row r="470" spans="2:10" x14ac:dyDescent="0.25">
      <c r="B470" s="3" t="s">
        <v>11088</v>
      </c>
      <c r="C470" t="str">
        <f>_xlfn.XLOOKUP(B470,Component!$A:$A,Component!$C:$C)</f>
        <v>49-90-2007</v>
      </c>
      <c r="D470" t="str">
        <f>_xlfn.XLOOKUP(B470,Component!$A:$A,Component!$C:$C)</f>
        <v>49-90-2007</v>
      </c>
      <c r="E470" t="s">
        <v>11872</v>
      </c>
      <c r="F470" t="s">
        <v>5905</v>
      </c>
      <c r="H470" t="s">
        <v>10459</v>
      </c>
      <c r="I470" t="str">
        <f>_xlfn.XLOOKUP(H470,ItemCategory!$A:$A,ItemCategory!$B:$B)</f>
        <v>Vacuum Accessories</v>
      </c>
      <c r="J470" t="str">
        <f>_xlfn.XLOOKUP(I470,[1]ItemCategories!$B:$B,[1]ItemCategories!$B:$B)</f>
        <v>Vacuum Accessories</v>
      </c>
    </row>
    <row r="471" spans="2:10" x14ac:dyDescent="0.25">
      <c r="B471" s="3" t="s">
        <v>11089</v>
      </c>
      <c r="C471" t="str">
        <f>_xlfn.XLOOKUP(B471,Component!$A:$A,Component!$C:$C)</f>
        <v>49-90-2008</v>
      </c>
      <c r="D471" t="str">
        <f>_xlfn.XLOOKUP(B471,Component!$A:$A,Component!$C:$C)</f>
        <v>49-90-2008</v>
      </c>
      <c r="E471" t="s">
        <v>11872</v>
      </c>
      <c r="F471" t="s">
        <v>5905</v>
      </c>
      <c r="H471" t="s">
        <v>10459</v>
      </c>
      <c r="I471" t="str">
        <f>_xlfn.XLOOKUP(H471,ItemCategory!$A:$A,ItemCategory!$B:$B)</f>
        <v>Vacuum Accessories</v>
      </c>
      <c r="J471" t="str">
        <f>_xlfn.XLOOKUP(I471,[1]ItemCategories!$B:$B,[1]ItemCategories!$B:$B)</f>
        <v>Vacuum Accessories</v>
      </c>
    </row>
    <row r="472" spans="2:10" x14ac:dyDescent="0.25">
      <c r="B472" s="3" t="s">
        <v>11090</v>
      </c>
      <c r="C472" t="str">
        <f>_xlfn.XLOOKUP(B472,Component!$A:$A,Component!$C:$C)</f>
        <v>49-90-2009</v>
      </c>
      <c r="D472" t="str">
        <f>_xlfn.XLOOKUP(B472,Component!$A:$A,Component!$C:$C)</f>
        <v>49-90-2009</v>
      </c>
      <c r="E472" t="s">
        <v>11872</v>
      </c>
      <c r="F472" t="s">
        <v>5905</v>
      </c>
      <c r="H472" t="s">
        <v>10459</v>
      </c>
      <c r="I472" t="str">
        <f>_xlfn.XLOOKUP(H472,ItemCategory!$A:$A,ItemCategory!$B:$B)</f>
        <v>Vacuum Accessories</v>
      </c>
      <c r="J472" t="str">
        <f>_xlfn.XLOOKUP(I472,[1]ItemCategories!$B:$B,[1]ItemCategories!$B:$B)</f>
        <v>Vacuum Accessories</v>
      </c>
    </row>
    <row r="473" spans="2:10" x14ac:dyDescent="0.25">
      <c r="B473" s="3" t="s">
        <v>11091</v>
      </c>
      <c r="C473" t="str">
        <f>_xlfn.XLOOKUP(B473,Component!$A:$A,Component!$C:$C)</f>
        <v>49-90-2011</v>
      </c>
      <c r="D473" t="str">
        <f>_xlfn.XLOOKUP(B473,Component!$A:$A,Component!$C:$C)</f>
        <v>49-90-2011</v>
      </c>
      <c r="E473" t="s">
        <v>11872</v>
      </c>
      <c r="F473" t="s">
        <v>5905</v>
      </c>
      <c r="H473" t="s">
        <v>10459</v>
      </c>
      <c r="I473" t="str">
        <f>_xlfn.XLOOKUP(H473,ItemCategory!$A:$A,ItemCategory!$B:$B)</f>
        <v>Vacuum Accessories</v>
      </c>
      <c r="J473" t="str">
        <f>_xlfn.XLOOKUP(I473,[1]ItemCategories!$B:$B,[1]ItemCategories!$B:$B)</f>
        <v>Vacuum Accessories</v>
      </c>
    </row>
    <row r="474" spans="2:10" x14ac:dyDescent="0.25">
      <c r="B474" s="3" t="s">
        <v>11092</v>
      </c>
      <c r="C474" t="str">
        <f>_xlfn.XLOOKUP(B474,Component!$A:$A,Component!$C:$C)</f>
        <v>49-90-2012</v>
      </c>
      <c r="D474" t="str">
        <f>_xlfn.XLOOKUP(B474,Component!$A:$A,Component!$C:$C)</f>
        <v>49-90-2012</v>
      </c>
      <c r="E474" t="s">
        <v>11872</v>
      </c>
      <c r="F474" t="s">
        <v>5905</v>
      </c>
      <c r="H474" t="s">
        <v>10459</v>
      </c>
      <c r="I474" t="str">
        <f>_xlfn.XLOOKUP(H474,ItemCategory!$A:$A,ItemCategory!$B:$B)</f>
        <v>Vacuum Accessories</v>
      </c>
      <c r="J474" t="str">
        <f>_xlfn.XLOOKUP(I474,[1]ItemCategories!$B:$B,[1]ItemCategories!$B:$B)</f>
        <v>Vacuum Accessories</v>
      </c>
    </row>
    <row r="475" spans="2:10" x14ac:dyDescent="0.25">
      <c r="B475" s="3" t="s">
        <v>11093</v>
      </c>
      <c r="C475" t="str">
        <f>_xlfn.XLOOKUP(B475,Component!$A:$A,Component!$C:$C)</f>
        <v>49-90-2018</v>
      </c>
      <c r="D475" t="str">
        <f>_xlfn.XLOOKUP(B475,Component!$A:$A,Component!$C:$C)</f>
        <v>49-90-2018</v>
      </c>
      <c r="E475" t="s">
        <v>11872</v>
      </c>
      <c r="F475" t="s">
        <v>5905</v>
      </c>
      <c r="H475" t="s">
        <v>10459</v>
      </c>
      <c r="I475" t="str">
        <f>_xlfn.XLOOKUP(H475,ItemCategory!$A:$A,ItemCategory!$B:$B)</f>
        <v>Vacuum Accessories</v>
      </c>
      <c r="J475" t="str">
        <f>_xlfn.XLOOKUP(I475,[1]ItemCategories!$B:$B,[1]ItemCategories!$B:$B)</f>
        <v>Vacuum Accessories</v>
      </c>
    </row>
    <row r="476" spans="2:10" x14ac:dyDescent="0.25">
      <c r="B476" s="3" t="s">
        <v>11094</v>
      </c>
      <c r="C476" t="str">
        <f>_xlfn.XLOOKUP(B476,Component!$A:$A,Component!$C:$C)</f>
        <v>49-90-2829</v>
      </c>
      <c r="D476" t="str">
        <f>_xlfn.XLOOKUP(B476,Component!$A:$A,Component!$C:$C)</f>
        <v>49-90-2829</v>
      </c>
      <c r="E476" t="s">
        <v>11872</v>
      </c>
      <c r="F476" t="s">
        <v>10125</v>
      </c>
      <c r="H476" t="s">
        <v>10422</v>
      </c>
      <c r="I476" t="str">
        <f>_xlfn.XLOOKUP(H476,ItemCategory!$A:$A,ItemCategory!$B:$B)</f>
        <v>Band Saw Accessories</v>
      </c>
      <c r="J476" t="str">
        <f>_xlfn.XLOOKUP(I476,[1]ItemCategories!$B:$B,[1]ItemCategories!$B:$B)</f>
        <v>Band Saw Accessories</v>
      </c>
    </row>
    <row r="477" spans="2:10" x14ac:dyDescent="0.25">
      <c r="B477" s="3" t="s">
        <v>11095</v>
      </c>
      <c r="C477" t="str">
        <f>_xlfn.XLOOKUP(B477,Component!$A:$A,Component!$C:$C)</f>
        <v>5150-20</v>
      </c>
      <c r="D477" t="str">
        <f>_xlfn.XLOOKUP(B477,Component!$A:$A,Component!$C:$C)</f>
        <v>5150-20</v>
      </c>
      <c r="E477" t="s">
        <v>11872</v>
      </c>
      <c r="F477" t="s">
        <v>6031</v>
      </c>
      <c r="H477" t="s">
        <v>10417</v>
      </c>
      <c r="I477" t="str">
        <f>_xlfn.XLOOKUP(H477,ItemCategory!$A:$A,ItemCategory!$B:$B)</f>
        <v>Conduit Benders</v>
      </c>
      <c r="J477" t="str">
        <f>_xlfn.XLOOKUP(I477,[1]ItemCategories!$B:$B,[1]ItemCategories!$B:$B)</f>
        <v>Conduit Benders</v>
      </c>
    </row>
    <row r="478" spans="2:10" x14ac:dyDescent="0.25">
      <c r="B478" s="3" t="s">
        <v>11096</v>
      </c>
      <c r="C478" t="str">
        <f>_xlfn.XLOOKUP(B478,Component!$A:$A,Component!$C:$C)</f>
        <v>Strut-Shearing-Dies</v>
      </c>
      <c r="D478" t="str">
        <f>_xlfn.XLOOKUP(B478,Component!$A:$A,Component!$C:$C)</f>
        <v>Strut-Shearing-Dies</v>
      </c>
      <c r="E478" t="s">
        <v>11872</v>
      </c>
      <c r="F478" t="s">
        <v>5879</v>
      </c>
      <c r="H478" t="s">
        <v>10367</v>
      </c>
      <c r="I478" t="str">
        <f>_xlfn.XLOOKUP(H478,ItemCategory!$A:$A,ItemCategory!$B:$B)</f>
        <v>Electrical Cutting Tools</v>
      </c>
      <c r="J478" t="str">
        <f>_xlfn.XLOOKUP(I478,[1]ItemCategories!$B:$B,[1]ItemCategories!$B:$B)</f>
        <v>Electrical Cutting Tools</v>
      </c>
    </row>
  </sheetData>
  <autoFilter ref="A1:J478" xr:uid="{5F491AA9-F08E-455E-A050-DE5AD9C2CD8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D169A-4590-4136-82F4-7030BE205341}">
  <sheetPr codeName="Sheet7"/>
  <dimension ref="A1:C8"/>
  <sheetViews>
    <sheetView workbookViewId="0">
      <selection activeCell="A9" sqref="A9"/>
    </sheetView>
  </sheetViews>
  <sheetFormatPr defaultRowHeight="15.75" x14ac:dyDescent="0.25"/>
  <cols>
    <col min="1" max="1" width="14.625" customWidth="1"/>
    <col min="2" max="2" width="98.375" bestFit="1" customWidth="1"/>
  </cols>
  <sheetData>
    <row r="1" spans="1:3" s="1" customFormat="1" x14ac:dyDescent="0.25">
      <c r="A1" s="1" t="s">
        <v>10283</v>
      </c>
      <c r="B1" s="1" t="s">
        <v>10284</v>
      </c>
      <c r="C1" s="1" t="s">
        <v>10285</v>
      </c>
    </row>
    <row r="2" spans="1:3" x14ac:dyDescent="0.25">
      <c r="A2" t="s">
        <v>10279</v>
      </c>
      <c r="B2" t="s">
        <v>10293</v>
      </c>
      <c r="C2" t="s">
        <v>10286</v>
      </c>
    </row>
    <row r="3" spans="1:3" x14ac:dyDescent="0.25">
      <c r="A3" t="s">
        <v>10281</v>
      </c>
      <c r="B3" t="s">
        <v>10280</v>
      </c>
      <c r="C3" t="s">
        <v>10287</v>
      </c>
    </row>
    <row r="4" spans="1:3" x14ac:dyDescent="0.25">
      <c r="A4" t="s">
        <v>10296</v>
      </c>
      <c r="B4" t="s">
        <v>10297</v>
      </c>
      <c r="C4" t="s">
        <v>10298</v>
      </c>
    </row>
    <row r="5" spans="1:3" x14ac:dyDescent="0.25">
      <c r="A5" t="s">
        <v>10288</v>
      </c>
      <c r="B5" t="s">
        <v>10282</v>
      </c>
      <c r="C5" t="s">
        <v>10294</v>
      </c>
    </row>
    <row r="6" spans="1:3" x14ac:dyDescent="0.25">
      <c r="A6" t="s">
        <v>10289</v>
      </c>
      <c r="B6" t="s">
        <v>10290</v>
      </c>
      <c r="C6" t="s">
        <v>10295</v>
      </c>
    </row>
    <row r="7" spans="1:3" x14ac:dyDescent="0.25">
      <c r="A7" t="s">
        <v>10291</v>
      </c>
      <c r="B7" t="s">
        <v>10292</v>
      </c>
      <c r="C7" t="s">
        <v>10294</v>
      </c>
    </row>
    <row r="8" spans="1:3" x14ac:dyDescent="0.25">
      <c r="A8" t="s">
        <v>10198</v>
      </c>
      <c r="B8" t="s">
        <v>10300</v>
      </c>
      <c r="C8" t="s">
        <v>10299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98234-2472-4339-B1B2-F57072A6954F}">
  <sheetPr codeName="Sheet10"/>
  <dimension ref="A1:E58"/>
  <sheetViews>
    <sheetView topLeftCell="A10" workbookViewId="0">
      <selection activeCell="D31" sqref="D31"/>
    </sheetView>
  </sheetViews>
  <sheetFormatPr defaultRowHeight="15.75" x14ac:dyDescent="0.25"/>
  <cols>
    <col min="1" max="1" width="37.25" bestFit="1" customWidth="1"/>
    <col min="2" max="2" width="20.75" customWidth="1"/>
    <col min="3" max="3" width="17.25" bestFit="1" customWidth="1"/>
    <col min="4" max="4" width="16.125" bestFit="1" customWidth="1"/>
    <col min="5" max="5" width="11.75" bestFit="1" customWidth="1"/>
  </cols>
  <sheetData>
    <row r="1" spans="1:5" s="1" customFormat="1" x14ac:dyDescent="0.25">
      <c r="A1" s="1" t="s">
        <v>10519</v>
      </c>
      <c r="B1" s="1" t="s">
        <v>10520</v>
      </c>
      <c r="C1" s="1" t="s">
        <v>10521</v>
      </c>
      <c r="D1" s="1" t="s">
        <v>11873</v>
      </c>
      <c r="E1" s="1" t="s">
        <v>11874</v>
      </c>
    </row>
    <row r="2" spans="1:5" x14ac:dyDescent="0.25">
      <c r="A2" t="s">
        <v>10522</v>
      </c>
      <c r="B2" t="s">
        <v>10473</v>
      </c>
    </row>
    <row r="3" spans="1:5" x14ac:dyDescent="0.25">
      <c r="A3" t="s">
        <v>10523</v>
      </c>
      <c r="B3" t="s">
        <v>2057</v>
      </c>
      <c r="C3" t="s">
        <v>10508</v>
      </c>
    </row>
    <row r="4" spans="1:5" x14ac:dyDescent="0.25">
      <c r="A4" t="s">
        <v>10524</v>
      </c>
      <c r="B4" t="s">
        <v>2059</v>
      </c>
    </row>
    <row r="5" spans="1:5" x14ac:dyDescent="0.25">
      <c r="A5" t="s">
        <v>10525</v>
      </c>
      <c r="B5" t="s">
        <v>586</v>
      </c>
    </row>
    <row r="6" spans="1:5" x14ac:dyDescent="0.25">
      <c r="A6" t="s">
        <v>10526</v>
      </c>
      <c r="B6" t="s">
        <v>10474</v>
      </c>
    </row>
    <row r="7" spans="1:5" x14ac:dyDescent="0.25">
      <c r="A7" t="s">
        <v>10527</v>
      </c>
      <c r="B7" t="s">
        <v>10475</v>
      </c>
      <c r="C7" t="s">
        <v>10517</v>
      </c>
    </row>
    <row r="8" spans="1:5" x14ac:dyDescent="0.25">
      <c r="A8" t="s">
        <v>10528</v>
      </c>
      <c r="B8" t="s">
        <v>10476</v>
      </c>
    </row>
    <row r="9" spans="1:5" x14ac:dyDescent="0.25">
      <c r="A9" t="s">
        <v>10529</v>
      </c>
      <c r="B9" t="s">
        <v>10477</v>
      </c>
      <c r="C9" t="s">
        <v>10510</v>
      </c>
    </row>
    <row r="10" spans="1:5" x14ac:dyDescent="0.25">
      <c r="A10" t="s">
        <v>10530</v>
      </c>
      <c r="B10" t="s">
        <v>10478</v>
      </c>
    </row>
    <row r="11" spans="1:5" x14ac:dyDescent="0.25">
      <c r="A11" t="s">
        <v>10531</v>
      </c>
      <c r="B11" t="s">
        <v>3031</v>
      </c>
      <c r="C11" t="s">
        <v>10507</v>
      </c>
    </row>
    <row r="12" spans="1:5" x14ac:dyDescent="0.25">
      <c r="A12" t="s">
        <v>10532</v>
      </c>
      <c r="B12" t="s">
        <v>10479</v>
      </c>
    </row>
    <row r="13" spans="1:5" x14ac:dyDescent="0.25">
      <c r="A13" t="s">
        <v>10533</v>
      </c>
      <c r="B13" t="s">
        <v>10480</v>
      </c>
    </row>
    <row r="14" spans="1:5" x14ac:dyDescent="0.25">
      <c r="A14" t="s">
        <v>10534</v>
      </c>
      <c r="B14" t="s">
        <v>10481</v>
      </c>
      <c r="C14" t="s">
        <v>10509</v>
      </c>
    </row>
    <row r="15" spans="1:5" x14ac:dyDescent="0.25">
      <c r="A15" t="s">
        <v>10535</v>
      </c>
      <c r="B15" t="s">
        <v>10482</v>
      </c>
      <c r="C15" t="s">
        <v>10509</v>
      </c>
    </row>
    <row r="16" spans="1:5" x14ac:dyDescent="0.25">
      <c r="A16" t="s">
        <v>10536</v>
      </c>
      <c r="B16" t="s">
        <v>10483</v>
      </c>
      <c r="C16" t="s">
        <v>10509</v>
      </c>
    </row>
    <row r="17" spans="1:3" x14ac:dyDescent="0.25">
      <c r="A17" t="s">
        <v>10537</v>
      </c>
      <c r="B17" t="s">
        <v>10484</v>
      </c>
      <c r="C17" t="s">
        <v>10509</v>
      </c>
    </row>
    <row r="18" spans="1:3" x14ac:dyDescent="0.25">
      <c r="A18" t="s">
        <v>10538</v>
      </c>
      <c r="B18" t="s">
        <v>10511</v>
      </c>
      <c r="C18" t="s">
        <v>1999</v>
      </c>
    </row>
    <row r="19" spans="1:3" x14ac:dyDescent="0.25">
      <c r="A19" t="s">
        <v>10539</v>
      </c>
      <c r="B19" t="s">
        <v>10512</v>
      </c>
      <c r="C19" t="s">
        <v>1999</v>
      </c>
    </row>
    <row r="20" spans="1:3" x14ac:dyDescent="0.25">
      <c r="A20" t="s">
        <v>10540</v>
      </c>
      <c r="B20" t="s">
        <v>10485</v>
      </c>
    </row>
    <row r="21" spans="1:3" x14ac:dyDescent="0.25">
      <c r="A21" t="s">
        <v>10577</v>
      </c>
      <c r="B21" t="s">
        <v>10497</v>
      </c>
    </row>
    <row r="22" spans="1:3" x14ac:dyDescent="0.25">
      <c r="A22" t="s">
        <v>10578</v>
      </c>
      <c r="B22" t="s">
        <v>10498</v>
      </c>
    </row>
    <row r="23" spans="1:3" x14ac:dyDescent="0.25">
      <c r="A23" t="s">
        <v>10541</v>
      </c>
      <c r="B23" t="s">
        <v>10513</v>
      </c>
      <c r="C23" t="s">
        <v>2001</v>
      </c>
    </row>
    <row r="24" spans="1:3" x14ac:dyDescent="0.25">
      <c r="A24" t="s">
        <v>10542</v>
      </c>
      <c r="B24" t="s">
        <v>13</v>
      </c>
      <c r="C24" t="s">
        <v>10508</v>
      </c>
    </row>
    <row r="25" spans="1:3" x14ac:dyDescent="0.25">
      <c r="A25" t="s">
        <v>10543</v>
      </c>
      <c r="B25" t="s">
        <v>26</v>
      </c>
      <c r="C25" t="s">
        <v>10508</v>
      </c>
    </row>
    <row r="26" spans="1:3" x14ac:dyDescent="0.25">
      <c r="A26" t="s">
        <v>10544</v>
      </c>
      <c r="B26" t="s">
        <v>15</v>
      </c>
      <c r="C26" t="s">
        <v>10514</v>
      </c>
    </row>
    <row r="27" spans="1:3" x14ac:dyDescent="0.25">
      <c r="A27" t="s">
        <v>10545</v>
      </c>
      <c r="B27" t="s">
        <v>412</v>
      </c>
      <c r="C27" t="s">
        <v>10508</v>
      </c>
    </row>
    <row r="28" spans="1:3" x14ac:dyDescent="0.25">
      <c r="A28" t="s">
        <v>10546</v>
      </c>
      <c r="B28" t="s">
        <v>79</v>
      </c>
    </row>
    <row r="29" spans="1:3" x14ac:dyDescent="0.25">
      <c r="A29" t="s">
        <v>10547</v>
      </c>
      <c r="B29" t="s">
        <v>10515</v>
      </c>
    </row>
    <row r="30" spans="1:3" x14ac:dyDescent="0.25">
      <c r="A30" t="s">
        <v>10548</v>
      </c>
      <c r="B30" t="s">
        <v>10502</v>
      </c>
    </row>
    <row r="31" spans="1:3" x14ac:dyDescent="0.25">
      <c r="A31" t="s">
        <v>10549</v>
      </c>
      <c r="B31" t="s">
        <v>10503</v>
      </c>
    </row>
    <row r="32" spans="1:3" x14ac:dyDescent="0.25">
      <c r="A32" t="s">
        <v>10550</v>
      </c>
      <c r="B32" t="s">
        <v>3240</v>
      </c>
    </row>
    <row r="33" spans="1:3" x14ac:dyDescent="0.25">
      <c r="A33" t="s">
        <v>10551</v>
      </c>
      <c r="B33" t="s">
        <v>833</v>
      </c>
      <c r="C33" t="s">
        <v>10508</v>
      </c>
    </row>
    <row r="34" spans="1:3" x14ac:dyDescent="0.25">
      <c r="A34" t="s">
        <v>10552</v>
      </c>
      <c r="B34" t="s">
        <v>10516</v>
      </c>
      <c r="C34" t="s">
        <v>840</v>
      </c>
    </row>
    <row r="35" spans="1:3" ht="18" customHeight="1" x14ac:dyDescent="0.25">
      <c r="A35" t="s">
        <v>10553</v>
      </c>
      <c r="B35" t="s">
        <v>10504</v>
      </c>
    </row>
    <row r="36" spans="1:3" x14ac:dyDescent="0.25">
      <c r="A36" t="s">
        <v>10554</v>
      </c>
      <c r="B36" t="s">
        <v>10024</v>
      </c>
    </row>
    <row r="37" spans="1:3" x14ac:dyDescent="0.25">
      <c r="A37" t="s">
        <v>10555</v>
      </c>
      <c r="B37" t="s">
        <v>10505</v>
      </c>
    </row>
    <row r="38" spans="1:3" x14ac:dyDescent="0.25">
      <c r="A38" t="s">
        <v>10579</v>
      </c>
      <c r="B38" t="s">
        <v>10499</v>
      </c>
    </row>
    <row r="39" spans="1:3" x14ac:dyDescent="0.25">
      <c r="A39" t="s">
        <v>10580</v>
      </c>
      <c r="B39" t="s">
        <v>10500</v>
      </c>
    </row>
    <row r="40" spans="1:3" x14ac:dyDescent="0.25">
      <c r="A40" t="s">
        <v>10556</v>
      </c>
      <c r="B40" t="s">
        <v>10506</v>
      </c>
    </row>
    <row r="41" spans="1:3" x14ac:dyDescent="0.25">
      <c r="A41" t="s">
        <v>10557</v>
      </c>
      <c r="B41" t="s">
        <v>675</v>
      </c>
      <c r="C41" t="s">
        <v>10508</v>
      </c>
    </row>
    <row r="42" spans="1:3" x14ac:dyDescent="0.25">
      <c r="A42" t="s">
        <v>10558</v>
      </c>
      <c r="B42" t="s">
        <v>10486</v>
      </c>
    </row>
    <row r="43" spans="1:3" x14ac:dyDescent="0.25">
      <c r="A43" t="s">
        <v>10559</v>
      </c>
      <c r="B43" t="s">
        <v>247</v>
      </c>
    </row>
    <row r="44" spans="1:3" x14ac:dyDescent="0.25">
      <c r="A44" t="s">
        <v>10560</v>
      </c>
      <c r="B44" t="s">
        <v>10487</v>
      </c>
    </row>
    <row r="45" spans="1:3" x14ac:dyDescent="0.25">
      <c r="A45" t="s">
        <v>10561</v>
      </c>
      <c r="B45" t="s">
        <v>10488</v>
      </c>
      <c r="C45" t="s">
        <v>10518</v>
      </c>
    </row>
    <row r="46" spans="1:3" x14ac:dyDescent="0.25">
      <c r="A46" t="s">
        <v>10562</v>
      </c>
      <c r="B46" t="s">
        <v>10489</v>
      </c>
      <c r="C46" t="s">
        <v>10518</v>
      </c>
    </row>
    <row r="47" spans="1:3" x14ac:dyDescent="0.25">
      <c r="A47" t="s">
        <v>10563</v>
      </c>
      <c r="B47" t="s">
        <v>10490</v>
      </c>
      <c r="C47" t="s">
        <v>10508</v>
      </c>
    </row>
    <row r="48" spans="1:3" x14ac:dyDescent="0.25">
      <c r="A48" t="s">
        <v>10564</v>
      </c>
      <c r="B48" t="s">
        <v>10491</v>
      </c>
      <c r="C48" t="s">
        <v>10518</v>
      </c>
    </row>
    <row r="49" spans="1:3" x14ac:dyDescent="0.25">
      <c r="A49" t="s">
        <v>10565</v>
      </c>
      <c r="B49" t="s">
        <v>10492</v>
      </c>
    </row>
    <row r="50" spans="1:3" x14ac:dyDescent="0.25">
      <c r="A50" t="s">
        <v>10566</v>
      </c>
      <c r="B50" t="s">
        <v>10493</v>
      </c>
    </row>
    <row r="51" spans="1:3" x14ac:dyDescent="0.25">
      <c r="A51" t="s">
        <v>10567</v>
      </c>
      <c r="B51" t="s">
        <v>10494</v>
      </c>
    </row>
    <row r="52" spans="1:3" x14ac:dyDescent="0.25">
      <c r="A52" t="s">
        <v>10568</v>
      </c>
      <c r="B52" t="s">
        <v>10495</v>
      </c>
    </row>
    <row r="53" spans="1:3" x14ac:dyDescent="0.25">
      <c r="A53" t="s">
        <v>10569</v>
      </c>
      <c r="B53" t="s">
        <v>10496</v>
      </c>
    </row>
    <row r="54" spans="1:3" x14ac:dyDescent="0.25">
      <c r="A54" t="s">
        <v>10581</v>
      </c>
      <c r="B54" t="s">
        <v>10501</v>
      </c>
    </row>
    <row r="55" spans="1:3" x14ac:dyDescent="0.25">
      <c r="A55" t="s">
        <v>10573</v>
      </c>
      <c r="B55" t="s">
        <v>11879</v>
      </c>
      <c r="C55" t="s">
        <v>437</v>
      </c>
    </row>
    <row r="56" spans="1:3" x14ac:dyDescent="0.25">
      <c r="A56" t="s">
        <v>10572</v>
      </c>
      <c r="B56" t="s">
        <v>439</v>
      </c>
      <c r="C56" t="s">
        <v>11881</v>
      </c>
    </row>
    <row r="57" spans="1:3" x14ac:dyDescent="0.25">
      <c r="A57" t="s">
        <v>10574</v>
      </c>
      <c r="B57" t="s">
        <v>11883</v>
      </c>
      <c r="C57" t="s">
        <v>11882</v>
      </c>
    </row>
    <row r="58" spans="1:3" x14ac:dyDescent="0.25">
      <c r="A58" t="s">
        <v>10571</v>
      </c>
      <c r="B58" t="s">
        <v>11880</v>
      </c>
    </row>
  </sheetData>
  <autoFilter ref="A1:E1" xr:uid="{58698234-2472-4339-B1B2-F57072A6954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19517-A494-4C01-ADF7-2A5327212B4C}">
  <sheetPr codeName="Sheet8"/>
  <dimension ref="A1:F135"/>
  <sheetViews>
    <sheetView zoomScaleNormal="100" workbookViewId="0">
      <selection activeCell="G5" sqref="G5"/>
    </sheetView>
  </sheetViews>
  <sheetFormatPr defaultRowHeight="15.75" x14ac:dyDescent="0.25"/>
  <cols>
    <col min="1" max="1" width="74.875" bestFit="1" customWidth="1"/>
    <col min="2" max="2" width="35.125" bestFit="1" customWidth="1"/>
    <col min="3" max="3" width="19.5" bestFit="1" customWidth="1"/>
    <col min="4" max="4" width="50.625" bestFit="1" customWidth="1"/>
    <col min="5" max="5" width="24" bestFit="1" customWidth="1"/>
  </cols>
  <sheetData>
    <row r="1" spans="1:6" s="1" customFormat="1" x14ac:dyDescent="0.25">
      <c r="A1" s="1" t="s">
        <v>10307</v>
      </c>
      <c r="B1" s="1" t="s">
        <v>10308</v>
      </c>
      <c r="C1" s="1" t="s">
        <v>10309</v>
      </c>
      <c r="D1" s="1" t="s">
        <v>10310</v>
      </c>
      <c r="E1" s="1" t="s">
        <v>10311</v>
      </c>
      <c r="F1" s="1" t="s">
        <v>11877</v>
      </c>
    </row>
    <row r="2" spans="1:6" x14ac:dyDescent="0.25">
      <c r="A2" t="s">
        <v>10355</v>
      </c>
      <c r="B2" t="s">
        <v>5836</v>
      </c>
      <c r="C2">
        <v>1</v>
      </c>
      <c r="E2">
        <v>1</v>
      </c>
      <c r="F2" t="b">
        <v>1</v>
      </c>
    </row>
    <row r="3" spans="1:6" x14ac:dyDescent="0.25">
      <c r="A3" t="s">
        <v>10325</v>
      </c>
      <c r="B3" t="s">
        <v>5863</v>
      </c>
      <c r="C3">
        <v>1</v>
      </c>
      <c r="E3">
        <v>2</v>
      </c>
      <c r="F3" t="b">
        <v>1</v>
      </c>
    </row>
    <row r="4" spans="1:6" x14ac:dyDescent="0.25">
      <c r="A4" t="s">
        <v>10349</v>
      </c>
      <c r="B4" t="s">
        <v>10318</v>
      </c>
      <c r="C4">
        <v>1</v>
      </c>
      <c r="E4">
        <v>3</v>
      </c>
      <c r="F4" t="b">
        <v>1</v>
      </c>
    </row>
    <row r="5" spans="1:6" x14ac:dyDescent="0.25">
      <c r="A5" t="s">
        <v>10359</v>
      </c>
      <c r="B5" t="s">
        <v>11884</v>
      </c>
      <c r="C5">
        <v>2</v>
      </c>
      <c r="D5" t="s">
        <v>10325</v>
      </c>
      <c r="E5">
        <v>1</v>
      </c>
      <c r="F5" t="b">
        <v>1</v>
      </c>
    </row>
    <row r="6" spans="1:6" x14ac:dyDescent="0.25">
      <c r="A6" t="s">
        <v>10387</v>
      </c>
      <c r="B6" t="s">
        <v>10314</v>
      </c>
      <c r="C6">
        <v>2</v>
      </c>
      <c r="D6" t="s">
        <v>10325</v>
      </c>
      <c r="E6">
        <v>2</v>
      </c>
      <c r="F6" t="b">
        <v>1</v>
      </c>
    </row>
    <row r="7" spans="1:6" x14ac:dyDescent="0.25">
      <c r="A7" t="s">
        <v>10389</v>
      </c>
      <c r="B7" t="s">
        <v>10316</v>
      </c>
      <c r="C7">
        <v>2</v>
      </c>
      <c r="D7" t="s">
        <v>10325</v>
      </c>
      <c r="E7">
        <v>3</v>
      </c>
      <c r="F7" t="b">
        <v>1</v>
      </c>
    </row>
    <row r="8" spans="1:6" x14ac:dyDescent="0.25">
      <c r="A8" t="s">
        <v>10326</v>
      </c>
      <c r="B8" t="s">
        <v>3255</v>
      </c>
      <c r="C8">
        <v>2</v>
      </c>
      <c r="D8" t="s">
        <v>10325</v>
      </c>
      <c r="E8">
        <v>4</v>
      </c>
      <c r="F8" t="b">
        <v>1</v>
      </c>
    </row>
    <row r="9" spans="1:6" x14ac:dyDescent="0.25">
      <c r="A9" t="s">
        <v>10327</v>
      </c>
      <c r="B9" t="s">
        <v>3254</v>
      </c>
      <c r="C9">
        <v>2</v>
      </c>
      <c r="D9" t="s">
        <v>10325</v>
      </c>
      <c r="E9">
        <v>5</v>
      </c>
      <c r="F9" t="b">
        <v>1</v>
      </c>
    </row>
    <row r="10" spans="1:6" x14ac:dyDescent="0.25">
      <c r="A10" t="s">
        <v>10362</v>
      </c>
      <c r="B10" t="s">
        <v>11888</v>
      </c>
      <c r="C10">
        <v>2</v>
      </c>
      <c r="D10" t="s">
        <v>10355</v>
      </c>
      <c r="E10">
        <v>1</v>
      </c>
      <c r="F10" t="b">
        <v>1</v>
      </c>
    </row>
    <row r="11" spans="1:6" x14ac:dyDescent="0.25">
      <c r="A11" t="s">
        <v>10356</v>
      </c>
      <c r="B11" t="s">
        <v>5847</v>
      </c>
      <c r="C11">
        <v>2</v>
      </c>
      <c r="D11" t="s">
        <v>10355</v>
      </c>
      <c r="E11">
        <v>2</v>
      </c>
      <c r="F11" t="b">
        <v>1</v>
      </c>
    </row>
    <row r="12" spans="1:6" x14ac:dyDescent="0.25">
      <c r="A12" t="s">
        <v>10333</v>
      </c>
      <c r="B12" t="s">
        <v>5850</v>
      </c>
      <c r="C12">
        <v>2</v>
      </c>
      <c r="D12" t="s">
        <v>10355</v>
      </c>
      <c r="E12">
        <v>3</v>
      </c>
      <c r="F12" t="b">
        <v>1</v>
      </c>
    </row>
    <row r="13" spans="1:6" x14ac:dyDescent="0.25">
      <c r="A13" t="s">
        <v>10334</v>
      </c>
      <c r="B13" t="s">
        <v>5855</v>
      </c>
      <c r="C13">
        <v>2</v>
      </c>
      <c r="D13" t="s">
        <v>10355</v>
      </c>
      <c r="E13">
        <v>4</v>
      </c>
      <c r="F13" t="b">
        <v>1</v>
      </c>
    </row>
    <row r="14" spans="1:6" x14ac:dyDescent="0.25">
      <c r="A14" t="s">
        <v>10344</v>
      </c>
      <c r="B14" t="s">
        <v>5865</v>
      </c>
      <c r="C14">
        <v>2</v>
      </c>
      <c r="D14" t="s">
        <v>10355</v>
      </c>
      <c r="E14">
        <v>5</v>
      </c>
      <c r="F14" t="b">
        <v>1</v>
      </c>
    </row>
    <row r="15" spans="1:6" x14ac:dyDescent="0.25">
      <c r="A15" t="s">
        <v>10339</v>
      </c>
      <c r="B15" t="s">
        <v>5853</v>
      </c>
      <c r="C15">
        <v>2</v>
      </c>
      <c r="D15" t="s">
        <v>10355</v>
      </c>
      <c r="E15">
        <v>6</v>
      </c>
      <c r="F15" t="b">
        <v>1</v>
      </c>
    </row>
    <row r="16" spans="1:6" x14ac:dyDescent="0.25">
      <c r="A16" t="s">
        <v>10342</v>
      </c>
      <c r="B16" t="s">
        <v>3244</v>
      </c>
      <c r="C16">
        <v>2</v>
      </c>
      <c r="D16" t="s">
        <v>10355</v>
      </c>
      <c r="E16">
        <v>7</v>
      </c>
      <c r="F16" t="b">
        <v>1</v>
      </c>
    </row>
    <row r="17" spans="1:6" x14ac:dyDescent="0.25">
      <c r="A17" t="s">
        <v>10372</v>
      </c>
      <c r="B17" t="s">
        <v>10315</v>
      </c>
      <c r="C17">
        <v>2</v>
      </c>
      <c r="D17" t="s">
        <v>10355</v>
      </c>
      <c r="E17">
        <v>8</v>
      </c>
      <c r="F17" t="b">
        <v>1</v>
      </c>
    </row>
    <row r="18" spans="1:6" x14ac:dyDescent="0.25">
      <c r="A18" t="s">
        <v>10343</v>
      </c>
      <c r="B18" t="s">
        <v>3246</v>
      </c>
      <c r="C18">
        <v>2</v>
      </c>
      <c r="D18" t="s">
        <v>10355</v>
      </c>
      <c r="E18">
        <v>9</v>
      </c>
      <c r="F18" t="b">
        <v>1</v>
      </c>
    </row>
    <row r="19" spans="1:6" x14ac:dyDescent="0.25">
      <c r="A19" t="s">
        <v>10346</v>
      </c>
      <c r="B19" t="s">
        <v>10313</v>
      </c>
      <c r="C19">
        <v>2</v>
      </c>
      <c r="D19" t="s">
        <v>10355</v>
      </c>
      <c r="E19">
        <v>10</v>
      </c>
      <c r="F19" t="b">
        <v>1</v>
      </c>
    </row>
    <row r="20" spans="1:6" x14ac:dyDescent="0.25">
      <c r="A20" t="s">
        <v>10330</v>
      </c>
      <c r="B20" t="s">
        <v>3239</v>
      </c>
      <c r="C20">
        <v>2</v>
      </c>
      <c r="D20" t="s">
        <v>10355</v>
      </c>
      <c r="E20">
        <v>12</v>
      </c>
      <c r="F20" t="b">
        <v>1</v>
      </c>
    </row>
    <row r="21" spans="1:6" x14ac:dyDescent="0.25">
      <c r="A21" t="s">
        <v>10331</v>
      </c>
      <c r="B21" t="s">
        <v>3258</v>
      </c>
      <c r="C21">
        <v>2</v>
      </c>
      <c r="D21" t="s">
        <v>10355</v>
      </c>
      <c r="E21">
        <v>13</v>
      </c>
      <c r="F21" t="b">
        <v>1</v>
      </c>
    </row>
    <row r="22" spans="1:6" x14ac:dyDescent="0.25">
      <c r="A22" t="s">
        <v>10376</v>
      </c>
      <c r="B22" t="s">
        <v>5837</v>
      </c>
      <c r="C22">
        <v>2</v>
      </c>
      <c r="D22" t="s">
        <v>10355</v>
      </c>
      <c r="E22">
        <v>14</v>
      </c>
      <c r="F22" t="b">
        <v>1</v>
      </c>
    </row>
    <row r="23" spans="1:6" x14ac:dyDescent="0.25">
      <c r="A23" t="s">
        <v>10337</v>
      </c>
      <c r="B23" t="s">
        <v>3263</v>
      </c>
      <c r="C23">
        <v>2</v>
      </c>
      <c r="D23" t="s">
        <v>10355</v>
      </c>
      <c r="E23">
        <v>15</v>
      </c>
      <c r="F23" t="b">
        <v>1</v>
      </c>
    </row>
    <row r="24" spans="1:6" x14ac:dyDescent="0.25">
      <c r="A24" t="s">
        <v>10364</v>
      </c>
      <c r="B24" t="s">
        <v>5856</v>
      </c>
      <c r="C24">
        <v>2</v>
      </c>
      <c r="D24" t="s">
        <v>10355</v>
      </c>
      <c r="E24">
        <v>16</v>
      </c>
      <c r="F24" t="b">
        <v>1</v>
      </c>
    </row>
    <row r="25" spans="1:6" x14ac:dyDescent="0.25">
      <c r="A25" t="s">
        <v>10374</v>
      </c>
      <c r="B25" t="s">
        <v>5858</v>
      </c>
      <c r="C25">
        <v>2</v>
      </c>
      <c r="D25" t="s">
        <v>10355</v>
      </c>
      <c r="E25">
        <v>17</v>
      </c>
      <c r="F25" t="b">
        <v>1</v>
      </c>
    </row>
    <row r="26" spans="1:6" x14ac:dyDescent="0.25">
      <c r="A26" t="s">
        <v>10363</v>
      </c>
      <c r="B26" t="s">
        <v>5874</v>
      </c>
      <c r="C26">
        <v>2</v>
      </c>
      <c r="D26" t="s">
        <v>10355</v>
      </c>
      <c r="E26">
        <v>18</v>
      </c>
      <c r="F26" t="b">
        <v>1</v>
      </c>
    </row>
    <row r="27" spans="1:6" x14ac:dyDescent="0.25">
      <c r="A27" t="s">
        <v>10461</v>
      </c>
      <c r="B27" t="s">
        <v>11889</v>
      </c>
      <c r="C27">
        <v>2</v>
      </c>
      <c r="D27" t="s">
        <v>10355</v>
      </c>
      <c r="E27">
        <v>19</v>
      </c>
      <c r="F27" t="b">
        <v>1</v>
      </c>
    </row>
    <row r="28" spans="1:6" x14ac:dyDescent="0.25">
      <c r="A28" t="s">
        <v>10383</v>
      </c>
      <c r="B28" t="s">
        <v>5839</v>
      </c>
      <c r="C28">
        <v>2</v>
      </c>
      <c r="D28" t="s">
        <v>10349</v>
      </c>
      <c r="E28">
        <v>11</v>
      </c>
      <c r="F28" t="b">
        <v>1</v>
      </c>
    </row>
    <row r="29" spans="1:6" x14ac:dyDescent="0.25">
      <c r="A29" t="s">
        <v>10380</v>
      </c>
      <c r="B29" t="s">
        <v>5881</v>
      </c>
      <c r="C29">
        <v>2</v>
      </c>
      <c r="D29" t="s">
        <v>10349</v>
      </c>
      <c r="F29" t="b">
        <v>1</v>
      </c>
    </row>
    <row r="30" spans="1:6" x14ac:dyDescent="0.25">
      <c r="A30" t="s">
        <v>10379</v>
      </c>
      <c r="B30" t="s">
        <v>10324</v>
      </c>
      <c r="C30">
        <v>2</v>
      </c>
      <c r="D30" t="s">
        <v>10349</v>
      </c>
      <c r="F30" t="b">
        <v>1</v>
      </c>
    </row>
    <row r="31" spans="1:6" x14ac:dyDescent="0.25">
      <c r="A31" t="s">
        <v>10377</v>
      </c>
      <c r="B31" t="s">
        <v>10320</v>
      </c>
      <c r="C31">
        <v>2</v>
      </c>
      <c r="D31" t="s">
        <v>10349</v>
      </c>
      <c r="F31" t="b">
        <v>1</v>
      </c>
    </row>
    <row r="32" spans="1:6" x14ac:dyDescent="0.25">
      <c r="A32" t="s">
        <v>10350</v>
      </c>
      <c r="B32" t="s">
        <v>3251</v>
      </c>
      <c r="C32">
        <v>2</v>
      </c>
      <c r="D32" t="s">
        <v>10349</v>
      </c>
      <c r="F32" t="b">
        <v>1</v>
      </c>
    </row>
    <row r="33" spans="1:6" x14ac:dyDescent="0.25">
      <c r="A33" t="s">
        <v>10351</v>
      </c>
      <c r="B33" t="s">
        <v>10319</v>
      </c>
      <c r="C33">
        <v>2</v>
      </c>
      <c r="D33" t="s">
        <v>10349</v>
      </c>
      <c r="F33" t="b">
        <v>1</v>
      </c>
    </row>
    <row r="34" spans="1:6" x14ac:dyDescent="0.25">
      <c r="A34" t="s">
        <v>10352</v>
      </c>
      <c r="B34" t="s">
        <v>10321</v>
      </c>
      <c r="C34">
        <v>2</v>
      </c>
      <c r="D34" t="s">
        <v>10349</v>
      </c>
      <c r="F34" t="b">
        <v>1</v>
      </c>
    </row>
    <row r="35" spans="1:6" x14ac:dyDescent="0.25">
      <c r="A35" t="s">
        <v>10348</v>
      </c>
      <c r="B35" t="s">
        <v>3240</v>
      </c>
      <c r="C35">
        <v>2</v>
      </c>
      <c r="D35" t="s">
        <v>10349</v>
      </c>
      <c r="F35" t="b">
        <v>1</v>
      </c>
    </row>
    <row r="36" spans="1:6" x14ac:dyDescent="0.25">
      <c r="A36" t="s">
        <v>10353</v>
      </c>
      <c r="B36" t="s">
        <v>10322</v>
      </c>
      <c r="C36">
        <v>2</v>
      </c>
      <c r="D36" t="s">
        <v>10349</v>
      </c>
      <c r="F36" t="b">
        <v>1</v>
      </c>
    </row>
    <row r="37" spans="1:6" x14ac:dyDescent="0.25">
      <c r="A37" t="s">
        <v>10354</v>
      </c>
      <c r="B37" t="s">
        <v>10124</v>
      </c>
      <c r="C37">
        <v>2</v>
      </c>
      <c r="D37" t="s">
        <v>10349</v>
      </c>
      <c r="F37" t="b">
        <v>1</v>
      </c>
    </row>
    <row r="38" spans="1:6" x14ac:dyDescent="0.25">
      <c r="A38" t="s">
        <v>10392</v>
      </c>
      <c r="B38" t="s">
        <v>5896</v>
      </c>
      <c r="C38">
        <v>3</v>
      </c>
      <c r="D38" t="s">
        <v>10389</v>
      </c>
      <c r="F38" t="b">
        <v>1</v>
      </c>
    </row>
    <row r="39" spans="1:6" x14ac:dyDescent="0.25">
      <c r="A39" t="s">
        <v>10393</v>
      </c>
      <c r="B39" t="s">
        <v>5897</v>
      </c>
      <c r="C39">
        <v>3</v>
      </c>
      <c r="D39" t="s">
        <v>10389</v>
      </c>
      <c r="F39" t="b">
        <v>1</v>
      </c>
    </row>
    <row r="40" spans="1:6" x14ac:dyDescent="0.25">
      <c r="A40" t="s">
        <v>10394</v>
      </c>
      <c r="B40" t="s">
        <v>5891</v>
      </c>
      <c r="C40">
        <v>3</v>
      </c>
      <c r="D40" t="s">
        <v>10389</v>
      </c>
      <c r="F40" t="b">
        <v>1</v>
      </c>
    </row>
    <row r="41" spans="1:6" x14ac:dyDescent="0.25">
      <c r="A41" t="s">
        <v>10360</v>
      </c>
      <c r="B41" t="s">
        <v>11885</v>
      </c>
      <c r="C41">
        <v>3</v>
      </c>
      <c r="D41" t="s">
        <v>10359</v>
      </c>
      <c r="F41" t="b">
        <v>1</v>
      </c>
    </row>
    <row r="42" spans="1:6" x14ac:dyDescent="0.25">
      <c r="A42" t="s">
        <v>10328</v>
      </c>
      <c r="B42" t="s">
        <v>11886</v>
      </c>
      <c r="C42">
        <v>3</v>
      </c>
      <c r="D42" t="s">
        <v>10326</v>
      </c>
      <c r="F42" t="b">
        <v>1</v>
      </c>
    </row>
    <row r="43" spans="1:6" x14ac:dyDescent="0.25">
      <c r="A43" t="s">
        <v>10395</v>
      </c>
      <c r="B43" t="s">
        <v>6025</v>
      </c>
      <c r="C43">
        <v>3</v>
      </c>
      <c r="D43" t="s">
        <v>10327</v>
      </c>
      <c r="F43" t="b">
        <v>1</v>
      </c>
    </row>
    <row r="44" spans="1:6" x14ac:dyDescent="0.25">
      <c r="A44" t="s">
        <v>10329</v>
      </c>
      <c r="B44" t="s">
        <v>11887</v>
      </c>
      <c r="C44">
        <v>3</v>
      </c>
      <c r="D44" t="s">
        <v>10327</v>
      </c>
      <c r="F44" t="b">
        <v>1</v>
      </c>
    </row>
    <row r="45" spans="1:6" x14ac:dyDescent="0.25">
      <c r="A45" t="s">
        <v>10396</v>
      </c>
      <c r="B45" t="s">
        <v>10391</v>
      </c>
      <c r="C45">
        <v>3</v>
      </c>
      <c r="D45" t="s">
        <v>10387</v>
      </c>
      <c r="F45" t="b">
        <v>1</v>
      </c>
    </row>
    <row r="46" spans="1:6" x14ac:dyDescent="0.25">
      <c r="A46" t="s">
        <v>10397</v>
      </c>
      <c r="B46" t="s">
        <v>10317</v>
      </c>
      <c r="C46">
        <v>3</v>
      </c>
      <c r="D46" t="s">
        <v>10387</v>
      </c>
      <c r="F46" t="b">
        <v>1</v>
      </c>
    </row>
    <row r="47" spans="1:6" x14ac:dyDescent="0.25">
      <c r="A47" t="s">
        <v>10398</v>
      </c>
      <c r="B47" t="s">
        <v>5903</v>
      </c>
      <c r="C47">
        <v>3</v>
      </c>
      <c r="D47" t="s">
        <v>10387</v>
      </c>
      <c r="F47" t="b">
        <v>1</v>
      </c>
    </row>
    <row r="48" spans="1:6" x14ac:dyDescent="0.25">
      <c r="A48" t="s">
        <v>10388</v>
      </c>
      <c r="B48" t="s">
        <v>5902</v>
      </c>
      <c r="C48">
        <v>3</v>
      </c>
      <c r="D48" t="s">
        <v>10387</v>
      </c>
      <c r="F48" t="b">
        <v>1</v>
      </c>
    </row>
    <row r="49" spans="1:6" x14ac:dyDescent="0.25">
      <c r="A49" t="s">
        <v>10399</v>
      </c>
      <c r="B49" t="s">
        <v>5864</v>
      </c>
      <c r="C49">
        <v>3</v>
      </c>
      <c r="D49" t="s">
        <v>10387</v>
      </c>
      <c r="F49" t="b">
        <v>1</v>
      </c>
    </row>
    <row r="50" spans="1:6" x14ac:dyDescent="0.25">
      <c r="A50" t="s">
        <v>10400</v>
      </c>
      <c r="B50" t="s">
        <v>5904</v>
      </c>
      <c r="C50">
        <v>3</v>
      </c>
      <c r="D50" t="s">
        <v>10387</v>
      </c>
      <c r="F50" t="b">
        <v>1</v>
      </c>
    </row>
    <row r="51" spans="1:6" x14ac:dyDescent="0.25">
      <c r="A51" t="s">
        <v>10401</v>
      </c>
      <c r="B51" t="s">
        <v>3256</v>
      </c>
      <c r="C51">
        <v>3</v>
      </c>
      <c r="D51" t="s">
        <v>10387</v>
      </c>
      <c r="F51" t="b">
        <v>1</v>
      </c>
    </row>
    <row r="52" spans="1:6" x14ac:dyDescent="0.25">
      <c r="A52" t="s">
        <v>10402</v>
      </c>
      <c r="B52" t="s">
        <v>6026</v>
      </c>
      <c r="C52">
        <v>3</v>
      </c>
      <c r="D52" t="s">
        <v>10387</v>
      </c>
      <c r="F52" t="b">
        <v>1</v>
      </c>
    </row>
    <row r="53" spans="1:6" x14ac:dyDescent="0.25">
      <c r="A53" t="s">
        <v>10403</v>
      </c>
      <c r="B53" t="s">
        <v>5898</v>
      </c>
      <c r="C53">
        <v>3</v>
      </c>
      <c r="D53" t="s">
        <v>10330</v>
      </c>
      <c r="F53" t="b">
        <v>1</v>
      </c>
    </row>
    <row r="54" spans="1:6" x14ac:dyDescent="0.25">
      <c r="A54" t="s">
        <v>10404</v>
      </c>
      <c r="B54" t="s">
        <v>5899</v>
      </c>
      <c r="C54">
        <v>3</v>
      </c>
      <c r="D54" t="s">
        <v>10330</v>
      </c>
      <c r="F54" t="b">
        <v>1</v>
      </c>
    </row>
    <row r="55" spans="1:6" x14ac:dyDescent="0.25">
      <c r="A55" t="s">
        <v>10357</v>
      </c>
      <c r="B55" t="s">
        <v>3260</v>
      </c>
      <c r="C55">
        <v>3</v>
      </c>
      <c r="D55" t="s">
        <v>10356</v>
      </c>
      <c r="F55" t="b">
        <v>1</v>
      </c>
    </row>
    <row r="56" spans="1:6" x14ac:dyDescent="0.25">
      <c r="A56" t="s">
        <v>10358</v>
      </c>
      <c r="B56" t="s">
        <v>3261</v>
      </c>
      <c r="C56">
        <v>3</v>
      </c>
      <c r="D56" t="s">
        <v>10356</v>
      </c>
      <c r="F56" t="b">
        <v>1</v>
      </c>
    </row>
    <row r="57" spans="1:6" x14ac:dyDescent="0.25">
      <c r="A57" t="s">
        <v>10361</v>
      </c>
      <c r="B57" t="s">
        <v>11890</v>
      </c>
      <c r="C57">
        <v>3</v>
      </c>
      <c r="D57" t="s">
        <v>10362</v>
      </c>
      <c r="F57" t="b">
        <v>1</v>
      </c>
    </row>
    <row r="58" spans="1:6" x14ac:dyDescent="0.25">
      <c r="A58" t="s">
        <v>10406</v>
      </c>
      <c r="B58" t="s">
        <v>5889</v>
      </c>
      <c r="C58">
        <v>3</v>
      </c>
      <c r="D58" t="s">
        <v>10331</v>
      </c>
      <c r="F58" t="b">
        <v>1</v>
      </c>
    </row>
    <row r="59" spans="1:6" x14ac:dyDescent="0.25">
      <c r="A59" t="s">
        <v>10332</v>
      </c>
      <c r="B59" t="s">
        <v>11891</v>
      </c>
      <c r="C59">
        <v>3</v>
      </c>
      <c r="D59" t="s">
        <v>10331</v>
      </c>
      <c r="F59" t="b">
        <v>1</v>
      </c>
    </row>
    <row r="60" spans="1:6" x14ac:dyDescent="0.25">
      <c r="A60" t="s">
        <v>10407</v>
      </c>
      <c r="B60" t="s">
        <v>3241</v>
      </c>
      <c r="C60">
        <v>3</v>
      </c>
      <c r="D60" t="s">
        <v>10331</v>
      </c>
      <c r="F60" t="b">
        <v>1</v>
      </c>
    </row>
    <row r="61" spans="1:6" x14ac:dyDescent="0.25">
      <c r="A61" t="s">
        <v>10408</v>
      </c>
      <c r="B61" t="s">
        <v>6030</v>
      </c>
      <c r="C61">
        <v>3</v>
      </c>
      <c r="D61" t="s">
        <v>10363</v>
      </c>
      <c r="F61" t="b">
        <v>1</v>
      </c>
    </row>
    <row r="62" spans="1:6" x14ac:dyDescent="0.25">
      <c r="A62" t="s">
        <v>10409</v>
      </c>
      <c r="B62" t="s">
        <v>5877</v>
      </c>
      <c r="C62">
        <v>3</v>
      </c>
      <c r="D62" t="s">
        <v>10363</v>
      </c>
      <c r="F62" t="b">
        <v>1</v>
      </c>
    </row>
    <row r="63" spans="1:6" x14ac:dyDescent="0.25">
      <c r="A63" t="s">
        <v>10410</v>
      </c>
      <c r="B63" t="s">
        <v>5884</v>
      </c>
      <c r="C63">
        <v>3</v>
      </c>
      <c r="D63" t="s">
        <v>10363</v>
      </c>
      <c r="F63" t="b">
        <v>1</v>
      </c>
    </row>
    <row r="64" spans="1:6" x14ac:dyDescent="0.25">
      <c r="A64" t="s">
        <v>10411</v>
      </c>
      <c r="B64" t="s">
        <v>5875</v>
      </c>
      <c r="C64">
        <v>3</v>
      </c>
      <c r="D64" t="s">
        <v>10363</v>
      </c>
      <c r="F64" t="b">
        <v>1</v>
      </c>
    </row>
    <row r="65" spans="1:6" x14ac:dyDescent="0.25">
      <c r="A65" t="s">
        <v>10412</v>
      </c>
      <c r="B65" t="s">
        <v>5851</v>
      </c>
      <c r="C65">
        <v>3</v>
      </c>
      <c r="D65" t="s">
        <v>10333</v>
      </c>
      <c r="F65" t="b">
        <v>1</v>
      </c>
    </row>
    <row r="66" spans="1:6" x14ac:dyDescent="0.25">
      <c r="A66" t="s">
        <v>10413</v>
      </c>
      <c r="B66" t="s">
        <v>5852</v>
      </c>
      <c r="C66">
        <v>3</v>
      </c>
      <c r="D66" t="s">
        <v>10333</v>
      </c>
      <c r="F66" t="b">
        <v>1</v>
      </c>
    </row>
    <row r="67" spans="1:6" x14ac:dyDescent="0.25">
      <c r="A67" t="s">
        <v>10414</v>
      </c>
      <c r="B67" t="s">
        <v>5880</v>
      </c>
      <c r="C67">
        <v>3</v>
      </c>
      <c r="D67" t="s">
        <v>10333</v>
      </c>
      <c r="F67" t="b">
        <v>1</v>
      </c>
    </row>
    <row r="68" spans="1:6" x14ac:dyDescent="0.25">
      <c r="A68" t="s">
        <v>10415</v>
      </c>
      <c r="B68" t="s">
        <v>6028</v>
      </c>
      <c r="C68">
        <v>3</v>
      </c>
      <c r="D68" t="s">
        <v>10333</v>
      </c>
      <c r="F68" t="b">
        <v>1</v>
      </c>
    </row>
    <row r="69" spans="1:6" x14ac:dyDescent="0.25">
      <c r="A69" t="s">
        <v>10416</v>
      </c>
      <c r="B69" t="s">
        <v>5900</v>
      </c>
      <c r="C69">
        <v>3</v>
      </c>
      <c r="D69" t="s">
        <v>10364</v>
      </c>
      <c r="F69" t="b">
        <v>1</v>
      </c>
    </row>
    <row r="70" spans="1:6" x14ac:dyDescent="0.25">
      <c r="A70" t="s">
        <v>10417</v>
      </c>
      <c r="B70" t="s">
        <v>6031</v>
      </c>
      <c r="C70">
        <v>3</v>
      </c>
      <c r="D70" t="s">
        <v>10364</v>
      </c>
      <c r="F70" t="b">
        <v>1</v>
      </c>
    </row>
    <row r="71" spans="1:6" x14ac:dyDescent="0.25">
      <c r="A71" t="s">
        <v>10365</v>
      </c>
      <c r="B71" t="s">
        <v>5861</v>
      </c>
      <c r="C71">
        <v>3</v>
      </c>
      <c r="D71" t="s">
        <v>10364</v>
      </c>
      <c r="F71" t="b">
        <v>1</v>
      </c>
    </row>
    <row r="72" spans="1:6" x14ac:dyDescent="0.25">
      <c r="A72" t="s">
        <v>10366</v>
      </c>
      <c r="B72" t="s">
        <v>5857</v>
      </c>
      <c r="C72">
        <v>3</v>
      </c>
      <c r="D72" t="s">
        <v>10364</v>
      </c>
      <c r="F72" t="b">
        <v>1</v>
      </c>
    </row>
    <row r="73" spans="1:6" x14ac:dyDescent="0.25">
      <c r="A73" t="s">
        <v>10367</v>
      </c>
      <c r="B73" t="s">
        <v>11892</v>
      </c>
      <c r="C73">
        <v>3</v>
      </c>
      <c r="D73" t="s">
        <v>10364</v>
      </c>
      <c r="F73" t="b">
        <v>1</v>
      </c>
    </row>
    <row r="74" spans="1:6" x14ac:dyDescent="0.25">
      <c r="A74" t="s">
        <v>10418</v>
      </c>
      <c r="B74" t="s">
        <v>5887</v>
      </c>
      <c r="C74">
        <v>3</v>
      </c>
      <c r="D74" t="s">
        <v>10364</v>
      </c>
      <c r="F74" t="b">
        <v>1</v>
      </c>
    </row>
    <row r="75" spans="1:6" x14ac:dyDescent="0.25">
      <c r="A75" t="s">
        <v>10368</v>
      </c>
      <c r="B75" t="s">
        <v>5860</v>
      </c>
      <c r="C75">
        <v>3</v>
      </c>
      <c r="D75" t="s">
        <v>10364</v>
      </c>
      <c r="F75" t="b">
        <v>1</v>
      </c>
    </row>
    <row r="76" spans="1:6" x14ac:dyDescent="0.25">
      <c r="A76" t="s">
        <v>10369</v>
      </c>
      <c r="B76" t="s">
        <v>5876</v>
      </c>
      <c r="C76">
        <v>3</v>
      </c>
      <c r="D76" t="s">
        <v>10364</v>
      </c>
      <c r="F76" t="b">
        <v>1</v>
      </c>
    </row>
    <row r="77" spans="1:6" x14ac:dyDescent="0.25">
      <c r="A77" t="s">
        <v>10370</v>
      </c>
      <c r="B77" t="s">
        <v>5886</v>
      </c>
      <c r="C77">
        <v>3</v>
      </c>
      <c r="D77" t="s">
        <v>10364</v>
      </c>
      <c r="F77" t="b">
        <v>1</v>
      </c>
    </row>
    <row r="78" spans="1:6" x14ac:dyDescent="0.25">
      <c r="A78" t="s">
        <v>10419</v>
      </c>
      <c r="B78" t="s">
        <v>3247</v>
      </c>
      <c r="C78">
        <v>3</v>
      </c>
      <c r="D78" t="s">
        <v>10334</v>
      </c>
      <c r="F78" t="b">
        <v>1</v>
      </c>
    </row>
    <row r="79" spans="1:6" x14ac:dyDescent="0.25">
      <c r="A79" t="s">
        <v>10420</v>
      </c>
      <c r="B79" t="s">
        <v>3248</v>
      </c>
      <c r="C79">
        <v>3</v>
      </c>
      <c r="D79" t="s">
        <v>10334</v>
      </c>
      <c r="F79" t="b">
        <v>1</v>
      </c>
    </row>
    <row r="80" spans="1:6" x14ac:dyDescent="0.25">
      <c r="A80" t="s">
        <v>10335</v>
      </c>
      <c r="B80" t="s">
        <v>6027</v>
      </c>
      <c r="C80">
        <v>3</v>
      </c>
      <c r="D80" t="s">
        <v>10334</v>
      </c>
      <c r="F80" t="b">
        <v>1</v>
      </c>
    </row>
    <row r="81" spans="1:6" x14ac:dyDescent="0.25">
      <c r="A81" t="s">
        <v>10336</v>
      </c>
      <c r="B81" t="s">
        <v>5885</v>
      </c>
      <c r="C81">
        <v>3</v>
      </c>
      <c r="D81" t="s">
        <v>10334</v>
      </c>
      <c r="F81" t="b">
        <v>1</v>
      </c>
    </row>
    <row r="82" spans="1:6" x14ac:dyDescent="0.25">
      <c r="A82" t="s">
        <v>10421</v>
      </c>
      <c r="B82" t="s">
        <v>5901</v>
      </c>
      <c r="C82">
        <v>3</v>
      </c>
      <c r="D82" t="s">
        <v>10337</v>
      </c>
      <c r="F82" t="b">
        <v>1</v>
      </c>
    </row>
    <row r="83" spans="1:6" x14ac:dyDescent="0.25">
      <c r="A83" t="s">
        <v>10338</v>
      </c>
      <c r="B83" t="s">
        <v>3259</v>
      </c>
      <c r="C83">
        <v>3</v>
      </c>
      <c r="D83" t="s">
        <v>10337</v>
      </c>
      <c r="F83" t="b">
        <v>1</v>
      </c>
    </row>
    <row r="84" spans="1:6" x14ac:dyDescent="0.25">
      <c r="A84" t="s">
        <v>10422</v>
      </c>
      <c r="B84" t="s">
        <v>10125</v>
      </c>
      <c r="C84">
        <v>3</v>
      </c>
      <c r="D84" t="s">
        <v>10339</v>
      </c>
      <c r="F84" t="b">
        <v>1</v>
      </c>
    </row>
    <row r="85" spans="1:6" x14ac:dyDescent="0.25">
      <c r="A85" t="s">
        <v>10423</v>
      </c>
      <c r="B85" t="s">
        <v>3253</v>
      </c>
      <c r="C85">
        <v>3</v>
      </c>
      <c r="D85" t="s">
        <v>10339</v>
      </c>
      <c r="F85" t="b">
        <v>1</v>
      </c>
    </row>
    <row r="86" spans="1:6" x14ac:dyDescent="0.25">
      <c r="A86" t="s">
        <v>10340</v>
      </c>
      <c r="B86" t="s">
        <v>5879</v>
      </c>
      <c r="C86">
        <v>3</v>
      </c>
      <c r="D86" t="s">
        <v>10339</v>
      </c>
      <c r="F86" t="b">
        <v>1</v>
      </c>
    </row>
    <row r="87" spans="1:6" x14ac:dyDescent="0.25">
      <c r="A87" t="s">
        <v>10341</v>
      </c>
      <c r="B87" t="s">
        <v>3250</v>
      </c>
      <c r="C87">
        <v>3</v>
      </c>
      <c r="D87" t="s">
        <v>10339</v>
      </c>
      <c r="F87" t="b">
        <v>1</v>
      </c>
    </row>
    <row r="88" spans="1:6" x14ac:dyDescent="0.25">
      <c r="A88" t="s">
        <v>10424</v>
      </c>
      <c r="B88" t="s">
        <v>5878</v>
      </c>
      <c r="C88">
        <v>3</v>
      </c>
      <c r="D88" t="s">
        <v>10339</v>
      </c>
      <c r="F88" t="b">
        <v>1</v>
      </c>
    </row>
    <row r="89" spans="1:6" x14ac:dyDescent="0.25">
      <c r="A89" t="s">
        <v>10425</v>
      </c>
      <c r="B89" t="s">
        <v>6023</v>
      </c>
      <c r="C89">
        <v>3</v>
      </c>
      <c r="D89" t="s">
        <v>10339</v>
      </c>
      <c r="F89" t="b">
        <v>1</v>
      </c>
    </row>
    <row r="90" spans="1:6" x14ac:dyDescent="0.25">
      <c r="A90" t="s">
        <v>10426</v>
      </c>
      <c r="B90" t="s">
        <v>5862</v>
      </c>
      <c r="C90">
        <v>3</v>
      </c>
      <c r="D90" t="s">
        <v>10339</v>
      </c>
      <c r="F90" t="b">
        <v>1</v>
      </c>
    </row>
    <row r="91" spans="1:6" x14ac:dyDescent="0.25">
      <c r="A91" t="s">
        <v>10427</v>
      </c>
      <c r="B91" t="s">
        <v>5854</v>
      </c>
      <c r="C91">
        <v>3</v>
      </c>
      <c r="D91" t="s">
        <v>10339</v>
      </c>
      <c r="F91" t="b">
        <v>1</v>
      </c>
    </row>
    <row r="92" spans="1:6" x14ac:dyDescent="0.25">
      <c r="A92" t="s">
        <v>10428</v>
      </c>
      <c r="B92" t="s">
        <v>6024</v>
      </c>
      <c r="C92">
        <v>3</v>
      </c>
      <c r="D92" t="s">
        <v>10342</v>
      </c>
      <c r="F92" t="b">
        <v>1</v>
      </c>
    </row>
    <row r="93" spans="1:6" x14ac:dyDescent="0.25">
      <c r="A93" t="s">
        <v>10429</v>
      </c>
      <c r="B93" t="s">
        <v>5892</v>
      </c>
      <c r="C93">
        <v>3</v>
      </c>
      <c r="D93" t="s">
        <v>10342</v>
      </c>
      <c r="F93" t="b">
        <v>1</v>
      </c>
    </row>
    <row r="94" spans="1:6" x14ac:dyDescent="0.25">
      <c r="A94" t="s">
        <v>10371</v>
      </c>
      <c r="B94" t="s">
        <v>3257</v>
      </c>
      <c r="C94">
        <v>3</v>
      </c>
      <c r="D94" t="s">
        <v>10372</v>
      </c>
      <c r="F94" t="b">
        <v>1</v>
      </c>
    </row>
    <row r="95" spans="1:6" x14ac:dyDescent="0.25">
      <c r="A95" t="s">
        <v>10430</v>
      </c>
      <c r="B95" t="s">
        <v>5871</v>
      </c>
      <c r="C95">
        <v>3</v>
      </c>
      <c r="D95" t="s">
        <v>10372</v>
      </c>
      <c r="F95" t="b">
        <v>1</v>
      </c>
    </row>
    <row r="96" spans="1:6" x14ac:dyDescent="0.25">
      <c r="A96" t="s">
        <v>10431</v>
      </c>
      <c r="B96" t="s">
        <v>5869</v>
      </c>
      <c r="C96">
        <v>3</v>
      </c>
      <c r="D96" t="s">
        <v>10372</v>
      </c>
      <c r="F96" t="b">
        <v>1</v>
      </c>
    </row>
    <row r="97" spans="1:6" x14ac:dyDescent="0.25">
      <c r="A97" t="s">
        <v>10432</v>
      </c>
      <c r="B97" t="s">
        <v>5870</v>
      </c>
      <c r="C97">
        <v>3</v>
      </c>
      <c r="D97" t="s">
        <v>10372</v>
      </c>
      <c r="F97" t="b">
        <v>1</v>
      </c>
    </row>
    <row r="98" spans="1:6" x14ac:dyDescent="0.25">
      <c r="A98" t="s">
        <v>10433</v>
      </c>
      <c r="B98" t="s">
        <v>5888</v>
      </c>
      <c r="C98">
        <v>3</v>
      </c>
      <c r="D98" t="s">
        <v>10372</v>
      </c>
      <c r="F98" t="b">
        <v>1</v>
      </c>
    </row>
    <row r="99" spans="1:6" x14ac:dyDescent="0.25">
      <c r="A99" t="s">
        <v>10373</v>
      </c>
      <c r="B99" t="s">
        <v>5872</v>
      </c>
      <c r="C99">
        <v>3</v>
      </c>
      <c r="D99" t="s">
        <v>10372</v>
      </c>
      <c r="F99" t="b">
        <v>1</v>
      </c>
    </row>
    <row r="100" spans="1:6" x14ac:dyDescent="0.25">
      <c r="A100" t="s">
        <v>10434</v>
      </c>
      <c r="B100" t="s">
        <v>5890</v>
      </c>
      <c r="C100">
        <v>3</v>
      </c>
      <c r="D100" t="s">
        <v>10374</v>
      </c>
      <c r="F100" t="b">
        <v>1</v>
      </c>
    </row>
    <row r="101" spans="1:6" x14ac:dyDescent="0.25">
      <c r="A101" t="s">
        <v>10435</v>
      </c>
      <c r="B101" t="s">
        <v>5859</v>
      </c>
      <c r="C101">
        <v>3</v>
      </c>
      <c r="D101" t="s">
        <v>10374</v>
      </c>
      <c r="F101" t="b">
        <v>1</v>
      </c>
    </row>
    <row r="102" spans="1:6" x14ac:dyDescent="0.25">
      <c r="A102" t="s">
        <v>10436</v>
      </c>
      <c r="B102" t="s">
        <v>5873</v>
      </c>
      <c r="C102">
        <v>3</v>
      </c>
      <c r="D102" t="s">
        <v>10374</v>
      </c>
      <c r="F102" t="b">
        <v>1</v>
      </c>
    </row>
    <row r="103" spans="1:6" x14ac:dyDescent="0.25">
      <c r="A103" t="s">
        <v>10437</v>
      </c>
      <c r="B103" t="s">
        <v>5895</v>
      </c>
      <c r="C103">
        <v>3</v>
      </c>
      <c r="D103" t="s">
        <v>10343</v>
      </c>
      <c r="F103" t="b">
        <v>1</v>
      </c>
    </row>
    <row r="104" spans="1:6" x14ac:dyDescent="0.25">
      <c r="A104" t="s">
        <v>10438</v>
      </c>
      <c r="B104" t="s">
        <v>5893</v>
      </c>
      <c r="C104">
        <v>3</v>
      </c>
      <c r="D104" t="s">
        <v>10343</v>
      </c>
      <c r="F104" t="b">
        <v>1</v>
      </c>
    </row>
    <row r="105" spans="1:6" x14ac:dyDescent="0.25">
      <c r="A105" t="s">
        <v>10439</v>
      </c>
      <c r="B105" t="s">
        <v>5894</v>
      </c>
      <c r="C105">
        <v>3</v>
      </c>
      <c r="D105" t="s">
        <v>10343</v>
      </c>
      <c r="F105" t="b">
        <v>1</v>
      </c>
    </row>
    <row r="106" spans="1:6" x14ac:dyDescent="0.25">
      <c r="A106" t="s">
        <v>10440</v>
      </c>
      <c r="B106" t="s">
        <v>6029</v>
      </c>
      <c r="C106">
        <v>3</v>
      </c>
      <c r="D106" t="s">
        <v>10344</v>
      </c>
      <c r="F106" t="b">
        <v>1</v>
      </c>
    </row>
    <row r="107" spans="1:6" x14ac:dyDescent="0.25">
      <c r="A107" t="s">
        <v>10441</v>
      </c>
      <c r="B107" t="s">
        <v>3245</v>
      </c>
      <c r="C107">
        <v>3</v>
      </c>
      <c r="D107" t="s">
        <v>10344</v>
      </c>
      <c r="F107" t="b">
        <v>1</v>
      </c>
    </row>
    <row r="108" spans="1:6" x14ac:dyDescent="0.25">
      <c r="A108" t="s">
        <v>10442</v>
      </c>
      <c r="B108" t="s">
        <v>5868</v>
      </c>
      <c r="C108">
        <v>3</v>
      </c>
      <c r="D108" t="s">
        <v>10344</v>
      </c>
      <c r="F108" t="b">
        <v>1</v>
      </c>
    </row>
    <row r="109" spans="1:6" x14ac:dyDescent="0.25">
      <c r="A109" t="s">
        <v>10443</v>
      </c>
      <c r="B109" t="s">
        <v>5866</v>
      </c>
      <c r="C109">
        <v>3</v>
      </c>
      <c r="D109" t="s">
        <v>10344</v>
      </c>
      <c r="F109" t="b">
        <v>1</v>
      </c>
    </row>
    <row r="110" spans="1:6" x14ac:dyDescent="0.25">
      <c r="A110" t="s">
        <v>10444</v>
      </c>
      <c r="B110" t="s">
        <v>10211</v>
      </c>
      <c r="C110">
        <v>3</v>
      </c>
      <c r="D110" t="s">
        <v>10344</v>
      </c>
      <c r="F110" t="b">
        <v>1</v>
      </c>
    </row>
    <row r="111" spans="1:6" x14ac:dyDescent="0.25">
      <c r="A111" t="s">
        <v>10445</v>
      </c>
      <c r="B111" t="s">
        <v>3242</v>
      </c>
      <c r="C111">
        <v>3</v>
      </c>
      <c r="D111" t="s">
        <v>10344</v>
      </c>
      <c r="F111" t="b">
        <v>1</v>
      </c>
    </row>
    <row r="112" spans="1:6" x14ac:dyDescent="0.25">
      <c r="A112" t="s">
        <v>10446</v>
      </c>
      <c r="B112" t="s">
        <v>5867</v>
      </c>
      <c r="C112">
        <v>3</v>
      </c>
      <c r="D112" t="s">
        <v>10344</v>
      </c>
      <c r="F112" t="b">
        <v>1</v>
      </c>
    </row>
    <row r="113" spans="1:6" x14ac:dyDescent="0.25">
      <c r="A113" t="s">
        <v>10375</v>
      </c>
      <c r="B113" t="s">
        <v>5883</v>
      </c>
      <c r="C113">
        <v>3</v>
      </c>
      <c r="D113" t="s">
        <v>10376</v>
      </c>
      <c r="F113" t="b">
        <v>1</v>
      </c>
    </row>
    <row r="114" spans="1:6" x14ac:dyDescent="0.25">
      <c r="A114" t="s">
        <v>10447</v>
      </c>
      <c r="B114" t="s">
        <v>3249</v>
      </c>
      <c r="C114">
        <v>3</v>
      </c>
      <c r="D114" t="s">
        <v>10376</v>
      </c>
      <c r="F114" t="b">
        <v>1</v>
      </c>
    </row>
    <row r="115" spans="1:6" x14ac:dyDescent="0.25">
      <c r="A115" t="s">
        <v>10345</v>
      </c>
      <c r="B115" t="s">
        <v>3243</v>
      </c>
      <c r="C115">
        <v>3</v>
      </c>
      <c r="D115" t="s">
        <v>10346</v>
      </c>
      <c r="F115" t="b">
        <v>1</v>
      </c>
    </row>
    <row r="116" spans="1:6" x14ac:dyDescent="0.25">
      <c r="A116" t="s">
        <v>10347</v>
      </c>
      <c r="B116" t="s">
        <v>3252</v>
      </c>
      <c r="C116">
        <v>3</v>
      </c>
      <c r="D116" t="s">
        <v>10346</v>
      </c>
      <c r="F116" t="b">
        <v>1</v>
      </c>
    </row>
    <row r="117" spans="1:6" x14ac:dyDescent="0.25">
      <c r="A117" t="s">
        <v>10448</v>
      </c>
      <c r="B117" t="s">
        <v>5842</v>
      </c>
      <c r="C117">
        <v>3</v>
      </c>
      <c r="D117" t="s">
        <v>10352</v>
      </c>
      <c r="F117" t="b">
        <v>1</v>
      </c>
    </row>
    <row r="118" spans="1:6" x14ac:dyDescent="0.25">
      <c r="A118" t="s">
        <v>10449</v>
      </c>
      <c r="B118" t="s">
        <v>5838</v>
      </c>
      <c r="C118">
        <v>3</v>
      </c>
      <c r="D118" t="s">
        <v>10351</v>
      </c>
      <c r="F118" t="b">
        <v>1</v>
      </c>
    </row>
    <row r="119" spans="1:6" x14ac:dyDescent="0.25">
      <c r="A119" t="s">
        <v>10378</v>
      </c>
      <c r="B119" t="s">
        <v>10323</v>
      </c>
      <c r="C119">
        <v>3</v>
      </c>
      <c r="D119" t="s">
        <v>10377</v>
      </c>
      <c r="F119" t="b">
        <v>1</v>
      </c>
    </row>
    <row r="120" spans="1:6" x14ac:dyDescent="0.25">
      <c r="A120" t="s">
        <v>11875</v>
      </c>
      <c r="B120" t="s">
        <v>11876</v>
      </c>
      <c r="C120">
        <v>3</v>
      </c>
      <c r="D120" t="s">
        <v>10377</v>
      </c>
      <c r="F120" t="b">
        <v>1</v>
      </c>
    </row>
    <row r="121" spans="1:6" x14ac:dyDescent="0.25">
      <c r="A121" t="s">
        <v>10450</v>
      </c>
      <c r="B121" t="s">
        <v>5845</v>
      </c>
      <c r="C121">
        <v>3</v>
      </c>
      <c r="D121" t="s">
        <v>10348</v>
      </c>
      <c r="F121" t="b">
        <v>1</v>
      </c>
    </row>
    <row r="122" spans="1:6" x14ac:dyDescent="0.25">
      <c r="A122" t="s">
        <v>10451</v>
      </c>
      <c r="B122" t="s">
        <v>5848</v>
      </c>
      <c r="C122">
        <v>3</v>
      </c>
      <c r="D122" t="s">
        <v>10348</v>
      </c>
      <c r="F122" t="b">
        <v>1</v>
      </c>
    </row>
    <row r="123" spans="1:6" x14ac:dyDescent="0.25">
      <c r="A123" t="s">
        <v>10452</v>
      </c>
      <c r="B123" t="s">
        <v>10123</v>
      </c>
      <c r="C123">
        <v>3</v>
      </c>
      <c r="D123" t="s">
        <v>10348</v>
      </c>
      <c r="F123" t="b">
        <v>1</v>
      </c>
    </row>
    <row r="124" spans="1:6" x14ac:dyDescent="0.25">
      <c r="A124" t="s">
        <v>10453</v>
      </c>
      <c r="B124" t="s">
        <v>5846</v>
      </c>
      <c r="C124">
        <v>3</v>
      </c>
      <c r="D124" t="s">
        <v>10348</v>
      </c>
      <c r="F124" t="b">
        <v>1</v>
      </c>
    </row>
    <row r="125" spans="1:6" x14ac:dyDescent="0.25">
      <c r="A125" t="s">
        <v>10454</v>
      </c>
      <c r="B125" t="s">
        <v>5844</v>
      </c>
      <c r="C125">
        <v>3</v>
      </c>
      <c r="D125" t="s">
        <v>10348</v>
      </c>
      <c r="F125" t="b">
        <v>1</v>
      </c>
    </row>
    <row r="126" spans="1:6" x14ac:dyDescent="0.25">
      <c r="A126" t="s">
        <v>10455</v>
      </c>
      <c r="B126" t="s">
        <v>5849</v>
      </c>
      <c r="C126">
        <v>3</v>
      </c>
      <c r="D126" t="s">
        <v>10348</v>
      </c>
      <c r="F126" t="b">
        <v>1</v>
      </c>
    </row>
    <row r="127" spans="1:6" x14ac:dyDescent="0.25">
      <c r="A127" t="s">
        <v>10456</v>
      </c>
      <c r="B127" t="s">
        <v>5843</v>
      </c>
      <c r="C127">
        <v>3</v>
      </c>
      <c r="D127" t="s">
        <v>10348</v>
      </c>
      <c r="F127" t="b">
        <v>1</v>
      </c>
    </row>
    <row r="128" spans="1:6" x14ac:dyDescent="0.25">
      <c r="A128" t="s">
        <v>10457</v>
      </c>
      <c r="B128" t="s">
        <v>3262</v>
      </c>
      <c r="C128">
        <v>3</v>
      </c>
      <c r="D128" t="s">
        <v>10379</v>
      </c>
      <c r="F128" t="b">
        <v>1</v>
      </c>
    </row>
    <row r="129" spans="1:6" x14ac:dyDescent="0.25">
      <c r="A129" t="s">
        <v>10381</v>
      </c>
      <c r="B129" t="s">
        <v>5882</v>
      </c>
      <c r="C129">
        <v>3</v>
      </c>
      <c r="D129" t="s">
        <v>10380</v>
      </c>
      <c r="F129" t="b">
        <v>1</v>
      </c>
    </row>
    <row r="130" spans="1:6" x14ac:dyDescent="0.25">
      <c r="A130" t="s">
        <v>10382</v>
      </c>
      <c r="B130" t="s">
        <v>10312</v>
      </c>
      <c r="C130">
        <v>3</v>
      </c>
      <c r="D130" t="s">
        <v>10380</v>
      </c>
      <c r="F130" t="b">
        <v>1</v>
      </c>
    </row>
    <row r="131" spans="1:6" x14ac:dyDescent="0.25">
      <c r="A131" t="s">
        <v>10386</v>
      </c>
      <c r="B131" t="s">
        <v>10385</v>
      </c>
      <c r="C131">
        <v>3</v>
      </c>
      <c r="D131" t="s">
        <v>10354</v>
      </c>
      <c r="E131">
        <v>1</v>
      </c>
      <c r="F131" t="b">
        <v>1</v>
      </c>
    </row>
    <row r="132" spans="1:6" x14ac:dyDescent="0.25">
      <c r="A132" t="s">
        <v>10384</v>
      </c>
      <c r="B132" t="s">
        <v>10390</v>
      </c>
      <c r="C132">
        <v>3</v>
      </c>
      <c r="D132" t="s">
        <v>10354</v>
      </c>
      <c r="E132">
        <v>2</v>
      </c>
      <c r="F132" t="b">
        <v>1</v>
      </c>
    </row>
    <row r="133" spans="1:6" x14ac:dyDescent="0.25">
      <c r="A133" t="s">
        <v>10458</v>
      </c>
      <c r="B133" t="s">
        <v>5841</v>
      </c>
      <c r="C133">
        <v>3</v>
      </c>
      <c r="D133" t="s">
        <v>10383</v>
      </c>
      <c r="F133" t="b">
        <v>0</v>
      </c>
    </row>
    <row r="134" spans="1:6" x14ac:dyDescent="0.25">
      <c r="A134" t="s">
        <v>10459</v>
      </c>
      <c r="B134" t="s">
        <v>5905</v>
      </c>
      <c r="C134">
        <v>3</v>
      </c>
      <c r="D134" t="s">
        <v>10383</v>
      </c>
      <c r="F134" t="b">
        <v>0</v>
      </c>
    </row>
    <row r="135" spans="1:6" x14ac:dyDescent="0.25">
      <c r="A135" t="s">
        <v>10460</v>
      </c>
      <c r="B135" t="s">
        <v>5840</v>
      </c>
      <c r="C135">
        <v>3</v>
      </c>
      <c r="D135" t="s">
        <v>10383</v>
      </c>
      <c r="F135" t="b">
        <v>0</v>
      </c>
    </row>
  </sheetData>
  <autoFilter ref="A1:E135" xr:uid="{EBD19517-A494-4C01-ADF7-2A5327212B4C}">
    <sortState xmlns:xlrd2="http://schemas.microsoft.com/office/spreadsheetml/2017/richdata2" ref="A2:E135">
      <sortCondition ref="C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D88F-F34B-423F-8E7E-24A764524CFC}">
  <sheetPr codeName="Sheet1"/>
  <dimension ref="A1:L802"/>
  <sheetViews>
    <sheetView topLeftCell="G1" zoomScaleNormal="100" workbookViewId="0">
      <pane ySplit="1" topLeftCell="A784" activePane="bottomLeft" state="frozen"/>
      <selection pane="bottomLeft" activeCell="K784" sqref="K784"/>
    </sheetView>
  </sheetViews>
  <sheetFormatPr defaultRowHeight="15.75" x14ac:dyDescent="0.25"/>
  <cols>
    <col min="1" max="1" width="39.875" style="3" bestFit="1" customWidth="1"/>
    <col min="2" max="3" width="33" customWidth="1"/>
    <col min="4" max="4" width="15.375" style="3" bestFit="1" customWidth="1"/>
    <col min="5" max="5" width="16.625" style="3" bestFit="1" customWidth="1"/>
    <col min="6" max="6" width="62.625" style="3" customWidth="1"/>
    <col min="7" max="8" width="22.875" style="3" customWidth="1"/>
    <col min="9" max="9" width="123.875" style="3" bestFit="1" customWidth="1"/>
    <col min="10" max="10" width="14" style="3" bestFit="1" customWidth="1"/>
    <col min="11" max="11" width="18.875" style="3" bestFit="1" customWidth="1"/>
    <col min="12" max="12" width="24.125" style="3" bestFit="1" customWidth="1"/>
    <col min="13" max="16384" width="9" style="3"/>
  </cols>
  <sheetData>
    <row r="1" spans="1:12" x14ac:dyDescent="0.25">
      <c r="A1" s="2" t="s">
        <v>6305</v>
      </c>
      <c r="B1" s="2" t="s">
        <v>10306</v>
      </c>
      <c r="C1" s="2" t="s">
        <v>11893</v>
      </c>
      <c r="D1" s="5" t="s">
        <v>10303</v>
      </c>
      <c r="E1" s="2" t="s">
        <v>3117</v>
      </c>
      <c r="F1" s="2" t="s">
        <v>3118</v>
      </c>
      <c r="G1" s="2" t="s">
        <v>3119</v>
      </c>
      <c r="H1" s="2" t="s">
        <v>3120</v>
      </c>
      <c r="I1" s="2" t="s">
        <v>11896</v>
      </c>
      <c r="J1" s="2" t="s">
        <v>10198</v>
      </c>
      <c r="K1" s="2" t="s">
        <v>11904</v>
      </c>
      <c r="L1" s="2" t="s">
        <v>11905</v>
      </c>
    </row>
    <row r="2" spans="1:12" x14ac:dyDescent="0.25">
      <c r="A2" s="3" t="s">
        <v>11104</v>
      </c>
      <c r="B2" s="3" t="s">
        <v>10301</v>
      </c>
      <c r="C2" s="3" t="str">
        <f>_xlfn.XLOOKUP(B2,ListingType!A:A,ListingType!B:B)</f>
        <v>Manufacturer</v>
      </c>
      <c r="D2" s="3" t="s">
        <v>10305</v>
      </c>
      <c r="E2" s="3" t="s">
        <v>0</v>
      </c>
      <c r="F2" s="3" t="s">
        <v>1</v>
      </c>
      <c r="G2" s="3" t="s">
        <v>2</v>
      </c>
      <c r="H2" s="3" t="s">
        <v>3</v>
      </c>
      <c r="I2" s="3" t="s">
        <v>4</v>
      </c>
      <c r="J2" s="3" t="str">
        <f>IFERROR(_xlfn.XLOOKUP(A2,ProductStatusUpdate!B:B,ProductStatusUpdate!D:D),"Active")</f>
        <v>Active</v>
      </c>
    </row>
    <row r="3" spans="1:12" x14ac:dyDescent="0.25">
      <c r="A3" s="3" t="s">
        <v>11105</v>
      </c>
      <c r="B3" s="3" t="s">
        <v>10301</v>
      </c>
      <c r="C3" s="3" t="str">
        <f>_xlfn.XLOOKUP(B3,ListingType!A:A,ListingType!B:B)</f>
        <v>Manufacturer</v>
      </c>
      <c r="D3" s="3" t="s">
        <v>10305</v>
      </c>
      <c r="E3" s="3" t="s">
        <v>1669</v>
      </c>
      <c r="F3" s="3" t="s">
        <v>1670</v>
      </c>
      <c r="G3" s="3" t="s">
        <v>1671</v>
      </c>
      <c r="H3" s="3" t="s">
        <v>1672</v>
      </c>
      <c r="I3" s="3" t="s">
        <v>1673</v>
      </c>
      <c r="J3" s="3" t="str">
        <f>IFERROR(_xlfn.XLOOKUP(A3,ProductStatusUpdate!B:B,ProductStatusUpdate!D:D),"Active")</f>
        <v>Active</v>
      </c>
    </row>
    <row r="4" spans="1:12" x14ac:dyDescent="0.25">
      <c r="A4" s="3" t="s">
        <v>11106</v>
      </c>
      <c r="B4" s="3" t="s">
        <v>10301</v>
      </c>
      <c r="C4" s="3" t="str">
        <f>_xlfn.XLOOKUP(B4,ListingType!A:A,ListingType!B:B)</f>
        <v>Manufacturer</v>
      </c>
      <c r="D4" s="3" t="s">
        <v>10305</v>
      </c>
      <c r="E4" s="3" t="s">
        <v>1680</v>
      </c>
      <c r="F4" s="3" t="s">
        <v>1681</v>
      </c>
      <c r="G4" s="3" t="s">
        <v>1682</v>
      </c>
      <c r="H4" s="3" t="s">
        <v>1683</v>
      </c>
      <c r="I4" s="3" t="s">
        <v>1684</v>
      </c>
      <c r="J4" s="3" t="str">
        <f>IFERROR(_xlfn.XLOOKUP(A4,ProductStatusUpdate!B:B,ProductStatusUpdate!D:D),"Active")</f>
        <v>Active</v>
      </c>
    </row>
    <row r="5" spans="1:12" x14ac:dyDescent="0.25">
      <c r="A5" s="3" t="s">
        <v>11107</v>
      </c>
      <c r="B5" s="3" t="s">
        <v>10301</v>
      </c>
      <c r="C5" s="3" t="str">
        <f>_xlfn.XLOOKUP(B5,ListingType!A:A,ListingType!B:B)</f>
        <v>Manufacturer</v>
      </c>
      <c r="D5" s="3" t="s">
        <v>10305</v>
      </c>
      <c r="E5" s="3" t="s">
        <v>851</v>
      </c>
      <c r="F5" s="3" t="s">
        <v>852</v>
      </c>
      <c r="G5" s="3" t="s">
        <v>5906</v>
      </c>
      <c r="H5" s="3" t="s">
        <v>5907</v>
      </c>
      <c r="I5" s="3" t="s">
        <v>5908</v>
      </c>
      <c r="J5" s="3" t="str">
        <f>IFERROR(_xlfn.XLOOKUP(A5,ProductStatusUpdate!B:B,ProductStatusUpdate!D:D),"Active")</f>
        <v>Active</v>
      </c>
    </row>
    <row r="6" spans="1:12" x14ac:dyDescent="0.25">
      <c r="A6" s="3" t="s">
        <v>11108</v>
      </c>
      <c r="B6" s="3" t="s">
        <v>10301</v>
      </c>
      <c r="C6" s="3" t="str">
        <f>_xlfn.XLOOKUP(B6,ListingType!A:A,ListingType!B:B)</f>
        <v>Manufacturer</v>
      </c>
      <c r="D6" s="3" t="s">
        <v>10305</v>
      </c>
      <c r="E6" s="3" t="s">
        <v>772</v>
      </c>
      <c r="F6" s="3" t="s">
        <v>773</v>
      </c>
      <c r="G6" s="3" t="s">
        <v>2126</v>
      </c>
      <c r="H6" s="3" t="s">
        <v>2127</v>
      </c>
      <c r="I6" s="3" t="s">
        <v>2128</v>
      </c>
      <c r="J6" s="3" t="str">
        <f>IFERROR(_xlfn.XLOOKUP(A6,ProductStatusUpdate!B:B,ProductStatusUpdate!D:D),"Active")</f>
        <v>Active</v>
      </c>
    </row>
    <row r="7" spans="1:12" x14ac:dyDescent="0.25">
      <c r="A7" s="3" t="s">
        <v>11109</v>
      </c>
      <c r="B7" s="3" t="s">
        <v>10301</v>
      </c>
      <c r="C7" s="3" t="str">
        <f>_xlfn.XLOOKUP(B7,ListingType!A:A,ListingType!B:B)</f>
        <v>Manufacturer</v>
      </c>
      <c r="D7" s="3" t="s">
        <v>10305</v>
      </c>
      <c r="E7" s="3" t="s">
        <v>2167</v>
      </c>
      <c r="F7" s="3" t="s">
        <v>2168</v>
      </c>
      <c r="G7" s="3" t="s">
        <v>2169</v>
      </c>
      <c r="H7" s="3" t="s">
        <v>2170</v>
      </c>
      <c r="I7" s="3" t="s">
        <v>2171</v>
      </c>
      <c r="J7" s="3" t="str">
        <f>IFERROR(_xlfn.XLOOKUP(A7,ProductStatusUpdate!B:B,ProductStatusUpdate!D:D),"Active")</f>
        <v>Active</v>
      </c>
    </row>
    <row r="8" spans="1:12" x14ac:dyDescent="0.25">
      <c r="A8" s="3" t="s">
        <v>11110</v>
      </c>
      <c r="B8" s="3" t="s">
        <v>10301</v>
      </c>
      <c r="C8" s="3" t="str">
        <f>_xlfn.XLOOKUP(B8,ListingType!A:A,ListingType!B:B)</f>
        <v>Manufacturer</v>
      </c>
      <c r="D8" s="3" t="s">
        <v>10305</v>
      </c>
      <c r="E8" s="3" t="s">
        <v>430</v>
      </c>
      <c r="F8" s="3" t="s">
        <v>431</v>
      </c>
      <c r="G8" s="3" t="s">
        <v>432</v>
      </c>
      <c r="H8" s="3" t="s">
        <v>433</v>
      </c>
      <c r="I8" s="3" t="s">
        <v>434</v>
      </c>
      <c r="J8" s="3" t="str">
        <f>IFERROR(_xlfn.XLOOKUP(A8,ProductStatusUpdate!B:B,ProductStatusUpdate!D:D),"Active")</f>
        <v>Active</v>
      </c>
    </row>
    <row r="9" spans="1:12" x14ac:dyDescent="0.25">
      <c r="A9" s="3" t="s">
        <v>11111</v>
      </c>
      <c r="B9" s="3" t="s">
        <v>10301</v>
      </c>
      <c r="C9" s="3" t="str">
        <f>_xlfn.XLOOKUP(B9,ListingType!A:A,ListingType!B:B)</f>
        <v>Manufacturer</v>
      </c>
      <c r="D9" s="3" t="s">
        <v>10305</v>
      </c>
      <c r="E9" s="3" t="s">
        <v>2229</v>
      </c>
      <c r="F9" s="3" t="s">
        <v>2230</v>
      </c>
      <c r="G9" s="3" t="s">
        <v>2231</v>
      </c>
      <c r="H9" s="3" t="s">
        <v>2232</v>
      </c>
      <c r="I9" s="3" t="s">
        <v>2233</v>
      </c>
      <c r="J9" s="3" t="str">
        <f>IFERROR(_xlfn.XLOOKUP(A9,ProductStatusUpdate!B:B,ProductStatusUpdate!D:D),"Active")</f>
        <v>Active</v>
      </c>
    </row>
    <row r="10" spans="1:12" x14ac:dyDescent="0.25">
      <c r="A10" s="3" t="s">
        <v>11112</v>
      </c>
      <c r="B10" s="3" t="s">
        <v>10301</v>
      </c>
      <c r="C10" s="3" t="str">
        <f>_xlfn.XLOOKUP(B10,ListingType!A:A,ListingType!B:B)</f>
        <v>Manufacturer</v>
      </c>
      <c r="D10" s="3" t="s">
        <v>10305</v>
      </c>
      <c r="E10" s="3" t="s">
        <v>6321</v>
      </c>
      <c r="F10" s="3" t="s">
        <v>6322</v>
      </c>
      <c r="G10" s="3" t="s">
        <v>6323</v>
      </c>
      <c r="H10" s="3" t="s">
        <v>6324</v>
      </c>
      <c r="I10" s="3" t="s">
        <v>6325</v>
      </c>
      <c r="J10" s="3" t="str">
        <f>IFERROR(_xlfn.XLOOKUP(A10,ProductStatusUpdate!B:B,ProductStatusUpdate!D:D),"Active")</f>
        <v>Active</v>
      </c>
    </row>
    <row r="11" spans="1:12" x14ac:dyDescent="0.25">
      <c r="A11" s="3" t="s">
        <v>11113</v>
      </c>
      <c r="B11" s="3" t="s">
        <v>10301</v>
      </c>
      <c r="C11" s="3" t="str">
        <f>_xlfn.XLOOKUP(B11,ListingType!A:A,ListingType!B:B)</f>
        <v>Manufacturer</v>
      </c>
      <c r="D11" s="3" t="s">
        <v>10305</v>
      </c>
      <c r="E11" s="3" t="s">
        <v>774</v>
      </c>
      <c r="F11" s="3" t="s">
        <v>775</v>
      </c>
      <c r="G11" s="3" t="s">
        <v>1685</v>
      </c>
      <c r="H11" s="3" t="s">
        <v>1686</v>
      </c>
      <c r="I11" s="3" t="s">
        <v>1687</v>
      </c>
      <c r="J11" s="3" t="str">
        <f>IFERROR(_xlfn.XLOOKUP(A11,ProductStatusUpdate!B:B,ProductStatusUpdate!D:D),"Active")</f>
        <v>Active</v>
      </c>
    </row>
    <row r="12" spans="1:12" x14ac:dyDescent="0.25">
      <c r="A12" s="3" t="s">
        <v>11114</v>
      </c>
      <c r="B12" s="3" t="s">
        <v>10301</v>
      </c>
      <c r="C12" s="3" t="str">
        <f>_xlfn.XLOOKUP(B12,ListingType!A:A,ListingType!B:B)</f>
        <v>Manufacturer</v>
      </c>
      <c r="D12" s="3" t="s">
        <v>10305</v>
      </c>
      <c r="E12" s="3" t="s">
        <v>2249</v>
      </c>
      <c r="F12" s="3" t="s">
        <v>2250</v>
      </c>
      <c r="G12" s="3" t="s">
        <v>2251</v>
      </c>
      <c r="H12" s="3" t="s">
        <v>2252</v>
      </c>
      <c r="I12" s="3" t="s">
        <v>2253</v>
      </c>
      <c r="J12" s="3" t="str">
        <f>IFERROR(_xlfn.XLOOKUP(A12,ProductStatusUpdate!B:B,ProductStatusUpdate!D:D),"Active")</f>
        <v>Active</v>
      </c>
    </row>
    <row r="13" spans="1:12" x14ac:dyDescent="0.25">
      <c r="A13" s="3" t="s">
        <v>11115</v>
      </c>
      <c r="B13" s="3" t="s">
        <v>10301</v>
      </c>
      <c r="C13" s="3" t="str">
        <f>_xlfn.XLOOKUP(B13,ListingType!A:A,ListingType!B:B)</f>
        <v>Manufacturer</v>
      </c>
      <c r="D13" s="3" t="s">
        <v>10305</v>
      </c>
      <c r="E13" s="3" t="s">
        <v>2254</v>
      </c>
      <c r="F13" s="3" t="s">
        <v>2255</v>
      </c>
      <c r="G13" s="3" t="s">
        <v>2290</v>
      </c>
      <c r="H13" s="3" t="s">
        <v>2291</v>
      </c>
      <c r="I13" s="3" t="s">
        <v>2292</v>
      </c>
      <c r="J13" s="3" t="str">
        <f>IFERROR(_xlfn.XLOOKUP(A13,ProductStatusUpdate!B:B,ProductStatusUpdate!D:D),"Active")</f>
        <v>Active</v>
      </c>
    </row>
    <row r="14" spans="1:12" x14ac:dyDescent="0.25">
      <c r="A14" s="3" t="s">
        <v>11116</v>
      </c>
      <c r="B14" s="3" t="s">
        <v>10301</v>
      </c>
      <c r="C14" s="3" t="str">
        <f>_xlfn.XLOOKUP(B14,ListingType!A:A,ListingType!B:B)</f>
        <v>Manufacturer</v>
      </c>
      <c r="D14" s="3" t="s">
        <v>10305</v>
      </c>
      <c r="E14" s="3" t="s">
        <v>2365</v>
      </c>
      <c r="F14" s="3" t="s">
        <v>2366</v>
      </c>
      <c r="G14" s="3" t="s">
        <v>5909</v>
      </c>
      <c r="H14" s="3" t="s">
        <v>5910</v>
      </c>
      <c r="I14" s="3" t="s">
        <v>3138</v>
      </c>
      <c r="J14" s="3" t="str">
        <f>IFERROR(_xlfn.XLOOKUP(A14,ProductStatusUpdate!B:B,ProductStatusUpdate!D:D),"Active")</f>
        <v>Active</v>
      </c>
    </row>
    <row r="15" spans="1:12" x14ac:dyDescent="0.25">
      <c r="A15" s="3" t="s">
        <v>11117</v>
      </c>
      <c r="B15" s="3" t="s">
        <v>10301</v>
      </c>
      <c r="C15" s="3" t="str">
        <f>_xlfn.XLOOKUP(B15,ListingType!A:A,ListingType!B:B)</f>
        <v>Manufacturer</v>
      </c>
      <c r="D15" s="3" t="s">
        <v>10305</v>
      </c>
      <c r="E15" s="3" t="s">
        <v>2340</v>
      </c>
      <c r="F15" s="3" t="s">
        <v>2341</v>
      </c>
      <c r="G15" s="3" t="s">
        <v>2342</v>
      </c>
      <c r="H15" s="3" t="s">
        <v>2343</v>
      </c>
      <c r="I15" s="3" t="s">
        <v>2344</v>
      </c>
      <c r="J15" s="3" t="str">
        <f>IFERROR(_xlfn.XLOOKUP(A15,ProductStatusUpdate!B:B,ProductStatusUpdate!D:D),"Active")</f>
        <v>Active</v>
      </c>
    </row>
    <row r="16" spans="1:12" x14ac:dyDescent="0.25">
      <c r="A16" s="3" t="s">
        <v>11118</v>
      </c>
      <c r="B16" s="3" t="s">
        <v>10301</v>
      </c>
      <c r="C16" s="3" t="str">
        <f>_xlfn.XLOOKUP(B16,ListingType!A:A,ListingType!B:B)</f>
        <v>Manufacturer</v>
      </c>
      <c r="D16" s="3" t="s">
        <v>10305</v>
      </c>
      <c r="E16" s="3" t="s">
        <v>2350</v>
      </c>
      <c r="F16" s="3" t="s">
        <v>2351</v>
      </c>
      <c r="G16" s="3" t="s">
        <v>2352</v>
      </c>
      <c r="H16" s="3" t="s">
        <v>2353</v>
      </c>
      <c r="I16" s="3" t="s">
        <v>2354</v>
      </c>
      <c r="J16" s="3" t="str">
        <f>IFERROR(_xlfn.XLOOKUP(A16,ProductStatusUpdate!B:B,ProductStatusUpdate!D:D),"Active")</f>
        <v>Active</v>
      </c>
    </row>
    <row r="17" spans="1:10" x14ac:dyDescent="0.25">
      <c r="A17" s="3" t="s">
        <v>11119</v>
      </c>
      <c r="B17" s="3" t="s">
        <v>10301</v>
      </c>
      <c r="C17" s="3" t="str">
        <f>_xlfn.XLOOKUP(B17,ListingType!A:A,ListingType!B:B)</f>
        <v>Manufacturer</v>
      </c>
      <c r="D17" s="3" t="s">
        <v>10305</v>
      </c>
      <c r="E17" s="3" t="s">
        <v>2358</v>
      </c>
      <c r="F17" s="3" t="s">
        <v>2359</v>
      </c>
      <c r="G17" s="3" t="s">
        <v>2360</v>
      </c>
      <c r="H17" s="3" t="s">
        <v>2361</v>
      </c>
      <c r="I17" s="3" t="s">
        <v>2362</v>
      </c>
      <c r="J17" s="3" t="str">
        <f>IFERROR(_xlfn.XLOOKUP(A17,ProductStatusUpdate!B:B,ProductStatusUpdate!D:D),"Active")</f>
        <v>Active</v>
      </c>
    </row>
    <row r="18" spans="1:10" x14ac:dyDescent="0.25">
      <c r="A18" s="3" t="s">
        <v>11120</v>
      </c>
      <c r="B18" s="3" t="s">
        <v>10301</v>
      </c>
      <c r="C18" s="3" t="str">
        <f>_xlfn.XLOOKUP(B18,ListingType!A:A,ListingType!B:B)</f>
        <v>Manufacturer</v>
      </c>
      <c r="D18" s="3" t="s">
        <v>10305</v>
      </c>
      <c r="E18" s="3" t="s">
        <v>6326</v>
      </c>
      <c r="F18" s="3" t="s">
        <v>6327</v>
      </c>
      <c r="G18" s="3" t="s">
        <v>6328</v>
      </c>
      <c r="H18" s="3" t="s">
        <v>6329</v>
      </c>
      <c r="I18" s="3" t="s">
        <v>6330</v>
      </c>
      <c r="J18" s="3" t="str">
        <f>IFERROR(_xlfn.XLOOKUP(A18,ProductStatusUpdate!B:B,ProductStatusUpdate!D:D),"Active")</f>
        <v>Active</v>
      </c>
    </row>
    <row r="19" spans="1:10" x14ac:dyDescent="0.25">
      <c r="A19" s="3" t="s">
        <v>11121</v>
      </c>
      <c r="B19" s="3" t="s">
        <v>10301</v>
      </c>
      <c r="C19" s="3" t="str">
        <f>_xlfn.XLOOKUP(B19,ListingType!A:A,ListingType!B:B)</f>
        <v>Manufacturer</v>
      </c>
      <c r="D19" s="3" t="s">
        <v>10305</v>
      </c>
      <c r="E19" s="3" t="s">
        <v>2363</v>
      </c>
      <c r="F19" s="3" t="s">
        <v>2364</v>
      </c>
      <c r="G19" s="3" t="s">
        <v>2387</v>
      </c>
      <c r="H19" s="3" t="s">
        <v>2388</v>
      </c>
      <c r="I19" s="3" t="s">
        <v>2389</v>
      </c>
      <c r="J19" s="3" t="str">
        <f>IFERROR(_xlfn.XLOOKUP(A19,ProductStatusUpdate!B:B,ProductStatusUpdate!D:D),"Active")</f>
        <v>Active</v>
      </c>
    </row>
    <row r="20" spans="1:10" x14ac:dyDescent="0.25">
      <c r="A20" s="3" t="s">
        <v>11122</v>
      </c>
      <c r="B20" s="3" t="s">
        <v>10301</v>
      </c>
      <c r="C20" s="3" t="str">
        <f>_xlfn.XLOOKUP(B20,ListingType!A:A,ListingType!B:B)</f>
        <v>Manufacturer</v>
      </c>
      <c r="D20" s="3" t="s">
        <v>10305</v>
      </c>
      <c r="E20" s="3" t="s">
        <v>2256</v>
      </c>
      <c r="F20" s="3" t="s">
        <v>2257</v>
      </c>
      <c r="G20" s="3" t="s">
        <v>5911</v>
      </c>
      <c r="H20" s="3" t="s">
        <v>5912</v>
      </c>
      <c r="I20" s="3" t="s">
        <v>3131</v>
      </c>
      <c r="J20" s="3" t="str">
        <f>IFERROR(_xlfn.XLOOKUP(A20,ProductStatusUpdate!B:B,ProductStatusUpdate!D:D),"Active")</f>
        <v>Active</v>
      </c>
    </row>
    <row r="21" spans="1:10" x14ac:dyDescent="0.25">
      <c r="A21" s="3" t="s">
        <v>11123</v>
      </c>
      <c r="B21" s="3" t="s">
        <v>10301</v>
      </c>
      <c r="C21" s="3" t="str">
        <f>_xlfn.XLOOKUP(B21,ListingType!A:A,ListingType!B:B)</f>
        <v>Manufacturer</v>
      </c>
      <c r="D21" s="3" t="s">
        <v>10305</v>
      </c>
      <c r="E21" s="3" t="s">
        <v>2258</v>
      </c>
      <c r="F21" s="3" t="s">
        <v>2259</v>
      </c>
      <c r="G21" s="3" t="s">
        <v>5913</v>
      </c>
      <c r="H21" s="3" t="s">
        <v>5914</v>
      </c>
      <c r="I21" s="3" t="s">
        <v>5915</v>
      </c>
      <c r="J21" s="3" t="str">
        <f>IFERROR(_xlfn.XLOOKUP(A21,ProductStatusUpdate!B:B,ProductStatusUpdate!D:D),"Active")</f>
        <v>Active</v>
      </c>
    </row>
    <row r="22" spans="1:10" x14ac:dyDescent="0.25">
      <c r="A22" s="3" t="s">
        <v>11124</v>
      </c>
      <c r="B22" s="3" t="s">
        <v>10301</v>
      </c>
      <c r="C22" s="3" t="str">
        <f>_xlfn.XLOOKUP(B22,ListingType!A:A,ListingType!B:B)</f>
        <v>Manufacturer</v>
      </c>
      <c r="D22" s="3" t="s">
        <v>10305</v>
      </c>
      <c r="E22" s="3" t="s">
        <v>2398</v>
      </c>
      <c r="F22" s="3" t="s">
        <v>2399</v>
      </c>
      <c r="G22" s="3" t="s">
        <v>2400</v>
      </c>
      <c r="H22" s="3" t="s">
        <v>2401</v>
      </c>
      <c r="I22" s="3" t="s">
        <v>2402</v>
      </c>
      <c r="J22" s="3" t="str">
        <f>IFERROR(_xlfn.XLOOKUP(A22,ProductStatusUpdate!B:B,ProductStatusUpdate!D:D),"Active")</f>
        <v>Active</v>
      </c>
    </row>
    <row r="23" spans="1:10" x14ac:dyDescent="0.25">
      <c r="A23" s="3" t="s">
        <v>11125</v>
      </c>
      <c r="B23" s="3" t="s">
        <v>10301</v>
      </c>
      <c r="C23" s="3" t="str">
        <f>_xlfn.XLOOKUP(B23,ListingType!A:A,ListingType!B:B)</f>
        <v>Manufacturer</v>
      </c>
      <c r="D23" s="3" t="s">
        <v>10305</v>
      </c>
      <c r="E23" s="3" t="s">
        <v>2418</v>
      </c>
      <c r="F23" s="3" t="s">
        <v>2419</v>
      </c>
      <c r="G23" s="3" t="s">
        <v>2420</v>
      </c>
      <c r="H23" s="3" t="s">
        <v>2421</v>
      </c>
      <c r="I23" s="3" t="s">
        <v>2422</v>
      </c>
      <c r="J23" s="3" t="str">
        <f>IFERROR(_xlfn.XLOOKUP(A23,ProductStatusUpdate!B:B,ProductStatusUpdate!D:D),"Active")</f>
        <v>Active</v>
      </c>
    </row>
    <row r="24" spans="1:10" x14ac:dyDescent="0.25">
      <c r="A24" s="3" t="s">
        <v>11126</v>
      </c>
      <c r="B24" s="3" t="s">
        <v>10301</v>
      </c>
      <c r="C24" s="3" t="str">
        <f>_xlfn.XLOOKUP(B24,ListingType!A:A,ListingType!B:B)</f>
        <v>Manufacturer</v>
      </c>
      <c r="D24" s="3" t="s">
        <v>10305</v>
      </c>
      <c r="E24" s="3" t="s">
        <v>2423</v>
      </c>
      <c r="F24" s="3" t="s">
        <v>2424</v>
      </c>
      <c r="G24" s="3" t="s">
        <v>5916</v>
      </c>
      <c r="H24" s="3" t="s">
        <v>5917</v>
      </c>
      <c r="I24" s="3" t="s">
        <v>3139</v>
      </c>
      <c r="J24" s="3" t="str">
        <f>IFERROR(_xlfn.XLOOKUP(A24,ProductStatusUpdate!B:B,ProductStatusUpdate!D:D),"Active")</f>
        <v>Active</v>
      </c>
    </row>
    <row r="25" spans="1:10" x14ac:dyDescent="0.25">
      <c r="A25" s="3" t="s">
        <v>11127</v>
      </c>
      <c r="B25" s="3" t="s">
        <v>10301</v>
      </c>
      <c r="C25" s="3" t="str">
        <f>_xlfn.XLOOKUP(B25,ListingType!A:A,ListingType!B:B)</f>
        <v>Manufacturer</v>
      </c>
      <c r="D25" s="3" t="s">
        <v>10305</v>
      </c>
      <c r="E25" s="3" t="s">
        <v>2425</v>
      </c>
      <c r="F25" s="3" t="s">
        <v>2426</v>
      </c>
      <c r="G25" s="3" t="s">
        <v>5918</v>
      </c>
      <c r="H25" s="3" t="s">
        <v>5919</v>
      </c>
      <c r="I25" s="3" t="s">
        <v>5920</v>
      </c>
      <c r="J25" s="3" t="str">
        <f>IFERROR(_xlfn.XLOOKUP(A25,ProductStatusUpdate!B:B,ProductStatusUpdate!D:D),"Active")</f>
        <v>Active</v>
      </c>
    </row>
    <row r="26" spans="1:10" x14ac:dyDescent="0.25">
      <c r="A26" s="3" t="s">
        <v>11128</v>
      </c>
      <c r="B26" s="3" t="s">
        <v>10301</v>
      </c>
      <c r="C26" s="3" t="str">
        <f>_xlfn.XLOOKUP(B26,ListingType!A:A,ListingType!B:B)</f>
        <v>Manufacturer</v>
      </c>
      <c r="D26" s="3" t="s">
        <v>10305</v>
      </c>
      <c r="E26" s="3" t="s">
        <v>2491</v>
      </c>
      <c r="F26" s="3" t="s">
        <v>2492</v>
      </c>
      <c r="G26" s="3" t="s">
        <v>2493</v>
      </c>
      <c r="H26" s="3" t="s">
        <v>2494</v>
      </c>
      <c r="I26" s="3" t="s">
        <v>2495</v>
      </c>
      <c r="J26" s="3" t="str">
        <f>IFERROR(_xlfn.XLOOKUP(A26,ProductStatusUpdate!B:B,ProductStatusUpdate!D:D),"Active")</f>
        <v>Active</v>
      </c>
    </row>
    <row r="27" spans="1:10" x14ac:dyDescent="0.25">
      <c r="A27" s="3" t="s">
        <v>11129</v>
      </c>
      <c r="B27" s="3" t="s">
        <v>10301</v>
      </c>
      <c r="C27" s="3" t="str">
        <f>_xlfn.XLOOKUP(B27,ListingType!A:A,ListingType!B:B)</f>
        <v>Manufacturer</v>
      </c>
      <c r="D27" s="3" t="s">
        <v>10305</v>
      </c>
      <c r="E27" s="3" t="s">
        <v>2510</v>
      </c>
      <c r="F27" s="3" t="s">
        <v>2512</v>
      </c>
      <c r="G27" s="3" t="s">
        <v>2513</v>
      </c>
      <c r="I27" s="3" t="s">
        <v>2511</v>
      </c>
      <c r="J27" s="3" t="str">
        <f>IFERROR(_xlfn.XLOOKUP(A27,ProductStatusUpdate!B:B,ProductStatusUpdate!D:D),"Active")</f>
        <v>Active</v>
      </c>
    </row>
    <row r="28" spans="1:10" x14ac:dyDescent="0.25">
      <c r="A28" s="3" t="s">
        <v>11130</v>
      </c>
      <c r="B28" s="3" t="s">
        <v>10301</v>
      </c>
      <c r="C28" s="3" t="str">
        <f>_xlfn.XLOOKUP(B28,ListingType!A:A,ListingType!B:B)</f>
        <v>Manufacturer</v>
      </c>
      <c r="D28" s="3" t="s">
        <v>10305</v>
      </c>
      <c r="E28" s="3" t="s">
        <v>2527</v>
      </c>
      <c r="F28" s="3" t="s">
        <v>2528</v>
      </c>
      <c r="G28" s="3" t="s">
        <v>2529</v>
      </c>
      <c r="H28" s="3" t="s">
        <v>2530</v>
      </c>
      <c r="I28" s="3" t="s">
        <v>2531</v>
      </c>
      <c r="J28" s="3" t="str">
        <f>IFERROR(_xlfn.XLOOKUP(A28,ProductStatusUpdate!B:B,ProductStatusUpdate!D:D),"Active")</f>
        <v>Active</v>
      </c>
    </row>
    <row r="29" spans="1:10" x14ac:dyDescent="0.25">
      <c r="A29" s="3" t="s">
        <v>11131</v>
      </c>
      <c r="B29" s="3" t="s">
        <v>10301</v>
      </c>
      <c r="C29" s="3" t="str">
        <f>_xlfn.XLOOKUP(B29,ListingType!A:A,ListingType!B:B)</f>
        <v>Manufacturer</v>
      </c>
      <c r="D29" s="3" t="s">
        <v>10305</v>
      </c>
      <c r="E29" s="3" t="s">
        <v>6331</v>
      </c>
      <c r="F29" s="3" t="s">
        <v>2528</v>
      </c>
      <c r="G29" s="3" t="s">
        <v>6332</v>
      </c>
      <c r="H29" s="3" t="s">
        <v>6333</v>
      </c>
      <c r="I29" s="3" t="s">
        <v>6334</v>
      </c>
      <c r="J29" s="3" t="str">
        <f>IFERROR(_xlfn.XLOOKUP(A29,ProductStatusUpdate!B:B,ProductStatusUpdate!D:D),"Active")</f>
        <v>Active</v>
      </c>
    </row>
    <row r="30" spans="1:10" x14ac:dyDescent="0.25">
      <c r="A30" s="3" t="s">
        <v>11132</v>
      </c>
      <c r="B30" s="3" t="s">
        <v>10301</v>
      </c>
      <c r="C30" s="3" t="str">
        <f>_xlfn.XLOOKUP(B30,ListingType!A:A,ListingType!B:B)</f>
        <v>Manufacturer</v>
      </c>
      <c r="D30" s="3" t="s">
        <v>10305</v>
      </c>
      <c r="E30" s="3" t="s">
        <v>2557</v>
      </c>
      <c r="F30" s="3" t="s">
        <v>2558</v>
      </c>
      <c r="G30" s="3" t="s">
        <v>2559</v>
      </c>
      <c r="H30" s="3" t="s">
        <v>2560</v>
      </c>
      <c r="I30" s="3" t="s">
        <v>2561</v>
      </c>
      <c r="J30" s="3" t="str">
        <f>IFERROR(_xlfn.XLOOKUP(A30,ProductStatusUpdate!B:B,ProductStatusUpdate!D:D),"Active")</f>
        <v>Active</v>
      </c>
    </row>
    <row r="31" spans="1:10" x14ac:dyDescent="0.25">
      <c r="A31" s="3" t="s">
        <v>11133</v>
      </c>
      <c r="B31" s="3" t="s">
        <v>10301</v>
      </c>
      <c r="C31" s="3" t="str">
        <f>_xlfn.XLOOKUP(B31,ListingType!A:A,ListingType!B:B)</f>
        <v>Manufacturer</v>
      </c>
      <c r="D31" s="3" t="s">
        <v>10305</v>
      </c>
      <c r="E31" s="3" t="s">
        <v>6335</v>
      </c>
      <c r="F31" s="3" t="s">
        <v>6336</v>
      </c>
      <c r="G31" s="3" t="s">
        <v>6337</v>
      </c>
      <c r="H31" s="3" t="s">
        <v>2560</v>
      </c>
      <c r="I31" s="3" t="s">
        <v>6338</v>
      </c>
      <c r="J31" s="3" t="str">
        <f>IFERROR(_xlfn.XLOOKUP(A31,ProductStatusUpdate!B:B,ProductStatusUpdate!D:D),"Active")</f>
        <v>Active</v>
      </c>
    </row>
    <row r="32" spans="1:10" x14ac:dyDescent="0.25">
      <c r="A32" s="3" t="s">
        <v>11134</v>
      </c>
      <c r="B32" s="3" t="s">
        <v>10301</v>
      </c>
      <c r="C32" s="3" t="str">
        <f>_xlfn.XLOOKUP(B32,ListingType!A:A,ListingType!B:B)</f>
        <v>Manufacturer</v>
      </c>
      <c r="D32" s="3" t="s">
        <v>10305</v>
      </c>
      <c r="E32" s="3" t="s">
        <v>6339</v>
      </c>
      <c r="F32" s="3" t="s">
        <v>6336</v>
      </c>
      <c r="G32" s="3" t="s">
        <v>6340</v>
      </c>
      <c r="H32" s="3" t="s">
        <v>2560</v>
      </c>
      <c r="I32" s="3" t="s">
        <v>6341</v>
      </c>
      <c r="J32" s="3" t="str">
        <f>IFERROR(_xlfn.XLOOKUP(A32,ProductStatusUpdate!B:B,ProductStatusUpdate!D:D),"Active")</f>
        <v>Active</v>
      </c>
    </row>
    <row r="33" spans="1:10" x14ac:dyDescent="0.25">
      <c r="A33" s="3" t="s">
        <v>11135</v>
      </c>
      <c r="B33" s="3" t="s">
        <v>10301</v>
      </c>
      <c r="C33" s="3" t="str">
        <f>_xlfn.XLOOKUP(B33,ListingType!A:A,ListingType!B:B)</f>
        <v>Manufacturer</v>
      </c>
      <c r="D33" s="3" t="s">
        <v>10305</v>
      </c>
      <c r="E33" s="3" t="s">
        <v>2516</v>
      </c>
      <c r="F33" s="3" t="s">
        <v>2517</v>
      </c>
      <c r="G33" s="3" t="s">
        <v>2518</v>
      </c>
      <c r="H33" s="3" t="s">
        <v>2519</v>
      </c>
      <c r="I33" s="3" t="s">
        <v>2520</v>
      </c>
      <c r="J33" s="3" t="str">
        <f>IFERROR(_xlfn.XLOOKUP(A33,ProductStatusUpdate!B:B,ProductStatusUpdate!D:D),"Active")</f>
        <v>Active</v>
      </c>
    </row>
    <row r="34" spans="1:10" x14ac:dyDescent="0.25">
      <c r="A34" s="3" t="s">
        <v>11136</v>
      </c>
      <c r="B34" s="3" t="s">
        <v>10301</v>
      </c>
      <c r="C34" s="3" t="str">
        <f>_xlfn.XLOOKUP(B34,ListingType!A:A,ListingType!B:B)</f>
        <v>Manufacturer</v>
      </c>
      <c r="D34" s="3" t="s">
        <v>10305</v>
      </c>
      <c r="E34" s="3" t="s">
        <v>6342</v>
      </c>
      <c r="F34" s="3" t="s">
        <v>6343</v>
      </c>
      <c r="G34" s="3" t="s">
        <v>6344</v>
      </c>
      <c r="H34" s="3" t="s">
        <v>6345</v>
      </c>
      <c r="I34" s="3" t="s">
        <v>6346</v>
      </c>
      <c r="J34" s="3" t="str">
        <f>IFERROR(_xlfn.XLOOKUP(A34,ProductStatusUpdate!B:B,ProductStatusUpdate!D:D),"Active")</f>
        <v>Active</v>
      </c>
    </row>
    <row r="35" spans="1:10" x14ac:dyDescent="0.25">
      <c r="A35" s="3" t="s">
        <v>11137</v>
      </c>
      <c r="B35" s="3" t="s">
        <v>10301</v>
      </c>
      <c r="C35" s="3" t="str">
        <f>_xlfn.XLOOKUP(B35,ListingType!A:A,ListingType!B:B)</f>
        <v>Manufacturer</v>
      </c>
      <c r="D35" s="3" t="s">
        <v>10305</v>
      </c>
      <c r="E35" s="3" t="s">
        <v>6347</v>
      </c>
      <c r="F35" s="3" t="s">
        <v>6348</v>
      </c>
      <c r="G35" s="3" t="s">
        <v>6349</v>
      </c>
      <c r="H35" s="3" t="s">
        <v>6350</v>
      </c>
      <c r="I35" s="3" t="s">
        <v>6351</v>
      </c>
      <c r="J35" s="3" t="str">
        <f>IFERROR(_xlfn.XLOOKUP(A35,ProductStatusUpdate!B:B,ProductStatusUpdate!D:D),"Active")</f>
        <v>Active</v>
      </c>
    </row>
    <row r="36" spans="1:10" x14ac:dyDescent="0.25">
      <c r="A36" s="3" t="s">
        <v>11138</v>
      </c>
      <c r="B36" s="3" t="s">
        <v>10301</v>
      </c>
      <c r="C36" s="3" t="str">
        <f>_xlfn.XLOOKUP(B36,ListingType!A:A,ListingType!B:B)</f>
        <v>Manufacturer</v>
      </c>
      <c r="D36" s="3" t="s">
        <v>10305</v>
      </c>
      <c r="E36" s="3" t="s">
        <v>2562</v>
      </c>
      <c r="F36" s="3" t="s">
        <v>2563</v>
      </c>
      <c r="G36" s="3" t="s">
        <v>2564</v>
      </c>
      <c r="H36" s="3" t="s">
        <v>2565</v>
      </c>
      <c r="I36" s="3" t="s">
        <v>2566</v>
      </c>
      <c r="J36" s="3" t="str">
        <f>IFERROR(_xlfn.XLOOKUP(A36,ProductStatusUpdate!B:B,ProductStatusUpdate!D:D),"Active")</f>
        <v>Active</v>
      </c>
    </row>
    <row r="37" spans="1:10" x14ac:dyDescent="0.25">
      <c r="A37" s="3" t="s">
        <v>11139</v>
      </c>
      <c r="B37" s="3" t="s">
        <v>10301</v>
      </c>
      <c r="C37" s="3" t="str">
        <f>_xlfn.XLOOKUP(B37,ListingType!A:A,ListingType!B:B)</f>
        <v>Manufacturer</v>
      </c>
      <c r="D37" s="3" t="s">
        <v>10305</v>
      </c>
      <c r="E37" s="3" t="s">
        <v>2552</v>
      </c>
      <c r="F37" s="3" t="s">
        <v>2553</v>
      </c>
      <c r="G37" s="3" t="s">
        <v>2554</v>
      </c>
      <c r="H37" s="3" t="s">
        <v>2555</v>
      </c>
      <c r="I37" s="3" t="s">
        <v>2556</v>
      </c>
      <c r="J37" s="3" t="str">
        <f>IFERROR(_xlfn.XLOOKUP(A37,ProductStatusUpdate!B:B,ProductStatusUpdate!D:D),"Active")</f>
        <v>Active</v>
      </c>
    </row>
    <row r="38" spans="1:10" x14ac:dyDescent="0.25">
      <c r="A38" s="3" t="s">
        <v>11140</v>
      </c>
      <c r="B38" s="3" t="s">
        <v>10301</v>
      </c>
      <c r="C38" s="3" t="str">
        <f>_xlfn.XLOOKUP(B38,ListingType!A:A,ListingType!B:B)</f>
        <v>Manufacturer</v>
      </c>
      <c r="D38" s="3" t="s">
        <v>10305</v>
      </c>
      <c r="E38" s="3" t="s">
        <v>2568</v>
      </c>
      <c r="F38" s="3" t="s">
        <v>2569</v>
      </c>
      <c r="G38" s="3" t="s">
        <v>2570</v>
      </c>
      <c r="H38" s="3" t="s">
        <v>2571</v>
      </c>
      <c r="I38" s="3" t="s">
        <v>2572</v>
      </c>
      <c r="J38" s="3" t="str">
        <f>IFERROR(_xlfn.XLOOKUP(A38,ProductStatusUpdate!B:B,ProductStatusUpdate!D:D),"Active")</f>
        <v>Active</v>
      </c>
    </row>
    <row r="39" spans="1:10" x14ac:dyDescent="0.25">
      <c r="A39" s="3" t="s">
        <v>11141</v>
      </c>
      <c r="B39" s="3" t="s">
        <v>10301</v>
      </c>
      <c r="C39" s="3" t="str">
        <f>_xlfn.XLOOKUP(B39,ListingType!A:A,ListingType!B:B)</f>
        <v>Manufacturer</v>
      </c>
      <c r="D39" s="3" t="s">
        <v>10305</v>
      </c>
      <c r="E39" s="3" t="s">
        <v>2573</v>
      </c>
      <c r="F39" s="3" t="s">
        <v>2574</v>
      </c>
      <c r="G39" s="3" t="s">
        <v>2575</v>
      </c>
      <c r="H39" s="3" t="s">
        <v>2576</v>
      </c>
      <c r="I39" s="3" t="s">
        <v>2577</v>
      </c>
      <c r="J39" s="3" t="str">
        <f>IFERROR(_xlfn.XLOOKUP(A39,ProductStatusUpdate!B:B,ProductStatusUpdate!D:D),"Active")</f>
        <v>Active</v>
      </c>
    </row>
    <row r="40" spans="1:10" x14ac:dyDescent="0.25">
      <c r="A40" s="3" t="s">
        <v>11142</v>
      </c>
      <c r="B40" s="3" t="s">
        <v>10301</v>
      </c>
      <c r="C40" s="3" t="str">
        <f>_xlfn.XLOOKUP(B40,ListingType!A:A,ListingType!B:B)</f>
        <v>Manufacturer</v>
      </c>
      <c r="D40" s="3" t="s">
        <v>10305</v>
      </c>
      <c r="E40" s="3" t="s">
        <v>6352</v>
      </c>
      <c r="F40" s="3" t="s">
        <v>6353</v>
      </c>
      <c r="G40" s="3" t="s">
        <v>6354</v>
      </c>
      <c r="H40" s="3" t="s">
        <v>6355</v>
      </c>
      <c r="I40" s="3" t="s">
        <v>6356</v>
      </c>
      <c r="J40" s="3" t="str">
        <f>IFERROR(_xlfn.XLOOKUP(A40,ProductStatusUpdate!B:B,ProductStatusUpdate!D:D),"Active")</f>
        <v>Active</v>
      </c>
    </row>
    <row r="41" spans="1:10" x14ac:dyDescent="0.25">
      <c r="A41" s="3" t="s">
        <v>11143</v>
      </c>
      <c r="B41" s="3" t="s">
        <v>10301</v>
      </c>
      <c r="C41" s="3" t="str">
        <f>_xlfn.XLOOKUP(B41,ListingType!A:A,ListingType!B:B)</f>
        <v>Manufacturer</v>
      </c>
      <c r="D41" s="3" t="s">
        <v>10305</v>
      </c>
      <c r="E41" s="3" t="s">
        <v>2537</v>
      </c>
      <c r="F41" s="3" t="s">
        <v>2538</v>
      </c>
      <c r="G41" s="3" t="s">
        <v>2539</v>
      </c>
      <c r="H41" s="3" t="s">
        <v>2540</v>
      </c>
      <c r="I41" s="3" t="s">
        <v>2541</v>
      </c>
      <c r="J41" s="3" t="str">
        <f>IFERROR(_xlfn.XLOOKUP(A41,ProductStatusUpdate!B:B,ProductStatusUpdate!D:D),"Active")</f>
        <v>Active</v>
      </c>
    </row>
    <row r="42" spans="1:10" x14ac:dyDescent="0.25">
      <c r="A42" s="3" t="s">
        <v>11144</v>
      </c>
      <c r="B42" s="3" t="s">
        <v>10301</v>
      </c>
      <c r="C42" s="3" t="str">
        <f>_xlfn.XLOOKUP(B42,ListingType!A:A,ListingType!B:B)</f>
        <v>Manufacturer</v>
      </c>
      <c r="D42" s="3" t="s">
        <v>10305</v>
      </c>
      <c r="E42" s="3" t="s">
        <v>2542</v>
      </c>
      <c r="F42" s="3" t="s">
        <v>2543</v>
      </c>
      <c r="G42" s="3" t="s">
        <v>2544</v>
      </c>
      <c r="H42" s="3" t="s">
        <v>2545</v>
      </c>
      <c r="I42" s="3" t="s">
        <v>2546</v>
      </c>
      <c r="J42" s="3" t="str">
        <f>IFERROR(_xlfn.XLOOKUP(A42,ProductStatusUpdate!B:B,ProductStatusUpdate!D:D),"Active")</f>
        <v>Active</v>
      </c>
    </row>
    <row r="43" spans="1:10" x14ac:dyDescent="0.25">
      <c r="A43" s="3" t="s">
        <v>11145</v>
      </c>
      <c r="B43" s="3" t="s">
        <v>10301</v>
      </c>
      <c r="C43" s="3" t="str">
        <f>_xlfn.XLOOKUP(B43,ListingType!A:A,ListingType!B:B)</f>
        <v>Manufacturer</v>
      </c>
      <c r="D43" s="3" t="s">
        <v>10305</v>
      </c>
      <c r="E43" s="3" t="s">
        <v>2583</v>
      </c>
      <c r="F43" s="3" t="s">
        <v>2584</v>
      </c>
      <c r="G43" s="3" t="s">
        <v>2585</v>
      </c>
      <c r="H43" s="3" t="s">
        <v>2586</v>
      </c>
      <c r="I43" s="3" t="s">
        <v>2587</v>
      </c>
      <c r="J43" s="3" t="str">
        <f>IFERROR(_xlfn.XLOOKUP(A43,ProductStatusUpdate!B:B,ProductStatusUpdate!D:D),"Active")</f>
        <v>Active</v>
      </c>
    </row>
    <row r="44" spans="1:10" x14ac:dyDescent="0.25">
      <c r="A44" s="3" t="s">
        <v>11146</v>
      </c>
      <c r="B44" s="3" t="s">
        <v>10301</v>
      </c>
      <c r="C44" s="3" t="str">
        <f>_xlfn.XLOOKUP(B44,ListingType!A:A,ListingType!B:B)</f>
        <v>Manufacturer</v>
      </c>
      <c r="D44" s="3" t="s">
        <v>10305</v>
      </c>
      <c r="E44" s="3" t="s">
        <v>2601</v>
      </c>
      <c r="F44" s="3" t="s">
        <v>2602</v>
      </c>
      <c r="G44" s="3" t="s">
        <v>2603</v>
      </c>
      <c r="H44" s="3" t="s">
        <v>2604</v>
      </c>
      <c r="I44" s="3" t="s">
        <v>2605</v>
      </c>
      <c r="J44" s="3" t="str">
        <f>IFERROR(_xlfn.XLOOKUP(A44,ProductStatusUpdate!B:B,ProductStatusUpdate!D:D),"Active")</f>
        <v>Active</v>
      </c>
    </row>
    <row r="45" spans="1:10" x14ac:dyDescent="0.25">
      <c r="A45" s="3" t="s">
        <v>11147</v>
      </c>
      <c r="B45" s="3" t="s">
        <v>10301</v>
      </c>
      <c r="C45" s="3" t="str">
        <f>_xlfn.XLOOKUP(B45,ListingType!A:A,ListingType!B:B)</f>
        <v>Manufacturer</v>
      </c>
      <c r="D45" s="3" t="s">
        <v>10305</v>
      </c>
      <c r="E45" s="3" t="s">
        <v>2619</v>
      </c>
      <c r="F45" s="3" t="s">
        <v>2620</v>
      </c>
      <c r="G45" s="3" t="s">
        <v>2621</v>
      </c>
      <c r="H45" s="3" t="s">
        <v>2622</v>
      </c>
      <c r="I45" s="3" t="s">
        <v>2623</v>
      </c>
      <c r="J45" s="3" t="str">
        <f>IFERROR(_xlfn.XLOOKUP(A45,ProductStatusUpdate!B:B,ProductStatusUpdate!D:D),"Active")</f>
        <v>Active</v>
      </c>
    </row>
    <row r="46" spans="1:10" x14ac:dyDescent="0.25">
      <c r="A46" s="3" t="s">
        <v>11148</v>
      </c>
      <c r="B46" s="3" t="s">
        <v>10301</v>
      </c>
      <c r="C46" s="3" t="str">
        <f>_xlfn.XLOOKUP(B46,ListingType!A:A,ListingType!B:B)</f>
        <v>Manufacturer</v>
      </c>
      <c r="D46" s="3" t="s">
        <v>10305</v>
      </c>
      <c r="E46" s="3" t="s">
        <v>2624</v>
      </c>
      <c r="F46" s="3" t="s">
        <v>2625</v>
      </c>
      <c r="G46" s="3" t="s">
        <v>2626</v>
      </c>
      <c r="H46" s="3" t="s">
        <v>2627</v>
      </c>
      <c r="I46" s="3" t="s">
        <v>2628</v>
      </c>
      <c r="J46" s="3" t="str">
        <f>IFERROR(_xlfn.XLOOKUP(A46,ProductStatusUpdate!B:B,ProductStatusUpdate!D:D),"Active")</f>
        <v>Active</v>
      </c>
    </row>
    <row r="47" spans="1:10" x14ac:dyDescent="0.25">
      <c r="A47" s="3" t="s">
        <v>11149</v>
      </c>
      <c r="B47" s="3" t="s">
        <v>10301</v>
      </c>
      <c r="C47" s="3" t="str">
        <f>_xlfn.XLOOKUP(B47,ListingType!A:A,ListingType!B:B)</f>
        <v>Manufacturer</v>
      </c>
      <c r="D47" s="3" t="s">
        <v>10305</v>
      </c>
      <c r="E47" s="3" t="s">
        <v>2609</v>
      </c>
      <c r="F47" s="3" t="s">
        <v>2610</v>
      </c>
      <c r="G47" s="3" t="s">
        <v>2611</v>
      </c>
      <c r="H47" s="3" t="s">
        <v>2612</v>
      </c>
      <c r="I47" s="3" t="s">
        <v>2613</v>
      </c>
      <c r="J47" s="3" t="str">
        <f>IFERROR(_xlfn.XLOOKUP(A47,ProductStatusUpdate!B:B,ProductStatusUpdate!D:D),"Active")</f>
        <v>Active</v>
      </c>
    </row>
    <row r="48" spans="1:10" x14ac:dyDescent="0.25">
      <c r="A48" s="3" t="s">
        <v>11150</v>
      </c>
      <c r="B48" s="3" t="s">
        <v>10301</v>
      </c>
      <c r="C48" s="3" t="str">
        <f>_xlfn.XLOOKUP(B48,ListingType!A:A,ListingType!B:B)</f>
        <v>Manufacturer</v>
      </c>
      <c r="D48" s="3" t="s">
        <v>10305</v>
      </c>
      <c r="E48" s="3" t="s">
        <v>2632</v>
      </c>
      <c r="F48" s="3" t="s">
        <v>2633</v>
      </c>
      <c r="G48" s="3" t="s">
        <v>2634</v>
      </c>
      <c r="H48" s="3" t="s">
        <v>2635</v>
      </c>
      <c r="I48" s="3" t="s">
        <v>2636</v>
      </c>
      <c r="J48" s="3" t="str">
        <f>IFERROR(_xlfn.XLOOKUP(A48,ProductStatusUpdate!B:B,ProductStatusUpdate!D:D),"Active")</f>
        <v>Active</v>
      </c>
    </row>
    <row r="49" spans="1:10" x14ac:dyDescent="0.25">
      <c r="A49" s="3" t="s">
        <v>11151</v>
      </c>
      <c r="B49" s="3" t="s">
        <v>10301</v>
      </c>
      <c r="C49" s="3" t="str">
        <f>_xlfn.XLOOKUP(B49,ListingType!A:A,ListingType!B:B)</f>
        <v>Manufacturer</v>
      </c>
      <c r="D49" s="3" t="s">
        <v>10305</v>
      </c>
      <c r="E49" s="3" t="s">
        <v>6357</v>
      </c>
      <c r="F49" s="3" t="s">
        <v>6358</v>
      </c>
      <c r="G49" s="3" t="s">
        <v>6359</v>
      </c>
      <c r="H49" s="3" t="s">
        <v>2635</v>
      </c>
      <c r="I49" s="3" t="s">
        <v>6360</v>
      </c>
      <c r="J49" s="3" t="str">
        <f>IFERROR(_xlfn.XLOOKUP(A49,ProductStatusUpdate!B:B,ProductStatusUpdate!D:D),"Active")</f>
        <v>Active</v>
      </c>
    </row>
    <row r="50" spans="1:10" x14ac:dyDescent="0.25">
      <c r="A50" s="3" t="s">
        <v>11152</v>
      </c>
      <c r="B50" s="3" t="s">
        <v>10301</v>
      </c>
      <c r="C50" s="3" t="str">
        <f>_xlfn.XLOOKUP(B50,ListingType!A:A,ListingType!B:B)</f>
        <v>Manufacturer</v>
      </c>
      <c r="D50" s="3" t="s">
        <v>10305</v>
      </c>
      <c r="E50" s="3" t="s">
        <v>2637</v>
      </c>
      <c r="F50" s="3" t="s">
        <v>2639</v>
      </c>
      <c r="G50" s="3" t="s">
        <v>2640</v>
      </c>
      <c r="I50" s="3" t="s">
        <v>2638</v>
      </c>
      <c r="J50" s="3" t="str">
        <f>IFERROR(_xlfn.XLOOKUP(A50,ProductStatusUpdate!B:B,ProductStatusUpdate!D:D),"Active")</f>
        <v>Active</v>
      </c>
    </row>
    <row r="51" spans="1:10" x14ac:dyDescent="0.25">
      <c r="A51" s="3" t="s">
        <v>11153</v>
      </c>
      <c r="B51" s="3" t="s">
        <v>10301</v>
      </c>
      <c r="C51" s="3" t="str">
        <f>_xlfn.XLOOKUP(B51,ListingType!A:A,ListingType!B:B)</f>
        <v>Manufacturer</v>
      </c>
      <c r="D51" s="3" t="s">
        <v>10305</v>
      </c>
      <c r="E51" s="3" t="s">
        <v>2614</v>
      </c>
      <c r="F51" s="3" t="s">
        <v>2615</v>
      </c>
      <c r="G51" s="3" t="s">
        <v>2616</v>
      </c>
      <c r="H51" s="3" t="s">
        <v>2617</v>
      </c>
      <c r="I51" s="3" t="s">
        <v>2618</v>
      </c>
      <c r="J51" s="3" t="str">
        <f>IFERROR(_xlfn.XLOOKUP(A51,ProductStatusUpdate!B:B,ProductStatusUpdate!D:D),"Active")</f>
        <v>Active</v>
      </c>
    </row>
    <row r="52" spans="1:10" x14ac:dyDescent="0.25">
      <c r="A52" s="3" t="s">
        <v>11154</v>
      </c>
      <c r="B52" s="3" t="s">
        <v>10301</v>
      </c>
      <c r="C52" s="3" t="str">
        <f>_xlfn.XLOOKUP(B52,ListingType!A:A,ListingType!B:B)</f>
        <v>Manufacturer</v>
      </c>
      <c r="D52" s="3" t="s">
        <v>10305</v>
      </c>
      <c r="E52" s="3" t="s">
        <v>2641</v>
      </c>
      <c r="F52" s="3" t="s">
        <v>2642</v>
      </c>
      <c r="G52" s="3" t="s">
        <v>2643</v>
      </c>
      <c r="H52" s="3" t="s">
        <v>2644</v>
      </c>
      <c r="I52" s="3" t="s">
        <v>2645</v>
      </c>
      <c r="J52" s="3" t="str">
        <f>IFERROR(_xlfn.XLOOKUP(A52,ProductStatusUpdate!B:B,ProductStatusUpdate!D:D),"Active")</f>
        <v>Active</v>
      </c>
    </row>
    <row r="53" spans="1:10" x14ac:dyDescent="0.25">
      <c r="A53" s="3" t="s">
        <v>11155</v>
      </c>
      <c r="B53" s="3" t="s">
        <v>10301</v>
      </c>
      <c r="C53" s="3" t="str">
        <f>_xlfn.XLOOKUP(B53,ListingType!A:A,ListingType!B:B)</f>
        <v>Manufacturer</v>
      </c>
      <c r="D53" s="3" t="s">
        <v>10305</v>
      </c>
      <c r="E53" s="3" t="s">
        <v>2646</v>
      </c>
      <c r="F53" s="3" t="s">
        <v>2647</v>
      </c>
      <c r="G53" s="3" t="s">
        <v>2648</v>
      </c>
      <c r="H53" s="3" t="s">
        <v>2649</v>
      </c>
      <c r="I53" s="3" t="s">
        <v>2650</v>
      </c>
      <c r="J53" s="3" t="str">
        <f>IFERROR(_xlfn.XLOOKUP(A53,ProductStatusUpdate!B:B,ProductStatusUpdate!D:D),"Active")</f>
        <v>Active</v>
      </c>
    </row>
    <row r="54" spans="1:10" x14ac:dyDescent="0.25">
      <c r="A54" s="3" t="s">
        <v>11156</v>
      </c>
      <c r="B54" s="3" t="s">
        <v>10301</v>
      </c>
      <c r="C54" s="3" t="str">
        <f>_xlfn.XLOOKUP(B54,ListingType!A:A,ListingType!B:B)</f>
        <v>Manufacturer</v>
      </c>
      <c r="D54" s="3" t="s">
        <v>10305</v>
      </c>
      <c r="E54" s="3" t="s">
        <v>2684</v>
      </c>
      <c r="F54" s="3" t="s">
        <v>2685</v>
      </c>
      <c r="G54" s="3" t="s">
        <v>2686</v>
      </c>
      <c r="H54" s="3" t="s">
        <v>2687</v>
      </c>
      <c r="I54" s="3" t="s">
        <v>2688</v>
      </c>
      <c r="J54" s="3" t="str">
        <f>IFERROR(_xlfn.XLOOKUP(A54,ProductStatusUpdate!B:B,ProductStatusUpdate!D:D),"Active")</f>
        <v>Active</v>
      </c>
    </row>
    <row r="55" spans="1:10" x14ac:dyDescent="0.25">
      <c r="A55" s="3" t="s">
        <v>11157</v>
      </c>
      <c r="B55" s="3" t="s">
        <v>10301</v>
      </c>
      <c r="C55" s="3" t="str">
        <f>_xlfn.XLOOKUP(B55,ListingType!A:A,ListingType!B:B)</f>
        <v>Manufacturer</v>
      </c>
      <c r="D55" s="3" t="s">
        <v>10305</v>
      </c>
      <c r="E55" s="3" t="s">
        <v>2689</v>
      </c>
      <c r="F55" s="3" t="s">
        <v>2690</v>
      </c>
      <c r="G55" s="3" t="s">
        <v>2691</v>
      </c>
      <c r="H55" s="3" t="s">
        <v>2692</v>
      </c>
      <c r="I55" s="3" t="s">
        <v>2693</v>
      </c>
      <c r="J55" s="3" t="str">
        <f>IFERROR(_xlfn.XLOOKUP(A55,ProductStatusUpdate!B:B,ProductStatusUpdate!D:D),"Active")</f>
        <v>Active</v>
      </c>
    </row>
    <row r="56" spans="1:10" x14ac:dyDescent="0.25">
      <c r="A56" s="3" t="s">
        <v>11158</v>
      </c>
      <c r="B56" s="3" t="s">
        <v>10301</v>
      </c>
      <c r="C56" s="3" t="str">
        <f>_xlfn.XLOOKUP(B56,ListingType!A:A,ListingType!B:B)</f>
        <v>Manufacturer</v>
      </c>
      <c r="D56" s="3" t="s">
        <v>10305</v>
      </c>
      <c r="E56" s="3" t="s">
        <v>2694</v>
      </c>
      <c r="F56" s="3" t="s">
        <v>2695</v>
      </c>
      <c r="G56" s="3" t="s">
        <v>2696</v>
      </c>
      <c r="H56" s="3" t="s">
        <v>2697</v>
      </c>
      <c r="I56" s="3" t="s">
        <v>2698</v>
      </c>
      <c r="J56" s="3" t="str">
        <f>IFERROR(_xlfn.XLOOKUP(A56,ProductStatusUpdate!B:B,ProductStatusUpdate!D:D),"Active")</f>
        <v>Active</v>
      </c>
    </row>
    <row r="57" spans="1:10" x14ac:dyDescent="0.25">
      <c r="A57" s="3" t="s">
        <v>11159</v>
      </c>
      <c r="B57" s="3" t="s">
        <v>10301</v>
      </c>
      <c r="C57" s="3" t="str">
        <f>_xlfn.XLOOKUP(B57,ListingType!A:A,ListingType!B:B)</f>
        <v>Manufacturer</v>
      </c>
      <c r="D57" s="3" t="s">
        <v>10305</v>
      </c>
      <c r="E57" s="3" t="s">
        <v>1093</v>
      </c>
      <c r="F57" s="3" t="s">
        <v>1094</v>
      </c>
      <c r="G57" s="3" t="s">
        <v>5921</v>
      </c>
      <c r="H57" s="3" t="s">
        <v>5922</v>
      </c>
      <c r="I57" s="3" t="s">
        <v>5923</v>
      </c>
      <c r="J57" s="3" t="str">
        <f>IFERROR(_xlfn.XLOOKUP(A57,ProductStatusUpdate!B:B,ProductStatusUpdate!D:D),"Active")</f>
        <v>Active</v>
      </c>
    </row>
    <row r="58" spans="1:10" x14ac:dyDescent="0.25">
      <c r="A58" s="3" t="s">
        <v>11160</v>
      </c>
      <c r="B58" s="3" t="s">
        <v>10301</v>
      </c>
      <c r="C58" s="3" t="str">
        <f>_xlfn.XLOOKUP(B58,ListingType!A:A,ListingType!B:B)</f>
        <v>Manufacturer</v>
      </c>
      <c r="D58" s="3" t="s">
        <v>10305</v>
      </c>
      <c r="E58" s="3" t="s">
        <v>6361</v>
      </c>
      <c r="F58" s="3" t="s">
        <v>6362</v>
      </c>
      <c r="G58" s="3" t="s">
        <v>6363</v>
      </c>
      <c r="H58" s="3" t="s">
        <v>5922</v>
      </c>
      <c r="I58" s="3" t="s">
        <v>6364</v>
      </c>
      <c r="J58" s="3" t="str">
        <f>IFERROR(_xlfn.XLOOKUP(A58,ProductStatusUpdate!B:B,ProductStatusUpdate!D:D),"Active")</f>
        <v>Active</v>
      </c>
    </row>
    <row r="59" spans="1:10" x14ac:dyDescent="0.25">
      <c r="A59" s="3" t="s">
        <v>11161</v>
      </c>
      <c r="B59" s="3" t="s">
        <v>10301</v>
      </c>
      <c r="C59" s="3" t="str">
        <f>_xlfn.XLOOKUP(B59,ListingType!A:A,ListingType!B:B)</f>
        <v>Manufacturer</v>
      </c>
      <c r="D59" s="3" t="s">
        <v>10305</v>
      </c>
      <c r="E59" s="3" t="s">
        <v>739</v>
      </c>
      <c r="F59" s="3" t="s">
        <v>740</v>
      </c>
      <c r="G59" s="3" t="s">
        <v>1111</v>
      </c>
      <c r="H59" s="3" t="s">
        <v>1112</v>
      </c>
      <c r="I59" s="3" t="s">
        <v>1113</v>
      </c>
      <c r="J59" s="3" t="str">
        <f>IFERROR(_xlfn.XLOOKUP(A59,ProductStatusUpdate!B:B,ProductStatusUpdate!D:D),"Active")</f>
        <v>Active</v>
      </c>
    </row>
    <row r="60" spans="1:10" x14ac:dyDescent="0.25">
      <c r="A60" s="3" t="s">
        <v>11162</v>
      </c>
      <c r="B60" s="3" t="s">
        <v>10301</v>
      </c>
      <c r="C60" s="3" t="str">
        <f>_xlfn.XLOOKUP(B60,ListingType!A:A,ListingType!B:B)</f>
        <v>Manufacturer</v>
      </c>
      <c r="D60" s="3" t="s">
        <v>10305</v>
      </c>
      <c r="E60" s="3" t="s">
        <v>6365</v>
      </c>
      <c r="F60" s="3" t="s">
        <v>6366</v>
      </c>
      <c r="G60" s="3" t="s">
        <v>6367</v>
      </c>
      <c r="H60" s="3" t="s">
        <v>6368</v>
      </c>
      <c r="I60" s="3" t="s">
        <v>6369</v>
      </c>
      <c r="J60" s="3" t="str">
        <f>IFERROR(_xlfn.XLOOKUP(A60,ProductStatusUpdate!B:B,ProductStatusUpdate!D:D),"Active")</f>
        <v>Active</v>
      </c>
    </row>
    <row r="61" spans="1:10" x14ac:dyDescent="0.25">
      <c r="A61" s="3" t="s">
        <v>11163</v>
      </c>
      <c r="B61" s="3" t="s">
        <v>10301</v>
      </c>
      <c r="C61" s="3" t="str">
        <f>_xlfn.XLOOKUP(B61,ListingType!A:A,ListingType!B:B)</f>
        <v>Manufacturer</v>
      </c>
      <c r="D61" s="3" t="s">
        <v>10305</v>
      </c>
      <c r="E61" s="3" t="s">
        <v>776</v>
      </c>
      <c r="F61" s="3" t="s">
        <v>777</v>
      </c>
      <c r="G61" s="3" t="s">
        <v>1166</v>
      </c>
      <c r="H61" s="3" t="s">
        <v>1167</v>
      </c>
      <c r="I61" s="3" t="s">
        <v>1168</v>
      </c>
      <c r="J61" s="3" t="str">
        <f>IFERROR(_xlfn.XLOOKUP(A61,ProductStatusUpdate!B:B,ProductStatusUpdate!D:D),"Active")</f>
        <v>Active</v>
      </c>
    </row>
    <row r="62" spans="1:10" x14ac:dyDescent="0.25">
      <c r="A62" s="3" t="s">
        <v>11164</v>
      </c>
      <c r="B62" s="3" t="s">
        <v>10301</v>
      </c>
      <c r="C62" s="3" t="str">
        <f>_xlfn.XLOOKUP(B62,ListingType!A:A,ListingType!B:B)</f>
        <v>Manufacturer</v>
      </c>
      <c r="D62" s="3" t="s">
        <v>10305</v>
      </c>
      <c r="E62" s="3" t="s">
        <v>6370</v>
      </c>
      <c r="F62" s="3" t="s">
        <v>6371</v>
      </c>
      <c r="G62" s="3" t="s">
        <v>6372</v>
      </c>
      <c r="H62" s="3" t="s">
        <v>6373</v>
      </c>
      <c r="I62" s="3" t="s">
        <v>6374</v>
      </c>
      <c r="J62" s="3" t="str">
        <f>IFERROR(_xlfn.XLOOKUP(A62,ProductStatusUpdate!B:B,ProductStatusUpdate!D:D),"Active")</f>
        <v>Active</v>
      </c>
    </row>
    <row r="63" spans="1:10" x14ac:dyDescent="0.25">
      <c r="A63" s="3" t="s">
        <v>11165</v>
      </c>
      <c r="B63" s="3" t="s">
        <v>10301</v>
      </c>
      <c r="C63" s="3" t="str">
        <f>_xlfn.XLOOKUP(B63,ListingType!A:A,ListingType!B:B)</f>
        <v>Manufacturer</v>
      </c>
      <c r="D63" s="3" t="s">
        <v>10305</v>
      </c>
      <c r="E63" s="3" t="s">
        <v>6375</v>
      </c>
      <c r="F63" s="3" t="s">
        <v>823</v>
      </c>
      <c r="G63" s="3" t="s">
        <v>6376</v>
      </c>
      <c r="H63" s="3" t="s">
        <v>6377</v>
      </c>
      <c r="I63" s="3" t="s">
        <v>6378</v>
      </c>
      <c r="J63" s="3" t="str">
        <f>IFERROR(_xlfn.XLOOKUP(A63,ProductStatusUpdate!B:B,ProductStatusUpdate!D:D),"Active")</f>
        <v>Active</v>
      </c>
    </row>
    <row r="64" spans="1:10" x14ac:dyDescent="0.25">
      <c r="A64" s="3" t="s">
        <v>11166</v>
      </c>
      <c r="B64" s="3" t="s">
        <v>10301</v>
      </c>
      <c r="C64" s="3" t="str">
        <f>_xlfn.XLOOKUP(B64,ListingType!A:A,ListingType!B:B)</f>
        <v>Manufacturer</v>
      </c>
      <c r="D64" s="3" t="s">
        <v>10305</v>
      </c>
      <c r="E64" s="3" t="s">
        <v>778</v>
      </c>
      <c r="F64" s="3" t="s">
        <v>779</v>
      </c>
      <c r="G64" s="3" t="s">
        <v>5924</v>
      </c>
      <c r="H64" s="3" t="s">
        <v>5925</v>
      </c>
      <c r="I64" s="3" t="s">
        <v>5926</v>
      </c>
      <c r="J64" s="3" t="str">
        <f>IFERROR(_xlfn.XLOOKUP(A64,ProductStatusUpdate!B:B,ProductStatusUpdate!D:D),"Active")</f>
        <v>Discontinued</v>
      </c>
    </row>
    <row r="65" spans="1:10" x14ac:dyDescent="0.25">
      <c r="A65" s="3" t="s">
        <v>11167</v>
      </c>
      <c r="B65" s="3" t="s">
        <v>10301</v>
      </c>
      <c r="C65" s="3" t="str">
        <f>_xlfn.XLOOKUP(B65,ListingType!A:A,ListingType!B:B)</f>
        <v>Manufacturer</v>
      </c>
      <c r="D65" s="3" t="s">
        <v>10305</v>
      </c>
      <c r="E65" s="3" t="s">
        <v>6379</v>
      </c>
      <c r="F65" s="3" t="s">
        <v>6380</v>
      </c>
      <c r="G65" s="3" t="s">
        <v>6381</v>
      </c>
      <c r="H65" s="3" t="s">
        <v>6382</v>
      </c>
      <c r="I65" s="3" t="s">
        <v>6383</v>
      </c>
      <c r="J65" s="3" t="str">
        <f>IFERROR(_xlfn.XLOOKUP(A65,ProductStatusUpdate!B:B,ProductStatusUpdate!D:D),"Active")</f>
        <v>Active</v>
      </c>
    </row>
    <row r="66" spans="1:10" x14ac:dyDescent="0.25">
      <c r="A66" s="3" t="s">
        <v>11168</v>
      </c>
      <c r="B66" s="3" t="s">
        <v>10301</v>
      </c>
      <c r="C66" s="3" t="str">
        <f>_xlfn.XLOOKUP(B66,ListingType!A:A,ListingType!B:B)</f>
        <v>Manufacturer</v>
      </c>
      <c r="D66" s="3" t="s">
        <v>10305</v>
      </c>
      <c r="E66" s="3" t="s">
        <v>6384</v>
      </c>
      <c r="F66" s="3" t="s">
        <v>6380</v>
      </c>
      <c r="G66" s="3" t="s">
        <v>6385</v>
      </c>
      <c r="H66" s="3" t="s">
        <v>6382</v>
      </c>
      <c r="I66" s="3" t="s">
        <v>6386</v>
      </c>
      <c r="J66" s="3" t="str">
        <f>IFERROR(_xlfn.XLOOKUP(A66,ProductStatusUpdate!B:B,ProductStatusUpdate!D:D),"Active")</f>
        <v>Active</v>
      </c>
    </row>
    <row r="67" spans="1:10" x14ac:dyDescent="0.25">
      <c r="A67" s="3" t="s">
        <v>11169</v>
      </c>
      <c r="B67" s="3" t="s">
        <v>10301</v>
      </c>
      <c r="C67" s="3" t="str">
        <f>_xlfn.XLOOKUP(B67,ListingType!A:A,ListingType!B:B)</f>
        <v>Manufacturer</v>
      </c>
      <c r="D67" s="3" t="s">
        <v>10305</v>
      </c>
      <c r="E67" s="3" t="s">
        <v>998</v>
      </c>
      <c r="F67" s="3" t="s">
        <v>999</v>
      </c>
      <c r="G67" s="3" t="s">
        <v>1000</v>
      </c>
      <c r="H67" s="3" t="s">
        <v>1001</v>
      </c>
      <c r="I67" s="3" t="s">
        <v>1002</v>
      </c>
      <c r="J67" s="3" t="str">
        <f>IFERROR(_xlfn.XLOOKUP(A67,ProductStatusUpdate!B:B,ProductStatusUpdate!D:D),"Active")</f>
        <v>Active</v>
      </c>
    </row>
    <row r="68" spans="1:10" x14ac:dyDescent="0.25">
      <c r="A68" s="3" t="s">
        <v>11170</v>
      </c>
      <c r="B68" s="3" t="s">
        <v>10301</v>
      </c>
      <c r="C68" s="3" t="str">
        <f>_xlfn.XLOOKUP(B68,ListingType!A:A,ListingType!B:B)</f>
        <v>Manufacturer</v>
      </c>
      <c r="D68" s="3" t="s">
        <v>10305</v>
      </c>
      <c r="E68" s="3" t="s">
        <v>780</v>
      </c>
      <c r="F68" s="3" t="s">
        <v>781</v>
      </c>
      <c r="G68" s="3" t="s">
        <v>5927</v>
      </c>
      <c r="H68" s="3" t="s">
        <v>5928</v>
      </c>
      <c r="I68" s="3" t="s">
        <v>5929</v>
      </c>
      <c r="J68" s="3" t="str">
        <f>IFERROR(_xlfn.XLOOKUP(A68,ProductStatusUpdate!B:B,ProductStatusUpdate!D:D),"Active")</f>
        <v>Discontinued</v>
      </c>
    </row>
    <row r="69" spans="1:10" x14ac:dyDescent="0.25">
      <c r="A69" s="3" t="s">
        <v>11171</v>
      </c>
      <c r="B69" s="3" t="s">
        <v>10301</v>
      </c>
      <c r="C69" s="3" t="str">
        <f>_xlfn.XLOOKUP(B69,ListingType!A:A,ListingType!B:B)</f>
        <v>Manufacturer</v>
      </c>
      <c r="D69" s="3" t="s">
        <v>10305</v>
      </c>
      <c r="E69" s="3" t="s">
        <v>6387</v>
      </c>
      <c r="F69" s="3" t="s">
        <v>6388</v>
      </c>
      <c r="G69" s="3" t="s">
        <v>6389</v>
      </c>
      <c r="H69" s="3" t="s">
        <v>6390</v>
      </c>
      <c r="I69" s="3" t="s">
        <v>6391</v>
      </c>
      <c r="J69" s="3" t="str">
        <f>IFERROR(_xlfn.XLOOKUP(A69,ProductStatusUpdate!B:B,ProductStatusUpdate!D:D),"Active")</f>
        <v>Active</v>
      </c>
    </row>
    <row r="70" spans="1:10" x14ac:dyDescent="0.25">
      <c r="A70" s="3" t="s">
        <v>11172</v>
      </c>
      <c r="B70" s="3" t="s">
        <v>10301</v>
      </c>
      <c r="C70" s="3" t="str">
        <f>_xlfn.XLOOKUP(B70,ListingType!A:A,ListingType!B:B)</f>
        <v>Manufacturer</v>
      </c>
      <c r="D70" s="3" t="s">
        <v>10305</v>
      </c>
      <c r="E70" s="3" t="s">
        <v>6392</v>
      </c>
      <c r="F70" s="3" t="s">
        <v>6388</v>
      </c>
      <c r="G70" s="3" t="s">
        <v>6393</v>
      </c>
      <c r="H70" s="3" t="s">
        <v>6390</v>
      </c>
      <c r="I70" s="3" t="s">
        <v>6394</v>
      </c>
      <c r="J70" s="3" t="str">
        <f>IFERROR(_xlfn.XLOOKUP(A70,ProductStatusUpdate!B:B,ProductStatusUpdate!D:D),"Active")</f>
        <v>Active</v>
      </c>
    </row>
    <row r="71" spans="1:10" x14ac:dyDescent="0.25">
      <c r="A71" s="3" t="s">
        <v>11173</v>
      </c>
      <c r="B71" s="3" t="s">
        <v>10301</v>
      </c>
      <c r="C71" s="3" t="str">
        <f>_xlfn.XLOOKUP(B71,ListingType!A:A,ListingType!B:B)</f>
        <v>Manufacturer</v>
      </c>
      <c r="D71" s="3" t="s">
        <v>10305</v>
      </c>
      <c r="E71" s="3" t="s">
        <v>815</v>
      </c>
      <c r="F71" s="3" t="s">
        <v>816</v>
      </c>
      <c r="G71" s="3" t="s">
        <v>5930</v>
      </c>
      <c r="H71" s="3" t="s">
        <v>5931</v>
      </c>
      <c r="I71" s="3" t="s">
        <v>5932</v>
      </c>
      <c r="J71" s="3" t="str">
        <f>IFERROR(_xlfn.XLOOKUP(A71,ProductStatusUpdate!B:B,ProductStatusUpdate!D:D),"Active")</f>
        <v>Discontinued</v>
      </c>
    </row>
    <row r="72" spans="1:10" x14ac:dyDescent="0.25">
      <c r="A72" s="3" t="s">
        <v>11174</v>
      </c>
      <c r="B72" s="3" t="s">
        <v>10301</v>
      </c>
      <c r="C72" s="3" t="str">
        <f>_xlfn.XLOOKUP(B72,ListingType!A:A,ListingType!B:B)</f>
        <v>Manufacturer</v>
      </c>
      <c r="D72" s="3" t="s">
        <v>10305</v>
      </c>
      <c r="E72" s="3" t="s">
        <v>6395</v>
      </c>
      <c r="F72" s="3" t="s">
        <v>6396</v>
      </c>
      <c r="G72" s="3" t="s">
        <v>6397</v>
      </c>
      <c r="H72" s="3" t="s">
        <v>5931</v>
      </c>
      <c r="I72" s="3" t="s">
        <v>6398</v>
      </c>
      <c r="J72" s="3" t="str">
        <f>IFERROR(_xlfn.XLOOKUP(A72,ProductStatusUpdate!B:B,ProductStatusUpdate!D:D),"Active")</f>
        <v>Active</v>
      </c>
    </row>
    <row r="73" spans="1:10" x14ac:dyDescent="0.25">
      <c r="A73" s="3" t="s">
        <v>11175</v>
      </c>
      <c r="B73" s="3" t="s">
        <v>10301</v>
      </c>
      <c r="C73" s="3" t="str">
        <f>_xlfn.XLOOKUP(B73,ListingType!A:A,ListingType!B:B)</f>
        <v>Manufacturer</v>
      </c>
      <c r="D73" s="3" t="s">
        <v>10305</v>
      </c>
      <c r="E73" s="3" t="s">
        <v>6399</v>
      </c>
      <c r="F73" s="3" t="s">
        <v>6396</v>
      </c>
      <c r="G73" s="3" t="s">
        <v>6400</v>
      </c>
      <c r="H73" s="3" t="s">
        <v>5931</v>
      </c>
      <c r="I73" s="3" t="s">
        <v>6401</v>
      </c>
      <c r="J73" s="3" t="str">
        <f>IFERROR(_xlfn.XLOOKUP(A73,ProductStatusUpdate!B:B,ProductStatusUpdate!D:D),"Active")</f>
        <v>Active</v>
      </c>
    </row>
    <row r="74" spans="1:10" x14ac:dyDescent="0.25">
      <c r="A74" s="3" t="s">
        <v>11176</v>
      </c>
      <c r="B74" s="3" t="s">
        <v>10301</v>
      </c>
      <c r="C74" s="3" t="str">
        <f>_xlfn.XLOOKUP(B74,ListingType!A:A,ListingType!B:B)</f>
        <v>Manufacturer</v>
      </c>
      <c r="D74" s="3" t="s">
        <v>10305</v>
      </c>
      <c r="E74" s="3" t="s">
        <v>626</v>
      </c>
      <c r="F74" s="3" t="s">
        <v>627</v>
      </c>
      <c r="G74" s="3" t="s">
        <v>628</v>
      </c>
      <c r="H74" s="3" t="s">
        <v>629</v>
      </c>
      <c r="I74" s="3" t="s">
        <v>630</v>
      </c>
      <c r="J74" s="3" t="str">
        <f>IFERROR(_xlfn.XLOOKUP(A74,ProductStatusUpdate!B:B,ProductStatusUpdate!D:D),"Active")</f>
        <v>Active</v>
      </c>
    </row>
    <row r="75" spans="1:10" x14ac:dyDescent="0.25">
      <c r="A75" s="3" t="s">
        <v>11177</v>
      </c>
      <c r="B75" s="3" t="s">
        <v>10301</v>
      </c>
      <c r="C75" s="3" t="str">
        <f>_xlfn.XLOOKUP(B75,ListingType!A:A,ListingType!B:B)</f>
        <v>Manufacturer</v>
      </c>
      <c r="D75" s="3" t="s">
        <v>10305</v>
      </c>
      <c r="E75" s="3" t="s">
        <v>6402</v>
      </c>
      <c r="F75" s="3" t="s">
        <v>6403</v>
      </c>
      <c r="G75" s="3" t="s">
        <v>6404</v>
      </c>
      <c r="H75" s="3" t="s">
        <v>6405</v>
      </c>
      <c r="I75" s="3" t="s">
        <v>6406</v>
      </c>
      <c r="J75" s="3" t="str">
        <f>IFERROR(_xlfn.XLOOKUP(A75,ProductStatusUpdate!B:B,ProductStatusUpdate!D:D),"Active")</f>
        <v>Active</v>
      </c>
    </row>
    <row r="76" spans="1:10" x14ac:dyDescent="0.25">
      <c r="A76" s="3" t="s">
        <v>11178</v>
      </c>
      <c r="B76" s="3" t="s">
        <v>10301</v>
      </c>
      <c r="C76" s="3" t="str">
        <f>_xlfn.XLOOKUP(B76,ListingType!A:A,ListingType!B:B)</f>
        <v>Manufacturer</v>
      </c>
      <c r="D76" s="3" t="s">
        <v>10305</v>
      </c>
      <c r="E76" s="3" t="s">
        <v>6407</v>
      </c>
      <c r="F76" s="3" t="s">
        <v>6403</v>
      </c>
      <c r="G76" s="3" t="s">
        <v>6404</v>
      </c>
      <c r="H76" s="3" t="s">
        <v>6405</v>
      </c>
      <c r="I76" s="3" t="s">
        <v>6408</v>
      </c>
      <c r="J76" s="3" t="str">
        <f>IFERROR(_xlfn.XLOOKUP(A76,ProductStatusUpdate!B:B,ProductStatusUpdate!D:D),"Active")</f>
        <v>Active</v>
      </c>
    </row>
    <row r="77" spans="1:10" x14ac:dyDescent="0.25">
      <c r="A77" s="3" t="s">
        <v>11179</v>
      </c>
      <c r="B77" s="3" t="s">
        <v>10301</v>
      </c>
      <c r="C77" s="3" t="str">
        <f>_xlfn.XLOOKUP(B77,ListingType!A:A,ListingType!B:B)</f>
        <v>Manufacturer</v>
      </c>
      <c r="D77" s="3" t="s">
        <v>10305</v>
      </c>
      <c r="E77" s="3" t="s">
        <v>2915</v>
      </c>
      <c r="F77" s="3" t="s">
        <v>2916</v>
      </c>
      <c r="G77" s="3" t="s">
        <v>2917</v>
      </c>
      <c r="H77" s="3" t="s">
        <v>2918</v>
      </c>
      <c r="I77" s="3" t="s">
        <v>2919</v>
      </c>
      <c r="J77" s="3" t="str">
        <f>IFERROR(_xlfn.XLOOKUP(A77,ProductStatusUpdate!B:B,ProductStatusUpdate!D:D),"Active")</f>
        <v>Active</v>
      </c>
    </row>
    <row r="78" spans="1:10" x14ac:dyDescent="0.25">
      <c r="A78" s="3" t="s">
        <v>11180</v>
      </c>
      <c r="B78" s="3" t="s">
        <v>10301</v>
      </c>
      <c r="C78" s="3" t="str">
        <f>_xlfn.XLOOKUP(B78,ListingType!A:A,ListingType!B:B)</f>
        <v>Manufacturer</v>
      </c>
      <c r="D78" s="3" t="s">
        <v>10305</v>
      </c>
      <c r="E78" s="3" t="s">
        <v>6409</v>
      </c>
      <c r="F78" s="3" t="s">
        <v>6410</v>
      </c>
      <c r="G78" s="3" t="s">
        <v>2917</v>
      </c>
      <c r="H78" s="3" t="s">
        <v>5</v>
      </c>
      <c r="I78" s="3" t="s">
        <v>6411</v>
      </c>
      <c r="J78" s="3" t="str">
        <f>IFERROR(_xlfn.XLOOKUP(A78,ProductStatusUpdate!B:B,ProductStatusUpdate!D:D),"Active")</f>
        <v>Active</v>
      </c>
    </row>
    <row r="79" spans="1:10" x14ac:dyDescent="0.25">
      <c r="A79" s="3" t="s">
        <v>11181</v>
      </c>
      <c r="B79" s="3" t="s">
        <v>10301</v>
      </c>
      <c r="C79" s="3" t="str">
        <f>_xlfn.XLOOKUP(B79,ListingType!A:A,ListingType!B:B)</f>
        <v>Manufacturer</v>
      </c>
      <c r="D79" s="3" t="s">
        <v>10305</v>
      </c>
      <c r="E79" s="3" t="s">
        <v>715</v>
      </c>
      <c r="F79" s="3" t="s">
        <v>716</v>
      </c>
      <c r="G79" s="3" t="s">
        <v>717</v>
      </c>
      <c r="H79" s="3" t="s">
        <v>718</v>
      </c>
      <c r="I79" s="3" t="s">
        <v>719</v>
      </c>
      <c r="J79" s="3" t="str">
        <f>IFERROR(_xlfn.XLOOKUP(A79,ProductStatusUpdate!B:B,ProductStatusUpdate!D:D),"Active")</f>
        <v>Active</v>
      </c>
    </row>
    <row r="80" spans="1:10" x14ac:dyDescent="0.25">
      <c r="A80" s="3" t="s">
        <v>11182</v>
      </c>
      <c r="B80" s="3" t="s">
        <v>10301</v>
      </c>
      <c r="C80" s="3" t="str">
        <f>_xlfn.XLOOKUP(B80,ListingType!A:A,ListingType!B:B)</f>
        <v>Manufacturer</v>
      </c>
      <c r="D80" s="3" t="s">
        <v>10305</v>
      </c>
      <c r="E80" s="3" t="s">
        <v>6412</v>
      </c>
      <c r="F80" s="3" t="s">
        <v>6413</v>
      </c>
      <c r="G80" s="3" t="s">
        <v>6414</v>
      </c>
      <c r="H80" s="3" t="s">
        <v>6415</v>
      </c>
      <c r="I80" s="3" t="s">
        <v>6416</v>
      </c>
      <c r="J80" s="3" t="str">
        <f>IFERROR(_xlfn.XLOOKUP(A80,ProductStatusUpdate!B:B,ProductStatusUpdate!D:D),"Active")</f>
        <v>Active</v>
      </c>
    </row>
    <row r="81" spans="1:10" x14ac:dyDescent="0.25">
      <c r="A81" s="3" t="s">
        <v>11183</v>
      </c>
      <c r="B81" s="3" t="s">
        <v>10301</v>
      </c>
      <c r="C81" s="3" t="str">
        <f>_xlfn.XLOOKUP(B81,ListingType!A:A,ListingType!B:B)</f>
        <v>Manufacturer</v>
      </c>
      <c r="D81" s="3" t="s">
        <v>10305</v>
      </c>
      <c r="E81" s="3" t="s">
        <v>6417</v>
      </c>
      <c r="F81" s="3" t="s">
        <v>6413</v>
      </c>
      <c r="G81" s="3" t="s">
        <v>6418</v>
      </c>
      <c r="H81" s="3" t="s">
        <v>6415</v>
      </c>
      <c r="I81" s="3" t="s">
        <v>6419</v>
      </c>
      <c r="J81" s="3" t="str">
        <f>IFERROR(_xlfn.XLOOKUP(A81,ProductStatusUpdate!B:B,ProductStatusUpdate!D:D),"Active")</f>
        <v>Active</v>
      </c>
    </row>
    <row r="82" spans="1:10" x14ac:dyDescent="0.25">
      <c r="A82" s="3" t="s">
        <v>11184</v>
      </c>
      <c r="B82" s="3" t="s">
        <v>10301</v>
      </c>
      <c r="C82" s="3" t="str">
        <f>_xlfn.XLOOKUP(B82,ListingType!A:A,ListingType!B:B)</f>
        <v>Manufacturer</v>
      </c>
      <c r="D82" s="3" t="s">
        <v>10305</v>
      </c>
      <c r="E82" s="3" t="s">
        <v>782</v>
      </c>
      <c r="F82" s="3" t="s">
        <v>783</v>
      </c>
      <c r="G82" s="3" t="s">
        <v>2856</v>
      </c>
      <c r="H82" s="3" t="s">
        <v>2857</v>
      </c>
      <c r="I82" s="3" t="s">
        <v>2858</v>
      </c>
      <c r="J82" s="3" t="str">
        <f>IFERROR(_xlfn.XLOOKUP(A82,ProductStatusUpdate!B:B,ProductStatusUpdate!D:D),"Active")</f>
        <v>Active</v>
      </c>
    </row>
    <row r="83" spans="1:10" x14ac:dyDescent="0.25">
      <c r="A83" s="3" t="s">
        <v>11185</v>
      </c>
      <c r="B83" s="3" t="s">
        <v>10301</v>
      </c>
      <c r="C83" s="3" t="str">
        <f>_xlfn.XLOOKUP(B83,ListingType!A:A,ListingType!B:B)</f>
        <v>Manufacturer</v>
      </c>
      <c r="D83" s="3" t="s">
        <v>10305</v>
      </c>
      <c r="E83" s="3" t="s">
        <v>6420</v>
      </c>
      <c r="F83" s="3" t="s">
        <v>6421</v>
      </c>
      <c r="G83" s="3" t="s">
        <v>6422</v>
      </c>
      <c r="H83" s="3" t="s">
        <v>2857</v>
      </c>
      <c r="I83" s="3" t="s">
        <v>6423</v>
      </c>
      <c r="J83" s="3" t="str">
        <f>IFERROR(_xlfn.XLOOKUP(A83,ProductStatusUpdate!B:B,ProductStatusUpdate!D:D),"Active")</f>
        <v>Active</v>
      </c>
    </row>
    <row r="84" spans="1:10" x14ac:dyDescent="0.25">
      <c r="A84" s="3" t="s">
        <v>11186</v>
      </c>
      <c r="B84" s="3" t="s">
        <v>10301</v>
      </c>
      <c r="C84" s="3" t="str">
        <f>_xlfn.XLOOKUP(B84,ListingType!A:A,ListingType!B:B)</f>
        <v>Manufacturer</v>
      </c>
      <c r="D84" s="3" t="s">
        <v>10305</v>
      </c>
      <c r="E84" s="3" t="s">
        <v>2859</v>
      </c>
      <c r="F84" s="3" t="s">
        <v>2860</v>
      </c>
      <c r="G84" s="3" t="s">
        <v>2861</v>
      </c>
      <c r="H84" s="3" t="s">
        <v>2862</v>
      </c>
      <c r="I84" s="3" t="s">
        <v>2863</v>
      </c>
      <c r="J84" s="3" t="str">
        <f>IFERROR(_xlfn.XLOOKUP(A84,ProductStatusUpdate!B:B,ProductStatusUpdate!D:D),"Active")</f>
        <v>Active</v>
      </c>
    </row>
    <row r="85" spans="1:10" x14ac:dyDescent="0.25">
      <c r="A85" s="3" t="s">
        <v>11187</v>
      </c>
      <c r="B85" s="3" t="s">
        <v>10301</v>
      </c>
      <c r="C85" s="3" t="str">
        <f>_xlfn.XLOOKUP(B85,ListingType!A:A,ListingType!B:B)</f>
        <v>Manufacturer</v>
      </c>
      <c r="D85" s="3" t="s">
        <v>10305</v>
      </c>
      <c r="E85" s="3" t="s">
        <v>6424</v>
      </c>
      <c r="F85" s="3" t="s">
        <v>6425</v>
      </c>
      <c r="G85" s="3" t="s">
        <v>2861</v>
      </c>
      <c r="H85" s="3" t="s">
        <v>2862</v>
      </c>
      <c r="I85" s="3" t="s">
        <v>6426</v>
      </c>
      <c r="J85" s="3" t="str">
        <f>IFERROR(_xlfn.XLOOKUP(A85,ProductStatusUpdate!B:B,ProductStatusUpdate!D:D),"Active")</f>
        <v>Active</v>
      </c>
    </row>
    <row r="86" spans="1:10" x14ac:dyDescent="0.25">
      <c r="A86" s="3" t="s">
        <v>11188</v>
      </c>
      <c r="B86" s="3" t="s">
        <v>10301</v>
      </c>
      <c r="C86" s="3" t="str">
        <f>_xlfn.XLOOKUP(B86,ListingType!A:A,ListingType!B:B)</f>
        <v>Manufacturer</v>
      </c>
      <c r="D86" s="3" t="s">
        <v>10305</v>
      </c>
      <c r="E86" s="3" t="s">
        <v>6427</v>
      </c>
      <c r="F86" s="3" t="s">
        <v>6428</v>
      </c>
      <c r="G86" s="3" t="s">
        <v>6429</v>
      </c>
      <c r="H86" s="3" t="s">
        <v>2862</v>
      </c>
      <c r="I86" s="3" t="s">
        <v>6430</v>
      </c>
      <c r="J86" s="3" t="str">
        <f>IFERROR(_xlfn.XLOOKUP(A86,ProductStatusUpdate!B:B,ProductStatusUpdate!D:D),"Active")</f>
        <v>Active</v>
      </c>
    </row>
    <row r="87" spans="1:10" x14ac:dyDescent="0.25">
      <c r="A87" s="3" t="s">
        <v>11189</v>
      </c>
      <c r="B87" s="3" t="s">
        <v>10301</v>
      </c>
      <c r="C87" s="3" t="str">
        <f>_xlfn.XLOOKUP(B87,ListingType!A:A,ListingType!B:B)</f>
        <v>Manufacturer</v>
      </c>
      <c r="D87" s="3" t="s">
        <v>10305</v>
      </c>
      <c r="E87" s="3" t="s">
        <v>661</v>
      </c>
      <c r="F87" s="3" t="s">
        <v>662</v>
      </c>
      <c r="G87" s="3" t="s">
        <v>663</v>
      </c>
      <c r="H87" s="3" t="s">
        <v>664</v>
      </c>
      <c r="I87" s="3" t="s">
        <v>665</v>
      </c>
      <c r="J87" s="3" t="str">
        <f>IFERROR(_xlfn.XLOOKUP(A87,ProductStatusUpdate!B:B,ProductStatusUpdate!D:D),"Active")</f>
        <v>Active</v>
      </c>
    </row>
    <row r="88" spans="1:10" x14ac:dyDescent="0.25">
      <c r="A88" s="3" t="s">
        <v>11190</v>
      </c>
      <c r="B88" s="3" t="s">
        <v>10301</v>
      </c>
      <c r="C88" s="3" t="str">
        <f>_xlfn.XLOOKUP(B88,ListingType!A:A,ListingType!B:B)</f>
        <v>Manufacturer</v>
      </c>
      <c r="D88" s="3" t="s">
        <v>10305</v>
      </c>
      <c r="E88" s="3" t="s">
        <v>6431</v>
      </c>
      <c r="F88" s="3" t="s">
        <v>6432</v>
      </c>
      <c r="G88" s="3" t="s">
        <v>6433</v>
      </c>
      <c r="H88" s="3" t="s">
        <v>6434</v>
      </c>
      <c r="I88" s="3" t="s">
        <v>6435</v>
      </c>
      <c r="J88" s="3" t="str">
        <f>IFERROR(_xlfn.XLOOKUP(A88,ProductStatusUpdate!B:B,ProductStatusUpdate!D:D),"Active")</f>
        <v>Active</v>
      </c>
    </row>
    <row r="89" spans="1:10" x14ac:dyDescent="0.25">
      <c r="A89" s="3" t="s">
        <v>11191</v>
      </c>
      <c r="B89" s="3" t="s">
        <v>10301</v>
      </c>
      <c r="C89" s="3" t="str">
        <f>_xlfn.XLOOKUP(B89,ListingType!A:A,ListingType!B:B)</f>
        <v>Manufacturer</v>
      </c>
      <c r="D89" s="3" t="s">
        <v>10305</v>
      </c>
      <c r="E89" s="3" t="s">
        <v>666</v>
      </c>
      <c r="F89" s="3" t="s">
        <v>669</v>
      </c>
      <c r="G89" s="3" t="s">
        <v>670</v>
      </c>
      <c r="H89" s="3" t="s">
        <v>671</v>
      </c>
      <c r="I89" s="3" t="s">
        <v>672</v>
      </c>
      <c r="J89" s="3" t="str">
        <f>IFERROR(_xlfn.XLOOKUP(A89,ProductStatusUpdate!B:B,ProductStatusUpdate!D:D),"Active")</f>
        <v>Active</v>
      </c>
    </row>
    <row r="90" spans="1:10" x14ac:dyDescent="0.25">
      <c r="A90" s="3" t="s">
        <v>11192</v>
      </c>
      <c r="B90" s="3" t="s">
        <v>10301</v>
      </c>
      <c r="C90" s="3" t="str">
        <f>_xlfn.XLOOKUP(B90,ListingType!A:A,ListingType!B:B)</f>
        <v>Manufacturer</v>
      </c>
      <c r="D90" s="3" t="s">
        <v>10305</v>
      </c>
      <c r="E90" s="3" t="s">
        <v>6436</v>
      </c>
      <c r="F90" s="3" t="s">
        <v>6437</v>
      </c>
      <c r="G90" s="3" t="s">
        <v>6438</v>
      </c>
      <c r="H90" s="3" t="s">
        <v>6439</v>
      </c>
      <c r="I90" s="3" t="s">
        <v>6440</v>
      </c>
      <c r="J90" s="3" t="str">
        <f>IFERROR(_xlfn.XLOOKUP(A90,ProductStatusUpdate!B:B,ProductStatusUpdate!D:D),"Active")</f>
        <v>Active</v>
      </c>
    </row>
    <row r="91" spans="1:10" x14ac:dyDescent="0.25">
      <c r="A91" s="3" t="s">
        <v>11193</v>
      </c>
      <c r="B91" s="3" t="s">
        <v>10301</v>
      </c>
      <c r="C91" s="3" t="str">
        <f>_xlfn.XLOOKUP(B91,ListingType!A:A,ListingType!B:B)</f>
        <v>Manufacturer</v>
      </c>
      <c r="D91" s="3" t="s">
        <v>10305</v>
      </c>
      <c r="E91" s="3" t="s">
        <v>2938</v>
      </c>
      <c r="F91" s="3" t="s">
        <v>2940</v>
      </c>
      <c r="G91" s="3" t="s">
        <v>2941</v>
      </c>
      <c r="I91" s="3" t="s">
        <v>2939</v>
      </c>
      <c r="J91" s="3" t="str">
        <f>IFERROR(_xlfn.XLOOKUP(A91,ProductStatusUpdate!B:B,ProductStatusUpdate!D:D),"Active")</f>
        <v>Active</v>
      </c>
    </row>
    <row r="92" spans="1:10" x14ac:dyDescent="0.25">
      <c r="A92" s="3" t="s">
        <v>11194</v>
      </c>
      <c r="B92" s="3" t="s">
        <v>10301</v>
      </c>
      <c r="C92" s="3" t="str">
        <f>_xlfn.XLOOKUP(B92,ListingType!A:A,ListingType!B:B)</f>
        <v>Manufacturer</v>
      </c>
      <c r="D92" s="3" t="s">
        <v>10305</v>
      </c>
      <c r="E92" s="3" t="s">
        <v>2654</v>
      </c>
      <c r="F92" s="3" t="s">
        <v>2655</v>
      </c>
      <c r="G92" s="3" t="s">
        <v>2656</v>
      </c>
      <c r="H92" s="3" t="s">
        <v>2657</v>
      </c>
      <c r="I92" s="3" t="s">
        <v>2658</v>
      </c>
      <c r="J92" s="3" t="str">
        <f>IFERROR(_xlfn.XLOOKUP(A92,ProductStatusUpdate!B:B,ProductStatusUpdate!D:D),"Active")</f>
        <v>Active</v>
      </c>
    </row>
    <row r="93" spans="1:10" x14ac:dyDescent="0.25">
      <c r="A93" s="3" t="s">
        <v>11195</v>
      </c>
      <c r="B93" s="3" t="s">
        <v>10301</v>
      </c>
      <c r="C93" s="3" t="str">
        <f>_xlfn.XLOOKUP(B93,ListingType!A:A,ListingType!B:B)</f>
        <v>Manufacturer</v>
      </c>
      <c r="D93" s="3" t="s">
        <v>10305</v>
      </c>
      <c r="E93" s="3" t="s">
        <v>6441</v>
      </c>
      <c r="F93" s="3" t="s">
        <v>6442</v>
      </c>
      <c r="G93" s="3" t="s">
        <v>6443</v>
      </c>
      <c r="H93" s="3" t="s">
        <v>2657</v>
      </c>
      <c r="I93" s="3" t="s">
        <v>6444</v>
      </c>
      <c r="J93" s="3" t="str">
        <f>IFERROR(_xlfn.XLOOKUP(A93,ProductStatusUpdate!B:B,ProductStatusUpdate!D:D),"Active")</f>
        <v>Active</v>
      </c>
    </row>
    <row r="94" spans="1:10" x14ac:dyDescent="0.25">
      <c r="A94" s="3" t="s">
        <v>11196</v>
      </c>
      <c r="B94" s="3" t="s">
        <v>10301</v>
      </c>
      <c r="C94" s="3" t="str">
        <f>_xlfn.XLOOKUP(B94,ListingType!A:A,ListingType!B:B)</f>
        <v>Manufacturer</v>
      </c>
      <c r="D94" s="3" t="s">
        <v>10305</v>
      </c>
      <c r="E94" s="3" t="s">
        <v>2699</v>
      </c>
      <c r="F94" s="3" t="s">
        <v>2700</v>
      </c>
      <c r="G94" s="3" t="s">
        <v>2701</v>
      </c>
      <c r="H94" s="3" t="s">
        <v>2702</v>
      </c>
      <c r="I94" s="3" t="s">
        <v>2703</v>
      </c>
      <c r="J94" s="3" t="str">
        <f>IFERROR(_xlfn.XLOOKUP(A94,ProductStatusUpdate!B:B,ProductStatusUpdate!D:D),"Active")</f>
        <v>Active</v>
      </c>
    </row>
    <row r="95" spans="1:10" x14ac:dyDescent="0.25">
      <c r="A95" s="3" t="s">
        <v>11197</v>
      </c>
      <c r="B95" s="3" t="s">
        <v>10301</v>
      </c>
      <c r="C95" s="3" t="str">
        <f>_xlfn.XLOOKUP(B95,ListingType!A:A,ListingType!B:B)</f>
        <v>Manufacturer</v>
      </c>
      <c r="D95" s="3" t="s">
        <v>10305</v>
      </c>
      <c r="E95" s="3" t="s">
        <v>6445</v>
      </c>
      <c r="F95" s="3" t="s">
        <v>6446</v>
      </c>
      <c r="G95" s="3" t="s">
        <v>6447</v>
      </c>
      <c r="H95" s="3" t="s">
        <v>2702</v>
      </c>
      <c r="I95" s="3" t="s">
        <v>6448</v>
      </c>
      <c r="J95" s="3" t="str">
        <f>IFERROR(_xlfn.XLOOKUP(A95,ProductStatusUpdate!B:B,ProductStatusUpdate!D:D),"Active")</f>
        <v>Active</v>
      </c>
    </row>
    <row r="96" spans="1:10" x14ac:dyDescent="0.25">
      <c r="A96" s="3" t="s">
        <v>11198</v>
      </c>
      <c r="B96" s="3" t="s">
        <v>10301</v>
      </c>
      <c r="C96" s="3" t="str">
        <f>_xlfn.XLOOKUP(B96,ListingType!A:A,ListingType!B:B)</f>
        <v>Manufacturer</v>
      </c>
      <c r="D96" s="3" t="s">
        <v>10305</v>
      </c>
      <c r="E96" s="3" t="s">
        <v>2667</v>
      </c>
      <c r="F96" s="3" t="s">
        <v>2668</v>
      </c>
      <c r="G96" s="3" t="s">
        <v>2669</v>
      </c>
      <c r="H96" s="3" t="s">
        <v>2670</v>
      </c>
      <c r="I96" s="3" t="s">
        <v>2671</v>
      </c>
      <c r="J96" s="3" t="str">
        <f>IFERROR(_xlfn.XLOOKUP(A96,ProductStatusUpdate!B:B,ProductStatusUpdate!D:D),"Active")</f>
        <v>Active</v>
      </c>
    </row>
    <row r="97" spans="1:10" x14ac:dyDescent="0.25">
      <c r="A97" s="3" t="s">
        <v>11199</v>
      </c>
      <c r="B97" s="3" t="s">
        <v>10301</v>
      </c>
      <c r="C97" s="3" t="str">
        <f>_xlfn.XLOOKUP(B97,ListingType!A:A,ListingType!B:B)</f>
        <v>Manufacturer</v>
      </c>
      <c r="D97" s="3" t="s">
        <v>10305</v>
      </c>
      <c r="E97" s="3" t="s">
        <v>6449</v>
      </c>
      <c r="F97" s="3" t="s">
        <v>6450</v>
      </c>
      <c r="G97" s="3" t="s">
        <v>6451</v>
      </c>
      <c r="H97" s="3" t="s">
        <v>2657</v>
      </c>
      <c r="I97" s="3" t="s">
        <v>6452</v>
      </c>
      <c r="J97" s="3" t="str">
        <f>IFERROR(_xlfn.XLOOKUP(A97,ProductStatusUpdate!B:B,ProductStatusUpdate!D:D),"Active")</f>
        <v>Active</v>
      </c>
    </row>
    <row r="98" spans="1:10" x14ac:dyDescent="0.25">
      <c r="A98" s="3" t="s">
        <v>11200</v>
      </c>
      <c r="B98" s="3" t="s">
        <v>10301</v>
      </c>
      <c r="C98" s="3" t="str">
        <f>_xlfn.XLOOKUP(B98,ListingType!A:A,ListingType!B:B)</f>
        <v>Manufacturer</v>
      </c>
      <c r="D98" s="3" t="s">
        <v>10305</v>
      </c>
      <c r="E98" s="3" t="s">
        <v>64</v>
      </c>
      <c r="F98" s="3" t="s">
        <v>55</v>
      </c>
      <c r="G98" s="3" t="s">
        <v>56</v>
      </c>
      <c r="H98" s="3" t="s">
        <v>57</v>
      </c>
      <c r="I98" s="3" t="s">
        <v>58</v>
      </c>
      <c r="J98" s="3" t="str">
        <f>IFERROR(_xlfn.XLOOKUP(A98,ProductStatusUpdate!B:B,ProductStatusUpdate!D:D),"Active")</f>
        <v>Active</v>
      </c>
    </row>
    <row r="99" spans="1:10" x14ac:dyDescent="0.25">
      <c r="A99" s="3" t="s">
        <v>11201</v>
      </c>
      <c r="B99" s="3" t="s">
        <v>10301</v>
      </c>
      <c r="C99" s="3" t="str">
        <f>_xlfn.XLOOKUP(B99,ListingType!A:A,ListingType!B:B)</f>
        <v>Manufacturer</v>
      </c>
      <c r="D99" s="3" t="s">
        <v>10305</v>
      </c>
      <c r="E99" s="3" t="s">
        <v>54</v>
      </c>
      <c r="F99" s="3" t="s">
        <v>55</v>
      </c>
      <c r="G99" s="3" t="s">
        <v>56</v>
      </c>
      <c r="H99" s="3" t="s">
        <v>57</v>
      </c>
      <c r="I99" s="3" t="s">
        <v>58</v>
      </c>
      <c r="J99" s="3" t="str">
        <f>IFERROR(_xlfn.XLOOKUP(A99,ProductStatusUpdate!B:B,ProductStatusUpdate!D:D),"Active")</f>
        <v>Active</v>
      </c>
    </row>
    <row r="100" spans="1:10" x14ac:dyDescent="0.25">
      <c r="A100" s="3" t="s">
        <v>11202</v>
      </c>
      <c r="B100" s="3" t="s">
        <v>10301</v>
      </c>
      <c r="C100" s="3" t="str">
        <f>_xlfn.XLOOKUP(B100,ListingType!A:A,ListingType!B:B)</f>
        <v>Manufacturer</v>
      </c>
      <c r="D100" s="3" t="s">
        <v>10305</v>
      </c>
      <c r="E100" s="3" t="s">
        <v>6453</v>
      </c>
      <c r="F100" s="3" t="s">
        <v>6454</v>
      </c>
      <c r="G100" s="3" t="s">
        <v>6455</v>
      </c>
      <c r="H100" s="3" t="s">
        <v>6456</v>
      </c>
      <c r="I100" s="3" t="s">
        <v>6457</v>
      </c>
      <c r="J100" s="3" t="str">
        <f>IFERROR(_xlfn.XLOOKUP(A100,ProductStatusUpdate!B:B,ProductStatusUpdate!D:D),"Active")</f>
        <v>Active</v>
      </c>
    </row>
    <row r="101" spans="1:10" x14ac:dyDescent="0.25">
      <c r="A101" s="3" t="s">
        <v>11203</v>
      </c>
      <c r="B101" s="3" t="s">
        <v>10301</v>
      </c>
      <c r="C101" s="3" t="str">
        <f>_xlfn.XLOOKUP(B101,ListingType!A:A,ListingType!B:B)</f>
        <v>Manufacturer</v>
      </c>
      <c r="D101" s="3" t="s">
        <v>10305</v>
      </c>
      <c r="E101" s="3" t="s">
        <v>59</v>
      </c>
      <c r="F101" s="3" t="s">
        <v>60</v>
      </c>
      <c r="G101" s="3" t="s">
        <v>61</v>
      </c>
      <c r="H101" s="3" t="s">
        <v>62</v>
      </c>
      <c r="I101" s="3" t="s">
        <v>63</v>
      </c>
      <c r="J101" s="3" t="str">
        <f>IFERROR(_xlfn.XLOOKUP(A101,ProductStatusUpdate!B:B,ProductStatusUpdate!D:D),"Active")</f>
        <v>Active</v>
      </c>
    </row>
    <row r="102" spans="1:10" x14ac:dyDescent="0.25">
      <c r="A102" s="3" t="s">
        <v>11204</v>
      </c>
      <c r="B102" s="3" t="s">
        <v>10301</v>
      </c>
      <c r="C102" s="3" t="str">
        <f>_xlfn.XLOOKUP(B102,ListingType!A:A,ListingType!B:B)</f>
        <v>Manufacturer</v>
      </c>
      <c r="D102" s="3" t="s">
        <v>10305</v>
      </c>
      <c r="E102" s="3" t="s">
        <v>17</v>
      </c>
      <c r="F102" s="3" t="s">
        <v>18</v>
      </c>
      <c r="G102" s="3" t="s">
        <v>19</v>
      </c>
      <c r="H102" s="3" t="s">
        <v>20</v>
      </c>
      <c r="I102" s="3" t="s">
        <v>21</v>
      </c>
      <c r="J102" s="3" t="str">
        <f>IFERROR(_xlfn.XLOOKUP(A102,ProductStatusUpdate!B:B,ProductStatusUpdate!D:D),"Active")</f>
        <v>Active</v>
      </c>
    </row>
    <row r="103" spans="1:10" x14ac:dyDescent="0.25">
      <c r="A103" s="3" t="s">
        <v>11205</v>
      </c>
      <c r="B103" s="3" t="s">
        <v>10301</v>
      </c>
      <c r="C103" s="3" t="str">
        <f>_xlfn.XLOOKUP(B103,ListingType!A:A,ListingType!B:B)</f>
        <v>Manufacturer</v>
      </c>
      <c r="D103" s="3" t="s">
        <v>10305</v>
      </c>
      <c r="E103" s="3" t="s">
        <v>6458</v>
      </c>
      <c r="F103" s="3" t="s">
        <v>6459</v>
      </c>
      <c r="G103" s="3" t="s">
        <v>6460</v>
      </c>
      <c r="H103" s="3" t="s">
        <v>6461</v>
      </c>
      <c r="I103" s="3" t="s">
        <v>6462</v>
      </c>
      <c r="J103" s="3" t="str">
        <f>IFERROR(_xlfn.XLOOKUP(A103,ProductStatusUpdate!B:B,ProductStatusUpdate!D:D),"Active")</f>
        <v>Active</v>
      </c>
    </row>
    <row r="104" spans="1:10" x14ac:dyDescent="0.25">
      <c r="A104" s="3" t="s">
        <v>11206</v>
      </c>
      <c r="B104" s="3" t="s">
        <v>10301</v>
      </c>
      <c r="C104" s="3" t="str">
        <f>_xlfn.XLOOKUP(B104,ListingType!A:A,ListingType!B:B)</f>
        <v>Manufacturer</v>
      </c>
      <c r="D104" s="3" t="s">
        <v>10305</v>
      </c>
      <c r="E104" s="3" t="s">
        <v>6463</v>
      </c>
      <c r="F104" s="3" t="s">
        <v>6459</v>
      </c>
      <c r="G104" s="3" t="s">
        <v>6464</v>
      </c>
      <c r="H104" s="3" t="s">
        <v>6461</v>
      </c>
      <c r="I104" s="3" t="s">
        <v>6462</v>
      </c>
      <c r="J104" s="3" t="str">
        <f>IFERROR(_xlfn.XLOOKUP(A104,ProductStatusUpdate!B:B,ProductStatusUpdate!D:D),"Active")</f>
        <v>Active</v>
      </c>
    </row>
    <row r="105" spans="1:10" x14ac:dyDescent="0.25">
      <c r="A105" s="3" t="s">
        <v>11207</v>
      </c>
      <c r="B105" s="3" t="s">
        <v>10301</v>
      </c>
      <c r="C105" s="3" t="str">
        <f>_xlfn.XLOOKUP(B105,ListingType!A:A,ListingType!B:B)</f>
        <v>Manufacturer</v>
      </c>
      <c r="D105" s="3" t="s">
        <v>10305</v>
      </c>
      <c r="E105" s="3" t="s">
        <v>784</v>
      </c>
      <c r="F105" s="3" t="s">
        <v>785</v>
      </c>
      <c r="G105" s="3" t="s">
        <v>1557</v>
      </c>
      <c r="H105" s="3" t="s">
        <v>1558</v>
      </c>
      <c r="I105" s="3" t="s">
        <v>1559</v>
      </c>
      <c r="J105" s="3" t="str">
        <f>IFERROR(_xlfn.XLOOKUP(A105,ProductStatusUpdate!B:B,ProductStatusUpdate!D:D),"Active")</f>
        <v>Active</v>
      </c>
    </row>
    <row r="106" spans="1:10" x14ac:dyDescent="0.25">
      <c r="A106" s="3" t="s">
        <v>11208</v>
      </c>
      <c r="B106" s="3" t="s">
        <v>10301</v>
      </c>
      <c r="C106" s="3" t="str">
        <f>_xlfn.XLOOKUP(B106,ListingType!A:A,ListingType!B:B)</f>
        <v>Manufacturer</v>
      </c>
      <c r="D106" s="3" t="s">
        <v>10305</v>
      </c>
      <c r="E106" s="3" t="s">
        <v>6465</v>
      </c>
      <c r="F106" s="3" t="s">
        <v>6466</v>
      </c>
      <c r="G106" s="3" t="s">
        <v>6467</v>
      </c>
      <c r="H106" s="3" t="s">
        <v>6468</v>
      </c>
      <c r="I106" s="3" t="s">
        <v>6469</v>
      </c>
      <c r="J106" s="3" t="str">
        <f>IFERROR(_xlfn.XLOOKUP(A106,ProductStatusUpdate!B:B,ProductStatusUpdate!D:D),"Active")</f>
        <v>Active</v>
      </c>
    </row>
    <row r="107" spans="1:10" x14ac:dyDescent="0.25">
      <c r="A107" s="3" t="s">
        <v>11209</v>
      </c>
      <c r="B107" s="3" t="s">
        <v>10301</v>
      </c>
      <c r="C107" s="3" t="str">
        <f>_xlfn.XLOOKUP(B107,ListingType!A:A,ListingType!B:B)</f>
        <v>Manufacturer</v>
      </c>
      <c r="D107" s="3" t="s">
        <v>10305</v>
      </c>
      <c r="E107" s="3" t="s">
        <v>1599</v>
      </c>
      <c r="F107" s="3" t="s">
        <v>1600</v>
      </c>
      <c r="G107" s="3" t="s">
        <v>1601</v>
      </c>
      <c r="H107" s="3" t="s">
        <v>1602</v>
      </c>
      <c r="I107" s="3" t="s">
        <v>1603</v>
      </c>
      <c r="J107" s="3" t="str">
        <f>IFERROR(_xlfn.XLOOKUP(A107,ProductStatusUpdate!B:B,ProductStatusUpdate!D:D),"Active")</f>
        <v>Active</v>
      </c>
    </row>
    <row r="108" spans="1:10" x14ac:dyDescent="0.25">
      <c r="A108" s="3" t="s">
        <v>11210</v>
      </c>
      <c r="B108" s="3" t="s">
        <v>10301</v>
      </c>
      <c r="C108" s="3" t="str">
        <f>_xlfn.XLOOKUP(B108,ListingType!A:A,ListingType!B:B)</f>
        <v>Manufacturer</v>
      </c>
      <c r="D108" s="3" t="s">
        <v>10305</v>
      </c>
      <c r="E108" s="3" t="s">
        <v>997</v>
      </c>
      <c r="F108" s="3" t="s">
        <v>803</v>
      </c>
      <c r="G108" s="3" t="s">
        <v>5933</v>
      </c>
      <c r="H108" s="3" t="s">
        <v>5934</v>
      </c>
      <c r="I108" s="3" t="s">
        <v>5935</v>
      </c>
      <c r="J108" s="3" t="str">
        <f>IFERROR(_xlfn.XLOOKUP(A108,ProductStatusUpdate!B:B,ProductStatusUpdate!D:D),"Active")</f>
        <v>Discontinued</v>
      </c>
    </row>
    <row r="109" spans="1:10" x14ac:dyDescent="0.25">
      <c r="A109" s="3" t="s">
        <v>11211</v>
      </c>
      <c r="B109" s="3" t="s">
        <v>10301</v>
      </c>
      <c r="C109" s="3" t="str">
        <f>_xlfn.XLOOKUP(B109,ListingType!A:A,ListingType!B:B)</f>
        <v>Manufacturer</v>
      </c>
      <c r="D109" s="3" t="s">
        <v>10305</v>
      </c>
      <c r="E109" s="3" t="s">
        <v>6470</v>
      </c>
      <c r="F109" s="3" t="s">
        <v>6471</v>
      </c>
      <c r="G109" s="3" t="s">
        <v>6472</v>
      </c>
      <c r="H109" s="3" t="s">
        <v>5934</v>
      </c>
      <c r="I109" s="3" t="s">
        <v>6473</v>
      </c>
      <c r="J109" s="3" t="str">
        <f>IFERROR(_xlfn.XLOOKUP(A109,ProductStatusUpdate!B:B,ProductStatusUpdate!D:D),"Active")</f>
        <v>Active</v>
      </c>
    </row>
    <row r="110" spans="1:10" x14ac:dyDescent="0.25">
      <c r="A110" s="3" t="s">
        <v>11212</v>
      </c>
      <c r="B110" s="3" t="s">
        <v>10301</v>
      </c>
      <c r="C110" s="3" t="str">
        <f>_xlfn.XLOOKUP(B110,ListingType!A:A,ListingType!B:B)</f>
        <v>Manufacturer</v>
      </c>
      <c r="D110" s="3" t="s">
        <v>10305</v>
      </c>
      <c r="E110" s="3" t="s">
        <v>6474</v>
      </c>
      <c r="F110" s="3" t="s">
        <v>6471</v>
      </c>
      <c r="G110" s="3" t="s">
        <v>6475</v>
      </c>
      <c r="H110" s="3" t="s">
        <v>5934</v>
      </c>
      <c r="I110" s="3" t="s">
        <v>6476</v>
      </c>
      <c r="J110" s="3" t="str">
        <f>IFERROR(_xlfn.XLOOKUP(A110,ProductStatusUpdate!B:B,ProductStatusUpdate!D:D),"Active")</f>
        <v>Active</v>
      </c>
    </row>
    <row r="111" spans="1:10" x14ac:dyDescent="0.25">
      <c r="A111" s="3" t="s">
        <v>11213</v>
      </c>
      <c r="B111" s="3" t="s">
        <v>10301</v>
      </c>
      <c r="C111" s="3" t="str">
        <f>_xlfn.XLOOKUP(B111,ListingType!A:A,ListingType!B:B)</f>
        <v>Manufacturer</v>
      </c>
      <c r="D111" s="3" t="s">
        <v>10305</v>
      </c>
      <c r="E111" s="3" t="s">
        <v>741</v>
      </c>
      <c r="F111" s="3" t="s">
        <v>742</v>
      </c>
      <c r="G111" s="3" t="s">
        <v>1924</v>
      </c>
      <c r="H111" s="3" t="s">
        <v>1925</v>
      </c>
      <c r="I111" s="3" t="s">
        <v>1926</v>
      </c>
      <c r="J111" s="3" t="str">
        <f>IFERROR(_xlfn.XLOOKUP(A111,ProductStatusUpdate!B:B,ProductStatusUpdate!D:D),"Active")</f>
        <v>Active</v>
      </c>
    </row>
    <row r="112" spans="1:10" x14ac:dyDescent="0.25">
      <c r="A112" s="3" t="s">
        <v>11214</v>
      </c>
      <c r="B112" s="3" t="s">
        <v>10301</v>
      </c>
      <c r="C112" s="3" t="str">
        <f>_xlfn.XLOOKUP(B112,ListingType!A:A,ListingType!B:B)</f>
        <v>Manufacturer</v>
      </c>
      <c r="D112" s="3" t="s">
        <v>10305</v>
      </c>
      <c r="E112" s="3" t="s">
        <v>6477</v>
      </c>
      <c r="F112" s="3" t="s">
        <v>814</v>
      </c>
      <c r="G112" s="3" t="s">
        <v>6478</v>
      </c>
      <c r="H112" s="3" t="s">
        <v>6479</v>
      </c>
      <c r="I112" s="3" t="s">
        <v>6480</v>
      </c>
      <c r="J112" s="3" t="str">
        <f>IFERROR(_xlfn.XLOOKUP(A112,ProductStatusUpdate!B:B,ProductStatusUpdate!D:D),"Active")</f>
        <v>Active</v>
      </c>
    </row>
    <row r="113" spans="1:10" x14ac:dyDescent="0.25">
      <c r="A113" s="3" t="s">
        <v>11215</v>
      </c>
      <c r="B113" s="3" t="s">
        <v>10301</v>
      </c>
      <c r="C113" s="3" t="str">
        <f>_xlfn.XLOOKUP(B113,ListingType!A:A,ListingType!B:B)</f>
        <v>Manufacturer</v>
      </c>
      <c r="D113" s="3" t="s">
        <v>10305</v>
      </c>
      <c r="E113" s="3" t="s">
        <v>882</v>
      </c>
      <c r="F113" s="3" t="s">
        <v>883</v>
      </c>
      <c r="G113" s="3" t="s">
        <v>1968</v>
      </c>
      <c r="H113" s="3" t="s">
        <v>1969</v>
      </c>
      <c r="I113" s="3" t="s">
        <v>1970</v>
      </c>
      <c r="J113" s="3" t="str">
        <f>IFERROR(_xlfn.XLOOKUP(A113,ProductStatusUpdate!B:B,ProductStatusUpdate!D:D),"Active")</f>
        <v>Active</v>
      </c>
    </row>
    <row r="114" spans="1:10" x14ac:dyDescent="0.25">
      <c r="A114" s="3" t="s">
        <v>11216</v>
      </c>
      <c r="B114" s="3" t="s">
        <v>10301</v>
      </c>
      <c r="C114" s="3" t="str">
        <f>_xlfn.XLOOKUP(B114,ListingType!A:A,ListingType!B:B)</f>
        <v>Manufacturer</v>
      </c>
      <c r="D114" s="3" t="s">
        <v>10305</v>
      </c>
      <c r="E114" s="3" t="s">
        <v>6481</v>
      </c>
      <c r="F114" s="3" t="s">
        <v>6482</v>
      </c>
      <c r="G114" s="3" t="s">
        <v>6483</v>
      </c>
      <c r="H114" s="3" t="s">
        <v>6484</v>
      </c>
      <c r="I114" s="3" t="s">
        <v>6485</v>
      </c>
      <c r="J114" s="3" t="str">
        <f>IFERROR(_xlfn.XLOOKUP(A114,ProductStatusUpdate!B:B,ProductStatusUpdate!D:D),"Active")</f>
        <v>Active</v>
      </c>
    </row>
    <row r="115" spans="1:10" x14ac:dyDescent="0.25">
      <c r="A115" s="3" t="s">
        <v>11217</v>
      </c>
      <c r="B115" s="3" t="s">
        <v>10301</v>
      </c>
      <c r="C115" s="3" t="str">
        <f>_xlfn.XLOOKUP(B115,ListingType!A:A,ListingType!B:B)</f>
        <v>Manufacturer</v>
      </c>
      <c r="D115" s="3" t="s">
        <v>10305</v>
      </c>
      <c r="E115" s="3" t="s">
        <v>6486</v>
      </c>
      <c r="F115" s="3" t="s">
        <v>6482</v>
      </c>
      <c r="G115" s="3" t="s">
        <v>6487</v>
      </c>
      <c r="H115" s="3" t="s">
        <v>6484</v>
      </c>
      <c r="I115" s="3" t="s">
        <v>6488</v>
      </c>
      <c r="J115" s="3" t="str">
        <f>IFERROR(_xlfn.XLOOKUP(A115,ProductStatusUpdate!B:B,ProductStatusUpdate!D:D),"Active")</f>
        <v>Active</v>
      </c>
    </row>
    <row r="116" spans="1:10" x14ac:dyDescent="0.25">
      <c r="A116" s="3" t="s">
        <v>11218</v>
      </c>
      <c r="B116" s="3" t="s">
        <v>10301</v>
      </c>
      <c r="C116" s="3" t="str">
        <f>_xlfn.XLOOKUP(B116,ListingType!A:A,ListingType!B:B)</f>
        <v>Manufacturer</v>
      </c>
      <c r="D116" s="3" t="s">
        <v>10305</v>
      </c>
      <c r="E116" s="3" t="s">
        <v>817</v>
      </c>
      <c r="F116" s="3" t="s">
        <v>818</v>
      </c>
      <c r="G116" s="3" t="s">
        <v>2054</v>
      </c>
      <c r="H116" s="3" t="s">
        <v>2055</v>
      </c>
      <c r="I116" s="3" t="s">
        <v>2056</v>
      </c>
      <c r="J116" s="3" t="str">
        <f>IFERROR(_xlfn.XLOOKUP(A116,ProductStatusUpdate!B:B,ProductStatusUpdate!D:D),"Active")</f>
        <v>Active</v>
      </c>
    </row>
    <row r="117" spans="1:10" x14ac:dyDescent="0.25">
      <c r="A117" s="3" t="s">
        <v>11219</v>
      </c>
      <c r="B117" s="3" t="s">
        <v>10301</v>
      </c>
      <c r="C117" s="3" t="str">
        <f>_xlfn.XLOOKUP(B117,ListingType!A:A,ListingType!B:B)</f>
        <v>Manufacturer</v>
      </c>
      <c r="D117" s="3" t="s">
        <v>10305</v>
      </c>
      <c r="E117" s="3" t="s">
        <v>6489</v>
      </c>
      <c r="F117" s="3" t="s">
        <v>6490</v>
      </c>
      <c r="G117" s="3" t="s">
        <v>6491</v>
      </c>
      <c r="H117" s="3" t="s">
        <v>6492</v>
      </c>
      <c r="I117" s="3" t="s">
        <v>6493</v>
      </c>
      <c r="J117" s="3" t="str">
        <f>IFERROR(_xlfn.XLOOKUP(A117,ProductStatusUpdate!B:B,ProductStatusUpdate!D:D),"Active")</f>
        <v>Active</v>
      </c>
    </row>
    <row r="118" spans="1:10" x14ac:dyDescent="0.25">
      <c r="A118" s="3" t="s">
        <v>11220</v>
      </c>
      <c r="B118" s="3" t="s">
        <v>10301</v>
      </c>
      <c r="C118" s="3" t="str">
        <f>_xlfn.XLOOKUP(B118,ListingType!A:A,ListingType!B:B)</f>
        <v>Manufacturer</v>
      </c>
      <c r="D118" s="3" t="s">
        <v>10305</v>
      </c>
      <c r="E118" s="3" t="s">
        <v>6494</v>
      </c>
      <c r="F118" s="3" t="s">
        <v>6490</v>
      </c>
      <c r="G118" s="3" t="s">
        <v>6495</v>
      </c>
      <c r="H118" s="3" t="s">
        <v>6492</v>
      </c>
      <c r="I118" s="3" t="s">
        <v>6496</v>
      </c>
      <c r="J118" s="3" t="str">
        <f>IFERROR(_xlfn.XLOOKUP(A118,ProductStatusUpdate!B:B,ProductStatusUpdate!D:D),"Active")</f>
        <v>Active</v>
      </c>
    </row>
    <row r="119" spans="1:10" x14ac:dyDescent="0.25">
      <c r="A119" s="3" t="s">
        <v>11221</v>
      </c>
      <c r="B119" s="3" t="s">
        <v>10301</v>
      </c>
      <c r="C119" s="3" t="str">
        <f>_xlfn.XLOOKUP(B119,ListingType!A:A,ListingType!B:B)</f>
        <v>Manufacturer</v>
      </c>
      <c r="D119" s="3" t="s">
        <v>10305</v>
      </c>
      <c r="E119" s="3" t="s">
        <v>786</v>
      </c>
      <c r="F119" s="3" t="s">
        <v>787</v>
      </c>
      <c r="G119" s="3" t="s">
        <v>2084</v>
      </c>
      <c r="H119" s="3" t="s">
        <v>2085</v>
      </c>
      <c r="I119" s="3" t="s">
        <v>2086</v>
      </c>
      <c r="J119" s="3" t="str">
        <f>IFERROR(_xlfn.XLOOKUP(A119,ProductStatusUpdate!B:B,ProductStatusUpdate!D:D),"Active")</f>
        <v>Active</v>
      </c>
    </row>
    <row r="120" spans="1:10" x14ac:dyDescent="0.25">
      <c r="A120" s="3" t="s">
        <v>11222</v>
      </c>
      <c r="B120" s="3" t="s">
        <v>10301</v>
      </c>
      <c r="C120" s="3" t="str">
        <f>_xlfn.XLOOKUP(B120,ListingType!A:A,ListingType!B:B)</f>
        <v>Manufacturer</v>
      </c>
      <c r="D120" s="3" t="s">
        <v>10305</v>
      </c>
      <c r="E120" s="3" t="s">
        <v>6497</v>
      </c>
      <c r="F120" s="3" t="s">
        <v>6498</v>
      </c>
      <c r="G120" s="3" t="s">
        <v>6499</v>
      </c>
      <c r="H120" s="3" t="s">
        <v>6500</v>
      </c>
      <c r="I120" s="3" t="s">
        <v>6501</v>
      </c>
      <c r="J120" s="3" t="str">
        <f>IFERROR(_xlfn.XLOOKUP(A120,ProductStatusUpdate!B:B,ProductStatusUpdate!D:D),"Active")</f>
        <v>Active</v>
      </c>
    </row>
    <row r="121" spans="1:10" x14ac:dyDescent="0.25">
      <c r="A121" s="3" t="s">
        <v>11223</v>
      </c>
      <c r="B121" s="3" t="s">
        <v>10301</v>
      </c>
      <c r="C121" s="3" t="str">
        <f>_xlfn.XLOOKUP(B121,ListingType!A:A,ListingType!B:B)</f>
        <v>Manufacturer</v>
      </c>
      <c r="D121" s="3" t="s">
        <v>10305</v>
      </c>
      <c r="E121" s="3" t="s">
        <v>935</v>
      </c>
      <c r="F121" s="3" t="s">
        <v>936</v>
      </c>
      <c r="G121" s="3" t="s">
        <v>937</v>
      </c>
      <c r="H121" s="3" t="s">
        <v>938</v>
      </c>
      <c r="I121" s="3" t="s">
        <v>939</v>
      </c>
      <c r="J121" s="3" t="str">
        <f>IFERROR(_xlfn.XLOOKUP(A121,ProductStatusUpdate!B:B,ProductStatusUpdate!D:D),"Active")</f>
        <v>Active</v>
      </c>
    </row>
    <row r="122" spans="1:10" x14ac:dyDescent="0.25">
      <c r="A122" s="3" t="s">
        <v>11224</v>
      </c>
      <c r="B122" s="3" t="s">
        <v>10301</v>
      </c>
      <c r="C122" s="3" t="str">
        <f>_xlfn.XLOOKUP(B122,ListingType!A:A,ListingType!B:B)</f>
        <v>Manufacturer</v>
      </c>
      <c r="D122" s="3" t="s">
        <v>10305</v>
      </c>
      <c r="E122" s="3" t="s">
        <v>6502</v>
      </c>
      <c r="F122" s="3" t="s">
        <v>6503</v>
      </c>
      <c r="G122" s="3" t="s">
        <v>6504</v>
      </c>
      <c r="H122" s="3" t="s">
        <v>938</v>
      </c>
      <c r="I122" s="3" t="s">
        <v>6505</v>
      </c>
      <c r="J122" s="3" t="str">
        <f>IFERROR(_xlfn.XLOOKUP(A122,ProductStatusUpdate!B:B,ProductStatusUpdate!D:D),"Active")</f>
        <v>Active</v>
      </c>
    </row>
    <row r="123" spans="1:10" x14ac:dyDescent="0.25">
      <c r="A123" s="3" t="s">
        <v>11225</v>
      </c>
      <c r="B123" s="3" t="s">
        <v>10301</v>
      </c>
      <c r="C123" s="3" t="str">
        <f>_xlfn.XLOOKUP(B123,ListingType!A:A,ListingType!B:B)</f>
        <v>Manufacturer</v>
      </c>
      <c r="D123" s="3" t="s">
        <v>10305</v>
      </c>
      <c r="E123" s="3" t="s">
        <v>951</v>
      </c>
      <c r="F123" s="3" t="s">
        <v>952</v>
      </c>
      <c r="G123" s="3" t="s">
        <v>953</v>
      </c>
      <c r="H123" s="3" t="s">
        <v>954</v>
      </c>
      <c r="I123" s="3" t="s">
        <v>955</v>
      </c>
      <c r="J123" s="3" t="str">
        <f>IFERROR(_xlfn.XLOOKUP(A123,ProductStatusUpdate!B:B,ProductStatusUpdate!D:D),"Active")</f>
        <v>Active</v>
      </c>
    </row>
    <row r="124" spans="1:10" x14ac:dyDescent="0.25">
      <c r="A124" s="3" t="s">
        <v>11226</v>
      </c>
      <c r="B124" s="3" t="s">
        <v>10301</v>
      </c>
      <c r="C124" s="3" t="str">
        <f>_xlfn.XLOOKUP(B124,ListingType!A:A,ListingType!B:B)</f>
        <v>Manufacturer</v>
      </c>
      <c r="D124" s="3" t="s">
        <v>10305</v>
      </c>
      <c r="E124" s="3" t="s">
        <v>884</v>
      </c>
      <c r="F124" s="3" t="s">
        <v>885</v>
      </c>
      <c r="G124" s="3" t="s">
        <v>5936</v>
      </c>
      <c r="H124" s="3" t="s">
        <v>2088</v>
      </c>
      <c r="J124" s="3" t="str">
        <f>IFERROR(_xlfn.XLOOKUP(A124,ProductStatusUpdate!B:B,ProductStatusUpdate!D:D),"Active")</f>
        <v>Discontinued</v>
      </c>
    </row>
    <row r="125" spans="1:10" x14ac:dyDescent="0.25">
      <c r="A125" s="3" t="s">
        <v>11227</v>
      </c>
      <c r="B125" s="3" t="s">
        <v>10301</v>
      </c>
      <c r="C125" s="3" t="str">
        <f>_xlfn.XLOOKUP(B125,ListingType!A:A,ListingType!B:B)</f>
        <v>Manufacturer</v>
      </c>
      <c r="D125" s="3" t="s">
        <v>10305</v>
      </c>
      <c r="E125" s="3" t="s">
        <v>6506</v>
      </c>
      <c r="F125" s="3" t="s">
        <v>6507</v>
      </c>
      <c r="G125" s="3" t="s">
        <v>6508</v>
      </c>
      <c r="H125" s="3" t="s">
        <v>2088</v>
      </c>
      <c r="J125" s="3" t="str">
        <f>IFERROR(_xlfn.XLOOKUP(A125,ProductStatusUpdate!B:B,ProductStatusUpdate!D:D),"Active")</f>
        <v>Active</v>
      </c>
    </row>
    <row r="126" spans="1:10" x14ac:dyDescent="0.25">
      <c r="A126" s="3" t="s">
        <v>11228</v>
      </c>
      <c r="B126" s="3" t="s">
        <v>10301</v>
      </c>
      <c r="C126" s="3" t="str">
        <f>_xlfn.XLOOKUP(B126,ListingType!A:A,ListingType!B:B)</f>
        <v>Manufacturer</v>
      </c>
      <c r="D126" s="3" t="s">
        <v>10305</v>
      </c>
      <c r="E126" s="3" t="s">
        <v>788</v>
      </c>
      <c r="F126" s="3" t="s">
        <v>789</v>
      </c>
      <c r="G126" s="3" t="s">
        <v>2087</v>
      </c>
      <c r="H126" s="3" t="s">
        <v>2088</v>
      </c>
      <c r="I126" s="3" t="s">
        <v>2089</v>
      </c>
      <c r="J126" s="3" t="str">
        <f>IFERROR(_xlfn.XLOOKUP(A126,ProductStatusUpdate!B:B,ProductStatusUpdate!D:D),"Active")</f>
        <v>Active</v>
      </c>
    </row>
    <row r="127" spans="1:10" x14ac:dyDescent="0.25">
      <c r="A127" s="3" t="s">
        <v>11229</v>
      </c>
      <c r="B127" s="3" t="s">
        <v>10301</v>
      </c>
      <c r="C127" s="3" t="str">
        <f>_xlfn.XLOOKUP(B127,ListingType!A:A,ListingType!B:B)</f>
        <v>Manufacturer</v>
      </c>
      <c r="D127" s="3" t="s">
        <v>10305</v>
      </c>
      <c r="E127" s="3" t="s">
        <v>6509</v>
      </c>
      <c r="F127" s="3" t="s">
        <v>6510</v>
      </c>
      <c r="G127" s="3" t="s">
        <v>6511</v>
      </c>
      <c r="H127" s="3" t="s">
        <v>2088</v>
      </c>
      <c r="I127" s="3" t="s">
        <v>6512</v>
      </c>
      <c r="J127" s="3" t="str">
        <f>IFERROR(_xlfn.XLOOKUP(A127,ProductStatusUpdate!B:B,ProductStatusUpdate!D:D),"Active")</f>
        <v>Active</v>
      </c>
    </row>
    <row r="128" spans="1:10" x14ac:dyDescent="0.25">
      <c r="A128" s="3" t="s">
        <v>11230</v>
      </c>
      <c r="B128" s="3" t="s">
        <v>10301</v>
      </c>
      <c r="C128" s="3" t="str">
        <f>_xlfn.XLOOKUP(B128,ListingType!A:A,ListingType!B:B)</f>
        <v>Manufacturer</v>
      </c>
      <c r="D128" s="3" t="s">
        <v>10305</v>
      </c>
      <c r="E128" s="3" t="s">
        <v>2071</v>
      </c>
      <c r="F128" s="3" t="s">
        <v>2072</v>
      </c>
      <c r="G128" s="3" t="s">
        <v>2073</v>
      </c>
      <c r="H128" s="3" t="s">
        <v>2074</v>
      </c>
      <c r="I128" s="3" t="s">
        <v>2075</v>
      </c>
      <c r="J128" s="3" t="str">
        <f>IFERROR(_xlfn.XLOOKUP(A128,ProductStatusUpdate!B:B,ProductStatusUpdate!D:D),"Active")</f>
        <v>Active</v>
      </c>
    </row>
    <row r="129" spans="1:10" x14ac:dyDescent="0.25">
      <c r="A129" s="3" t="s">
        <v>11231</v>
      </c>
      <c r="B129" s="3" t="s">
        <v>10301</v>
      </c>
      <c r="C129" s="3" t="str">
        <f>_xlfn.XLOOKUP(B129,ListingType!A:A,ListingType!B:B)</f>
        <v>Manufacturer</v>
      </c>
      <c r="D129" s="3" t="s">
        <v>10305</v>
      </c>
      <c r="E129" s="3" t="s">
        <v>2076</v>
      </c>
      <c r="F129" s="3" t="s">
        <v>2077</v>
      </c>
      <c r="G129" s="3" t="s">
        <v>2078</v>
      </c>
      <c r="H129" s="3" t="s">
        <v>2079</v>
      </c>
      <c r="I129" s="3" t="s">
        <v>2080</v>
      </c>
      <c r="J129" s="3" t="str">
        <f>IFERROR(_xlfn.XLOOKUP(A129,ProductStatusUpdate!B:B,ProductStatusUpdate!D:D),"Active")</f>
        <v>Active</v>
      </c>
    </row>
    <row r="130" spans="1:10" x14ac:dyDescent="0.25">
      <c r="A130" s="3" t="s">
        <v>11232</v>
      </c>
      <c r="B130" s="3" t="s">
        <v>10301</v>
      </c>
      <c r="C130" s="3" t="str">
        <f>_xlfn.XLOOKUP(B130,ListingType!A:A,ListingType!B:B)</f>
        <v>Manufacturer</v>
      </c>
      <c r="D130" s="3" t="s">
        <v>10305</v>
      </c>
      <c r="E130" s="3" t="s">
        <v>1978</v>
      </c>
      <c r="F130" s="3" t="s">
        <v>1979</v>
      </c>
      <c r="G130" s="3" t="s">
        <v>1980</v>
      </c>
      <c r="H130" s="3" t="s">
        <v>1981</v>
      </c>
      <c r="I130" s="3" t="s">
        <v>1982</v>
      </c>
      <c r="J130" s="3" t="str">
        <f>IFERROR(_xlfn.XLOOKUP(A130,ProductStatusUpdate!B:B,ProductStatusUpdate!D:D),"Active")</f>
        <v>Active</v>
      </c>
    </row>
    <row r="131" spans="1:10" x14ac:dyDescent="0.25">
      <c r="A131" s="3" t="s">
        <v>11233</v>
      </c>
      <c r="B131" s="3" t="s">
        <v>10301</v>
      </c>
      <c r="C131" s="3" t="str">
        <f>_xlfn.XLOOKUP(B131,ListingType!A:A,ListingType!B:B)</f>
        <v>Manufacturer</v>
      </c>
      <c r="D131" s="3" t="s">
        <v>10305</v>
      </c>
      <c r="E131" s="3" t="s">
        <v>6513</v>
      </c>
      <c r="F131" s="3" t="s">
        <v>6514</v>
      </c>
      <c r="G131" s="3" t="s">
        <v>6515</v>
      </c>
      <c r="H131" s="3" t="s">
        <v>6516</v>
      </c>
      <c r="I131" s="3" t="s">
        <v>6517</v>
      </c>
      <c r="J131" s="3" t="str">
        <f>IFERROR(_xlfn.XLOOKUP(A131,ProductStatusUpdate!B:B,ProductStatusUpdate!D:D),"Active")</f>
        <v>Active</v>
      </c>
    </row>
    <row r="132" spans="1:10" x14ac:dyDescent="0.25">
      <c r="A132" s="3" t="s">
        <v>11234</v>
      </c>
      <c r="B132" s="3" t="s">
        <v>10301</v>
      </c>
      <c r="C132" s="3" t="str">
        <f>_xlfn.XLOOKUP(B132,ListingType!A:A,ListingType!B:B)</f>
        <v>Manufacturer</v>
      </c>
      <c r="D132" s="3" t="s">
        <v>10305</v>
      </c>
      <c r="E132" s="3" t="s">
        <v>6518</v>
      </c>
      <c r="F132" s="3" t="s">
        <v>6519</v>
      </c>
      <c r="G132" s="3" t="s">
        <v>6515</v>
      </c>
      <c r="H132" s="3" t="s">
        <v>6516</v>
      </c>
      <c r="I132" s="3" t="s">
        <v>6520</v>
      </c>
      <c r="J132" s="3" t="str">
        <f>IFERROR(_xlfn.XLOOKUP(A132,ProductStatusUpdate!B:B,ProductStatusUpdate!D:D),"Active")</f>
        <v>Active</v>
      </c>
    </row>
    <row r="133" spans="1:10" x14ac:dyDescent="0.25">
      <c r="A133" s="3" t="s">
        <v>11235</v>
      </c>
      <c r="B133" s="3" t="s">
        <v>10301</v>
      </c>
      <c r="C133" s="3" t="str">
        <f>_xlfn.XLOOKUP(B133,ListingType!A:A,ListingType!B:B)</f>
        <v>Manufacturer</v>
      </c>
      <c r="D133" s="3" t="s">
        <v>10305</v>
      </c>
      <c r="E133" s="3" t="s">
        <v>2105</v>
      </c>
      <c r="F133" s="3" t="s">
        <v>2106</v>
      </c>
      <c r="G133" s="3" t="s">
        <v>2107</v>
      </c>
      <c r="H133" s="3" t="s">
        <v>2108</v>
      </c>
      <c r="I133" s="3" t="s">
        <v>2109</v>
      </c>
      <c r="J133" s="3" t="str">
        <f>IFERROR(_xlfn.XLOOKUP(A133,ProductStatusUpdate!B:B,ProductStatusUpdate!D:D),"Active")</f>
        <v>Active</v>
      </c>
    </row>
    <row r="134" spans="1:10" x14ac:dyDescent="0.25">
      <c r="A134" s="3" t="s">
        <v>11236</v>
      </c>
      <c r="B134" s="3" t="s">
        <v>10301</v>
      </c>
      <c r="C134" s="3" t="str">
        <f>_xlfn.XLOOKUP(B134,ListingType!A:A,ListingType!B:B)</f>
        <v>Manufacturer</v>
      </c>
      <c r="D134" s="3" t="s">
        <v>10305</v>
      </c>
      <c r="E134" s="3" t="s">
        <v>6521</v>
      </c>
      <c r="F134" s="3" t="s">
        <v>6522</v>
      </c>
      <c r="G134" s="3" t="s">
        <v>6523</v>
      </c>
      <c r="H134" s="3" t="s">
        <v>6524</v>
      </c>
      <c r="I134" s="3" t="s">
        <v>6525</v>
      </c>
      <c r="J134" s="3" t="str">
        <f>IFERROR(_xlfn.XLOOKUP(A134,ProductStatusUpdate!B:B,ProductStatusUpdate!D:D),"Active")</f>
        <v>Active</v>
      </c>
    </row>
    <row r="135" spans="1:10" x14ac:dyDescent="0.25">
      <c r="A135" s="3" t="s">
        <v>11237</v>
      </c>
      <c r="B135" s="3" t="s">
        <v>10301</v>
      </c>
      <c r="C135" s="3" t="str">
        <f>_xlfn.XLOOKUP(B135,ListingType!A:A,ListingType!B:B)</f>
        <v>Manufacturer</v>
      </c>
      <c r="D135" s="3" t="s">
        <v>10305</v>
      </c>
      <c r="E135" s="3" t="s">
        <v>6526</v>
      </c>
      <c r="F135" s="3" t="s">
        <v>6527</v>
      </c>
      <c r="G135" s="3" t="s">
        <v>6523</v>
      </c>
      <c r="H135" s="3" t="s">
        <v>6524</v>
      </c>
      <c r="I135" s="3" t="s">
        <v>6528</v>
      </c>
      <c r="J135" s="3" t="str">
        <f>IFERROR(_xlfn.XLOOKUP(A135,ProductStatusUpdate!B:B,ProductStatusUpdate!D:D),"Active")</f>
        <v>Active</v>
      </c>
    </row>
    <row r="136" spans="1:10" x14ac:dyDescent="0.25">
      <c r="A136" s="3" t="s">
        <v>11238</v>
      </c>
      <c r="B136" s="3" t="s">
        <v>10301</v>
      </c>
      <c r="C136" s="3" t="str">
        <f>_xlfn.XLOOKUP(B136,ListingType!A:A,ListingType!B:B)</f>
        <v>Manufacturer</v>
      </c>
      <c r="D136" s="3" t="s">
        <v>10305</v>
      </c>
      <c r="E136" s="3" t="s">
        <v>6529</v>
      </c>
      <c r="F136" s="3" t="s">
        <v>6530</v>
      </c>
      <c r="G136" s="3" t="s">
        <v>6531</v>
      </c>
      <c r="H136" s="3" t="s">
        <v>6532</v>
      </c>
      <c r="I136" s="3" t="s">
        <v>6533</v>
      </c>
      <c r="J136" s="3" t="str">
        <f>IFERROR(_xlfn.XLOOKUP(A136,ProductStatusUpdate!B:B,ProductStatusUpdate!D:D),"Active")</f>
        <v>Active</v>
      </c>
    </row>
    <row r="137" spans="1:10" x14ac:dyDescent="0.25">
      <c r="A137" s="3" t="s">
        <v>11239</v>
      </c>
      <c r="B137" s="3" t="s">
        <v>10301</v>
      </c>
      <c r="C137" s="3" t="str">
        <f>_xlfn.XLOOKUP(B137,ListingType!A:A,ListingType!B:B)</f>
        <v>Manufacturer</v>
      </c>
      <c r="D137" s="3" t="s">
        <v>10305</v>
      </c>
      <c r="E137" s="3" t="s">
        <v>1306</v>
      </c>
      <c r="F137" s="3" t="s">
        <v>1307</v>
      </c>
      <c r="G137" s="3" t="s">
        <v>1308</v>
      </c>
      <c r="H137" s="3" t="s">
        <v>1309</v>
      </c>
      <c r="I137" s="3" t="s">
        <v>1310</v>
      </c>
      <c r="J137" s="3" t="str">
        <f>IFERROR(_xlfn.XLOOKUP(A137,ProductStatusUpdate!B:B,ProductStatusUpdate!D:D),"Active")</f>
        <v>Active</v>
      </c>
    </row>
    <row r="138" spans="1:10" x14ac:dyDescent="0.25">
      <c r="A138" s="3" t="s">
        <v>11240</v>
      </c>
      <c r="B138" s="3" t="s">
        <v>10301</v>
      </c>
      <c r="C138" s="3" t="str">
        <f>_xlfn.XLOOKUP(B138,ListingType!A:A,ListingType!B:B)</f>
        <v>Manufacturer</v>
      </c>
      <c r="D138" s="3" t="s">
        <v>10305</v>
      </c>
      <c r="E138" s="3" t="s">
        <v>1321</v>
      </c>
      <c r="F138" s="3" t="s">
        <v>1322</v>
      </c>
      <c r="G138" s="3" t="s">
        <v>1323</v>
      </c>
      <c r="H138" s="3" t="s">
        <v>1324</v>
      </c>
      <c r="I138" s="3" t="s">
        <v>1325</v>
      </c>
      <c r="J138" s="3" t="str">
        <f>IFERROR(_xlfn.XLOOKUP(A138,ProductStatusUpdate!B:B,ProductStatusUpdate!D:D),"Active")</f>
        <v>Active</v>
      </c>
    </row>
    <row r="139" spans="1:10" x14ac:dyDescent="0.25">
      <c r="A139" s="3" t="s">
        <v>11241</v>
      </c>
      <c r="B139" s="3" t="s">
        <v>10301</v>
      </c>
      <c r="C139" s="3" t="str">
        <f>_xlfn.XLOOKUP(B139,ListingType!A:A,ListingType!B:B)</f>
        <v>Manufacturer</v>
      </c>
      <c r="D139" s="3" t="s">
        <v>10305</v>
      </c>
      <c r="E139" s="3" t="s">
        <v>6534</v>
      </c>
      <c r="F139" s="3" t="s">
        <v>6535</v>
      </c>
      <c r="G139" s="3" t="s">
        <v>6536</v>
      </c>
      <c r="H139" s="3" t="s">
        <v>6537</v>
      </c>
      <c r="I139" s="3" t="s">
        <v>6538</v>
      </c>
      <c r="J139" s="3" t="str">
        <f>IFERROR(_xlfn.XLOOKUP(A139,ProductStatusUpdate!B:B,ProductStatusUpdate!D:D),"Active")</f>
        <v>Active</v>
      </c>
    </row>
    <row r="140" spans="1:10" x14ac:dyDescent="0.25">
      <c r="A140" s="3" t="s">
        <v>11242</v>
      </c>
      <c r="B140" s="3" t="s">
        <v>10301</v>
      </c>
      <c r="C140" s="3" t="str">
        <f>_xlfn.XLOOKUP(B140,ListingType!A:A,ListingType!B:B)</f>
        <v>Manufacturer</v>
      </c>
      <c r="D140" s="3" t="s">
        <v>10305</v>
      </c>
      <c r="E140" s="3" t="s">
        <v>2947</v>
      </c>
      <c r="F140" s="3" t="s">
        <v>2948</v>
      </c>
      <c r="I140" s="3" t="s">
        <v>3158</v>
      </c>
      <c r="J140" s="3" t="str">
        <f>IFERROR(_xlfn.XLOOKUP(A140,ProductStatusUpdate!B:B,ProductStatusUpdate!D:D),"Active")</f>
        <v>Active</v>
      </c>
    </row>
    <row r="141" spans="1:10" x14ac:dyDescent="0.25">
      <c r="A141" s="3" t="s">
        <v>11243</v>
      </c>
      <c r="B141" s="3" t="s">
        <v>10301</v>
      </c>
      <c r="C141" s="3" t="str">
        <f>_xlfn.XLOOKUP(B141,ListingType!A:A,ListingType!B:B)</f>
        <v>Manufacturer</v>
      </c>
      <c r="D141" s="3" t="s">
        <v>10305</v>
      </c>
      <c r="E141" s="3" t="s">
        <v>2942</v>
      </c>
      <c r="F141" s="3" t="s">
        <v>2943</v>
      </c>
      <c r="G141" s="3" t="s">
        <v>2944</v>
      </c>
      <c r="H141" s="3" t="s">
        <v>2945</v>
      </c>
      <c r="I141" s="3" t="s">
        <v>2946</v>
      </c>
      <c r="J141" s="3" t="str">
        <f>IFERROR(_xlfn.XLOOKUP(A141,ProductStatusUpdate!B:B,ProductStatusUpdate!D:D),"Active")</f>
        <v>Active</v>
      </c>
    </row>
    <row r="142" spans="1:10" x14ac:dyDescent="0.25">
      <c r="A142" s="3" t="s">
        <v>11244</v>
      </c>
      <c r="B142" s="3" t="s">
        <v>10301</v>
      </c>
      <c r="C142" s="3" t="str">
        <f>_xlfn.XLOOKUP(B142,ListingType!A:A,ListingType!B:B)</f>
        <v>Manufacturer</v>
      </c>
      <c r="D142" s="3" t="s">
        <v>10305</v>
      </c>
      <c r="E142" s="3" t="s">
        <v>3015</v>
      </c>
      <c r="F142" s="3" t="s">
        <v>3016</v>
      </c>
      <c r="G142" s="3" t="s">
        <v>3017</v>
      </c>
      <c r="H142" s="3" t="s">
        <v>3018</v>
      </c>
      <c r="I142" s="3" t="s">
        <v>3019</v>
      </c>
      <c r="J142" s="3" t="str">
        <f>IFERROR(_xlfn.XLOOKUP(A142,ProductStatusUpdate!B:B,ProductStatusUpdate!D:D),"Active")</f>
        <v>Active</v>
      </c>
    </row>
    <row r="143" spans="1:10" x14ac:dyDescent="0.25">
      <c r="A143" s="3" t="s">
        <v>11245</v>
      </c>
      <c r="B143" s="3" t="s">
        <v>10301</v>
      </c>
      <c r="C143" s="3" t="str">
        <f>_xlfn.XLOOKUP(B143,ListingType!A:A,ListingType!B:B)</f>
        <v>Manufacturer</v>
      </c>
      <c r="D143" s="3" t="s">
        <v>10305</v>
      </c>
      <c r="E143" s="3" t="s">
        <v>6539</v>
      </c>
      <c r="F143" s="3" t="s">
        <v>6540</v>
      </c>
      <c r="G143" s="3" t="s">
        <v>6541</v>
      </c>
      <c r="H143" s="3" t="s">
        <v>6542</v>
      </c>
      <c r="I143" s="3" t="s">
        <v>6543</v>
      </c>
      <c r="J143" s="3" t="str">
        <f>IFERROR(_xlfn.XLOOKUP(A143,ProductStatusUpdate!B:B,ProductStatusUpdate!D:D),"Active")</f>
        <v>Active</v>
      </c>
    </row>
    <row r="144" spans="1:10" x14ac:dyDescent="0.25">
      <c r="A144" s="3" t="s">
        <v>11246</v>
      </c>
      <c r="B144" s="3" t="s">
        <v>10301</v>
      </c>
      <c r="C144" s="3" t="str">
        <f>_xlfn.XLOOKUP(B144,ListingType!A:A,ListingType!B:B)</f>
        <v>Manufacturer</v>
      </c>
      <c r="D144" s="3" t="s">
        <v>10305</v>
      </c>
      <c r="E144" s="3" t="s">
        <v>6544</v>
      </c>
      <c r="F144" s="3" t="s">
        <v>6545</v>
      </c>
      <c r="G144" s="3" t="s">
        <v>3017</v>
      </c>
      <c r="H144" s="3" t="s">
        <v>6546</v>
      </c>
      <c r="I144" s="3" t="s">
        <v>6547</v>
      </c>
      <c r="J144" s="3" t="str">
        <f>IFERROR(_xlfn.XLOOKUP(A144,ProductStatusUpdate!B:B,ProductStatusUpdate!D:D),"Active")</f>
        <v>Active</v>
      </c>
    </row>
    <row r="145" spans="1:10" x14ac:dyDescent="0.25">
      <c r="A145" s="3" t="s">
        <v>11247</v>
      </c>
      <c r="B145" s="3" t="s">
        <v>10301</v>
      </c>
      <c r="C145" s="3" t="str">
        <f>_xlfn.XLOOKUP(B145,ListingType!A:A,ListingType!B:B)</f>
        <v>Manufacturer</v>
      </c>
      <c r="D145" s="3" t="s">
        <v>10305</v>
      </c>
      <c r="E145" s="3" t="s">
        <v>6548</v>
      </c>
      <c r="F145" s="3" t="s">
        <v>6549</v>
      </c>
      <c r="G145" s="3" t="s">
        <v>6550</v>
      </c>
      <c r="H145" s="3" t="s">
        <v>6551</v>
      </c>
      <c r="I145" s="3" t="s">
        <v>6552</v>
      </c>
      <c r="J145" s="3" t="str">
        <f>IFERROR(_xlfn.XLOOKUP(A145,ProductStatusUpdate!B:B,ProductStatusUpdate!D:D),"Active")</f>
        <v>Active</v>
      </c>
    </row>
    <row r="146" spans="1:10" x14ac:dyDescent="0.25">
      <c r="A146" s="3" t="s">
        <v>11248</v>
      </c>
      <c r="B146" s="3" t="s">
        <v>10301</v>
      </c>
      <c r="C146" s="3" t="str">
        <f>_xlfn.XLOOKUP(B146,ListingType!A:A,ListingType!B:B)</f>
        <v>Manufacturer</v>
      </c>
      <c r="D146" s="3" t="s">
        <v>10305</v>
      </c>
      <c r="E146" s="3" t="s">
        <v>6553</v>
      </c>
      <c r="F146" s="3" t="s">
        <v>6554</v>
      </c>
      <c r="G146" s="3" t="s">
        <v>6555</v>
      </c>
      <c r="H146" s="3" t="s">
        <v>6551</v>
      </c>
      <c r="I146" s="3" t="s">
        <v>6556</v>
      </c>
      <c r="J146" s="3" t="str">
        <f>IFERROR(_xlfn.XLOOKUP(A146,ProductStatusUpdate!B:B,ProductStatusUpdate!D:D),"Active")</f>
        <v>Active</v>
      </c>
    </row>
    <row r="147" spans="1:10" x14ac:dyDescent="0.25">
      <c r="A147" s="3" t="s">
        <v>11249</v>
      </c>
      <c r="B147" s="3" t="s">
        <v>10301</v>
      </c>
      <c r="C147" s="3" t="str">
        <f>_xlfn.XLOOKUP(B147,ListingType!A:A,ListingType!B:B)</f>
        <v>Manufacturer</v>
      </c>
      <c r="D147" s="3" t="s">
        <v>10305</v>
      </c>
      <c r="E147" s="3" t="s">
        <v>1334</v>
      </c>
      <c r="F147" s="3" t="s">
        <v>1335</v>
      </c>
      <c r="G147" s="3" t="s">
        <v>1336</v>
      </c>
      <c r="H147" s="3" t="s">
        <v>1337</v>
      </c>
      <c r="I147" s="3" t="s">
        <v>1338</v>
      </c>
      <c r="J147" s="3" t="str">
        <f>IFERROR(_xlfn.XLOOKUP(A147,ProductStatusUpdate!B:B,ProductStatusUpdate!D:D),"Active")</f>
        <v>Active</v>
      </c>
    </row>
    <row r="148" spans="1:10" x14ac:dyDescent="0.25">
      <c r="A148" s="3" t="s">
        <v>11250</v>
      </c>
      <c r="B148" s="3" t="s">
        <v>10301</v>
      </c>
      <c r="C148" s="3" t="str">
        <f>_xlfn.XLOOKUP(B148,ListingType!A:A,ListingType!B:B)</f>
        <v>Manufacturer</v>
      </c>
      <c r="D148" s="3" t="s">
        <v>10305</v>
      </c>
      <c r="E148" s="3" t="s">
        <v>6557</v>
      </c>
      <c r="F148" s="3" t="s">
        <v>6558</v>
      </c>
      <c r="G148" s="3" t="s">
        <v>6559</v>
      </c>
      <c r="H148" s="3" t="s">
        <v>6560</v>
      </c>
      <c r="I148" s="3" t="s">
        <v>6561</v>
      </c>
      <c r="J148" s="3" t="str">
        <f>IFERROR(_xlfn.XLOOKUP(A148,ProductStatusUpdate!B:B,ProductStatusUpdate!D:D),"Active")</f>
        <v>Active</v>
      </c>
    </row>
    <row r="149" spans="1:10" x14ac:dyDescent="0.25">
      <c r="A149" s="3" t="s">
        <v>11251</v>
      </c>
      <c r="B149" s="3" t="s">
        <v>10301</v>
      </c>
      <c r="C149" s="3" t="str">
        <f>_xlfn.XLOOKUP(B149,ListingType!A:A,ListingType!B:B)</f>
        <v>Manufacturer</v>
      </c>
      <c r="D149" s="3" t="s">
        <v>10305</v>
      </c>
      <c r="E149" s="3" t="s">
        <v>6562</v>
      </c>
      <c r="F149" s="3" t="s">
        <v>6563</v>
      </c>
      <c r="G149" s="3" t="s">
        <v>6564</v>
      </c>
      <c r="H149" s="3" t="s">
        <v>6560</v>
      </c>
      <c r="I149" s="3" t="s">
        <v>6565</v>
      </c>
      <c r="J149" s="3" t="str">
        <f>IFERROR(_xlfn.XLOOKUP(A149,ProductStatusUpdate!B:B,ProductStatusUpdate!D:D),"Active")</f>
        <v>Active</v>
      </c>
    </row>
    <row r="150" spans="1:10" x14ac:dyDescent="0.25">
      <c r="A150" s="3" t="s">
        <v>11252</v>
      </c>
      <c r="B150" s="3" t="s">
        <v>10301</v>
      </c>
      <c r="C150" s="3" t="str">
        <f>_xlfn.XLOOKUP(B150,ListingType!A:A,ListingType!B:B)</f>
        <v>Manufacturer</v>
      </c>
      <c r="D150" s="3" t="s">
        <v>10305</v>
      </c>
      <c r="E150" s="3" t="s">
        <v>6566</v>
      </c>
      <c r="F150" s="3" t="s">
        <v>6567</v>
      </c>
      <c r="G150" s="3" t="s">
        <v>6568</v>
      </c>
      <c r="H150" s="3" t="s">
        <v>6569</v>
      </c>
      <c r="I150" s="3" t="s">
        <v>6570</v>
      </c>
      <c r="J150" s="3" t="str">
        <f>IFERROR(_xlfn.XLOOKUP(A150,ProductStatusUpdate!B:B,ProductStatusUpdate!D:D),"Active")</f>
        <v>Active</v>
      </c>
    </row>
    <row r="151" spans="1:10" x14ac:dyDescent="0.25">
      <c r="A151" s="3" t="s">
        <v>11253</v>
      </c>
      <c r="B151" s="3" t="s">
        <v>10301</v>
      </c>
      <c r="C151" s="3" t="str">
        <f>_xlfn.XLOOKUP(B151,ListingType!A:A,ListingType!B:B)</f>
        <v>Manufacturer</v>
      </c>
      <c r="D151" s="3" t="s">
        <v>10305</v>
      </c>
      <c r="E151" s="3" t="s">
        <v>6571</v>
      </c>
      <c r="F151" s="3" t="s">
        <v>6572</v>
      </c>
      <c r="G151" s="3" t="s">
        <v>6573</v>
      </c>
      <c r="H151" s="3" t="s">
        <v>6569</v>
      </c>
      <c r="I151" s="3" t="s">
        <v>6574</v>
      </c>
      <c r="J151" s="3" t="str">
        <f>IFERROR(_xlfn.XLOOKUP(A151,ProductStatusUpdate!B:B,ProductStatusUpdate!D:D),"Active")</f>
        <v>Active</v>
      </c>
    </row>
    <row r="152" spans="1:10" x14ac:dyDescent="0.25">
      <c r="A152" s="3" t="s">
        <v>11254</v>
      </c>
      <c r="B152" s="3" t="s">
        <v>10301</v>
      </c>
      <c r="C152" s="3" t="str">
        <f>_xlfn.XLOOKUP(B152,ListingType!A:A,ListingType!B:B)</f>
        <v>Manufacturer</v>
      </c>
      <c r="D152" s="3" t="s">
        <v>10305</v>
      </c>
      <c r="E152" s="3" t="s">
        <v>1362</v>
      </c>
      <c r="F152" s="3" t="s">
        <v>1363</v>
      </c>
      <c r="G152" s="3" t="s">
        <v>1364</v>
      </c>
      <c r="H152" s="3" t="s">
        <v>1365</v>
      </c>
      <c r="I152" s="3" t="s">
        <v>1366</v>
      </c>
      <c r="J152" s="3" t="str">
        <f>IFERROR(_xlfn.XLOOKUP(A152,ProductStatusUpdate!B:B,ProductStatusUpdate!D:D),"Active")</f>
        <v>Active</v>
      </c>
    </row>
    <row r="153" spans="1:10" x14ac:dyDescent="0.25">
      <c r="A153" s="3" t="s">
        <v>11255</v>
      </c>
      <c r="B153" s="3" t="s">
        <v>10301</v>
      </c>
      <c r="C153" s="3" t="str">
        <f>_xlfn.XLOOKUP(B153,ListingType!A:A,ListingType!B:B)</f>
        <v>Manufacturer</v>
      </c>
      <c r="D153" s="3" t="s">
        <v>10305</v>
      </c>
      <c r="E153" s="3" t="s">
        <v>6575</v>
      </c>
      <c r="F153" s="3" t="s">
        <v>6576</v>
      </c>
      <c r="G153" s="3" t="s">
        <v>6577</v>
      </c>
      <c r="H153" s="3" t="s">
        <v>6578</v>
      </c>
      <c r="I153" s="3" t="s">
        <v>6579</v>
      </c>
      <c r="J153" s="3" t="str">
        <f>IFERROR(_xlfn.XLOOKUP(A153,ProductStatusUpdate!B:B,ProductStatusUpdate!D:D),"Active")</f>
        <v>Active</v>
      </c>
    </row>
    <row r="154" spans="1:10" x14ac:dyDescent="0.25">
      <c r="A154" s="3" t="s">
        <v>11256</v>
      </c>
      <c r="B154" s="3" t="s">
        <v>10301</v>
      </c>
      <c r="C154" s="3" t="str">
        <f>_xlfn.XLOOKUP(B154,ListingType!A:A,ListingType!B:B)</f>
        <v>Manufacturer</v>
      </c>
      <c r="D154" s="3" t="s">
        <v>10305</v>
      </c>
      <c r="E154" s="3" t="s">
        <v>6580</v>
      </c>
      <c r="F154" s="3" t="s">
        <v>6581</v>
      </c>
      <c r="G154" s="3" t="s">
        <v>6582</v>
      </c>
      <c r="H154" s="3" t="s">
        <v>6578</v>
      </c>
      <c r="I154" s="3" t="s">
        <v>6583</v>
      </c>
      <c r="J154" s="3" t="str">
        <f>IFERROR(_xlfn.XLOOKUP(A154,ProductStatusUpdate!B:B,ProductStatusUpdate!D:D),"Active")</f>
        <v>Active</v>
      </c>
    </row>
    <row r="155" spans="1:10" x14ac:dyDescent="0.25">
      <c r="A155" s="3" t="s">
        <v>11257</v>
      </c>
      <c r="B155" s="3" t="s">
        <v>10301</v>
      </c>
      <c r="C155" s="3" t="str">
        <f>_xlfn.XLOOKUP(B155,ListingType!A:A,ListingType!B:B)</f>
        <v>Manufacturer</v>
      </c>
      <c r="D155" s="3" t="s">
        <v>10305</v>
      </c>
      <c r="E155" s="3" t="s">
        <v>6584</v>
      </c>
      <c r="F155" s="3" t="s">
        <v>6585</v>
      </c>
      <c r="G155" s="3" t="s">
        <v>6586</v>
      </c>
      <c r="H155" s="3" t="s">
        <v>1400</v>
      </c>
      <c r="I155" s="3" t="s">
        <v>6587</v>
      </c>
      <c r="J155" s="3" t="str">
        <f>IFERROR(_xlfn.XLOOKUP(A155,ProductStatusUpdate!B:B,ProductStatusUpdate!D:D),"Active")</f>
        <v>Active</v>
      </c>
    </row>
    <row r="156" spans="1:10" x14ac:dyDescent="0.25">
      <c r="A156" s="3" t="s">
        <v>11258</v>
      </c>
      <c r="B156" s="3" t="s">
        <v>10301</v>
      </c>
      <c r="C156" s="3" t="str">
        <f>_xlfn.XLOOKUP(B156,ListingType!A:A,ListingType!B:B)</f>
        <v>Manufacturer</v>
      </c>
      <c r="D156" s="3" t="s">
        <v>10305</v>
      </c>
      <c r="E156" s="3" t="s">
        <v>1397</v>
      </c>
      <c r="F156" s="3" t="s">
        <v>1398</v>
      </c>
      <c r="G156" s="3" t="s">
        <v>1399</v>
      </c>
      <c r="H156" s="3" t="s">
        <v>1400</v>
      </c>
      <c r="I156" s="3" t="s">
        <v>1401</v>
      </c>
      <c r="J156" s="3" t="str">
        <f>IFERROR(_xlfn.XLOOKUP(A156,ProductStatusUpdate!B:B,ProductStatusUpdate!D:D),"Active")</f>
        <v>Active</v>
      </c>
    </row>
    <row r="157" spans="1:10" x14ac:dyDescent="0.25">
      <c r="A157" s="3" t="s">
        <v>11259</v>
      </c>
      <c r="B157" s="3" t="s">
        <v>10301</v>
      </c>
      <c r="C157" s="3" t="str">
        <f>_xlfn.XLOOKUP(B157,ListingType!A:A,ListingType!B:B)</f>
        <v>Manufacturer</v>
      </c>
      <c r="D157" s="3" t="s">
        <v>10305</v>
      </c>
      <c r="E157" s="3" t="s">
        <v>6588</v>
      </c>
      <c r="F157" s="3" t="s">
        <v>6589</v>
      </c>
      <c r="G157" s="3" t="s">
        <v>6590</v>
      </c>
      <c r="H157" s="3" t="s">
        <v>1400</v>
      </c>
      <c r="I157" s="3" t="s">
        <v>6591</v>
      </c>
      <c r="J157" s="3" t="str">
        <f>IFERROR(_xlfn.XLOOKUP(A157,ProductStatusUpdate!B:B,ProductStatusUpdate!D:D),"Active")</f>
        <v>Active</v>
      </c>
    </row>
    <row r="158" spans="1:10" x14ac:dyDescent="0.25">
      <c r="A158" s="3" t="s">
        <v>11260</v>
      </c>
      <c r="B158" s="3" t="s">
        <v>10301</v>
      </c>
      <c r="C158" s="3" t="str">
        <f>_xlfn.XLOOKUP(B158,ListingType!A:A,ListingType!B:B)</f>
        <v>Manufacturer</v>
      </c>
      <c r="D158" s="3" t="s">
        <v>10305</v>
      </c>
      <c r="E158" s="3" t="s">
        <v>6592</v>
      </c>
      <c r="F158" s="3" t="s">
        <v>6593</v>
      </c>
      <c r="G158" s="3" t="s">
        <v>6594</v>
      </c>
      <c r="H158" s="3" t="s">
        <v>1400</v>
      </c>
      <c r="J158" s="3" t="str">
        <f>IFERROR(_xlfn.XLOOKUP(A158,ProductStatusUpdate!B:B,ProductStatusUpdate!D:D),"Active")</f>
        <v>Active</v>
      </c>
    </row>
    <row r="159" spans="1:10" x14ac:dyDescent="0.25">
      <c r="A159" s="3" t="s">
        <v>11261</v>
      </c>
      <c r="B159" s="3" t="s">
        <v>10301</v>
      </c>
      <c r="C159" s="3" t="str">
        <f>_xlfn.XLOOKUP(B159,ListingType!A:A,ListingType!B:B)</f>
        <v>Manufacturer</v>
      </c>
      <c r="D159" s="3" t="s">
        <v>10305</v>
      </c>
      <c r="E159" s="3" t="s">
        <v>6595</v>
      </c>
      <c r="F159" s="3" t="s">
        <v>6596</v>
      </c>
      <c r="G159" s="3" t="s">
        <v>6597</v>
      </c>
      <c r="H159" s="3" t="s">
        <v>6598</v>
      </c>
      <c r="I159" s="3" t="s">
        <v>6599</v>
      </c>
      <c r="J159" s="3" t="str">
        <f>IFERROR(_xlfn.XLOOKUP(A159,ProductStatusUpdate!B:B,ProductStatusUpdate!D:D),"Active")</f>
        <v>Active</v>
      </c>
    </row>
    <row r="160" spans="1:10" x14ac:dyDescent="0.25">
      <c r="A160" s="3" t="s">
        <v>11262</v>
      </c>
      <c r="B160" s="3" t="s">
        <v>10301</v>
      </c>
      <c r="C160" s="3" t="str">
        <f>_xlfn.XLOOKUP(B160,ListingType!A:A,ListingType!B:B)</f>
        <v>Manufacturer</v>
      </c>
      <c r="D160" s="3" t="s">
        <v>10305</v>
      </c>
      <c r="E160" s="3" t="s">
        <v>6600</v>
      </c>
      <c r="F160" s="3" t="s">
        <v>1403</v>
      </c>
      <c r="G160" s="3" t="s">
        <v>6601</v>
      </c>
      <c r="H160" s="3" t="s">
        <v>6602</v>
      </c>
      <c r="I160" s="3" t="s">
        <v>6603</v>
      </c>
      <c r="J160" s="3" t="str">
        <f>IFERROR(_xlfn.XLOOKUP(A160,ProductStatusUpdate!B:B,ProductStatusUpdate!D:D),"Active")</f>
        <v>Active</v>
      </c>
    </row>
    <row r="161" spans="1:10" x14ac:dyDescent="0.25">
      <c r="A161" s="3" t="s">
        <v>11263</v>
      </c>
      <c r="B161" s="3" t="s">
        <v>10301</v>
      </c>
      <c r="C161" s="3" t="str">
        <f>_xlfn.XLOOKUP(B161,ListingType!A:A,ListingType!B:B)</f>
        <v>Manufacturer</v>
      </c>
      <c r="D161" s="3" t="s">
        <v>10305</v>
      </c>
      <c r="E161" s="3" t="s">
        <v>1402</v>
      </c>
      <c r="F161" s="3" t="s">
        <v>1403</v>
      </c>
      <c r="G161" s="3" t="s">
        <v>1404</v>
      </c>
      <c r="H161" s="3" t="s">
        <v>1405</v>
      </c>
      <c r="I161" s="3" t="s">
        <v>1406</v>
      </c>
      <c r="J161" s="3" t="str">
        <f>IFERROR(_xlfn.XLOOKUP(A161,ProductStatusUpdate!B:B,ProductStatusUpdate!D:D),"Active")</f>
        <v>Active</v>
      </c>
    </row>
    <row r="162" spans="1:10" x14ac:dyDescent="0.25">
      <c r="A162" s="3" t="s">
        <v>11264</v>
      </c>
      <c r="B162" s="3" t="s">
        <v>10301</v>
      </c>
      <c r="C162" s="3" t="str">
        <f>_xlfn.XLOOKUP(B162,ListingType!A:A,ListingType!B:B)</f>
        <v>Manufacturer</v>
      </c>
      <c r="D162" s="3" t="s">
        <v>10305</v>
      </c>
      <c r="E162" s="3" t="s">
        <v>6604</v>
      </c>
      <c r="F162" s="3" t="s">
        <v>1403</v>
      </c>
      <c r="G162" s="3" t="s">
        <v>6605</v>
      </c>
      <c r="H162" s="3" t="s">
        <v>6606</v>
      </c>
      <c r="I162" s="3" t="s">
        <v>6607</v>
      </c>
      <c r="J162" s="3" t="str">
        <f>IFERROR(_xlfn.XLOOKUP(A162,ProductStatusUpdate!B:B,ProductStatusUpdate!D:D),"Active")</f>
        <v>Active</v>
      </c>
    </row>
    <row r="163" spans="1:10" x14ac:dyDescent="0.25">
      <c r="A163" s="3" t="s">
        <v>11265</v>
      </c>
      <c r="B163" s="3" t="s">
        <v>10301</v>
      </c>
      <c r="C163" s="3" t="str">
        <f>_xlfn.XLOOKUP(B163,ListingType!A:A,ListingType!B:B)</f>
        <v>Manufacturer</v>
      </c>
      <c r="D163" s="3" t="s">
        <v>10305</v>
      </c>
      <c r="E163" s="3" t="s">
        <v>6608</v>
      </c>
      <c r="F163" s="3" t="s">
        <v>6609</v>
      </c>
      <c r="G163" s="3" t="s">
        <v>6610</v>
      </c>
      <c r="H163" s="3" t="s">
        <v>6611</v>
      </c>
      <c r="I163" s="3" t="s">
        <v>6612</v>
      </c>
      <c r="J163" s="3" t="str">
        <f>IFERROR(_xlfn.XLOOKUP(A163,ProductStatusUpdate!B:B,ProductStatusUpdate!D:D),"Active")</f>
        <v>Active</v>
      </c>
    </row>
    <row r="164" spans="1:10" x14ac:dyDescent="0.25">
      <c r="A164" s="3" t="s">
        <v>11266</v>
      </c>
      <c r="B164" s="3" t="s">
        <v>10301</v>
      </c>
      <c r="C164" s="3" t="str">
        <f>_xlfn.XLOOKUP(B164,ListingType!A:A,ListingType!B:B)</f>
        <v>Manufacturer</v>
      </c>
      <c r="D164" s="3" t="s">
        <v>10305</v>
      </c>
      <c r="E164" s="3" t="s">
        <v>6613</v>
      </c>
      <c r="F164" s="3" t="s">
        <v>6614</v>
      </c>
      <c r="G164" s="3" t="s">
        <v>6615</v>
      </c>
      <c r="H164" s="3" t="s">
        <v>6616</v>
      </c>
      <c r="I164" s="3" t="s">
        <v>6617</v>
      </c>
      <c r="J164" s="3" t="str">
        <f>IFERROR(_xlfn.XLOOKUP(A164,ProductStatusUpdate!B:B,ProductStatusUpdate!D:D),"Active")</f>
        <v>Active</v>
      </c>
    </row>
    <row r="165" spans="1:10" x14ac:dyDescent="0.25">
      <c r="A165" s="3" t="s">
        <v>11267</v>
      </c>
      <c r="B165" s="3" t="s">
        <v>10301</v>
      </c>
      <c r="C165" s="3" t="str">
        <f>_xlfn.XLOOKUP(B165,ListingType!A:A,ListingType!B:B)</f>
        <v>Manufacturer</v>
      </c>
      <c r="D165" s="3" t="s">
        <v>10305</v>
      </c>
      <c r="E165" s="3" t="s">
        <v>6618</v>
      </c>
      <c r="F165" s="3" t="s">
        <v>6619</v>
      </c>
      <c r="G165" s="3" t="s">
        <v>6620</v>
      </c>
      <c r="H165" s="3" t="s">
        <v>6621</v>
      </c>
      <c r="I165" s="3" t="s">
        <v>6622</v>
      </c>
      <c r="J165" s="3" t="str">
        <f>IFERROR(_xlfn.XLOOKUP(A165,ProductStatusUpdate!B:B,ProductStatusUpdate!D:D),"Active")</f>
        <v>Active</v>
      </c>
    </row>
    <row r="166" spans="1:10" x14ac:dyDescent="0.25">
      <c r="A166" s="3" t="s">
        <v>11268</v>
      </c>
      <c r="B166" s="3" t="s">
        <v>10301</v>
      </c>
      <c r="C166" s="3" t="str">
        <f>_xlfn.XLOOKUP(B166,ListingType!A:A,ListingType!B:B)</f>
        <v>Manufacturer</v>
      </c>
      <c r="D166" s="3" t="s">
        <v>10305</v>
      </c>
      <c r="E166" s="3" t="s">
        <v>790</v>
      </c>
      <c r="F166" s="3" t="s">
        <v>791</v>
      </c>
      <c r="G166" s="3" t="s">
        <v>1655</v>
      </c>
      <c r="H166" s="3" t="s">
        <v>1656</v>
      </c>
      <c r="I166" s="3" t="s">
        <v>1657</v>
      </c>
      <c r="J166" s="3" t="str">
        <f>IFERROR(_xlfn.XLOOKUP(A166,ProductStatusUpdate!B:B,ProductStatusUpdate!D:D),"Active")</f>
        <v>Active</v>
      </c>
    </row>
    <row r="167" spans="1:10" x14ac:dyDescent="0.25">
      <c r="A167" s="3" t="s">
        <v>11269</v>
      </c>
      <c r="B167" s="3" t="s">
        <v>10301</v>
      </c>
      <c r="C167" s="3" t="str">
        <f>_xlfn.XLOOKUP(B167,ListingType!A:A,ListingType!B:B)</f>
        <v>Manufacturer</v>
      </c>
      <c r="D167" s="3" t="s">
        <v>10305</v>
      </c>
      <c r="E167" s="3" t="s">
        <v>6623</v>
      </c>
      <c r="F167" s="3" t="s">
        <v>6624</v>
      </c>
      <c r="G167" s="3" t="s">
        <v>6625</v>
      </c>
      <c r="H167" s="3" t="s">
        <v>1656</v>
      </c>
      <c r="I167" s="3" t="s">
        <v>6626</v>
      </c>
      <c r="J167" s="3" t="str">
        <f>IFERROR(_xlfn.XLOOKUP(A167,ProductStatusUpdate!B:B,ProductStatusUpdate!D:D),"Active")</f>
        <v>Active</v>
      </c>
    </row>
    <row r="168" spans="1:10" x14ac:dyDescent="0.25">
      <c r="A168" s="3" t="s">
        <v>11270</v>
      </c>
      <c r="B168" s="3" t="s">
        <v>10301</v>
      </c>
      <c r="C168" s="3" t="str">
        <f>_xlfn.XLOOKUP(B168,ListingType!A:A,ListingType!B:B)</f>
        <v>Manufacturer</v>
      </c>
      <c r="D168" s="3" t="s">
        <v>10305</v>
      </c>
      <c r="E168" s="3" t="s">
        <v>2672</v>
      </c>
      <c r="F168" s="3" t="s">
        <v>2673</v>
      </c>
      <c r="G168" s="3" t="s">
        <v>2674</v>
      </c>
      <c r="H168" s="3" t="s">
        <v>2675</v>
      </c>
      <c r="I168" s="3" t="s">
        <v>2676</v>
      </c>
      <c r="J168" s="3" t="str">
        <f>IFERROR(_xlfn.XLOOKUP(A168,ProductStatusUpdate!B:B,ProductStatusUpdate!D:D),"Active")</f>
        <v>Active</v>
      </c>
    </row>
    <row r="169" spans="1:10" x14ac:dyDescent="0.25">
      <c r="A169" s="3" t="s">
        <v>11271</v>
      </c>
      <c r="B169" s="3" t="s">
        <v>10301</v>
      </c>
      <c r="C169" s="3" t="str">
        <f>_xlfn.XLOOKUP(B169,ListingType!A:A,ListingType!B:B)</f>
        <v>Manufacturer</v>
      </c>
      <c r="D169" s="3" t="s">
        <v>10305</v>
      </c>
      <c r="E169" s="3" t="s">
        <v>6627</v>
      </c>
      <c r="F169" s="3" t="s">
        <v>6628</v>
      </c>
      <c r="G169" s="3" t="s">
        <v>6629</v>
      </c>
      <c r="H169" s="3" t="s">
        <v>2675</v>
      </c>
      <c r="I169" s="3" t="s">
        <v>6630</v>
      </c>
      <c r="J169" s="3" t="str">
        <f>IFERROR(_xlfn.XLOOKUP(A169,ProductStatusUpdate!B:B,ProductStatusUpdate!D:D),"Active")</f>
        <v>Active</v>
      </c>
    </row>
    <row r="170" spans="1:10" x14ac:dyDescent="0.25">
      <c r="A170" s="3" t="s">
        <v>11272</v>
      </c>
      <c r="B170" s="3" t="s">
        <v>10301</v>
      </c>
      <c r="C170" s="3" t="str">
        <f>_xlfn.XLOOKUP(B170,ListingType!A:A,ListingType!B:B)</f>
        <v>Manufacturer</v>
      </c>
      <c r="D170" s="3" t="s">
        <v>10305</v>
      </c>
      <c r="E170" s="3" t="s">
        <v>2708</v>
      </c>
      <c r="F170" s="3" t="s">
        <v>2709</v>
      </c>
      <c r="G170" s="3" t="s">
        <v>2710</v>
      </c>
      <c r="H170" s="3" t="s">
        <v>2711</v>
      </c>
      <c r="I170" s="3" t="s">
        <v>2712</v>
      </c>
      <c r="J170" s="3" t="str">
        <f>IFERROR(_xlfn.XLOOKUP(A170,ProductStatusUpdate!B:B,ProductStatusUpdate!D:D),"Active")</f>
        <v>Active</v>
      </c>
    </row>
    <row r="171" spans="1:10" x14ac:dyDescent="0.25">
      <c r="A171" s="3" t="s">
        <v>11273</v>
      </c>
      <c r="B171" s="3" t="s">
        <v>10301</v>
      </c>
      <c r="C171" s="3" t="str">
        <f>_xlfn.XLOOKUP(B171,ListingType!A:A,ListingType!B:B)</f>
        <v>Manufacturer</v>
      </c>
      <c r="D171" s="3" t="s">
        <v>10305</v>
      </c>
      <c r="E171" s="3" t="s">
        <v>6631</v>
      </c>
      <c r="F171" s="3" t="s">
        <v>6632</v>
      </c>
      <c r="G171" s="3" t="s">
        <v>6633</v>
      </c>
      <c r="H171" s="3" t="s">
        <v>2711</v>
      </c>
      <c r="I171" s="3" t="s">
        <v>6634</v>
      </c>
      <c r="J171" s="3" t="str">
        <f>IFERROR(_xlfn.XLOOKUP(A171,ProductStatusUpdate!B:B,ProductStatusUpdate!D:D),"Active")</f>
        <v>Active</v>
      </c>
    </row>
    <row r="172" spans="1:10" x14ac:dyDescent="0.25">
      <c r="A172" s="3" t="s">
        <v>11274</v>
      </c>
      <c r="B172" s="3" t="s">
        <v>10301</v>
      </c>
      <c r="C172" s="3" t="str">
        <f>_xlfn.XLOOKUP(B172,ListingType!A:A,ListingType!B:B)</f>
        <v>Manufacturer</v>
      </c>
      <c r="D172" s="3" t="s">
        <v>10305</v>
      </c>
      <c r="E172" s="3" t="s">
        <v>1658</v>
      </c>
      <c r="F172" s="3" t="s">
        <v>1659</v>
      </c>
      <c r="G172" s="3" t="s">
        <v>1660</v>
      </c>
      <c r="H172" s="3" t="s">
        <v>1661</v>
      </c>
      <c r="I172" s="3" t="s">
        <v>1662</v>
      </c>
      <c r="J172" s="3" t="str">
        <f>IFERROR(_xlfn.XLOOKUP(A172,ProductStatusUpdate!B:B,ProductStatusUpdate!D:D),"Active")</f>
        <v>Active</v>
      </c>
    </row>
    <row r="173" spans="1:10" x14ac:dyDescent="0.25">
      <c r="A173" s="3" t="s">
        <v>11275</v>
      </c>
      <c r="B173" s="3" t="s">
        <v>10301</v>
      </c>
      <c r="C173" s="3" t="str">
        <f>_xlfn.XLOOKUP(B173,ListingType!A:A,ListingType!B:B)</f>
        <v>Manufacturer</v>
      </c>
      <c r="D173" s="3" t="s">
        <v>10305</v>
      </c>
      <c r="E173" s="3" t="s">
        <v>86</v>
      </c>
      <c r="F173" s="3" t="s">
        <v>87</v>
      </c>
      <c r="G173" s="3" t="s">
        <v>88</v>
      </c>
      <c r="H173" s="3" t="s">
        <v>89</v>
      </c>
      <c r="I173" s="3" t="s">
        <v>90</v>
      </c>
      <c r="J173" s="3" t="str">
        <f>IFERROR(_xlfn.XLOOKUP(A173,ProductStatusUpdate!B:B,ProductStatusUpdate!D:D),"Active")</f>
        <v>Active</v>
      </c>
    </row>
    <row r="174" spans="1:10" x14ac:dyDescent="0.25">
      <c r="A174" s="3" t="s">
        <v>11276</v>
      </c>
      <c r="B174" s="3" t="s">
        <v>10301</v>
      </c>
      <c r="C174" s="3" t="str">
        <f>_xlfn.XLOOKUP(B174,ListingType!A:A,ListingType!B:B)</f>
        <v>Manufacturer</v>
      </c>
      <c r="D174" s="3" t="s">
        <v>10305</v>
      </c>
      <c r="E174" s="3" t="s">
        <v>6635</v>
      </c>
      <c r="F174" s="3" t="s">
        <v>6636</v>
      </c>
      <c r="G174" s="3" t="s">
        <v>6637</v>
      </c>
      <c r="H174" s="3" t="s">
        <v>6638</v>
      </c>
      <c r="I174" s="3" t="s">
        <v>6639</v>
      </c>
      <c r="J174" s="3" t="str">
        <f>IFERROR(_xlfn.XLOOKUP(A174,ProductStatusUpdate!B:B,ProductStatusUpdate!D:D),"Active")</f>
        <v>Active</v>
      </c>
    </row>
    <row r="175" spans="1:10" x14ac:dyDescent="0.25">
      <c r="A175" s="3" t="s">
        <v>11277</v>
      </c>
      <c r="B175" s="3" t="s">
        <v>10301</v>
      </c>
      <c r="C175" s="3" t="str">
        <f>_xlfn.XLOOKUP(B175,ListingType!A:A,ListingType!B:B)</f>
        <v>Manufacturer</v>
      </c>
      <c r="D175" s="3" t="s">
        <v>10305</v>
      </c>
      <c r="E175" s="3" t="s">
        <v>734</v>
      </c>
      <c r="F175" s="3" t="s">
        <v>735</v>
      </c>
      <c r="G175" s="3" t="s">
        <v>736</v>
      </c>
      <c r="H175" s="3" t="s">
        <v>737</v>
      </c>
      <c r="I175" s="3" t="s">
        <v>738</v>
      </c>
      <c r="J175" s="3" t="str">
        <f>IFERROR(_xlfn.XLOOKUP(A175,ProductStatusUpdate!B:B,ProductStatusUpdate!D:D),"Active")</f>
        <v>Active</v>
      </c>
    </row>
    <row r="176" spans="1:10" x14ac:dyDescent="0.25">
      <c r="A176" s="3" t="s">
        <v>11278</v>
      </c>
      <c r="B176" s="3" t="s">
        <v>10301</v>
      </c>
      <c r="C176" s="3" t="str">
        <f>_xlfn.XLOOKUP(B176,ListingType!A:A,ListingType!B:B)</f>
        <v>Manufacturer</v>
      </c>
      <c r="D176" s="3" t="s">
        <v>10305</v>
      </c>
      <c r="E176" s="3" t="s">
        <v>796</v>
      </c>
      <c r="F176" s="3" t="s">
        <v>797</v>
      </c>
      <c r="G176" s="3" t="s">
        <v>799</v>
      </c>
      <c r="I176" s="3" t="s">
        <v>798</v>
      </c>
      <c r="J176" s="3" t="str">
        <f>IFERROR(_xlfn.XLOOKUP(A176,ProductStatusUpdate!B:B,ProductStatusUpdate!D:D),"Active")</f>
        <v>Active</v>
      </c>
    </row>
    <row r="177" spans="1:10" x14ac:dyDescent="0.25">
      <c r="A177" s="3" t="s">
        <v>11279</v>
      </c>
      <c r="B177" s="3" t="s">
        <v>10301</v>
      </c>
      <c r="C177" s="3" t="str">
        <f>_xlfn.XLOOKUP(B177,ListingType!A:A,ListingType!B:B)</f>
        <v>Manufacturer</v>
      </c>
      <c r="D177" s="3" t="s">
        <v>10305</v>
      </c>
      <c r="E177" s="3" t="s">
        <v>806</v>
      </c>
      <c r="F177" s="3" t="s">
        <v>807</v>
      </c>
      <c r="G177" s="3" t="s">
        <v>809</v>
      </c>
      <c r="I177" s="3" t="s">
        <v>808</v>
      </c>
      <c r="J177" s="3" t="str">
        <f>IFERROR(_xlfn.XLOOKUP(A177,ProductStatusUpdate!B:B,ProductStatusUpdate!D:D),"Active")</f>
        <v>Active</v>
      </c>
    </row>
    <row r="178" spans="1:10" x14ac:dyDescent="0.25">
      <c r="A178" s="3" t="s">
        <v>11280</v>
      </c>
      <c r="B178" s="3" t="s">
        <v>10301</v>
      </c>
      <c r="C178" s="3" t="str">
        <f>_xlfn.XLOOKUP(B178,ListingType!A:A,ListingType!B:B)</f>
        <v>Manufacturer</v>
      </c>
      <c r="D178" s="3" t="s">
        <v>10305</v>
      </c>
      <c r="E178" s="3" t="s">
        <v>810</v>
      </c>
      <c r="F178" s="3" t="s">
        <v>811</v>
      </c>
      <c r="G178" s="3" t="s">
        <v>813</v>
      </c>
      <c r="I178" s="3" t="s">
        <v>812</v>
      </c>
      <c r="J178" s="3" t="str">
        <f>IFERROR(_xlfn.XLOOKUP(A178,ProductStatusUpdate!B:B,ProductStatusUpdate!D:D),"Active")</f>
        <v>Active</v>
      </c>
    </row>
    <row r="179" spans="1:10" x14ac:dyDescent="0.25">
      <c r="A179" s="3" t="s">
        <v>11281</v>
      </c>
      <c r="B179" s="3" t="s">
        <v>10301</v>
      </c>
      <c r="C179" s="3" t="str">
        <f>_xlfn.XLOOKUP(B179,ListingType!A:A,ListingType!B:B)</f>
        <v>Manufacturer</v>
      </c>
      <c r="D179" s="3" t="s">
        <v>10305</v>
      </c>
      <c r="E179" s="3" t="s">
        <v>845</v>
      </c>
      <c r="F179" s="3" t="s">
        <v>846</v>
      </c>
      <c r="G179" s="3" t="s">
        <v>848</v>
      </c>
      <c r="I179" s="3" t="s">
        <v>847</v>
      </c>
      <c r="J179" s="3" t="str">
        <f>IFERROR(_xlfn.XLOOKUP(A179,ProductStatusUpdate!B:B,ProductStatusUpdate!D:D),"Active")</f>
        <v>Active</v>
      </c>
    </row>
    <row r="180" spans="1:10" x14ac:dyDescent="0.25">
      <c r="A180" s="3" t="s">
        <v>11282</v>
      </c>
      <c r="B180" s="3" t="s">
        <v>10301</v>
      </c>
      <c r="C180" s="3" t="str">
        <f>_xlfn.XLOOKUP(B180,ListingType!A:A,ListingType!B:B)</f>
        <v>Manufacturer</v>
      </c>
      <c r="D180" s="3" t="s">
        <v>10305</v>
      </c>
      <c r="E180" s="3" t="s">
        <v>768</v>
      </c>
      <c r="F180" s="3" t="s">
        <v>769</v>
      </c>
      <c r="G180" s="3" t="s">
        <v>771</v>
      </c>
      <c r="I180" s="3" t="s">
        <v>770</v>
      </c>
      <c r="J180" s="3" t="str">
        <f>IFERROR(_xlfn.XLOOKUP(A180,ProductStatusUpdate!B:B,ProductStatusUpdate!D:D),"Active")</f>
        <v>Active</v>
      </c>
    </row>
    <row r="181" spans="1:10" x14ac:dyDescent="0.25">
      <c r="A181" s="3" t="s">
        <v>11283</v>
      </c>
      <c r="B181" s="3" t="s">
        <v>10301</v>
      </c>
      <c r="C181" s="3" t="str">
        <f>_xlfn.XLOOKUP(B181,ListingType!A:A,ListingType!B:B)</f>
        <v>Manufacturer</v>
      </c>
      <c r="D181" s="3" t="s">
        <v>10305</v>
      </c>
      <c r="E181" s="3" t="s">
        <v>819</v>
      </c>
      <c r="F181" s="3" t="s">
        <v>821</v>
      </c>
      <c r="G181" s="3" t="s">
        <v>822</v>
      </c>
      <c r="I181" s="3" t="s">
        <v>820</v>
      </c>
      <c r="J181" s="3" t="str">
        <f>IFERROR(_xlfn.XLOOKUP(A181,ProductStatusUpdate!B:B,ProductStatusUpdate!D:D),"Active")</f>
        <v>Active</v>
      </c>
    </row>
    <row r="182" spans="1:10" x14ac:dyDescent="0.25">
      <c r="A182" s="3" t="s">
        <v>11284</v>
      </c>
      <c r="B182" s="3" t="s">
        <v>10301</v>
      </c>
      <c r="C182" s="3" t="str">
        <f>_xlfn.XLOOKUP(B182,ListingType!A:A,ListingType!B:B)</f>
        <v>Manufacturer</v>
      </c>
      <c r="D182" s="3" t="s">
        <v>10305</v>
      </c>
      <c r="E182" s="3" t="s">
        <v>853</v>
      </c>
      <c r="F182" s="3" t="s">
        <v>821</v>
      </c>
      <c r="G182" s="3" t="s">
        <v>855</v>
      </c>
      <c r="I182" s="3" t="s">
        <v>854</v>
      </c>
      <c r="J182" s="3" t="str">
        <f>IFERROR(_xlfn.XLOOKUP(A182,ProductStatusUpdate!B:B,ProductStatusUpdate!D:D),"Active")</f>
        <v>Active</v>
      </c>
    </row>
    <row r="183" spans="1:10" x14ac:dyDescent="0.25">
      <c r="A183" s="3" t="s">
        <v>11285</v>
      </c>
      <c r="B183" s="3" t="s">
        <v>10301</v>
      </c>
      <c r="C183" s="3" t="str">
        <f>_xlfn.XLOOKUP(B183,ListingType!A:A,ListingType!B:B)</f>
        <v>Manufacturer</v>
      </c>
      <c r="D183" s="3" t="s">
        <v>10305</v>
      </c>
      <c r="E183" s="3" t="s">
        <v>871</v>
      </c>
      <c r="F183" s="3" t="s">
        <v>797</v>
      </c>
      <c r="G183" s="3" t="s">
        <v>873</v>
      </c>
      <c r="I183" s="3" t="s">
        <v>872</v>
      </c>
      <c r="J183" s="3" t="str">
        <f>IFERROR(_xlfn.XLOOKUP(A183,ProductStatusUpdate!B:B,ProductStatusUpdate!D:D),"Active")</f>
        <v>Active</v>
      </c>
    </row>
    <row r="184" spans="1:10" x14ac:dyDescent="0.25">
      <c r="A184" s="3" t="s">
        <v>11286</v>
      </c>
      <c r="B184" s="3" t="s">
        <v>10301</v>
      </c>
      <c r="C184" s="3" t="str">
        <f>_xlfn.XLOOKUP(B184,ListingType!A:A,ListingType!B:B)</f>
        <v>Manufacturer</v>
      </c>
      <c r="D184" s="3" t="s">
        <v>10305</v>
      </c>
      <c r="E184" s="3" t="s">
        <v>874</v>
      </c>
      <c r="F184" s="3" t="s">
        <v>875</v>
      </c>
      <c r="G184" s="3" t="s">
        <v>877</v>
      </c>
      <c r="I184" s="3" t="s">
        <v>876</v>
      </c>
      <c r="J184" s="3" t="str">
        <f>IFERROR(_xlfn.XLOOKUP(A184,ProductStatusUpdate!B:B,ProductStatusUpdate!D:D),"Active")</f>
        <v>Active</v>
      </c>
    </row>
    <row r="185" spans="1:10" x14ac:dyDescent="0.25">
      <c r="A185" s="3" t="s">
        <v>11287</v>
      </c>
      <c r="B185" s="3" t="s">
        <v>10301</v>
      </c>
      <c r="C185" s="3" t="str">
        <f>_xlfn.XLOOKUP(B185,ListingType!A:A,ListingType!B:B)</f>
        <v>Manufacturer</v>
      </c>
      <c r="D185" s="3" t="s">
        <v>10305</v>
      </c>
      <c r="E185" s="3" t="s">
        <v>6640</v>
      </c>
      <c r="F185" s="3" t="s">
        <v>895</v>
      </c>
      <c r="G185" s="3" t="s">
        <v>6641</v>
      </c>
      <c r="H185" s="3" t="s">
        <v>5</v>
      </c>
      <c r="I185" s="3" t="s">
        <v>6642</v>
      </c>
      <c r="J185" s="3" t="str">
        <f>IFERROR(_xlfn.XLOOKUP(A185,ProductStatusUpdate!B:B,ProductStatusUpdate!D:D),"Active")</f>
        <v>Active</v>
      </c>
    </row>
    <row r="186" spans="1:10" x14ac:dyDescent="0.25">
      <c r="A186" s="3" t="s">
        <v>11288</v>
      </c>
      <c r="B186" s="3" t="s">
        <v>10301</v>
      </c>
      <c r="C186" s="3" t="str">
        <f>_xlfn.XLOOKUP(B186,ListingType!A:A,ListingType!B:B)</f>
        <v>Manufacturer</v>
      </c>
      <c r="D186" s="3" t="s">
        <v>10305</v>
      </c>
      <c r="E186" s="3" t="s">
        <v>894</v>
      </c>
      <c r="F186" s="3" t="s">
        <v>895</v>
      </c>
      <c r="G186" s="3" t="s">
        <v>896</v>
      </c>
      <c r="H186" s="3" t="s">
        <v>897</v>
      </c>
      <c r="I186" s="3" t="s">
        <v>898</v>
      </c>
      <c r="J186" s="3" t="str">
        <f>IFERROR(_xlfn.XLOOKUP(A186,ProductStatusUpdate!B:B,ProductStatusUpdate!D:D),"Active")</f>
        <v>Active</v>
      </c>
    </row>
    <row r="187" spans="1:10" x14ac:dyDescent="0.25">
      <c r="A187" s="3" t="s">
        <v>11289</v>
      </c>
      <c r="B187" s="3" t="s">
        <v>10301</v>
      </c>
      <c r="C187" s="3" t="str">
        <f>_xlfn.XLOOKUP(B187,ListingType!A:A,ListingType!B:B)</f>
        <v>Manufacturer</v>
      </c>
      <c r="D187" s="3" t="s">
        <v>10305</v>
      </c>
      <c r="E187" s="3" t="s">
        <v>878</v>
      </c>
      <c r="F187" s="3" t="s">
        <v>879</v>
      </c>
      <c r="G187" s="3" t="s">
        <v>881</v>
      </c>
      <c r="I187" s="3" t="s">
        <v>880</v>
      </c>
      <c r="J187" s="3" t="str">
        <f>IFERROR(_xlfn.XLOOKUP(A187,ProductStatusUpdate!B:B,ProductStatusUpdate!D:D),"Active")</f>
        <v>Active</v>
      </c>
    </row>
    <row r="188" spans="1:10" x14ac:dyDescent="0.25">
      <c r="A188" s="3" t="s">
        <v>11290</v>
      </c>
      <c r="B188" s="3" t="s">
        <v>10301</v>
      </c>
      <c r="C188" s="3" t="str">
        <f>_xlfn.XLOOKUP(B188,ListingType!A:A,ListingType!B:B)</f>
        <v>Manufacturer</v>
      </c>
      <c r="D188" s="3" t="s">
        <v>10305</v>
      </c>
      <c r="E188" s="3" t="s">
        <v>899</v>
      </c>
      <c r="F188" s="3" t="s">
        <v>900</v>
      </c>
      <c r="G188" s="3" t="s">
        <v>902</v>
      </c>
      <c r="I188" s="3" t="s">
        <v>901</v>
      </c>
      <c r="J188" s="3" t="str">
        <f>IFERROR(_xlfn.XLOOKUP(A188,ProductStatusUpdate!B:B,ProductStatusUpdate!D:D),"Active")</f>
        <v>Active</v>
      </c>
    </row>
    <row r="189" spans="1:10" x14ac:dyDescent="0.25">
      <c r="A189" s="3" t="s">
        <v>11291</v>
      </c>
      <c r="B189" s="3" t="s">
        <v>10301</v>
      </c>
      <c r="C189" s="3" t="str">
        <f>_xlfn.XLOOKUP(B189,ListingType!A:A,ListingType!B:B)</f>
        <v>Manufacturer</v>
      </c>
      <c r="D189" s="3" t="s">
        <v>10305</v>
      </c>
      <c r="E189" s="3" t="s">
        <v>1045</v>
      </c>
      <c r="F189" s="3" t="s">
        <v>1046</v>
      </c>
      <c r="G189" s="3" t="s">
        <v>1047</v>
      </c>
      <c r="H189" s="3" t="s">
        <v>1048</v>
      </c>
      <c r="I189" s="3" t="s">
        <v>1049</v>
      </c>
      <c r="J189" s="3" t="str">
        <f>IFERROR(_xlfn.XLOOKUP(A189,ProductStatusUpdate!B:B,ProductStatusUpdate!D:D),"Active")</f>
        <v>Active</v>
      </c>
    </row>
    <row r="190" spans="1:10" x14ac:dyDescent="0.25">
      <c r="A190" s="3" t="s">
        <v>11292</v>
      </c>
      <c r="B190" s="3" t="s">
        <v>10301</v>
      </c>
      <c r="C190" s="3" t="str">
        <f>_xlfn.XLOOKUP(B190,ListingType!A:A,ListingType!B:B)</f>
        <v>Manufacturer</v>
      </c>
      <c r="D190" s="3" t="s">
        <v>10305</v>
      </c>
      <c r="E190" s="3" t="s">
        <v>6643</v>
      </c>
      <c r="F190" s="3" t="s">
        <v>6644</v>
      </c>
      <c r="G190" s="3" t="s">
        <v>1047</v>
      </c>
      <c r="H190" s="3" t="s">
        <v>1048</v>
      </c>
      <c r="I190" s="3" t="s">
        <v>6645</v>
      </c>
      <c r="J190" s="3" t="str">
        <f>IFERROR(_xlfn.XLOOKUP(A190,ProductStatusUpdate!B:B,ProductStatusUpdate!D:D),"Active")</f>
        <v>Active</v>
      </c>
    </row>
    <row r="191" spans="1:10" x14ac:dyDescent="0.25">
      <c r="A191" s="3" t="s">
        <v>11293</v>
      </c>
      <c r="B191" s="3" t="s">
        <v>10301</v>
      </c>
      <c r="C191" s="3" t="str">
        <f>_xlfn.XLOOKUP(B191,ListingType!A:A,ListingType!B:B)</f>
        <v>Manufacturer</v>
      </c>
      <c r="D191" s="3" t="s">
        <v>10305</v>
      </c>
      <c r="E191" s="3" t="s">
        <v>6646</v>
      </c>
      <c r="F191" s="3" t="s">
        <v>6647</v>
      </c>
      <c r="G191" s="3" t="s">
        <v>1047</v>
      </c>
      <c r="H191" s="3" t="s">
        <v>1048</v>
      </c>
      <c r="I191" s="3" t="s">
        <v>6648</v>
      </c>
      <c r="J191" s="3" t="str">
        <f>IFERROR(_xlfn.XLOOKUP(A191,ProductStatusUpdate!B:B,ProductStatusUpdate!D:D),"Active")</f>
        <v>Active</v>
      </c>
    </row>
    <row r="192" spans="1:10" x14ac:dyDescent="0.25">
      <c r="A192" s="3" t="s">
        <v>11294</v>
      </c>
      <c r="B192" s="3" t="s">
        <v>10301</v>
      </c>
      <c r="C192" s="3" t="str">
        <f>_xlfn.XLOOKUP(B192,ListingType!A:A,ListingType!B:B)</f>
        <v>Manufacturer</v>
      </c>
      <c r="D192" s="3" t="s">
        <v>10305</v>
      </c>
      <c r="E192" s="3" t="s">
        <v>1069</v>
      </c>
      <c r="F192" s="3" t="s">
        <v>1070</v>
      </c>
      <c r="G192" s="3" t="s">
        <v>1071</v>
      </c>
      <c r="H192" s="3" t="s">
        <v>1072</v>
      </c>
      <c r="I192" s="3" t="s">
        <v>1073</v>
      </c>
      <c r="J192" s="3" t="str">
        <f>IFERROR(_xlfn.XLOOKUP(A192,ProductStatusUpdate!B:B,ProductStatusUpdate!D:D),"Active")</f>
        <v>Active</v>
      </c>
    </row>
    <row r="193" spans="1:10" x14ac:dyDescent="0.25">
      <c r="A193" s="3" t="s">
        <v>11295</v>
      </c>
      <c r="B193" s="3" t="s">
        <v>10301</v>
      </c>
      <c r="C193" s="3" t="str">
        <f>_xlfn.XLOOKUP(B193,ListingType!A:A,ListingType!B:B)</f>
        <v>Manufacturer</v>
      </c>
      <c r="D193" s="3" t="s">
        <v>10305</v>
      </c>
      <c r="E193" s="3" t="s">
        <v>6649</v>
      </c>
      <c r="F193" s="3" t="s">
        <v>6650</v>
      </c>
      <c r="G193" s="3" t="s">
        <v>6651</v>
      </c>
      <c r="H193" s="3" t="s">
        <v>6652</v>
      </c>
      <c r="I193" s="3" t="s">
        <v>6653</v>
      </c>
      <c r="J193" s="3" t="str">
        <f>IFERROR(_xlfn.XLOOKUP(A193,ProductStatusUpdate!B:B,ProductStatusUpdate!D:D),"Active")</f>
        <v>Active</v>
      </c>
    </row>
    <row r="194" spans="1:10" x14ac:dyDescent="0.25">
      <c r="A194" s="3" t="s">
        <v>11296</v>
      </c>
      <c r="B194" s="3" t="s">
        <v>10301</v>
      </c>
      <c r="C194" s="3" t="str">
        <f>_xlfn.XLOOKUP(B194,ListingType!A:A,ListingType!B:B)</f>
        <v>Manufacturer</v>
      </c>
      <c r="D194" s="3" t="s">
        <v>10305</v>
      </c>
      <c r="E194" s="3" t="s">
        <v>1106</v>
      </c>
      <c r="F194" s="3" t="s">
        <v>1107</v>
      </c>
      <c r="G194" s="3" t="s">
        <v>1108</v>
      </c>
      <c r="H194" s="3" t="s">
        <v>1109</v>
      </c>
      <c r="I194" s="3" t="s">
        <v>1110</v>
      </c>
      <c r="J194" s="3" t="str">
        <f>IFERROR(_xlfn.XLOOKUP(A194,ProductStatusUpdate!B:B,ProductStatusUpdate!D:D),"Active")</f>
        <v>Active</v>
      </c>
    </row>
    <row r="195" spans="1:10" x14ac:dyDescent="0.25">
      <c r="A195" s="3" t="s">
        <v>11297</v>
      </c>
      <c r="B195" s="3" t="s">
        <v>10301</v>
      </c>
      <c r="C195" s="3" t="str">
        <f>_xlfn.XLOOKUP(B195,ListingType!A:A,ListingType!B:B)</f>
        <v>Manufacturer</v>
      </c>
      <c r="D195" s="3" t="s">
        <v>10305</v>
      </c>
      <c r="E195" s="3" t="s">
        <v>6654</v>
      </c>
      <c r="F195" s="3" t="s">
        <v>6655</v>
      </c>
      <c r="G195" s="3" t="s">
        <v>6656</v>
      </c>
      <c r="H195" s="3" t="s">
        <v>6657</v>
      </c>
      <c r="I195" s="3" t="s">
        <v>6658</v>
      </c>
      <c r="J195" s="3" t="str">
        <f>IFERROR(_xlfn.XLOOKUP(A195,ProductStatusUpdate!B:B,ProductStatusUpdate!D:D),"Active")</f>
        <v>Active</v>
      </c>
    </row>
    <row r="196" spans="1:10" x14ac:dyDescent="0.25">
      <c r="A196" s="3" t="s">
        <v>11298</v>
      </c>
      <c r="B196" s="3" t="s">
        <v>10301</v>
      </c>
      <c r="C196" s="3" t="str">
        <f>_xlfn.XLOOKUP(B196,ListingType!A:A,ListingType!B:B)</f>
        <v>Manufacturer</v>
      </c>
      <c r="D196" s="3" t="s">
        <v>10305</v>
      </c>
      <c r="E196" s="3" t="s">
        <v>6659</v>
      </c>
      <c r="F196" s="3" t="s">
        <v>6660</v>
      </c>
      <c r="G196" s="3" t="s">
        <v>6661</v>
      </c>
      <c r="H196" s="3" t="s">
        <v>6657</v>
      </c>
      <c r="I196" s="3" t="s">
        <v>6662</v>
      </c>
      <c r="J196" s="3" t="str">
        <f>IFERROR(_xlfn.XLOOKUP(A196,ProductStatusUpdate!B:B,ProductStatusUpdate!D:D),"Active")</f>
        <v>Active</v>
      </c>
    </row>
    <row r="197" spans="1:10" x14ac:dyDescent="0.25">
      <c r="A197" s="3" t="s">
        <v>11299</v>
      </c>
      <c r="B197" s="3" t="s">
        <v>10301</v>
      </c>
      <c r="C197" s="3" t="str">
        <f>_xlfn.XLOOKUP(B197,ListingType!A:A,ListingType!B:B)</f>
        <v>Manufacturer</v>
      </c>
      <c r="D197" s="3" t="s">
        <v>10305</v>
      </c>
      <c r="E197" s="3" t="s">
        <v>726</v>
      </c>
      <c r="F197" s="3" t="s">
        <v>727</v>
      </c>
      <c r="G197" s="3" t="s">
        <v>728</v>
      </c>
      <c r="H197" s="3" t="s">
        <v>729</v>
      </c>
      <c r="I197" s="3" t="s">
        <v>730</v>
      </c>
      <c r="J197" s="3" t="str">
        <f>IFERROR(_xlfn.XLOOKUP(A197,ProductStatusUpdate!B:B,ProductStatusUpdate!D:D),"Active")</f>
        <v>Active</v>
      </c>
    </row>
    <row r="198" spans="1:10" x14ac:dyDescent="0.25">
      <c r="A198" s="3" t="s">
        <v>11300</v>
      </c>
      <c r="B198" s="3" t="s">
        <v>10301</v>
      </c>
      <c r="C198" s="3" t="str">
        <f>_xlfn.XLOOKUP(B198,ListingType!A:A,ListingType!B:B)</f>
        <v>Manufacturer</v>
      </c>
      <c r="D198" s="3" t="s">
        <v>10305</v>
      </c>
      <c r="E198" s="3" t="s">
        <v>6663</v>
      </c>
      <c r="F198" s="3" t="s">
        <v>6664</v>
      </c>
      <c r="G198" s="3" t="s">
        <v>6665</v>
      </c>
      <c r="H198" s="3" t="s">
        <v>6666</v>
      </c>
      <c r="I198" s="3" t="s">
        <v>6667</v>
      </c>
      <c r="J198" s="3" t="str">
        <f>IFERROR(_xlfn.XLOOKUP(A198,ProductStatusUpdate!B:B,ProductStatusUpdate!D:D),"Active")</f>
        <v>Active</v>
      </c>
    </row>
    <row r="199" spans="1:10" x14ac:dyDescent="0.25">
      <c r="A199" s="3" t="s">
        <v>11301</v>
      </c>
      <c r="B199" s="3" t="s">
        <v>10301</v>
      </c>
      <c r="C199" s="3" t="str">
        <f>_xlfn.XLOOKUP(B199,ListingType!A:A,ListingType!B:B)</f>
        <v>Manufacturer</v>
      </c>
      <c r="D199" s="3" t="s">
        <v>10305</v>
      </c>
      <c r="E199" s="3" t="s">
        <v>762</v>
      </c>
      <c r="F199" s="3" t="s">
        <v>763</v>
      </c>
      <c r="G199" s="3" t="s">
        <v>764</v>
      </c>
      <c r="H199" s="3" t="s">
        <v>765</v>
      </c>
      <c r="I199" s="3" t="s">
        <v>766</v>
      </c>
      <c r="J199" s="3" t="str">
        <f>IFERROR(_xlfn.XLOOKUP(A199,ProductStatusUpdate!B:B,ProductStatusUpdate!D:D),"Active")</f>
        <v>Active</v>
      </c>
    </row>
    <row r="200" spans="1:10" x14ac:dyDescent="0.25">
      <c r="A200" s="3" t="s">
        <v>11302</v>
      </c>
      <c r="B200" s="3" t="s">
        <v>10301</v>
      </c>
      <c r="C200" s="3" t="str">
        <f>_xlfn.XLOOKUP(B200,ListingType!A:A,ListingType!B:B)</f>
        <v>Manufacturer</v>
      </c>
      <c r="D200" s="3" t="s">
        <v>10305</v>
      </c>
      <c r="E200" s="3" t="s">
        <v>6668</v>
      </c>
      <c r="F200" s="3" t="s">
        <v>6669</v>
      </c>
      <c r="G200" s="3" t="s">
        <v>6670</v>
      </c>
      <c r="H200" s="3" t="s">
        <v>765</v>
      </c>
      <c r="I200" s="3" t="s">
        <v>6671</v>
      </c>
      <c r="J200" s="3" t="str">
        <f>IFERROR(_xlfn.XLOOKUP(A200,ProductStatusUpdate!B:B,ProductStatusUpdate!D:D),"Active")</f>
        <v>Active</v>
      </c>
    </row>
    <row r="201" spans="1:10" x14ac:dyDescent="0.25">
      <c r="A201" s="3" t="s">
        <v>11303</v>
      </c>
      <c r="B201" s="3" t="s">
        <v>10301</v>
      </c>
      <c r="C201" s="3" t="str">
        <f>_xlfn.XLOOKUP(B201,ListingType!A:A,ListingType!B:B)</f>
        <v>Manufacturer</v>
      </c>
      <c r="D201" s="3" t="s">
        <v>10305</v>
      </c>
      <c r="E201" s="3" t="s">
        <v>6672</v>
      </c>
      <c r="F201" s="3" t="s">
        <v>6669</v>
      </c>
      <c r="G201" s="3" t="s">
        <v>6673</v>
      </c>
      <c r="H201" s="3" t="s">
        <v>765</v>
      </c>
      <c r="I201" s="3" t="s">
        <v>6674</v>
      </c>
      <c r="J201" s="3" t="str">
        <f>IFERROR(_xlfn.XLOOKUP(A201,ProductStatusUpdate!B:B,ProductStatusUpdate!D:D),"Active")</f>
        <v>Active</v>
      </c>
    </row>
    <row r="202" spans="1:10" x14ac:dyDescent="0.25">
      <c r="A202" s="3" t="s">
        <v>11304</v>
      </c>
      <c r="B202" s="3" t="s">
        <v>10301</v>
      </c>
      <c r="C202" s="3" t="str">
        <f>_xlfn.XLOOKUP(B202,ListingType!A:A,ListingType!B:B)</f>
        <v>Manufacturer</v>
      </c>
      <c r="D202" s="3" t="s">
        <v>10305</v>
      </c>
      <c r="E202" s="3" t="s">
        <v>6675</v>
      </c>
      <c r="F202" s="3" t="s">
        <v>6676</v>
      </c>
      <c r="G202" s="3" t="s">
        <v>6677</v>
      </c>
      <c r="H202" s="3" t="s">
        <v>765</v>
      </c>
      <c r="J202" s="3" t="str">
        <f>IFERROR(_xlfn.XLOOKUP(A202,ProductStatusUpdate!B:B,ProductStatusUpdate!D:D),"Active")</f>
        <v>Active</v>
      </c>
    </row>
    <row r="203" spans="1:10" x14ac:dyDescent="0.25">
      <c r="A203" s="3" t="s">
        <v>11305</v>
      </c>
      <c r="B203" s="3" t="s">
        <v>10301</v>
      </c>
      <c r="C203" s="3" t="str">
        <f>_xlfn.XLOOKUP(B203,ListingType!A:A,ListingType!B:B)</f>
        <v>Manufacturer</v>
      </c>
      <c r="D203" s="3" t="s">
        <v>10305</v>
      </c>
      <c r="E203" s="3" t="s">
        <v>824</v>
      </c>
      <c r="F203" s="3" t="s">
        <v>825</v>
      </c>
      <c r="G203" s="3" t="s">
        <v>826</v>
      </c>
      <c r="H203" s="3" t="s">
        <v>827</v>
      </c>
      <c r="I203" s="3" t="s">
        <v>828</v>
      </c>
      <c r="J203" s="3" t="str">
        <f>IFERROR(_xlfn.XLOOKUP(A203,ProductStatusUpdate!B:B,ProductStatusUpdate!D:D),"Active")</f>
        <v>Active</v>
      </c>
    </row>
    <row r="204" spans="1:10" x14ac:dyDescent="0.25">
      <c r="A204" s="3" t="s">
        <v>11306</v>
      </c>
      <c r="B204" s="3" t="s">
        <v>10301</v>
      </c>
      <c r="C204" s="3" t="str">
        <f>_xlfn.XLOOKUP(B204,ListingType!A:A,ListingType!B:B)</f>
        <v>Manufacturer</v>
      </c>
      <c r="D204" s="3" t="s">
        <v>10305</v>
      </c>
      <c r="E204" s="3" t="s">
        <v>6678</v>
      </c>
      <c r="F204" s="3" t="s">
        <v>6679</v>
      </c>
      <c r="G204" s="3" t="s">
        <v>6680</v>
      </c>
      <c r="H204" s="3" t="s">
        <v>827</v>
      </c>
      <c r="I204" s="3" t="s">
        <v>6681</v>
      </c>
      <c r="J204" s="3" t="str">
        <f>IFERROR(_xlfn.XLOOKUP(A204,ProductStatusUpdate!B:B,ProductStatusUpdate!D:D),"Active")</f>
        <v>Active</v>
      </c>
    </row>
    <row r="205" spans="1:10" x14ac:dyDescent="0.25">
      <c r="A205" s="3" t="s">
        <v>11307</v>
      </c>
      <c r="B205" s="3" t="s">
        <v>10301</v>
      </c>
      <c r="C205" s="3" t="str">
        <f>_xlfn.XLOOKUP(B205,ListingType!A:A,ListingType!B:B)</f>
        <v>Manufacturer</v>
      </c>
      <c r="D205" s="3" t="s">
        <v>10305</v>
      </c>
      <c r="E205" s="3" t="s">
        <v>6682</v>
      </c>
      <c r="F205" s="3" t="s">
        <v>6683</v>
      </c>
      <c r="G205" s="3" t="s">
        <v>6680</v>
      </c>
      <c r="H205" s="3" t="s">
        <v>827</v>
      </c>
      <c r="I205" s="3" t="s">
        <v>6684</v>
      </c>
      <c r="J205" s="3" t="str">
        <f>IFERROR(_xlfn.XLOOKUP(A205,ProductStatusUpdate!B:B,ProductStatusUpdate!D:D),"Active")</f>
        <v>Active</v>
      </c>
    </row>
    <row r="206" spans="1:10" x14ac:dyDescent="0.25">
      <c r="A206" s="3" t="s">
        <v>11308</v>
      </c>
      <c r="B206" s="3" t="s">
        <v>10301</v>
      </c>
      <c r="C206" s="3" t="str">
        <f>_xlfn.XLOOKUP(B206,ListingType!A:A,ListingType!B:B)</f>
        <v>Manufacturer</v>
      </c>
      <c r="D206" s="3" t="s">
        <v>10305</v>
      </c>
      <c r="E206" s="3" t="s">
        <v>858</v>
      </c>
      <c r="F206" s="3" t="s">
        <v>859</v>
      </c>
      <c r="G206" s="3" t="s">
        <v>860</v>
      </c>
      <c r="H206" s="3" t="s">
        <v>861</v>
      </c>
      <c r="I206" s="3" t="s">
        <v>862</v>
      </c>
      <c r="J206" s="3" t="str">
        <f>IFERROR(_xlfn.XLOOKUP(A206,ProductStatusUpdate!B:B,ProductStatusUpdate!D:D),"Active")</f>
        <v>Active</v>
      </c>
    </row>
    <row r="207" spans="1:10" x14ac:dyDescent="0.25">
      <c r="A207" s="3" t="s">
        <v>11309</v>
      </c>
      <c r="B207" s="3" t="s">
        <v>10301</v>
      </c>
      <c r="C207" s="3" t="str">
        <f>_xlfn.XLOOKUP(B207,ListingType!A:A,ListingType!B:B)</f>
        <v>Manufacturer</v>
      </c>
      <c r="D207" s="3" t="s">
        <v>10305</v>
      </c>
      <c r="E207" s="3" t="s">
        <v>6685</v>
      </c>
      <c r="F207" s="3" t="s">
        <v>6686</v>
      </c>
      <c r="G207" s="3" t="s">
        <v>6687</v>
      </c>
      <c r="H207" s="3" t="s">
        <v>6688</v>
      </c>
      <c r="J207" s="3" t="str">
        <f>IFERROR(_xlfn.XLOOKUP(A207,ProductStatusUpdate!B:B,ProductStatusUpdate!D:D),"Active")</f>
        <v>Active</v>
      </c>
    </row>
    <row r="208" spans="1:10" x14ac:dyDescent="0.25">
      <c r="A208" s="3" t="s">
        <v>11310</v>
      </c>
      <c r="B208" s="3" t="s">
        <v>10301</v>
      </c>
      <c r="C208" s="3" t="str">
        <f>_xlfn.XLOOKUP(B208,ListingType!A:A,ListingType!B:B)</f>
        <v>Manufacturer</v>
      </c>
      <c r="D208" s="3" t="s">
        <v>10305</v>
      </c>
      <c r="E208" s="3" t="s">
        <v>1481</v>
      </c>
      <c r="F208" s="3" t="s">
        <v>1482</v>
      </c>
      <c r="G208" s="3" t="s">
        <v>1483</v>
      </c>
      <c r="H208" s="3" t="s">
        <v>5</v>
      </c>
      <c r="I208" s="3" t="s">
        <v>1484</v>
      </c>
      <c r="J208" s="3" t="str">
        <f>IFERROR(_xlfn.XLOOKUP(A208,ProductStatusUpdate!B:B,ProductStatusUpdate!D:D),"Active")</f>
        <v>Active</v>
      </c>
    </row>
    <row r="209" spans="1:10" x14ac:dyDescent="0.25">
      <c r="A209" s="3" t="s">
        <v>11311</v>
      </c>
      <c r="B209" s="3" t="s">
        <v>10301</v>
      </c>
      <c r="C209" s="3" t="str">
        <f>_xlfn.XLOOKUP(B209,ListingType!A:A,ListingType!B:B)</f>
        <v>Manufacturer</v>
      </c>
      <c r="D209" s="3" t="s">
        <v>10305</v>
      </c>
      <c r="E209" s="3" t="s">
        <v>381</v>
      </c>
      <c r="F209" s="3" t="s">
        <v>382</v>
      </c>
      <c r="G209" s="3" t="s">
        <v>383</v>
      </c>
      <c r="H209" s="3" t="s">
        <v>384</v>
      </c>
      <c r="I209" s="3" t="s">
        <v>385</v>
      </c>
      <c r="J209" s="3" t="str">
        <f>IFERROR(_xlfn.XLOOKUP(A209,ProductStatusUpdate!B:B,ProductStatusUpdate!D:D),"Active")</f>
        <v>Active</v>
      </c>
    </row>
    <row r="210" spans="1:10" x14ac:dyDescent="0.25">
      <c r="A210" s="3" t="s">
        <v>11312</v>
      </c>
      <c r="B210" s="3" t="s">
        <v>10301</v>
      </c>
      <c r="C210" s="3" t="str">
        <f>_xlfn.XLOOKUP(B210,ListingType!A:A,ListingType!B:B)</f>
        <v>Manufacturer</v>
      </c>
      <c r="D210" s="3" t="s">
        <v>10305</v>
      </c>
      <c r="E210" s="3" t="s">
        <v>6689</v>
      </c>
      <c r="F210" s="3" t="s">
        <v>6690</v>
      </c>
      <c r="G210" s="3" t="s">
        <v>6691</v>
      </c>
      <c r="H210" s="3" t="s">
        <v>384</v>
      </c>
      <c r="I210" s="3" t="s">
        <v>6692</v>
      </c>
      <c r="J210" s="3" t="str">
        <f>IFERROR(_xlfn.XLOOKUP(A210,ProductStatusUpdate!B:B,ProductStatusUpdate!D:D),"Active")</f>
        <v>Active</v>
      </c>
    </row>
    <row r="211" spans="1:10" x14ac:dyDescent="0.25">
      <c r="A211" s="3" t="s">
        <v>11313</v>
      </c>
      <c r="B211" s="3" t="s">
        <v>10301</v>
      </c>
      <c r="C211" s="3" t="str">
        <f>_xlfn.XLOOKUP(B211,ListingType!A:A,ListingType!B:B)</f>
        <v>Manufacturer</v>
      </c>
      <c r="D211" s="3" t="s">
        <v>10305</v>
      </c>
      <c r="E211" s="3" t="s">
        <v>1819</v>
      </c>
      <c r="F211" s="3" t="s">
        <v>1820</v>
      </c>
      <c r="G211" s="3" t="s">
        <v>1821</v>
      </c>
      <c r="H211" s="3" t="s">
        <v>1822</v>
      </c>
      <c r="I211" s="3" t="s">
        <v>1823</v>
      </c>
      <c r="J211" s="3" t="str">
        <f>IFERROR(_xlfn.XLOOKUP(A211,ProductStatusUpdate!B:B,ProductStatusUpdate!D:D),"Active")</f>
        <v>Active</v>
      </c>
    </row>
    <row r="212" spans="1:10" x14ac:dyDescent="0.25">
      <c r="A212" s="3" t="s">
        <v>11314</v>
      </c>
      <c r="B212" s="3" t="s">
        <v>10301</v>
      </c>
      <c r="C212" s="3" t="str">
        <f>_xlfn.XLOOKUP(B212,ListingType!A:A,ListingType!B:B)</f>
        <v>Manufacturer</v>
      </c>
      <c r="D212" s="3" t="s">
        <v>10305</v>
      </c>
      <c r="E212" s="3" t="s">
        <v>6693</v>
      </c>
      <c r="F212" s="3" t="s">
        <v>6694</v>
      </c>
      <c r="G212" s="3" t="s">
        <v>1821</v>
      </c>
      <c r="H212" s="3" t="s">
        <v>1822</v>
      </c>
      <c r="I212" s="3" t="s">
        <v>6695</v>
      </c>
      <c r="J212" s="3" t="str">
        <f>IFERROR(_xlfn.XLOOKUP(A212,ProductStatusUpdate!B:B,ProductStatusUpdate!D:D),"Active")</f>
        <v>Active</v>
      </c>
    </row>
    <row r="213" spans="1:10" x14ac:dyDescent="0.25">
      <c r="A213" s="3" t="s">
        <v>11315</v>
      </c>
      <c r="B213" s="3" t="s">
        <v>10301</v>
      </c>
      <c r="C213" s="3" t="str">
        <f>_xlfn.XLOOKUP(B213,ListingType!A:A,ListingType!B:B)</f>
        <v>Manufacturer</v>
      </c>
      <c r="D213" s="3" t="s">
        <v>10305</v>
      </c>
      <c r="E213" s="3" t="s">
        <v>403</v>
      </c>
      <c r="F213" s="3" t="s">
        <v>404</v>
      </c>
      <c r="G213" s="3" t="s">
        <v>405</v>
      </c>
      <c r="H213" s="3" t="s">
        <v>406</v>
      </c>
      <c r="I213" s="3" t="s">
        <v>407</v>
      </c>
      <c r="J213" s="3" t="str">
        <f>IFERROR(_xlfn.XLOOKUP(A213,ProductStatusUpdate!B:B,ProductStatusUpdate!D:D),"Active")</f>
        <v>Active</v>
      </c>
    </row>
    <row r="214" spans="1:10" x14ac:dyDescent="0.25">
      <c r="A214" s="3" t="s">
        <v>11316</v>
      </c>
      <c r="B214" s="3" t="s">
        <v>10301</v>
      </c>
      <c r="C214" s="3" t="str">
        <f>_xlfn.XLOOKUP(B214,ListingType!A:A,ListingType!B:B)</f>
        <v>Manufacturer</v>
      </c>
      <c r="D214" s="3" t="s">
        <v>10305</v>
      </c>
      <c r="E214" s="3" t="s">
        <v>459</v>
      </c>
      <c r="F214" s="3" t="s">
        <v>460</v>
      </c>
      <c r="G214" s="3" t="s">
        <v>461</v>
      </c>
      <c r="H214" s="3" t="s">
        <v>462</v>
      </c>
      <c r="I214" s="3" t="s">
        <v>463</v>
      </c>
      <c r="J214" s="3" t="str">
        <f>IFERROR(_xlfn.XLOOKUP(A214,ProductStatusUpdate!B:B,ProductStatusUpdate!D:D),"Active")</f>
        <v>Active</v>
      </c>
    </row>
    <row r="215" spans="1:10" x14ac:dyDescent="0.25">
      <c r="A215" s="3" t="s">
        <v>11317</v>
      </c>
      <c r="B215" s="3" t="s">
        <v>10301</v>
      </c>
      <c r="C215" s="3" t="str">
        <f>_xlfn.XLOOKUP(B215,ListingType!A:A,ListingType!B:B)</f>
        <v>Manufacturer</v>
      </c>
      <c r="D215" s="3" t="s">
        <v>10305</v>
      </c>
      <c r="E215" s="3" t="s">
        <v>6696</v>
      </c>
      <c r="F215" s="3" t="s">
        <v>6697</v>
      </c>
      <c r="G215" s="3" t="s">
        <v>6698</v>
      </c>
      <c r="H215" s="3" t="s">
        <v>6699</v>
      </c>
      <c r="I215" s="3" t="s">
        <v>6700</v>
      </c>
      <c r="J215" s="3" t="str">
        <f>IFERROR(_xlfn.XLOOKUP(A215,ProductStatusUpdate!B:B,ProductStatusUpdate!D:D),"Active")</f>
        <v>Active</v>
      </c>
    </row>
    <row r="216" spans="1:10" x14ac:dyDescent="0.25">
      <c r="A216" s="3" t="s">
        <v>11318</v>
      </c>
      <c r="B216" s="3" t="s">
        <v>10301</v>
      </c>
      <c r="C216" s="3" t="str">
        <f>_xlfn.XLOOKUP(B216,ListingType!A:A,ListingType!B:B)</f>
        <v>Manufacturer</v>
      </c>
      <c r="D216" s="3" t="s">
        <v>10305</v>
      </c>
      <c r="E216" s="3" t="s">
        <v>257</v>
      </c>
      <c r="F216" s="3" t="s">
        <v>258</v>
      </c>
      <c r="G216" s="3" t="s">
        <v>259</v>
      </c>
      <c r="H216" s="3" t="s">
        <v>260</v>
      </c>
      <c r="I216" s="3" t="s">
        <v>261</v>
      </c>
      <c r="J216" s="3" t="str">
        <f>IFERROR(_xlfn.XLOOKUP(A216,ProductStatusUpdate!B:B,ProductStatusUpdate!D:D),"Active")</f>
        <v>Active</v>
      </c>
    </row>
    <row r="217" spans="1:10" x14ac:dyDescent="0.25">
      <c r="A217" s="3" t="s">
        <v>11319</v>
      </c>
      <c r="B217" s="3" t="s">
        <v>10301</v>
      </c>
      <c r="C217" s="3" t="str">
        <f>_xlfn.XLOOKUP(B217,ListingType!A:A,ListingType!B:B)</f>
        <v>Manufacturer</v>
      </c>
      <c r="D217" s="3" t="s">
        <v>10305</v>
      </c>
      <c r="E217" s="3" t="s">
        <v>6701</v>
      </c>
      <c r="F217" s="3" t="s">
        <v>6702</v>
      </c>
      <c r="G217" s="3" t="s">
        <v>6703</v>
      </c>
      <c r="H217" s="3" t="s">
        <v>260</v>
      </c>
      <c r="I217" s="3" t="s">
        <v>6704</v>
      </c>
      <c r="J217" s="3" t="str">
        <f>IFERROR(_xlfn.XLOOKUP(A217,ProductStatusUpdate!B:B,ProductStatusUpdate!D:D),"Active")</f>
        <v>Active</v>
      </c>
    </row>
    <row r="218" spans="1:10" x14ac:dyDescent="0.25">
      <c r="A218" s="3" t="s">
        <v>11320</v>
      </c>
      <c r="B218" s="3" t="s">
        <v>10301</v>
      </c>
      <c r="C218" s="3" t="str">
        <f>_xlfn.XLOOKUP(B218,ListingType!A:A,ListingType!B:B)</f>
        <v>Manufacturer</v>
      </c>
      <c r="D218" s="3" t="s">
        <v>10305</v>
      </c>
      <c r="E218" s="3" t="s">
        <v>6705</v>
      </c>
      <c r="F218" s="3" t="s">
        <v>6702</v>
      </c>
      <c r="G218" s="3" t="s">
        <v>6706</v>
      </c>
      <c r="H218" s="3" t="s">
        <v>260</v>
      </c>
      <c r="I218" s="3" t="s">
        <v>6707</v>
      </c>
      <c r="J218" s="3" t="str">
        <f>IFERROR(_xlfn.XLOOKUP(A218,ProductStatusUpdate!B:B,ProductStatusUpdate!D:D),"Active")</f>
        <v>Active</v>
      </c>
    </row>
    <row r="219" spans="1:10" x14ac:dyDescent="0.25">
      <c r="A219" s="3" t="s">
        <v>11321</v>
      </c>
      <c r="B219" s="3" t="s">
        <v>10301</v>
      </c>
      <c r="C219" s="3" t="str">
        <f>_xlfn.XLOOKUP(B219,ListingType!A:A,ListingType!B:B)</f>
        <v>Manufacturer</v>
      </c>
      <c r="D219" s="3" t="s">
        <v>10305</v>
      </c>
      <c r="E219" s="3" t="s">
        <v>6708</v>
      </c>
      <c r="F219" s="3" t="s">
        <v>6709</v>
      </c>
      <c r="G219" s="3" t="s">
        <v>6710</v>
      </c>
      <c r="H219" s="3" t="s">
        <v>260</v>
      </c>
      <c r="J219" s="3" t="str">
        <f>IFERROR(_xlfn.XLOOKUP(A219,ProductStatusUpdate!B:B,ProductStatusUpdate!D:D),"Active")</f>
        <v>Active</v>
      </c>
    </row>
    <row r="220" spans="1:10" x14ac:dyDescent="0.25">
      <c r="A220" s="3" t="s">
        <v>11322</v>
      </c>
      <c r="B220" s="3" t="s">
        <v>10301</v>
      </c>
      <c r="C220" s="3" t="str">
        <f>_xlfn.XLOOKUP(B220,ListingType!A:A,ListingType!B:B)</f>
        <v>Manufacturer</v>
      </c>
      <c r="D220" s="3" t="s">
        <v>10305</v>
      </c>
      <c r="E220" s="3" t="s">
        <v>711</v>
      </c>
      <c r="F220" s="3" t="s">
        <v>679</v>
      </c>
      <c r="G220" s="3" t="s">
        <v>712</v>
      </c>
      <c r="H220" s="3" t="s">
        <v>713</v>
      </c>
      <c r="I220" s="3" t="s">
        <v>714</v>
      </c>
      <c r="J220" s="3" t="str">
        <f>IFERROR(_xlfn.XLOOKUP(A220,ProductStatusUpdate!B:B,ProductStatusUpdate!D:D),"Active")</f>
        <v>Active</v>
      </c>
    </row>
    <row r="221" spans="1:10" x14ac:dyDescent="0.25">
      <c r="A221" s="3" t="s">
        <v>11323</v>
      </c>
      <c r="B221" s="3" t="s">
        <v>10301</v>
      </c>
      <c r="C221" s="3" t="str">
        <f>_xlfn.XLOOKUP(B221,ListingType!A:A,ListingType!B:B)</f>
        <v>Manufacturer</v>
      </c>
      <c r="D221" s="3" t="s">
        <v>10305</v>
      </c>
      <c r="E221" s="3" t="s">
        <v>6711</v>
      </c>
      <c r="F221" s="3" t="s">
        <v>6712</v>
      </c>
      <c r="G221" s="3" t="s">
        <v>6713</v>
      </c>
      <c r="H221" s="3" t="s">
        <v>713</v>
      </c>
      <c r="I221" s="3" t="s">
        <v>6714</v>
      </c>
      <c r="J221" s="3" t="str">
        <f>IFERROR(_xlfn.XLOOKUP(A221,ProductStatusUpdate!B:B,ProductStatusUpdate!D:D),"Active")</f>
        <v>Active</v>
      </c>
    </row>
    <row r="222" spans="1:10" x14ac:dyDescent="0.25">
      <c r="A222" s="3" t="s">
        <v>11324</v>
      </c>
      <c r="B222" s="3" t="s">
        <v>10301</v>
      </c>
      <c r="C222" s="3" t="str">
        <f>_xlfn.XLOOKUP(B222,ListingType!A:A,ListingType!B:B)</f>
        <v>Manufacturer</v>
      </c>
      <c r="D222" s="3" t="s">
        <v>10305</v>
      </c>
      <c r="E222" s="3" t="s">
        <v>6715</v>
      </c>
      <c r="F222" s="3" t="s">
        <v>6712</v>
      </c>
      <c r="G222" s="3" t="s">
        <v>6716</v>
      </c>
      <c r="H222" s="3" t="s">
        <v>713</v>
      </c>
      <c r="I222" s="3" t="s">
        <v>6717</v>
      </c>
      <c r="J222" s="3" t="str">
        <f>IFERROR(_xlfn.XLOOKUP(A222,ProductStatusUpdate!B:B,ProductStatusUpdate!D:D),"Active")</f>
        <v>Active</v>
      </c>
    </row>
    <row r="223" spans="1:10" x14ac:dyDescent="0.25">
      <c r="A223" s="3" t="s">
        <v>11325</v>
      </c>
      <c r="B223" s="3" t="s">
        <v>10301</v>
      </c>
      <c r="C223" s="3" t="str">
        <f>_xlfn.XLOOKUP(B223,ListingType!A:A,ListingType!B:B)</f>
        <v>Manufacturer</v>
      </c>
      <c r="D223" s="3" t="s">
        <v>10305</v>
      </c>
      <c r="E223" s="3" t="s">
        <v>2757</v>
      </c>
      <c r="F223" s="3" t="s">
        <v>2758</v>
      </c>
      <c r="G223" s="3" t="s">
        <v>2759</v>
      </c>
      <c r="H223" s="3" t="s">
        <v>2760</v>
      </c>
      <c r="I223" s="3" t="s">
        <v>2761</v>
      </c>
      <c r="J223" s="3" t="str">
        <f>IFERROR(_xlfn.XLOOKUP(A223,ProductStatusUpdate!B:B,ProductStatusUpdate!D:D),"Active")</f>
        <v>Active</v>
      </c>
    </row>
    <row r="224" spans="1:10" x14ac:dyDescent="0.25">
      <c r="A224" s="3" t="s">
        <v>11326</v>
      </c>
      <c r="B224" s="3" t="s">
        <v>10301</v>
      </c>
      <c r="C224" s="3" t="str">
        <f>_xlfn.XLOOKUP(B224,ListingType!A:A,ListingType!B:B)</f>
        <v>Manufacturer</v>
      </c>
      <c r="D224" s="3" t="s">
        <v>10305</v>
      </c>
      <c r="E224" s="3" t="s">
        <v>6718</v>
      </c>
      <c r="F224" s="3" t="s">
        <v>6719</v>
      </c>
      <c r="G224" s="3" t="s">
        <v>6720</v>
      </c>
      <c r="H224" s="3" t="s">
        <v>6721</v>
      </c>
      <c r="I224" s="3" t="s">
        <v>6722</v>
      </c>
      <c r="J224" s="3" t="str">
        <f>IFERROR(_xlfn.XLOOKUP(A224,ProductStatusUpdate!B:B,ProductStatusUpdate!D:D),"Active")</f>
        <v>Active</v>
      </c>
    </row>
    <row r="225" spans="1:10" x14ac:dyDescent="0.25">
      <c r="A225" s="3" t="s">
        <v>11327</v>
      </c>
      <c r="B225" s="3" t="s">
        <v>10301</v>
      </c>
      <c r="C225" s="3" t="str">
        <f>_xlfn.XLOOKUP(B225,ListingType!A:A,ListingType!B:B)</f>
        <v>Manufacturer</v>
      </c>
      <c r="D225" s="3" t="s">
        <v>10305</v>
      </c>
      <c r="E225" s="3" t="s">
        <v>2778</v>
      </c>
      <c r="F225" s="3" t="s">
        <v>2779</v>
      </c>
      <c r="G225" s="3" t="s">
        <v>2780</v>
      </c>
      <c r="H225" s="3" t="s">
        <v>2781</v>
      </c>
      <c r="I225" s="3" t="s">
        <v>2782</v>
      </c>
      <c r="J225" s="3" t="str">
        <f>IFERROR(_xlfn.XLOOKUP(A225,ProductStatusUpdate!B:B,ProductStatusUpdate!D:D),"Active")</f>
        <v>Active</v>
      </c>
    </row>
    <row r="226" spans="1:10" x14ac:dyDescent="0.25">
      <c r="A226" s="3" t="s">
        <v>11328</v>
      </c>
      <c r="B226" s="3" t="s">
        <v>10301</v>
      </c>
      <c r="C226" s="3" t="str">
        <f>_xlfn.XLOOKUP(B226,ListingType!A:A,ListingType!B:B)</f>
        <v>Manufacturer</v>
      </c>
      <c r="D226" s="3" t="s">
        <v>10305</v>
      </c>
      <c r="E226" s="3" t="s">
        <v>6723</v>
      </c>
      <c r="F226" s="3" t="s">
        <v>6724</v>
      </c>
      <c r="G226" s="3" t="s">
        <v>6725</v>
      </c>
      <c r="H226" s="3" t="s">
        <v>6726</v>
      </c>
      <c r="I226" s="3" t="s">
        <v>6727</v>
      </c>
      <c r="J226" s="3" t="str">
        <f>IFERROR(_xlfn.XLOOKUP(A226,ProductStatusUpdate!B:B,ProductStatusUpdate!D:D),"Active")</f>
        <v>Active</v>
      </c>
    </row>
    <row r="227" spans="1:10" x14ac:dyDescent="0.25">
      <c r="A227" s="3" t="s">
        <v>11329</v>
      </c>
      <c r="B227" s="3" t="s">
        <v>10301</v>
      </c>
      <c r="C227" s="3" t="str">
        <f>_xlfn.XLOOKUP(B227,ListingType!A:A,ListingType!B:B)</f>
        <v>Manufacturer</v>
      </c>
      <c r="D227" s="3" t="s">
        <v>10305</v>
      </c>
      <c r="E227" s="3" t="s">
        <v>6728</v>
      </c>
      <c r="F227" s="3" t="s">
        <v>6729</v>
      </c>
      <c r="G227" s="3" t="s">
        <v>6730</v>
      </c>
      <c r="H227" s="3" t="s">
        <v>6731</v>
      </c>
      <c r="I227" s="3" t="s">
        <v>6732</v>
      </c>
      <c r="J227" s="3" t="str">
        <f>IFERROR(_xlfn.XLOOKUP(A227,ProductStatusUpdate!B:B,ProductStatusUpdate!D:D),"Active")</f>
        <v>Active</v>
      </c>
    </row>
    <row r="228" spans="1:10" x14ac:dyDescent="0.25">
      <c r="A228" s="3" t="s">
        <v>11330</v>
      </c>
      <c r="B228" s="3" t="s">
        <v>10301</v>
      </c>
      <c r="C228" s="3" t="str">
        <f>_xlfn.XLOOKUP(B228,ListingType!A:A,ListingType!B:B)</f>
        <v>Manufacturer</v>
      </c>
      <c r="D228" s="3" t="s">
        <v>10305</v>
      </c>
      <c r="E228" s="3" t="s">
        <v>792</v>
      </c>
      <c r="F228" s="3" t="s">
        <v>793</v>
      </c>
      <c r="G228" s="3" t="s">
        <v>2651</v>
      </c>
      <c r="H228" s="3" t="s">
        <v>2652</v>
      </c>
      <c r="I228" s="3" t="s">
        <v>2653</v>
      </c>
      <c r="J228" s="3" t="str">
        <f>IFERROR(_xlfn.XLOOKUP(A228,ProductStatusUpdate!B:B,ProductStatusUpdate!D:D),"Active")</f>
        <v>Active</v>
      </c>
    </row>
    <row r="229" spans="1:10" x14ac:dyDescent="0.25">
      <c r="A229" s="3" t="s">
        <v>11331</v>
      </c>
      <c r="B229" s="3" t="s">
        <v>10301</v>
      </c>
      <c r="C229" s="3" t="str">
        <f>_xlfn.XLOOKUP(B229,ListingType!A:A,ListingType!B:B)</f>
        <v>Manufacturer</v>
      </c>
      <c r="D229" s="3" t="s">
        <v>10305</v>
      </c>
      <c r="E229" s="3" t="s">
        <v>2795</v>
      </c>
      <c r="F229" s="3" t="s">
        <v>2796</v>
      </c>
      <c r="G229" s="3" t="s">
        <v>2797</v>
      </c>
      <c r="H229" s="3" t="s">
        <v>2798</v>
      </c>
      <c r="I229" s="3" t="s">
        <v>2799</v>
      </c>
      <c r="J229" s="3" t="str">
        <f>IFERROR(_xlfn.XLOOKUP(A229,ProductStatusUpdate!B:B,ProductStatusUpdate!D:D),"Active")</f>
        <v>Active</v>
      </c>
    </row>
    <row r="230" spans="1:10" x14ac:dyDescent="0.25">
      <c r="A230" s="3" t="s">
        <v>11332</v>
      </c>
      <c r="B230" s="3" t="s">
        <v>10301</v>
      </c>
      <c r="C230" s="3" t="str">
        <f>_xlfn.XLOOKUP(B230,ListingType!A:A,ListingType!B:B)</f>
        <v>Manufacturer</v>
      </c>
      <c r="D230" s="3" t="s">
        <v>10305</v>
      </c>
      <c r="E230" s="3" t="s">
        <v>6733</v>
      </c>
      <c r="F230" s="3" t="s">
        <v>6734</v>
      </c>
      <c r="G230" s="3" t="s">
        <v>6735</v>
      </c>
      <c r="H230" s="3" t="s">
        <v>6736</v>
      </c>
      <c r="I230" s="3" t="s">
        <v>6737</v>
      </c>
      <c r="J230" s="3" t="str">
        <f>IFERROR(_xlfn.XLOOKUP(A230,ProductStatusUpdate!B:B,ProductStatusUpdate!D:D),"Active")</f>
        <v>Active</v>
      </c>
    </row>
    <row r="231" spans="1:10" x14ac:dyDescent="0.25">
      <c r="A231" s="3" t="s">
        <v>11333</v>
      </c>
      <c r="B231" s="3" t="s">
        <v>10301</v>
      </c>
      <c r="C231" s="3" t="str">
        <f>_xlfn.XLOOKUP(B231,ListingType!A:A,ListingType!B:B)</f>
        <v>Manufacturer</v>
      </c>
      <c r="D231" s="3" t="s">
        <v>10305</v>
      </c>
      <c r="E231" s="3" t="s">
        <v>648</v>
      </c>
      <c r="F231" s="3" t="s">
        <v>649</v>
      </c>
      <c r="G231" s="3" t="s">
        <v>650</v>
      </c>
      <c r="H231" s="3" t="s">
        <v>651</v>
      </c>
      <c r="I231" s="3" t="s">
        <v>652</v>
      </c>
      <c r="J231" s="3" t="str">
        <f>IFERROR(_xlfn.XLOOKUP(A231,ProductStatusUpdate!B:B,ProductStatusUpdate!D:D),"Active")</f>
        <v>Active</v>
      </c>
    </row>
    <row r="232" spans="1:10" x14ac:dyDescent="0.25">
      <c r="A232" s="3" t="s">
        <v>11334</v>
      </c>
      <c r="B232" s="3" t="s">
        <v>10301</v>
      </c>
      <c r="C232" s="3" t="str">
        <f>_xlfn.XLOOKUP(B232,ListingType!A:A,ListingType!B:B)</f>
        <v>Manufacturer</v>
      </c>
      <c r="D232" s="3" t="s">
        <v>10305</v>
      </c>
      <c r="E232" s="3" t="s">
        <v>6738</v>
      </c>
      <c r="F232" s="3" t="s">
        <v>6739</v>
      </c>
      <c r="G232" s="3" t="s">
        <v>6740</v>
      </c>
      <c r="H232" s="3" t="s">
        <v>6741</v>
      </c>
      <c r="I232" s="3" t="s">
        <v>6742</v>
      </c>
      <c r="J232" s="3" t="str">
        <f>IFERROR(_xlfn.XLOOKUP(A232,ProductStatusUpdate!B:B,ProductStatusUpdate!D:D),"Active")</f>
        <v>Active</v>
      </c>
    </row>
    <row r="233" spans="1:10" x14ac:dyDescent="0.25">
      <c r="A233" s="3" t="s">
        <v>11335</v>
      </c>
      <c r="B233" s="3" t="s">
        <v>10301</v>
      </c>
      <c r="C233" s="3" t="str">
        <f>_xlfn.XLOOKUP(B233,ListingType!A:A,ListingType!B:B)</f>
        <v>Manufacturer</v>
      </c>
      <c r="D233" s="3" t="s">
        <v>10305</v>
      </c>
      <c r="E233" s="3" t="s">
        <v>690</v>
      </c>
      <c r="F233" s="3" t="s">
        <v>691</v>
      </c>
      <c r="G233" s="3" t="s">
        <v>692</v>
      </c>
      <c r="H233" s="3" t="s">
        <v>693</v>
      </c>
      <c r="I233" s="3" t="s">
        <v>694</v>
      </c>
      <c r="J233" s="3" t="str">
        <f>IFERROR(_xlfn.XLOOKUP(A233,ProductStatusUpdate!B:B,ProductStatusUpdate!D:D),"Active")</f>
        <v>Active</v>
      </c>
    </row>
    <row r="234" spans="1:10" x14ac:dyDescent="0.25">
      <c r="A234" s="3" t="s">
        <v>11336</v>
      </c>
      <c r="B234" s="3" t="s">
        <v>10301</v>
      </c>
      <c r="C234" s="3" t="str">
        <f>_xlfn.XLOOKUP(B234,ListingType!A:A,ListingType!B:B)</f>
        <v>Manufacturer</v>
      </c>
      <c r="D234" s="3" t="s">
        <v>10305</v>
      </c>
      <c r="E234" s="3" t="s">
        <v>2718</v>
      </c>
      <c r="F234" s="3" t="s">
        <v>2719</v>
      </c>
      <c r="G234" s="3" t="s">
        <v>2720</v>
      </c>
      <c r="H234" s="3" t="s">
        <v>2721</v>
      </c>
      <c r="I234" s="3" t="s">
        <v>2722</v>
      </c>
      <c r="J234" s="3" t="str">
        <f>IFERROR(_xlfn.XLOOKUP(A234,ProductStatusUpdate!B:B,ProductStatusUpdate!D:D),"Active")</f>
        <v>Active</v>
      </c>
    </row>
    <row r="235" spans="1:10" x14ac:dyDescent="0.25">
      <c r="A235" s="3" t="s">
        <v>11337</v>
      </c>
      <c r="B235" s="3" t="s">
        <v>10301</v>
      </c>
      <c r="C235" s="3" t="str">
        <f>_xlfn.XLOOKUP(B235,ListingType!A:A,ListingType!B:B)</f>
        <v>Manufacturer</v>
      </c>
      <c r="D235" s="3" t="s">
        <v>10305</v>
      </c>
      <c r="E235" s="3" t="s">
        <v>2838</v>
      </c>
      <c r="F235" s="3" t="s">
        <v>2839</v>
      </c>
      <c r="G235" s="3" t="s">
        <v>2840</v>
      </c>
      <c r="H235" s="3" t="s">
        <v>2841</v>
      </c>
      <c r="I235" s="3" t="s">
        <v>2842</v>
      </c>
      <c r="J235" s="3" t="str">
        <f>IFERROR(_xlfn.XLOOKUP(A235,ProductStatusUpdate!B:B,ProductStatusUpdate!D:D),"Active")</f>
        <v>Active</v>
      </c>
    </row>
    <row r="236" spans="1:10" x14ac:dyDescent="0.25">
      <c r="A236" s="3" t="s">
        <v>11338</v>
      </c>
      <c r="B236" s="3" t="s">
        <v>10301</v>
      </c>
      <c r="C236" s="3" t="str">
        <f>_xlfn.XLOOKUP(B236,ListingType!A:A,ListingType!B:B)</f>
        <v>Manufacturer</v>
      </c>
      <c r="D236" s="3" t="s">
        <v>10305</v>
      </c>
      <c r="E236" s="3" t="s">
        <v>6743</v>
      </c>
      <c r="F236" s="3" t="s">
        <v>6744</v>
      </c>
      <c r="G236" s="3" t="s">
        <v>6745</v>
      </c>
      <c r="H236" s="3" t="s">
        <v>6746</v>
      </c>
      <c r="I236" s="3" t="s">
        <v>6747</v>
      </c>
      <c r="J236" s="3" t="str">
        <f>IFERROR(_xlfn.XLOOKUP(A236,ProductStatusUpdate!B:B,ProductStatusUpdate!D:D),"Active")</f>
        <v>Active</v>
      </c>
    </row>
    <row r="237" spans="1:10" x14ac:dyDescent="0.25">
      <c r="A237" s="3" t="s">
        <v>11339</v>
      </c>
      <c r="B237" s="3" t="s">
        <v>10301</v>
      </c>
      <c r="C237" s="3" t="str">
        <f>_xlfn.XLOOKUP(B237,ListingType!A:A,ListingType!B:B)</f>
        <v>Manufacturer</v>
      </c>
      <c r="D237" s="3" t="s">
        <v>10305</v>
      </c>
      <c r="E237" s="3" t="s">
        <v>2846</v>
      </c>
      <c r="F237" s="3" t="s">
        <v>2847</v>
      </c>
      <c r="G237" s="3" t="s">
        <v>2848</v>
      </c>
      <c r="H237" s="3" t="s">
        <v>2849</v>
      </c>
      <c r="I237" s="3" t="s">
        <v>2850</v>
      </c>
      <c r="J237" s="3" t="str">
        <f>IFERROR(_xlfn.XLOOKUP(A237,ProductStatusUpdate!B:B,ProductStatusUpdate!D:D),"Active")</f>
        <v>Active</v>
      </c>
    </row>
    <row r="238" spans="1:10" x14ac:dyDescent="0.25">
      <c r="A238" s="3" t="s">
        <v>11340</v>
      </c>
      <c r="B238" s="3" t="s">
        <v>10301</v>
      </c>
      <c r="C238" s="3" t="str">
        <f>_xlfn.XLOOKUP(B238,ListingType!A:A,ListingType!B:B)</f>
        <v>Manufacturer</v>
      </c>
      <c r="D238" s="3" t="s">
        <v>10305</v>
      </c>
      <c r="E238" s="3" t="s">
        <v>6748</v>
      </c>
      <c r="F238" s="3" t="s">
        <v>6749</v>
      </c>
      <c r="G238" s="3" t="s">
        <v>2848</v>
      </c>
      <c r="H238" s="3" t="s">
        <v>2849</v>
      </c>
      <c r="I238" s="3" t="s">
        <v>6750</v>
      </c>
      <c r="J238" s="3" t="str">
        <f>IFERROR(_xlfn.XLOOKUP(A238,ProductStatusUpdate!B:B,ProductStatusUpdate!D:D),"Active")</f>
        <v>Active</v>
      </c>
    </row>
    <row r="239" spans="1:10" x14ac:dyDescent="0.25">
      <c r="A239" s="3" t="s">
        <v>11341</v>
      </c>
      <c r="B239" s="3" t="s">
        <v>10301</v>
      </c>
      <c r="C239" s="3" t="str">
        <f>_xlfn.XLOOKUP(B239,ListingType!A:A,ListingType!B:B)</f>
        <v>Manufacturer</v>
      </c>
      <c r="D239" s="3" t="s">
        <v>10305</v>
      </c>
      <c r="E239" s="3" t="s">
        <v>2869</v>
      </c>
      <c r="F239" s="3" t="s">
        <v>2870</v>
      </c>
      <c r="G239" s="3" t="s">
        <v>2871</v>
      </c>
      <c r="H239" s="3" t="s">
        <v>2872</v>
      </c>
      <c r="I239" s="3" t="s">
        <v>2873</v>
      </c>
      <c r="J239" s="3" t="str">
        <f>IFERROR(_xlfn.XLOOKUP(A239,ProductStatusUpdate!B:B,ProductStatusUpdate!D:D),"Active")</f>
        <v>Active</v>
      </c>
    </row>
    <row r="240" spans="1:10" x14ac:dyDescent="0.25">
      <c r="A240" s="3" t="s">
        <v>11342</v>
      </c>
      <c r="B240" s="3" t="s">
        <v>10301</v>
      </c>
      <c r="C240" s="3" t="str">
        <f>_xlfn.XLOOKUP(B240,ListingType!A:A,ListingType!B:B)</f>
        <v>Manufacturer</v>
      </c>
      <c r="D240" s="3" t="s">
        <v>10305</v>
      </c>
      <c r="E240" s="3" t="s">
        <v>6751</v>
      </c>
      <c r="F240" s="3" t="s">
        <v>6752</v>
      </c>
      <c r="G240" s="3" t="s">
        <v>6753</v>
      </c>
      <c r="H240" s="3" t="s">
        <v>2872</v>
      </c>
      <c r="I240" s="3" t="s">
        <v>6754</v>
      </c>
      <c r="J240" s="3" t="str">
        <f>IFERROR(_xlfn.XLOOKUP(A240,ProductStatusUpdate!B:B,ProductStatusUpdate!D:D),"Active")</f>
        <v>Active</v>
      </c>
    </row>
    <row r="241" spans="1:10" x14ac:dyDescent="0.25">
      <c r="A241" s="3" t="s">
        <v>11343</v>
      </c>
      <c r="B241" s="3" t="s">
        <v>10301</v>
      </c>
      <c r="C241" s="3" t="str">
        <f>_xlfn.XLOOKUP(B241,ListingType!A:A,ListingType!B:B)</f>
        <v>Manufacturer</v>
      </c>
      <c r="D241" s="3" t="s">
        <v>10305</v>
      </c>
      <c r="E241" s="3" t="s">
        <v>2886</v>
      </c>
      <c r="F241" s="3" t="s">
        <v>2887</v>
      </c>
      <c r="G241" s="3" t="s">
        <v>2888</v>
      </c>
      <c r="H241" s="3" t="s">
        <v>2889</v>
      </c>
      <c r="I241" s="3" t="s">
        <v>2890</v>
      </c>
      <c r="J241" s="3" t="str">
        <f>IFERROR(_xlfn.XLOOKUP(A241,ProductStatusUpdate!B:B,ProductStatusUpdate!D:D),"Active")</f>
        <v>Active</v>
      </c>
    </row>
    <row r="242" spans="1:10" x14ac:dyDescent="0.25">
      <c r="A242" s="3" t="s">
        <v>11344</v>
      </c>
      <c r="B242" s="3" t="s">
        <v>10301</v>
      </c>
      <c r="C242" s="3" t="str">
        <f>_xlfn.XLOOKUP(B242,ListingType!A:A,ListingType!B:B)</f>
        <v>Manufacturer</v>
      </c>
      <c r="D242" s="3" t="s">
        <v>10305</v>
      </c>
      <c r="E242" s="3" t="s">
        <v>6755</v>
      </c>
      <c r="F242" s="3" t="s">
        <v>6756</v>
      </c>
      <c r="G242" s="3" t="s">
        <v>6757</v>
      </c>
      <c r="H242" s="3" t="s">
        <v>2889</v>
      </c>
      <c r="I242" s="3" t="s">
        <v>6758</v>
      </c>
      <c r="J242" s="3" t="str">
        <f>IFERROR(_xlfn.XLOOKUP(A242,ProductStatusUpdate!B:B,ProductStatusUpdate!D:D),"Active")</f>
        <v>Active</v>
      </c>
    </row>
    <row r="243" spans="1:10" x14ac:dyDescent="0.25">
      <c r="A243" s="3" t="s">
        <v>11345</v>
      </c>
      <c r="B243" s="3" t="s">
        <v>10301</v>
      </c>
      <c r="C243" s="3" t="str">
        <f>_xlfn.XLOOKUP(B243,ListingType!A:A,ListingType!B:B)</f>
        <v>Manufacturer</v>
      </c>
      <c r="D243" s="3" t="s">
        <v>10305</v>
      </c>
      <c r="E243" s="3" t="s">
        <v>2896</v>
      </c>
      <c r="F243" s="3" t="s">
        <v>2897</v>
      </c>
      <c r="G243" s="3" t="s">
        <v>2898</v>
      </c>
      <c r="H243" s="3" t="s">
        <v>2899</v>
      </c>
      <c r="I243" s="3" t="s">
        <v>2900</v>
      </c>
      <c r="J243" s="3" t="str">
        <f>IFERROR(_xlfn.XLOOKUP(A243,ProductStatusUpdate!B:B,ProductStatusUpdate!D:D),"Active")</f>
        <v>Active</v>
      </c>
    </row>
    <row r="244" spans="1:10" x14ac:dyDescent="0.25">
      <c r="A244" s="3" t="s">
        <v>11346</v>
      </c>
      <c r="B244" s="3" t="s">
        <v>10301</v>
      </c>
      <c r="C244" s="3" t="str">
        <f>_xlfn.XLOOKUP(B244,ListingType!A:A,ListingType!B:B)</f>
        <v>Manufacturer</v>
      </c>
      <c r="D244" s="3" t="s">
        <v>10305</v>
      </c>
      <c r="E244" s="3" t="s">
        <v>6759</v>
      </c>
      <c r="F244" s="3" t="s">
        <v>6760</v>
      </c>
      <c r="G244" s="3" t="s">
        <v>6761</v>
      </c>
      <c r="H244" s="3" t="s">
        <v>6762</v>
      </c>
      <c r="I244" s="3" t="s">
        <v>6763</v>
      </c>
      <c r="J244" s="3" t="str">
        <f>IFERROR(_xlfn.XLOOKUP(A244,ProductStatusUpdate!B:B,ProductStatusUpdate!D:D),"Active")</f>
        <v>Active</v>
      </c>
    </row>
    <row r="245" spans="1:10" x14ac:dyDescent="0.25">
      <c r="A245" s="3" t="s">
        <v>11347</v>
      </c>
      <c r="B245" s="3" t="s">
        <v>10301</v>
      </c>
      <c r="C245" s="3" t="str">
        <f>_xlfn.XLOOKUP(B245,ListingType!A:A,ListingType!B:B)</f>
        <v>Manufacturer</v>
      </c>
      <c r="D245" s="3" t="s">
        <v>10305</v>
      </c>
      <c r="E245" s="3" t="s">
        <v>2901</v>
      </c>
      <c r="F245" s="3" t="s">
        <v>2902</v>
      </c>
      <c r="G245" s="3" t="s">
        <v>2903</v>
      </c>
      <c r="H245" s="3" t="s">
        <v>2904</v>
      </c>
      <c r="I245" s="3" t="s">
        <v>2905</v>
      </c>
      <c r="J245" s="3" t="str">
        <f>IFERROR(_xlfn.XLOOKUP(A245,ProductStatusUpdate!B:B,ProductStatusUpdate!D:D),"Active")</f>
        <v>Active</v>
      </c>
    </row>
    <row r="246" spans="1:10" x14ac:dyDescent="0.25">
      <c r="A246" s="3" t="s">
        <v>11348</v>
      </c>
      <c r="B246" s="3" t="s">
        <v>10301</v>
      </c>
      <c r="C246" s="3" t="str">
        <f>_xlfn.XLOOKUP(B246,ListingType!A:A,ListingType!B:B)</f>
        <v>Manufacturer</v>
      </c>
      <c r="D246" s="3" t="s">
        <v>10305</v>
      </c>
      <c r="E246" s="3" t="s">
        <v>6764</v>
      </c>
      <c r="F246" s="3" t="s">
        <v>6765</v>
      </c>
      <c r="G246" s="3" t="s">
        <v>6766</v>
      </c>
      <c r="H246" s="3" t="s">
        <v>5</v>
      </c>
      <c r="I246" s="3" t="s">
        <v>6767</v>
      </c>
      <c r="J246" s="3" t="str">
        <f>IFERROR(_xlfn.XLOOKUP(A246,ProductStatusUpdate!B:B,ProductStatusUpdate!D:D),"Active")</f>
        <v>Active</v>
      </c>
    </row>
    <row r="247" spans="1:10" x14ac:dyDescent="0.25">
      <c r="A247" s="3" t="s">
        <v>11349</v>
      </c>
      <c r="B247" s="3" t="s">
        <v>10301</v>
      </c>
      <c r="C247" s="3" t="str">
        <f>_xlfn.XLOOKUP(B247,ListingType!A:A,ListingType!B:B)</f>
        <v>Manufacturer</v>
      </c>
      <c r="D247" s="3" t="s">
        <v>10305</v>
      </c>
      <c r="E247" s="3" t="s">
        <v>2064</v>
      </c>
      <c r="F247" s="3" t="s">
        <v>2065</v>
      </c>
      <c r="G247" s="3" t="s">
        <v>2066</v>
      </c>
      <c r="H247" s="3" t="s">
        <v>2067</v>
      </c>
      <c r="I247" s="3" t="s">
        <v>2068</v>
      </c>
      <c r="J247" s="3" t="str">
        <f>IFERROR(_xlfn.XLOOKUP(A247,ProductStatusUpdate!B:B,ProductStatusUpdate!D:D),"Active")</f>
        <v>Active</v>
      </c>
    </row>
    <row r="248" spans="1:10" x14ac:dyDescent="0.25">
      <c r="A248" s="3" t="s">
        <v>11350</v>
      </c>
      <c r="B248" s="3" t="s">
        <v>10301</v>
      </c>
      <c r="C248" s="3" t="str">
        <f>_xlfn.XLOOKUP(B248,ListingType!A:A,ListingType!B:B)</f>
        <v>Manufacturer</v>
      </c>
      <c r="D248" s="3" t="s">
        <v>10305</v>
      </c>
      <c r="E248" s="3" t="s">
        <v>6768</v>
      </c>
      <c r="F248" s="3" t="s">
        <v>6769</v>
      </c>
      <c r="G248" s="3" t="s">
        <v>2066</v>
      </c>
      <c r="H248" s="3" t="s">
        <v>6770</v>
      </c>
      <c r="I248" s="3" t="s">
        <v>6771</v>
      </c>
      <c r="J248" s="3" t="str">
        <f>IFERROR(_xlfn.XLOOKUP(A248,ProductStatusUpdate!B:B,ProductStatusUpdate!D:D),"Active")</f>
        <v>Active</v>
      </c>
    </row>
    <row r="249" spans="1:10" x14ac:dyDescent="0.25">
      <c r="A249" s="3" t="s">
        <v>11351</v>
      </c>
      <c r="B249" s="3" t="s">
        <v>10301</v>
      </c>
      <c r="C249" s="3" t="str">
        <f>_xlfn.XLOOKUP(B249,ListingType!A:A,ListingType!B:B)</f>
        <v>Manufacturer</v>
      </c>
      <c r="D249" s="3" t="s">
        <v>10305</v>
      </c>
      <c r="E249" s="3" t="s">
        <v>6772</v>
      </c>
      <c r="F249" s="3" t="s">
        <v>6769</v>
      </c>
      <c r="G249" s="3" t="s">
        <v>2066</v>
      </c>
      <c r="H249" s="3" t="s">
        <v>6770</v>
      </c>
      <c r="J249" s="3" t="str">
        <f>IFERROR(_xlfn.XLOOKUP(A249,ProductStatusUpdate!B:B,ProductStatusUpdate!D:D),"Active")</f>
        <v>Active</v>
      </c>
    </row>
    <row r="250" spans="1:10" x14ac:dyDescent="0.25">
      <c r="A250" s="3" t="s">
        <v>11352</v>
      </c>
      <c r="B250" s="3" t="s">
        <v>10301</v>
      </c>
      <c r="C250" s="3" t="str">
        <f>_xlfn.XLOOKUP(B250,ListingType!A:A,ListingType!B:B)</f>
        <v>Manufacturer</v>
      </c>
      <c r="D250" s="3" t="s">
        <v>10305</v>
      </c>
      <c r="E250" s="3" t="s">
        <v>2099</v>
      </c>
      <c r="F250" s="3" t="s">
        <v>2100</v>
      </c>
      <c r="G250" s="3" t="s">
        <v>2101</v>
      </c>
      <c r="H250" s="3" t="s">
        <v>2102</v>
      </c>
      <c r="I250" s="3" t="s">
        <v>2103</v>
      </c>
      <c r="J250" s="3" t="str">
        <f>IFERROR(_xlfn.XLOOKUP(A250,ProductStatusUpdate!B:B,ProductStatusUpdate!D:D),"Active")</f>
        <v>Active</v>
      </c>
    </row>
    <row r="251" spans="1:10" x14ac:dyDescent="0.25">
      <c r="A251" s="3" t="s">
        <v>11353</v>
      </c>
      <c r="B251" s="3" t="s">
        <v>10301</v>
      </c>
      <c r="C251" s="3" t="str">
        <f>_xlfn.XLOOKUP(B251,ListingType!A:A,ListingType!B:B)</f>
        <v>Manufacturer</v>
      </c>
      <c r="D251" s="3" t="s">
        <v>10305</v>
      </c>
      <c r="E251" s="3" t="s">
        <v>6773</v>
      </c>
      <c r="F251" s="3" t="s">
        <v>6774</v>
      </c>
      <c r="G251" s="3" t="s">
        <v>2101</v>
      </c>
      <c r="H251" s="3" t="s">
        <v>6775</v>
      </c>
      <c r="I251" s="3" t="s">
        <v>6776</v>
      </c>
      <c r="J251" s="3" t="str">
        <f>IFERROR(_xlfn.XLOOKUP(A251,ProductStatusUpdate!B:B,ProductStatusUpdate!D:D),"Active")</f>
        <v>Active</v>
      </c>
    </row>
    <row r="252" spans="1:10" x14ac:dyDescent="0.25">
      <c r="A252" s="3" t="s">
        <v>11354</v>
      </c>
      <c r="B252" s="3" t="s">
        <v>10301</v>
      </c>
      <c r="C252" s="3" t="str">
        <f>_xlfn.XLOOKUP(B252,ListingType!A:A,ListingType!B:B)</f>
        <v>Manufacturer</v>
      </c>
      <c r="D252" s="3" t="s">
        <v>10305</v>
      </c>
      <c r="E252" s="3" t="s">
        <v>2122</v>
      </c>
      <c r="F252" s="3" t="s">
        <v>2123</v>
      </c>
      <c r="G252" s="3" t="s">
        <v>2101</v>
      </c>
      <c r="H252" s="3" t="s">
        <v>2124</v>
      </c>
      <c r="I252" s="3" t="s">
        <v>2125</v>
      </c>
      <c r="J252" s="3" t="str">
        <f>IFERROR(_xlfn.XLOOKUP(A252,ProductStatusUpdate!B:B,ProductStatusUpdate!D:D),"Active")</f>
        <v>Active</v>
      </c>
    </row>
    <row r="253" spans="1:10" x14ac:dyDescent="0.25">
      <c r="A253" s="3" t="s">
        <v>11355</v>
      </c>
      <c r="B253" s="3" t="s">
        <v>10301</v>
      </c>
      <c r="C253" s="3" t="str">
        <f>_xlfn.XLOOKUP(B253,ListingType!A:A,ListingType!B:B)</f>
        <v>Manufacturer</v>
      </c>
      <c r="D253" s="3" t="s">
        <v>10305</v>
      </c>
      <c r="E253" s="3" t="s">
        <v>6777</v>
      </c>
      <c r="F253" s="3" t="s">
        <v>6778</v>
      </c>
      <c r="G253" s="3" t="s">
        <v>2101</v>
      </c>
      <c r="H253" s="3" t="s">
        <v>6779</v>
      </c>
      <c r="I253" s="3" t="s">
        <v>6780</v>
      </c>
      <c r="J253" s="3" t="str">
        <f>IFERROR(_xlfn.XLOOKUP(A253,ProductStatusUpdate!B:B,ProductStatusUpdate!D:D),"Active")</f>
        <v>Active</v>
      </c>
    </row>
    <row r="254" spans="1:10" x14ac:dyDescent="0.25">
      <c r="A254" s="3" t="s">
        <v>11356</v>
      </c>
      <c r="B254" s="3" t="s">
        <v>10301</v>
      </c>
      <c r="C254" s="3" t="str">
        <f>_xlfn.XLOOKUP(B254,ListingType!A:A,ListingType!B:B)</f>
        <v>Manufacturer</v>
      </c>
      <c r="D254" s="3" t="s">
        <v>10305</v>
      </c>
      <c r="E254" s="3" t="s">
        <v>1983</v>
      </c>
      <c r="F254" s="3" t="s">
        <v>1984</v>
      </c>
      <c r="G254" s="3" t="s">
        <v>1985</v>
      </c>
      <c r="H254" s="3" t="s">
        <v>1986</v>
      </c>
      <c r="I254" s="3" t="s">
        <v>1987</v>
      </c>
      <c r="J254" s="3" t="str">
        <f>IFERROR(_xlfn.XLOOKUP(A254,ProductStatusUpdate!B:B,ProductStatusUpdate!D:D),"Active")</f>
        <v>Active</v>
      </c>
    </row>
    <row r="255" spans="1:10" x14ac:dyDescent="0.25">
      <c r="A255" s="3" t="s">
        <v>11357</v>
      </c>
      <c r="B255" s="3" t="s">
        <v>10301</v>
      </c>
      <c r="C255" s="3" t="str">
        <f>_xlfn.XLOOKUP(B255,ListingType!A:A,ListingType!B:B)</f>
        <v>Manufacturer</v>
      </c>
      <c r="D255" s="3" t="s">
        <v>10305</v>
      </c>
      <c r="E255" s="3" t="s">
        <v>6781</v>
      </c>
      <c r="F255" s="3" t="s">
        <v>6782</v>
      </c>
      <c r="G255" s="3" t="s">
        <v>1985</v>
      </c>
      <c r="H255" s="3" t="s">
        <v>6783</v>
      </c>
      <c r="I255" s="3" t="s">
        <v>6784</v>
      </c>
      <c r="J255" s="3" t="str">
        <f>IFERROR(_xlfn.XLOOKUP(A255,ProductStatusUpdate!B:B,ProductStatusUpdate!D:D),"Active")</f>
        <v>Active</v>
      </c>
    </row>
    <row r="256" spans="1:10" x14ac:dyDescent="0.25">
      <c r="A256" s="3" t="s">
        <v>11358</v>
      </c>
      <c r="B256" s="3" t="s">
        <v>10301</v>
      </c>
      <c r="C256" s="3" t="str">
        <f>_xlfn.XLOOKUP(B256,ListingType!A:A,ListingType!B:B)</f>
        <v>Manufacturer</v>
      </c>
      <c r="D256" s="3" t="s">
        <v>10305</v>
      </c>
      <c r="E256" s="3" t="s">
        <v>6785</v>
      </c>
      <c r="F256" s="3" t="s">
        <v>6782</v>
      </c>
      <c r="G256" s="3" t="s">
        <v>1985</v>
      </c>
      <c r="H256" s="3" t="s">
        <v>6786</v>
      </c>
      <c r="I256" s="3" t="s">
        <v>6787</v>
      </c>
      <c r="J256" s="3" t="str">
        <f>IFERROR(_xlfn.XLOOKUP(A256,ProductStatusUpdate!B:B,ProductStatusUpdate!D:D),"Active")</f>
        <v>Active</v>
      </c>
    </row>
    <row r="257" spans="1:10" x14ac:dyDescent="0.25">
      <c r="A257" s="3" t="s">
        <v>11359</v>
      </c>
      <c r="B257" s="3" t="s">
        <v>10301</v>
      </c>
      <c r="C257" s="3" t="str">
        <f>_xlfn.XLOOKUP(B257,ListingType!A:A,ListingType!B:B)</f>
        <v>Manufacturer</v>
      </c>
      <c r="D257" s="3" t="s">
        <v>10305</v>
      </c>
      <c r="E257" s="3" t="s">
        <v>10164</v>
      </c>
      <c r="F257" s="3" t="s">
        <v>1984</v>
      </c>
      <c r="G257" s="3" t="s">
        <v>10165</v>
      </c>
      <c r="H257" s="3" t="s">
        <v>10166</v>
      </c>
      <c r="I257" s="3" t="s">
        <v>10167</v>
      </c>
      <c r="J257" s="3" t="str">
        <f>IFERROR(_xlfn.XLOOKUP(A257,ProductStatusUpdate!B:B,ProductStatusUpdate!D:D),"Active")</f>
        <v>Active</v>
      </c>
    </row>
    <row r="258" spans="1:10" x14ac:dyDescent="0.25">
      <c r="A258" s="3" t="s">
        <v>11360</v>
      </c>
      <c r="B258" s="3" t="s">
        <v>10301</v>
      </c>
      <c r="C258" s="3" t="str">
        <f>_xlfn.XLOOKUP(B258,ListingType!A:A,ListingType!B:B)</f>
        <v>Manufacturer</v>
      </c>
      <c r="D258" s="3" t="s">
        <v>10305</v>
      </c>
      <c r="E258" s="3" t="s">
        <v>10168</v>
      </c>
      <c r="F258" s="3" t="s">
        <v>6782</v>
      </c>
      <c r="G258" s="3" t="s">
        <v>10165</v>
      </c>
      <c r="H258" s="3" t="s">
        <v>10169</v>
      </c>
      <c r="I258" s="3" t="s">
        <v>10170</v>
      </c>
      <c r="J258" s="3" t="str">
        <f>IFERROR(_xlfn.XLOOKUP(A258,ProductStatusUpdate!B:B,ProductStatusUpdate!D:D),"Active")</f>
        <v>Active</v>
      </c>
    </row>
    <row r="259" spans="1:10" x14ac:dyDescent="0.25">
      <c r="A259" s="3" t="s">
        <v>11361</v>
      </c>
      <c r="B259" s="3" t="s">
        <v>10301</v>
      </c>
      <c r="C259" s="3" t="str">
        <f>_xlfn.XLOOKUP(B259,ListingType!A:A,ListingType!B:B)</f>
        <v>Manufacturer</v>
      </c>
      <c r="D259" s="3" t="s">
        <v>10305</v>
      </c>
      <c r="E259" s="3" t="s">
        <v>2153</v>
      </c>
      <c r="F259" s="3" t="s">
        <v>2154</v>
      </c>
      <c r="G259" s="3" t="s">
        <v>2155</v>
      </c>
      <c r="H259" s="3" t="s">
        <v>2156</v>
      </c>
      <c r="I259" s="3" t="s">
        <v>2157</v>
      </c>
      <c r="J259" s="3" t="str">
        <f>IFERROR(_xlfn.XLOOKUP(A259,ProductStatusUpdate!B:B,ProductStatusUpdate!D:D),"Active")</f>
        <v>Active</v>
      </c>
    </row>
    <row r="260" spans="1:10" x14ac:dyDescent="0.25">
      <c r="A260" s="3" t="s">
        <v>11362</v>
      </c>
      <c r="B260" s="3" t="s">
        <v>10301</v>
      </c>
      <c r="C260" s="3" t="str">
        <f>_xlfn.XLOOKUP(B260,ListingType!A:A,ListingType!B:B)</f>
        <v>Manufacturer</v>
      </c>
      <c r="D260" s="3" t="s">
        <v>10305</v>
      </c>
      <c r="E260" s="3" t="s">
        <v>6788</v>
      </c>
      <c r="F260" s="3" t="s">
        <v>6789</v>
      </c>
      <c r="G260" s="3" t="s">
        <v>2155</v>
      </c>
      <c r="H260" s="3" t="s">
        <v>2156</v>
      </c>
      <c r="I260" s="3" t="s">
        <v>6790</v>
      </c>
      <c r="J260" s="3" t="str">
        <f>IFERROR(_xlfn.XLOOKUP(A260,ProductStatusUpdate!B:B,ProductStatusUpdate!D:D),"Active")</f>
        <v>Active</v>
      </c>
    </row>
    <row r="261" spans="1:10" x14ac:dyDescent="0.25">
      <c r="A261" s="3" t="s">
        <v>11363</v>
      </c>
      <c r="B261" s="3" t="s">
        <v>10301</v>
      </c>
      <c r="C261" s="3" t="str">
        <f>_xlfn.XLOOKUP(B261,ListingType!A:A,ListingType!B:B)</f>
        <v>Manufacturer</v>
      </c>
      <c r="D261" s="3" t="s">
        <v>10305</v>
      </c>
      <c r="E261" s="3" t="s">
        <v>6791</v>
      </c>
      <c r="F261" s="3" t="s">
        <v>6789</v>
      </c>
      <c r="G261" s="3" t="s">
        <v>6792</v>
      </c>
      <c r="H261" s="3" t="s">
        <v>2156</v>
      </c>
      <c r="I261" s="3" t="s">
        <v>6793</v>
      </c>
      <c r="J261" s="3" t="str">
        <f>IFERROR(_xlfn.XLOOKUP(A261,ProductStatusUpdate!B:B,ProductStatusUpdate!D:D),"Active")</f>
        <v>Active</v>
      </c>
    </row>
    <row r="262" spans="1:10" x14ac:dyDescent="0.25">
      <c r="A262" s="3" t="s">
        <v>11364</v>
      </c>
      <c r="B262" s="3" t="s">
        <v>10301</v>
      </c>
      <c r="C262" s="3" t="str">
        <f>_xlfn.XLOOKUP(B262,ListingType!A:A,ListingType!B:B)</f>
        <v>Manufacturer</v>
      </c>
      <c r="D262" s="3" t="s">
        <v>10305</v>
      </c>
      <c r="E262" s="3" t="s">
        <v>849</v>
      </c>
      <c r="F262" s="3" t="s">
        <v>850</v>
      </c>
      <c r="G262" s="3" t="s">
        <v>2180</v>
      </c>
      <c r="H262" s="3" t="s">
        <v>2181</v>
      </c>
      <c r="I262" s="3" t="s">
        <v>2182</v>
      </c>
      <c r="J262" s="3" t="str">
        <f>IFERROR(_xlfn.XLOOKUP(A262,ProductStatusUpdate!B:B,ProductStatusUpdate!D:D),"Active")</f>
        <v>Active</v>
      </c>
    </row>
    <row r="263" spans="1:10" x14ac:dyDescent="0.25">
      <c r="A263" s="3" t="s">
        <v>11365</v>
      </c>
      <c r="B263" s="3" t="s">
        <v>10301</v>
      </c>
      <c r="C263" s="3" t="str">
        <f>_xlfn.XLOOKUP(B263,ListingType!A:A,ListingType!B:B)</f>
        <v>Manufacturer</v>
      </c>
      <c r="D263" s="3" t="s">
        <v>10305</v>
      </c>
      <c r="E263" s="3" t="s">
        <v>6794</v>
      </c>
      <c r="F263" s="3" t="s">
        <v>6795</v>
      </c>
      <c r="G263" s="3" t="s">
        <v>2180</v>
      </c>
      <c r="H263" s="3" t="s">
        <v>2181</v>
      </c>
      <c r="I263" s="3" t="s">
        <v>6796</v>
      </c>
      <c r="J263" s="3" t="str">
        <f>IFERROR(_xlfn.XLOOKUP(A263,ProductStatusUpdate!B:B,ProductStatusUpdate!D:D),"Active")</f>
        <v>Active</v>
      </c>
    </row>
    <row r="264" spans="1:10" x14ac:dyDescent="0.25">
      <c r="A264" s="3" t="s">
        <v>11366</v>
      </c>
      <c r="B264" s="3" t="s">
        <v>10301</v>
      </c>
      <c r="C264" s="3" t="str">
        <f>_xlfn.XLOOKUP(B264,ListingType!A:A,ListingType!B:B)</f>
        <v>Manufacturer</v>
      </c>
      <c r="D264" s="3" t="s">
        <v>10305</v>
      </c>
      <c r="E264" s="3" t="s">
        <v>6797</v>
      </c>
      <c r="F264" s="3" t="s">
        <v>6798</v>
      </c>
      <c r="G264" s="3" t="s">
        <v>6799</v>
      </c>
      <c r="H264" s="3" t="s">
        <v>2181</v>
      </c>
      <c r="I264" s="3" t="s">
        <v>6800</v>
      </c>
      <c r="J264" s="3" t="str">
        <f>IFERROR(_xlfn.XLOOKUP(A264,ProductStatusUpdate!B:B,ProductStatusUpdate!D:D),"Active")</f>
        <v>Active</v>
      </c>
    </row>
    <row r="265" spans="1:10" x14ac:dyDescent="0.25">
      <c r="A265" s="3" t="s">
        <v>11367</v>
      </c>
      <c r="B265" s="3" t="s">
        <v>10301</v>
      </c>
      <c r="C265" s="3" t="str">
        <f>_xlfn.XLOOKUP(B265,ListingType!A:A,ListingType!B:B)</f>
        <v>Manufacturer</v>
      </c>
      <c r="D265" s="3" t="s">
        <v>10305</v>
      </c>
      <c r="E265" s="3" t="s">
        <v>2210</v>
      </c>
      <c r="F265" s="3" t="s">
        <v>2211</v>
      </c>
      <c r="G265" s="3" t="s">
        <v>2212</v>
      </c>
      <c r="H265" s="3" t="s">
        <v>2213</v>
      </c>
      <c r="I265" s="3" t="s">
        <v>2214</v>
      </c>
      <c r="J265" s="3" t="str">
        <f>IFERROR(_xlfn.XLOOKUP(A265,ProductStatusUpdate!B:B,ProductStatusUpdate!D:D),"Active")</f>
        <v>Active</v>
      </c>
    </row>
    <row r="266" spans="1:10" x14ac:dyDescent="0.25">
      <c r="A266" s="3" t="s">
        <v>11368</v>
      </c>
      <c r="B266" s="3" t="s">
        <v>10301</v>
      </c>
      <c r="C266" s="3" t="str">
        <f>_xlfn.XLOOKUP(B266,ListingType!A:A,ListingType!B:B)</f>
        <v>Manufacturer</v>
      </c>
      <c r="D266" s="3" t="s">
        <v>10305</v>
      </c>
      <c r="E266" s="3" t="s">
        <v>6801</v>
      </c>
      <c r="F266" s="3" t="s">
        <v>6802</v>
      </c>
      <c r="G266" s="3" t="s">
        <v>6803</v>
      </c>
      <c r="H266" s="3" t="s">
        <v>5</v>
      </c>
      <c r="I266" s="3" t="s">
        <v>6804</v>
      </c>
      <c r="J266" s="3" t="str">
        <f>IFERROR(_xlfn.XLOOKUP(A266,ProductStatusUpdate!B:B,ProductStatusUpdate!D:D),"Active")</f>
        <v>Active</v>
      </c>
    </row>
    <row r="267" spans="1:10" x14ac:dyDescent="0.25">
      <c r="A267" s="3" t="s">
        <v>11369</v>
      </c>
      <c r="B267" s="3" t="s">
        <v>10301</v>
      </c>
      <c r="C267" s="3" t="str">
        <f>_xlfn.XLOOKUP(B267,ListingType!A:A,ListingType!B:B)</f>
        <v>Manufacturer</v>
      </c>
      <c r="D267" s="3" t="s">
        <v>10305</v>
      </c>
      <c r="E267" s="3" t="s">
        <v>6805</v>
      </c>
      <c r="F267" s="3" t="s">
        <v>6802</v>
      </c>
      <c r="G267" s="3" t="s">
        <v>6806</v>
      </c>
      <c r="H267" s="3" t="s">
        <v>6807</v>
      </c>
      <c r="I267" s="3" t="s">
        <v>6808</v>
      </c>
      <c r="J267" s="3" t="str">
        <f>IFERROR(_xlfn.XLOOKUP(A267,ProductStatusUpdate!B:B,ProductStatusUpdate!D:D),"Active")</f>
        <v>Active</v>
      </c>
    </row>
    <row r="268" spans="1:10" x14ac:dyDescent="0.25">
      <c r="A268" s="3" t="s">
        <v>11370</v>
      </c>
      <c r="B268" s="3" t="s">
        <v>10301</v>
      </c>
      <c r="C268" s="3" t="str">
        <f>_xlfn.XLOOKUP(B268,ListingType!A:A,ListingType!B:B)</f>
        <v>Manufacturer</v>
      </c>
      <c r="D268" s="3" t="s">
        <v>10305</v>
      </c>
      <c r="E268" s="3" t="s">
        <v>2924</v>
      </c>
      <c r="F268" s="3" t="s">
        <v>2925</v>
      </c>
      <c r="G268" s="3" t="s">
        <v>2926</v>
      </c>
      <c r="H268" s="3" t="s">
        <v>2927</v>
      </c>
      <c r="I268" s="3" t="s">
        <v>2928</v>
      </c>
      <c r="J268" s="3" t="str">
        <f>IFERROR(_xlfn.XLOOKUP(A268,ProductStatusUpdate!B:B,ProductStatusUpdate!D:D),"Active")</f>
        <v>Active</v>
      </c>
    </row>
    <row r="269" spans="1:10" x14ac:dyDescent="0.25">
      <c r="A269" s="3" t="s">
        <v>11371</v>
      </c>
      <c r="B269" s="3" t="s">
        <v>10301</v>
      </c>
      <c r="C269" s="3" t="str">
        <f>_xlfn.XLOOKUP(B269,ListingType!A:A,ListingType!B:B)</f>
        <v>Manufacturer</v>
      </c>
      <c r="D269" s="3" t="s">
        <v>10305</v>
      </c>
      <c r="E269" s="3" t="s">
        <v>6809</v>
      </c>
      <c r="F269" s="3" t="s">
        <v>6810</v>
      </c>
      <c r="G269" s="3" t="s">
        <v>6811</v>
      </c>
      <c r="H269" s="3" t="s">
        <v>6812</v>
      </c>
      <c r="I269" s="3" t="s">
        <v>6813</v>
      </c>
      <c r="J269" s="3" t="str">
        <f>IFERROR(_xlfn.XLOOKUP(A269,ProductStatusUpdate!B:B,ProductStatusUpdate!D:D),"Active")</f>
        <v>Active</v>
      </c>
    </row>
    <row r="270" spans="1:10" x14ac:dyDescent="0.25">
      <c r="A270" s="3" t="s">
        <v>11372</v>
      </c>
      <c r="B270" s="3" t="s">
        <v>10301</v>
      </c>
      <c r="C270" s="3" t="str">
        <f>_xlfn.XLOOKUP(B270,ListingType!A:A,ListingType!B:B)</f>
        <v>Manufacturer</v>
      </c>
      <c r="D270" s="3" t="s">
        <v>10305</v>
      </c>
      <c r="E270" s="3" t="s">
        <v>2957</v>
      </c>
      <c r="F270" s="3" t="s">
        <v>2958</v>
      </c>
      <c r="G270" s="3" t="s">
        <v>2959</v>
      </c>
      <c r="H270" s="3" t="s">
        <v>2960</v>
      </c>
      <c r="I270" s="3" t="s">
        <v>2961</v>
      </c>
      <c r="J270" s="3" t="str">
        <f>IFERROR(_xlfn.XLOOKUP(A270,ProductStatusUpdate!B:B,ProductStatusUpdate!D:D),"Active")</f>
        <v>Active</v>
      </c>
    </row>
    <row r="271" spans="1:10" x14ac:dyDescent="0.25">
      <c r="A271" s="3" t="s">
        <v>11373</v>
      </c>
      <c r="B271" s="3" t="s">
        <v>10301</v>
      </c>
      <c r="C271" s="3" t="str">
        <f>_xlfn.XLOOKUP(B271,ListingType!A:A,ListingType!B:B)</f>
        <v>Manufacturer</v>
      </c>
      <c r="D271" s="3" t="s">
        <v>10305</v>
      </c>
      <c r="E271" s="3" t="s">
        <v>6814</v>
      </c>
      <c r="F271" s="3" t="s">
        <v>6815</v>
      </c>
      <c r="G271" s="3" t="s">
        <v>6816</v>
      </c>
      <c r="H271" s="3" t="s">
        <v>6817</v>
      </c>
      <c r="I271" s="3" t="s">
        <v>6818</v>
      </c>
      <c r="J271" s="3" t="str">
        <f>IFERROR(_xlfn.XLOOKUP(A271,ProductStatusUpdate!B:B,ProductStatusUpdate!D:D),"Active")</f>
        <v>Active</v>
      </c>
    </row>
    <row r="272" spans="1:10" x14ac:dyDescent="0.25">
      <c r="A272" s="3" t="s">
        <v>11374</v>
      </c>
      <c r="B272" s="3" t="s">
        <v>10301</v>
      </c>
      <c r="C272" s="3" t="str">
        <f>_xlfn.XLOOKUP(B272,ListingType!A:A,ListingType!B:B)</f>
        <v>Manufacturer</v>
      </c>
      <c r="D272" s="3" t="s">
        <v>10305</v>
      </c>
      <c r="E272" s="3" t="s">
        <v>6819</v>
      </c>
      <c r="F272" s="3" t="s">
        <v>6820</v>
      </c>
      <c r="G272" s="3" t="s">
        <v>6821</v>
      </c>
      <c r="H272" s="3" t="s">
        <v>2960</v>
      </c>
      <c r="I272" s="3" t="s">
        <v>6822</v>
      </c>
      <c r="J272" s="3" t="str">
        <f>IFERROR(_xlfn.XLOOKUP(A272,ProductStatusUpdate!B:B,ProductStatusUpdate!D:D),"Active")</f>
        <v>Active</v>
      </c>
    </row>
    <row r="273" spans="1:10" x14ac:dyDescent="0.25">
      <c r="A273" s="3" t="s">
        <v>11375</v>
      </c>
      <c r="B273" s="3" t="s">
        <v>10301</v>
      </c>
      <c r="C273" s="3" t="str">
        <f>_xlfn.XLOOKUP(B273,ListingType!A:A,ListingType!B:B)</f>
        <v>Manufacturer</v>
      </c>
      <c r="D273" s="3" t="s">
        <v>10305</v>
      </c>
      <c r="E273" s="3" t="s">
        <v>3036</v>
      </c>
      <c r="F273" s="3" t="s">
        <v>3037</v>
      </c>
      <c r="G273" s="3" t="s">
        <v>3038</v>
      </c>
      <c r="H273" s="3" t="s">
        <v>3039</v>
      </c>
      <c r="I273" s="3" t="s">
        <v>3040</v>
      </c>
      <c r="J273" s="3" t="str">
        <f>IFERROR(_xlfn.XLOOKUP(A273,ProductStatusUpdate!B:B,ProductStatusUpdate!D:D),"Active")</f>
        <v>Active</v>
      </c>
    </row>
    <row r="274" spans="1:10" x14ac:dyDescent="0.25">
      <c r="A274" s="3" t="s">
        <v>11376</v>
      </c>
      <c r="B274" s="3" t="s">
        <v>10301</v>
      </c>
      <c r="C274" s="3" t="str">
        <f>_xlfn.XLOOKUP(B274,ListingType!A:A,ListingType!B:B)</f>
        <v>Manufacturer</v>
      </c>
      <c r="D274" s="3" t="s">
        <v>10305</v>
      </c>
      <c r="E274" s="3" t="s">
        <v>2929</v>
      </c>
      <c r="F274" s="3" t="s">
        <v>2930</v>
      </c>
      <c r="G274" s="3" t="s">
        <v>2931</v>
      </c>
      <c r="H274" s="3" t="s">
        <v>2932</v>
      </c>
      <c r="I274" s="3" t="s">
        <v>2933</v>
      </c>
      <c r="J274" s="3" t="str">
        <f>IFERROR(_xlfn.XLOOKUP(A274,ProductStatusUpdate!B:B,ProductStatusUpdate!D:D),"Active")</f>
        <v>Active</v>
      </c>
    </row>
    <row r="275" spans="1:10" x14ac:dyDescent="0.25">
      <c r="A275" s="3" t="s">
        <v>11377</v>
      </c>
      <c r="B275" s="3" t="s">
        <v>10301</v>
      </c>
      <c r="C275" s="3" t="str">
        <f>_xlfn.XLOOKUP(B275,ListingType!A:A,ListingType!B:B)</f>
        <v>Manufacturer</v>
      </c>
      <c r="D275" s="3" t="s">
        <v>10305</v>
      </c>
      <c r="E275" s="3" t="s">
        <v>6823</v>
      </c>
      <c r="F275" s="3" t="s">
        <v>6824</v>
      </c>
      <c r="G275" s="3" t="s">
        <v>6825</v>
      </c>
      <c r="H275" s="3" t="s">
        <v>3039</v>
      </c>
      <c r="I275" s="3" t="s">
        <v>6826</v>
      </c>
      <c r="J275" s="3" t="str">
        <f>IFERROR(_xlfn.XLOOKUP(A275,ProductStatusUpdate!B:B,ProductStatusUpdate!D:D),"Active")</f>
        <v>Active</v>
      </c>
    </row>
    <row r="276" spans="1:10" x14ac:dyDescent="0.25">
      <c r="A276" s="3" t="s">
        <v>11378</v>
      </c>
      <c r="B276" s="3" t="s">
        <v>10301</v>
      </c>
      <c r="C276" s="3" t="str">
        <f>_xlfn.XLOOKUP(B276,ListingType!A:A,ListingType!B:B)</f>
        <v>Manufacturer</v>
      </c>
      <c r="D276" s="3" t="s">
        <v>10305</v>
      </c>
      <c r="E276" s="3" t="s">
        <v>6827</v>
      </c>
      <c r="F276" s="3" t="s">
        <v>6828</v>
      </c>
      <c r="G276" s="3" t="s">
        <v>6829</v>
      </c>
      <c r="H276" s="3" t="s">
        <v>6830</v>
      </c>
      <c r="I276" s="3" t="s">
        <v>6831</v>
      </c>
      <c r="J276" s="3" t="str">
        <f>IFERROR(_xlfn.XLOOKUP(A276,ProductStatusUpdate!B:B,ProductStatusUpdate!D:D),"Active")</f>
        <v>Active</v>
      </c>
    </row>
    <row r="277" spans="1:10" x14ac:dyDescent="0.25">
      <c r="A277" s="3" t="s">
        <v>11379</v>
      </c>
      <c r="B277" s="3" t="s">
        <v>10301</v>
      </c>
      <c r="C277" s="3" t="str">
        <f>_xlfn.XLOOKUP(B277,ListingType!A:A,ListingType!B:B)</f>
        <v>Manufacturer</v>
      </c>
      <c r="D277" s="3" t="s">
        <v>10305</v>
      </c>
      <c r="E277" s="3" t="s">
        <v>1390</v>
      </c>
      <c r="F277" s="3" t="s">
        <v>1391</v>
      </c>
      <c r="G277" s="3" t="s">
        <v>1392</v>
      </c>
      <c r="H277" s="3" t="s">
        <v>1393</v>
      </c>
      <c r="I277" s="3" t="s">
        <v>1394</v>
      </c>
      <c r="J277" s="3" t="str">
        <f>IFERROR(_xlfn.XLOOKUP(A277,ProductStatusUpdate!B:B,ProductStatusUpdate!D:D),"Active")</f>
        <v>Active</v>
      </c>
    </row>
    <row r="278" spans="1:10" x14ac:dyDescent="0.25">
      <c r="A278" s="3" t="s">
        <v>11380</v>
      </c>
      <c r="B278" s="3" t="s">
        <v>10301</v>
      </c>
      <c r="C278" s="3" t="str">
        <f>_xlfn.XLOOKUP(B278,ListingType!A:A,ListingType!B:B)</f>
        <v>Manufacturer</v>
      </c>
      <c r="D278" s="3" t="s">
        <v>10305</v>
      </c>
      <c r="E278" s="3" t="s">
        <v>6832</v>
      </c>
      <c r="F278" s="3" t="s">
        <v>6833</v>
      </c>
      <c r="G278" s="3" t="s">
        <v>6834</v>
      </c>
      <c r="H278" s="3" t="s">
        <v>6835</v>
      </c>
      <c r="I278" s="3" t="s">
        <v>6836</v>
      </c>
      <c r="J278" s="3" t="str">
        <f>IFERROR(_xlfn.XLOOKUP(A278,ProductStatusUpdate!B:B,ProductStatusUpdate!D:D),"Active")</f>
        <v>Active</v>
      </c>
    </row>
    <row r="279" spans="1:10" x14ac:dyDescent="0.25">
      <c r="A279" s="3" t="s">
        <v>11381</v>
      </c>
      <c r="B279" s="3" t="s">
        <v>10301</v>
      </c>
      <c r="C279" s="3" t="str">
        <f>_xlfn.XLOOKUP(B279,ListingType!A:A,ListingType!B:B)</f>
        <v>Manufacturer</v>
      </c>
      <c r="D279" s="3" t="s">
        <v>10305</v>
      </c>
      <c r="E279" s="3" t="s">
        <v>2988</v>
      </c>
      <c r="F279" s="3" t="s">
        <v>2989</v>
      </c>
      <c r="G279" s="3" t="s">
        <v>2990</v>
      </c>
      <c r="H279" s="3" t="s">
        <v>2991</v>
      </c>
      <c r="I279" s="3" t="s">
        <v>2992</v>
      </c>
      <c r="J279" s="3" t="str">
        <f>IFERROR(_xlfn.XLOOKUP(A279,ProductStatusUpdate!B:B,ProductStatusUpdate!D:D),"Active")</f>
        <v>Active</v>
      </c>
    </row>
    <row r="280" spans="1:10" x14ac:dyDescent="0.25">
      <c r="A280" s="3" t="s">
        <v>11382</v>
      </c>
      <c r="B280" s="3" t="s">
        <v>10301</v>
      </c>
      <c r="C280" s="3" t="str">
        <f>_xlfn.XLOOKUP(B280,ListingType!A:A,ListingType!B:B)</f>
        <v>Manufacturer</v>
      </c>
      <c r="D280" s="3" t="s">
        <v>10305</v>
      </c>
      <c r="E280" s="3" t="s">
        <v>6837</v>
      </c>
      <c r="F280" s="3" t="s">
        <v>6838</v>
      </c>
      <c r="G280" s="3" t="s">
        <v>2990</v>
      </c>
      <c r="H280" s="3" t="s">
        <v>6839</v>
      </c>
      <c r="I280" s="3" t="s">
        <v>6840</v>
      </c>
      <c r="J280" s="3" t="str">
        <f>IFERROR(_xlfn.XLOOKUP(A280,ProductStatusUpdate!B:B,ProductStatusUpdate!D:D),"Active")</f>
        <v>Active</v>
      </c>
    </row>
    <row r="281" spans="1:10" x14ac:dyDescent="0.25">
      <c r="A281" s="3" t="s">
        <v>11383</v>
      </c>
      <c r="B281" s="3" t="s">
        <v>10301</v>
      </c>
      <c r="C281" s="3" t="str">
        <f>_xlfn.XLOOKUP(B281,ListingType!A:A,ListingType!B:B)</f>
        <v>Manufacturer</v>
      </c>
      <c r="D281" s="3" t="s">
        <v>10305</v>
      </c>
      <c r="E281" s="3" t="s">
        <v>6841</v>
      </c>
      <c r="F281" s="3" t="s">
        <v>6842</v>
      </c>
      <c r="G281" s="3" t="s">
        <v>6843</v>
      </c>
      <c r="H281" s="3" t="s">
        <v>6839</v>
      </c>
      <c r="I281" s="3" t="s">
        <v>6844</v>
      </c>
      <c r="J281" s="3" t="str">
        <f>IFERROR(_xlfn.XLOOKUP(A281,ProductStatusUpdate!B:B,ProductStatusUpdate!D:D),"Active")</f>
        <v>Active</v>
      </c>
    </row>
    <row r="282" spans="1:10" x14ac:dyDescent="0.25">
      <c r="A282" s="3" t="s">
        <v>11384</v>
      </c>
      <c r="B282" s="3" t="s">
        <v>10301</v>
      </c>
      <c r="C282" s="3" t="str">
        <f>_xlfn.XLOOKUP(B282,ListingType!A:A,ListingType!B:B)</f>
        <v>Manufacturer</v>
      </c>
      <c r="D282" s="3" t="s">
        <v>10305</v>
      </c>
      <c r="E282" s="3" t="s">
        <v>6845</v>
      </c>
      <c r="F282" s="3" t="s">
        <v>6846</v>
      </c>
      <c r="G282" s="3" t="s">
        <v>6847</v>
      </c>
      <c r="H282" s="3" t="s">
        <v>6839</v>
      </c>
      <c r="I282" s="3" t="s">
        <v>6848</v>
      </c>
      <c r="J282" s="3" t="str">
        <f>IFERROR(_xlfn.XLOOKUP(A282,ProductStatusUpdate!B:B,ProductStatusUpdate!D:D),"Active")</f>
        <v>Active</v>
      </c>
    </row>
    <row r="283" spans="1:10" x14ac:dyDescent="0.25">
      <c r="A283" s="3" t="s">
        <v>11385</v>
      </c>
      <c r="B283" s="3" t="s">
        <v>10301</v>
      </c>
      <c r="C283" s="3" t="str">
        <f>_xlfn.XLOOKUP(B283,ListingType!A:A,ListingType!B:B)</f>
        <v>Manufacturer</v>
      </c>
      <c r="D283" s="3" t="s">
        <v>10305</v>
      </c>
      <c r="E283" s="3" t="s">
        <v>6849</v>
      </c>
      <c r="F283" s="3" t="s">
        <v>6850</v>
      </c>
      <c r="G283" s="3" t="s">
        <v>6851</v>
      </c>
      <c r="H283" s="3" t="s">
        <v>2991</v>
      </c>
      <c r="I283" s="3" t="s">
        <v>6852</v>
      </c>
      <c r="J283" s="3" t="str">
        <f>IFERROR(_xlfn.XLOOKUP(A283,ProductStatusUpdate!B:B,ProductStatusUpdate!D:D),"Active")</f>
        <v>Active</v>
      </c>
    </row>
    <row r="284" spans="1:10" x14ac:dyDescent="0.25">
      <c r="A284" s="3" t="s">
        <v>11386</v>
      </c>
      <c r="B284" s="3" t="s">
        <v>10301</v>
      </c>
      <c r="C284" s="3" t="str">
        <f>_xlfn.XLOOKUP(B284,ListingType!A:A,ListingType!B:B)</f>
        <v>Manufacturer</v>
      </c>
      <c r="D284" s="3" t="s">
        <v>10305</v>
      </c>
      <c r="E284" s="3" t="s">
        <v>6853</v>
      </c>
      <c r="F284" s="3" t="s">
        <v>1455</v>
      </c>
      <c r="G284" s="3" t="s">
        <v>6854</v>
      </c>
      <c r="H284" s="3" t="s">
        <v>6855</v>
      </c>
      <c r="I284" s="3" t="s">
        <v>6856</v>
      </c>
      <c r="J284" s="3" t="str">
        <f>IFERROR(_xlfn.XLOOKUP(A284,ProductStatusUpdate!B:B,ProductStatusUpdate!D:D),"Active")</f>
        <v>Active</v>
      </c>
    </row>
    <row r="285" spans="1:10" x14ac:dyDescent="0.25">
      <c r="A285" s="3" t="s">
        <v>11387</v>
      </c>
      <c r="B285" s="3" t="s">
        <v>10301</v>
      </c>
      <c r="C285" s="3" t="str">
        <f>_xlfn.XLOOKUP(B285,ListingType!A:A,ListingType!B:B)</f>
        <v>Manufacturer</v>
      </c>
      <c r="D285" s="3" t="s">
        <v>10305</v>
      </c>
      <c r="E285" s="3" t="s">
        <v>1454</v>
      </c>
      <c r="F285" s="3" t="s">
        <v>1455</v>
      </c>
      <c r="G285" s="3" t="s">
        <v>1456</v>
      </c>
      <c r="H285" s="3" t="s">
        <v>1457</v>
      </c>
      <c r="I285" s="3" t="s">
        <v>1458</v>
      </c>
      <c r="J285" s="3" t="str">
        <f>IFERROR(_xlfn.XLOOKUP(A285,ProductStatusUpdate!B:B,ProductStatusUpdate!D:D),"Active")</f>
        <v>Active</v>
      </c>
    </row>
    <row r="286" spans="1:10" x14ac:dyDescent="0.25">
      <c r="A286" s="3" t="s">
        <v>11388</v>
      </c>
      <c r="B286" s="3" t="s">
        <v>10301</v>
      </c>
      <c r="C286" s="3" t="str">
        <f>_xlfn.XLOOKUP(B286,ListingType!A:A,ListingType!B:B)</f>
        <v>Manufacturer</v>
      </c>
      <c r="D286" s="3" t="s">
        <v>10305</v>
      </c>
      <c r="E286" s="3" t="s">
        <v>1416</v>
      </c>
      <c r="F286" s="3" t="s">
        <v>1417</v>
      </c>
      <c r="G286" s="3" t="s">
        <v>1413</v>
      </c>
      <c r="H286" s="3" t="s">
        <v>5937</v>
      </c>
      <c r="I286" s="3" t="s">
        <v>3168</v>
      </c>
      <c r="J286" s="3" t="str">
        <f>IFERROR(_xlfn.XLOOKUP(A286,ProductStatusUpdate!B:B,ProductStatusUpdate!D:D),"Active")</f>
        <v>Pre-Release</v>
      </c>
    </row>
    <row r="287" spans="1:10" x14ac:dyDescent="0.25">
      <c r="A287" s="3" t="s">
        <v>11389</v>
      </c>
      <c r="B287" s="3" t="s">
        <v>10301</v>
      </c>
      <c r="C287" s="3" t="str">
        <f>_xlfn.XLOOKUP(B287,ListingType!A:A,ListingType!B:B)</f>
        <v>Manufacturer</v>
      </c>
      <c r="D287" s="3" t="s">
        <v>10305</v>
      </c>
      <c r="E287" s="3" t="s">
        <v>1411</v>
      </c>
      <c r="F287" s="3" t="s">
        <v>1412</v>
      </c>
      <c r="G287" s="3" t="s">
        <v>1413</v>
      </c>
      <c r="H287" s="3" t="s">
        <v>1414</v>
      </c>
      <c r="I287" s="3" t="s">
        <v>1415</v>
      </c>
      <c r="J287" s="3" t="str">
        <f>IFERROR(_xlfn.XLOOKUP(A287,ProductStatusUpdate!B:B,ProductStatusUpdate!D:D),"Active")</f>
        <v>Active</v>
      </c>
    </row>
    <row r="288" spans="1:10" x14ac:dyDescent="0.25">
      <c r="A288" s="3" t="s">
        <v>11390</v>
      </c>
      <c r="B288" s="3" t="s">
        <v>10301</v>
      </c>
      <c r="C288" s="3" t="str">
        <f>_xlfn.XLOOKUP(B288,ListingType!A:A,ListingType!B:B)</f>
        <v>Manufacturer</v>
      </c>
      <c r="D288" s="3" t="s">
        <v>10305</v>
      </c>
      <c r="E288" s="3" t="s">
        <v>1448</v>
      </c>
      <c r="F288" s="3" t="s">
        <v>1449</v>
      </c>
      <c r="G288" s="3" t="s">
        <v>1446</v>
      </c>
      <c r="H288" s="3" t="s">
        <v>1414</v>
      </c>
      <c r="I288" s="3" t="s">
        <v>3169</v>
      </c>
      <c r="J288" s="3" t="str">
        <f>IFERROR(_xlfn.XLOOKUP(A288,ProductStatusUpdate!B:B,ProductStatusUpdate!D:D),"Active")</f>
        <v>Pre-Release</v>
      </c>
    </row>
    <row r="289" spans="1:10" x14ac:dyDescent="0.25">
      <c r="A289" s="3" t="s">
        <v>11391</v>
      </c>
      <c r="B289" t="s">
        <v>10301</v>
      </c>
      <c r="C289" s="3" t="str">
        <f>_xlfn.XLOOKUP(B289,ListingType!A:A,ListingType!B:B)</f>
        <v>Manufacturer</v>
      </c>
      <c r="D289" s="3" t="s">
        <v>10305</v>
      </c>
      <c r="E289" s="3" t="s">
        <v>1444</v>
      </c>
      <c r="F289" s="3" t="s">
        <v>1445</v>
      </c>
      <c r="G289" s="3" t="s">
        <v>1446</v>
      </c>
      <c r="H289" s="3" t="s">
        <v>1414</v>
      </c>
      <c r="I289" s="3" t="s">
        <v>1447</v>
      </c>
      <c r="J289" s="3" t="str">
        <f>IFERROR(_xlfn.XLOOKUP(A289,ProductStatusUpdate!B:B,ProductStatusUpdate!D:D),"Active")</f>
        <v>Active</v>
      </c>
    </row>
    <row r="290" spans="1:10" x14ac:dyDescent="0.25">
      <c r="A290" s="3" t="s">
        <v>11392</v>
      </c>
      <c r="B290" t="s">
        <v>10301</v>
      </c>
      <c r="C290" s="3" t="str">
        <f>_xlfn.XLOOKUP(B290,ListingType!A:A,ListingType!B:B)</f>
        <v>Manufacturer</v>
      </c>
      <c r="D290" s="3" t="s">
        <v>10305</v>
      </c>
      <c r="E290" s="3" t="s">
        <v>6857</v>
      </c>
      <c r="F290" s="3" t="s">
        <v>6858</v>
      </c>
      <c r="G290" s="3" t="s">
        <v>6859</v>
      </c>
      <c r="H290" s="3" t="s">
        <v>6860</v>
      </c>
      <c r="I290" s="3" t="s">
        <v>6861</v>
      </c>
      <c r="J290" s="3" t="str">
        <f>IFERROR(_xlfn.XLOOKUP(A290,ProductStatusUpdate!B:B,ProductStatusUpdate!D:D),"Active")</f>
        <v>Active</v>
      </c>
    </row>
    <row r="291" spans="1:10" x14ac:dyDescent="0.25">
      <c r="A291" s="3" t="s">
        <v>11393</v>
      </c>
      <c r="B291" t="s">
        <v>10301</v>
      </c>
      <c r="C291" s="3" t="str">
        <f>_xlfn.XLOOKUP(B291,ListingType!A:A,ListingType!B:B)</f>
        <v>Manufacturer</v>
      </c>
      <c r="D291" s="3" t="s">
        <v>10305</v>
      </c>
      <c r="E291" s="3" t="s">
        <v>6862</v>
      </c>
      <c r="F291" s="3" t="s">
        <v>6863</v>
      </c>
      <c r="G291" s="3" t="s">
        <v>6864</v>
      </c>
      <c r="H291" s="3" t="s">
        <v>6865</v>
      </c>
      <c r="I291" s="3" t="s">
        <v>6866</v>
      </c>
      <c r="J291" s="3" t="str">
        <f>IFERROR(_xlfn.XLOOKUP(A291,ProductStatusUpdate!B:B,ProductStatusUpdate!D:D),"Active")</f>
        <v>Active</v>
      </c>
    </row>
    <row r="292" spans="1:10" x14ac:dyDescent="0.25">
      <c r="A292" s="3" t="s">
        <v>11394</v>
      </c>
      <c r="B292" t="s">
        <v>10301</v>
      </c>
      <c r="C292" s="3" t="str">
        <f>_xlfn.XLOOKUP(B292,ListingType!A:A,ListingType!B:B)</f>
        <v>Manufacturer</v>
      </c>
      <c r="D292" s="3" t="s">
        <v>10305</v>
      </c>
      <c r="E292" s="3" t="s">
        <v>2747</v>
      </c>
      <c r="F292" s="3" t="s">
        <v>2748</v>
      </c>
      <c r="G292" s="3" t="s">
        <v>2749</v>
      </c>
      <c r="H292" s="3" t="s">
        <v>2750</v>
      </c>
      <c r="I292" s="3" t="s">
        <v>2751</v>
      </c>
      <c r="J292" s="3" t="str">
        <f>IFERROR(_xlfn.XLOOKUP(A292,ProductStatusUpdate!B:B,ProductStatusUpdate!D:D),"Active")</f>
        <v>Active</v>
      </c>
    </row>
    <row r="293" spans="1:10" x14ac:dyDescent="0.25">
      <c r="A293" s="3" t="s">
        <v>11395</v>
      </c>
      <c r="B293" t="s">
        <v>10301</v>
      </c>
      <c r="C293" s="3" t="str">
        <f>_xlfn.XLOOKUP(B293,ListingType!A:A,ListingType!B:B)</f>
        <v>Manufacturer</v>
      </c>
      <c r="D293" s="3" t="s">
        <v>10305</v>
      </c>
      <c r="E293" s="3" t="s">
        <v>6867</v>
      </c>
      <c r="F293" s="3" t="s">
        <v>6868</v>
      </c>
      <c r="G293" s="3" t="s">
        <v>6869</v>
      </c>
      <c r="H293" s="3" t="s">
        <v>6870</v>
      </c>
      <c r="I293" s="3" t="s">
        <v>6871</v>
      </c>
      <c r="J293" s="3" t="str">
        <f>IFERROR(_xlfn.XLOOKUP(A293,ProductStatusUpdate!B:B,ProductStatusUpdate!D:D),"Active")</f>
        <v>Active</v>
      </c>
    </row>
    <row r="294" spans="1:10" x14ac:dyDescent="0.25">
      <c r="A294" s="3" t="s">
        <v>11396</v>
      </c>
      <c r="B294" t="s">
        <v>10301</v>
      </c>
      <c r="C294" s="3" t="str">
        <f>_xlfn.XLOOKUP(B294,ListingType!A:A,ListingType!B:B)</f>
        <v>Manufacturer</v>
      </c>
      <c r="D294" s="3" t="s">
        <v>10305</v>
      </c>
      <c r="E294" s="3" t="s">
        <v>1692</v>
      </c>
      <c r="F294" s="3" t="s">
        <v>1693</v>
      </c>
      <c r="G294" s="3" t="s">
        <v>1694</v>
      </c>
      <c r="H294" s="3" t="s">
        <v>1695</v>
      </c>
      <c r="I294" s="3" t="s">
        <v>1696</v>
      </c>
      <c r="J294" s="3" t="str">
        <f>IFERROR(_xlfn.XLOOKUP(A294,ProductStatusUpdate!B:B,ProductStatusUpdate!D:D),"Active")</f>
        <v>Active</v>
      </c>
    </row>
    <row r="295" spans="1:10" x14ac:dyDescent="0.25">
      <c r="A295" s="3" t="s">
        <v>11397</v>
      </c>
      <c r="B295" t="s">
        <v>10301</v>
      </c>
      <c r="C295" s="3" t="str">
        <f>_xlfn.XLOOKUP(B295,ListingType!A:A,ListingType!B:B)</f>
        <v>Manufacturer</v>
      </c>
      <c r="D295" s="3" t="s">
        <v>10305</v>
      </c>
      <c r="E295" s="3" t="s">
        <v>6872</v>
      </c>
      <c r="F295" s="3" t="s">
        <v>6873</v>
      </c>
      <c r="G295" s="3" t="s">
        <v>1694</v>
      </c>
      <c r="H295" s="3" t="s">
        <v>1695</v>
      </c>
      <c r="I295" s="3" t="s">
        <v>6874</v>
      </c>
      <c r="J295" s="3" t="str">
        <f>IFERROR(_xlfn.XLOOKUP(A295,ProductStatusUpdate!B:B,ProductStatusUpdate!D:D),"Active")</f>
        <v>Active</v>
      </c>
    </row>
    <row r="296" spans="1:10" x14ac:dyDescent="0.25">
      <c r="A296" s="3" t="s">
        <v>11398</v>
      </c>
      <c r="B296" t="s">
        <v>10301</v>
      </c>
      <c r="C296" s="3" t="str">
        <f>_xlfn.XLOOKUP(B296,ListingType!A:A,ListingType!B:B)</f>
        <v>Manufacturer</v>
      </c>
      <c r="D296" s="3" t="s">
        <v>10305</v>
      </c>
      <c r="E296" s="3" t="s">
        <v>1713</v>
      </c>
      <c r="F296" s="3" t="s">
        <v>1714</v>
      </c>
      <c r="G296" s="3" t="s">
        <v>1715</v>
      </c>
      <c r="H296" s="3" t="s">
        <v>1716</v>
      </c>
      <c r="I296" s="3" t="s">
        <v>1717</v>
      </c>
      <c r="J296" s="3" t="str">
        <f>IFERROR(_xlfn.XLOOKUP(A296,ProductStatusUpdate!B:B,ProductStatusUpdate!D:D),"Active")</f>
        <v>Active</v>
      </c>
    </row>
    <row r="297" spans="1:10" x14ac:dyDescent="0.25">
      <c r="A297" s="3" t="s">
        <v>11399</v>
      </c>
      <c r="B297" t="s">
        <v>10301</v>
      </c>
      <c r="C297" s="3" t="str">
        <f>_xlfn.XLOOKUP(B297,ListingType!A:A,ListingType!B:B)</f>
        <v>Manufacturer</v>
      </c>
      <c r="D297" s="3" t="s">
        <v>10305</v>
      </c>
      <c r="E297" s="3" t="s">
        <v>6875</v>
      </c>
      <c r="F297" s="3" t="s">
        <v>6876</v>
      </c>
      <c r="G297" s="3" t="s">
        <v>6877</v>
      </c>
      <c r="H297" s="3" t="s">
        <v>6878</v>
      </c>
      <c r="I297" s="3" t="s">
        <v>6879</v>
      </c>
      <c r="J297" s="3" t="str">
        <f>IFERROR(_xlfn.XLOOKUP(A297,ProductStatusUpdate!B:B,ProductStatusUpdate!D:D),"Active")</f>
        <v>Active</v>
      </c>
    </row>
    <row r="298" spans="1:10" x14ac:dyDescent="0.25">
      <c r="A298" s="3" t="s">
        <v>11400</v>
      </c>
      <c r="B298" t="s">
        <v>10301</v>
      </c>
      <c r="C298" s="3" t="str">
        <f>_xlfn.XLOOKUP(B298,ListingType!A:A,ListingType!B:B)</f>
        <v>Manufacturer</v>
      </c>
      <c r="D298" s="3" t="s">
        <v>10305</v>
      </c>
      <c r="E298" s="3" t="s">
        <v>6880</v>
      </c>
      <c r="F298" s="3" t="s">
        <v>6881</v>
      </c>
      <c r="G298" s="3" t="s">
        <v>6877</v>
      </c>
      <c r="H298" s="3" t="s">
        <v>6878</v>
      </c>
      <c r="I298" s="3" t="s">
        <v>6882</v>
      </c>
      <c r="J298" s="3" t="str">
        <f>IFERROR(_xlfn.XLOOKUP(A298,ProductStatusUpdate!B:B,ProductStatusUpdate!D:D),"Active")</f>
        <v>Active</v>
      </c>
    </row>
    <row r="299" spans="1:10" x14ac:dyDescent="0.25">
      <c r="A299" s="3" t="s">
        <v>11401</v>
      </c>
      <c r="B299" t="s">
        <v>10301</v>
      </c>
      <c r="C299" s="3" t="str">
        <f>_xlfn.XLOOKUP(B299,ListingType!A:A,ListingType!B:B)</f>
        <v>Manufacturer</v>
      </c>
      <c r="D299" s="3" t="s">
        <v>10305</v>
      </c>
      <c r="E299" s="3" t="s">
        <v>2773</v>
      </c>
      <c r="F299" s="3" t="s">
        <v>2774</v>
      </c>
      <c r="G299" s="3" t="s">
        <v>2775</v>
      </c>
      <c r="H299" s="3" t="s">
        <v>2776</v>
      </c>
      <c r="I299" s="3" t="s">
        <v>2777</v>
      </c>
      <c r="J299" s="3" t="str">
        <f>IFERROR(_xlfn.XLOOKUP(A299,ProductStatusUpdate!B:B,ProductStatusUpdate!D:D),"Active")</f>
        <v>Active</v>
      </c>
    </row>
    <row r="300" spans="1:10" x14ac:dyDescent="0.25">
      <c r="A300" s="3" t="s">
        <v>11402</v>
      </c>
      <c r="B300" t="s">
        <v>10301</v>
      </c>
      <c r="C300" s="3" t="str">
        <f>_xlfn.XLOOKUP(B300,ListingType!A:A,ListingType!B:B)</f>
        <v>Manufacturer</v>
      </c>
      <c r="D300" s="3" t="s">
        <v>10305</v>
      </c>
      <c r="E300" s="3" t="s">
        <v>6883</v>
      </c>
      <c r="F300" s="3" t="s">
        <v>6884</v>
      </c>
      <c r="G300" s="3" t="s">
        <v>6885</v>
      </c>
      <c r="H300" s="3" t="s">
        <v>6886</v>
      </c>
      <c r="I300" s="3" t="s">
        <v>6887</v>
      </c>
      <c r="J300" s="3" t="str">
        <f>IFERROR(_xlfn.XLOOKUP(A300,ProductStatusUpdate!B:B,ProductStatusUpdate!D:D),"Active")</f>
        <v>Active</v>
      </c>
    </row>
    <row r="301" spans="1:10" x14ac:dyDescent="0.25">
      <c r="A301" s="3" t="s">
        <v>11403</v>
      </c>
      <c r="B301" t="s">
        <v>10301</v>
      </c>
      <c r="C301" s="3" t="str">
        <f>_xlfn.XLOOKUP(B301,ListingType!A:A,ListingType!B:B)</f>
        <v>Manufacturer</v>
      </c>
      <c r="D301" s="3" t="s">
        <v>10305</v>
      </c>
      <c r="E301" s="3" t="s">
        <v>1142</v>
      </c>
      <c r="F301" s="3" t="s">
        <v>1143</v>
      </c>
      <c r="G301" s="3" t="s">
        <v>1139</v>
      </c>
      <c r="H301" s="3" t="s">
        <v>1140</v>
      </c>
      <c r="I301" s="3" t="s">
        <v>3170</v>
      </c>
      <c r="J301" s="3" t="str">
        <f>IFERROR(_xlfn.XLOOKUP(A301,ProductStatusUpdate!B:B,ProductStatusUpdate!D:D),"Active")</f>
        <v>Active</v>
      </c>
    </row>
    <row r="302" spans="1:10" x14ac:dyDescent="0.25">
      <c r="A302" s="3" t="s">
        <v>11404</v>
      </c>
      <c r="B302" t="s">
        <v>10301</v>
      </c>
      <c r="C302" s="3" t="str">
        <f>_xlfn.XLOOKUP(B302,ListingType!A:A,ListingType!B:B)</f>
        <v>Manufacturer</v>
      </c>
      <c r="D302" s="3" t="s">
        <v>10305</v>
      </c>
      <c r="E302" s="3" t="s">
        <v>6888</v>
      </c>
      <c r="F302" s="3" t="s">
        <v>1138</v>
      </c>
      <c r="G302" s="3" t="s">
        <v>6889</v>
      </c>
      <c r="H302" s="3" t="s">
        <v>1140</v>
      </c>
      <c r="I302" s="3" t="s">
        <v>6890</v>
      </c>
      <c r="J302" s="3" t="str">
        <f>IFERROR(_xlfn.XLOOKUP(A302,ProductStatusUpdate!B:B,ProductStatusUpdate!D:D),"Active")</f>
        <v>Active</v>
      </c>
    </row>
    <row r="303" spans="1:10" x14ac:dyDescent="0.25">
      <c r="A303" s="3" t="s">
        <v>11405</v>
      </c>
      <c r="B303" t="s">
        <v>10301</v>
      </c>
      <c r="C303" s="3" t="str">
        <f>_xlfn.XLOOKUP(B303,ListingType!A:A,ListingType!B:B)</f>
        <v>Manufacturer</v>
      </c>
      <c r="D303" s="3" t="s">
        <v>10305</v>
      </c>
      <c r="E303" s="3" t="s">
        <v>1137</v>
      </c>
      <c r="F303" s="3" t="s">
        <v>1138</v>
      </c>
      <c r="G303" s="3" t="s">
        <v>1139</v>
      </c>
      <c r="H303" s="3" t="s">
        <v>1140</v>
      </c>
      <c r="I303" s="3" t="s">
        <v>1141</v>
      </c>
      <c r="J303" s="3" t="str">
        <f>IFERROR(_xlfn.XLOOKUP(A303,ProductStatusUpdate!B:B,ProductStatusUpdate!D:D),"Active")</f>
        <v>Active</v>
      </c>
    </row>
    <row r="304" spans="1:10" x14ac:dyDescent="0.25">
      <c r="A304" s="3" t="s">
        <v>11406</v>
      </c>
      <c r="B304" t="s">
        <v>10301</v>
      </c>
      <c r="C304" s="3" t="str">
        <f>_xlfn.XLOOKUP(B304,ListingType!A:A,ListingType!B:B)</f>
        <v>Manufacturer</v>
      </c>
      <c r="D304" s="3" t="s">
        <v>10305</v>
      </c>
      <c r="E304" s="3" t="s">
        <v>1182</v>
      </c>
      <c r="F304" s="3" t="s">
        <v>1183</v>
      </c>
      <c r="G304" s="3" t="s">
        <v>1179</v>
      </c>
      <c r="H304" s="3" t="s">
        <v>1180</v>
      </c>
      <c r="I304" s="3" t="s">
        <v>3171</v>
      </c>
      <c r="J304" s="3" t="str">
        <f>IFERROR(_xlfn.XLOOKUP(A304,ProductStatusUpdate!B:B,ProductStatusUpdate!D:D),"Active")</f>
        <v>Active</v>
      </c>
    </row>
    <row r="305" spans="1:10" x14ac:dyDescent="0.25">
      <c r="A305" s="3" t="s">
        <v>11407</v>
      </c>
      <c r="B305" t="s">
        <v>10301</v>
      </c>
      <c r="C305" s="3" t="str">
        <f>_xlfn.XLOOKUP(B305,ListingType!A:A,ListingType!B:B)</f>
        <v>Manufacturer</v>
      </c>
      <c r="D305" s="3" t="s">
        <v>10305</v>
      </c>
      <c r="E305" s="3" t="s">
        <v>6891</v>
      </c>
      <c r="F305" s="3" t="s">
        <v>6892</v>
      </c>
      <c r="G305" s="3" t="s">
        <v>6893</v>
      </c>
      <c r="H305" s="3" t="s">
        <v>6894</v>
      </c>
      <c r="I305" s="3" t="s">
        <v>3171</v>
      </c>
      <c r="J305" s="3" t="str">
        <f>IFERROR(_xlfn.XLOOKUP(A305,ProductStatusUpdate!B:B,ProductStatusUpdate!D:D),"Active")</f>
        <v>Active</v>
      </c>
    </row>
    <row r="306" spans="1:10" x14ac:dyDescent="0.25">
      <c r="A306" s="3" t="s">
        <v>11408</v>
      </c>
      <c r="B306" t="s">
        <v>10301</v>
      </c>
      <c r="C306" s="3" t="str">
        <f>_xlfn.XLOOKUP(B306,ListingType!A:A,ListingType!B:B)</f>
        <v>Manufacturer</v>
      </c>
      <c r="D306" s="3" t="s">
        <v>10305</v>
      </c>
      <c r="E306" s="3" t="s">
        <v>1177</v>
      </c>
      <c r="F306" s="3" t="s">
        <v>1178</v>
      </c>
      <c r="G306" s="3" t="s">
        <v>1179</v>
      </c>
      <c r="H306" s="3" t="s">
        <v>1180</v>
      </c>
      <c r="I306" s="3" t="s">
        <v>1181</v>
      </c>
      <c r="J306" s="3" t="str">
        <f>IFERROR(_xlfn.XLOOKUP(A306,ProductStatusUpdate!B:B,ProductStatusUpdate!D:D),"Active")</f>
        <v>Active</v>
      </c>
    </row>
    <row r="307" spans="1:10" x14ac:dyDescent="0.25">
      <c r="A307" s="3" t="s">
        <v>11409</v>
      </c>
      <c r="B307" t="s">
        <v>10301</v>
      </c>
      <c r="C307" s="3" t="str">
        <f>_xlfn.XLOOKUP(B307,ListingType!A:A,ListingType!B:B)</f>
        <v>Manufacturer</v>
      </c>
      <c r="D307" s="3" t="s">
        <v>10305</v>
      </c>
      <c r="E307" s="3" t="s">
        <v>1703</v>
      </c>
      <c r="F307" s="3" t="s">
        <v>1704</v>
      </c>
      <c r="G307" s="3" t="s">
        <v>1705</v>
      </c>
      <c r="H307" s="3" t="s">
        <v>1706</v>
      </c>
      <c r="I307" s="3" t="s">
        <v>1707</v>
      </c>
      <c r="J307" s="3" t="str">
        <f>IFERROR(_xlfn.XLOOKUP(A307,ProductStatusUpdate!B:B,ProductStatusUpdate!D:D),"Active")</f>
        <v>Active</v>
      </c>
    </row>
    <row r="308" spans="1:10" x14ac:dyDescent="0.25">
      <c r="A308" s="3" t="s">
        <v>11410</v>
      </c>
      <c r="B308" t="s">
        <v>10301</v>
      </c>
      <c r="C308" s="3" t="str">
        <f>_xlfn.XLOOKUP(B308,ListingType!A:A,ListingType!B:B)</f>
        <v>Manufacturer</v>
      </c>
      <c r="D308" s="3" t="s">
        <v>10305</v>
      </c>
      <c r="E308" s="3" t="s">
        <v>890</v>
      </c>
      <c r="F308" s="3" t="s">
        <v>891</v>
      </c>
      <c r="G308" s="3" t="s">
        <v>1206</v>
      </c>
      <c r="H308" s="3" t="s">
        <v>1207</v>
      </c>
      <c r="I308" s="3" t="s">
        <v>1208</v>
      </c>
      <c r="J308" s="3" t="str">
        <f>IFERROR(_xlfn.XLOOKUP(A308,ProductStatusUpdate!B:B,ProductStatusUpdate!D:D),"Active")</f>
        <v>Active</v>
      </c>
    </row>
    <row r="309" spans="1:10" x14ac:dyDescent="0.25">
      <c r="A309" s="3" t="s">
        <v>11411</v>
      </c>
      <c r="B309" t="s">
        <v>10301</v>
      </c>
      <c r="C309" s="3" t="str">
        <f>_xlfn.XLOOKUP(B309,ListingType!A:A,ListingType!B:B)</f>
        <v>Manufacturer</v>
      </c>
      <c r="D309" s="3" t="s">
        <v>10305</v>
      </c>
      <c r="E309" s="3" t="s">
        <v>6895</v>
      </c>
      <c r="F309" s="3" t="s">
        <v>6896</v>
      </c>
      <c r="G309" s="3" t="s">
        <v>6897</v>
      </c>
      <c r="H309" s="3" t="s">
        <v>1207</v>
      </c>
      <c r="I309" s="3" t="s">
        <v>6898</v>
      </c>
      <c r="J309" s="3" t="str">
        <f>IFERROR(_xlfn.XLOOKUP(A309,ProductStatusUpdate!B:B,ProductStatusUpdate!D:D),"Active")</f>
        <v>Active</v>
      </c>
    </row>
    <row r="310" spans="1:10" x14ac:dyDescent="0.25">
      <c r="A310" s="3" t="s">
        <v>11412</v>
      </c>
      <c r="B310" t="s">
        <v>10301</v>
      </c>
      <c r="C310" s="3" t="str">
        <f>_xlfn.XLOOKUP(B310,ListingType!A:A,ListingType!B:B)</f>
        <v>Manufacturer</v>
      </c>
      <c r="D310" s="3" t="s">
        <v>10305</v>
      </c>
      <c r="E310" s="3" t="s">
        <v>1189</v>
      </c>
      <c r="F310" s="3" t="s">
        <v>1190</v>
      </c>
      <c r="G310" s="3" t="s">
        <v>1191</v>
      </c>
      <c r="H310" s="3" t="s">
        <v>1192</v>
      </c>
      <c r="I310" s="3" t="s">
        <v>1193</v>
      </c>
      <c r="J310" s="3" t="str">
        <f>IFERROR(_xlfn.XLOOKUP(A310,ProductStatusUpdate!B:B,ProductStatusUpdate!D:D),"Active")</f>
        <v>Active</v>
      </c>
    </row>
    <row r="311" spans="1:10" x14ac:dyDescent="0.25">
      <c r="A311" s="3" t="s">
        <v>11413</v>
      </c>
      <c r="B311" t="s">
        <v>10301</v>
      </c>
      <c r="C311" s="3" t="str">
        <f>_xlfn.XLOOKUP(B311,ListingType!A:A,ListingType!B:B)</f>
        <v>Manufacturer</v>
      </c>
      <c r="D311" s="3" t="s">
        <v>10305</v>
      </c>
      <c r="E311" s="3" t="s">
        <v>800</v>
      </c>
      <c r="F311" s="3" t="s">
        <v>801</v>
      </c>
      <c r="G311" s="3" t="s">
        <v>5938</v>
      </c>
      <c r="H311" s="3" t="s">
        <v>5939</v>
      </c>
      <c r="I311" s="3" t="s">
        <v>5940</v>
      </c>
      <c r="J311" s="3" t="str">
        <f>IFERROR(_xlfn.XLOOKUP(A311,ProductStatusUpdate!B:B,ProductStatusUpdate!D:D),"Active")</f>
        <v>Discontinued</v>
      </c>
    </row>
    <row r="312" spans="1:10" x14ac:dyDescent="0.25">
      <c r="A312" s="3" t="s">
        <v>11414</v>
      </c>
      <c r="B312" t="s">
        <v>10301</v>
      </c>
      <c r="C312" s="3" t="str">
        <f>_xlfn.XLOOKUP(B312,ListingType!A:A,ListingType!B:B)</f>
        <v>Manufacturer</v>
      </c>
      <c r="D312" s="3" t="s">
        <v>10305</v>
      </c>
      <c r="E312" s="3" t="s">
        <v>6899</v>
      </c>
      <c r="F312" s="3" t="s">
        <v>6900</v>
      </c>
      <c r="G312" s="3" t="s">
        <v>5938</v>
      </c>
      <c r="H312" s="3" t="s">
        <v>5939</v>
      </c>
      <c r="I312" s="3" t="s">
        <v>6901</v>
      </c>
      <c r="J312" s="3" t="str">
        <f>IFERROR(_xlfn.XLOOKUP(A312,ProductStatusUpdate!B:B,ProductStatusUpdate!D:D),"Active")</f>
        <v>Active</v>
      </c>
    </row>
    <row r="313" spans="1:10" x14ac:dyDescent="0.25">
      <c r="A313" s="3" t="s">
        <v>11415</v>
      </c>
      <c r="B313" t="s">
        <v>10301</v>
      </c>
      <c r="C313" s="3" t="str">
        <f>_xlfn.XLOOKUP(B313,ListingType!A:A,ListingType!B:B)</f>
        <v>Manufacturer</v>
      </c>
      <c r="D313" s="3" t="s">
        <v>10305</v>
      </c>
      <c r="E313" s="3" t="s">
        <v>960</v>
      </c>
      <c r="F313" s="3" t="s">
        <v>961</v>
      </c>
      <c r="G313" s="3" t="s">
        <v>5941</v>
      </c>
      <c r="H313" s="3" t="s">
        <v>5942</v>
      </c>
      <c r="I313" s="3" t="s">
        <v>5943</v>
      </c>
      <c r="J313" s="3" t="str">
        <f>IFERROR(_xlfn.XLOOKUP(A313,ProductStatusUpdate!B:B,ProductStatusUpdate!D:D),"Active")</f>
        <v>Discontinued</v>
      </c>
    </row>
    <row r="314" spans="1:10" x14ac:dyDescent="0.25">
      <c r="A314" s="3" t="s">
        <v>11416</v>
      </c>
      <c r="B314" t="s">
        <v>10301</v>
      </c>
      <c r="C314" s="3" t="str">
        <f>_xlfn.XLOOKUP(B314,ListingType!A:A,ListingType!B:B)</f>
        <v>Manufacturer</v>
      </c>
      <c r="D314" s="3" t="s">
        <v>10305</v>
      </c>
      <c r="E314" s="3" t="s">
        <v>6902</v>
      </c>
      <c r="F314" s="3" t="s">
        <v>6903</v>
      </c>
      <c r="G314" s="3" t="s">
        <v>6904</v>
      </c>
      <c r="H314" s="3" t="s">
        <v>5942</v>
      </c>
      <c r="I314" s="3" t="s">
        <v>6905</v>
      </c>
      <c r="J314" s="3" t="str">
        <f>IFERROR(_xlfn.XLOOKUP(A314,ProductStatusUpdate!B:B,ProductStatusUpdate!D:D),"Active")</f>
        <v>Active</v>
      </c>
    </row>
    <row r="315" spans="1:10" x14ac:dyDescent="0.25">
      <c r="A315" s="3" t="s">
        <v>11417</v>
      </c>
      <c r="B315" t="s">
        <v>10301</v>
      </c>
      <c r="C315" s="3" t="str">
        <f>_xlfn.XLOOKUP(B315,ListingType!A:A,ListingType!B:B)</f>
        <v>Manufacturer</v>
      </c>
      <c r="D315" s="3" t="s">
        <v>10305</v>
      </c>
      <c r="E315" s="3" t="s">
        <v>1215</v>
      </c>
      <c r="F315" s="3" t="s">
        <v>1216</v>
      </c>
      <c r="G315" s="3" t="s">
        <v>1217</v>
      </c>
      <c r="H315" s="3" t="s">
        <v>1218</v>
      </c>
      <c r="I315" s="3" t="s">
        <v>1219</v>
      </c>
      <c r="J315" s="3" t="str">
        <f>IFERROR(_xlfn.XLOOKUP(A315,ProductStatusUpdate!B:B,ProductStatusUpdate!D:D),"Active")</f>
        <v>Active</v>
      </c>
    </row>
    <row r="316" spans="1:10" x14ac:dyDescent="0.25">
      <c r="A316" s="3" t="s">
        <v>11418</v>
      </c>
      <c r="B316" t="s">
        <v>10301</v>
      </c>
      <c r="C316" s="3" t="str">
        <f>_xlfn.XLOOKUP(B316,ListingType!A:A,ListingType!B:B)</f>
        <v>Manufacturer</v>
      </c>
      <c r="D316" s="3" t="s">
        <v>10305</v>
      </c>
      <c r="E316" s="3" t="s">
        <v>6906</v>
      </c>
      <c r="F316" s="3" t="s">
        <v>6907</v>
      </c>
      <c r="G316" s="3" t="s">
        <v>6908</v>
      </c>
      <c r="H316" s="3" t="s">
        <v>5</v>
      </c>
      <c r="I316" s="3" t="s">
        <v>6909</v>
      </c>
      <c r="J316" s="3" t="str">
        <f>IFERROR(_xlfn.XLOOKUP(A316,ProductStatusUpdate!B:B,ProductStatusUpdate!D:D),"Active")</f>
        <v>Active</v>
      </c>
    </row>
    <row r="317" spans="1:10" x14ac:dyDescent="0.25">
      <c r="A317" s="3" t="s">
        <v>11419</v>
      </c>
      <c r="B317" t="s">
        <v>10301</v>
      </c>
      <c r="C317" s="3" t="str">
        <f>_xlfn.XLOOKUP(B317,ListingType!A:A,ListingType!B:B)</f>
        <v>Manufacturer</v>
      </c>
      <c r="D317" s="3" t="s">
        <v>10305</v>
      </c>
      <c r="E317" s="3" t="s">
        <v>1243</v>
      </c>
      <c r="F317" s="3" t="s">
        <v>1244</v>
      </c>
      <c r="G317" s="3" t="s">
        <v>1245</v>
      </c>
      <c r="H317" s="3" t="s">
        <v>1246</v>
      </c>
      <c r="I317" s="3" t="s">
        <v>1247</v>
      </c>
      <c r="J317" s="3" t="str">
        <f>IFERROR(_xlfn.XLOOKUP(A317,ProductStatusUpdate!B:B,ProductStatusUpdate!D:D),"Active")</f>
        <v>Active</v>
      </c>
    </row>
    <row r="318" spans="1:10" x14ac:dyDescent="0.25">
      <c r="A318" s="3" t="s">
        <v>11420</v>
      </c>
      <c r="B318" t="s">
        <v>10301</v>
      </c>
      <c r="C318" s="3" t="str">
        <f>_xlfn.XLOOKUP(B318,ListingType!A:A,ListingType!B:B)</f>
        <v>Manufacturer</v>
      </c>
      <c r="D318" s="3" t="s">
        <v>10305</v>
      </c>
      <c r="E318" s="3" t="s">
        <v>6910</v>
      </c>
      <c r="F318" s="3" t="s">
        <v>6911</v>
      </c>
      <c r="G318" s="3" t="s">
        <v>6912</v>
      </c>
      <c r="H318" s="3" t="s">
        <v>6913</v>
      </c>
      <c r="I318" s="3" t="s">
        <v>6914</v>
      </c>
      <c r="J318" s="3" t="str">
        <f>IFERROR(_xlfn.XLOOKUP(A318,ProductStatusUpdate!B:B,ProductStatusUpdate!D:D),"Active")</f>
        <v>Active</v>
      </c>
    </row>
    <row r="319" spans="1:10" x14ac:dyDescent="0.25">
      <c r="A319" s="3" t="s">
        <v>11421</v>
      </c>
      <c r="B319" t="s">
        <v>10301</v>
      </c>
      <c r="C319" s="3" t="str">
        <f>_xlfn.XLOOKUP(B319,ListingType!A:A,ListingType!B:B)</f>
        <v>Manufacturer</v>
      </c>
      <c r="D319" s="3" t="s">
        <v>10305</v>
      </c>
      <c r="E319" s="3" t="s">
        <v>1199</v>
      </c>
      <c r="F319" s="3" t="s">
        <v>1200</v>
      </c>
      <c r="G319" s="3" t="s">
        <v>1201</v>
      </c>
      <c r="H319" s="3" t="s">
        <v>1202</v>
      </c>
      <c r="I319" s="3" t="s">
        <v>1203</v>
      </c>
      <c r="J319" s="3" t="str">
        <f>IFERROR(_xlfn.XLOOKUP(A319,ProductStatusUpdate!B:B,ProductStatusUpdate!D:D),"Active")</f>
        <v>Active</v>
      </c>
    </row>
    <row r="320" spans="1:10" x14ac:dyDescent="0.25">
      <c r="A320" s="3" t="s">
        <v>11422</v>
      </c>
      <c r="B320" t="s">
        <v>10301</v>
      </c>
      <c r="C320" s="3" t="str">
        <f>_xlfn.XLOOKUP(B320,ListingType!A:A,ListingType!B:B)</f>
        <v>Manufacturer</v>
      </c>
      <c r="D320" s="3" t="s">
        <v>10305</v>
      </c>
      <c r="E320" s="3" t="s">
        <v>6915</v>
      </c>
      <c r="F320" s="3" t="s">
        <v>6916</v>
      </c>
      <c r="G320" s="3" t="s">
        <v>6917</v>
      </c>
      <c r="H320" s="3" t="s">
        <v>5</v>
      </c>
      <c r="I320" s="3" t="s">
        <v>6918</v>
      </c>
      <c r="J320" s="3" t="str">
        <f>IFERROR(_xlfn.XLOOKUP(A320,ProductStatusUpdate!B:B,ProductStatusUpdate!D:D),"Active")</f>
        <v>Active</v>
      </c>
    </row>
    <row r="321" spans="1:10" x14ac:dyDescent="0.25">
      <c r="A321" s="3" t="s">
        <v>11423</v>
      </c>
      <c r="B321" t="s">
        <v>10301</v>
      </c>
      <c r="C321" s="3" t="str">
        <f>_xlfn.XLOOKUP(B321,ListingType!A:A,ListingType!B:B)</f>
        <v>Manufacturer</v>
      </c>
      <c r="D321" s="3" t="s">
        <v>10305</v>
      </c>
      <c r="E321" s="3" t="s">
        <v>1234</v>
      </c>
      <c r="F321" s="3" t="s">
        <v>1235</v>
      </c>
      <c r="G321" s="3" t="s">
        <v>1236</v>
      </c>
      <c r="H321" s="3" t="s">
        <v>1237</v>
      </c>
      <c r="I321" s="3" t="s">
        <v>1238</v>
      </c>
      <c r="J321" s="3" t="str">
        <f>IFERROR(_xlfn.XLOOKUP(A321,ProductStatusUpdate!B:B,ProductStatusUpdate!D:D),"Active")</f>
        <v>Active</v>
      </c>
    </row>
    <row r="322" spans="1:10" x14ac:dyDescent="0.25">
      <c r="A322" s="3" t="s">
        <v>11424</v>
      </c>
      <c r="B322" t="s">
        <v>10301</v>
      </c>
      <c r="C322" s="3" t="str">
        <f>_xlfn.XLOOKUP(B322,ListingType!A:A,ListingType!B:B)</f>
        <v>Manufacturer</v>
      </c>
      <c r="D322" s="3" t="s">
        <v>10305</v>
      </c>
      <c r="E322" s="3" t="s">
        <v>1251</v>
      </c>
      <c r="F322" s="3" t="s">
        <v>1252</v>
      </c>
      <c r="G322" s="3" t="s">
        <v>1253</v>
      </c>
      <c r="H322" s="3" t="s">
        <v>1254</v>
      </c>
      <c r="I322" s="3" t="s">
        <v>1255</v>
      </c>
      <c r="J322" s="3" t="str">
        <f>IFERROR(_xlfn.XLOOKUP(A322,ProductStatusUpdate!B:B,ProductStatusUpdate!D:D),"Active")</f>
        <v>Active</v>
      </c>
    </row>
    <row r="323" spans="1:10" x14ac:dyDescent="0.25">
      <c r="A323" s="3" t="s">
        <v>11425</v>
      </c>
      <c r="B323" t="s">
        <v>10301</v>
      </c>
      <c r="C323" s="3" t="str">
        <f>_xlfn.XLOOKUP(B323,ListingType!A:A,ListingType!B:B)</f>
        <v>Manufacturer</v>
      </c>
      <c r="D323" s="3" t="s">
        <v>10305</v>
      </c>
      <c r="E323" s="3" t="s">
        <v>6919</v>
      </c>
      <c r="F323" s="3" t="s">
        <v>6920</v>
      </c>
      <c r="G323" s="3" t="s">
        <v>6921</v>
      </c>
      <c r="H323" s="3" t="s">
        <v>5</v>
      </c>
      <c r="I323" s="3" t="s">
        <v>6922</v>
      </c>
      <c r="J323" s="3" t="str">
        <f>IFERROR(_xlfn.XLOOKUP(A323,ProductStatusUpdate!B:B,ProductStatusUpdate!D:D),"Active")</f>
        <v>Active</v>
      </c>
    </row>
    <row r="324" spans="1:10" x14ac:dyDescent="0.25">
      <c r="A324" s="3" t="s">
        <v>11426</v>
      </c>
      <c r="B324" t="s">
        <v>10301</v>
      </c>
      <c r="C324" s="3" t="str">
        <f>_xlfn.XLOOKUP(B324,ListingType!A:A,ListingType!B:B)</f>
        <v>Manufacturer</v>
      </c>
      <c r="D324" s="3" t="s">
        <v>10305</v>
      </c>
      <c r="E324" s="3" t="s">
        <v>3046</v>
      </c>
      <c r="F324" s="3" t="s">
        <v>3047</v>
      </c>
      <c r="G324" s="3" t="s">
        <v>3048</v>
      </c>
      <c r="H324" s="3" t="s">
        <v>3049</v>
      </c>
      <c r="I324" s="3" t="s">
        <v>3050</v>
      </c>
      <c r="J324" s="3" t="str">
        <f>IFERROR(_xlfn.XLOOKUP(A324,ProductStatusUpdate!B:B,ProductStatusUpdate!D:D),"Active")</f>
        <v>Active</v>
      </c>
    </row>
    <row r="325" spans="1:10" x14ac:dyDescent="0.25">
      <c r="A325" s="3" t="s">
        <v>11427</v>
      </c>
      <c r="B325" t="s">
        <v>10301</v>
      </c>
      <c r="C325" s="3" t="str">
        <f>_xlfn.XLOOKUP(B325,ListingType!A:A,ListingType!B:B)</f>
        <v>Manufacturer</v>
      </c>
      <c r="D325" s="3" t="s">
        <v>10305</v>
      </c>
      <c r="E325" s="3" t="s">
        <v>3059</v>
      </c>
      <c r="F325" s="3" t="s">
        <v>3060</v>
      </c>
      <c r="G325" s="3" t="s">
        <v>3061</v>
      </c>
      <c r="H325" s="3" t="s">
        <v>3062</v>
      </c>
      <c r="I325" s="3" t="s">
        <v>3063</v>
      </c>
      <c r="J325" s="3" t="str">
        <f>IFERROR(_xlfn.XLOOKUP(A325,ProductStatusUpdate!B:B,ProductStatusUpdate!D:D),"Active")</f>
        <v>Active</v>
      </c>
    </row>
    <row r="326" spans="1:10" x14ac:dyDescent="0.25">
      <c r="A326" s="3" t="s">
        <v>11428</v>
      </c>
      <c r="B326" t="s">
        <v>10301</v>
      </c>
      <c r="C326" s="3" t="str">
        <f>_xlfn.XLOOKUP(B326,ListingType!A:A,ListingType!B:B)</f>
        <v>Manufacturer</v>
      </c>
      <c r="D326" s="3" t="s">
        <v>10305</v>
      </c>
      <c r="E326" s="3" t="s">
        <v>6923</v>
      </c>
      <c r="F326" s="3" t="s">
        <v>6924</v>
      </c>
      <c r="G326" s="3" t="s">
        <v>6925</v>
      </c>
      <c r="H326" s="3" t="s">
        <v>6926</v>
      </c>
      <c r="I326" s="3" t="s">
        <v>6927</v>
      </c>
      <c r="J326" s="3" t="str">
        <f>IFERROR(_xlfn.XLOOKUP(A326,ProductStatusUpdate!B:B,ProductStatusUpdate!D:D),"Active")</f>
        <v>Active</v>
      </c>
    </row>
    <row r="327" spans="1:10" x14ac:dyDescent="0.25">
      <c r="A327" s="3" t="s">
        <v>11429</v>
      </c>
      <c r="B327" t="s">
        <v>10301</v>
      </c>
      <c r="C327" s="3" t="str">
        <f>_xlfn.XLOOKUP(B327,ListingType!A:A,ListingType!B:B)</f>
        <v>Manufacturer</v>
      </c>
      <c r="D327" s="3" t="s">
        <v>10305</v>
      </c>
      <c r="E327" s="3" t="s">
        <v>6928</v>
      </c>
      <c r="F327" s="3" t="s">
        <v>6929</v>
      </c>
      <c r="G327" s="3" t="s">
        <v>6930</v>
      </c>
      <c r="H327" s="3" t="s">
        <v>6926</v>
      </c>
      <c r="I327" s="3" t="s">
        <v>6931</v>
      </c>
      <c r="J327" s="3" t="str">
        <f>IFERROR(_xlfn.XLOOKUP(A327,ProductStatusUpdate!B:B,ProductStatusUpdate!D:D),"Active")</f>
        <v>Active</v>
      </c>
    </row>
    <row r="328" spans="1:10" x14ac:dyDescent="0.25">
      <c r="A328" s="3" t="s">
        <v>11430</v>
      </c>
      <c r="B328" t="s">
        <v>10301</v>
      </c>
      <c r="C328" s="3" t="str">
        <f>_xlfn.XLOOKUP(B328,ListingType!A:A,ListingType!B:B)</f>
        <v>Manufacturer</v>
      </c>
      <c r="D328" s="3" t="s">
        <v>10305</v>
      </c>
      <c r="E328" s="3" t="s">
        <v>1838</v>
      </c>
      <c r="F328" s="3" t="s">
        <v>1839</v>
      </c>
      <c r="G328" s="3" t="s">
        <v>1840</v>
      </c>
      <c r="H328" s="3" t="s">
        <v>1841</v>
      </c>
      <c r="I328" s="3" t="s">
        <v>1842</v>
      </c>
      <c r="J328" s="3" t="str">
        <f>IFERROR(_xlfn.XLOOKUP(A328,ProductStatusUpdate!B:B,ProductStatusUpdate!D:D),"Active")</f>
        <v>Active</v>
      </c>
    </row>
    <row r="329" spans="1:10" x14ac:dyDescent="0.25">
      <c r="A329" s="3" t="s">
        <v>11431</v>
      </c>
      <c r="B329" t="s">
        <v>10301</v>
      </c>
      <c r="C329" s="3" t="str">
        <f>_xlfn.XLOOKUP(B329,ListingType!A:A,ListingType!B:B)</f>
        <v>Manufacturer</v>
      </c>
      <c r="D329" s="3" t="s">
        <v>10305</v>
      </c>
      <c r="E329" s="3" t="s">
        <v>6932</v>
      </c>
      <c r="F329" s="3" t="s">
        <v>6933</v>
      </c>
      <c r="G329" s="3" t="s">
        <v>6934</v>
      </c>
      <c r="H329" s="3" t="s">
        <v>6935</v>
      </c>
      <c r="I329" s="3" t="s">
        <v>6936</v>
      </c>
      <c r="J329" s="3" t="str">
        <f>IFERROR(_xlfn.XLOOKUP(A329,ProductStatusUpdate!B:B,ProductStatusUpdate!D:D),"Active")</f>
        <v>Active</v>
      </c>
    </row>
    <row r="330" spans="1:10" x14ac:dyDescent="0.25">
      <c r="A330" s="3" t="s">
        <v>11432</v>
      </c>
      <c r="B330" t="s">
        <v>10301</v>
      </c>
      <c r="C330" s="3" t="str">
        <f>_xlfn.XLOOKUP(B330,ListingType!A:A,ListingType!B:B)</f>
        <v>Manufacturer</v>
      </c>
      <c r="D330" s="3" t="s">
        <v>10305</v>
      </c>
      <c r="E330" s="3" t="s">
        <v>6937</v>
      </c>
      <c r="F330" s="3" t="s">
        <v>6938</v>
      </c>
      <c r="G330" s="3" t="s">
        <v>6939</v>
      </c>
      <c r="H330" s="3" t="s">
        <v>6940</v>
      </c>
      <c r="I330" s="3" t="s">
        <v>1842</v>
      </c>
      <c r="J330" s="3" t="str">
        <f>IFERROR(_xlfn.XLOOKUP(A330,ProductStatusUpdate!B:B,ProductStatusUpdate!D:D),"Active")</f>
        <v>Active</v>
      </c>
    </row>
    <row r="331" spans="1:10" x14ac:dyDescent="0.25">
      <c r="A331" s="3" t="s">
        <v>11433</v>
      </c>
      <c r="B331" t="s">
        <v>10301</v>
      </c>
      <c r="C331" s="3" t="str">
        <f>_xlfn.XLOOKUP(B331,ListingType!A:A,ListingType!B:B)</f>
        <v>Manufacturer</v>
      </c>
      <c r="D331" s="3" t="s">
        <v>10305</v>
      </c>
      <c r="E331" s="3" t="s">
        <v>6941</v>
      </c>
      <c r="F331" s="3" t="s">
        <v>6942</v>
      </c>
      <c r="G331" s="3" t="s">
        <v>6943</v>
      </c>
      <c r="H331" s="3" t="s">
        <v>6944</v>
      </c>
      <c r="I331" s="3" t="s">
        <v>6945</v>
      </c>
      <c r="J331" s="3" t="str">
        <f>IFERROR(_xlfn.XLOOKUP(A331,ProductStatusUpdate!B:B,ProductStatusUpdate!D:D),"Active")</f>
        <v>Active</v>
      </c>
    </row>
    <row r="332" spans="1:10" x14ac:dyDescent="0.25">
      <c r="A332" s="3" t="s">
        <v>11434</v>
      </c>
      <c r="B332" t="s">
        <v>10301</v>
      </c>
      <c r="C332" s="3" t="str">
        <f>_xlfn.XLOOKUP(B332,ListingType!A:A,ListingType!B:B)</f>
        <v>Manufacturer</v>
      </c>
      <c r="D332" s="3" t="s">
        <v>10305</v>
      </c>
      <c r="E332" s="3" t="s">
        <v>863</v>
      </c>
      <c r="F332" s="3" t="s">
        <v>864</v>
      </c>
      <c r="G332" s="3" t="s">
        <v>865</v>
      </c>
      <c r="H332" s="3" t="s">
        <v>866</v>
      </c>
      <c r="I332" s="3" t="s">
        <v>867</v>
      </c>
      <c r="J332" s="3" t="str">
        <f>IFERROR(_xlfn.XLOOKUP(A332,ProductStatusUpdate!B:B,ProductStatusUpdate!D:D),"Active")</f>
        <v>Active</v>
      </c>
    </row>
    <row r="333" spans="1:10" x14ac:dyDescent="0.25">
      <c r="A333" s="3" t="s">
        <v>11435</v>
      </c>
      <c r="B333" t="s">
        <v>10301</v>
      </c>
      <c r="C333" s="3" t="str">
        <f>_xlfn.XLOOKUP(B333,ListingType!A:A,ListingType!B:B)</f>
        <v>Manufacturer</v>
      </c>
      <c r="D333" s="3" t="s">
        <v>10305</v>
      </c>
      <c r="E333" s="3" t="s">
        <v>6946</v>
      </c>
      <c r="F333" s="3" t="s">
        <v>6947</v>
      </c>
      <c r="G333" s="3" t="s">
        <v>6948</v>
      </c>
      <c r="H333" s="3" t="s">
        <v>6949</v>
      </c>
      <c r="I333" s="3" t="s">
        <v>6950</v>
      </c>
      <c r="J333" s="3" t="str">
        <f>IFERROR(_xlfn.XLOOKUP(A333,ProductStatusUpdate!B:B,ProductStatusUpdate!D:D),"Active")</f>
        <v>Active</v>
      </c>
    </row>
    <row r="334" spans="1:10" x14ac:dyDescent="0.25">
      <c r="A334" s="3" t="s">
        <v>11436</v>
      </c>
      <c r="B334" t="s">
        <v>10301</v>
      </c>
      <c r="C334" s="3" t="str">
        <f>_xlfn.XLOOKUP(B334,ListingType!A:A,ListingType!B:B)</f>
        <v>Manufacturer</v>
      </c>
      <c r="D334" s="3" t="s">
        <v>10305</v>
      </c>
      <c r="E334" s="3" t="s">
        <v>6951</v>
      </c>
      <c r="F334" s="3" t="s">
        <v>6952</v>
      </c>
      <c r="G334" s="3" t="s">
        <v>6953</v>
      </c>
      <c r="H334" s="3" t="s">
        <v>6954</v>
      </c>
      <c r="I334" s="3" t="s">
        <v>6955</v>
      </c>
      <c r="J334" s="3" t="str">
        <f>IFERROR(_xlfn.XLOOKUP(A334,ProductStatusUpdate!B:B,ProductStatusUpdate!D:D),"Active")</f>
        <v>Active</v>
      </c>
    </row>
    <row r="335" spans="1:10" x14ac:dyDescent="0.25">
      <c r="A335" s="3" t="s">
        <v>11437</v>
      </c>
      <c r="B335" t="s">
        <v>10301</v>
      </c>
      <c r="C335" s="3" t="str">
        <f>_xlfn.XLOOKUP(B335,ListingType!A:A,ListingType!B:B)</f>
        <v>Manufacturer</v>
      </c>
      <c r="D335" s="3" t="s">
        <v>10305</v>
      </c>
      <c r="E335" s="3" t="s">
        <v>918</v>
      </c>
      <c r="F335" s="3" t="s">
        <v>919</v>
      </c>
      <c r="G335" s="3" t="s">
        <v>920</v>
      </c>
      <c r="H335" s="3" t="s">
        <v>921</v>
      </c>
      <c r="I335" s="3" t="s">
        <v>922</v>
      </c>
      <c r="J335" s="3" t="str">
        <f>IFERROR(_xlfn.XLOOKUP(A335,ProductStatusUpdate!B:B,ProductStatusUpdate!D:D),"Active")</f>
        <v>Active</v>
      </c>
    </row>
    <row r="336" spans="1:10" x14ac:dyDescent="0.25">
      <c r="A336" s="3" t="s">
        <v>11438</v>
      </c>
      <c r="B336" t="s">
        <v>10301</v>
      </c>
      <c r="C336" s="3" t="str">
        <f>_xlfn.XLOOKUP(B336,ListingType!A:A,ListingType!B:B)</f>
        <v>Manufacturer</v>
      </c>
      <c r="D336" s="3" t="s">
        <v>10305</v>
      </c>
      <c r="E336" s="3" t="s">
        <v>6956</v>
      </c>
      <c r="F336" s="3" t="s">
        <v>6957</v>
      </c>
      <c r="G336" s="3" t="s">
        <v>6958</v>
      </c>
      <c r="H336" s="3" t="s">
        <v>6959</v>
      </c>
      <c r="I336" s="3" t="s">
        <v>6960</v>
      </c>
      <c r="J336" s="3" t="str">
        <f>IFERROR(_xlfn.XLOOKUP(A336,ProductStatusUpdate!B:B,ProductStatusUpdate!D:D),"Active")</f>
        <v>Active</v>
      </c>
    </row>
    <row r="337" spans="1:10" x14ac:dyDescent="0.25">
      <c r="A337" s="3" t="s">
        <v>11439</v>
      </c>
      <c r="B337" t="s">
        <v>10301</v>
      </c>
      <c r="C337" s="3" t="str">
        <f>_xlfn.XLOOKUP(B337,ListingType!A:A,ListingType!B:B)</f>
        <v>Manufacturer</v>
      </c>
      <c r="D337" s="3" t="s">
        <v>10305</v>
      </c>
      <c r="E337" s="3" t="s">
        <v>2790</v>
      </c>
      <c r="F337" s="3" t="s">
        <v>2791</v>
      </c>
      <c r="G337" s="3" t="s">
        <v>2867</v>
      </c>
      <c r="H337" s="3" t="s">
        <v>2788</v>
      </c>
      <c r="I337" s="3" t="s">
        <v>2868</v>
      </c>
      <c r="J337" s="3" t="str">
        <f>IFERROR(_xlfn.XLOOKUP(A337,ProductStatusUpdate!B:B,ProductStatusUpdate!D:D),"Active")</f>
        <v>Active</v>
      </c>
    </row>
    <row r="338" spans="1:10" x14ac:dyDescent="0.25">
      <c r="A338" s="3" t="s">
        <v>11440</v>
      </c>
      <c r="B338" t="s">
        <v>10301</v>
      </c>
      <c r="C338" s="3" t="str">
        <f>_xlfn.XLOOKUP(B338,ListingType!A:A,ListingType!B:B)</f>
        <v>Manufacturer</v>
      </c>
      <c r="D338" s="3" t="s">
        <v>10305</v>
      </c>
      <c r="E338" s="3" t="s">
        <v>2785</v>
      </c>
      <c r="F338" s="3" t="s">
        <v>2786</v>
      </c>
      <c r="G338" s="3" t="s">
        <v>2787</v>
      </c>
      <c r="H338" s="3" t="s">
        <v>2788</v>
      </c>
      <c r="I338" s="3" t="s">
        <v>2789</v>
      </c>
      <c r="J338" s="3" t="str">
        <f>IFERROR(_xlfn.XLOOKUP(A338,ProductStatusUpdate!B:B,ProductStatusUpdate!D:D),"Active")</f>
        <v>Active</v>
      </c>
    </row>
    <row r="339" spans="1:10" x14ac:dyDescent="0.25">
      <c r="A339" s="3" t="s">
        <v>11441</v>
      </c>
      <c r="B339" t="s">
        <v>10301</v>
      </c>
      <c r="C339" s="3" t="str">
        <f>_xlfn.XLOOKUP(B339,ListingType!A:A,ListingType!B:B)</f>
        <v>Manufacturer</v>
      </c>
      <c r="D339" s="3" t="s">
        <v>10305</v>
      </c>
      <c r="E339" s="3" t="s">
        <v>454</v>
      </c>
      <c r="F339" s="3" t="s">
        <v>455</v>
      </c>
      <c r="G339" s="3" t="s">
        <v>456</v>
      </c>
      <c r="H339" s="3" t="s">
        <v>457</v>
      </c>
      <c r="I339" s="3" t="s">
        <v>458</v>
      </c>
      <c r="J339" s="3" t="str">
        <f>IFERROR(_xlfn.XLOOKUP(A339,ProductStatusUpdate!B:B,ProductStatusUpdate!D:D),"Active")</f>
        <v>Active</v>
      </c>
    </row>
    <row r="340" spans="1:10" x14ac:dyDescent="0.25">
      <c r="A340" s="3" t="s">
        <v>11442</v>
      </c>
      <c r="B340" t="s">
        <v>10301</v>
      </c>
      <c r="C340" s="3" t="str">
        <f>_xlfn.XLOOKUP(B340,ListingType!A:A,ListingType!B:B)</f>
        <v>Manufacturer</v>
      </c>
      <c r="D340" s="3" t="s">
        <v>10305</v>
      </c>
      <c r="E340" s="3" t="s">
        <v>488</v>
      </c>
      <c r="F340" s="3" t="s">
        <v>489</v>
      </c>
      <c r="G340" s="3" t="s">
        <v>490</v>
      </c>
      <c r="H340" s="3" t="s">
        <v>491</v>
      </c>
      <c r="I340" s="3" t="s">
        <v>492</v>
      </c>
      <c r="J340" s="3" t="str">
        <f>IFERROR(_xlfn.XLOOKUP(A340,ProductStatusUpdate!B:B,ProductStatusUpdate!D:D),"Active")</f>
        <v>Active</v>
      </c>
    </row>
    <row r="341" spans="1:10" x14ac:dyDescent="0.25">
      <c r="A341" s="3" t="s">
        <v>11443</v>
      </c>
      <c r="B341" t="s">
        <v>10301</v>
      </c>
      <c r="C341" s="3" t="str">
        <f>_xlfn.XLOOKUP(B341,ListingType!A:A,ListingType!B:B)</f>
        <v>Manufacturer</v>
      </c>
      <c r="D341" s="3" t="s">
        <v>10305</v>
      </c>
      <c r="E341" s="3" t="s">
        <v>517</v>
      </c>
      <c r="F341" s="3" t="s">
        <v>518</v>
      </c>
      <c r="G341" s="3" t="s">
        <v>519</v>
      </c>
      <c r="H341" s="3" t="s">
        <v>520</v>
      </c>
      <c r="I341" s="3" t="s">
        <v>521</v>
      </c>
      <c r="J341" s="3" t="str">
        <f>IFERROR(_xlfn.XLOOKUP(A341,ProductStatusUpdate!B:B,ProductStatusUpdate!D:D),"Active")</f>
        <v>Active</v>
      </c>
    </row>
    <row r="342" spans="1:10" x14ac:dyDescent="0.25">
      <c r="A342" s="3" t="s">
        <v>11444</v>
      </c>
      <c r="B342" t="s">
        <v>10301</v>
      </c>
      <c r="C342" s="3" t="str">
        <f>_xlfn.XLOOKUP(B342,ListingType!A:A,ListingType!B:B)</f>
        <v>Manufacturer</v>
      </c>
      <c r="D342" s="3" t="s">
        <v>10305</v>
      </c>
      <c r="E342" s="3" t="s">
        <v>6961</v>
      </c>
      <c r="F342" s="3" t="s">
        <v>6962</v>
      </c>
      <c r="G342" s="3" t="s">
        <v>6963</v>
      </c>
      <c r="H342" s="3" t="s">
        <v>491</v>
      </c>
      <c r="I342" s="3" t="s">
        <v>6964</v>
      </c>
      <c r="J342" s="3" t="str">
        <f>IFERROR(_xlfn.XLOOKUP(A342,ProductStatusUpdate!B:B,ProductStatusUpdate!D:D),"Active")</f>
        <v>Active</v>
      </c>
    </row>
    <row r="343" spans="1:10" x14ac:dyDescent="0.25">
      <c r="A343" s="3" t="s">
        <v>11445</v>
      </c>
      <c r="B343" t="s">
        <v>10301</v>
      </c>
      <c r="C343" s="3" t="str">
        <f>_xlfn.XLOOKUP(B343,ListingType!A:A,ListingType!B:B)</f>
        <v>Manufacturer</v>
      </c>
      <c r="D343" s="3" t="s">
        <v>10305</v>
      </c>
      <c r="E343" s="3" t="s">
        <v>554</v>
      </c>
      <c r="F343" s="3" t="s">
        <v>555</v>
      </c>
      <c r="G343" s="3" t="s">
        <v>556</v>
      </c>
      <c r="H343" s="3" t="s">
        <v>491</v>
      </c>
      <c r="I343" s="3" t="s">
        <v>557</v>
      </c>
      <c r="J343" s="3" t="str">
        <f>IFERROR(_xlfn.XLOOKUP(A343,ProductStatusUpdate!B:B,ProductStatusUpdate!D:D),"Active")</f>
        <v>Active</v>
      </c>
    </row>
    <row r="344" spans="1:10" x14ac:dyDescent="0.25">
      <c r="A344" s="3" t="s">
        <v>11446</v>
      </c>
      <c r="B344" t="s">
        <v>10301</v>
      </c>
      <c r="C344" s="3" t="str">
        <f>_xlfn.XLOOKUP(B344,ListingType!A:A,ListingType!B:B)</f>
        <v>Manufacturer</v>
      </c>
      <c r="D344" s="3" t="s">
        <v>10305</v>
      </c>
      <c r="E344" s="3" t="s">
        <v>497</v>
      </c>
      <c r="F344" s="3" t="s">
        <v>499</v>
      </c>
      <c r="G344" s="3" t="s">
        <v>500</v>
      </c>
      <c r="H344" s="3" t="s">
        <v>501</v>
      </c>
      <c r="I344" s="3" t="s">
        <v>502</v>
      </c>
      <c r="J344" s="3" t="str">
        <f>IFERROR(_xlfn.XLOOKUP(A344,ProductStatusUpdate!B:B,ProductStatusUpdate!D:D),"Active")</f>
        <v>Active</v>
      </c>
    </row>
    <row r="345" spans="1:10" x14ac:dyDescent="0.25">
      <c r="A345" s="3" t="s">
        <v>11447</v>
      </c>
      <c r="B345" t="s">
        <v>10301</v>
      </c>
      <c r="C345" s="3" t="str">
        <f>_xlfn.XLOOKUP(B345,ListingType!A:A,ListingType!B:B)</f>
        <v>Manufacturer</v>
      </c>
      <c r="D345" s="3" t="s">
        <v>10305</v>
      </c>
      <c r="E345" s="3" t="s">
        <v>1944</v>
      </c>
      <c r="F345" s="3" t="s">
        <v>1945</v>
      </c>
      <c r="G345" s="3" t="s">
        <v>1946</v>
      </c>
      <c r="H345" s="3" t="s">
        <v>1947</v>
      </c>
      <c r="I345" s="3" t="s">
        <v>1948</v>
      </c>
      <c r="J345" s="3" t="str">
        <f>IFERROR(_xlfn.XLOOKUP(A345,ProductStatusUpdate!B:B,ProductStatusUpdate!D:D),"Active")</f>
        <v>Active</v>
      </c>
    </row>
    <row r="346" spans="1:10" x14ac:dyDescent="0.25">
      <c r="A346" s="3" t="s">
        <v>11448</v>
      </c>
      <c r="B346" t="s">
        <v>10301</v>
      </c>
      <c r="C346" s="3" t="str">
        <f>_xlfn.XLOOKUP(B346,ListingType!A:A,ListingType!B:B)</f>
        <v>Manufacturer</v>
      </c>
      <c r="D346" s="3" t="s">
        <v>10305</v>
      </c>
      <c r="E346" s="3" t="s">
        <v>6965</v>
      </c>
      <c r="F346" s="3" t="s">
        <v>6966</v>
      </c>
      <c r="G346" s="3" t="s">
        <v>1946</v>
      </c>
      <c r="H346" s="3" t="s">
        <v>6967</v>
      </c>
      <c r="I346" s="3" t="s">
        <v>6968</v>
      </c>
      <c r="J346" s="3" t="str">
        <f>IFERROR(_xlfn.XLOOKUP(A346,ProductStatusUpdate!B:B,ProductStatusUpdate!D:D),"Active")</f>
        <v>Active</v>
      </c>
    </row>
    <row r="347" spans="1:10" x14ac:dyDescent="0.25">
      <c r="A347" s="3" t="s">
        <v>11449</v>
      </c>
      <c r="B347" t="s">
        <v>10301</v>
      </c>
      <c r="C347" s="3" t="str">
        <f>_xlfn.XLOOKUP(B347,ListingType!A:A,ListingType!B:B)</f>
        <v>Manufacturer</v>
      </c>
      <c r="D347" s="3" t="s">
        <v>10305</v>
      </c>
      <c r="E347" s="3" t="s">
        <v>262</v>
      </c>
      <c r="F347" s="3" t="s">
        <v>263</v>
      </c>
      <c r="G347" s="3" t="s">
        <v>264</v>
      </c>
      <c r="H347" s="3" t="s">
        <v>219</v>
      </c>
      <c r="I347" s="3" t="s">
        <v>265</v>
      </c>
      <c r="J347" s="3" t="str">
        <f>IFERROR(_xlfn.XLOOKUP(A347,ProductStatusUpdate!B:B,ProductStatusUpdate!D:D),"Active")</f>
        <v>Active</v>
      </c>
    </row>
    <row r="348" spans="1:10" x14ac:dyDescent="0.25">
      <c r="A348" s="3" t="s">
        <v>11450</v>
      </c>
      <c r="B348" t="s">
        <v>10301</v>
      </c>
      <c r="C348" s="3" t="str">
        <f>_xlfn.XLOOKUP(B348,ListingType!A:A,ListingType!B:B)</f>
        <v>Manufacturer</v>
      </c>
      <c r="D348" s="3" t="s">
        <v>10305</v>
      </c>
      <c r="E348" s="3" t="s">
        <v>6969</v>
      </c>
      <c r="F348" s="3" t="s">
        <v>6970</v>
      </c>
      <c r="G348" s="3" t="s">
        <v>6971</v>
      </c>
      <c r="H348" s="3" t="s">
        <v>6972</v>
      </c>
      <c r="I348" s="3" t="s">
        <v>6973</v>
      </c>
      <c r="J348" s="3" t="str">
        <f>IFERROR(_xlfn.XLOOKUP(A348,ProductStatusUpdate!B:B,ProductStatusUpdate!D:D),"Active")</f>
        <v>Active</v>
      </c>
    </row>
    <row r="349" spans="1:10" x14ac:dyDescent="0.25">
      <c r="A349" s="3" t="s">
        <v>11451</v>
      </c>
      <c r="B349" t="s">
        <v>10301</v>
      </c>
      <c r="C349" s="3" t="str">
        <f>_xlfn.XLOOKUP(B349,ListingType!A:A,ListingType!B:B)</f>
        <v>Manufacturer</v>
      </c>
      <c r="D349" s="3" t="s">
        <v>10305</v>
      </c>
      <c r="E349" s="3" t="s">
        <v>216</v>
      </c>
      <c r="F349" s="3" t="s">
        <v>217</v>
      </c>
      <c r="G349" s="3" t="s">
        <v>218</v>
      </c>
      <c r="H349" s="3" t="s">
        <v>219</v>
      </c>
      <c r="I349" s="3" t="s">
        <v>220</v>
      </c>
      <c r="J349" s="3" t="str">
        <f>IFERROR(_xlfn.XLOOKUP(A349,ProductStatusUpdate!B:B,ProductStatusUpdate!D:D),"Active")</f>
        <v>Active</v>
      </c>
    </row>
    <row r="350" spans="1:10" x14ac:dyDescent="0.25">
      <c r="A350" s="3" t="s">
        <v>11452</v>
      </c>
      <c r="B350" t="s">
        <v>10301</v>
      </c>
      <c r="C350" s="3" t="str">
        <f>_xlfn.XLOOKUP(B350,ListingType!A:A,ListingType!B:B)</f>
        <v>Manufacturer</v>
      </c>
      <c r="D350" s="3" t="s">
        <v>10305</v>
      </c>
      <c r="E350" s="3" t="s">
        <v>6974</v>
      </c>
      <c r="F350" s="3" t="s">
        <v>6975</v>
      </c>
      <c r="G350" s="3" t="s">
        <v>6976</v>
      </c>
      <c r="H350" s="3" t="s">
        <v>6977</v>
      </c>
      <c r="I350" s="3" t="s">
        <v>6978</v>
      </c>
      <c r="J350" s="3" t="str">
        <f>IFERROR(_xlfn.XLOOKUP(A350,ProductStatusUpdate!B:B,ProductStatusUpdate!D:D),"Active")</f>
        <v>Active</v>
      </c>
    </row>
    <row r="351" spans="1:10" x14ac:dyDescent="0.25">
      <c r="A351" s="3" t="s">
        <v>11453</v>
      </c>
      <c r="B351" t="s">
        <v>10301</v>
      </c>
      <c r="C351" s="3" t="str">
        <f>_xlfn.XLOOKUP(B351,ListingType!A:A,ListingType!B:B)</f>
        <v>Manufacturer</v>
      </c>
      <c r="D351" s="3" t="s">
        <v>10305</v>
      </c>
      <c r="E351" s="3" t="s">
        <v>721</v>
      </c>
      <c r="F351" s="3" t="s">
        <v>722</v>
      </c>
      <c r="G351" s="3" t="s">
        <v>723</v>
      </c>
      <c r="H351" s="3" t="s">
        <v>724</v>
      </c>
      <c r="I351" s="3" t="s">
        <v>725</v>
      </c>
      <c r="J351" s="3" t="str">
        <f>IFERROR(_xlfn.XLOOKUP(A351,ProductStatusUpdate!B:B,ProductStatusUpdate!D:D),"Active")</f>
        <v>Active</v>
      </c>
    </row>
    <row r="352" spans="1:10" x14ac:dyDescent="0.25">
      <c r="A352" s="3" t="s">
        <v>11454</v>
      </c>
      <c r="B352" t="s">
        <v>10301</v>
      </c>
      <c r="C352" s="3" t="str">
        <f>_xlfn.XLOOKUP(B352,ListingType!A:A,ListingType!B:B)</f>
        <v>Manufacturer</v>
      </c>
      <c r="D352" s="3" t="s">
        <v>10305</v>
      </c>
      <c r="E352" s="3" t="s">
        <v>6979</v>
      </c>
      <c r="F352" s="3" t="s">
        <v>6980</v>
      </c>
      <c r="G352" s="3" t="s">
        <v>723</v>
      </c>
      <c r="H352" s="3" t="s">
        <v>6981</v>
      </c>
      <c r="I352" s="3" t="s">
        <v>6982</v>
      </c>
      <c r="J352" s="3" t="str">
        <f>IFERROR(_xlfn.XLOOKUP(A352,ProductStatusUpdate!B:B,ProductStatusUpdate!D:D),"Active")</f>
        <v>Active</v>
      </c>
    </row>
    <row r="353" spans="1:10" x14ac:dyDescent="0.25">
      <c r="A353" s="3" t="s">
        <v>11455</v>
      </c>
      <c r="B353" t="s">
        <v>10301</v>
      </c>
      <c r="C353" s="3" t="str">
        <f>_xlfn.XLOOKUP(B353,ListingType!A:A,ListingType!B:B)</f>
        <v>Manufacturer</v>
      </c>
      <c r="D353" s="3" t="s">
        <v>10305</v>
      </c>
      <c r="E353" s="3" t="s">
        <v>1613</v>
      </c>
      <c r="F353" s="3" t="s">
        <v>1614</v>
      </c>
      <c r="G353" s="3" t="s">
        <v>1615</v>
      </c>
      <c r="H353" s="3" t="s">
        <v>1616</v>
      </c>
      <c r="I353" s="3" t="s">
        <v>1617</v>
      </c>
      <c r="J353" s="3" t="str">
        <f>IFERROR(_xlfn.XLOOKUP(A353,ProductStatusUpdate!B:B,ProductStatusUpdate!D:D),"Active")</f>
        <v>Active</v>
      </c>
    </row>
    <row r="354" spans="1:10" x14ac:dyDescent="0.25">
      <c r="A354" s="3" t="s">
        <v>11456</v>
      </c>
      <c r="B354" t="s">
        <v>10301</v>
      </c>
      <c r="C354" s="3" t="str">
        <f>_xlfn.XLOOKUP(B354,ListingType!A:A,ListingType!B:B)</f>
        <v>Manufacturer</v>
      </c>
      <c r="D354" s="3" t="s">
        <v>10305</v>
      </c>
      <c r="E354" s="3" t="s">
        <v>678</v>
      </c>
      <c r="F354" s="3" t="s">
        <v>679</v>
      </c>
      <c r="G354" s="3" t="s">
        <v>680</v>
      </c>
      <c r="H354" s="3" t="s">
        <v>681</v>
      </c>
      <c r="I354" s="3" t="s">
        <v>682</v>
      </c>
      <c r="J354" s="3" t="str">
        <f>IFERROR(_xlfn.XLOOKUP(A354,ProductStatusUpdate!B:B,ProductStatusUpdate!D:D),"Active")</f>
        <v>Active</v>
      </c>
    </row>
    <row r="355" spans="1:10" x14ac:dyDescent="0.25">
      <c r="A355" s="3" t="s">
        <v>11457</v>
      </c>
      <c r="B355" t="s">
        <v>10301</v>
      </c>
      <c r="C355" s="3" t="str">
        <f>_xlfn.XLOOKUP(B355,ListingType!A:A,ListingType!B:B)</f>
        <v>Manufacturer</v>
      </c>
      <c r="D355" s="3" t="s">
        <v>10305</v>
      </c>
      <c r="E355" s="3" t="s">
        <v>702</v>
      </c>
      <c r="F355" s="3" t="s">
        <v>703</v>
      </c>
      <c r="G355" s="3" t="s">
        <v>704</v>
      </c>
      <c r="H355" s="3" t="s">
        <v>705</v>
      </c>
      <c r="I355" s="3" t="s">
        <v>706</v>
      </c>
      <c r="J355" s="3" t="str">
        <f>IFERROR(_xlfn.XLOOKUP(A355,ProductStatusUpdate!B:B,ProductStatusUpdate!D:D),"Active")</f>
        <v>Active</v>
      </c>
    </row>
    <row r="356" spans="1:10" x14ac:dyDescent="0.25">
      <c r="A356" s="3" t="s">
        <v>11458</v>
      </c>
      <c r="B356" t="s">
        <v>10301</v>
      </c>
      <c r="C356" s="3" t="str">
        <f>_xlfn.XLOOKUP(B356,ListingType!A:A,ListingType!B:B)</f>
        <v>Manufacturer</v>
      </c>
      <c r="D356" s="3" t="s">
        <v>10305</v>
      </c>
      <c r="E356" s="3" t="s">
        <v>6983</v>
      </c>
      <c r="F356" s="3" t="s">
        <v>6984</v>
      </c>
      <c r="G356" s="3" t="s">
        <v>6985</v>
      </c>
      <c r="H356" s="3" t="s">
        <v>6986</v>
      </c>
      <c r="I356" s="3" t="s">
        <v>706</v>
      </c>
      <c r="J356" s="3" t="str">
        <f>IFERROR(_xlfn.XLOOKUP(A356,ProductStatusUpdate!B:B,ProductStatusUpdate!D:D),"Active")</f>
        <v>Active</v>
      </c>
    </row>
    <row r="357" spans="1:10" x14ac:dyDescent="0.25">
      <c r="A357" s="3" t="s">
        <v>11459</v>
      </c>
      <c r="B357" t="s">
        <v>10301</v>
      </c>
      <c r="C357" s="3" t="str">
        <f>_xlfn.XLOOKUP(B357,ListingType!A:A,ListingType!B:B)</f>
        <v>Manufacturer</v>
      </c>
      <c r="D357" s="3" t="s">
        <v>10305</v>
      </c>
      <c r="E357" s="3" t="s">
        <v>804</v>
      </c>
      <c r="F357" s="3" t="s">
        <v>805</v>
      </c>
      <c r="G357" s="3" t="s">
        <v>2825</v>
      </c>
      <c r="H357" s="3" t="s">
        <v>2826</v>
      </c>
      <c r="I357" s="3" t="s">
        <v>2827</v>
      </c>
      <c r="J357" s="3" t="str">
        <f>IFERROR(_xlfn.XLOOKUP(A357,ProductStatusUpdate!B:B,ProductStatusUpdate!D:D),"Active")</f>
        <v>Active</v>
      </c>
    </row>
    <row r="358" spans="1:10" x14ac:dyDescent="0.25">
      <c r="A358" s="3" t="s">
        <v>11460</v>
      </c>
      <c r="B358" t="s">
        <v>10301</v>
      </c>
      <c r="C358" s="3" t="str">
        <f>_xlfn.XLOOKUP(B358,ListingType!A:A,ListingType!B:B)</f>
        <v>Manufacturer</v>
      </c>
      <c r="D358" s="3" t="s">
        <v>10305</v>
      </c>
      <c r="E358" s="3" t="s">
        <v>6987</v>
      </c>
      <c r="F358" s="3" t="s">
        <v>6988</v>
      </c>
      <c r="G358" s="3" t="s">
        <v>6989</v>
      </c>
      <c r="H358" s="3" t="s">
        <v>2826</v>
      </c>
      <c r="I358" s="3" t="s">
        <v>6990</v>
      </c>
      <c r="J358" s="3" t="str">
        <f>IFERROR(_xlfn.XLOOKUP(A358,ProductStatusUpdate!B:B,ProductStatusUpdate!D:D),"Active")</f>
        <v>Active</v>
      </c>
    </row>
    <row r="359" spans="1:10" x14ac:dyDescent="0.25">
      <c r="A359" s="3" t="s">
        <v>11461</v>
      </c>
      <c r="B359" t="s">
        <v>10301</v>
      </c>
      <c r="C359" s="3" t="str">
        <f>_xlfn.XLOOKUP(B359,ListingType!A:A,ListingType!B:B)</f>
        <v>Manufacturer</v>
      </c>
      <c r="D359" s="3" t="s">
        <v>10305</v>
      </c>
      <c r="E359" s="3" t="s">
        <v>1675</v>
      </c>
      <c r="F359" s="3" t="s">
        <v>1676</v>
      </c>
      <c r="G359" s="3" t="s">
        <v>1677</v>
      </c>
      <c r="H359" s="3" t="s">
        <v>1678</v>
      </c>
      <c r="I359" s="3" t="s">
        <v>1679</v>
      </c>
      <c r="J359" s="3" t="str">
        <f>IFERROR(_xlfn.XLOOKUP(A359,ProductStatusUpdate!B:B,ProductStatusUpdate!D:D),"Active")</f>
        <v>Active</v>
      </c>
    </row>
    <row r="360" spans="1:10" x14ac:dyDescent="0.25">
      <c r="A360" s="3" t="s">
        <v>11462</v>
      </c>
      <c r="B360" t="s">
        <v>10301</v>
      </c>
      <c r="C360" s="3" t="str">
        <f>_xlfn.XLOOKUP(B360,ListingType!A:A,ListingType!B:B)</f>
        <v>Manufacturer</v>
      </c>
      <c r="D360" s="3" t="s">
        <v>10305</v>
      </c>
      <c r="E360" s="3" t="s">
        <v>1500</v>
      </c>
      <c r="F360" s="3" t="s">
        <v>1501</v>
      </c>
      <c r="G360" s="3" t="s">
        <v>1502</v>
      </c>
      <c r="H360" s="3" t="s">
        <v>1503</v>
      </c>
      <c r="I360" s="3" t="s">
        <v>1504</v>
      </c>
      <c r="J360" s="3" t="str">
        <f>IFERROR(_xlfn.XLOOKUP(A360,ProductStatusUpdate!B:B,ProductStatusUpdate!D:D),"Active")</f>
        <v>Active</v>
      </c>
    </row>
    <row r="361" spans="1:10" x14ac:dyDescent="0.25">
      <c r="A361" s="3" t="s">
        <v>11463</v>
      </c>
      <c r="B361" t="s">
        <v>10301</v>
      </c>
      <c r="C361" s="3" t="str">
        <f>_xlfn.XLOOKUP(B361,ListingType!A:A,ListingType!B:B)</f>
        <v>Manufacturer</v>
      </c>
      <c r="D361" s="3" t="s">
        <v>10305</v>
      </c>
      <c r="E361" s="3" t="s">
        <v>2874</v>
      </c>
      <c r="F361" s="3" t="s">
        <v>2875</v>
      </c>
      <c r="G361" s="3" t="s">
        <v>2876</v>
      </c>
      <c r="H361" s="3" t="s">
        <v>2877</v>
      </c>
      <c r="I361" s="3" t="s">
        <v>2878</v>
      </c>
      <c r="J361" s="3" t="str">
        <f>IFERROR(_xlfn.XLOOKUP(A361,ProductStatusUpdate!B:B,ProductStatusUpdate!D:D),"Active")</f>
        <v>Active</v>
      </c>
    </row>
    <row r="362" spans="1:10" x14ac:dyDescent="0.25">
      <c r="A362" s="3" t="s">
        <v>11464</v>
      </c>
      <c r="B362" t="s">
        <v>10301</v>
      </c>
      <c r="C362" s="3" t="str">
        <f>_xlfn.XLOOKUP(B362,ListingType!A:A,ListingType!B:B)</f>
        <v>Manufacturer</v>
      </c>
      <c r="D362" s="3" t="s">
        <v>10305</v>
      </c>
      <c r="E362" s="3" t="s">
        <v>6991</v>
      </c>
      <c r="F362" s="3" t="s">
        <v>6992</v>
      </c>
      <c r="G362" s="3" t="s">
        <v>6993</v>
      </c>
      <c r="H362" s="3" t="s">
        <v>6994</v>
      </c>
      <c r="I362" s="3" t="s">
        <v>6995</v>
      </c>
      <c r="J362" s="3" t="str">
        <f>IFERROR(_xlfn.XLOOKUP(A362,ProductStatusUpdate!B:B,ProductStatusUpdate!D:D),"Active")</f>
        <v>Active</v>
      </c>
    </row>
    <row r="363" spans="1:10" x14ac:dyDescent="0.25">
      <c r="A363" s="3" t="s">
        <v>11465</v>
      </c>
      <c r="B363" t="s">
        <v>10301</v>
      </c>
      <c r="C363" s="3" t="str">
        <f>_xlfn.XLOOKUP(B363,ListingType!A:A,ListingType!B:B)</f>
        <v>Manufacturer</v>
      </c>
      <c r="D363" s="3" t="s">
        <v>10305</v>
      </c>
      <c r="E363" s="3" t="s">
        <v>1125</v>
      </c>
      <c r="F363" s="3" t="s">
        <v>1126</v>
      </c>
      <c r="G363" s="3" t="s">
        <v>1127</v>
      </c>
      <c r="H363" s="3" t="s">
        <v>1128</v>
      </c>
      <c r="I363" s="3" t="s">
        <v>1129</v>
      </c>
      <c r="J363" s="3" t="str">
        <f>IFERROR(_xlfn.XLOOKUP(A363,ProductStatusUpdate!B:B,ProductStatusUpdate!D:D),"Active")</f>
        <v>Active</v>
      </c>
    </row>
    <row r="364" spans="1:10" x14ac:dyDescent="0.25">
      <c r="A364" s="3" t="s">
        <v>11466</v>
      </c>
      <c r="B364" t="s">
        <v>10301</v>
      </c>
      <c r="C364" s="3" t="str">
        <f>_xlfn.XLOOKUP(B364,ListingType!A:A,ListingType!B:B)</f>
        <v>Manufacturer</v>
      </c>
      <c r="D364" s="3" t="s">
        <v>10305</v>
      </c>
      <c r="E364" s="3" t="s">
        <v>2881</v>
      </c>
      <c r="F364" s="3" t="s">
        <v>2882</v>
      </c>
      <c r="G364" s="3" t="s">
        <v>2883</v>
      </c>
      <c r="H364" s="3" t="s">
        <v>2884</v>
      </c>
      <c r="I364" s="3" t="s">
        <v>2885</v>
      </c>
      <c r="J364" s="3" t="str">
        <f>IFERROR(_xlfn.XLOOKUP(A364,ProductStatusUpdate!B:B,ProductStatusUpdate!D:D),"Active")</f>
        <v>Active</v>
      </c>
    </row>
    <row r="365" spans="1:10" x14ac:dyDescent="0.25">
      <c r="A365" s="3" t="s">
        <v>11467</v>
      </c>
      <c r="B365" t="s">
        <v>10301</v>
      </c>
      <c r="C365" s="3" t="str">
        <f>_xlfn.XLOOKUP(B365,ListingType!A:A,ListingType!B:B)</f>
        <v>Manufacturer</v>
      </c>
      <c r="D365" s="3" t="s">
        <v>10305</v>
      </c>
      <c r="E365" s="3" t="s">
        <v>6996</v>
      </c>
      <c r="F365" s="3" t="s">
        <v>6997</v>
      </c>
      <c r="G365" s="3" t="s">
        <v>6998</v>
      </c>
      <c r="H365" s="3" t="s">
        <v>6999</v>
      </c>
      <c r="I365" s="3" t="s">
        <v>7000</v>
      </c>
      <c r="J365" s="3" t="str">
        <f>IFERROR(_xlfn.XLOOKUP(A365,ProductStatusUpdate!B:B,ProductStatusUpdate!D:D),"Active")</f>
        <v>Active</v>
      </c>
    </row>
    <row r="366" spans="1:10" x14ac:dyDescent="0.25">
      <c r="A366" s="3" t="s">
        <v>11468</v>
      </c>
      <c r="B366" t="s">
        <v>10301</v>
      </c>
      <c r="C366" s="3" t="str">
        <f>_xlfn.XLOOKUP(B366,ListingType!A:A,ListingType!B:B)</f>
        <v>Manufacturer</v>
      </c>
      <c r="D366" s="3" t="s">
        <v>10305</v>
      </c>
      <c r="E366" s="3" t="s">
        <v>2906</v>
      </c>
      <c r="F366" s="3" t="s">
        <v>2907</v>
      </c>
      <c r="G366" s="3" t="s">
        <v>2908</v>
      </c>
      <c r="H366" s="3" t="s">
        <v>2909</v>
      </c>
      <c r="J366" s="3" t="str">
        <f>IFERROR(_xlfn.XLOOKUP(A366,ProductStatusUpdate!B:B,ProductStatusUpdate!D:D),"Active")</f>
        <v>Active</v>
      </c>
    </row>
    <row r="367" spans="1:10" x14ac:dyDescent="0.25">
      <c r="A367" s="3" t="s">
        <v>11469</v>
      </c>
      <c r="B367" t="s">
        <v>10301</v>
      </c>
      <c r="C367" s="3" t="str">
        <f>_xlfn.XLOOKUP(B367,ListingType!A:A,ListingType!B:B)</f>
        <v>Manufacturer</v>
      </c>
      <c r="D367" s="3" t="s">
        <v>10305</v>
      </c>
      <c r="E367" s="3" t="s">
        <v>7001</v>
      </c>
      <c r="F367" s="3" t="s">
        <v>7002</v>
      </c>
      <c r="G367" s="3" t="s">
        <v>7003</v>
      </c>
      <c r="H367" s="3" t="s">
        <v>7004</v>
      </c>
      <c r="I367" s="3" t="s">
        <v>7005</v>
      </c>
      <c r="J367" s="3" t="str">
        <f>IFERROR(_xlfn.XLOOKUP(A367,ProductStatusUpdate!B:B,ProductStatusUpdate!D:D),"Active")</f>
        <v>Active</v>
      </c>
    </row>
    <row r="368" spans="1:10" x14ac:dyDescent="0.25">
      <c r="A368" s="3" t="s">
        <v>11470</v>
      </c>
      <c r="B368" t="s">
        <v>10301</v>
      </c>
      <c r="C368" s="3" t="str">
        <f>_xlfn.XLOOKUP(B368,ListingType!A:A,ListingType!B:B)</f>
        <v>Manufacturer</v>
      </c>
      <c r="D368" s="3" t="s">
        <v>10305</v>
      </c>
      <c r="E368" s="3" t="s">
        <v>644</v>
      </c>
      <c r="F368" s="3" t="s">
        <v>646</v>
      </c>
      <c r="G368" s="3" t="s">
        <v>647</v>
      </c>
      <c r="I368" s="3" t="s">
        <v>645</v>
      </c>
      <c r="J368" s="3" t="str">
        <f>IFERROR(_xlfn.XLOOKUP(A368,ProductStatusUpdate!B:B,ProductStatusUpdate!D:D),"Active")</f>
        <v>Active</v>
      </c>
    </row>
    <row r="369" spans="1:10" x14ac:dyDescent="0.25">
      <c r="A369" s="3" t="s">
        <v>11471</v>
      </c>
      <c r="B369" t="s">
        <v>10301</v>
      </c>
      <c r="C369" s="3" t="str">
        <f>_xlfn.XLOOKUP(B369,ListingType!A:A,ListingType!B:B)</f>
        <v>Manufacturer</v>
      </c>
      <c r="D369" s="3" t="s">
        <v>10305</v>
      </c>
      <c r="E369" s="3" t="s">
        <v>892</v>
      </c>
      <c r="F369" s="3" t="s">
        <v>893</v>
      </c>
      <c r="G369" s="3" t="s">
        <v>2014</v>
      </c>
      <c r="H369" s="3" t="s">
        <v>1992</v>
      </c>
      <c r="I369" s="3" t="s">
        <v>2015</v>
      </c>
      <c r="J369" s="3" t="str">
        <f>IFERROR(_xlfn.XLOOKUP(A369,ProductStatusUpdate!B:B,ProductStatusUpdate!D:D),"Active")</f>
        <v>Active</v>
      </c>
    </row>
    <row r="370" spans="1:10" x14ac:dyDescent="0.25">
      <c r="A370" s="3" t="s">
        <v>11472</v>
      </c>
      <c r="B370" t="s">
        <v>10301</v>
      </c>
      <c r="C370" s="3" t="str">
        <f>_xlfn.XLOOKUP(B370,ListingType!A:A,ListingType!B:B)</f>
        <v>Manufacturer</v>
      </c>
      <c r="D370" s="3" t="s">
        <v>10305</v>
      </c>
      <c r="E370" s="3" t="s">
        <v>7006</v>
      </c>
      <c r="F370" s="3" t="s">
        <v>7007</v>
      </c>
      <c r="G370" s="3" t="s">
        <v>7008</v>
      </c>
      <c r="H370" s="3" t="s">
        <v>1992</v>
      </c>
      <c r="I370" s="3" t="s">
        <v>7009</v>
      </c>
      <c r="J370" s="3" t="str">
        <f>IFERROR(_xlfn.XLOOKUP(A370,ProductStatusUpdate!B:B,ProductStatusUpdate!D:D),"Active")</f>
        <v>Active</v>
      </c>
    </row>
    <row r="371" spans="1:10" x14ac:dyDescent="0.25">
      <c r="A371" s="3" t="s">
        <v>11473</v>
      </c>
      <c r="B371" t="s">
        <v>10301</v>
      </c>
      <c r="C371" s="3" t="str">
        <f>_xlfn.XLOOKUP(B371,ListingType!A:A,ListingType!B:B)</f>
        <v>Manufacturer</v>
      </c>
      <c r="D371" s="3" t="s">
        <v>10305</v>
      </c>
      <c r="E371" s="3" t="s">
        <v>1989</v>
      </c>
      <c r="F371" s="3" t="s">
        <v>1990</v>
      </c>
      <c r="G371" s="3" t="s">
        <v>1991</v>
      </c>
      <c r="H371" s="3" t="s">
        <v>1992</v>
      </c>
      <c r="I371" s="3" t="s">
        <v>1993</v>
      </c>
      <c r="J371" s="3" t="str">
        <f>IFERROR(_xlfn.XLOOKUP(A371,ProductStatusUpdate!B:B,ProductStatusUpdate!D:D),"Active")</f>
        <v>Active</v>
      </c>
    </row>
    <row r="372" spans="1:10" x14ac:dyDescent="0.25">
      <c r="A372" s="3" t="s">
        <v>11474</v>
      </c>
      <c r="B372" t="s">
        <v>10301</v>
      </c>
      <c r="C372" s="3" t="str">
        <f>_xlfn.XLOOKUP(B372,ListingType!A:A,ListingType!B:B)</f>
        <v>Manufacturer</v>
      </c>
      <c r="D372" s="3" t="s">
        <v>10305</v>
      </c>
      <c r="E372" s="3" t="s">
        <v>802</v>
      </c>
      <c r="F372" s="3" t="s">
        <v>803</v>
      </c>
      <c r="G372" s="3" t="s">
        <v>5944</v>
      </c>
      <c r="H372" s="3" t="s">
        <v>5945</v>
      </c>
      <c r="I372" s="3" t="s">
        <v>5946</v>
      </c>
      <c r="J372" s="3" t="str">
        <f>IFERROR(_xlfn.XLOOKUP(A372,ProductStatusUpdate!B:B,ProductStatusUpdate!D:D),"Active")</f>
        <v>Discontinued</v>
      </c>
    </row>
    <row r="373" spans="1:10" x14ac:dyDescent="0.25">
      <c r="A373" s="3" t="s">
        <v>11475</v>
      </c>
      <c r="B373" t="s">
        <v>10301</v>
      </c>
      <c r="C373" s="3" t="str">
        <f>_xlfn.XLOOKUP(B373,ListingType!A:A,ListingType!B:B)</f>
        <v>Manufacturer</v>
      </c>
      <c r="D373" s="3" t="s">
        <v>10305</v>
      </c>
      <c r="E373" s="3" t="s">
        <v>7010</v>
      </c>
      <c r="F373" s="3" t="s">
        <v>6471</v>
      </c>
      <c r="G373" s="3" t="s">
        <v>7011</v>
      </c>
      <c r="H373" s="3" t="s">
        <v>5945</v>
      </c>
      <c r="I373" s="3" t="s">
        <v>7012</v>
      </c>
      <c r="J373" s="3" t="str">
        <f>IFERROR(_xlfn.XLOOKUP(A373,ProductStatusUpdate!B:B,ProductStatusUpdate!D:D),"Active")</f>
        <v>Active</v>
      </c>
    </row>
    <row r="374" spans="1:10" x14ac:dyDescent="0.25">
      <c r="A374" s="3" t="s">
        <v>11476</v>
      </c>
      <c r="B374" t="s">
        <v>10301</v>
      </c>
      <c r="C374" s="3" t="str">
        <f>_xlfn.XLOOKUP(B374,ListingType!A:A,ListingType!B:B)</f>
        <v>Manufacturer</v>
      </c>
      <c r="D374" s="3" t="s">
        <v>10305</v>
      </c>
      <c r="E374" s="3" t="s">
        <v>7013</v>
      </c>
      <c r="F374" s="3" t="s">
        <v>6471</v>
      </c>
      <c r="G374" s="3" t="s">
        <v>5944</v>
      </c>
      <c r="H374" s="3" t="s">
        <v>5945</v>
      </c>
      <c r="I374" s="3" t="s">
        <v>7014</v>
      </c>
      <c r="J374" s="3" t="str">
        <f>IFERROR(_xlfn.XLOOKUP(A374,ProductStatusUpdate!B:B,ProductStatusUpdate!D:D),"Active")</f>
        <v>Active</v>
      </c>
    </row>
    <row r="375" spans="1:10" x14ac:dyDescent="0.25">
      <c r="A375" s="3" t="s">
        <v>11477</v>
      </c>
      <c r="B375" t="s">
        <v>10301</v>
      </c>
      <c r="C375" s="3" t="str">
        <f>_xlfn.XLOOKUP(B375,ListingType!A:A,ListingType!B:B)</f>
        <v>Manufacturer</v>
      </c>
      <c r="D375" s="3" t="s">
        <v>10305</v>
      </c>
      <c r="E375" s="3" t="s">
        <v>927</v>
      </c>
      <c r="F375" s="3" t="s">
        <v>928</v>
      </c>
      <c r="G375" s="3" t="s">
        <v>2183</v>
      </c>
      <c r="H375" s="3" t="s">
        <v>2184</v>
      </c>
      <c r="I375" s="3" t="s">
        <v>2185</v>
      </c>
      <c r="J375" s="3" t="str">
        <f>IFERROR(_xlfn.XLOOKUP(A375,ProductStatusUpdate!B:B,ProductStatusUpdate!D:D),"Active")</f>
        <v>Active</v>
      </c>
    </row>
    <row r="376" spans="1:10" x14ac:dyDescent="0.25">
      <c r="A376" s="3" t="s">
        <v>11478</v>
      </c>
      <c r="B376" t="s">
        <v>10301</v>
      </c>
      <c r="C376" s="3" t="str">
        <f>_xlfn.XLOOKUP(B376,ListingType!A:A,ListingType!B:B)</f>
        <v>Manufacturer</v>
      </c>
      <c r="D376" s="3" t="s">
        <v>10305</v>
      </c>
      <c r="E376" s="3" t="s">
        <v>7015</v>
      </c>
      <c r="F376" s="3" t="s">
        <v>7016</v>
      </c>
      <c r="G376" s="3" t="s">
        <v>7017</v>
      </c>
      <c r="H376" s="3" t="s">
        <v>7018</v>
      </c>
      <c r="I376" s="3" t="s">
        <v>7019</v>
      </c>
      <c r="J376" s="3" t="str">
        <f>IFERROR(_xlfn.XLOOKUP(A376,ProductStatusUpdate!B:B,ProductStatusUpdate!D:D),"Active")</f>
        <v>Active</v>
      </c>
    </row>
    <row r="377" spans="1:10" x14ac:dyDescent="0.25">
      <c r="A377" s="3" t="s">
        <v>11479</v>
      </c>
      <c r="B377" t="s">
        <v>10301</v>
      </c>
      <c r="C377" s="3" t="str">
        <f>_xlfn.XLOOKUP(B377,ListingType!A:A,ListingType!B:B)</f>
        <v>Manufacturer</v>
      </c>
      <c r="D377" s="3" t="s">
        <v>10305</v>
      </c>
      <c r="E377" s="3" t="s">
        <v>7020</v>
      </c>
      <c r="F377" s="3" t="s">
        <v>7021</v>
      </c>
      <c r="G377" s="3" t="s">
        <v>7022</v>
      </c>
      <c r="H377" s="3" t="s">
        <v>7018</v>
      </c>
      <c r="I377" s="3" t="s">
        <v>7023</v>
      </c>
      <c r="J377" s="3" t="str">
        <f>IFERROR(_xlfn.XLOOKUP(A377,ProductStatusUpdate!B:B,ProductStatusUpdate!D:D),"Active")</f>
        <v>Active</v>
      </c>
    </row>
    <row r="378" spans="1:10" x14ac:dyDescent="0.25">
      <c r="A378" s="3" t="s">
        <v>11480</v>
      </c>
      <c r="B378" t="s">
        <v>10301</v>
      </c>
      <c r="C378" s="3" t="str">
        <f>_xlfn.XLOOKUP(B378,ListingType!A:A,ListingType!B:B)</f>
        <v>Manufacturer</v>
      </c>
      <c r="D378" s="3" t="s">
        <v>10305</v>
      </c>
      <c r="E378" s="3" t="s">
        <v>7024</v>
      </c>
      <c r="F378" s="3" t="s">
        <v>7016</v>
      </c>
      <c r="G378" s="3" t="s">
        <v>7025</v>
      </c>
      <c r="H378" s="3" t="s">
        <v>7026</v>
      </c>
      <c r="I378" s="3" t="s">
        <v>7027</v>
      </c>
      <c r="J378" s="3" t="str">
        <f>IFERROR(_xlfn.XLOOKUP(A378,ProductStatusUpdate!B:B,ProductStatusUpdate!D:D),"Active")</f>
        <v>Active</v>
      </c>
    </row>
    <row r="379" spans="1:10" x14ac:dyDescent="0.25">
      <c r="A379" s="3" t="s">
        <v>11481</v>
      </c>
      <c r="B379" t="s">
        <v>10301</v>
      </c>
      <c r="C379" s="3" t="str">
        <f>_xlfn.XLOOKUP(B379,ListingType!A:A,ListingType!B:B)</f>
        <v>Manufacturer</v>
      </c>
      <c r="D379" s="3" t="s">
        <v>10305</v>
      </c>
      <c r="E379" s="3" t="s">
        <v>2205</v>
      </c>
      <c r="F379" s="3" t="s">
        <v>2206</v>
      </c>
      <c r="G379" s="3" t="s">
        <v>2207</v>
      </c>
      <c r="H379" s="3" t="s">
        <v>2208</v>
      </c>
      <c r="I379" s="3" t="s">
        <v>2209</v>
      </c>
      <c r="J379" s="3" t="str">
        <f>IFERROR(_xlfn.XLOOKUP(A379,ProductStatusUpdate!B:B,ProductStatusUpdate!D:D),"Active")</f>
        <v>Active</v>
      </c>
    </row>
    <row r="380" spans="1:10" x14ac:dyDescent="0.25">
      <c r="A380" s="3" t="s">
        <v>11482</v>
      </c>
      <c r="B380" t="s">
        <v>10301</v>
      </c>
      <c r="C380" s="3" t="str">
        <f>_xlfn.XLOOKUP(B380,ListingType!A:A,ListingType!B:B)</f>
        <v>Manufacturer</v>
      </c>
      <c r="D380" s="3" t="s">
        <v>10305</v>
      </c>
      <c r="E380" s="3" t="s">
        <v>7028</v>
      </c>
      <c r="F380" s="3" t="s">
        <v>7029</v>
      </c>
      <c r="G380" s="3" t="s">
        <v>7030</v>
      </c>
      <c r="H380" s="3" t="s">
        <v>7031</v>
      </c>
      <c r="I380" s="3" t="s">
        <v>7032</v>
      </c>
      <c r="J380" s="3" t="str">
        <f>IFERROR(_xlfn.XLOOKUP(A380,ProductStatusUpdate!B:B,ProductStatusUpdate!D:D),"Active")</f>
        <v>Active</v>
      </c>
    </row>
    <row r="381" spans="1:10" x14ac:dyDescent="0.25">
      <c r="A381" s="3" t="s">
        <v>11483</v>
      </c>
      <c r="B381" t="s">
        <v>10301</v>
      </c>
      <c r="C381" s="3" t="str">
        <f>_xlfn.XLOOKUP(B381,ListingType!A:A,ListingType!B:B)</f>
        <v>Manufacturer</v>
      </c>
      <c r="D381" s="3" t="s">
        <v>10305</v>
      </c>
      <c r="E381" s="3" t="s">
        <v>7033</v>
      </c>
      <c r="F381" s="3" t="s">
        <v>7029</v>
      </c>
      <c r="G381" s="3" t="s">
        <v>7034</v>
      </c>
      <c r="H381" s="3" t="s">
        <v>7035</v>
      </c>
      <c r="I381" s="3" t="s">
        <v>7036</v>
      </c>
      <c r="J381" s="3" t="str">
        <f>IFERROR(_xlfn.XLOOKUP(A381,ProductStatusUpdate!B:B,ProductStatusUpdate!D:D),"Active")</f>
        <v>Active</v>
      </c>
    </row>
    <row r="382" spans="1:10" x14ac:dyDescent="0.25">
      <c r="A382" s="3" t="s">
        <v>11484</v>
      </c>
      <c r="B382" t="s">
        <v>10301</v>
      </c>
      <c r="C382" s="3" t="str">
        <f>_xlfn.XLOOKUP(B382,ListingType!A:A,ListingType!B:B)</f>
        <v>Manufacturer</v>
      </c>
      <c r="D382" s="3" t="s">
        <v>10305</v>
      </c>
      <c r="E382" s="3" t="s">
        <v>2225</v>
      </c>
      <c r="F382" s="3" t="s">
        <v>2226</v>
      </c>
      <c r="G382" s="3" t="s">
        <v>2227</v>
      </c>
      <c r="H382" s="3" t="s">
        <v>2208</v>
      </c>
      <c r="I382" s="3" t="s">
        <v>2228</v>
      </c>
      <c r="J382" s="3" t="str">
        <f>IFERROR(_xlfn.XLOOKUP(A382,ProductStatusUpdate!B:B,ProductStatusUpdate!D:D),"Active")</f>
        <v>Active</v>
      </c>
    </row>
    <row r="383" spans="1:10" x14ac:dyDescent="0.25">
      <c r="A383" s="3" t="s">
        <v>11485</v>
      </c>
      <c r="B383" t="s">
        <v>10301</v>
      </c>
      <c r="C383" s="3" t="str">
        <f>_xlfn.XLOOKUP(B383,ListingType!A:A,ListingType!B:B)</f>
        <v>Manufacturer</v>
      </c>
      <c r="D383" s="3" t="s">
        <v>10305</v>
      </c>
      <c r="E383" s="3" t="s">
        <v>7037</v>
      </c>
      <c r="F383" s="3" t="s">
        <v>7038</v>
      </c>
      <c r="G383" s="3" t="s">
        <v>2227</v>
      </c>
      <c r="H383" s="3" t="s">
        <v>7031</v>
      </c>
      <c r="I383" s="3" t="s">
        <v>7039</v>
      </c>
      <c r="J383" s="3" t="str">
        <f>IFERROR(_xlfn.XLOOKUP(A383,ProductStatusUpdate!B:B,ProductStatusUpdate!D:D),"Active")</f>
        <v>Active</v>
      </c>
    </row>
    <row r="384" spans="1:10" x14ac:dyDescent="0.25">
      <c r="A384" s="3" t="s">
        <v>11486</v>
      </c>
      <c r="B384" t="s">
        <v>10301</v>
      </c>
      <c r="C384" s="3" t="str">
        <f>_xlfn.XLOOKUP(B384,ListingType!A:A,ListingType!B:B)</f>
        <v>Manufacturer</v>
      </c>
      <c r="D384" s="3" t="s">
        <v>10305</v>
      </c>
      <c r="E384" s="3" t="s">
        <v>7040</v>
      </c>
      <c r="F384" s="3" t="s">
        <v>7041</v>
      </c>
      <c r="G384" s="3" t="s">
        <v>7042</v>
      </c>
      <c r="H384" s="3" t="s">
        <v>7043</v>
      </c>
      <c r="I384" s="3" t="s">
        <v>7044</v>
      </c>
      <c r="J384" s="3" t="str">
        <f>IFERROR(_xlfn.XLOOKUP(A384,ProductStatusUpdate!B:B,ProductStatusUpdate!D:D),"Active")</f>
        <v>Active</v>
      </c>
    </row>
    <row r="385" spans="1:10" x14ac:dyDescent="0.25">
      <c r="A385" s="3" t="s">
        <v>11487</v>
      </c>
      <c r="B385" t="s">
        <v>10301</v>
      </c>
      <c r="C385" s="3" t="str">
        <f>_xlfn.XLOOKUP(B385,ListingType!A:A,ListingType!B:B)</f>
        <v>Manufacturer</v>
      </c>
      <c r="D385" s="3" t="s">
        <v>10305</v>
      </c>
      <c r="E385" s="3" t="s">
        <v>2196</v>
      </c>
      <c r="F385" s="3" t="s">
        <v>2197</v>
      </c>
      <c r="G385" s="3" t="s">
        <v>2198</v>
      </c>
      <c r="H385" s="3" t="s">
        <v>2199</v>
      </c>
      <c r="I385" s="3" t="s">
        <v>2200</v>
      </c>
      <c r="J385" s="3" t="str">
        <f>IFERROR(_xlfn.XLOOKUP(A385,ProductStatusUpdate!B:B,ProductStatusUpdate!D:D),"Active")</f>
        <v>Pre-Release</v>
      </c>
    </row>
    <row r="386" spans="1:10" x14ac:dyDescent="0.25">
      <c r="A386" s="3" t="s">
        <v>11488</v>
      </c>
      <c r="B386" t="s">
        <v>10301</v>
      </c>
      <c r="C386" s="3" t="str">
        <f>_xlfn.XLOOKUP(B386,ListingType!A:A,ListingType!B:B)</f>
        <v>Manufacturer</v>
      </c>
      <c r="D386" s="3" t="s">
        <v>10305</v>
      </c>
      <c r="E386" s="3" t="s">
        <v>7045</v>
      </c>
      <c r="F386" s="3" t="s">
        <v>7046</v>
      </c>
      <c r="G386" s="3" t="s">
        <v>7047</v>
      </c>
      <c r="H386" s="3" t="s">
        <v>2199</v>
      </c>
      <c r="I386" s="3" t="s">
        <v>7048</v>
      </c>
      <c r="J386" s="3" t="str">
        <f>IFERROR(_xlfn.XLOOKUP(A386,ProductStatusUpdate!B:B,ProductStatusUpdate!D:D),"Active")</f>
        <v>Active</v>
      </c>
    </row>
    <row r="387" spans="1:10" x14ac:dyDescent="0.25">
      <c r="A387" s="3" t="s">
        <v>11489</v>
      </c>
      <c r="B387" t="s">
        <v>10301</v>
      </c>
      <c r="C387" s="3" t="str">
        <f>_xlfn.XLOOKUP(B387,ListingType!A:A,ListingType!B:B)</f>
        <v>Manufacturer</v>
      </c>
      <c r="D387" s="3" t="s">
        <v>10305</v>
      </c>
      <c r="E387" s="3" t="s">
        <v>7049</v>
      </c>
      <c r="F387" s="3" t="s">
        <v>7046</v>
      </c>
      <c r="G387" s="3" t="s">
        <v>7050</v>
      </c>
      <c r="H387" s="3" t="s">
        <v>2199</v>
      </c>
      <c r="I387" s="3" t="s">
        <v>7051</v>
      </c>
      <c r="J387" s="3" t="str">
        <f>IFERROR(_xlfn.XLOOKUP(A387,ProductStatusUpdate!B:B,ProductStatusUpdate!D:D),"Active")</f>
        <v>Active</v>
      </c>
    </row>
    <row r="388" spans="1:10" x14ac:dyDescent="0.25">
      <c r="A388" s="3" t="s">
        <v>11490</v>
      </c>
      <c r="B388" t="s">
        <v>10301</v>
      </c>
      <c r="C388" s="3" t="str">
        <f>_xlfn.XLOOKUP(B388,ListingType!A:A,ListingType!B:B)</f>
        <v>Manufacturer</v>
      </c>
      <c r="D388" s="3" t="s">
        <v>10305</v>
      </c>
      <c r="E388" s="3" t="s">
        <v>2218</v>
      </c>
      <c r="F388" s="3" t="s">
        <v>2219</v>
      </c>
      <c r="G388" s="3" t="s">
        <v>2220</v>
      </c>
      <c r="H388" s="3" t="s">
        <v>2221</v>
      </c>
      <c r="I388" s="3" t="s">
        <v>2222</v>
      </c>
      <c r="J388" s="3" t="str">
        <f>IFERROR(_xlfn.XLOOKUP(A388,ProductStatusUpdate!B:B,ProductStatusUpdate!D:D),"Active")</f>
        <v>Active</v>
      </c>
    </row>
    <row r="389" spans="1:10" x14ac:dyDescent="0.25">
      <c r="A389" s="3" t="s">
        <v>11491</v>
      </c>
      <c r="B389" t="s">
        <v>10301</v>
      </c>
      <c r="C389" s="3" t="str">
        <f>_xlfn.XLOOKUP(B389,ListingType!A:A,ListingType!B:B)</f>
        <v>Manufacturer</v>
      </c>
      <c r="D389" s="3" t="s">
        <v>10305</v>
      </c>
      <c r="E389" s="3" t="s">
        <v>7052</v>
      </c>
      <c r="F389" s="3" t="s">
        <v>7053</v>
      </c>
      <c r="G389" s="3" t="s">
        <v>7054</v>
      </c>
      <c r="H389" s="3" t="s">
        <v>7055</v>
      </c>
      <c r="I389" s="3" t="s">
        <v>7056</v>
      </c>
      <c r="J389" s="3" t="str">
        <f>IFERROR(_xlfn.XLOOKUP(A389,ProductStatusUpdate!B:B,ProductStatusUpdate!D:D),"Active")</f>
        <v>Active</v>
      </c>
    </row>
    <row r="390" spans="1:10" x14ac:dyDescent="0.25">
      <c r="A390" s="3" t="s">
        <v>11492</v>
      </c>
      <c r="B390" t="s">
        <v>10301</v>
      </c>
      <c r="C390" s="3" t="str">
        <f>_xlfn.XLOOKUP(B390,ListingType!A:A,ListingType!B:B)</f>
        <v>Manufacturer</v>
      </c>
      <c r="D390" s="3" t="s">
        <v>10305</v>
      </c>
      <c r="E390" s="3" t="s">
        <v>7057</v>
      </c>
      <c r="F390" s="3" t="s">
        <v>7053</v>
      </c>
      <c r="G390" s="3" t="s">
        <v>7058</v>
      </c>
      <c r="H390" s="3" t="s">
        <v>7055</v>
      </c>
      <c r="I390" s="3" t="s">
        <v>7059</v>
      </c>
      <c r="J390" s="3" t="str">
        <f>IFERROR(_xlfn.XLOOKUP(A390,ProductStatusUpdate!B:B,ProductStatusUpdate!D:D),"Active")</f>
        <v>Active</v>
      </c>
    </row>
    <row r="391" spans="1:10" x14ac:dyDescent="0.25">
      <c r="A391" s="3" t="s">
        <v>11493</v>
      </c>
      <c r="B391" t="s">
        <v>10301</v>
      </c>
      <c r="C391" s="3" t="str">
        <f>_xlfn.XLOOKUP(B391,ListingType!A:A,ListingType!B:B)</f>
        <v>Manufacturer</v>
      </c>
      <c r="D391" s="3" t="s">
        <v>10305</v>
      </c>
      <c r="E391" s="3" t="s">
        <v>2242</v>
      </c>
      <c r="F391" s="3" t="s">
        <v>2243</v>
      </c>
      <c r="G391" s="3" t="s">
        <v>2244</v>
      </c>
      <c r="H391" s="3" t="s">
        <v>2245</v>
      </c>
      <c r="I391" s="3" t="s">
        <v>2246</v>
      </c>
      <c r="J391" s="3" t="str">
        <f>IFERROR(_xlfn.XLOOKUP(A391,ProductStatusUpdate!B:B,ProductStatusUpdate!D:D),"Active")</f>
        <v>Active</v>
      </c>
    </row>
    <row r="392" spans="1:10" x14ac:dyDescent="0.25">
      <c r="A392" s="3" t="s">
        <v>11494</v>
      </c>
      <c r="B392" t="s">
        <v>10301</v>
      </c>
      <c r="C392" s="3" t="str">
        <f>_xlfn.XLOOKUP(B392,ListingType!A:A,ListingType!B:B)</f>
        <v>Manufacturer</v>
      </c>
      <c r="D392" s="3" t="s">
        <v>10305</v>
      </c>
      <c r="E392" s="3" t="s">
        <v>7060</v>
      </c>
      <c r="F392" s="3" t="s">
        <v>7061</v>
      </c>
      <c r="G392" s="3" t="s">
        <v>7062</v>
      </c>
      <c r="H392" s="3" t="s">
        <v>7063</v>
      </c>
      <c r="I392" s="3" t="s">
        <v>7064</v>
      </c>
      <c r="J392" s="3" t="str">
        <f>IFERROR(_xlfn.XLOOKUP(A392,ProductStatusUpdate!B:B,ProductStatusUpdate!D:D),"Active")</f>
        <v>Active</v>
      </c>
    </row>
    <row r="393" spans="1:10" x14ac:dyDescent="0.25">
      <c r="A393" s="3" t="s">
        <v>11495</v>
      </c>
      <c r="B393" t="s">
        <v>10301</v>
      </c>
      <c r="C393" s="3" t="str">
        <f>_xlfn.XLOOKUP(B393,ListingType!A:A,ListingType!B:B)</f>
        <v>Manufacturer</v>
      </c>
      <c r="D393" s="3" t="s">
        <v>10305</v>
      </c>
      <c r="E393" s="3" t="s">
        <v>7065</v>
      </c>
      <c r="F393" s="3" t="s">
        <v>7061</v>
      </c>
      <c r="G393" s="3" t="s">
        <v>7066</v>
      </c>
      <c r="H393" s="3" t="s">
        <v>7067</v>
      </c>
      <c r="I393" s="3" t="s">
        <v>7068</v>
      </c>
      <c r="J393" s="3" t="str">
        <f>IFERROR(_xlfn.XLOOKUP(A393,ProductStatusUpdate!B:B,ProductStatusUpdate!D:D),"Active")</f>
        <v>Active</v>
      </c>
    </row>
    <row r="394" spans="1:10" x14ac:dyDescent="0.25">
      <c r="A394" s="3" t="s">
        <v>11496</v>
      </c>
      <c r="B394" t="s">
        <v>10301</v>
      </c>
      <c r="C394" s="3" t="str">
        <f>_xlfn.XLOOKUP(B394,ListingType!A:A,ListingType!B:B)</f>
        <v>Manufacturer</v>
      </c>
      <c r="D394" s="3" t="s">
        <v>10305</v>
      </c>
      <c r="E394" s="3" t="s">
        <v>2281</v>
      </c>
      <c r="F394" s="3" t="s">
        <v>2282</v>
      </c>
      <c r="G394" s="3" t="s">
        <v>2283</v>
      </c>
      <c r="H394" s="3" t="s">
        <v>2284</v>
      </c>
      <c r="I394" s="3" t="s">
        <v>2285</v>
      </c>
      <c r="J394" s="3" t="str">
        <f>IFERROR(_xlfn.XLOOKUP(A394,ProductStatusUpdate!B:B,ProductStatusUpdate!D:D),"Active")</f>
        <v>Active</v>
      </c>
    </row>
    <row r="395" spans="1:10" x14ac:dyDescent="0.25">
      <c r="A395" s="3" t="s">
        <v>11497</v>
      </c>
      <c r="B395" t="s">
        <v>10301</v>
      </c>
      <c r="C395" s="3" t="str">
        <f>_xlfn.XLOOKUP(B395,ListingType!A:A,ListingType!B:B)</f>
        <v>Manufacturer</v>
      </c>
      <c r="D395" s="3" t="s">
        <v>10305</v>
      </c>
      <c r="E395" s="3" t="s">
        <v>7069</v>
      </c>
      <c r="F395" s="3" t="s">
        <v>7070</v>
      </c>
      <c r="G395" s="3" t="s">
        <v>2283</v>
      </c>
      <c r="H395" s="3" t="s">
        <v>7071</v>
      </c>
      <c r="I395" s="3" t="s">
        <v>7072</v>
      </c>
      <c r="J395" s="3" t="str">
        <f>IFERROR(_xlfn.XLOOKUP(A395,ProductStatusUpdate!B:B,ProductStatusUpdate!D:D),"Active")</f>
        <v>Active</v>
      </c>
    </row>
    <row r="396" spans="1:10" x14ac:dyDescent="0.25">
      <c r="A396" s="3" t="s">
        <v>11498</v>
      </c>
      <c r="B396" t="s">
        <v>10301</v>
      </c>
      <c r="C396" s="3" t="str">
        <f>_xlfn.XLOOKUP(B396,ListingType!A:A,ListingType!B:B)</f>
        <v>Manufacturer</v>
      </c>
      <c r="D396" s="3" t="s">
        <v>10305</v>
      </c>
      <c r="E396" s="3" t="s">
        <v>2021</v>
      </c>
      <c r="F396" s="3" t="s">
        <v>2022</v>
      </c>
      <c r="G396" s="3" t="s">
        <v>2023</v>
      </c>
      <c r="H396" s="3" t="s">
        <v>2024</v>
      </c>
      <c r="I396" s="3" t="s">
        <v>2025</v>
      </c>
      <c r="J396" s="3" t="str">
        <f>IFERROR(_xlfn.XLOOKUP(A396,ProductStatusUpdate!B:B,ProductStatusUpdate!D:D),"Active")</f>
        <v>Active</v>
      </c>
    </row>
    <row r="397" spans="1:10" x14ac:dyDescent="0.25">
      <c r="A397" s="3" t="s">
        <v>11499</v>
      </c>
      <c r="B397" t="s">
        <v>10301</v>
      </c>
      <c r="C397" s="3" t="str">
        <f>_xlfn.XLOOKUP(B397,ListingType!A:A,ListingType!B:B)</f>
        <v>Manufacturer</v>
      </c>
      <c r="D397" s="3" t="s">
        <v>10305</v>
      </c>
      <c r="E397" s="3" t="s">
        <v>7073</v>
      </c>
      <c r="F397" s="3" t="s">
        <v>7074</v>
      </c>
      <c r="G397" s="3" t="s">
        <v>7075</v>
      </c>
      <c r="H397" s="3" t="s">
        <v>7076</v>
      </c>
      <c r="I397" s="3" t="s">
        <v>7077</v>
      </c>
      <c r="J397" s="3" t="str">
        <f>IFERROR(_xlfn.XLOOKUP(A397,ProductStatusUpdate!B:B,ProductStatusUpdate!D:D),"Active")</f>
        <v>Active</v>
      </c>
    </row>
    <row r="398" spans="1:10" x14ac:dyDescent="0.25">
      <c r="A398" s="3" t="s">
        <v>11500</v>
      </c>
      <c r="B398" t="s">
        <v>10301</v>
      </c>
      <c r="C398" s="3" t="str">
        <f>_xlfn.XLOOKUP(B398,ListingType!A:A,ListingType!B:B)</f>
        <v>Manufacturer</v>
      </c>
      <c r="D398" s="3" t="s">
        <v>10305</v>
      </c>
      <c r="E398" s="3" t="s">
        <v>7078</v>
      </c>
      <c r="F398" s="3" t="s">
        <v>7079</v>
      </c>
      <c r="G398" s="3" t="s">
        <v>7080</v>
      </c>
      <c r="H398" s="3" t="s">
        <v>7081</v>
      </c>
      <c r="I398" s="3" t="s">
        <v>7082</v>
      </c>
      <c r="J398" s="3" t="str">
        <f>IFERROR(_xlfn.XLOOKUP(A398,ProductStatusUpdate!B:B,ProductStatusUpdate!D:D),"Active")</f>
        <v>Active</v>
      </c>
    </row>
    <row r="399" spans="1:10" x14ac:dyDescent="0.25">
      <c r="A399" s="3" t="s">
        <v>11501</v>
      </c>
      <c r="B399" t="s">
        <v>10301</v>
      </c>
      <c r="C399" s="3" t="str">
        <f>_xlfn.XLOOKUP(B399,ListingType!A:A,ListingType!B:B)</f>
        <v>Manufacturer</v>
      </c>
      <c r="D399" s="3" t="s">
        <v>10305</v>
      </c>
      <c r="E399" s="3" t="s">
        <v>2304</v>
      </c>
      <c r="F399" s="3" t="s">
        <v>2305</v>
      </c>
      <c r="G399" s="3" t="s">
        <v>2306</v>
      </c>
      <c r="H399" s="3" t="s">
        <v>2307</v>
      </c>
      <c r="I399" s="3" t="s">
        <v>2308</v>
      </c>
      <c r="J399" s="3" t="str">
        <f>IFERROR(_xlfn.XLOOKUP(A399,ProductStatusUpdate!B:B,ProductStatusUpdate!D:D),"Active")</f>
        <v>Active</v>
      </c>
    </row>
    <row r="400" spans="1:10" x14ac:dyDescent="0.25">
      <c r="A400" s="3" t="s">
        <v>11502</v>
      </c>
      <c r="B400" t="s">
        <v>10301</v>
      </c>
      <c r="C400" s="3" t="str">
        <f>_xlfn.XLOOKUP(B400,ListingType!A:A,ListingType!B:B)</f>
        <v>Manufacturer</v>
      </c>
      <c r="D400" s="3" t="s">
        <v>10305</v>
      </c>
      <c r="E400" s="3" t="s">
        <v>7083</v>
      </c>
      <c r="F400" s="3" t="s">
        <v>7084</v>
      </c>
      <c r="G400" s="3" t="s">
        <v>7085</v>
      </c>
      <c r="H400" s="3" t="s">
        <v>7086</v>
      </c>
      <c r="I400" s="3" t="s">
        <v>7087</v>
      </c>
      <c r="J400" s="3" t="str">
        <f>IFERROR(_xlfn.XLOOKUP(A400,ProductStatusUpdate!B:B,ProductStatusUpdate!D:D),"Active")</f>
        <v>Active</v>
      </c>
    </row>
    <row r="401" spans="1:10" x14ac:dyDescent="0.25">
      <c r="A401" s="3" t="s">
        <v>11503</v>
      </c>
      <c r="B401" t="s">
        <v>10301</v>
      </c>
      <c r="C401" s="3" t="str">
        <f>_xlfn.XLOOKUP(B401,ListingType!A:A,ListingType!B:B)</f>
        <v>Manufacturer</v>
      </c>
      <c r="D401" s="3" t="s">
        <v>10305</v>
      </c>
      <c r="E401" s="3" t="s">
        <v>2324</v>
      </c>
      <c r="F401" s="3" t="s">
        <v>2325</v>
      </c>
      <c r="G401" s="3" t="s">
        <v>2326</v>
      </c>
      <c r="H401" s="3" t="s">
        <v>2327</v>
      </c>
      <c r="I401" s="3" t="s">
        <v>2328</v>
      </c>
      <c r="J401" s="3" t="str">
        <f>IFERROR(_xlfn.XLOOKUP(A401,ProductStatusUpdate!B:B,ProductStatusUpdate!D:D),"Active")</f>
        <v>Active</v>
      </c>
    </row>
    <row r="402" spans="1:10" x14ac:dyDescent="0.25">
      <c r="A402" s="3" t="s">
        <v>11504</v>
      </c>
      <c r="B402" t="s">
        <v>10301</v>
      </c>
      <c r="C402" s="3" t="str">
        <f>_xlfn.XLOOKUP(B402,ListingType!A:A,ListingType!B:B)</f>
        <v>Manufacturer</v>
      </c>
      <c r="D402" s="3" t="s">
        <v>10305</v>
      </c>
      <c r="E402" s="3" t="s">
        <v>7088</v>
      </c>
      <c r="F402" s="3" t="s">
        <v>7089</v>
      </c>
      <c r="G402" s="3" t="s">
        <v>7090</v>
      </c>
      <c r="H402" s="3" t="s">
        <v>2327</v>
      </c>
      <c r="I402" s="3" t="s">
        <v>7091</v>
      </c>
      <c r="J402" s="3" t="str">
        <f>IFERROR(_xlfn.XLOOKUP(A402,ProductStatusUpdate!B:B,ProductStatusUpdate!D:D),"Active")</f>
        <v>Active</v>
      </c>
    </row>
    <row r="403" spans="1:10" x14ac:dyDescent="0.25">
      <c r="A403" s="3" t="s">
        <v>11505</v>
      </c>
      <c r="B403" t="s">
        <v>10301</v>
      </c>
      <c r="C403" s="3" t="str">
        <f>_xlfn.XLOOKUP(B403,ListingType!A:A,ListingType!B:B)</f>
        <v>Manufacturer</v>
      </c>
      <c r="D403" s="3" t="s">
        <v>10305</v>
      </c>
      <c r="E403" s="3" t="s">
        <v>2293</v>
      </c>
      <c r="F403" s="3" t="s">
        <v>2294</v>
      </c>
      <c r="G403" s="3" t="s">
        <v>2295</v>
      </c>
      <c r="H403" s="3" t="s">
        <v>2296</v>
      </c>
      <c r="I403" s="3" t="s">
        <v>2297</v>
      </c>
      <c r="J403" s="3" t="str">
        <f>IFERROR(_xlfn.XLOOKUP(A403,ProductStatusUpdate!B:B,ProductStatusUpdate!D:D),"Active")</f>
        <v>Active</v>
      </c>
    </row>
    <row r="404" spans="1:10" x14ac:dyDescent="0.25">
      <c r="A404" s="3" t="s">
        <v>11506</v>
      </c>
      <c r="B404" t="s">
        <v>10301</v>
      </c>
      <c r="C404" s="3" t="str">
        <f>_xlfn.XLOOKUP(B404,ListingType!A:A,ListingType!B:B)</f>
        <v>Manufacturer</v>
      </c>
      <c r="D404" s="3" t="s">
        <v>10305</v>
      </c>
      <c r="E404" s="3" t="s">
        <v>7092</v>
      </c>
      <c r="F404" s="3" t="s">
        <v>7093</v>
      </c>
      <c r="G404" s="3" t="s">
        <v>7094</v>
      </c>
      <c r="H404" s="3" t="s">
        <v>7095</v>
      </c>
      <c r="I404" s="3" t="s">
        <v>7096</v>
      </c>
      <c r="J404" s="3" t="str">
        <f>IFERROR(_xlfn.XLOOKUP(A404,ProductStatusUpdate!B:B,ProductStatusUpdate!D:D),"Active")</f>
        <v>Active</v>
      </c>
    </row>
    <row r="405" spans="1:10" x14ac:dyDescent="0.25">
      <c r="A405" s="3" t="s">
        <v>11507</v>
      </c>
      <c r="B405" t="s">
        <v>10301</v>
      </c>
      <c r="C405" s="3" t="str">
        <f>_xlfn.XLOOKUP(B405,ListingType!A:A,ListingType!B:B)</f>
        <v>Manufacturer</v>
      </c>
      <c r="D405" s="3" t="s">
        <v>10305</v>
      </c>
      <c r="E405" s="3" t="s">
        <v>3083</v>
      </c>
      <c r="F405" s="3" t="s">
        <v>3084</v>
      </c>
      <c r="G405" s="3" t="s">
        <v>3085</v>
      </c>
      <c r="H405" s="3" t="s">
        <v>3086</v>
      </c>
      <c r="I405" s="3" t="s">
        <v>3087</v>
      </c>
      <c r="J405" s="3" t="str">
        <f>IFERROR(_xlfn.XLOOKUP(A405,ProductStatusUpdate!B:B,ProductStatusUpdate!D:D),"Active")</f>
        <v>Active</v>
      </c>
    </row>
    <row r="406" spans="1:10" x14ac:dyDescent="0.25">
      <c r="A406" s="3" t="s">
        <v>11508</v>
      </c>
      <c r="B406" t="s">
        <v>10301</v>
      </c>
      <c r="C406" s="3" t="str">
        <f>_xlfn.XLOOKUP(B406,ListingType!A:A,ListingType!B:B)</f>
        <v>Manufacturer</v>
      </c>
      <c r="D406" s="3" t="s">
        <v>10305</v>
      </c>
      <c r="E406" s="3" t="s">
        <v>3098</v>
      </c>
      <c r="F406" s="3" t="s">
        <v>3099</v>
      </c>
      <c r="G406" s="3" t="s">
        <v>3100</v>
      </c>
      <c r="H406" s="3" t="s">
        <v>3101</v>
      </c>
      <c r="I406" s="3" t="s">
        <v>3102</v>
      </c>
      <c r="J406" s="3" t="str">
        <f>IFERROR(_xlfn.XLOOKUP(A406,ProductStatusUpdate!B:B,ProductStatusUpdate!D:D),"Active")</f>
        <v>Active</v>
      </c>
    </row>
    <row r="407" spans="1:10" x14ac:dyDescent="0.25">
      <c r="A407" s="3" t="s">
        <v>11509</v>
      </c>
      <c r="B407" t="s">
        <v>10301</v>
      </c>
      <c r="C407" s="3" t="str">
        <f>_xlfn.XLOOKUP(B407,ListingType!A:A,ListingType!B:B)</f>
        <v>Manufacturer</v>
      </c>
      <c r="D407" s="3" t="s">
        <v>10305</v>
      </c>
      <c r="E407" s="3" t="s">
        <v>7097</v>
      </c>
      <c r="F407" s="3" t="s">
        <v>7098</v>
      </c>
      <c r="G407" s="3" t="s">
        <v>7099</v>
      </c>
      <c r="H407" s="3" t="s">
        <v>7100</v>
      </c>
      <c r="I407" s="3" t="s">
        <v>7101</v>
      </c>
      <c r="J407" s="3" t="str">
        <f>IFERROR(_xlfn.XLOOKUP(A407,ProductStatusUpdate!B:B,ProductStatusUpdate!D:D),"Active")</f>
        <v>Active</v>
      </c>
    </row>
    <row r="408" spans="1:10" x14ac:dyDescent="0.25">
      <c r="A408" s="3" t="s">
        <v>11510</v>
      </c>
      <c r="B408" t="s">
        <v>10301</v>
      </c>
      <c r="C408" s="3" t="str">
        <f>_xlfn.XLOOKUP(B408,ListingType!A:A,ListingType!B:B)</f>
        <v>Manufacturer</v>
      </c>
      <c r="D408" s="3" t="s">
        <v>10305</v>
      </c>
      <c r="E408" s="3" t="s">
        <v>2735</v>
      </c>
      <c r="F408" s="3" t="s">
        <v>2736</v>
      </c>
      <c r="G408" s="3" t="s">
        <v>2737</v>
      </c>
      <c r="H408" s="3" t="s">
        <v>2738</v>
      </c>
      <c r="I408" s="3" t="s">
        <v>2739</v>
      </c>
      <c r="J408" s="3" t="str">
        <f>IFERROR(_xlfn.XLOOKUP(A408,ProductStatusUpdate!B:B,ProductStatusUpdate!D:D),"Active")</f>
        <v>Active</v>
      </c>
    </row>
    <row r="409" spans="1:10" x14ac:dyDescent="0.25">
      <c r="A409" s="3" t="s">
        <v>11511</v>
      </c>
      <c r="B409" t="s">
        <v>10301</v>
      </c>
      <c r="C409" s="3" t="str">
        <f>_xlfn.XLOOKUP(B409,ListingType!A:A,ListingType!B:B)</f>
        <v>Manufacturer</v>
      </c>
      <c r="D409" s="3" t="s">
        <v>10305</v>
      </c>
      <c r="E409" s="3" t="s">
        <v>7102</v>
      </c>
      <c r="F409" s="3" t="s">
        <v>7103</v>
      </c>
      <c r="G409" s="3" t="s">
        <v>7104</v>
      </c>
      <c r="H409" s="3" t="s">
        <v>7105</v>
      </c>
      <c r="I409" s="3" t="s">
        <v>7106</v>
      </c>
      <c r="J409" s="3" t="str">
        <f>IFERROR(_xlfn.XLOOKUP(A409,ProductStatusUpdate!B:B,ProductStatusUpdate!D:D),"Active")</f>
        <v>Active</v>
      </c>
    </row>
    <row r="410" spans="1:10" x14ac:dyDescent="0.25">
      <c r="A410" s="3" t="s">
        <v>11512</v>
      </c>
      <c r="B410" t="s">
        <v>10301</v>
      </c>
      <c r="C410" s="3" t="str">
        <f>_xlfn.XLOOKUP(B410,ListingType!A:A,ListingType!B:B)</f>
        <v>Manufacturer</v>
      </c>
      <c r="D410" s="3" t="s">
        <v>10305</v>
      </c>
      <c r="E410" s="3" t="s">
        <v>1473</v>
      </c>
      <c r="F410" s="3" t="s">
        <v>1474</v>
      </c>
      <c r="G410" s="3" t="s">
        <v>1475</v>
      </c>
      <c r="H410" s="3" t="s">
        <v>1476</v>
      </c>
      <c r="I410" s="3" t="s">
        <v>1477</v>
      </c>
      <c r="J410" s="3" t="str">
        <f>IFERROR(_xlfn.XLOOKUP(A410,ProductStatusUpdate!B:B,ProductStatusUpdate!D:D),"Active")</f>
        <v>Active</v>
      </c>
    </row>
    <row r="411" spans="1:10" x14ac:dyDescent="0.25">
      <c r="A411" s="3" t="s">
        <v>11513</v>
      </c>
      <c r="B411" t="s">
        <v>10301</v>
      </c>
      <c r="C411" s="3" t="str">
        <f>_xlfn.XLOOKUP(B411,ListingType!A:A,ListingType!B:B)</f>
        <v>Manufacturer</v>
      </c>
      <c r="D411" s="3" t="s">
        <v>10305</v>
      </c>
      <c r="E411" s="3" t="s">
        <v>7107</v>
      </c>
      <c r="F411" s="3" t="s">
        <v>7108</v>
      </c>
      <c r="G411" s="3" t="s">
        <v>7109</v>
      </c>
      <c r="H411" s="3" t="s">
        <v>7110</v>
      </c>
      <c r="I411" s="3" t="s">
        <v>7111</v>
      </c>
      <c r="J411" s="3" t="str">
        <f>IFERROR(_xlfn.XLOOKUP(A411,ProductStatusUpdate!B:B,ProductStatusUpdate!D:D),"Active")</f>
        <v>Active</v>
      </c>
    </row>
    <row r="412" spans="1:10" x14ac:dyDescent="0.25">
      <c r="A412" s="3" t="s">
        <v>11514</v>
      </c>
      <c r="B412" t="s">
        <v>10301</v>
      </c>
      <c r="C412" s="3" t="str">
        <f>_xlfn.XLOOKUP(B412,ListingType!A:A,ListingType!B:B)</f>
        <v>Manufacturer</v>
      </c>
      <c r="D412" s="3" t="s">
        <v>10305</v>
      </c>
      <c r="E412" s="3" t="s">
        <v>7112</v>
      </c>
      <c r="F412" s="3" t="s">
        <v>7113</v>
      </c>
      <c r="G412" s="3" t="s">
        <v>7114</v>
      </c>
      <c r="H412" s="3" t="s">
        <v>7110</v>
      </c>
      <c r="I412" s="3" t="s">
        <v>7115</v>
      </c>
      <c r="J412" s="3" t="str">
        <f>IFERROR(_xlfn.XLOOKUP(A412,ProductStatusUpdate!B:B,ProductStatusUpdate!D:D),"Active")</f>
        <v>Active</v>
      </c>
    </row>
    <row r="413" spans="1:10" x14ac:dyDescent="0.25">
      <c r="A413" s="3" t="s">
        <v>11515</v>
      </c>
      <c r="B413" t="s">
        <v>10301</v>
      </c>
      <c r="C413" s="3" t="str">
        <f>_xlfn.XLOOKUP(B413,ListingType!A:A,ListingType!B:B)</f>
        <v>Manufacturer</v>
      </c>
      <c r="D413" s="3" t="s">
        <v>10305</v>
      </c>
      <c r="E413" s="3" t="s">
        <v>106</v>
      </c>
      <c r="F413" s="3" t="s">
        <v>107</v>
      </c>
      <c r="G413" s="3" t="s">
        <v>108</v>
      </c>
      <c r="H413" s="3" t="s">
        <v>109</v>
      </c>
      <c r="I413" s="3" t="s">
        <v>110</v>
      </c>
      <c r="J413" s="3" t="str">
        <f>IFERROR(_xlfn.XLOOKUP(A413,ProductStatusUpdate!B:B,ProductStatusUpdate!D:D),"Active")</f>
        <v>Active</v>
      </c>
    </row>
    <row r="414" spans="1:10" x14ac:dyDescent="0.25">
      <c r="A414" s="3" t="s">
        <v>11516</v>
      </c>
      <c r="B414" t="s">
        <v>10301</v>
      </c>
      <c r="C414" s="3" t="str">
        <f>_xlfn.XLOOKUP(B414,ListingType!A:A,ListingType!B:B)</f>
        <v>Manufacturer</v>
      </c>
      <c r="D414" s="3" t="s">
        <v>10305</v>
      </c>
      <c r="E414" s="3" t="s">
        <v>7116</v>
      </c>
      <c r="F414" s="3" t="s">
        <v>7117</v>
      </c>
      <c r="G414" s="3" t="s">
        <v>7118</v>
      </c>
      <c r="H414" s="3" t="s">
        <v>7119</v>
      </c>
      <c r="I414" s="3" t="s">
        <v>7120</v>
      </c>
      <c r="J414" s="3" t="str">
        <f>IFERROR(_xlfn.XLOOKUP(A414,ProductStatusUpdate!B:B,ProductStatusUpdate!D:D),"Active")</f>
        <v>Active</v>
      </c>
    </row>
    <row r="415" spans="1:10" x14ac:dyDescent="0.25">
      <c r="A415" s="3" t="s">
        <v>11517</v>
      </c>
      <c r="B415" t="s">
        <v>10301</v>
      </c>
      <c r="C415" s="3" t="str">
        <f>_xlfn.XLOOKUP(B415,ListingType!A:A,ListingType!B:B)</f>
        <v>Manufacturer</v>
      </c>
      <c r="D415" s="3" t="s">
        <v>10305</v>
      </c>
      <c r="E415" s="3" t="s">
        <v>1463</v>
      </c>
      <c r="F415" s="3" t="s">
        <v>1464</v>
      </c>
      <c r="G415" s="3" t="s">
        <v>1465</v>
      </c>
      <c r="H415" s="3" t="s">
        <v>1466</v>
      </c>
      <c r="I415" s="3" t="s">
        <v>1467</v>
      </c>
      <c r="J415" s="3" t="str">
        <f>IFERROR(_xlfn.XLOOKUP(A415,ProductStatusUpdate!B:B,ProductStatusUpdate!D:D),"Active")</f>
        <v>Active</v>
      </c>
    </row>
    <row r="416" spans="1:10" x14ac:dyDescent="0.25">
      <c r="A416" s="3" t="s">
        <v>11518</v>
      </c>
      <c r="B416" t="s">
        <v>10301</v>
      </c>
      <c r="C416" s="3" t="str">
        <f>_xlfn.XLOOKUP(B416,ListingType!A:A,ListingType!B:B)</f>
        <v>Manufacturer</v>
      </c>
      <c r="D416" s="3" t="s">
        <v>10305</v>
      </c>
      <c r="E416" s="3" t="s">
        <v>7121</v>
      </c>
      <c r="F416" s="3" t="s">
        <v>1496</v>
      </c>
      <c r="G416" s="3" t="s">
        <v>7122</v>
      </c>
      <c r="H416" s="3" t="s">
        <v>7123</v>
      </c>
      <c r="I416" s="3" t="s">
        <v>3182</v>
      </c>
      <c r="J416" s="3" t="str">
        <f>IFERROR(_xlfn.XLOOKUP(A416,ProductStatusUpdate!B:B,ProductStatusUpdate!D:D),"Active")</f>
        <v>Active</v>
      </c>
    </row>
    <row r="417" spans="1:10" x14ac:dyDescent="0.25">
      <c r="A417" s="3" t="s">
        <v>11519</v>
      </c>
      <c r="B417" t="s">
        <v>10301</v>
      </c>
      <c r="C417" s="3" t="str">
        <f>_xlfn.XLOOKUP(B417,ListingType!A:A,ListingType!B:B)</f>
        <v>Manufacturer</v>
      </c>
      <c r="D417" s="3" t="s">
        <v>10305</v>
      </c>
      <c r="E417" s="3" t="s">
        <v>1495</v>
      </c>
      <c r="F417" s="3" t="s">
        <v>1496</v>
      </c>
      <c r="G417" s="3" t="s">
        <v>1497</v>
      </c>
      <c r="H417" s="3" t="s">
        <v>1498</v>
      </c>
      <c r="I417" s="3" t="s">
        <v>1499</v>
      </c>
      <c r="J417" s="3" t="str">
        <f>IFERROR(_xlfn.XLOOKUP(A417,ProductStatusUpdate!B:B,ProductStatusUpdate!D:D),"Active")</f>
        <v>Active</v>
      </c>
    </row>
    <row r="418" spans="1:10" x14ac:dyDescent="0.25">
      <c r="A418" s="3" t="s">
        <v>11520</v>
      </c>
      <c r="B418" t="s">
        <v>10301</v>
      </c>
      <c r="C418" s="3" t="str">
        <f>_xlfn.XLOOKUP(B418,ListingType!A:A,ListingType!B:B)</f>
        <v>Manufacturer</v>
      </c>
      <c r="D418" s="3" t="s">
        <v>10305</v>
      </c>
      <c r="E418" s="3" t="s">
        <v>7124</v>
      </c>
      <c r="F418" s="3" t="s">
        <v>1528</v>
      </c>
      <c r="G418" s="3" t="s">
        <v>7125</v>
      </c>
      <c r="H418" s="3" t="s">
        <v>7126</v>
      </c>
      <c r="I418" s="3" t="s">
        <v>7127</v>
      </c>
      <c r="J418" s="3" t="str">
        <f>IFERROR(_xlfn.XLOOKUP(A418,ProductStatusUpdate!B:B,ProductStatusUpdate!D:D),"Active")</f>
        <v>Active</v>
      </c>
    </row>
    <row r="419" spans="1:10" x14ac:dyDescent="0.25">
      <c r="A419" s="3" t="s">
        <v>11521</v>
      </c>
      <c r="B419" t="s">
        <v>10301</v>
      </c>
      <c r="C419" s="3" t="str">
        <f>_xlfn.XLOOKUP(B419,ListingType!A:A,ListingType!B:B)</f>
        <v>Manufacturer</v>
      </c>
      <c r="D419" s="3" t="s">
        <v>10305</v>
      </c>
      <c r="E419" s="3" t="s">
        <v>1527</v>
      </c>
      <c r="F419" s="3" t="s">
        <v>1528</v>
      </c>
      <c r="G419" s="3" t="s">
        <v>1529</v>
      </c>
      <c r="H419" s="3" t="s">
        <v>1530</v>
      </c>
      <c r="I419" s="3" t="s">
        <v>1531</v>
      </c>
      <c r="J419" s="3" t="str">
        <f>IFERROR(_xlfn.XLOOKUP(A419,ProductStatusUpdate!B:B,ProductStatusUpdate!D:D),"Active")</f>
        <v>Active</v>
      </c>
    </row>
    <row r="420" spans="1:10" x14ac:dyDescent="0.25">
      <c r="A420" s="3" t="s">
        <v>11522</v>
      </c>
      <c r="B420" t="s">
        <v>10301</v>
      </c>
      <c r="C420" s="3" t="str">
        <f>_xlfn.XLOOKUP(B420,ListingType!A:A,ListingType!B:B)</f>
        <v>Manufacturer</v>
      </c>
      <c r="D420" s="3" t="s">
        <v>10305</v>
      </c>
      <c r="E420" s="3" t="s">
        <v>7128</v>
      </c>
      <c r="F420" s="3" t="s">
        <v>1519</v>
      </c>
      <c r="G420" s="3" t="s">
        <v>1520</v>
      </c>
      <c r="H420" s="3" t="s">
        <v>1521</v>
      </c>
      <c r="I420" s="3" t="s">
        <v>1522</v>
      </c>
      <c r="J420" s="3" t="str">
        <f>IFERROR(_xlfn.XLOOKUP(A420,ProductStatusUpdate!B:B,ProductStatusUpdate!D:D),"Active")</f>
        <v>Active</v>
      </c>
    </row>
    <row r="421" spans="1:10" x14ac:dyDescent="0.25">
      <c r="A421" s="3" t="s">
        <v>11523</v>
      </c>
      <c r="B421" t="s">
        <v>10301</v>
      </c>
      <c r="C421" s="3" t="str">
        <f>_xlfn.XLOOKUP(B421,ListingType!A:A,ListingType!B:B)</f>
        <v>Manufacturer</v>
      </c>
      <c r="D421" s="3" t="s">
        <v>10305</v>
      </c>
      <c r="E421" s="3" t="s">
        <v>1518</v>
      </c>
      <c r="F421" s="3" t="s">
        <v>1519</v>
      </c>
      <c r="G421" s="3" t="s">
        <v>1520</v>
      </c>
      <c r="H421" s="3" t="s">
        <v>1521</v>
      </c>
      <c r="I421" s="3" t="s">
        <v>1522</v>
      </c>
      <c r="J421" s="3" t="str">
        <f>IFERROR(_xlfn.XLOOKUP(A421,ProductStatusUpdate!B:B,ProductStatusUpdate!D:D),"Active")</f>
        <v>Active</v>
      </c>
    </row>
    <row r="422" spans="1:10" x14ac:dyDescent="0.25">
      <c r="A422" s="3" t="s">
        <v>11524</v>
      </c>
      <c r="B422" t="s">
        <v>10301</v>
      </c>
      <c r="C422" s="3" t="str">
        <f>_xlfn.XLOOKUP(B422,ListingType!A:A,ListingType!B:B)</f>
        <v>Manufacturer</v>
      </c>
      <c r="D422" s="3" t="s">
        <v>10305</v>
      </c>
      <c r="E422" s="3" t="s">
        <v>7129</v>
      </c>
      <c r="F422" s="3" t="s">
        <v>7130</v>
      </c>
      <c r="G422" s="3" t="s">
        <v>1550</v>
      </c>
      <c r="H422" s="3" t="s">
        <v>7131</v>
      </c>
      <c r="I422" s="3" t="s">
        <v>7132</v>
      </c>
      <c r="J422" s="3" t="str">
        <f>IFERROR(_xlfn.XLOOKUP(A422,ProductStatusUpdate!B:B,ProductStatusUpdate!D:D),"Active")</f>
        <v>Active</v>
      </c>
    </row>
    <row r="423" spans="1:10" x14ac:dyDescent="0.25">
      <c r="A423" s="3" t="s">
        <v>11525</v>
      </c>
      <c r="B423" t="s">
        <v>10301</v>
      </c>
      <c r="C423" s="3" t="str">
        <f>_xlfn.XLOOKUP(B423,ListingType!A:A,ListingType!B:B)</f>
        <v>Manufacturer</v>
      </c>
      <c r="D423" s="3" t="s">
        <v>10305</v>
      </c>
      <c r="E423" s="3" t="s">
        <v>1548</v>
      </c>
      <c r="F423" s="3" t="s">
        <v>1549</v>
      </c>
      <c r="G423" s="3" t="s">
        <v>1550</v>
      </c>
      <c r="H423" s="3" t="s">
        <v>1551</v>
      </c>
      <c r="I423" s="3" t="s">
        <v>1552</v>
      </c>
      <c r="J423" s="3" t="str">
        <f>IFERROR(_xlfn.XLOOKUP(A423,ProductStatusUpdate!B:B,ProductStatusUpdate!D:D),"Active")</f>
        <v>Active</v>
      </c>
    </row>
    <row r="424" spans="1:10" x14ac:dyDescent="0.25">
      <c r="A424" s="3" t="s">
        <v>11526</v>
      </c>
      <c r="B424" t="s">
        <v>10301</v>
      </c>
      <c r="C424" s="3" t="str">
        <f>_xlfn.XLOOKUP(B424,ListingType!A:A,ListingType!B:B)</f>
        <v>Manufacturer</v>
      </c>
      <c r="D424" s="3" t="s">
        <v>10305</v>
      </c>
      <c r="E424" s="3" t="s">
        <v>1566</v>
      </c>
      <c r="F424" s="3" t="s">
        <v>1567</v>
      </c>
      <c r="G424" s="3" t="s">
        <v>1568</v>
      </c>
      <c r="H424" s="3" t="s">
        <v>1569</v>
      </c>
      <c r="I424" s="3" t="s">
        <v>1570</v>
      </c>
      <c r="J424" s="3" t="str">
        <f>IFERROR(_xlfn.XLOOKUP(A424,ProductStatusUpdate!B:B,ProductStatusUpdate!D:D),"Active")</f>
        <v>Active</v>
      </c>
    </row>
    <row r="425" spans="1:10" x14ac:dyDescent="0.25">
      <c r="A425" s="3" t="s">
        <v>11527</v>
      </c>
      <c r="B425" t="s">
        <v>10301</v>
      </c>
      <c r="C425" s="3" t="str">
        <f>_xlfn.XLOOKUP(B425,ListingType!A:A,ListingType!B:B)</f>
        <v>Manufacturer</v>
      </c>
      <c r="D425" s="3" t="s">
        <v>10305</v>
      </c>
      <c r="E425" s="3" t="s">
        <v>7133</v>
      </c>
      <c r="F425" s="3" t="s">
        <v>7134</v>
      </c>
      <c r="G425" s="3" t="s">
        <v>7135</v>
      </c>
      <c r="H425" s="3" t="s">
        <v>7136</v>
      </c>
      <c r="I425" s="3" t="s">
        <v>7137</v>
      </c>
      <c r="J425" s="3" t="str">
        <f>IFERROR(_xlfn.XLOOKUP(A425,ProductStatusUpdate!B:B,ProductStatusUpdate!D:D),"Active")</f>
        <v>Active</v>
      </c>
    </row>
    <row r="426" spans="1:10" x14ac:dyDescent="0.25">
      <c r="A426" s="3" t="s">
        <v>11528</v>
      </c>
      <c r="B426" t="s">
        <v>10301</v>
      </c>
      <c r="C426" s="3" t="str">
        <f>_xlfn.XLOOKUP(B426,ListingType!A:A,ListingType!B:B)</f>
        <v>Manufacturer</v>
      </c>
      <c r="D426" s="3" t="s">
        <v>10305</v>
      </c>
      <c r="E426" s="3" t="s">
        <v>929</v>
      </c>
      <c r="F426" s="3" t="s">
        <v>930</v>
      </c>
      <c r="G426" s="3" t="s">
        <v>1718</v>
      </c>
      <c r="H426" s="3" t="s">
        <v>1719</v>
      </c>
      <c r="I426" s="3" t="s">
        <v>1720</v>
      </c>
      <c r="J426" s="3" t="str">
        <f>IFERROR(_xlfn.XLOOKUP(A426,ProductStatusUpdate!B:B,ProductStatusUpdate!D:D),"Active")</f>
        <v>Active</v>
      </c>
    </row>
    <row r="427" spans="1:10" x14ac:dyDescent="0.25">
      <c r="A427" s="3" t="s">
        <v>11529</v>
      </c>
      <c r="B427" t="s">
        <v>10301</v>
      </c>
      <c r="C427" s="3" t="str">
        <f>_xlfn.XLOOKUP(B427,ListingType!A:A,ListingType!B:B)</f>
        <v>Manufacturer</v>
      </c>
      <c r="D427" s="3" t="s">
        <v>10305</v>
      </c>
      <c r="E427" s="3" t="s">
        <v>7138</v>
      </c>
      <c r="F427" s="3" t="s">
        <v>7139</v>
      </c>
      <c r="G427" s="3" t="s">
        <v>7140</v>
      </c>
      <c r="H427" s="3" t="s">
        <v>7141</v>
      </c>
      <c r="I427" s="3" t="s">
        <v>7142</v>
      </c>
      <c r="J427" s="3" t="str">
        <f>IFERROR(_xlfn.XLOOKUP(A427,ProductStatusUpdate!B:B,ProductStatusUpdate!D:D),"Active")</f>
        <v>Active</v>
      </c>
    </row>
    <row r="428" spans="1:10" x14ac:dyDescent="0.25">
      <c r="A428" s="3" t="s">
        <v>11530</v>
      </c>
      <c r="B428" t="s">
        <v>10301</v>
      </c>
      <c r="C428" s="3" t="str">
        <f>_xlfn.XLOOKUP(B428,ListingType!A:A,ListingType!B:B)</f>
        <v>Manufacturer</v>
      </c>
      <c r="D428" s="3" t="s">
        <v>10305</v>
      </c>
      <c r="E428" s="3" t="s">
        <v>1752</v>
      </c>
      <c r="F428" s="3" t="s">
        <v>1753</v>
      </c>
      <c r="G428" s="3" t="s">
        <v>1754</v>
      </c>
      <c r="H428" s="3" t="s">
        <v>1755</v>
      </c>
      <c r="I428" s="3" t="s">
        <v>1756</v>
      </c>
      <c r="J428" s="3" t="str">
        <f>IFERROR(_xlfn.XLOOKUP(A428,ProductStatusUpdate!B:B,ProductStatusUpdate!D:D),"Active")</f>
        <v>Active</v>
      </c>
    </row>
    <row r="429" spans="1:10" x14ac:dyDescent="0.25">
      <c r="A429" s="3" t="s">
        <v>11531</v>
      </c>
      <c r="B429" t="s">
        <v>10301</v>
      </c>
      <c r="C429" s="3" t="str">
        <f>_xlfn.XLOOKUP(B429,ListingType!A:A,ListingType!B:B)</f>
        <v>Manufacturer</v>
      </c>
      <c r="D429" s="3" t="s">
        <v>10305</v>
      </c>
      <c r="E429" s="3" t="s">
        <v>7143</v>
      </c>
      <c r="F429" s="3" t="s">
        <v>7144</v>
      </c>
      <c r="G429" s="3" t="s">
        <v>7145</v>
      </c>
      <c r="H429" s="3" t="s">
        <v>7146</v>
      </c>
      <c r="I429" s="3" t="s">
        <v>7147</v>
      </c>
      <c r="J429" s="3" t="str">
        <f>IFERROR(_xlfn.XLOOKUP(A429,ProductStatusUpdate!B:B,ProductStatusUpdate!D:D),"Active")</f>
        <v>Active</v>
      </c>
    </row>
    <row r="430" spans="1:10" x14ac:dyDescent="0.25">
      <c r="A430" s="3" t="s">
        <v>11532</v>
      </c>
      <c r="B430" t="s">
        <v>10301</v>
      </c>
      <c r="C430" s="3" t="str">
        <f>_xlfn.XLOOKUP(B430,ListingType!A:A,ListingType!B:B)</f>
        <v>Manufacturer</v>
      </c>
      <c r="D430" s="3" t="s">
        <v>10305</v>
      </c>
      <c r="E430" s="3" t="s">
        <v>1731</v>
      </c>
      <c r="F430" s="3" t="s">
        <v>1732</v>
      </c>
      <c r="G430" s="3" t="s">
        <v>1733</v>
      </c>
      <c r="H430" s="3" t="s">
        <v>1734</v>
      </c>
      <c r="I430" s="3" t="s">
        <v>1735</v>
      </c>
      <c r="J430" s="3" t="str">
        <f>IFERROR(_xlfn.XLOOKUP(A430,ProductStatusUpdate!B:B,ProductStatusUpdate!D:D),"Active")</f>
        <v>Active</v>
      </c>
    </row>
    <row r="431" spans="1:10" x14ac:dyDescent="0.25">
      <c r="A431" s="3" t="s">
        <v>11533</v>
      </c>
      <c r="B431" t="s">
        <v>10301</v>
      </c>
      <c r="C431" s="3" t="str">
        <f>_xlfn.XLOOKUP(B431,ListingType!A:A,ListingType!B:B)</f>
        <v>Manufacturer</v>
      </c>
      <c r="D431" s="3" t="s">
        <v>10305</v>
      </c>
      <c r="E431" s="3" t="s">
        <v>7148</v>
      </c>
      <c r="F431" s="3" t="s">
        <v>1732</v>
      </c>
      <c r="G431" s="3" t="s">
        <v>7149</v>
      </c>
      <c r="H431" s="3" t="s">
        <v>7150</v>
      </c>
      <c r="I431" s="3" t="s">
        <v>7151</v>
      </c>
      <c r="J431" s="3" t="str">
        <f>IFERROR(_xlfn.XLOOKUP(A431,ProductStatusUpdate!B:B,ProductStatusUpdate!D:D),"Active")</f>
        <v>Active</v>
      </c>
    </row>
    <row r="432" spans="1:10" x14ac:dyDescent="0.25">
      <c r="A432" s="3" t="s">
        <v>11534</v>
      </c>
      <c r="B432" t="s">
        <v>10301</v>
      </c>
      <c r="C432" s="3" t="str">
        <f>_xlfn.XLOOKUP(B432,ListingType!A:A,ListingType!B:B)</f>
        <v>Manufacturer</v>
      </c>
      <c r="D432" s="3" t="s">
        <v>10305</v>
      </c>
      <c r="E432" s="3" t="s">
        <v>1747</v>
      </c>
      <c r="F432" s="3" t="s">
        <v>1748</v>
      </c>
      <c r="G432" s="3" t="s">
        <v>1749</v>
      </c>
      <c r="H432" s="3" t="s">
        <v>1750</v>
      </c>
      <c r="I432" s="3" t="s">
        <v>1751</v>
      </c>
      <c r="J432" s="3" t="str">
        <f>IFERROR(_xlfn.XLOOKUP(A432,ProductStatusUpdate!B:B,ProductStatusUpdate!D:D),"Active")</f>
        <v>Active</v>
      </c>
    </row>
    <row r="433" spans="1:10" x14ac:dyDescent="0.25">
      <c r="A433" s="3" t="s">
        <v>11535</v>
      </c>
      <c r="B433" t="s">
        <v>10301</v>
      </c>
      <c r="C433" s="3" t="str">
        <f>_xlfn.XLOOKUP(B433,ListingType!A:A,ListingType!B:B)</f>
        <v>Manufacturer</v>
      </c>
      <c r="D433" s="3" t="s">
        <v>10305</v>
      </c>
      <c r="E433" s="3" t="s">
        <v>7152</v>
      </c>
      <c r="F433" s="3" t="s">
        <v>1748</v>
      </c>
      <c r="G433" s="3" t="s">
        <v>7153</v>
      </c>
      <c r="H433" s="3" t="s">
        <v>7154</v>
      </c>
      <c r="I433" s="3" t="s">
        <v>7155</v>
      </c>
      <c r="J433" s="3" t="str">
        <f>IFERROR(_xlfn.XLOOKUP(A433,ProductStatusUpdate!B:B,ProductStatusUpdate!D:D),"Active")</f>
        <v>Active</v>
      </c>
    </row>
    <row r="434" spans="1:10" x14ac:dyDescent="0.25">
      <c r="A434" s="3" t="s">
        <v>11536</v>
      </c>
      <c r="B434" t="s">
        <v>10301</v>
      </c>
      <c r="C434" s="3" t="str">
        <f>_xlfn.XLOOKUP(B434,ListingType!A:A,ListingType!B:B)</f>
        <v>Manufacturer</v>
      </c>
      <c r="D434" s="3" t="s">
        <v>10305</v>
      </c>
      <c r="E434" s="3" t="s">
        <v>1768</v>
      </c>
      <c r="F434" s="3" t="s">
        <v>1769</v>
      </c>
      <c r="G434" s="3" t="s">
        <v>1770</v>
      </c>
      <c r="H434" s="3" t="s">
        <v>1771</v>
      </c>
      <c r="I434" s="3" t="s">
        <v>1772</v>
      </c>
      <c r="J434" s="3" t="str">
        <f>IFERROR(_xlfn.XLOOKUP(A434,ProductStatusUpdate!B:B,ProductStatusUpdate!D:D),"Active")</f>
        <v>Active</v>
      </c>
    </row>
    <row r="435" spans="1:10" x14ac:dyDescent="0.25">
      <c r="A435" s="3" t="s">
        <v>11537</v>
      </c>
      <c r="B435" t="s">
        <v>10301</v>
      </c>
      <c r="C435" s="3" t="str">
        <f>_xlfn.XLOOKUP(B435,ListingType!A:A,ListingType!B:B)</f>
        <v>Manufacturer</v>
      </c>
      <c r="D435" s="3" t="s">
        <v>10305</v>
      </c>
      <c r="E435" s="3" t="s">
        <v>1740</v>
      </c>
      <c r="F435" s="3" t="s">
        <v>1741</v>
      </c>
      <c r="G435" s="3" t="s">
        <v>1742</v>
      </c>
      <c r="H435" s="3" t="s">
        <v>1743</v>
      </c>
      <c r="I435" s="3" t="s">
        <v>1744</v>
      </c>
      <c r="J435" s="3" t="str">
        <f>IFERROR(_xlfn.XLOOKUP(A435,ProductStatusUpdate!B:B,ProductStatusUpdate!D:D),"Active")</f>
        <v>Active</v>
      </c>
    </row>
    <row r="436" spans="1:10" x14ac:dyDescent="0.25">
      <c r="A436" s="3" t="s">
        <v>11538</v>
      </c>
      <c r="B436" t="s">
        <v>10301</v>
      </c>
      <c r="C436" s="3" t="str">
        <f>_xlfn.XLOOKUP(B436,ListingType!A:A,ListingType!B:B)</f>
        <v>Manufacturer</v>
      </c>
      <c r="D436" s="3" t="s">
        <v>10305</v>
      </c>
      <c r="E436" s="3" t="s">
        <v>1759</v>
      </c>
      <c r="F436" s="3" t="s">
        <v>1760</v>
      </c>
      <c r="G436" s="3" t="s">
        <v>1761</v>
      </c>
      <c r="H436" s="3" t="s">
        <v>1762</v>
      </c>
      <c r="I436" s="3" t="s">
        <v>1763</v>
      </c>
      <c r="J436" s="3" t="str">
        <f>IFERROR(_xlfn.XLOOKUP(A436,ProductStatusUpdate!B:B,ProductStatusUpdate!D:D),"Active")</f>
        <v>Active</v>
      </c>
    </row>
    <row r="437" spans="1:10" x14ac:dyDescent="0.25">
      <c r="A437" s="3" t="s">
        <v>11539</v>
      </c>
      <c r="B437" t="s">
        <v>10301</v>
      </c>
      <c r="C437" s="3" t="str">
        <f>_xlfn.XLOOKUP(B437,ListingType!A:A,ListingType!B:B)</f>
        <v>Manufacturer</v>
      </c>
      <c r="D437" s="3" t="s">
        <v>10305</v>
      </c>
      <c r="E437" s="3" t="s">
        <v>1781</v>
      </c>
      <c r="F437" s="3" t="s">
        <v>1782</v>
      </c>
      <c r="G437" s="3" t="s">
        <v>1783</v>
      </c>
      <c r="H437" s="3" t="s">
        <v>1784</v>
      </c>
      <c r="I437" s="3" t="s">
        <v>1785</v>
      </c>
      <c r="J437" s="3" t="str">
        <f>IFERROR(_xlfn.XLOOKUP(A437,ProductStatusUpdate!B:B,ProductStatusUpdate!D:D),"Active")</f>
        <v>Active</v>
      </c>
    </row>
    <row r="438" spans="1:10" x14ac:dyDescent="0.25">
      <c r="A438" s="3" t="s">
        <v>11540</v>
      </c>
      <c r="B438" t="s">
        <v>10301</v>
      </c>
      <c r="C438" s="3" t="str">
        <f>_xlfn.XLOOKUP(B438,ListingType!A:A,ListingType!B:B)</f>
        <v>Manufacturer</v>
      </c>
      <c r="D438" s="3" t="s">
        <v>10305</v>
      </c>
      <c r="E438" s="3" t="s">
        <v>794</v>
      </c>
      <c r="F438" s="3" t="s">
        <v>795</v>
      </c>
      <c r="G438" s="3" t="s">
        <v>1710</v>
      </c>
      <c r="H438" s="3" t="s">
        <v>1711</v>
      </c>
      <c r="I438" s="3" t="s">
        <v>1712</v>
      </c>
      <c r="J438" s="3" t="str">
        <f>IFERROR(_xlfn.XLOOKUP(A438,ProductStatusUpdate!B:B,ProductStatusUpdate!D:D),"Active")</f>
        <v>Active</v>
      </c>
    </row>
    <row r="439" spans="1:10" x14ac:dyDescent="0.25">
      <c r="A439" s="3" t="s">
        <v>11541</v>
      </c>
      <c r="B439" t="s">
        <v>10301</v>
      </c>
      <c r="C439" s="3" t="str">
        <f>_xlfn.XLOOKUP(B439,ListingType!A:A,ListingType!B:B)</f>
        <v>Manufacturer</v>
      </c>
      <c r="D439" s="3" t="s">
        <v>10305</v>
      </c>
      <c r="E439" s="3" t="s">
        <v>886</v>
      </c>
      <c r="F439" s="3" t="s">
        <v>888</v>
      </c>
      <c r="G439" s="3" t="s">
        <v>889</v>
      </c>
      <c r="I439" s="3" t="s">
        <v>887</v>
      </c>
      <c r="J439" s="3" t="str">
        <f>IFERROR(_xlfn.XLOOKUP(A439,ProductStatusUpdate!B:B,ProductStatusUpdate!D:D),"Active")</f>
        <v>Active</v>
      </c>
    </row>
    <row r="440" spans="1:10" x14ac:dyDescent="0.25">
      <c r="A440" s="3" t="s">
        <v>11542</v>
      </c>
      <c r="B440" t="s">
        <v>10301</v>
      </c>
      <c r="C440" s="3" t="str">
        <f>_xlfn.XLOOKUP(B440,ListingType!A:A,ListingType!B:B)</f>
        <v>Manufacturer</v>
      </c>
      <c r="D440" s="3" t="s">
        <v>10305</v>
      </c>
      <c r="E440" s="3" t="s">
        <v>912</v>
      </c>
      <c r="F440" s="3" t="s">
        <v>914</v>
      </c>
      <c r="G440" s="3" t="s">
        <v>915</v>
      </c>
      <c r="I440" s="3" t="s">
        <v>913</v>
      </c>
      <c r="J440" s="3" t="str">
        <f>IFERROR(_xlfn.XLOOKUP(A440,ProductStatusUpdate!B:B,ProductStatusUpdate!D:D),"Active")</f>
        <v>Active</v>
      </c>
    </row>
    <row r="441" spans="1:10" x14ac:dyDescent="0.25">
      <c r="A441" s="3" t="s">
        <v>11543</v>
      </c>
      <c r="B441" t="s">
        <v>10301</v>
      </c>
      <c r="C441" s="3" t="str">
        <f>_xlfn.XLOOKUP(B441,ListingType!A:A,ListingType!B:B)</f>
        <v>Manufacturer</v>
      </c>
      <c r="D441" s="3" t="s">
        <v>10305</v>
      </c>
      <c r="E441" s="3" t="s">
        <v>916</v>
      </c>
      <c r="F441" s="3" t="s">
        <v>917</v>
      </c>
      <c r="G441" s="3" t="s">
        <v>5947</v>
      </c>
      <c r="H441" s="3" t="s">
        <v>5948</v>
      </c>
      <c r="I441" s="3" t="s">
        <v>5949</v>
      </c>
      <c r="J441" s="3" t="str">
        <f>IFERROR(_xlfn.XLOOKUP(A441,ProductStatusUpdate!B:B,ProductStatusUpdate!D:D),"Active")</f>
        <v>Discontinued</v>
      </c>
    </row>
    <row r="442" spans="1:10" x14ac:dyDescent="0.25">
      <c r="A442" s="3" t="s">
        <v>11544</v>
      </c>
      <c r="B442" t="s">
        <v>10301</v>
      </c>
      <c r="C442" s="3" t="str">
        <f>_xlfn.XLOOKUP(B442,ListingType!A:A,ListingType!B:B)</f>
        <v>Manufacturer</v>
      </c>
      <c r="D442" s="3" t="s">
        <v>10305</v>
      </c>
      <c r="E442" s="3" t="s">
        <v>7156</v>
      </c>
      <c r="F442" s="3" t="s">
        <v>7157</v>
      </c>
      <c r="G442" s="3" t="s">
        <v>7158</v>
      </c>
      <c r="H442" s="3" t="s">
        <v>7159</v>
      </c>
      <c r="I442" s="3" t="s">
        <v>7160</v>
      </c>
      <c r="J442" s="3" t="str">
        <f>IFERROR(_xlfn.XLOOKUP(A442,ProductStatusUpdate!B:B,ProductStatusUpdate!D:D),"Active")</f>
        <v>Active</v>
      </c>
    </row>
    <row r="443" spans="1:10" x14ac:dyDescent="0.25">
      <c r="A443" s="3" t="s">
        <v>11545</v>
      </c>
      <c r="B443" t="s">
        <v>10301</v>
      </c>
      <c r="C443" s="3" t="str">
        <f>_xlfn.XLOOKUP(B443,ListingType!A:A,ListingType!B:B)</f>
        <v>Manufacturer</v>
      </c>
      <c r="D443" s="3" t="s">
        <v>10305</v>
      </c>
      <c r="E443" s="3" t="s">
        <v>1256</v>
      </c>
      <c r="F443" s="3" t="s">
        <v>1257</v>
      </c>
      <c r="G443" s="3" t="s">
        <v>1258</v>
      </c>
      <c r="H443" s="3" t="s">
        <v>1259</v>
      </c>
      <c r="I443" s="3" t="s">
        <v>1260</v>
      </c>
      <c r="J443" s="3" t="str">
        <f>IFERROR(_xlfn.XLOOKUP(A443,ProductStatusUpdate!B:B,ProductStatusUpdate!D:D),"Active")</f>
        <v>Active</v>
      </c>
    </row>
    <row r="444" spans="1:10" x14ac:dyDescent="0.25">
      <c r="A444" s="3" t="s">
        <v>11546</v>
      </c>
      <c r="B444" t="s">
        <v>10301</v>
      </c>
      <c r="C444" s="3" t="str">
        <f>_xlfn.XLOOKUP(B444,ListingType!A:A,ListingType!B:B)</f>
        <v>Manufacturer</v>
      </c>
      <c r="D444" s="3" t="s">
        <v>10305</v>
      </c>
      <c r="E444" s="3" t="s">
        <v>7161</v>
      </c>
      <c r="F444" s="3" t="s">
        <v>7162</v>
      </c>
      <c r="G444" s="3" t="s">
        <v>7163</v>
      </c>
      <c r="H444" s="3" t="s">
        <v>1259</v>
      </c>
      <c r="I444" s="3" t="s">
        <v>7164</v>
      </c>
      <c r="J444" s="3" t="str">
        <f>IFERROR(_xlfn.XLOOKUP(A444,ProductStatusUpdate!B:B,ProductStatusUpdate!D:D),"Active")</f>
        <v>Active</v>
      </c>
    </row>
    <row r="445" spans="1:10" x14ac:dyDescent="0.25">
      <c r="A445" s="3" t="s">
        <v>11547</v>
      </c>
      <c r="B445" t="s">
        <v>10301</v>
      </c>
      <c r="C445" s="3" t="str">
        <f>_xlfn.XLOOKUP(B445,ListingType!A:A,ListingType!B:B)</f>
        <v>Manufacturer</v>
      </c>
      <c r="D445" s="3" t="s">
        <v>10305</v>
      </c>
      <c r="E445" s="3" t="s">
        <v>1084</v>
      </c>
      <c r="F445" s="3" t="s">
        <v>1085</v>
      </c>
      <c r="G445" s="3" t="s">
        <v>1294</v>
      </c>
      <c r="H445" s="3" t="s">
        <v>1295</v>
      </c>
      <c r="I445" s="3" t="s">
        <v>1296</v>
      </c>
      <c r="J445" s="3" t="str">
        <f>IFERROR(_xlfn.XLOOKUP(A445,ProductStatusUpdate!B:B,ProductStatusUpdate!D:D),"Active")</f>
        <v>Active</v>
      </c>
    </row>
    <row r="446" spans="1:10" x14ac:dyDescent="0.25">
      <c r="A446" s="3" t="s">
        <v>11548</v>
      </c>
      <c r="B446" t="s">
        <v>10301</v>
      </c>
      <c r="C446" s="3" t="str">
        <f>_xlfn.XLOOKUP(B446,ListingType!A:A,ListingType!B:B)</f>
        <v>Manufacturer</v>
      </c>
      <c r="D446" s="3" t="s">
        <v>10305</v>
      </c>
      <c r="E446" s="3" t="s">
        <v>7165</v>
      </c>
      <c r="F446" s="3" t="s">
        <v>7166</v>
      </c>
      <c r="G446" s="3" t="s">
        <v>7167</v>
      </c>
      <c r="H446" s="3" t="s">
        <v>1295</v>
      </c>
      <c r="I446" s="3" t="s">
        <v>7168</v>
      </c>
      <c r="J446" s="3" t="str">
        <f>IFERROR(_xlfn.XLOOKUP(A446,ProductStatusUpdate!B:B,ProductStatusUpdate!D:D),"Active")</f>
        <v>Active</v>
      </c>
    </row>
    <row r="447" spans="1:10" x14ac:dyDescent="0.25">
      <c r="A447" s="3" t="s">
        <v>11549</v>
      </c>
      <c r="B447" t="s">
        <v>10301</v>
      </c>
      <c r="C447" s="3" t="str">
        <f>_xlfn.XLOOKUP(B447,ListingType!A:A,ListingType!B:B)</f>
        <v>Manufacturer</v>
      </c>
      <c r="D447" s="3" t="s">
        <v>10305</v>
      </c>
      <c r="E447" s="3" t="s">
        <v>1301</v>
      </c>
      <c r="F447" s="3" t="s">
        <v>1302</v>
      </c>
      <c r="G447" s="3" t="s">
        <v>1303</v>
      </c>
      <c r="H447" s="3" t="s">
        <v>1304</v>
      </c>
      <c r="I447" s="3" t="s">
        <v>1305</v>
      </c>
      <c r="J447" s="3" t="str">
        <f>IFERROR(_xlfn.XLOOKUP(A447,ProductStatusUpdate!B:B,ProductStatusUpdate!D:D),"Active")</f>
        <v>Active</v>
      </c>
    </row>
    <row r="448" spans="1:10" x14ac:dyDescent="0.25">
      <c r="A448" s="3" t="s">
        <v>11550</v>
      </c>
      <c r="B448" t="s">
        <v>10301</v>
      </c>
      <c r="C448" s="3" t="str">
        <f>_xlfn.XLOOKUP(B448,ListingType!A:A,ListingType!B:B)</f>
        <v>Manufacturer</v>
      </c>
      <c r="D448" s="3" t="s">
        <v>10305</v>
      </c>
      <c r="E448" s="3" t="s">
        <v>1041</v>
      </c>
      <c r="F448" s="3" t="s">
        <v>1042</v>
      </c>
      <c r="G448" s="3" t="s">
        <v>1298</v>
      </c>
      <c r="H448" s="3" t="s">
        <v>1299</v>
      </c>
      <c r="I448" s="3" t="s">
        <v>1300</v>
      </c>
      <c r="J448" s="3" t="str">
        <f>IFERROR(_xlfn.XLOOKUP(A448,ProductStatusUpdate!B:B,ProductStatusUpdate!D:D),"Active")</f>
        <v>Active</v>
      </c>
    </row>
    <row r="449" spans="1:10" x14ac:dyDescent="0.25">
      <c r="A449" s="3" t="s">
        <v>11551</v>
      </c>
      <c r="B449" t="s">
        <v>10301</v>
      </c>
      <c r="C449" s="3" t="str">
        <f>_xlfn.XLOOKUP(B449,ListingType!A:A,ListingType!B:B)</f>
        <v>Manufacturer</v>
      </c>
      <c r="D449" s="3" t="s">
        <v>10305</v>
      </c>
      <c r="E449" s="3" t="s">
        <v>1155</v>
      </c>
      <c r="F449" s="3" t="s">
        <v>1156</v>
      </c>
      <c r="G449" s="3" t="s">
        <v>1157</v>
      </c>
      <c r="H449" s="3" t="s">
        <v>1158</v>
      </c>
      <c r="I449" s="3" t="s">
        <v>1159</v>
      </c>
      <c r="J449" s="3" t="str">
        <f>IFERROR(_xlfn.XLOOKUP(A449,ProductStatusUpdate!B:B,ProductStatusUpdate!D:D),"Active")</f>
        <v>Active</v>
      </c>
    </row>
    <row r="450" spans="1:10" x14ac:dyDescent="0.25">
      <c r="A450" s="3" t="s">
        <v>11552</v>
      </c>
      <c r="B450" t="s">
        <v>10301</v>
      </c>
      <c r="C450" s="3" t="str">
        <f>_xlfn.XLOOKUP(B450,ListingType!A:A,ListingType!B:B)</f>
        <v>Manufacturer</v>
      </c>
      <c r="D450" s="3" t="s">
        <v>10305</v>
      </c>
      <c r="E450" s="3" t="s">
        <v>7169</v>
      </c>
      <c r="F450" s="3" t="s">
        <v>7170</v>
      </c>
      <c r="G450" s="3" t="s">
        <v>7171</v>
      </c>
      <c r="H450" s="3" t="s">
        <v>7172</v>
      </c>
      <c r="I450" s="3" t="s">
        <v>7173</v>
      </c>
      <c r="J450" s="3" t="str">
        <f>IFERROR(_xlfn.XLOOKUP(A450,ProductStatusUpdate!B:B,ProductStatusUpdate!D:D),"Active")</f>
        <v>Active</v>
      </c>
    </row>
    <row r="451" spans="1:10" x14ac:dyDescent="0.25">
      <c r="A451" s="3" t="s">
        <v>11553</v>
      </c>
      <c r="B451" t="s">
        <v>10301</v>
      </c>
      <c r="C451" s="3" t="str">
        <f>_xlfn.XLOOKUP(B451,ListingType!A:A,ListingType!B:B)</f>
        <v>Manufacturer</v>
      </c>
      <c r="D451" s="3" t="s">
        <v>10305</v>
      </c>
      <c r="E451" s="3" t="s">
        <v>7174</v>
      </c>
      <c r="F451" s="3" t="s">
        <v>7175</v>
      </c>
      <c r="G451" s="3" t="s">
        <v>7176</v>
      </c>
      <c r="H451" s="3" t="s">
        <v>7177</v>
      </c>
      <c r="I451" s="3" t="s">
        <v>7178</v>
      </c>
      <c r="J451" s="3" t="str">
        <f>IFERROR(_xlfn.XLOOKUP(A451,ProductStatusUpdate!B:B,ProductStatusUpdate!D:D),"Active")</f>
        <v>Active</v>
      </c>
    </row>
    <row r="452" spans="1:10" x14ac:dyDescent="0.25">
      <c r="A452" s="3" t="s">
        <v>11554</v>
      </c>
      <c r="B452" t="s">
        <v>10301</v>
      </c>
      <c r="C452" s="3" t="str">
        <f>_xlfn.XLOOKUP(B452,ListingType!A:A,ListingType!B:B)</f>
        <v>Manufacturer</v>
      </c>
      <c r="D452" s="3" t="s">
        <v>10305</v>
      </c>
      <c r="E452" s="3" t="s">
        <v>2891</v>
      </c>
      <c r="F452" s="3" t="s">
        <v>2892</v>
      </c>
      <c r="G452" s="3" t="s">
        <v>2893</v>
      </c>
      <c r="H452" s="3" t="s">
        <v>2894</v>
      </c>
      <c r="I452" s="3" t="s">
        <v>2895</v>
      </c>
      <c r="J452" s="3" t="str">
        <f>IFERROR(_xlfn.XLOOKUP(A452,ProductStatusUpdate!B:B,ProductStatusUpdate!D:D),"Active")</f>
        <v>Active</v>
      </c>
    </row>
    <row r="453" spans="1:10" x14ac:dyDescent="0.25">
      <c r="A453" s="3" t="s">
        <v>11555</v>
      </c>
      <c r="B453" t="s">
        <v>10301</v>
      </c>
      <c r="C453" s="3" t="str">
        <f>_xlfn.XLOOKUP(B453,ListingType!A:A,ListingType!B:B)</f>
        <v>Manufacturer</v>
      </c>
      <c r="D453" s="3" t="s">
        <v>10305</v>
      </c>
      <c r="E453" s="3" t="s">
        <v>7179</v>
      </c>
      <c r="F453" s="3" t="s">
        <v>7180</v>
      </c>
      <c r="G453" s="3" t="s">
        <v>2893</v>
      </c>
      <c r="H453" s="3" t="s">
        <v>2894</v>
      </c>
      <c r="I453" s="3" t="s">
        <v>7181</v>
      </c>
      <c r="J453" s="3" t="str">
        <f>IFERROR(_xlfn.XLOOKUP(A453,ProductStatusUpdate!B:B,ProductStatusUpdate!D:D),"Active")</f>
        <v>Active</v>
      </c>
    </row>
    <row r="454" spans="1:10" x14ac:dyDescent="0.25">
      <c r="A454" s="3" t="s">
        <v>11556</v>
      </c>
      <c r="B454" t="s">
        <v>10301</v>
      </c>
      <c r="C454" s="3" t="str">
        <f>_xlfn.XLOOKUP(B454,ListingType!A:A,ListingType!B:B)</f>
        <v>Manufacturer</v>
      </c>
      <c r="D454" s="3" t="s">
        <v>10305</v>
      </c>
      <c r="E454" s="3" t="s">
        <v>1130</v>
      </c>
      <c r="F454" s="3" t="s">
        <v>1131</v>
      </c>
      <c r="G454" s="3" t="s">
        <v>1132</v>
      </c>
      <c r="H454" s="3" t="s">
        <v>1133</v>
      </c>
      <c r="I454" s="3" t="s">
        <v>1134</v>
      </c>
      <c r="J454" s="3" t="str">
        <f>IFERROR(_xlfn.XLOOKUP(A454,ProductStatusUpdate!B:B,ProductStatusUpdate!D:D),"Active")</f>
        <v>Active</v>
      </c>
    </row>
    <row r="455" spans="1:10" x14ac:dyDescent="0.25">
      <c r="A455" s="3" t="s">
        <v>11557</v>
      </c>
      <c r="B455" t="s">
        <v>10301</v>
      </c>
      <c r="C455" s="3" t="str">
        <f>_xlfn.XLOOKUP(B455,ListingType!A:A,ListingType!B:B)</f>
        <v>Manufacturer</v>
      </c>
      <c r="D455" s="3" t="s">
        <v>10305</v>
      </c>
      <c r="E455" s="3" t="s">
        <v>7182</v>
      </c>
      <c r="F455" s="3" t="s">
        <v>7183</v>
      </c>
      <c r="G455" s="3" t="s">
        <v>7184</v>
      </c>
      <c r="H455" s="3" t="s">
        <v>7185</v>
      </c>
      <c r="I455" s="3" t="s">
        <v>7186</v>
      </c>
      <c r="J455" s="3" t="str">
        <f>IFERROR(_xlfn.XLOOKUP(A455,ProductStatusUpdate!B:B,ProductStatusUpdate!D:D),"Active")</f>
        <v>Active</v>
      </c>
    </row>
    <row r="456" spans="1:10" x14ac:dyDescent="0.25">
      <c r="A456" s="3" t="s">
        <v>11558</v>
      </c>
      <c r="B456" t="s">
        <v>10301</v>
      </c>
      <c r="C456" s="3" t="str">
        <f>_xlfn.XLOOKUP(B456,ListingType!A:A,ListingType!B:B)</f>
        <v>Manufacturer</v>
      </c>
      <c r="D456" s="3" t="s">
        <v>10305</v>
      </c>
      <c r="E456" s="3" t="s">
        <v>1097</v>
      </c>
      <c r="F456" s="3" t="s">
        <v>1098</v>
      </c>
      <c r="G456" s="3" t="s">
        <v>1099</v>
      </c>
      <c r="H456" s="3" t="s">
        <v>1100</v>
      </c>
      <c r="I456" s="3" t="s">
        <v>1101</v>
      </c>
      <c r="J456" s="3" t="str">
        <f>IFERROR(_xlfn.XLOOKUP(A456,ProductStatusUpdate!B:B,ProductStatusUpdate!D:D),"Active")</f>
        <v>Active</v>
      </c>
    </row>
    <row r="457" spans="1:10" x14ac:dyDescent="0.25">
      <c r="A457" s="3" t="s">
        <v>11559</v>
      </c>
      <c r="B457" t="s">
        <v>10301</v>
      </c>
      <c r="C457" s="3" t="str">
        <f>_xlfn.XLOOKUP(B457,ListingType!A:A,ListingType!B:B)</f>
        <v>Manufacturer</v>
      </c>
      <c r="D457" s="3" t="s">
        <v>10305</v>
      </c>
      <c r="E457" s="3" t="s">
        <v>7187</v>
      </c>
      <c r="F457" s="3" t="s">
        <v>7188</v>
      </c>
      <c r="G457" s="3" t="s">
        <v>7189</v>
      </c>
      <c r="H457" s="3" t="s">
        <v>7190</v>
      </c>
      <c r="I457" s="3" t="s">
        <v>7191</v>
      </c>
      <c r="J457" s="3" t="str">
        <f>IFERROR(_xlfn.XLOOKUP(A457,ProductStatusUpdate!B:B,ProductStatusUpdate!D:D),"Active")</f>
        <v>Active</v>
      </c>
    </row>
    <row r="458" spans="1:10" x14ac:dyDescent="0.25">
      <c r="A458" s="3" t="s">
        <v>11560</v>
      </c>
      <c r="B458" t="s">
        <v>10301</v>
      </c>
      <c r="C458" s="3" t="str">
        <f>_xlfn.XLOOKUP(B458,ListingType!A:A,ListingType!B:B)</f>
        <v>Manufacturer</v>
      </c>
      <c r="D458" s="3" t="s">
        <v>10305</v>
      </c>
      <c r="E458" s="3" t="s">
        <v>1169</v>
      </c>
      <c r="F458" s="3" t="s">
        <v>1170</v>
      </c>
      <c r="G458" s="3" t="s">
        <v>1171</v>
      </c>
      <c r="H458" s="3" t="s">
        <v>1172</v>
      </c>
      <c r="I458" s="3" t="s">
        <v>1173</v>
      </c>
      <c r="J458" s="3" t="str">
        <f>IFERROR(_xlfn.XLOOKUP(A458,ProductStatusUpdate!B:B,ProductStatusUpdate!D:D),"Active")</f>
        <v>Active</v>
      </c>
    </row>
    <row r="459" spans="1:10" x14ac:dyDescent="0.25">
      <c r="A459" s="3" t="s">
        <v>11561</v>
      </c>
      <c r="B459" t="s">
        <v>10301</v>
      </c>
      <c r="C459" s="3" t="str">
        <f>_xlfn.XLOOKUP(B459,ListingType!A:A,ListingType!B:B)</f>
        <v>Manufacturer</v>
      </c>
      <c r="D459" s="3" t="s">
        <v>10305</v>
      </c>
      <c r="E459" s="3" t="s">
        <v>7192</v>
      </c>
      <c r="F459" s="3" t="s">
        <v>7193</v>
      </c>
      <c r="G459" s="3" t="s">
        <v>7194</v>
      </c>
      <c r="H459" s="3" t="s">
        <v>7195</v>
      </c>
      <c r="I459" s="3" t="s">
        <v>7196</v>
      </c>
      <c r="J459" s="3" t="str">
        <f>IFERROR(_xlfn.XLOOKUP(A459,ProductStatusUpdate!B:B,ProductStatusUpdate!D:D),"Active")</f>
        <v>Active</v>
      </c>
    </row>
    <row r="460" spans="1:10" x14ac:dyDescent="0.25">
      <c r="A460" s="3" t="s">
        <v>11562</v>
      </c>
      <c r="B460" t="s">
        <v>10301</v>
      </c>
      <c r="C460" s="3" t="str">
        <f>_xlfn.XLOOKUP(B460,ListingType!A:A,ListingType!B:B)</f>
        <v>Manufacturer</v>
      </c>
      <c r="D460" s="3" t="s">
        <v>10305</v>
      </c>
      <c r="E460" s="3" t="s">
        <v>1224</v>
      </c>
      <c r="F460" s="3" t="s">
        <v>1225</v>
      </c>
      <c r="G460" s="3" t="s">
        <v>1226</v>
      </c>
      <c r="H460" s="3" t="s">
        <v>1227</v>
      </c>
      <c r="I460" s="3" t="s">
        <v>1228</v>
      </c>
      <c r="J460" s="3" t="str">
        <f>IFERROR(_xlfn.XLOOKUP(A460,ProductStatusUpdate!B:B,ProductStatusUpdate!D:D),"Active")</f>
        <v>Active</v>
      </c>
    </row>
    <row r="461" spans="1:10" x14ac:dyDescent="0.25">
      <c r="A461" s="3" t="s">
        <v>11563</v>
      </c>
      <c r="B461" t="s">
        <v>10301</v>
      </c>
      <c r="C461" s="3" t="str">
        <f>_xlfn.XLOOKUP(B461,ListingType!A:A,ListingType!B:B)</f>
        <v>Manufacturer</v>
      </c>
      <c r="D461" s="3" t="s">
        <v>10305</v>
      </c>
      <c r="E461" s="3" t="s">
        <v>1261</v>
      </c>
      <c r="F461" s="3" t="s">
        <v>1262</v>
      </c>
      <c r="G461" s="3" t="s">
        <v>1263</v>
      </c>
      <c r="H461" s="3" t="s">
        <v>1264</v>
      </c>
      <c r="I461" s="3" t="s">
        <v>1265</v>
      </c>
      <c r="J461" s="3" t="str">
        <f>IFERROR(_xlfn.XLOOKUP(A461,ProductStatusUpdate!B:B,ProductStatusUpdate!D:D),"Active")</f>
        <v>Active</v>
      </c>
    </row>
    <row r="462" spans="1:10" x14ac:dyDescent="0.25">
      <c r="A462" s="3" t="s">
        <v>11564</v>
      </c>
      <c r="B462" t="s">
        <v>10301</v>
      </c>
      <c r="C462" s="3" t="str">
        <f>_xlfn.XLOOKUP(B462,ListingType!A:A,ListingType!B:B)</f>
        <v>Manufacturer</v>
      </c>
      <c r="D462" s="3" t="s">
        <v>10305</v>
      </c>
      <c r="E462" s="3" t="s">
        <v>1277</v>
      </c>
      <c r="F462" s="3" t="s">
        <v>1278</v>
      </c>
      <c r="G462" s="3" t="s">
        <v>1279</v>
      </c>
      <c r="H462" s="3" t="s">
        <v>1280</v>
      </c>
      <c r="I462" s="3" t="s">
        <v>1281</v>
      </c>
      <c r="J462" s="3" t="str">
        <f>IFERROR(_xlfn.XLOOKUP(A462,ProductStatusUpdate!B:B,ProductStatusUpdate!D:D),"Active")</f>
        <v>Active</v>
      </c>
    </row>
    <row r="463" spans="1:10" x14ac:dyDescent="0.25">
      <c r="A463" s="3" t="s">
        <v>11565</v>
      </c>
      <c r="B463" t="s">
        <v>10301</v>
      </c>
      <c r="C463" s="3" t="str">
        <f>_xlfn.XLOOKUP(B463,ListingType!A:A,ListingType!B:B)</f>
        <v>Manufacturer</v>
      </c>
      <c r="D463" s="3" t="s">
        <v>10305</v>
      </c>
      <c r="E463" s="3" t="s">
        <v>7197</v>
      </c>
      <c r="F463" s="3" t="s">
        <v>7198</v>
      </c>
      <c r="G463" s="3" t="s">
        <v>7199</v>
      </c>
      <c r="H463" s="3" t="s">
        <v>7200</v>
      </c>
      <c r="I463" s="3" t="s">
        <v>7201</v>
      </c>
      <c r="J463" s="3" t="str">
        <f>IFERROR(_xlfn.XLOOKUP(A463,ProductStatusUpdate!B:B,ProductStatusUpdate!D:D),"Active")</f>
        <v>Active</v>
      </c>
    </row>
    <row r="464" spans="1:10" x14ac:dyDescent="0.25">
      <c r="A464" s="3" t="s">
        <v>11566</v>
      </c>
      <c r="B464" t="s">
        <v>10301</v>
      </c>
      <c r="C464" s="3" t="str">
        <f>_xlfn.XLOOKUP(B464,ListingType!A:A,ListingType!B:B)</f>
        <v>Manufacturer</v>
      </c>
      <c r="D464" s="3" t="s">
        <v>10305</v>
      </c>
      <c r="E464" s="3" t="s">
        <v>1316</v>
      </c>
      <c r="F464" s="3" t="s">
        <v>1317</v>
      </c>
      <c r="G464" s="3" t="s">
        <v>1318</v>
      </c>
      <c r="H464" s="3" t="s">
        <v>1319</v>
      </c>
      <c r="J464" s="3" t="str">
        <f>IFERROR(_xlfn.XLOOKUP(A464,ProductStatusUpdate!B:B,ProductStatusUpdate!D:D),"Active")</f>
        <v>Active</v>
      </c>
    </row>
    <row r="465" spans="1:10" x14ac:dyDescent="0.25">
      <c r="A465" s="3" t="s">
        <v>11567</v>
      </c>
      <c r="B465" t="s">
        <v>10301</v>
      </c>
      <c r="C465" s="3" t="str">
        <f>_xlfn.XLOOKUP(B465,ListingType!A:A,ListingType!B:B)</f>
        <v>Manufacturer</v>
      </c>
      <c r="D465" s="3" t="s">
        <v>10305</v>
      </c>
      <c r="E465" s="3" t="s">
        <v>1373</v>
      </c>
      <c r="F465" s="3" t="s">
        <v>1374</v>
      </c>
      <c r="G465" s="3" t="s">
        <v>1375</v>
      </c>
      <c r="H465" s="3" t="s">
        <v>1376</v>
      </c>
      <c r="I465" s="3" t="s">
        <v>1377</v>
      </c>
      <c r="J465" s="3" t="str">
        <f>IFERROR(_xlfn.XLOOKUP(A465,ProductStatusUpdate!B:B,ProductStatusUpdate!D:D),"Active")</f>
        <v>Active</v>
      </c>
    </row>
    <row r="466" spans="1:10" x14ac:dyDescent="0.25">
      <c r="A466" s="3" t="s">
        <v>11568</v>
      </c>
      <c r="B466" t="s">
        <v>10301</v>
      </c>
      <c r="C466" s="3" t="str">
        <f>_xlfn.XLOOKUP(B466,ListingType!A:A,ListingType!B:B)</f>
        <v>Manufacturer</v>
      </c>
      <c r="D466" s="3" t="s">
        <v>10305</v>
      </c>
      <c r="E466" s="3" t="s">
        <v>7202</v>
      </c>
      <c r="F466" s="3" t="s">
        <v>7203</v>
      </c>
      <c r="G466" s="3" t="s">
        <v>7204</v>
      </c>
      <c r="H466" s="3" t="s">
        <v>1376</v>
      </c>
      <c r="I466" s="3" t="s">
        <v>7205</v>
      </c>
      <c r="J466" s="3" t="str">
        <f>IFERROR(_xlfn.XLOOKUP(A466,ProductStatusUpdate!B:B,ProductStatusUpdate!D:D),"Active")</f>
        <v>Active</v>
      </c>
    </row>
    <row r="467" spans="1:10" x14ac:dyDescent="0.25">
      <c r="A467" s="3" t="s">
        <v>11569</v>
      </c>
      <c r="B467" t="s">
        <v>10301</v>
      </c>
      <c r="C467" s="3" t="str">
        <f>_xlfn.XLOOKUP(B467,ListingType!A:A,ListingType!B:B)</f>
        <v>Manufacturer</v>
      </c>
      <c r="D467" s="3" t="s">
        <v>10305</v>
      </c>
      <c r="E467" s="3" t="s">
        <v>1385</v>
      </c>
      <c r="F467" s="3" t="s">
        <v>1386</v>
      </c>
      <c r="G467" s="3" t="s">
        <v>1387</v>
      </c>
      <c r="H467" s="3" t="s">
        <v>1388</v>
      </c>
      <c r="I467" s="3" t="s">
        <v>1389</v>
      </c>
      <c r="J467" s="3" t="str">
        <f>IFERROR(_xlfn.XLOOKUP(A467,ProductStatusUpdate!B:B,ProductStatusUpdate!D:D),"Active")</f>
        <v>Active</v>
      </c>
    </row>
    <row r="468" spans="1:10" x14ac:dyDescent="0.25">
      <c r="A468" s="3" t="s">
        <v>11570</v>
      </c>
      <c r="B468" t="s">
        <v>10301</v>
      </c>
      <c r="C468" s="3" t="str">
        <f>_xlfn.XLOOKUP(B468,ListingType!A:A,ListingType!B:B)</f>
        <v>Manufacturer</v>
      </c>
      <c r="D468" s="3" t="s">
        <v>10305</v>
      </c>
      <c r="E468" s="3" t="s">
        <v>96</v>
      </c>
      <c r="F468" s="3" t="s">
        <v>98</v>
      </c>
      <c r="G468" s="3" t="s">
        <v>99</v>
      </c>
      <c r="I468" s="3" t="s">
        <v>97</v>
      </c>
      <c r="J468" s="3" t="str">
        <f>IFERROR(_xlfn.XLOOKUP(A468,ProductStatusUpdate!B:B,ProductStatusUpdate!D:D),"Active")</f>
        <v>Active</v>
      </c>
    </row>
    <row r="469" spans="1:10" x14ac:dyDescent="0.25">
      <c r="A469" s="3" t="s">
        <v>11571</v>
      </c>
      <c r="B469" t="s">
        <v>10301</v>
      </c>
      <c r="C469" s="3" t="str">
        <f>_xlfn.XLOOKUP(B469,ListingType!A:A,ListingType!B:B)</f>
        <v>Manufacturer</v>
      </c>
      <c r="D469" s="3" t="s">
        <v>10305</v>
      </c>
      <c r="E469" s="3" t="s">
        <v>129</v>
      </c>
      <c r="F469" s="3" t="s">
        <v>130</v>
      </c>
      <c r="G469" s="3" t="s">
        <v>131</v>
      </c>
      <c r="H469" s="3" t="s">
        <v>132</v>
      </c>
      <c r="I469" s="3" t="s">
        <v>133</v>
      </c>
      <c r="J469" s="3" t="str">
        <f>IFERROR(_xlfn.XLOOKUP(A469,ProductStatusUpdate!B:B,ProductStatusUpdate!D:D),"Active")</f>
        <v>Active</v>
      </c>
    </row>
    <row r="470" spans="1:10" x14ac:dyDescent="0.25">
      <c r="A470" s="3" t="s">
        <v>11572</v>
      </c>
      <c r="B470" t="s">
        <v>10301</v>
      </c>
      <c r="C470" s="3" t="str">
        <f>_xlfn.XLOOKUP(B470,ListingType!A:A,ListingType!B:B)</f>
        <v>Manufacturer</v>
      </c>
      <c r="D470" s="3" t="s">
        <v>10305</v>
      </c>
      <c r="E470" s="3" t="s">
        <v>204</v>
      </c>
      <c r="F470" s="3" t="s">
        <v>205</v>
      </c>
      <c r="G470" s="3" t="s">
        <v>206</v>
      </c>
      <c r="H470" s="3" t="s">
        <v>207</v>
      </c>
      <c r="I470" s="3" t="s">
        <v>208</v>
      </c>
      <c r="J470" s="3" t="str">
        <f>IFERROR(_xlfn.XLOOKUP(A470,ProductStatusUpdate!B:B,ProductStatusUpdate!D:D),"Active")</f>
        <v>Pre-Release</v>
      </c>
    </row>
    <row r="471" spans="1:10" x14ac:dyDescent="0.25">
      <c r="A471" s="3" t="s">
        <v>11573</v>
      </c>
      <c r="B471" t="s">
        <v>10301</v>
      </c>
      <c r="C471" s="3" t="str">
        <f>_xlfn.XLOOKUP(B471,ListingType!A:A,ListingType!B:B)</f>
        <v>Manufacturer</v>
      </c>
      <c r="D471" s="3" t="s">
        <v>10305</v>
      </c>
      <c r="E471" s="3" t="s">
        <v>236</v>
      </c>
      <c r="F471" s="3" t="s">
        <v>237</v>
      </c>
      <c r="G471" s="3" t="s">
        <v>238</v>
      </c>
      <c r="H471" s="3" t="s">
        <v>239</v>
      </c>
      <c r="I471" s="3" t="s">
        <v>240</v>
      </c>
      <c r="J471" s="3" t="str">
        <f>IFERROR(_xlfn.XLOOKUP(A471,ProductStatusUpdate!B:B,ProductStatusUpdate!D:D),"Active")</f>
        <v>Active</v>
      </c>
    </row>
    <row r="472" spans="1:10" x14ac:dyDescent="0.25">
      <c r="A472" s="3" t="s">
        <v>11574</v>
      </c>
      <c r="B472" t="s">
        <v>10301</v>
      </c>
      <c r="C472" s="3" t="str">
        <f>_xlfn.XLOOKUP(B472,ListingType!A:A,ListingType!B:B)</f>
        <v>Manufacturer</v>
      </c>
      <c r="D472" s="3" t="s">
        <v>10305</v>
      </c>
      <c r="E472" s="3" t="s">
        <v>7206</v>
      </c>
      <c r="F472" s="3" t="s">
        <v>6702</v>
      </c>
      <c r="G472" s="3" t="s">
        <v>238</v>
      </c>
      <c r="H472" s="3" t="s">
        <v>7207</v>
      </c>
      <c r="I472" s="3" t="s">
        <v>7208</v>
      </c>
      <c r="J472" s="3" t="str">
        <f>IFERROR(_xlfn.XLOOKUP(A472,ProductStatusUpdate!B:B,ProductStatusUpdate!D:D),"Active")</f>
        <v>Active</v>
      </c>
    </row>
    <row r="473" spans="1:10" x14ac:dyDescent="0.25">
      <c r="A473" s="3" t="s">
        <v>11575</v>
      </c>
      <c r="B473" t="s">
        <v>10301</v>
      </c>
      <c r="C473" s="3" t="str">
        <f>_xlfn.XLOOKUP(B473,ListingType!A:A,ListingType!B:B)</f>
        <v>Manufacturer</v>
      </c>
      <c r="D473" s="3" t="s">
        <v>10305</v>
      </c>
      <c r="E473" s="3" t="s">
        <v>272</v>
      </c>
      <c r="F473" s="3" t="s">
        <v>273</v>
      </c>
      <c r="G473" s="3" t="s">
        <v>274</v>
      </c>
      <c r="H473" s="3" t="s">
        <v>275</v>
      </c>
      <c r="I473" s="3" t="s">
        <v>276</v>
      </c>
      <c r="J473" s="3" t="str">
        <f>IFERROR(_xlfn.XLOOKUP(A473,ProductStatusUpdate!B:B,ProductStatusUpdate!D:D),"Active")</f>
        <v>Active</v>
      </c>
    </row>
    <row r="474" spans="1:10" x14ac:dyDescent="0.25">
      <c r="A474" s="3" t="s">
        <v>11576</v>
      </c>
      <c r="B474" t="s">
        <v>10301</v>
      </c>
      <c r="C474" s="3" t="str">
        <f>_xlfn.XLOOKUP(B474,ListingType!A:A,ListingType!B:B)</f>
        <v>Manufacturer</v>
      </c>
      <c r="D474" s="3" t="s">
        <v>10305</v>
      </c>
      <c r="E474" s="3" t="s">
        <v>7209</v>
      </c>
      <c r="F474" s="3" t="s">
        <v>7210</v>
      </c>
      <c r="G474" s="3" t="s">
        <v>7211</v>
      </c>
      <c r="H474" s="3" t="s">
        <v>7212</v>
      </c>
      <c r="I474" s="3" t="s">
        <v>7213</v>
      </c>
      <c r="J474" s="3" t="str">
        <f>IFERROR(_xlfn.XLOOKUP(A474,ProductStatusUpdate!B:B,ProductStatusUpdate!D:D),"Active")</f>
        <v>Active</v>
      </c>
    </row>
    <row r="475" spans="1:10" x14ac:dyDescent="0.25">
      <c r="A475" s="3" t="s">
        <v>11577</v>
      </c>
      <c r="B475" t="s">
        <v>10301</v>
      </c>
      <c r="C475" s="3" t="str">
        <f>_xlfn.XLOOKUP(B475,ListingType!A:A,ListingType!B:B)</f>
        <v>Manufacturer</v>
      </c>
      <c r="D475" s="3" t="s">
        <v>10305</v>
      </c>
      <c r="E475" s="3" t="s">
        <v>757</v>
      </c>
      <c r="F475" s="3" t="s">
        <v>758</v>
      </c>
      <c r="G475" s="3" t="s">
        <v>759</v>
      </c>
      <c r="H475" s="3" t="s">
        <v>760</v>
      </c>
      <c r="I475" s="3" t="s">
        <v>761</v>
      </c>
      <c r="J475" s="3" t="str">
        <f>IFERROR(_xlfn.XLOOKUP(A475,ProductStatusUpdate!B:B,ProductStatusUpdate!D:D),"Active")</f>
        <v>Active</v>
      </c>
    </row>
    <row r="476" spans="1:10" x14ac:dyDescent="0.25">
      <c r="A476" s="3" t="s">
        <v>11578</v>
      </c>
      <c r="B476" t="s">
        <v>10301</v>
      </c>
      <c r="C476" s="3" t="str">
        <f>_xlfn.XLOOKUP(B476,ListingType!A:A,ListingType!B:B)</f>
        <v>Manufacturer</v>
      </c>
      <c r="D476" s="3" t="s">
        <v>10305</v>
      </c>
      <c r="E476" s="3" t="s">
        <v>7214</v>
      </c>
      <c r="F476" s="3" t="s">
        <v>7215</v>
      </c>
      <c r="G476" s="3" t="s">
        <v>759</v>
      </c>
      <c r="H476" s="3" t="s">
        <v>7216</v>
      </c>
      <c r="I476" s="3" t="s">
        <v>7217</v>
      </c>
      <c r="J476" s="3" t="str">
        <f>IFERROR(_xlfn.XLOOKUP(A476,ProductStatusUpdate!B:B,ProductStatusUpdate!D:D),"Active")</f>
        <v>Active</v>
      </c>
    </row>
    <row r="477" spans="1:10" x14ac:dyDescent="0.25">
      <c r="A477" s="3" t="s">
        <v>11579</v>
      </c>
      <c r="B477" t="s">
        <v>10301</v>
      </c>
      <c r="C477" s="3" t="str">
        <f>_xlfn.XLOOKUP(B477,ListingType!A:A,ListingType!B:B)</f>
        <v>Manufacturer</v>
      </c>
      <c r="D477" s="3" t="s">
        <v>10305</v>
      </c>
      <c r="E477" s="3" t="s">
        <v>188</v>
      </c>
      <c r="F477" s="3" t="s">
        <v>190</v>
      </c>
      <c r="G477" s="3" t="s">
        <v>191</v>
      </c>
      <c r="I477" s="3" t="s">
        <v>189</v>
      </c>
      <c r="J477" s="3" t="str">
        <f>IFERROR(_xlfn.XLOOKUP(A477,ProductStatusUpdate!B:B,ProductStatusUpdate!D:D),"Active")</f>
        <v>Active</v>
      </c>
    </row>
    <row r="478" spans="1:10" x14ac:dyDescent="0.25">
      <c r="A478" s="3" t="s">
        <v>11580</v>
      </c>
      <c r="B478" t="s">
        <v>10301</v>
      </c>
      <c r="C478" s="3" t="str">
        <f>_xlfn.XLOOKUP(B478,ListingType!A:A,ListingType!B:B)</f>
        <v>Manufacturer</v>
      </c>
      <c r="D478" s="3" t="s">
        <v>10305</v>
      </c>
      <c r="E478" s="3" t="s">
        <v>1532</v>
      </c>
      <c r="F478" s="3" t="s">
        <v>1533</v>
      </c>
      <c r="G478" s="3" t="s">
        <v>1534</v>
      </c>
      <c r="H478" s="3" t="s">
        <v>1535</v>
      </c>
      <c r="I478" s="3" t="s">
        <v>1536</v>
      </c>
      <c r="J478" s="3" t="str">
        <f>IFERROR(_xlfn.XLOOKUP(A478,ProductStatusUpdate!B:B,ProductStatusUpdate!D:D),"Active")</f>
        <v>Active</v>
      </c>
    </row>
    <row r="479" spans="1:10" x14ac:dyDescent="0.25">
      <c r="A479" s="3" t="s">
        <v>11581</v>
      </c>
      <c r="B479" t="s">
        <v>10301</v>
      </c>
      <c r="C479" s="3" t="str">
        <f>_xlfn.XLOOKUP(B479,ListingType!A:A,ListingType!B:B)</f>
        <v>Manufacturer</v>
      </c>
      <c r="D479" s="3" t="s">
        <v>10305</v>
      </c>
      <c r="E479" s="3" t="s">
        <v>1579</v>
      </c>
      <c r="F479" s="3" t="s">
        <v>1581</v>
      </c>
      <c r="G479" s="3" t="s">
        <v>1582</v>
      </c>
      <c r="I479" s="3" t="s">
        <v>1580</v>
      </c>
      <c r="J479" s="3" t="str">
        <f>IFERROR(_xlfn.XLOOKUP(A479,ProductStatusUpdate!B:B,ProductStatusUpdate!D:D),"Active")</f>
        <v>Active</v>
      </c>
    </row>
    <row r="480" spans="1:10" x14ac:dyDescent="0.25">
      <c r="A480" s="3" t="s">
        <v>11582</v>
      </c>
      <c r="B480" t="s">
        <v>10301</v>
      </c>
      <c r="C480" s="3" t="str">
        <f>_xlfn.XLOOKUP(B480,ListingType!A:A,ListingType!B:B)</f>
        <v>Manufacturer</v>
      </c>
      <c r="D480" s="3" t="s">
        <v>10305</v>
      </c>
      <c r="E480" s="3" t="s">
        <v>1809</v>
      </c>
      <c r="F480" s="3" t="s">
        <v>1810</v>
      </c>
      <c r="G480" s="3" t="s">
        <v>1811</v>
      </c>
      <c r="H480" s="3" t="s">
        <v>1812</v>
      </c>
      <c r="I480" s="3" t="s">
        <v>1813</v>
      </c>
      <c r="J480" s="3" t="str">
        <f>IFERROR(_xlfn.XLOOKUP(A480,ProductStatusUpdate!B:B,ProductStatusUpdate!D:D),"Active")</f>
        <v>Active</v>
      </c>
    </row>
    <row r="481" spans="1:10" x14ac:dyDescent="0.25">
      <c r="A481" s="3" t="s">
        <v>11583</v>
      </c>
      <c r="B481" t="s">
        <v>10301</v>
      </c>
      <c r="C481" s="3" t="str">
        <f>_xlfn.XLOOKUP(B481,ListingType!A:A,ListingType!B:B)</f>
        <v>Manufacturer</v>
      </c>
      <c r="D481" s="3" t="s">
        <v>10305</v>
      </c>
      <c r="E481" s="3" t="s">
        <v>183</v>
      </c>
      <c r="F481" s="3" t="s">
        <v>184</v>
      </c>
      <c r="G481" s="3" t="s">
        <v>185</v>
      </c>
      <c r="H481" s="3" t="s">
        <v>186</v>
      </c>
      <c r="I481" s="3" t="s">
        <v>187</v>
      </c>
      <c r="J481" s="3" t="str">
        <f>IFERROR(_xlfn.XLOOKUP(A481,ProductStatusUpdate!B:B,ProductStatusUpdate!D:D),"Active")</f>
        <v>Active</v>
      </c>
    </row>
    <row r="482" spans="1:10" x14ac:dyDescent="0.25">
      <c r="A482" s="3" t="s">
        <v>11584</v>
      </c>
      <c r="B482" t="s">
        <v>10301</v>
      </c>
      <c r="C482" s="3" t="str">
        <f>_xlfn.XLOOKUP(B482,ListingType!A:A,ListingType!B:B)</f>
        <v>Manufacturer</v>
      </c>
      <c r="D482" s="3" t="s">
        <v>10305</v>
      </c>
      <c r="E482" s="3" t="s">
        <v>281</v>
      </c>
      <c r="F482" s="3" t="s">
        <v>282</v>
      </c>
      <c r="G482" s="3" t="s">
        <v>283</v>
      </c>
      <c r="H482" s="3" t="s">
        <v>284</v>
      </c>
      <c r="I482" s="3" t="s">
        <v>285</v>
      </c>
      <c r="J482" s="3" t="str">
        <f>IFERROR(_xlfn.XLOOKUP(A482,ProductStatusUpdate!B:B,ProductStatusUpdate!D:D),"Active")</f>
        <v>Active</v>
      </c>
    </row>
    <row r="483" spans="1:10" x14ac:dyDescent="0.25">
      <c r="A483" s="3" t="s">
        <v>11585</v>
      </c>
      <c r="B483" t="s">
        <v>10301</v>
      </c>
      <c r="C483" s="3" t="str">
        <f>_xlfn.XLOOKUP(B483,ListingType!A:A,ListingType!B:B)</f>
        <v>Manufacturer</v>
      </c>
      <c r="D483" s="3" t="s">
        <v>10305</v>
      </c>
      <c r="E483" s="3" t="s">
        <v>1775</v>
      </c>
      <c r="F483" s="3" t="s">
        <v>1777</v>
      </c>
      <c r="G483" s="3" t="s">
        <v>1778</v>
      </c>
      <c r="I483" s="3" t="s">
        <v>1776</v>
      </c>
      <c r="J483" s="3" t="str">
        <f>IFERROR(_xlfn.XLOOKUP(A483,ProductStatusUpdate!B:B,ProductStatusUpdate!D:D),"Active")</f>
        <v>Active</v>
      </c>
    </row>
    <row r="484" spans="1:10" x14ac:dyDescent="0.25">
      <c r="A484" s="3" t="s">
        <v>11586</v>
      </c>
      <c r="B484" t="s">
        <v>10301</v>
      </c>
      <c r="C484" s="3" t="str">
        <f>_xlfn.XLOOKUP(B484,ListingType!A:A,ListingType!B:B)</f>
        <v>Manufacturer</v>
      </c>
      <c r="D484" s="3" t="s">
        <v>10305</v>
      </c>
      <c r="E484" s="3" t="s">
        <v>1786</v>
      </c>
      <c r="F484" s="3" t="s">
        <v>1787</v>
      </c>
      <c r="G484" s="3" t="s">
        <v>1788</v>
      </c>
      <c r="H484" s="3" t="s">
        <v>1789</v>
      </c>
      <c r="I484" s="3" t="s">
        <v>1790</v>
      </c>
      <c r="J484" s="3" t="str">
        <f>IFERROR(_xlfn.XLOOKUP(A484,ProductStatusUpdate!B:B,ProductStatusUpdate!D:D),"Active")</f>
        <v>Active</v>
      </c>
    </row>
    <row r="485" spans="1:10" x14ac:dyDescent="0.25">
      <c r="A485" s="3" t="s">
        <v>11587</v>
      </c>
      <c r="B485" t="s">
        <v>10301</v>
      </c>
      <c r="C485" s="3" t="str">
        <f>_xlfn.XLOOKUP(B485,ListingType!A:A,ListingType!B:B)</f>
        <v>Manufacturer</v>
      </c>
      <c r="D485" s="3" t="s">
        <v>10305</v>
      </c>
      <c r="E485" s="3" t="s">
        <v>1086</v>
      </c>
      <c r="F485" s="3" t="s">
        <v>1087</v>
      </c>
      <c r="G485" s="3" t="s">
        <v>2032</v>
      </c>
      <c r="H485" s="3" t="s">
        <v>2033</v>
      </c>
      <c r="I485" s="3" t="s">
        <v>2034</v>
      </c>
      <c r="J485" s="3" t="str">
        <f>IFERROR(_xlfn.XLOOKUP(A485,ProductStatusUpdate!B:B,ProductStatusUpdate!D:D),"Active")</f>
        <v>Active</v>
      </c>
    </row>
    <row r="486" spans="1:10" x14ac:dyDescent="0.25">
      <c r="A486" s="3" t="s">
        <v>11588</v>
      </c>
      <c r="B486" t="s">
        <v>10301</v>
      </c>
      <c r="C486" s="3" t="str">
        <f>_xlfn.XLOOKUP(B486,ListingType!A:A,ListingType!B:B)</f>
        <v>Manufacturer</v>
      </c>
      <c r="D486" s="3" t="s">
        <v>10305</v>
      </c>
      <c r="E486" s="3" t="s">
        <v>7218</v>
      </c>
      <c r="F486" s="3" t="s">
        <v>6471</v>
      </c>
      <c r="G486" s="3" t="s">
        <v>2032</v>
      </c>
      <c r="H486" s="3" t="s">
        <v>7219</v>
      </c>
      <c r="I486" s="3" t="s">
        <v>7220</v>
      </c>
      <c r="J486" s="3" t="str">
        <f>IFERROR(_xlfn.XLOOKUP(A486,ProductStatusUpdate!B:B,ProductStatusUpdate!D:D),"Active")</f>
        <v>Active</v>
      </c>
    </row>
    <row r="487" spans="1:10" x14ac:dyDescent="0.25">
      <c r="A487" s="3" t="s">
        <v>11589</v>
      </c>
      <c r="B487" t="s">
        <v>10301</v>
      </c>
      <c r="C487" s="3" t="str">
        <f>_xlfn.XLOOKUP(B487,ListingType!A:A,ListingType!B:B)</f>
        <v>Manufacturer</v>
      </c>
      <c r="D487" s="3" t="s">
        <v>10305</v>
      </c>
      <c r="E487" s="3" t="s">
        <v>1791</v>
      </c>
      <c r="F487" s="3" t="s">
        <v>1792</v>
      </c>
      <c r="G487" s="3" t="s">
        <v>1793</v>
      </c>
      <c r="H487" s="3" t="s">
        <v>1794</v>
      </c>
      <c r="I487" s="3" t="s">
        <v>1795</v>
      </c>
      <c r="J487" s="3" t="str">
        <f>IFERROR(_xlfn.XLOOKUP(A487,ProductStatusUpdate!B:B,ProductStatusUpdate!D:D),"Active")</f>
        <v>Active</v>
      </c>
    </row>
    <row r="488" spans="1:10" x14ac:dyDescent="0.25">
      <c r="A488" s="3" t="s">
        <v>11590</v>
      </c>
      <c r="B488" t="s">
        <v>10301</v>
      </c>
      <c r="C488" s="3" t="str">
        <f>_xlfn.XLOOKUP(B488,ListingType!A:A,ListingType!B:B)</f>
        <v>Manufacturer</v>
      </c>
      <c r="D488" s="3" t="s">
        <v>10305</v>
      </c>
      <c r="E488" s="3" t="s">
        <v>1043</v>
      </c>
      <c r="F488" s="3" t="s">
        <v>1044</v>
      </c>
      <c r="G488" s="3" t="s">
        <v>2008</v>
      </c>
      <c r="H488" s="3" t="s">
        <v>2009</v>
      </c>
      <c r="I488" s="3" t="s">
        <v>2010</v>
      </c>
      <c r="J488" s="3" t="str">
        <f>IFERROR(_xlfn.XLOOKUP(A488,ProductStatusUpdate!B:B,ProductStatusUpdate!D:D),"Active")</f>
        <v>Active</v>
      </c>
    </row>
    <row r="489" spans="1:10" x14ac:dyDescent="0.25">
      <c r="A489" s="3" t="s">
        <v>11591</v>
      </c>
      <c r="B489" t="s">
        <v>10301</v>
      </c>
      <c r="C489" s="3" t="str">
        <f>_xlfn.XLOOKUP(B489,ListingType!A:A,ListingType!B:B)</f>
        <v>Manufacturer</v>
      </c>
      <c r="D489" s="3" t="s">
        <v>10305</v>
      </c>
      <c r="E489" s="3" t="s">
        <v>988</v>
      </c>
      <c r="F489" s="3" t="s">
        <v>989</v>
      </c>
      <c r="G489" s="3" t="s">
        <v>2319</v>
      </c>
      <c r="H489" s="3" t="s">
        <v>2320</v>
      </c>
      <c r="I489" s="3" t="s">
        <v>2321</v>
      </c>
      <c r="J489" s="3" t="str">
        <f>IFERROR(_xlfn.XLOOKUP(A489,ProductStatusUpdate!B:B,ProductStatusUpdate!D:D),"Active")</f>
        <v>Active</v>
      </c>
    </row>
    <row r="490" spans="1:10" x14ac:dyDescent="0.25">
      <c r="A490" s="3" t="s">
        <v>11592</v>
      </c>
      <c r="B490" t="s">
        <v>10301</v>
      </c>
      <c r="C490" s="3" t="str">
        <f>_xlfn.XLOOKUP(B490,ListingType!A:A,ListingType!B:B)</f>
        <v>Manufacturer</v>
      </c>
      <c r="D490" s="3" t="s">
        <v>10305</v>
      </c>
      <c r="E490" s="3" t="s">
        <v>7221</v>
      </c>
      <c r="F490" s="3" t="s">
        <v>7222</v>
      </c>
      <c r="G490" s="3" t="s">
        <v>7223</v>
      </c>
      <c r="H490" s="3" t="s">
        <v>7224</v>
      </c>
      <c r="I490" s="3" t="s">
        <v>7225</v>
      </c>
      <c r="J490" s="3" t="str">
        <f>IFERROR(_xlfn.XLOOKUP(A490,ProductStatusUpdate!B:B,ProductStatusUpdate!D:D),"Active")</f>
        <v>Active</v>
      </c>
    </row>
    <row r="491" spans="1:10" x14ac:dyDescent="0.25">
      <c r="A491" s="3" t="s">
        <v>11593</v>
      </c>
      <c r="B491" t="s">
        <v>10301</v>
      </c>
      <c r="C491" s="3" t="str">
        <f>_xlfn.XLOOKUP(B491,ListingType!A:A,ListingType!B:B)</f>
        <v>Manufacturer</v>
      </c>
      <c r="D491" s="3" t="s">
        <v>10305</v>
      </c>
      <c r="E491" s="3" t="s">
        <v>7226</v>
      </c>
      <c r="F491" s="3" t="s">
        <v>7227</v>
      </c>
      <c r="G491" s="3" t="s">
        <v>7228</v>
      </c>
      <c r="H491" s="3" t="s">
        <v>7224</v>
      </c>
      <c r="J491" s="3" t="str">
        <f>IFERROR(_xlfn.XLOOKUP(A491,ProductStatusUpdate!B:B,ProductStatusUpdate!D:D),"Active")</f>
        <v>Active</v>
      </c>
    </row>
    <row r="492" spans="1:10" x14ac:dyDescent="0.25">
      <c r="A492" s="3" t="s">
        <v>11594</v>
      </c>
      <c r="B492" t="s">
        <v>10301</v>
      </c>
      <c r="C492" s="3" t="str">
        <f>_xlfn.XLOOKUP(B492,ListingType!A:A,ListingType!B:B)</f>
        <v>Manufacturer</v>
      </c>
      <c r="D492" s="3" t="s">
        <v>10305</v>
      </c>
      <c r="E492" s="3" t="s">
        <v>7229</v>
      </c>
      <c r="F492" s="3" t="s">
        <v>7222</v>
      </c>
      <c r="G492" s="3" t="s">
        <v>7230</v>
      </c>
      <c r="H492" s="3" t="s">
        <v>7231</v>
      </c>
      <c r="J492" s="3" t="str">
        <f>IFERROR(_xlfn.XLOOKUP(A492,ProductStatusUpdate!B:B,ProductStatusUpdate!D:D),"Active")</f>
        <v>Active</v>
      </c>
    </row>
    <row r="493" spans="1:10" x14ac:dyDescent="0.25">
      <c r="A493" s="3" t="s">
        <v>11595</v>
      </c>
      <c r="B493" t="s">
        <v>10301</v>
      </c>
      <c r="C493" s="3" t="str">
        <f>_xlfn.XLOOKUP(B493,ListingType!A:A,ListingType!B:B)</f>
        <v>Manufacturer</v>
      </c>
      <c r="D493" s="3" t="s">
        <v>10305</v>
      </c>
      <c r="E493" s="3" t="s">
        <v>962</v>
      </c>
      <c r="F493" s="3" t="s">
        <v>963</v>
      </c>
      <c r="G493" s="3" t="s">
        <v>2337</v>
      </c>
      <c r="H493" s="3" t="s">
        <v>2338</v>
      </c>
      <c r="I493" s="3" t="s">
        <v>2339</v>
      </c>
      <c r="J493" s="3" t="str">
        <f>IFERROR(_xlfn.XLOOKUP(A493,ProductStatusUpdate!B:B,ProductStatusUpdate!D:D),"Active")</f>
        <v>Active</v>
      </c>
    </row>
    <row r="494" spans="1:10" x14ac:dyDescent="0.25">
      <c r="A494" s="3" t="s">
        <v>11596</v>
      </c>
      <c r="B494" t="s">
        <v>10301</v>
      </c>
      <c r="C494" s="3" t="str">
        <f>_xlfn.XLOOKUP(B494,ListingType!A:A,ListingType!B:B)</f>
        <v>Manufacturer</v>
      </c>
      <c r="D494" s="3" t="s">
        <v>10305</v>
      </c>
      <c r="E494" s="3" t="s">
        <v>7232</v>
      </c>
      <c r="F494" s="3" t="s">
        <v>7233</v>
      </c>
      <c r="G494" s="3" t="s">
        <v>7234</v>
      </c>
      <c r="H494" s="3" t="s">
        <v>7235</v>
      </c>
      <c r="I494" s="3" t="s">
        <v>7236</v>
      </c>
      <c r="J494" s="3" t="str">
        <f>IFERROR(_xlfn.XLOOKUP(A494,ProductStatusUpdate!B:B,ProductStatusUpdate!D:D),"Active")</f>
        <v>Active</v>
      </c>
    </row>
    <row r="495" spans="1:10" x14ac:dyDescent="0.25">
      <c r="A495" s="3" t="s">
        <v>11597</v>
      </c>
      <c r="B495" t="s">
        <v>10301</v>
      </c>
      <c r="C495" s="3" t="str">
        <f>_xlfn.XLOOKUP(B495,ListingType!A:A,ListingType!B:B)</f>
        <v>Manufacturer</v>
      </c>
      <c r="D495" s="3" t="s">
        <v>10305</v>
      </c>
      <c r="E495" s="3" t="s">
        <v>7237</v>
      </c>
      <c r="F495" s="3" t="s">
        <v>7233</v>
      </c>
      <c r="G495" s="3" t="s">
        <v>7238</v>
      </c>
      <c r="H495" s="3" t="s">
        <v>7239</v>
      </c>
      <c r="I495" s="3" t="s">
        <v>7240</v>
      </c>
      <c r="J495" s="3" t="str">
        <f>IFERROR(_xlfn.XLOOKUP(A495,ProductStatusUpdate!B:B,ProductStatusUpdate!D:D),"Active")</f>
        <v>Active</v>
      </c>
    </row>
    <row r="496" spans="1:10" x14ac:dyDescent="0.25">
      <c r="A496" s="3" t="s">
        <v>11598</v>
      </c>
      <c r="B496" t="s">
        <v>10301</v>
      </c>
      <c r="C496" s="3" t="str">
        <f>_xlfn.XLOOKUP(B496,ListingType!A:A,ListingType!B:B)</f>
        <v>Manufacturer</v>
      </c>
      <c r="D496" s="3" t="s">
        <v>10305</v>
      </c>
      <c r="E496" s="3" t="s">
        <v>2312</v>
      </c>
      <c r="F496" s="3" t="s">
        <v>2313</v>
      </c>
      <c r="G496" s="3" t="s">
        <v>2314</v>
      </c>
      <c r="H496" s="3" t="s">
        <v>2315</v>
      </c>
      <c r="I496" s="3" t="s">
        <v>2316</v>
      </c>
      <c r="J496" s="3" t="str">
        <f>IFERROR(_xlfn.XLOOKUP(A496,ProductStatusUpdate!B:B,ProductStatusUpdate!D:D),"Active")</f>
        <v>Active</v>
      </c>
    </row>
    <row r="497" spans="1:10" x14ac:dyDescent="0.25">
      <c r="A497" s="3" t="s">
        <v>11599</v>
      </c>
      <c r="B497" t="s">
        <v>10301</v>
      </c>
      <c r="C497" s="3" t="str">
        <f>_xlfn.XLOOKUP(B497,ListingType!A:A,ListingType!B:B)</f>
        <v>Manufacturer</v>
      </c>
      <c r="D497" s="3" t="s">
        <v>10305</v>
      </c>
      <c r="E497" s="3" t="s">
        <v>7241</v>
      </c>
      <c r="F497" s="3" t="s">
        <v>7242</v>
      </c>
      <c r="G497" s="3" t="s">
        <v>7243</v>
      </c>
      <c r="H497" s="3" t="s">
        <v>7244</v>
      </c>
      <c r="I497" s="3" t="s">
        <v>7245</v>
      </c>
      <c r="J497" s="3" t="str">
        <f>IFERROR(_xlfn.XLOOKUP(A497,ProductStatusUpdate!B:B,ProductStatusUpdate!D:D),"Active")</f>
        <v>Active</v>
      </c>
    </row>
    <row r="498" spans="1:10" x14ac:dyDescent="0.25">
      <c r="A498" s="3" t="s">
        <v>11600</v>
      </c>
      <c r="B498" t="s">
        <v>10301</v>
      </c>
      <c r="C498" s="3" t="str">
        <f>_xlfn.XLOOKUP(B498,ListingType!A:A,ListingType!B:B)</f>
        <v>Manufacturer</v>
      </c>
      <c r="D498" s="3" t="s">
        <v>10305</v>
      </c>
      <c r="E498" s="3" t="s">
        <v>7246</v>
      </c>
      <c r="F498" s="3" t="s">
        <v>7242</v>
      </c>
      <c r="G498" s="3" t="s">
        <v>7247</v>
      </c>
      <c r="H498" s="3" t="s">
        <v>7248</v>
      </c>
      <c r="J498" s="3" t="str">
        <f>IFERROR(_xlfn.XLOOKUP(A498,ProductStatusUpdate!B:B,ProductStatusUpdate!D:D),"Active")</f>
        <v>Active</v>
      </c>
    </row>
    <row r="499" spans="1:10" x14ac:dyDescent="0.25">
      <c r="A499" s="3" t="s">
        <v>11601</v>
      </c>
      <c r="B499" t="s">
        <v>10301</v>
      </c>
      <c r="C499" s="3" t="str">
        <f>_xlfn.XLOOKUP(B499,ListingType!A:A,ListingType!B:B)</f>
        <v>Manufacturer</v>
      </c>
      <c r="D499" s="3" t="s">
        <v>10305</v>
      </c>
      <c r="E499" s="3" t="s">
        <v>2331</v>
      </c>
      <c r="F499" s="3" t="s">
        <v>2332</v>
      </c>
      <c r="G499" s="3" t="s">
        <v>2333</v>
      </c>
      <c r="H499" s="3" t="s">
        <v>2334</v>
      </c>
      <c r="I499" s="3" t="s">
        <v>2335</v>
      </c>
      <c r="J499" s="3" t="str">
        <f>IFERROR(_xlfn.XLOOKUP(A499,ProductStatusUpdate!B:B,ProductStatusUpdate!D:D),"Active")</f>
        <v>Active</v>
      </c>
    </row>
    <row r="500" spans="1:10" x14ac:dyDescent="0.25">
      <c r="A500" s="3" t="s">
        <v>11602</v>
      </c>
      <c r="B500" t="s">
        <v>10301</v>
      </c>
      <c r="C500" s="3" t="str">
        <f>_xlfn.XLOOKUP(B500,ListingType!A:A,ListingType!B:B)</f>
        <v>Manufacturer</v>
      </c>
      <c r="D500" s="3" t="s">
        <v>10305</v>
      </c>
      <c r="E500" s="3" t="s">
        <v>2345</v>
      </c>
      <c r="F500" s="3" t="s">
        <v>2346</v>
      </c>
      <c r="G500" s="3" t="s">
        <v>2347</v>
      </c>
      <c r="H500" s="3" t="s">
        <v>2348</v>
      </c>
      <c r="I500" s="3" t="s">
        <v>2349</v>
      </c>
      <c r="J500" s="3" t="str">
        <f>IFERROR(_xlfn.XLOOKUP(A500,ProductStatusUpdate!B:B,ProductStatusUpdate!D:D),"Active")</f>
        <v>Active</v>
      </c>
    </row>
    <row r="501" spans="1:10" x14ac:dyDescent="0.25">
      <c r="A501" s="3" t="s">
        <v>11603</v>
      </c>
      <c r="B501" t="s">
        <v>10301</v>
      </c>
      <c r="C501" s="3" t="str">
        <f>_xlfn.XLOOKUP(B501,ListingType!A:A,ListingType!B:B)</f>
        <v>Manufacturer</v>
      </c>
      <c r="D501" s="3" t="s">
        <v>10305</v>
      </c>
      <c r="E501" s="3" t="s">
        <v>986</v>
      </c>
      <c r="F501" s="3" t="s">
        <v>987</v>
      </c>
      <c r="G501" s="3" t="s">
        <v>2355</v>
      </c>
      <c r="H501" s="3" t="s">
        <v>2356</v>
      </c>
      <c r="I501" s="3" t="s">
        <v>2357</v>
      </c>
      <c r="J501" s="3" t="str">
        <f>IFERROR(_xlfn.XLOOKUP(A501,ProductStatusUpdate!B:B,ProductStatusUpdate!D:D),"Active")</f>
        <v>Active</v>
      </c>
    </row>
    <row r="502" spans="1:10" x14ac:dyDescent="0.25">
      <c r="A502" s="3" t="s">
        <v>11604</v>
      </c>
      <c r="B502" t="s">
        <v>10301</v>
      </c>
      <c r="C502" s="3" t="str">
        <f>_xlfn.XLOOKUP(B502,ListingType!A:A,ListingType!B:B)</f>
        <v>Manufacturer</v>
      </c>
      <c r="D502" s="3" t="s">
        <v>10305</v>
      </c>
      <c r="E502" s="3" t="s">
        <v>7249</v>
      </c>
      <c r="F502" s="3" t="s">
        <v>7250</v>
      </c>
      <c r="G502" s="3" t="s">
        <v>7251</v>
      </c>
      <c r="H502" s="3" t="s">
        <v>2375</v>
      </c>
      <c r="I502" s="3" t="s">
        <v>7252</v>
      </c>
      <c r="J502" s="3" t="str">
        <f>IFERROR(_xlfn.XLOOKUP(A502,ProductStatusUpdate!B:B,ProductStatusUpdate!D:D),"Active")</f>
        <v>Active</v>
      </c>
    </row>
    <row r="503" spans="1:10" x14ac:dyDescent="0.25">
      <c r="A503" s="3" t="s">
        <v>11605</v>
      </c>
      <c r="B503" t="s">
        <v>10301</v>
      </c>
      <c r="C503" s="3" t="str">
        <f>_xlfn.XLOOKUP(B503,ListingType!A:A,ListingType!B:B)</f>
        <v>Manufacturer</v>
      </c>
      <c r="D503" s="3" t="s">
        <v>10305</v>
      </c>
      <c r="E503" s="3" t="s">
        <v>7253</v>
      </c>
      <c r="F503" s="3" t="s">
        <v>7254</v>
      </c>
      <c r="G503" s="3" t="s">
        <v>7255</v>
      </c>
      <c r="H503" s="3" t="s">
        <v>7256</v>
      </c>
      <c r="J503" s="3" t="str">
        <f>IFERROR(_xlfn.XLOOKUP(A503,ProductStatusUpdate!B:B,ProductStatusUpdate!D:D),"Active")</f>
        <v>Active</v>
      </c>
    </row>
    <row r="504" spans="1:10" x14ac:dyDescent="0.25">
      <c r="A504" s="3" t="s">
        <v>11606</v>
      </c>
      <c r="B504" t="s">
        <v>10301</v>
      </c>
      <c r="C504" s="3" t="str">
        <f>_xlfn.XLOOKUP(B504,ListingType!A:A,ListingType!B:B)</f>
        <v>Manufacturer</v>
      </c>
      <c r="D504" s="3" t="s">
        <v>10305</v>
      </c>
      <c r="E504" s="3" t="s">
        <v>7257</v>
      </c>
      <c r="F504" s="3" t="s">
        <v>7250</v>
      </c>
      <c r="G504" s="3" t="s">
        <v>7258</v>
      </c>
      <c r="H504" s="3" t="s">
        <v>7259</v>
      </c>
      <c r="I504" s="3" t="s">
        <v>7260</v>
      </c>
      <c r="J504" s="3" t="str">
        <f>IFERROR(_xlfn.XLOOKUP(A504,ProductStatusUpdate!B:B,ProductStatusUpdate!D:D),"Active")</f>
        <v>Active</v>
      </c>
    </row>
    <row r="505" spans="1:10" x14ac:dyDescent="0.25">
      <c r="A505" s="3" t="s">
        <v>11607</v>
      </c>
      <c r="B505" t="s">
        <v>10301</v>
      </c>
      <c r="C505" s="3" t="str">
        <f>_xlfn.XLOOKUP(B505,ListingType!A:A,ListingType!B:B)</f>
        <v>Manufacturer</v>
      </c>
      <c r="D505" s="3" t="s">
        <v>10305</v>
      </c>
      <c r="E505" s="3" t="s">
        <v>2372</v>
      </c>
      <c r="F505" s="3" t="s">
        <v>2373</v>
      </c>
      <c r="G505" s="3" t="s">
        <v>2374</v>
      </c>
      <c r="H505" s="3" t="s">
        <v>2375</v>
      </c>
      <c r="I505" s="3" t="s">
        <v>2376</v>
      </c>
      <c r="J505" s="3" t="str">
        <f>IFERROR(_xlfn.XLOOKUP(A505,ProductStatusUpdate!B:B,ProductStatusUpdate!D:D),"Active")</f>
        <v>Active</v>
      </c>
    </row>
    <row r="506" spans="1:10" x14ac:dyDescent="0.25">
      <c r="A506" s="3" t="s">
        <v>11608</v>
      </c>
      <c r="B506" t="s">
        <v>10301</v>
      </c>
      <c r="C506" s="3" t="str">
        <f>_xlfn.XLOOKUP(B506,ListingType!A:A,ListingType!B:B)</f>
        <v>Manufacturer</v>
      </c>
      <c r="D506" s="3" t="s">
        <v>10305</v>
      </c>
      <c r="E506" s="3" t="s">
        <v>358</v>
      </c>
      <c r="F506" s="3" t="s">
        <v>359</v>
      </c>
      <c r="G506" s="3" t="s">
        <v>2407</v>
      </c>
      <c r="I506" s="3" t="s">
        <v>2406</v>
      </c>
      <c r="J506" s="3" t="str">
        <f>IFERROR(_xlfn.XLOOKUP(A506,ProductStatusUpdate!B:B,ProductStatusUpdate!D:D),"Active")</f>
        <v>Active</v>
      </c>
    </row>
    <row r="507" spans="1:10" x14ac:dyDescent="0.25">
      <c r="A507" s="3" t="s">
        <v>11609</v>
      </c>
      <c r="B507" t="s">
        <v>10301</v>
      </c>
      <c r="C507" s="3" t="str">
        <f>_xlfn.XLOOKUP(B507,ListingType!A:A,ListingType!B:B)</f>
        <v>Manufacturer</v>
      </c>
      <c r="D507" s="3" t="s">
        <v>10305</v>
      </c>
      <c r="E507" s="3" t="s">
        <v>2414</v>
      </c>
      <c r="F507" s="3" t="s">
        <v>2416</v>
      </c>
      <c r="G507" s="3" t="s">
        <v>2417</v>
      </c>
      <c r="I507" s="3" t="s">
        <v>2415</v>
      </c>
      <c r="J507" s="3" t="str">
        <f>IFERROR(_xlfn.XLOOKUP(A507,ProductStatusUpdate!B:B,ProductStatusUpdate!D:D),"Active")</f>
        <v>Active</v>
      </c>
    </row>
    <row r="508" spans="1:10" x14ac:dyDescent="0.25">
      <c r="A508" s="3" t="s">
        <v>11610</v>
      </c>
      <c r="B508" t="s">
        <v>10301</v>
      </c>
      <c r="C508" s="3" t="str">
        <f>_xlfn.XLOOKUP(B508,ListingType!A:A,ListingType!B:B)</f>
        <v>Manufacturer</v>
      </c>
      <c r="D508" s="3" t="s">
        <v>10305</v>
      </c>
      <c r="E508" s="3" t="s">
        <v>305</v>
      </c>
      <c r="F508" s="3" t="s">
        <v>307</v>
      </c>
      <c r="G508" s="3" t="s">
        <v>308</v>
      </c>
      <c r="I508" s="3" t="s">
        <v>306</v>
      </c>
      <c r="J508" s="3" t="str">
        <f>IFERROR(_xlfn.XLOOKUP(A508,ProductStatusUpdate!B:B,ProductStatusUpdate!D:D),"Active")</f>
        <v>Active</v>
      </c>
    </row>
    <row r="509" spans="1:10" x14ac:dyDescent="0.25">
      <c r="A509" s="3" t="s">
        <v>11611</v>
      </c>
      <c r="B509" t="s">
        <v>10301</v>
      </c>
      <c r="C509" s="3" t="str">
        <f>_xlfn.XLOOKUP(B509,ListingType!A:A,ListingType!B:B)</f>
        <v>Manufacturer</v>
      </c>
      <c r="D509" s="3" t="s">
        <v>10305</v>
      </c>
      <c r="E509" s="3" t="s">
        <v>2441</v>
      </c>
      <c r="F509" s="3" t="s">
        <v>2443</v>
      </c>
      <c r="G509" s="3" t="s">
        <v>2444</v>
      </c>
      <c r="I509" s="3" t="s">
        <v>2442</v>
      </c>
      <c r="J509" s="3" t="str">
        <f>IFERROR(_xlfn.XLOOKUP(A509,ProductStatusUpdate!B:B,ProductStatusUpdate!D:D),"Active")</f>
        <v>Active</v>
      </c>
    </row>
    <row r="510" spans="1:10" x14ac:dyDescent="0.25">
      <c r="A510" s="3" t="s">
        <v>11612</v>
      </c>
      <c r="B510" t="s">
        <v>10301</v>
      </c>
      <c r="C510" s="3" t="str">
        <f>_xlfn.XLOOKUP(B510,ListingType!A:A,ListingType!B:B)</f>
        <v>Manufacturer</v>
      </c>
      <c r="D510" s="3" t="s">
        <v>10305</v>
      </c>
      <c r="E510" s="3" t="s">
        <v>2445</v>
      </c>
      <c r="F510" s="3" t="s">
        <v>2447</v>
      </c>
      <c r="G510" s="3" t="s">
        <v>2448</v>
      </c>
      <c r="I510" s="3" t="s">
        <v>2446</v>
      </c>
      <c r="J510" s="3" t="str">
        <f>IFERROR(_xlfn.XLOOKUP(A510,ProductStatusUpdate!B:B,ProductStatusUpdate!D:D),"Active")</f>
        <v>Active</v>
      </c>
    </row>
    <row r="511" spans="1:10" x14ac:dyDescent="0.25">
      <c r="A511" s="3" t="s">
        <v>11613</v>
      </c>
      <c r="B511" t="s">
        <v>10301</v>
      </c>
      <c r="C511" s="3" t="str">
        <f>_xlfn.XLOOKUP(B511,ListingType!A:A,ListingType!B:B)</f>
        <v>Manufacturer</v>
      </c>
      <c r="D511" s="3" t="s">
        <v>10305</v>
      </c>
      <c r="E511" s="3" t="s">
        <v>2412</v>
      </c>
      <c r="F511" s="3" t="s">
        <v>2413</v>
      </c>
      <c r="G511" s="3" t="s">
        <v>2490</v>
      </c>
      <c r="I511" s="3" t="s">
        <v>2489</v>
      </c>
      <c r="J511" s="3" t="str">
        <f>IFERROR(_xlfn.XLOOKUP(A511,ProductStatusUpdate!B:B,ProductStatusUpdate!D:D),"Active")</f>
        <v>Active</v>
      </c>
    </row>
    <row r="512" spans="1:10" x14ac:dyDescent="0.25">
      <c r="A512" s="3" t="s">
        <v>11614</v>
      </c>
      <c r="B512" t="s">
        <v>10301</v>
      </c>
      <c r="C512" s="3" t="str">
        <f>_xlfn.XLOOKUP(B512,ListingType!A:A,ListingType!B:B)</f>
        <v>Manufacturer</v>
      </c>
      <c r="D512" s="3" t="s">
        <v>10305</v>
      </c>
      <c r="E512" s="3" t="s">
        <v>2408</v>
      </c>
      <c r="F512" s="3" t="s">
        <v>2410</v>
      </c>
      <c r="G512" s="3" t="s">
        <v>2411</v>
      </c>
      <c r="I512" s="3" t="s">
        <v>2409</v>
      </c>
      <c r="J512" s="3" t="str">
        <f>IFERROR(_xlfn.XLOOKUP(A512,ProductStatusUpdate!B:B,ProductStatusUpdate!D:D),"Active")</f>
        <v>Active</v>
      </c>
    </row>
    <row r="513" spans="1:10" x14ac:dyDescent="0.25">
      <c r="A513" s="3" t="s">
        <v>11615</v>
      </c>
      <c r="B513" t="s">
        <v>10301</v>
      </c>
      <c r="C513" s="3" t="str">
        <f>_xlfn.XLOOKUP(B513,ListingType!A:A,ListingType!B:B)</f>
        <v>Manufacturer</v>
      </c>
      <c r="D513" s="3" t="s">
        <v>10305</v>
      </c>
      <c r="E513" s="3" t="s">
        <v>311</v>
      </c>
      <c r="F513" s="3" t="s">
        <v>313</v>
      </c>
      <c r="G513" s="3" t="s">
        <v>314</v>
      </c>
      <c r="I513" s="3" t="s">
        <v>312</v>
      </c>
      <c r="J513" s="3" t="str">
        <f>IFERROR(_xlfn.XLOOKUP(A513,ProductStatusUpdate!B:B,ProductStatusUpdate!D:D),"Active")</f>
        <v>Active</v>
      </c>
    </row>
    <row r="514" spans="1:10" x14ac:dyDescent="0.25">
      <c r="A514" s="3" t="s">
        <v>11616</v>
      </c>
      <c r="B514" t="s">
        <v>10301</v>
      </c>
      <c r="C514" s="3" t="str">
        <f>_xlfn.XLOOKUP(B514,ListingType!A:A,ListingType!B:B)</f>
        <v>Manufacturer</v>
      </c>
      <c r="D514" s="3" t="s">
        <v>10305</v>
      </c>
      <c r="E514" s="3" t="s">
        <v>354</v>
      </c>
      <c r="F514" s="3" t="s">
        <v>356</v>
      </c>
      <c r="G514" s="3" t="s">
        <v>357</v>
      </c>
      <c r="I514" s="3" t="s">
        <v>355</v>
      </c>
      <c r="J514" s="3" t="str">
        <f>IFERROR(_xlfn.XLOOKUP(A514,ProductStatusUpdate!B:B,ProductStatusUpdate!D:D),"Active")</f>
        <v>Active</v>
      </c>
    </row>
    <row r="515" spans="1:10" x14ac:dyDescent="0.25">
      <c r="A515" s="3" t="s">
        <v>11617</v>
      </c>
      <c r="B515" t="s">
        <v>10301</v>
      </c>
      <c r="C515" s="3" t="str">
        <f>_xlfn.XLOOKUP(B515,ListingType!A:A,ListingType!B:B)</f>
        <v>Manufacturer</v>
      </c>
      <c r="D515" s="3" t="s">
        <v>10305</v>
      </c>
      <c r="E515" s="3" t="s">
        <v>368</v>
      </c>
      <c r="F515" s="3" t="s">
        <v>370</v>
      </c>
      <c r="G515" s="3" t="s">
        <v>371</v>
      </c>
      <c r="I515" s="3" t="s">
        <v>369</v>
      </c>
      <c r="J515" s="3" t="str">
        <f>IFERROR(_xlfn.XLOOKUP(A515,ProductStatusUpdate!B:B,ProductStatusUpdate!D:D),"Active")</f>
        <v>Active</v>
      </c>
    </row>
    <row r="516" spans="1:10" x14ac:dyDescent="0.25">
      <c r="A516" s="3" t="s">
        <v>11618</v>
      </c>
      <c r="B516" t="s">
        <v>10301</v>
      </c>
      <c r="C516" s="3" t="str">
        <f>_xlfn.XLOOKUP(B516,ListingType!A:A,ListingType!B:B)</f>
        <v>Manufacturer</v>
      </c>
      <c r="D516" s="3" t="s">
        <v>10305</v>
      </c>
      <c r="E516" s="3" t="s">
        <v>377</v>
      </c>
      <c r="F516" s="3" t="s">
        <v>379</v>
      </c>
      <c r="G516" s="3" t="s">
        <v>380</v>
      </c>
      <c r="I516" s="3" t="s">
        <v>378</v>
      </c>
      <c r="J516" s="3" t="str">
        <f>IFERROR(_xlfn.XLOOKUP(A516,ProductStatusUpdate!B:B,ProductStatusUpdate!D:D),"Active")</f>
        <v>Active</v>
      </c>
    </row>
    <row r="517" spans="1:10" x14ac:dyDescent="0.25">
      <c r="A517" s="3" t="s">
        <v>11619</v>
      </c>
      <c r="B517" t="s">
        <v>10301</v>
      </c>
      <c r="C517" s="3" t="str">
        <f>_xlfn.XLOOKUP(B517,ListingType!A:A,ListingType!B:B)</f>
        <v>Manufacturer</v>
      </c>
      <c r="D517" s="3" t="s">
        <v>10305</v>
      </c>
      <c r="E517" s="3" t="s">
        <v>1583</v>
      </c>
      <c r="F517" s="3" t="s">
        <v>1584</v>
      </c>
      <c r="G517" s="3" t="s">
        <v>1585</v>
      </c>
      <c r="H517" s="3" t="s">
        <v>1586</v>
      </c>
      <c r="I517" s="3" t="s">
        <v>1587</v>
      </c>
      <c r="J517" s="3" t="str">
        <f>IFERROR(_xlfn.XLOOKUP(A517,ProductStatusUpdate!B:B,ProductStatusUpdate!D:D),"Active")</f>
        <v>Active</v>
      </c>
    </row>
    <row r="518" spans="1:10" x14ac:dyDescent="0.25">
      <c r="A518" s="3" t="s">
        <v>11620</v>
      </c>
      <c r="B518" t="s">
        <v>10301</v>
      </c>
      <c r="C518" s="3" t="str">
        <f>_xlfn.XLOOKUP(B518,ListingType!A:A,ListingType!B:B)</f>
        <v>Manufacturer</v>
      </c>
      <c r="D518" s="3" t="s">
        <v>10305</v>
      </c>
      <c r="E518" s="3" t="s">
        <v>7261</v>
      </c>
      <c r="F518" s="3" t="s">
        <v>7262</v>
      </c>
      <c r="G518" s="3" t="s">
        <v>7263</v>
      </c>
      <c r="H518" s="3" t="s">
        <v>1586</v>
      </c>
      <c r="I518" s="3" t="s">
        <v>7264</v>
      </c>
      <c r="J518" s="3" t="str">
        <f>IFERROR(_xlfn.XLOOKUP(A518,ProductStatusUpdate!B:B,ProductStatusUpdate!D:D),"Active")</f>
        <v>Active</v>
      </c>
    </row>
    <row r="519" spans="1:10" x14ac:dyDescent="0.25">
      <c r="A519" s="3" t="s">
        <v>11621</v>
      </c>
      <c r="B519" t="s">
        <v>10301</v>
      </c>
      <c r="C519" s="3" t="str">
        <f>_xlfn.XLOOKUP(B519,ListingType!A:A,ListingType!B:B)</f>
        <v>Manufacturer</v>
      </c>
      <c r="D519" s="3" t="s">
        <v>10305</v>
      </c>
      <c r="E519" s="3" t="s">
        <v>7265</v>
      </c>
      <c r="F519" s="3" t="s">
        <v>7266</v>
      </c>
      <c r="G519" s="3" t="s">
        <v>7267</v>
      </c>
      <c r="H519" s="3" t="s">
        <v>1586</v>
      </c>
      <c r="I519" s="3" t="s">
        <v>7268</v>
      </c>
      <c r="J519" s="3" t="str">
        <f>IFERROR(_xlfn.XLOOKUP(A519,ProductStatusUpdate!B:B,ProductStatusUpdate!D:D),"Active")</f>
        <v>Active</v>
      </c>
    </row>
    <row r="520" spans="1:10" x14ac:dyDescent="0.25">
      <c r="A520" s="3" t="s">
        <v>11622</v>
      </c>
      <c r="B520" t="s">
        <v>10301</v>
      </c>
      <c r="C520" s="3" t="str">
        <f>_xlfn.XLOOKUP(B520,ListingType!A:A,ListingType!B:B)</f>
        <v>Manufacturer</v>
      </c>
      <c r="D520" s="3" t="s">
        <v>10305</v>
      </c>
      <c r="E520" s="3" t="s">
        <v>1620</v>
      </c>
      <c r="F520" s="3" t="s">
        <v>1621</v>
      </c>
      <c r="G520" s="3" t="s">
        <v>1622</v>
      </c>
      <c r="H520" s="3" t="s">
        <v>1623</v>
      </c>
      <c r="I520" s="3" t="s">
        <v>1624</v>
      </c>
      <c r="J520" s="3" t="str">
        <f>IFERROR(_xlfn.XLOOKUP(A520,ProductStatusUpdate!B:B,ProductStatusUpdate!D:D),"Active")</f>
        <v>Active</v>
      </c>
    </row>
    <row r="521" spans="1:10" x14ac:dyDescent="0.25">
      <c r="A521" s="3" t="s">
        <v>11623</v>
      </c>
      <c r="B521" t="s">
        <v>10301</v>
      </c>
      <c r="C521" s="3" t="str">
        <f>_xlfn.XLOOKUP(B521,ListingType!A:A,ListingType!B:B)</f>
        <v>Manufacturer</v>
      </c>
      <c r="D521" s="3" t="s">
        <v>10305</v>
      </c>
      <c r="E521" s="3" t="s">
        <v>7269</v>
      </c>
      <c r="F521" s="3" t="s">
        <v>7270</v>
      </c>
      <c r="G521" s="3" t="s">
        <v>7271</v>
      </c>
      <c r="H521" s="3" t="s">
        <v>7272</v>
      </c>
      <c r="I521" s="3" t="s">
        <v>7273</v>
      </c>
      <c r="J521" s="3" t="str">
        <f>IFERROR(_xlfn.XLOOKUP(A521,ProductStatusUpdate!B:B,ProductStatusUpdate!D:D),"Active")</f>
        <v>Active</v>
      </c>
    </row>
    <row r="522" spans="1:10" x14ac:dyDescent="0.25">
      <c r="A522" s="3" t="s">
        <v>11624</v>
      </c>
      <c r="B522" t="s">
        <v>10301</v>
      </c>
      <c r="C522" s="3" t="str">
        <f>_xlfn.XLOOKUP(B522,ListingType!A:A,ListingType!B:B)</f>
        <v>Manufacturer</v>
      </c>
      <c r="D522" s="3" t="s">
        <v>10305</v>
      </c>
      <c r="E522" s="3" t="s">
        <v>7274</v>
      </c>
      <c r="F522" s="3" t="s">
        <v>7275</v>
      </c>
      <c r="G522" s="3" t="s">
        <v>7271</v>
      </c>
      <c r="H522" s="3" t="s">
        <v>7272</v>
      </c>
      <c r="I522" s="3" t="s">
        <v>7276</v>
      </c>
      <c r="J522" s="3" t="str">
        <f>IFERROR(_xlfn.XLOOKUP(A522,ProductStatusUpdate!B:B,ProductStatusUpdate!D:D),"Active")</f>
        <v>Active</v>
      </c>
    </row>
    <row r="523" spans="1:10" x14ac:dyDescent="0.25">
      <c r="A523" s="3" t="s">
        <v>11625</v>
      </c>
      <c r="B523" t="s">
        <v>10301</v>
      </c>
      <c r="C523" s="3" t="str">
        <f>_xlfn.XLOOKUP(B523,ListingType!A:A,ListingType!B:B)</f>
        <v>Manufacturer</v>
      </c>
      <c r="D523" s="3" t="s">
        <v>10305</v>
      </c>
      <c r="E523" s="3" t="s">
        <v>7277</v>
      </c>
      <c r="F523" s="3" t="s">
        <v>7278</v>
      </c>
      <c r="G523" s="3" t="s">
        <v>7271</v>
      </c>
      <c r="H523" s="3" t="s">
        <v>7272</v>
      </c>
      <c r="I523" s="3" t="s">
        <v>7279</v>
      </c>
      <c r="J523" s="3" t="str">
        <f>IFERROR(_xlfn.XLOOKUP(A523,ProductStatusUpdate!B:B,ProductStatusUpdate!D:D),"Active")</f>
        <v>Active</v>
      </c>
    </row>
    <row r="524" spans="1:10" x14ac:dyDescent="0.25">
      <c r="A524" s="3" t="s">
        <v>11626</v>
      </c>
      <c r="B524" t="s">
        <v>10301</v>
      </c>
      <c r="C524" s="3" t="str">
        <f>_xlfn.XLOOKUP(B524,ListingType!A:A,ListingType!B:B)</f>
        <v>Manufacturer</v>
      </c>
      <c r="D524" s="3" t="s">
        <v>10305</v>
      </c>
      <c r="E524" s="3" t="s">
        <v>7280</v>
      </c>
      <c r="F524" s="3" t="s">
        <v>7281</v>
      </c>
      <c r="G524" s="3" t="s">
        <v>7271</v>
      </c>
      <c r="H524" s="3" t="s">
        <v>7272</v>
      </c>
      <c r="I524" s="3" t="s">
        <v>7282</v>
      </c>
      <c r="J524" s="3" t="str">
        <f>IFERROR(_xlfn.XLOOKUP(A524,ProductStatusUpdate!B:B,ProductStatusUpdate!D:D),"Active")</f>
        <v>Active</v>
      </c>
    </row>
    <row r="525" spans="1:10" x14ac:dyDescent="0.25">
      <c r="A525" s="3" t="s">
        <v>11627</v>
      </c>
      <c r="B525" t="s">
        <v>10301</v>
      </c>
      <c r="C525" s="3" t="str">
        <f>_xlfn.XLOOKUP(B525,ListingType!A:A,ListingType!B:B)</f>
        <v>Manufacturer</v>
      </c>
      <c r="D525" s="3" t="s">
        <v>10305</v>
      </c>
      <c r="E525" s="3" t="s">
        <v>7283</v>
      </c>
      <c r="F525" s="3" t="s">
        <v>7284</v>
      </c>
      <c r="G525" s="3" t="s">
        <v>7285</v>
      </c>
      <c r="H525" s="3" t="s">
        <v>1623</v>
      </c>
      <c r="I525" s="3" t="s">
        <v>7286</v>
      </c>
      <c r="J525" s="3" t="str">
        <f>IFERROR(_xlfn.XLOOKUP(A525,ProductStatusUpdate!B:B,ProductStatusUpdate!D:D),"Active")</f>
        <v>Active</v>
      </c>
    </row>
    <row r="526" spans="1:10" x14ac:dyDescent="0.25">
      <c r="A526" s="3" t="s">
        <v>11628</v>
      </c>
      <c r="B526" t="s">
        <v>10301</v>
      </c>
      <c r="C526" s="3" t="str">
        <f>_xlfn.XLOOKUP(B526,ListingType!A:A,ListingType!B:B)</f>
        <v>Manufacturer</v>
      </c>
      <c r="D526" s="3" t="s">
        <v>10305</v>
      </c>
      <c r="E526" s="3" t="s">
        <v>7287</v>
      </c>
      <c r="F526" s="3" t="s">
        <v>7288</v>
      </c>
      <c r="G526" s="3" t="s">
        <v>7285</v>
      </c>
      <c r="H526" s="3" t="s">
        <v>1623</v>
      </c>
      <c r="I526" s="3" t="s">
        <v>5310</v>
      </c>
      <c r="J526" s="3" t="str">
        <f>IFERROR(_xlfn.XLOOKUP(A526,ProductStatusUpdate!B:B,ProductStatusUpdate!D:D),"Active")</f>
        <v>Active</v>
      </c>
    </row>
    <row r="527" spans="1:10" x14ac:dyDescent="0.25">
      <c r="A527" s="3" t="s">
        <v>11629</v>
      </c>
      <c r="B527" t="s">
        <v>10301</v>
      </c>
      <c r="C527" s="3" t="str">
        <f>_xlfn.XLOOKUP(B527,ListingType!A:A,ListingType!B:B)</f>
        <v>Manufacturer</v>
      </c>
      <c r="D527" s="3" t="s">
        <v>10305</v>
      </c>
      <c r="E527" s="3" t="s">
        <v>7289</v>
      </c>
      <c r="F527" s="3" t="s">
        <v>7290</v>
      </c>
      <c r="G527" s="3" t="s">
        <v>7285</v>
      </c>
      <c r="H527" s="3" t="s">
        <v>1623</v>
      </c>
      <c r="I527" s="3" t="s">
        <v>7291</v>
      </c>
      <c r="J527" s="3" t="str">
        <f>IFERROR(_xlfn.XLOOKUP(A527,ProductStatusUpdate!B:B,ProductStatusUpdate!D:D),"Active")</f>
        <v>Active</v>
      </c>
    </row>
    <row r="528" spans="1:10" x14ac:dyDescent="0.25">
      <c r="A528" s="3" t="s">
        <v>11630</v>
      </c>
      <c r="B528" t="s">
        <v>10301</v>
      </c>
      <c r="C528" s="3" t="str">
        <f>_xlfn.XLOOKUP(B528,ListingType!A:A,ListingType!B:B)</f>
        <v>Manufacturer</v>
      </c>
      <c r="D528" s="3" t="s">
        <v>10305</v>
      </c>
      <c r="E528" s="3" t="s">
        <v>7292</v>
      </c>
      <c r="F528" s="3" t="s">
        <v>7293</v>
      </c>
      <c r="G528" s="3" t="s">
        <v>7285</v>
      </c>
      <c r="H528" s="3" t="s">
        <v>1623</v>
      </c>
      <c r="I528" s="3" t="s">
        <v>7294</v>
      </c>
      <c r="J528" s="3" t="str">
        <f>IFERROR(_xlfn.XLOOKUP(A528,ProductStatusUpdate!B:B,ProductStatusUpdate!D:D),"Active")</f>
        <v>Active</v>
      </c>
    </row>
    <row r="529" spans="1:10" x14ac:dyDescent="0.25">
      <c r="A529" s="3" t="s">
        <v>11631</v>
      </c>
      <c r="B529" t="s">
        <v>10301</v>
      </c>
      <c r="C529" s="3" t="str">
        <f>_xlfn.XLOOKUP(B529,ListingType!A:A,ListingType!B:B)</f>
        <v>Manufacturer</v>
      </c>
      <c r="D529" s="3" t="s">
        <v>10305</v>
      </c>
      <c r="E529" s="3" t="s">
        <v>7295</v>
      </c>
      <c r="F529" s="3" t="s">
        <v>7296</v>
      </c>
      <c r="G529" s="3" t="s">
        <v>7271</v>
      </c>
      <c r="H529" s="3" t="s">
        <v>7297</v>
      </c>
      <c r="I529" s="3" t="s">
        <v>7298</v>
      </c>
      <c r="J529" s="3" t="str">
        <f>IFERROR(_xlfn.XLOOKUP(A529,ProductStatusUpdate!B:B,ProductStatusUpdate!D:D),"Active")</f>
        <v>Active</v>
      </c>
    </row>
    <row r="530" spans="1:10" x14ac:dyDescent="0.25">
      <c r="A530" s="3" t="s">
        <v>11632</v>
      </c>
      <c r="B530" t="s">
        <v>10301</v>
      </c>
      <c r="C530" s="3" t="str">
        <f>_xlfn.XLOOKUP(B530,ListingType!A:A,ListingType!B:B)</f>
        <v>Manufacturer</v>
      </c>
      <c r="D530" s="3" t="s">
        <v>10305</v>
      </c>
      <c r="E530" s="3" t="s">
        <v>7299</v>
      </c>
      <c r="F530" s="3" t="s">
        <v>7300</v>
      </c>
      <c r="G530" s="3" t="s">
        <v>7271</v>
      </c>
      <c r="H530" s="3" t="s">
        <v>7301</v>
      </c>
      <c r="I530" s="3" t="s">
        <v>7302</v>
      </c>
      <c r="J530" s="3" t="str">
        <f>IFERROR(_xlfn.XLOOKUP(A530,ProductStatusUpdate!B:B,ProductStatusUpdate!D:D),"Active")</f>
        <v>Active</v>
      </c>
    </row>
    <row r="531" spans="1:10" x14ac:dyDescent="0.25">
      <c r="A531" s="3" t="s">
        <v>11633</v>
      </c>
      <c r="B531" t="s">
        <v>10301</v>
      </c>
      <c r="C531" s="3" t="str">
        <f>_xlfn.XLOOKUP(B531,ListingType!A:A,ListingType!B:B)</f>
        <v>Manufacturer</v>
      </c>
      <c r="D531" s="3" t="s">
        <v>10305</v>
      </c>
      <c r="E531" s="3" t="s">
        <v>1630</v>
      </c>
      <c r="F531" s="3" t="s">
        <v>1626</v>
      </c>
      <c r="G531" s="3" t="s">
        <v>1627</v>
      </c>
      <c r="H531" s="3" t="s">
        <v>5</v>
      </c>
      <c r="I531" s="3" t="s">
        <v>1629</v>
      </c>
      <c r="J531" s="3" t="str">
        <f>IFERROR(_xlfn.XLOOKUP(A531,ProductStatusUpdate!B:B,ProductStatusUpdate!D:D),"Active")</f>
        <v>Active</v>
      </c>
    </row>
    <row r="532" spans="1:10" x14ac:dyDescent="0.25">
      <c r="A532" s="3" t="s">
        <v>11634</v>
      </c>
      <c r="B532" t="s">
        <v>10301</v>
      </c>
      <c r="C532" s="3" t="str">
        <f>_xlfn.XLOOKUP(B532,ListingType!A:A,ListingType!B:B)</f>
        <v>Manufacturer</v>
      </c>
      <c r="D532" s="3" t="s">
        <v>10305</v>
      </c>
      <c r="E532" s="3" t="s">
        <v>1625</v>
      </c>
      <c r="F532" s="3" t="s">
        <v>1626</v>
      </c>
      <c r="G532" s="3" t="s">
        <v>1627</v>
      </c>
      <c r="H532" s="3" t="s">
        <v>1628</v>
      </c>
      <c r="I532" s="3" t="s">
        <v>1629</v>
      </c>
      <c r="J532" s="3" t="str">
        <f>IFERROR(_xlfn.XLOOKUP(A532,ProductStatusUpdate!B:B,ProductStatusUpdate!D:D),"Active")</f>
        <v>Active</v>
      </c>
    </row>
    <row r="533" spans="1:10" x14ac:dyDescent="0.25">
      <c r="A533" s="3" t="s">
        <v>11635</v>
      </c>
      <c r="B533" t="s">
        <v>10301</v>
      </c>
      <c r="C533" s="3" t="str">
        <f>_xlfn.XLOOKUP(B533,ListingType!A:A,ListingType!B:B)</f>
        <v>Manufacturer</v>
      </c>
      <c r="D533" s="3" t="s">
        <v>10305</v>
      </c>
      <c r="E533" s="3" t="s">
        <v>2740</v>
      </c>
      <c r="F533" s="3" t="s">
        <v>2741</v>
      </c>
      <c r="G533" s="3" t="s">
        <v>2742</v>
      </c>
      <c r="H533" s="3" t="s">
        <v>2743</v>
      </c>
      <c r="I533" s="3" t="s">
        <v>2744</v>
      </c>
      <c r="J533" s="3" t="str">
        <f>IFERROR(_xlfn.XLOOKUP(A533,ProductStatusUpdate!B:B,ProductStatusUpdate!D:D),"Active")</f>
        <v>Active</v>
      </c>
    </row>
    <row r="534" spans="1:10" x14ac:dyDescent="0.25">
      <c r="A534" s="3" t="s">
        <v>11636</v>
      </c>
      <c r="B534" t="s">
        <v>10301</v>
      </c>
      <c r="C534" s="3" t="str">
        <f>_xlfn.XLOOKUP(B534,ListingType!A:A,ListingType!B:B)</f>
        <v>Manufacturer</v>
      </c>
      <c r="D534" s="3" t="s">
        <v>10305</v>
      </c>
      <c r="E534" s="3" t="s">
        <v>7303</v>
      </c>
      <c r="F534" s="3" t="s">
        <v>7304</v>
      </c>
      <c r="G534" s="3" t="s">
        <v>7305</v>
      </c>
      <c r="H534" s="3" t="s">
        <v>7306</v>
      </c>
      <c r="I534" s="3" t="s">
        <v>7307</v>
      </c>
      <c r="J534" s="3" t="str">
        <f>IFERROR(_xlfn.XLOOKUP(A534,ProductStatusUpdate!B:B,ProductStatusUpdate!D:D),"Active")</f>
        <v>Active</v>
      </c>
    </row>
    <row r="535" spans="1:10" x14ac:dyDescent="0.25">
      <c r="A535" s="3" t="s">
        <v>11637</v>
      </c>
      <c r="B535" t="s">
        <v>10301</v>
      </c>
      <c r="C535" s="3" t="str">
        <f>_xlfn.XLOOKUP(B535,ListingType!A:A,ListingType!B:B)</f>
        <v>Manufacturer</v>
      </c>
      <c r="D535" s="3" t="s">
        <v>10305</v>
      </c>
      <c r="E535" s="3" t="s">
        <v>1833</v>
      </c>
      <c r="F535" s="3" t="s">
        <v>1834</v>
      </c>
      <c r="G535" s="3" t="s">
        <v>1835</v>
      </c>
      <c r="H535" s="3" t="s">
        <v>1836</v>
      </c>
      <c r="I535" s="3" t="s">
        <v>1837</v>
      </c>
      <c r="J535" s="3" t="str">
        <f>IFERROR(_xlfn.XLOOKUP(A535,ProductStatusUpdate!B:B,ProductStatusUpdate!D:D),"Active")</f>
        <v>Active</v>
      </c>
    </row>
    <row r="536" spans="1:10" x14ac:dyDescent="0.25">
      <c r="A536" s="3" t="s">
        <v>11638</v>
      </c>
      <c r="B536" t="s">
        <v>10301</v>
      </c>
      <c r="C536" s="3" t="str">
        <f>_xlfn.XLOOKUP(B536,ListingType!A:A,ListingType!B:B)</f>
        <v>Manufacturer</v>
      </c>
      <c r="D536" s="3" t="s">
        <v>10305</v>
      </c>
      <c r="E536" s="3" t="s">
        <v>2765</v>
      </c>
      <c r="F536" s="3" t="s">
        <v>2766</v>
      </c>
      <c r="G536" s="3" t="s">
        <v>2767</v>
      </c>
      <c r="H536" s="3" t="s">
        <v>2768</v>
      </c>
      <c r="I536" s="3" t="s">
        <v>2769</v>
      </c>
      <c r="J536" s="3" t="str">
        <f>IFERROR(_xlfn.XLOOKUP(A536,ProductStatusUpdate!B:B,ProductStatusUpdate!D:D),"Active")</f>
        <v>Active</v>
      </c>
    </row>
    <row r="537" spans="1:10" x14ac:dyDescent="0.25">
      <c r="A537" s="3" t="s">
        <v>11639</v>
      </c>
      <c r="B537" t="s">
        <v>10301</v>
      </c>
      <c r="C537" s="3" t="str">
        <f>_xlfn.XLOOKUP(B537,ListingType!A:A,ListingType!B:B)</f>
        <v>Manufacturer</v>
      </c>
      <c r="D537" s="3" t="s">
        <v>10305</v>
      </c>
      <c r="E537" s="3" t="s">
        <v>7308</v>
      </c>
      <c r="F537" s="3" t="s">
        <v>7309</v>
      </c>
      <c r="G537" s="3" t="s">
        <v>7310</v>
      </c>
      <c r="H537" s="3" t="s">
        <v>7311</v>
      </c>
      <c r="I537" s="3" t="s">
        <v>7312</v>
      </c>
      <c r="J537" s="3" t="str">
        <f>IFERROR(_xlfn.XLOOKUP(A537,ProductStatusUpdate!B:B,ProductStatusUpdate!D:D),"Active")</f>
        <v>Active</v>
      </c>
    </row>
    <row r="538" spans="1:10" x14ac:dyDescent="0.25">
      <c r="A538" s="3" t="s">
        <v>11640</v>
      </c>
      <c r="B538" t="s">
        <v>10301</v>
      </c>
      <c r="C538" s="3" t="str">
        <f>_xlfn.XLOOKUP(B538,ListingType!A:A,ListingType!B:B)</f>
        <v>Manufacturer</v>
      </c>
      <c r="D538" s="3" t="s">
        <v>10305</v>
      </c>
      <c r="E538" s="3" t="s">
        <v>923</v>
      </c>
      <c r="F538" s="3" t="s">
        <v>924</v>
      </c>
      <c r="G538" s="3" t="s">
        <v>926</v>
      </c>
      <c r="I538" s="3" t="s">
        <v>925</v>
      </c>
      <c r="J538" s="3" t="str">
        <f>IFERROR(_xlfn.XLOOKUP(A538,ProductStatusUpdate!B:B,ProductStatusUpdate!D:D),"Active")</f>
        <v>Active</v>
      </c>
    </row>
    <row r="539" spans="1:10" x14ac:dyDescent="0.25">
      <c r="A539" s="3" t="s">
        <v>11641</v>
      </c>
      <c r="B539" t="s">
        <v>10301</v>
      </c>
      <c r="C539" s="3" t="str">
        <f>_xlfn.XLOOKUP(B539,ListingType!A:A,ListingType!B:B)</f>
        <v>Manufacturer</v>
      </c>
      <c r="D539" s="3" t="s">
        <v>10305</v>
      </c>
      <c r="E539" s="3" t="s">
        <v>931</v>
      </c>
      <c r="F539" s="3" t="s">
        <v>932</v>
      </c>
      <c r="G539" s="3" t="s">
        <v>934</v>
      </c>
      <c r="I539" s="3" t="s">
        <v>933</v>
      </c>
      <c r="J539" s="3" t="str">
        <f>IFERROR(_xlfn.XLOOKUP(A539,ProductStatusUpdate!B:B,ProductStatusUpdate!D:D),"Active")</f>
        <v>Active</v>
      </c>
    </row>
    <row r="540" spans="1:10" x14ac:dyDescent="0.25">
      <c r="A540" s="3" t="s">
        <v>11642</v>
      </c>
      <c r="B540" t="s">
        <v>10301</v>
      </c>
      <c r="C540" s="3" t="str">
        <f>_xlfn.XLOOKUP(B540,ListingType!A:A,ListingType!B:B)</f>
        <v>Manufacturer</v>
      </c>
      <c r="D540" s="3" t="s">
        <v>10305</v>
      </c>
      <c r="E540" s="3" t="s">
        <v>964</v>
      </c>
      <c r="F540" s="3" t="s">
        <v>965</v>
      </c>
      <c r="G540" s="3" t="s">
        <v>967</v>
      </c>
      <c r="I540" s="3" t="s">
        <v>966</v>
      </c>
      <c r="J540" s="3" t="str">
        <f>IFERROR(_xlfn.XLOOKUP(A540,ProductStatusUpdate!B:B,ProductStatusUpdate!D:D),"Active")</f>
        <v>Active</v>
      </c>
    </row>
    <row r="541" spans="1:10" x14ac:dyDescent="0.25">
      <c r="A541" s="3" t="s">
        <v>11643</v>
      </c>
      <c r="B541" t="s">
        <v>10301</v>
      </c>
      <c r="C541" s="3" t="str">
        <f>_xlfn.XLOOKUP(B541,ListingType!A:A,ListingType!B:B)</f>
        <v>Manufacturer</v>
      </c>
      <c r="D541" s="3" t="s">
        <v>10305</v>
      </c>
      <c r="E541" s="3" t="s">
        <v>956</v>
      </c>
      <c r="F541" s="3" t="s">
        <v>958</v>
      </c>
      <c r="G541" s="3" t="s">
        <v>959</v>
      </c>
      <c r="I541" s="3" t="s">
        <v>957</v>
      </c>
      <c r="J541" s="3" t="str">
        <f>IFERROR(_xlfn.XLOOKUP(A541,ProductStatusUpdate!B:B,ProductStatusUpdate!D:D),"Active")</f>
        <v>Active</v>
      </c>
    </row>
    <row r="542" spans="1:10" x14ac:dyDescent="0.25">
      <c r="A542" s="3" t="s">
        <v>11644</v>
      </c>
      <c r="B542" t="s">
        <v>10301</v>
      </c>
      <c r="C542" s="3" t="str">
        <f>_xlfn.XLOOKUP(B542,ListingType!A:A,ListingType!B:B)</f>
        <v>Manufacturer</v>
      </c>
      <c r="D542" s="3" t="s">
        <v>10305</v>
      </c>
      <c r="E542" s="3" t="s">
        <v>1857</v>
      </c>
      <c r="F542" s="3" t="s">
        <v>1858</v>
      </c>
      <c r="G542" s="3" t="s">
        <v>1859</v>
      </c>
      <c r="H542" s="3" t="s">
        <v>1860</v>
      </c>
      <c r="I542" s="3" t="s">
        <v>1861</v>
      </c>
      <c r="J542" s="3" t="str">
        <f>IFERROR(_xlfn.XLOOKUP(A542,ProductStatusUpdate!B:B,ProductStatusUpdate!D:D),"Active")</f>
        <v>Active</v>
      </c>
    </row>
    <row r="543" spans="1:10" x14ac:dyDescent="0.25">
      <c r="A543" s="3" t="s">
        <v>11645</v>
      </c>
      <c r="B543" t="s">
        <v>10301</v>
      </c>
      <c r="C543" s="3" t="str">
        <f>_xlfn.XLOOKUP(B543,ListingType!A:A,ListingType!B:B)</f>
        <v>Manufacturer</v>
      </c>
      <c r="D543" s="3" t="s">
        <v>10305</v>
      </c>
      <c r="E543" s="3" t="s">
        <v>526</v>
      </c>
      <c r="F543" s="3" t="s">
        <v>527</v>
      </c>
      <c r="G543" s="3" t="s">
        <v>528</v>
      </c>
      <c r="H543" s="3" t="s">
        <v>529</v>
      </c>
      <c r="I543" s="3" t="s">
        <v>530</v>
      </c>
      <c r="J543" s="3" t="str">
        <f>IFERROR(_xlfn.XLOOKUP(A543,ProductStatusUpdate!B:B,ProductStatusUpdate!D:D),"Active")</f>
        <v>Active</v>
      </c>
    </row>
    <row r="544" spans="1:10" x14ac:dyDescent="0.25">
      <c r="A544" s="3" t="s">
        <v>11646</v>
      </c>
      <c r="B544" t="s">
        <v>10301</v>
      </c>
      <c r="C544" s="3" t="str">
        <f>_xlfn.XLOOKUP(B544,ListingType!A:A,ListingType!B:B)</f>
        <v>Manufacturer</v>
      </c>
      <c r="D544" s="3" t="s">
        <v>10305</v>
      </c>
      <c r="E544" s="3" t="s">
        <v>1957</v>
      </c>
      <c r="F544" s="3" t="s">
        <v>1958</v>
      </c>
      <c r="G544" s="3" t="s">
        <v>1959</v>
      </c>
      <c r="H544" s="3" t="s">
        <v>1960</v>
      </c>
      <c r="I544" s="3" t="s">
        <v>1961</v>
      </c>
      <c r="J544" s="3" t="str">
        <f>IFERROR(_xlfn.XLOOKUP(A544,ProductStatusUpdate!B:B,ProductStatusUpdate!D:D),"Active")</f>
        <v>Active</v>
      </c>
    </row>
    <row r="545" spans="1:10" x14ac:dyDescent="0.25">
      <c r="A545" s="3" t="s">
        <v>11647</v>
      </c>
      <c r="B545" t="s">
        <v>10301</v>
      </c>
      <c r="C545" s="3" t="str">
        <f>_xlfn.XLOOKUP(B545,ListingType!A:A,ListingType!B:B)</f>
        <v>Manufacturer</v>
      </c>
      <c r="D545" s="3" t="s">
        <v>10305</v>
      </c>
      <c r="E545" s="3" t="s">
        <v>7313</v>
      </c>
      <c r="F545" s="3" t="s">
        <v>7314</v>
      </c>
      <c r="G545" s="3" t="s">
        <v>1959</v>
      </c>
      <c r="H545" s="3" t="s">
        <v>7315</v>
      </c>
      <c r="I545" s="3" t="s">
        <v>7316</v>
      </c>
      <c r="J545" s="3" t="str">
        <f>IFERROR(_xlfn.XLOOKUP(A545,ProductStatusUpdate!B:B,ProductStatusUpdate!D:D),"Active")</f>
        <v>Active</v>
      </c>
    </row>
    <row r="546" spans="1:10" x14ac:dyDescent="0.25">
      <c r="A546" s="3" t="s">
        <v>11648</v>
      </c>
      <c r="B546" t="s">
        <v>10301</v>
      </c>
      <c r="C546" s="3" t="str">
        <f>_xlfn.XLOOKUP(B546,ListingType!A:A,ListingType!B:B)</f>
        <v>Manufacturer</v>
      </c>
      <c r="D546" s="3" t="s">
        <v>10305</v>
      </c>
      <c r="E546" s="3" t="s">
        <v>560</v>
      </c>
      <c r="F546" s="3" t="s">
        <v>561</v>
      </c>
      <c r="G546" s="3" t="s">
        <v>562</v>
      </c>
      <c r="H546" s="3" t="s">
        <v>563</v>
      </c>
      <c r="I546" s="3" t="s">
        <v>564</v>
      </c>
      <c r="J546" s="3" t="str">
        <f>IFERROR(_xlfn.XLOOKUP(A546,ProductStatusUpdate!B:B,ProductStatusUpdate!D:D),"Active")</f>
        <v>Active</v>
      </c>
    </row>
    <row r="547" spans="1:10" x14ac:dyDescent="0.25">
      <c r="A547" s="3" t="s">
        <v>11649</v>
      </c>
      <c r="B547" t="s">
        <v>10301</v>
      </c>
      <c r="C547" s="3" t="str">
        <f>_xlfn.XLOOKUP(B547,ListingType!A:A,ListingType!B:B)</f>
        <v>Manufacturer</v>
      </c>
      <c r="D547" s="3" t="s">
        <v>10305</v>
      </c>
      <c r="E547" s="3" t="s">
        <v>7317</v>
      </c>
      <c r="F547" s="3" t="s">
        <v>7318</v>
      </c>
      <c r="G547" s="3" t="s">
        <v>7319</v>
      </c>
      <c r="H547" s="3" t="s">
        <v>563</v>
      </c>
      <c r="I547" s="3" t="s">
        <v>7320</v>
      </c>
      <c r="J547" s="3" t="str">
        <f>IFERROR(_xlfn.XLOOKUP(A547,ProductStatusUpdate!B:B,ProductStatusUpdate!D:D),"Active")</f>
        <v>Active</v>
      </c>
    </row>
    <row r="548" spans="1:10" x14ac:dyDescent="0.25">
      <c r="A548" s="3" t="s">
        <v>11650</v>
      </c>
      <c r="B548" t="s">
        <v>10301</v>
      </c>
      <c r="C548" s="3" t="str">
        <f>_xlfn.XLOOKUP(B548,ListingType!A:A,ListingType!B:B)</f>
        <v>Manufacturer</v>
      </c>
      <c r="D548" s="3" t="s">
        <v>10305</v>
      </c>
      <c r="E548" s="3" t="s">
        <v>475</v>
      </c>
      <c r="F548" s="3" t="s">
        <v>476</v>
      </c>
      <c r="G548" s="3" t="s">
        <v>477</v>
      </c>
      <c r="H548" s="3" t="s">
        <v>478</v>
      </c>
      <c r="I548" s="3" t="s">
        <v>479</v>
      </c>
      <c r="J548" s="3" t="str">
        <f>IFERROR(_xlfn.XLOOKUP(A548,ProductStatusUpdate!B:B,ProductStatusUpdate!D:D),"Active")</f>
        <v>Active</v>
      </c>
    </row>
    <row r="549" spans="1:10" x14ac:dyDescent="0.25">
      <c r="A549" s="3" t="s">
        <v>11651</v>
      </c>
      <c r="B549" t="s">
        <v>10301</v>
      </c>
      <c r="C549" s="3" t="str">
        <f>_xlfn.XLOOKUP(B549,ListingType!A:A,ListingType!B:B)</f>
        <v>Manufacturer</v>
      </c>
      <c r="D549" s="3" t="s">
        <v>10305</v>
      </c>
      <c r="E549" s="3" t="s">
        <v>7321</v>
      </c>
      <c r="F549" s="3" t="s">
        <v>7322</v>
      </c>
      <c r="G549" s="3" t="s">
        <v>7323</v>
      </c>
      <c r="H549" s="3" t="s">
        <v>7324</v>
      </c>
      <c r="I549" s="3" t="s">
        <v>7325</v>
      </c>
      <c r="J549" s="3" t="str">
        <f>IFERROR(_xlfn.XLOOKUP(A549,ProductStatusUpdate!B:B,ProductStatusUpdate!D:D),"Active")</f>
        <v>Active</v>
      </c>
    </row>
    <row r="550" spans="1:10" x14ac:dyDescent="0.25">
      <c r="A550" s="3" t="s">
        <v>11652</v>
      </c>
      <c r="B550" t="s">
        <v>10301</v>
      </c>
      <c r="C550" s="3" t="str">
        <f>_xlfn.XLOOKUP(B550,ListingType!A:A,ListingType!B:B)</f>
        <v>Manufacturer</v>
      </c>
      <c r="D550" s="3" t="s">
        <v>10305</v>
      </c>
      <c r="E550" s="3" t="s">
        <v>981</v>
      </c>
      <c r="F550" s="3" t="s">
        <v>982</v>
      </c>
      <c r="G550" s="3" t="s">
        <v>983</v>
      </c>
      <c r="H550" s="3" t="s">
        <v>984</v>
      </c>
      <c r="I550" s="3" t="s">
        <v>985</v>
      </c>
      <c r="J550" s="3" t="str">
        <f>IFERROR(_xlfn.XLOOKUP(A550,ProductStatusUpdate!B:B,ProductStatusUpdate!D:D),"Active")</f>
        <v>Active</v>
      </c>
    </row>
    <row r="551" spans="1:10" x14ac:dyDescent="0.25">
      <c r="A551" s="3" t="s">
        <v>11653</v>
      </c>
      <c r="B551" t="s">
        <v>10301</v>
      </c>
      <c r="C551" s="3" t="str">
        <f>_xlfn.XLOOKUP(B551,ListingType!A:A,ListingType!B:B)</f>
        <v>Manufacturer</v>
      </c>
      <c r="D551" s="3" t="s">
        <v>10305</v>
      </c>
      <c r="E551" s="3" t="s">
        <v>1971</v>
      </c>
      <c r="F551" s="3" t="s">
        <v>1972</v>
      </c>
      <c r="G551" s="3" t="s">
        <v>1973</v>
      </c>
      <c r="H551" s="3" t="s">
        <v>1974</v>
      </c>
      <c r="I551" s="3" t="s">
        <v>1975</v>
      </c>
      <c r="J551" s="3" t="str">
        <f>IFERROR(_xlfn.XLOOKUP(A551,ProductStatusUpdate!B:B,ProductStatusUpdate!D:D),"Active")</f>
        <v>Active</v>
      </c>
    </row>
    <row r="552" spans="1:10" x14ac:dyDescent="0.25">
      <c r="A552" s="3" t="s">
        <v>11654</v>
      </c>
      <c r="B552" t="s">
        <v>10301</v>
      </c>
      <c r="C552" s="3" t="str">
        <f>_xlfn.XLOOKUP(B552,ListingType!A:A,ListingType!B:B)</f>
        <v>Manufacturer</v>
      </c>
      <c r="D552" s="3" t="s">
        <v>10305</v>
      </c>
      <c r="E552" s="3" t="s">
        <v>2028</v>
      </c>
      <c r="F552" s="3" t="s">
        <v>2029</v>
      </c>
      <c r="G552" s="3" t="s">
        <v>2030</v>
      </c>
      <c r="H552" s="3" t="s">
        <v>1974</v>
      </c>
      <c r="I552" s="3" t="s">
        <v>2031</v>
      </c>
      <c r="J552" s="3" t="str">
        <f>IFERROR(_xlfn.XLOOKUP(A552,ProductStatusUpdate!B:B,ProductStatusUpdate!D:D),"Active")</f>
        <v>Active</v>
      </c>
    </row>
    <row r="553" spans="1:10" x14ac:dyDescent="0.25">
      <c r="A553" s="3" t="s">
        <v>11655</v>
      </c>
      <c r="B553" t="s">
        <v>10301</v>
      </c>
      <c r="C553" s="3" t="str">
        <f>_xlfn.XLOOKUP(B553,ListingType!A:A,ListingType!B:B)</f>
        <v>Manufacturer</v>
      </c>
      <c r="D553" s="3" t="s">
        <v>10305</v>
      </c>
      <c r="E553" s="3" t="s">
        <v>1865</v>
      </c>
      <c r="F553" s="3" t="s">
        <v>1866</v>
      </c>
      <c r="G553" s="3" t="s">
        <v>1867</v>
      </c>
      <c r="H553" s="3" t="s">
        <v>1868</v>
      </c>
      <c r="I553" s="3" t="s">
        <v>1869</v>
      </c>
      <c r="J553" s="3" t="str">
        <f>IFERROR(_xlfn.XLOOKUP(A553,ProductStatusUpdate!B:B,ProductStatusUpdate!D:D),"Active")</f>
        <v>Active</v>
      </c>
    </row>
    <row r="554" spans="1:10" x14ac:dyDescent="0.25">
      <c r="A554" s="3" t="s">
        <v>11656</v>
      </c>
      <c r="B554" t="s">
        <v>10301</v>
      </c>
      <c r="C554" s="3" t="str">
        <f>_xlfn.XLOOKUP(B554,ListingType!A:A,ListingType!B:B)</f>
        <v>Manufacturer</v>
      </c>
      <c r="D554" s="3" t="s">
        <v>10305</v>
      </c>
      <c r="E554" s="3" t="s">
        <v>1901</v>
      </c>
      <c r="F554" s="3" t="s">
        <v>1902</v>
      </c>
      <c r="G554" s="3" t="s">
        <v>1903</v>
      </c>
      <c r="H554" s="3" t="s">
        <v>1904</v>
      </c>
      <c r="I554" s="3" t="s">
        <v>1905</v>
      </c>
      <c r="J554" s="3" t="str">
        <f>IFERROR(_xlfn.XLOOKUP(A554,ProductStatusUpdate!B:B,ProductStatusUpdate!D:D),"Active")</f>
        <v>Active</v>
      </c>
    </row>
    <row r="555" spans="1:10" x14ac:dyDescent="0.25">
      <c r="A555" s="3" t="s">
        <v>11657</v>
      </c>
      <c r="B555" t="s">
        <v>10301</v>
      </c>
      <c r="C555" s="3" t="str">
        <f>_xlfn.XLOOKUP(B555,ListingType!A:A,ListingType!B:B)</f>
        <v>Manufacturer</v>
      </c>
      <c r="D555" s="3" t="s">
        <v>10305</v>
      </c>
      <c r="E555" s="3" t="s">
        <v>538</v>
      </c>
      <c r="F555" s="3" t="s">
        <v>539</v>
      </c>
      <c r="G555" s="3" t="s">
        <v>540</v>
      </c>
      <c r="H555" s="3" t="s">
        <v>541</v>
      </c>
      <c r="I555" s="3" t="s">
        <v>542</v>
      </c>
      <c r="J555" s="3" t="str">
        <f>IFERROR(_xlfn.XLOOKUP(A555,ProductStatusUpdate!B:B,ProductStatusUpdate!D:D),"Active")</f>
        <v>Active</v>
      </c>
    </row>
    <row r="556" spans="1:10" x14ac:dyDescent="0.25">
      <c r="A556" s="3" t="s">
        <v>11658</v>
      </c>
      <c r="B556" t="s">
        <v>10301</v>
      </c>
      <c r="C556" s="3" t="str">
        <f>_xlfn.XLOOKUP(B556,ListingType!A:A,ListingType!B:B)</f>
        <v>Manufacturer</v>
      </c>
      <c r="D556" s="3" t="s">
        <v>10305</v>
      </c>
      <c r="E556" s="3" t="s">
        <v>543</v>
      </c>
      <c r="F556" s="3" t="s">
        <v>544</v>
      </c>
      <c r="G556" s="3" t="s">
        <v>545</v>
      </c>
      <c r="H556" s="3" t="s">
        <v>541</v>
      </c>
      <c r="I556" s="3" t="s">
        <v>546</v>
      </c>
      <c r="J556" s="3" t="str">
        <f>IFERROR(_xlfn.XLOOKUP(A556,ProductStatusUpdate!B:B,ProductStatusUpdate!D:D),"Active")</f>
        <v>Active</v>
      </c>
    </row>
    <row r="557" spans="1:10" x14ac:dyDescent="0.25">
      <c r="A557" s="3" t="s">
        <v>11659</v>
      </c>
      <c r="B557" t="s">
        <v>10301</v>
      </c>
      <c r="C557" s="3" t="str">
        <f>_xlfn.XLOOKUP(B557,ListingType!A:A,ListingType!B:B)</f>
        <v>Manufacturer</v>
      </c>
      <c r="D557" s="3" t="s">
        <v>10305</v>
      </c>
      <c r="E557" s="3" t="s">
        <v>2041</v>
      </c>
      <c r="F557" s="3" t="s">
        <v>2042</v>
      </c>
      <c r="G557" s="3" t="s">
        <v>2043</v>
      </c>
      <c r="H557" s="3" t="s">
        <v>2044</v>
      </c>
      <c r="I557" s="3" t="s">
        <v>2045</v>
      </c>
      <c r="J557" s="3" t="str">
        <f>IFERROR(_xlfn.XLOOKUP(A557,ProductStatusUpdate!B:B,ProductStatusUpdate!D:D),"Active")</f>
        <v>Active</v>
      </c>
    </row>
    <row r="558" spans="1:10" x14ac:dyDescent="0.25">
      <c r="A558" s="3" t="s">
        <v>11660</v>
      </c>
      <c r="B558" t="s">
        <v>10301</v>
      </c>
      <c r="C558" s="3" t="str">
        <f>_xlfn.XLOOKUP(B558,ListingType!A:A,ListingType!B:B)</f>
        <v>Manufacturer</v>
      </c>
      <c r="D558" s="3" t="s">
        <v>10305</v>
      </c>
      <c r="E558" s="3" t="s">
        <v>399</v>
      </c>
      <c r="F558" s="3" t="s">
        <v>386</v>
      </c>
      <c r="G558" s="3" t="s">
        <v>400</v>
      </c>
      <c r="H558" s="3" t="s">
        <v>401</v>
      </c>
      <c r="I558" s="3" t="s">
        <v>402</v>
      </c>
      <c r="J558" s="3" t="str">
        <f>IFERROR(_xlfn.XLOOKUP(A558,ProductStatusUpdate!B:B,ProductStatusUpdate!D:D),"Active")</f>
        <v>Active</v>
      </c>
    </row>
    <row r="559" spans="1:10" x14ac:dyDescent="0.25">
      <c r="A559" s="3" t="s">
        <v>11661</v>
      </c>
      <c r="B559" t="s">
        <v>10301</v>
      </c>
      <c r="C559" s="3" t="str">
        <f>_xlfn.XLOOKUP(B559,ListingType!A:A,ListingType!B:B)</f>
        <v>Manufacturer</v>
      </c>
      <c r="D559" s="3" t="s">
        <v>10305</v>
      </c>
      <c r="E559" s="3" t="s">
        <v>7326</v>
      </c>
      <c r="F559" s="3" t="s">
        <v>6690</v>
      </c>
      <c r="G559" s="3" t="s">
        <v>7327</v>
      </c>
      <c r="H559" s="3" t="s">
        <v>7328</v>
      </c>
      <c r="I559" s="3" t="s">
        <v>7329</v>
      </c>
      <c r="J559" s="3" t="str">
        <f>IFERROR(_xlfn.XLOOKUP(A559,ProductStatusUpdate!B:B,ProductStatusUpdate!D:D),"Active")</f>
        <v>Active</v>
      </c>
    </row>
    <row r="560" spans="1:10" x14ac:dyDescent="0.25">
      <c r="A560" s="3" t="s">
        <v>11662</v>
      </c>
      <c r="B560" t="s">
        <v>10301</v>
      </c>
      <c r="C560" s="3" t="str">
        <f>_xlfn.XLOOKUP(B560,ListingType!A:A,ListingType!B:B)</f>
        <v>Manufacturer</v>
      </c>
      <c r="D560" s="3" t="s">
        <v>10305</v>
      </c>
      <c r="E560" s="3" t="s">
        <v>1878</v>
      </c>
      <c r="F560" s="3" t="s">
        <v>1879</v>
      </c>
      <c r="G560" s="3" t="s">
        <v>1880</v>
      </c>
      <c r="H560" s="3" t="s">
        <v>1881</v>
      </c>
      <c r="I560" s="3" t="s">
        <v>1882</v>
      </c>
      <c r="J560" s="3" t="str">
        <f>IFERROR(_xlfn.XLOOKUP(A560,ProductStatusUpdate!B:B,ProductStatusUpdate!D:D),"Active")</f>
        <v>Active</v>
      </c>
    </row>
    <row r="561" spans="1:10" x14ac:dyDescent="0.25">
      <c r="A561" s="3" t="s">
        <v>11663</v>
      </c>
      <c r="B561" t="s">
        <v>10301</v>
      </c>
      <c r="C561" s="3" t="str">
        <f>_xlfn.XLOOKUP(B561,ListingType!A:A,ListingType!B:B)</f>
        <v>Manufacturer</v>
      </c>
      <c r="D561" s="3" t="s">
        <v>10305</v>
      </c>
      <c r="E561" s="3" t="s">
        <v>1896</v>
      </c>
      <c r="F561" s="3" t="s">
        <v>1897</v>
      </c>
      <c r="G561" s="3" t="s">
        <v>1898</v>
      </c>
      <c r="H561" s="3" t="s">
        <v>1881</v>
      </c>
      <c r="I561" s="3" t="s">
        <v>1882</v>
      </c>
      <c r="J561" s="3" t="str">
        <f>IFERROR(_xlfn.XLOOKUP(A561,ProductStatusUpdate!B:B,ProductStatusUpdate!D:D),"Active")</f>
        <v>Active</v>
      </c>
    </row>
    <row r="562" spans="1:10" x14ac:dyDescent="0.25">
      <c r="A562" s="3" t="s">
        <v>11664</v>
      </c>
      <c r="B562" t="s">
        <v>10301</v>
      </c>
      <c r="C562" s="3" t="str">
        <f>_xlfn.XLOOKUP(B562,ListingType!A:A,ListingType!B:B)</f>
        <v>Manufacturer</v>
      </c>
      <c r="D562" s="3" t="s">
        <v>10305</v>
      </c>
      <c r="E562" s="3" t="s">
        <v>7330</v>
      </c>
      <c r="F562" s="3" t="s">
        <v>7331</v>
      </c>
      <c r="G562" s="3" t="s">
        <v>7332</v>
      </c>
      <c r="H562" s="3" t="s">
        <v>7333</v>
      </c>
      <c r="I562" s="3" t="s">
        <v>7334</v>
      </c>
      <c r="J562" s="3" t="str">
        <f>IFERROR(_xlfn.XLOOKUP(A562,ProductStatusUpdate!B:B,ProductStatusUpdate!D:D),"Active")</f>
        <v>Active</v>
      </c>
    </row>
    <row r="563" spans="1:10" x14ac:dyDescent="0.25">
      <c r="A563" s="3" t="s">
        <v>11665</v>
      </c>
      <c r="B563" t="s">
        <v>10301</v>
      </c>
      <c r="C563" s="3" t="str">
        <f>_xlfn.XLOOKUP(B563,ListingType!A:A,ListingType!B:B)</f>
        <v>Manufacturer</v>
      </c>
      <c r="D563" s="3" t="s">
        <v>10305</v>
      </c>
      <c r="E563" s="3" t="s">
        <v>2910</v>
      </c>
      <c r="F563" s="3" t="s">
        <v>2911</v>
      </c>
      <c r="G563" s="3" t="s">
        <v>2912</v>
      </c>
      <c r="H563" s="3" t="s">
        <v>2913</v>
      </c>
      <c r="I563" s="3" t="s">
        <v>2914</v>
      </c>
      <c r="J563" s="3" t="str">
        <f>IFERROR(_xlfn.XLOOKUP(A563,ProductStatusUpdate!B:B,ProductStatusUpdate!D:D),"Active")</f>
        <v>Active</v>
      </c>
    </row>
    <row r="564" spans="1:10" x14ac:dyDescent="0.25">
      <c r="A564" s="3" t="s">
        <v>11666</v>
      </c>
      <c r="B564" t="s">
        <v>10301</v>
      </c>
      <c r="C564" s="3" t="str">
        <f>_xlfn.XLOOKUP(B564,ListingType!A:A,ListingType!B:B)</f>
        <v>Manufacturer</v>
      </c>
      <c r="D564" s="3" t="s">
        <v>10305</v>
      </c>
      <c r="E564" s="3" t="s">
        <v>92</v>
      </c>
      <c r="F564" s="3" t="s">
        <v>94</v>
      </c>
      <c r="G564" s="3" t="s">
        <v>95</v>
      </c>
      <c r="I564" s="3" t="s">
        <v>93</v>
      </c>
      <c r="J564" s="3" t="str">
        <f>IFERROR(_xlfn.XLOOKUP(A564,ProductStatusUpdate!B:B,ProductStatusUpdate!D:D),"Active")</f>
        <v>Active</v>
      </c>
    </row>
    <row r="565" spans="1:10" x14ac:dyDescent="0.25">
      <c r="A565" s="3" t="s">
        <v>11667</v>
      </c>
      <c r="B565" t="s">
        <v>10301</v>
      </c>
      <c r="C565" s="3" t="str">
        <f>_xlfn.XLOOKUP(B565,ListingType!A:A,ListingType!B:B)</f>
        <v>Manufacturer</v>
      </c>
      <c r="D565" s="3" t="s">
        <v>10305</v>
      </c>
      <c r="E565" s="3" t="s">
        <v>1939</v>
      </c>
      <c r="F565" s="3" t="s">
        <v>1940</v>
      </c>
      <c r="G565" s="3" t="s">
        <v>1941</v>
      </c>
      <c r="H565" s="3" t="s">
        <v>1942</v>
      </c>
      <c r="I565" s="3" t="s">
        <v>1943</v>
      </c>
      <c r="J565" s="3" t="str">
        <f>IFERROR(_xlfn.XLOOKUP(A565,ProductStatusUpdate!B:B,ProductStatusUpdate!D:D),"Active")</f>
        <v>Active</v>
      </c>
    </row>
    <row r="566" spans="1:10" x14ac:dyDescent="0.25">
      <c r="A566" s="3" t="s">
        <v>11668</v>
      </c>
      <c r="B566" t="s">
        <v>10301</v>
      </c>
      <c r="C566" s="3" t="str">
        <f>_xlfn.XLOOKUP(B566,ListingType!A:A,ListingType!B:B)</f>
        <v>Manufacturer</v>
      </c>
      <c r="D566" s="3" t="s">
        <v>10305</v>
      </c>
      <c r="E566" s="3" t="s">
        <v>7335</v>
      </c>
      <c r="F566" s="3" t="s">
        <v>6694</v>
      </c>
      <c r="G566" s="3" t="s">
        <v>1941</v>
      </c>
      <c r="H566" s="3" t="s">
        <v>1942</v>
      </c>
      <c r="I566" s="3" t="s">
        <v>7336</v>
      </c>
      <c r="J566" s="3" t="str">
        <f>IFERROR(_xlfn.XLOOKUP(A566,ProductStatusUpdate!B:B,ProductStatusUpdate!D:D),"Active")</f>
        <v>Active</v>
      </c>
    </row>
    <row r="567" spans="1:10" x14ac:dyDescent="0.25">
      <c r="A567" s="3" t="s">
        <v>11669</v>
      </c>
      <c r="B567" t="s">
        <v>10301</v>
      </c>
      <c r="C567" s="3" t="str">
        <f>_xlfn.XLOOKUP(B567,ListingType!A:A,ListingType!B:B)</f>
        <v>Manufacturer</v>
      </c>
      <c r="D567" s="3" t="s">
        <v>10305</v>
      </c>
      <c r="E567" s="3" t="s">
        <v>1908</v>
      </c>
      <c r="F567" s="3" t="s">
        <v>1909</v>
      </c>
      <c r="G567" s="3" t="s">
        <v>1910</v>
      </c>
      <c r="H567" s="3" t="s">
        <v>1911</v>
      </c>
      <c r="I567" s="3" t="s">
        <v>1912</v>
      </c>
      <c r="J567" s="3" t="str">
        <f>IFERROR(_xlfn.XLOOKUP(A567,ProductStatusUpdate!B:B,ProductStatusUpdate!D:D),"Active")</f>
        <v>Active</v>
      </c>
    </row>
    <row r="568" spans="1:10" x14ac:dyDescent="0.25">
      <c r="A568" s="3" t="s">
        <v>11670</v>
      </c>
      <c r="B568" t="s">
        <v>10301</v>
      </c>
      <c r="C568" s="3" t="str">
        <f>_xlfn.XLOOKUP(B568,ListingType!A:A,ListingType!B:B)</f>
        <v>Manufacturer</v>
      </c>
      <c r="D568" s="3" t="s">
        <v>10305</v>
      </c>
      <c r="E568" s="3" t="s">
        <v>7337</v>
      </c>
      <c r="F568" s="3" t="s">
        <v>7338</v>
      </c>
      <c r="G568" s="3" t="s">
        <v>1910</v>
      </c>
      <c r="H568" s="3" t="s">
        <v>1911</v>
      </c>
      <c r="I568" s="3" t="s">
        <v>7339</v>
      </c>
      <c r="J568" s="3" t="str">
        <f>IFERROR(_xlfn.XLOOKUP(A568,ProductStatusUpdate!B:B,ProductStatusUpdate!D:D),"Active")</f>
        <v>Active</v>
      </c>
    </row>
    <row r="569" spans="1:10" x14ac:dyDescent="0.25">
      <c r="A569" s="3" t="s">
        <v>11671</v>
      </c>
      <c r="B569" t="s">
        <v>10301</v>
      </c>
      <c r="C569" s="3" t="str">
        <f>_xlfn.XLOOKUP(B569,ListingType!A:A,ListingType!B:B)</f>
        <v>Manufacturer</v>
      </c>
      <c r="D569" s="3" t="s">
        <v>10305</v>
      </c>
      <c r="E569" s="3" t="s">
        <v>1913</v>
      </c>
      <c r="F569" s="3" t="s">
        <v>1914</v>
      </c>
      <c r="G569" s="3" t="s">
        <v>1915</v>
      </c>
      <c r="H569" s="3" t="s">
        <v>1916</v>
      </c>
      <c r="I569" s="3" t="s">
        <v>1917</v>
      </c>
      <c r="J569" s="3" t="str">
        <f>IFERROR(_xlfn.XLOOKUP(A569,ProductStatusUpdate!B:B,ProductStatusUpdate!D:D),"Active")</f>
        <v>Active</v>
      </c>
    </row>
    <row r="570" spans="1:10" x14ac:dyDescent="0.25">
      <c r="A570" s="3" t="s">
        <v>11672</v>
      </c>
      <c r="B570" t="s">
        <v>10301</v>
      </c>
      <c r="C570" s="3" t="str">
        <f>_xlfn.XLOOKUP(B570,ListingType!A:A,ListingType!B:B)</f>
        <v>Manufacturer</v>
      </c>
      <c r="D570" s="3" t="s">
        <v>10305</v>
      </c>
      <c r="E570" s="3" t="s">
        <v>1932</v>
      </c>
      <c r="F570" s="3" t="s">
        <v>1933</v>
      </c>
      <c r="G570" s="3" t="s">
        <v>1934</v>
      </c>
      <c r="H570" s="3" t="s">
        <v>1935</v>
      </c>
      <c r="I570" s="3" t="s">
        <v>1936</v>
      </c>
      <c r="J570" s="3" t="str">
        <f>IFERROR(_xlfn.XLOOKUP(A570,ProductStatusUpdate!B:B,ProductStatusUpdate!D:D),"Active")</f>
        <v>Active</v>
      </c>
    </row>
    <row r="571" spans="1:10" x14ac:dyDescent="0.25">
      <c r="A571" s="3" t="s">
        <v>11673</v>
      </c>
      <c r="B571" t="s">
        <v>10301</v>
      </c>
      <c r="C571" s="3" t="str">
        <f>_xlfn.XLOOKUP(B571,ListingType!A:A,ListingType!B:B)</f>
        <v>Manufacturer</v>
      </c>
      <c r="D571" s="3" t="s">
        <v>10305</v>
      </c>
      <c r="E571" s="3" t="s">
        <v>1919</v>
      </c>
      <c r="F571" s="3" t="s">
        <v>1920</v>
      </c>
      <c r="G571" s="3" t="s">
        <v>1921</v>
      </c>
      <c r="H571" s="3" t="s">
        <v>1922</v>
      </c>
      <c r="I571" s="3" t="s">
        <v>1923</v>
      </c>
      <c r="J571" s="3" t="str">
        <f>IFERROR(_xlfn.XLOOKUP(A571,ProductStatusUpdate!B:B,ProductStatusUpdate!D:D),"Active")</f>
        <v>Active</v>
      </c>
    </row>
    <row r="572" spans="1:10" x14ac:dyDescent="0.25">
      <c r="A572" s="3" t="s">
        <v>11674</v>
      </c>
      <c r="B572" t="s">
        <v>10301</v>
      </c>
      <c r="C572" s="3" t="str">
        <f>_xlfn.XLOOKUP(B572,ListingType!A:A,ListingType!B:B)</f>
        <v>Manufacturer</v>
      </c>
      <c r="D572" s="3" t="s">
        <v>10305</v>
      </c>
      <c r="E572" s="3" t="s">
        <v>7340</v>
      </c>
      <c r="F572" s="3" t="s">
        <v>7341</v>
      </c>
      <c r="G572" s="3" t="s">
        <v>7342</v>
      </c>
      <c r="H572" s="3" t="s">
        <v>1922</v>
      </c>
      <c r="I572" s="3" t="s">
        <v>7343</v>
      </c>
      <c r="J572" s="3" t="str">
        <f>IFERROR(_xlfn.XLOOKUP(A572,ProductStatusUpdate!B:B,ProductStatusUpdate!D:D),"Active")</f>
        <v>Active</v>
      </c>
    </row>
    <row r="573" spans="1:10" x14ac:dyDescent="0.25">
      <c r="A573" s="3" t="s">
        <v>11675</v>
      </c>
      <c r="B573" t="s">
        <v>10301</v>
      </c>
      <c r="C573" s="3" t="str">
        <f>_xlfn.XLOOKUP(B573,ListingType!A:A,ListingType!B:B)</f>
        <v>Manufacturer</v>
      </c>
      <c r="D573" s="3" t="s">
        <v>10305</v>
      </c>
      <c r="E573" s="3" t="s">
        <v>2049</v>
      </c>
      <c r="F573" s="3" t="s">
        <v>2050</v>
      </c>
      <c r="G573" s="3" t="s">
        <v>2051</v>
      </c>
      <c r="H573" s="3" t="s">
        <v>2052</v>
      </c>
      <c r="I573" s="3" t="s">
        <v>2053</v>
      </c>
      <c r="J573" s="3" t="str">
        <f>IFERROR(_xlfn.XLOOKUP(A573,ProductStatusUpdate!B:B,ProductStatusUpdate!D:D),"Active")</f>
        <v>Active</v>
      </c>
    </row>
    <row r="574" spans="1:10" x14ac:dyDescent="0.25">
      <c r="A574" s="3" t="s">
        <v>11676</v>
      </c>
      <c r="B574" t="s">
        <v>10301</v>
      </c>
      <c r="C574" s="3" t="str">
        <f>_xlfn.XLOOKUP(B574,ListingType!A:A,ListingType!B:B)</f>
        <v>Manufacturer</v>
      </c>
      <c r="D574" s="3" t="s">
        <v>10305</v>
      </c>
      <c r="E574" s="3" t="s">
        <v>2114</v>
      </c>
      <c r="F574" s="3" t="s">
        <v>2115</v>
      </c>
      <c r="G574" s="3" t="s">
        <v>2116</v>
      </c>
      <c r="H574" s="3" t="s">
        <v>2117</v>
      </c>
      <c r="I574" s="3" t="s">
        <v>2118</v>
      </c>
      <c r="J574" s="3" t="str">
        <f>IFERROR(_xlfn.XLOOKUP(A574,ProductStatusUpdate!B:B,ProductStatusUpdate!D:D),"Active")</f>
        <v>Active</v>
      </c>
    </row>
    <row r="575" spans="1:10" x14ac:dyDescent="0.25">
      <c r="A575" s="3" t="s">
        <v>11677</v>
      </c>
      <c r="B575" t="s">
        <v>10301</v>
      </c>
      <c r="C575" s="3" t="str">
        <f>_xlfn.XLOOKUP(B575,ListingType!A:A,ListingType!B:B)</f>
        <v>Manufacturer</v>
      </c>
      <c r="D575" s="3" t="s">
        <v>10305</v>
      </c>
      <c r="E575" s="3" t="s">
        <v>2384</v>
      </c>
      <c r="F575" s="3" t="s">
        <v>2385</v>
      </c>
      <c r="G575" s="3" t="s">
        <v>2381</v>
      </c>
      <c r="H575" s="3" t="s">
        <v>2382</v>
      </c>
      <c r="I575" s="3" t="s">
        <v>2386</v>
      </c>
      <c r="J575" s="3" t="str">
        <f>IFERROR(_xlfn.XLOOKUP(A575,ProductStatusUpdate!B:B,ProductStatusUpdate!D:D),"Active")</f>
        <v>Active</v>
      </c>
    </row>
    <row r="576" spans="1:10" x14ac:dyDescent="0.25">
      <c r="A576" s="3" t="s">
        <v>11678</v>
      </c>
      <c r="B576" t="s">
        <v>10301</v>
      </c>
      <c r="C576" s="3" t="str">
        <f>_xlfn.XLOOKUP(B576,ListingType!A:A,ListingType!B:B)</f>
        <v>Manufacturer</v>
      </c>
      <c r="D576" s="3" t="s">
        <v>10305</v>
      </c>
      <c r="E576" s="3" t="s">
        <v>2379</v>
      </c>
      <c r="F576" s="3" t="s">
        <v>2380</v>
      </c>
      <c r="G576" s="3" t="s">
        <v>2381</v>
      </c>
      <c r="H576" s="3" t="s">
        <v>2382</v>
      </c>
      <c r="I576" s="3" t="s">
        <v>2383</v>
      </c>
      <c r="J576" s="3" t="str">
        <f>IFERROR(_xlfn.XLOOKUP(A576,ProductStatusUpdate!B:B,ProductStatusUpdate!D:D),"Active")</f>
        <v>Active</v>
      </c>
    </row>
    <row r="577" spans="1:10" x14ac:dyDescent="0.25">
      <c r="A577" s="3" t="s">
        <v>11679</v>
      </c>
      <c r="B577" t="s">
        <v>10301</v>
      </c>
      <c r="C577" s="3" t="str">
        <f>_xlfn.XLOOKUP(B577,ListingType!A:A,ListingType!B:B)</f>
        <v>Manufacturer</v>
      </c>
      <c r="D577" s="3" t="s">
        <v>10305</v>
      </c>
      <c r="E577" s="3" t="s">
        <v>2390</v>
      </c>
      <c r="F577" s="3" t="s">
        <v>2391</v>
      </c>
      <c r="G577" s="3" t="s">
        <v>2392</v>
      </c>
      <c r="H577" s="3" t="s">
        <v>2382</v>
      </c>
      <c r="I577" s="3" t="s">
        <v>2393</v>
      </c>
      <c r="J577" s="3" t="str">
        <f>IFERROR(_xlfn.XLOOKUP(A577,ProductStatusUpdate!B:B,ProductStatusUpdate!D:D),"Active")</f>
        <v>Active</v>
      </c>
    </row>
    <row r="578" spans="1:10" x14ac:dyDescent="0.25">
      <c r="A578" s="3" t="s">
        <v>11680</v>
      </c>
      <c r="B578" t="s">
        <v>10301</v>
      </c>
      <c r="C578" s="3" t="str">
        <f>_xlfn.XLOOKUP(B578,ListingType!A:A,ListingType!B:B)</f>
        <v>Manufacturer</v>
      </c>
      <c r="D578" s="3" t="s">
        <v>10305</v>
      </c>
      <c r="E578" s="3" t="s">
        <v>2394</v>
      </c>
      <c r="F578" s="3" t="s">
        <v>2395</v>
      </c>
      <c r="G578" s="3" t="s">
        <v>2381</v>
      </c>
      <c r="H578" s="3" t="s">
        <v>2396</v>
      </c>
      <c r="I578" s="3" t="s">
        <v>2397</v>
      </c>
      <c r="J578" s="3" t="str">
        <f>IFERROR(_xlfn.XLOOKUP(A578,ProductStatusUpdate!B:B,ProductStatusUpdate!D:D),"Active")</f>
        <v>Active</v>
      </c>
    </row>
    <row r="579" spans="1:10" x14ac:dyDescent="0.25">
      <c r="A579" s="3" t="s">
        <v>11681</v>
      </c>
      <c r="B579" t="s">
        <v>10301</v>
      </c>
      <c r="C579" s="3" t="str">
        <f>_xlfn.XLOOKUP(B579,ListingType!A:A,ListingType!B:B)</f>
        <v>Manufacturer</v>
      </c>
      <c r="D579" s="3" t="s">
        <v>10305</v>
      </c>
      <c r="E579" s="3" t="s">
        <v>2403</v>
      </c>
      <c r="F579" s="3" t="s">
        <v>2405</v>
      </c>
      <c r="G579" s="3" t="s">
        <v>2381</v>
      </c>
      <c r="I579" s="3" t="s">
        <v>2404</v>
      </c>
      <c r="J579" s="3" t="str">
        <f>IFERROR(_xlfn.XLOOKUP(A579,ProductStatusUpdate!B:B,ProductStatusUpdate!D:D),"Active")</f>
        <v>Active</v>
      </c>
    </row>
    <row r="580" spans="1:10" x14ac:dyDescent="0.25">
      <c r="A580" s="3" t="s">
        <v>11682</v>
      </c>
      <c r="B580" t="s">
        <v>10301</v>
      </c>
      <c r="C580" s="3" t="str">
        <f>_xlfn.XLOOKUP(B580,ListingType!A:A,ListingType!B:B)</f>
        <v>Manufacturer</v>
      </c>
      <c r="D580" s="3" t="s">
        <v>10305</v>
      </c>
      <c r="E580" s="3" t="s">
        <v>1427</v>
      </c>
      <c r="F580" s="3" t="s">
        <v>1428</v>
      </c>
      <c r="G580" s="3" t="s">
        <v>1429</v>
      </c>
      <c r="H580" s="3" t="s">
        <v>1430</v>
      </c>
      <c r="I580" s="3" t="s">
        <v>1431</v>
      </c>
      <c r="J580" s="3" t="str">
        <f>IFERROR(_xlfn.XLOOKUP(A580,ProductStatusUpdate!B:B,ProductStatusUpdate!D:D),"Active")</f>
        <v>Active</v>
      </c>
    </row>
    <row r="581" spans="1:10" x14ac:dyDescent="0.25">
      <c r="A581" s="3" t="s">
        <v>11683</v>
      </c>
      <c r="B581" t="s">
        <v>10301</v>
      </c>
      <c r="C581" s="3" t="str">
        <f>_xlfn.XLOOKUP(B581,ListingType!A:A,ListingType!B:B)</f>
        <v>Manufacturer</v>
      </c>
      <c r="D581" s="3" t="s">
        <v>10305</v>
      </c>
      <c r="E581" s="3" t="s">
        <v>2727</v>
      </c>
      <c r="F581" s="3" t="s">
        <v>2728</v>
      </c>
      <c r="G581" s="3" t="s">
        <v>2729</v>
      </c>
      <c r="H581" s="3" t="s">
        <v>2730</v>
      </c>
      <c r="I581" s="3" t="s">
        <v>2731</v>
      </c>
      <c r="J581" s="3" t="str">
        <f>IFERROR(_xlfn.XLOOKUP(A581,ProductStatusUpdate!B:B,ProductStatusUpdate!D:D),"Active")</f>
        <v>Active</v>
      </c>
    </row>
    <row r="582" spans="1:10" x14ac:dyDescent="0.25">
      <c r="A582" s="3" t="s">
        <v>11684</v>
      </c>
      <c r="B582" t="s">
        <v>10301</v>
      </c>
      <c r="C582" s="3" t="str">
        <f>_xlfn.XLOOKUP(B582,ListingType!A:A,ListingType!B:B)</f>
        <v>Manufacturer</v>
      </c>
      <c r="D582" s="3" t="s">
        <v>10305</v>
      </c>
      <c r="E582" s="3" t="s">
        <v>1025</v>
      </c>
      <c r="F582" s="3" t="s">
        <v>1026</v>
      </c>
      <c r="G582" s="3" t="s">
        <v>1330</v>
      </c>
      <c r="H582" s="3" t="s">
        <v>1331</v>
      </c>
      <c r="I582" s="3" t="s">
        <v>1332</v>
      </c>
      <c r="J582" s="3" t="str">
        <f>IFERROR(_xlfn.XLOOKUP(A582,ProductStatusUpdate!B:B,ProductStatusUpdate!D:D),"Active")</f>
        <v>Active</v>
      </c>
    </row>
    <row r="583" spans="1:10" x14ac:dyDescent="0.25">
      <c r="A583" s="3" t="s">
        <v>11685</v>
      </c>
      <c r="B583" t="s">
        <v>10301</v>
      </c>
      <c r="C583" s="3" t="str">
        <f>_xlfn.XLOOKUP(B583,ListingType!A:A,ListingType!B:B)</f>
        <v>Manufacturer</v>
      </c>
      <c r="D583" s="3" t="s">
        <v>10305</v>
      </c>
      <c r="E583" s="3" t="s">
        <v>7344</v>
      </c>
      <c r="F583" s="3" t="s">
        <v>7345</v>
      </c>
      <c r="G583" s="3" t="s">
        <v>7346</v>
      </c>
      <c r="H583" s="3" t="s">
        <v>7347</v>
      </c>
      <c r="I583" s="3" t="s">
        <v>7348</v>
      </c>
      <c r="J583" s="3" t="str">
        <f>IFERROR(_xlfn.XLOOKUP(A583,ProductStatusUpdate!B:B,ProductStatusUpdate!D:D),"Active")</f>
        <v>Active</v>
      </c>
    </row>
    <row r="584" spans="1:10" x14ac:dyDescent="0.25">
      <c r="A584" s="3" t="s">
        <v>11686</v>
      </c>
      <c r="B584" t="s">
        <v>10301</v>
      </c>
      <c r="C584" s="3" t="str">
        <f>_xlfn.XLOOKUP(B584,ListingType!A:A,ListingType!B:B)</f>
        <v>Manufacturer</v>
      </c>
      <c r="D584" s="3" t="s">
        <v>10305</v>
      </c>
      <c r="E584" s="3" t="s">
        <v>10126</v>
      </c>
      <c r="F584" s="3" t="s">
        <v>10127</v>
      </c>
      <c r="G584" s="3" t="s">
        <v>7346</v>
      </c>
      <c r="H584" s="3" t="s">
        <v>7347</v>
      </c>
      <c r="I584" s="3" t="s">
        <v>7348</v>
      </c>
      <c r="J584" s="3" t="str">
        <f>IFERROR(_xlfn.XLOOKUP(A584,ProductStatusUpdate!B:B,ProductStatusUpdate!D:D),"Active")</f>
        <v>Active</v>
      </c>
    </row>
    <row r="585" spans="1:10" x14ac:dyDescent="0.25">
      <c r="A585" s="3" t="s">
        <v>11687</v>
      </c>
      <c r="B585" t="s">
        <v>10301</v>
      </c>
      <c r="C585" s="3" t="str">
        <f>_xlfn.XLOOKUP(B585,ListingType!A:A,ListingType!B:B)</f>
        <v>Manufacturer</v>
      </c>
      <c r="D585" s="3" t="s">
        <v>10305</v>
      </c>
      <c r="E585" s="3" t="s">
        <v>973</v>
      </c>
      <c r="F585" s="3" t="s">
        <v>974</v>
      </c>
      <c r="G585" s="3" t="s">
        <v>1370</v>
      </c>
      <c r="H585" s="3" t="s">
        <v>1371</v>
      </c>
      <c r="I585" s="3" t="s">
        <v>1372</v>
      </c>
      <c r="J585" s="3" t="str">
        <f>IFERROR(_xlfn.XLOOKUP(A585,ProductStatusUpdate!B:B,ProductStatusUpdate!D:D),"Active")</f>
        <v>Active</v>
      </c>
    </row>
    <row r="586" spans="1:10" x14ac:dyDescent="0.25">
      <c r="A586" s="3" t="s">
        <v>11688</v>
      </c>
      <c r="B586" t="s">
        <v>10301</v>
      </c>
      <c r="C586" s="3" t="str">
        <f>_xlfn.XLOOKUP(B586,ListingType!A:A,ListingType!B:B)</f>
        <v>Manufacturer</v>
      </c>
      <c r="D586" s="3" t="s">
        <v>10305</v>
      </c>
      <c r="E586" s="3" t="s">
        <v>7349</v>
      </c>
      <c r="F586" s="3" t="s">
        <v>7350</v>
      </c>
      <c r="G586" s="3" t="s">
        <v>7351</v>
      </c>
      <c r="H586" s="3" t="s">
        <v>7352</v>
      </c>
      <c r="I586" s="3" t="s">
        <v>7353</v>
      </c>
      <c r="J586" s="3" t="str">
        <f>IFERROR(_xlfn.XLOOKUP(A586,ProductStatusUpdate!B:B,ProductStatusUpdate!D:D),"Active")</f>
        <v>Active</v>
      </c>
    </row>
    <row r="587" spans="1:10" x14ac:dyDescent="0.25">
      <c r="A587" s="3" t="s">
        <v>11689</v>
      </c>
      <c r="B587" t="s">
        <v>10301</v>
      </c>
      <c r="C587" s="3" t="str">
        <f>_xlfn.XLOOKUP(B587,ListingType!A:A,ListingType!B:B)</f>
        <v>Manufacturer</v>
      </c>
      <c r="D587" s="3" t="s">
        <v>10305</v>
      </c>
      <c r="E587" s="3" t="s">
        <v>1027</v>
      </c>
      <c r="F587" s="3" t="s">
        <v>1028</v>
      </c>
      <c r="G587" s="3" t="s">
        <v>2038</v>
      </c>
      <c r="H587" s="3" t="s">
        <v>2039</v>
      </c>
      <c r="I587" s="3" t="s">
        <v>2040</v>
      </c>
      <c r="J587" s="3" t="str">
        <f>IFERROR(_xlfn.XLOOKUP(A587,ProductStatusUpdate!B:B,ProductStatusUpdate!D:D),"Active")</f>
        <v>Active</v>
      </c>
    </row>
    <row r="588" spans="1:10" x14ac:dyDescent="0.25">
      <c r="A588" s="3" t="s">
        <v>11690</v>
      </c>
      <c r="B588" t="s">
        <v>10301</v>
      </c>
      <c r="C588" s="3" t="str">
        <f>_xlfn.XLOOKUP(B588,ListingType!A:A,ListingType!B:B)</f>
        <v>Manufacturer</v>
      </c>
      <c r="D588" s="3" t="s">
        <v>10305</v>
      </c>
      <c r="E588" s="3" t="s">
        <v>7354</v>
      </c>
      <c r="F588" s="3" t="s">
        <v>7355</v>
      </c>
      <c r="G588" s="3" t="s">
        <v>7356</v>
      </c>
      <c r="H588" s="3" t="s">
        <v>7357</v>
      </c>
      <c r="I588" s="3" t="s">
        <v>7358</v>
      </c>
      <c r="J588" s="3" t="str">
        <f>IFERROR(_xlfn.XLOOKUP(A588,ProductStatusUpdate!B:B,ProductStatusUpdate!D:D),"Active")</f>
        <v>Active</v>
      </c>
    </row>
    <row r="589" spans="1:10" x14ac:dyDescent="0.25">
      <c r="A589" s="3" t="s">
        <v>11691</v>
      </c>
      <c r="B589" t="s">
        <v>10301</v>
      </c>
      <c r="C589" s="3" t="str">
        <f>_xlfn.XLOOKUP(B589,ListingType!A:A,ListingType!B:B)</f>
        <v>Manufacturer</v>
      </c>
      <c r="D589" s="3" t="s">
        <v>10305</v>
      </c>
      <c r="E589" s="3" t="s">
        <v>975</v>
      </c>
      <c r="F589" s="3" t="s">
        <v>976</v>
      </c>
      <c r="G589" s="3" t="s">
        <v>2046</v>
      </c>
      <c r="H589" s="3" t="s">
        <v>2047</v>
      </c>
      <c r="I589" s="3" t="s">
        <v>2048</v>
      </c>
      <c r="J589" s="3" t="str">
        <f>IFERROR(_xlfn.XLOOKUP(A589,ProductStatusUpdate!B:B,ProductStatusUpdate!D:D),"Active")</f>
        <v>Active</v>
      </c>
    </row>
    <row r="590" spans="1:10" x14ac:dyDescent="0.25">
      <c r="A590" s="3" t="s">
        <v>11692</v>
      </c>
      <c r="B590" t="s">
        <v>10301</v>
      </c>
      <c r="C590" s="3" t="str">
        <f>_xlfn.XLOOKUP(B590,ListingType!A:A,ListingType!B:B)</f>
        <v>Manufacturer</v>
      </c>
      <c r="D590" s="3" t="s">
        <v>10305</v>
      </c>
      <c r="E590" s="3" t="s">
        <v>1796</v>
      </c>
      <c r="F590" s="3" t="s">
        <v>1797</v>
      </c>
      <c r="G590" s="3" t="s">
        <v>1798</v>
      </c>
      <c r="H590" s="3" t="s">
        <v>1799</v>
      </c>
      <c r="I590" s="3" t="s">
        <v>1800</v>
      </c>
      <c r="J590" s="3" t="str">
        <f>IFERROR(_xlfn.XLOOKUP(A590,ProductStatusUpdate!B:B,ProductStatusUpdate!D:D),"Active")</f>
        <v>Active</v>
      </c>
    </row>
    <row r="591" spans="1:10" x14ac:dyDescent="0.25">
      <c r="A591" s="3" t="s">
        <v>11693</v>
      </c>
      <c r="B591" t="s">
        <v>10301</v>
      </c>
      <c r="C591" s="3" t="str">
        <f>_xlfn.XLOOKUP(B591,ListingType!A:A,ListingType!B:B)</f>
        <v>Manufacturer</v>
      </c>
      <c r="D591" s="3" t="s">
        <v>10305</v>
      </c>
      <c r="E591" s="3" t="s">
        <v>7359</v>
      </c>
      <c r="F591" s="3" t="s">
        <v>7360</v>
      </c>
      <c r="G591" s="3" t="s">
        <v>7361</v>
      </c>
      <c r="H591" s="3" t="s">
        <v>7362</v>
      </c>
      <c r="I591" s="3" t="s">
        <v>7363</v>
      </c>
      <c r="J591" s="3" t="str">
        <f>IFERROR(_xlfn.XLOOKUP(A591,ProductStatusUpdate!B:B,ProductStatusUpdate!D:D),"Active")</f>
        <v>Active</v>
      </c>
    </row>
    <row r="592" spans="1:10" x14ac:dyDescent="0.25">
      <c r="A592" s="3" t="s">
        <v>11694</v>
      </c>
      <c r="B592" t="s">
        <v>10301</v>
      </c>
      <c r="C592" s="3" t="str">
        <f>_xlfn.XLOOKUP(B592,ListingType!A:A,ListingType!B:B)</f>
        <v>Manufacturer</v>
      </c>
      <c r="D592" s="3" t="s">
        <v>10305</v>
      </c>
      <c r="E592" s="3" t="s">
        <v>1814</v>
      </c>
      <c r="F592" s="3" t="s">
        <v>1815</v>
      </c>
      <c r="G592" s="3" t="s">
        <v>1816</v>
      </c>
      <c r="H592" s="3" t="s">
        <v>1817</v>
      </c>
      <c r="I592" s="3" t="s">
        <v>1818</v>
      </c>
      <c r="J592" s="3" t="str">
        <f>IFERROR(_xlfn.XLOOKUP(A592,ProductStatusUpdate!B:B,ProductStatusUpdate!D:D),"Active")</f>
        <v>Active</v>
      </c>
    </row>
    <row r="593" spans="1:10" x14ac:dyDescent="0.25">
      <c r="A593" s="3" t="s">
        <v>11695</v>
      </c>
      <c r="B593" t="s">
        <v>10301</v>
      </c>
      <c r="C593" s="3" t="str">
        <f>_xlfn.XLOOKUP(B593,ListingType!A:A,ListingType!B:B)</f>
        <v>Manufacturer</v>
      </c>
      <c r="D593" s="3" t="s">
        <v>10305</v>
      </c>
      <c r="E593" s="3" t="s">
        <v>1850</v>
      </c>
      <c r="F593" s="3" t="s">
        <v>1851</v>
      </c>
      <c r="G593" s="3" t="s">
        <v>1852</v>
      </c>
      <c r="H593" s="3" t="s">
        <v>1853</v>
      </c>
      <c r="I593" s="3" t="s">
        <v>1854</v>
      </c>
      <c r="J593" s="3" t="str">
        <f>IFERROR(_xlfn.XLOOKUP(A593,ProductStatusUpdate!B:B,ProductStatusUpdate!D:D),"Active")</f>
        <v>Active</v>
      </c>
    </row>
    <row r="594" spans="1:10" x14ac:dyDescent="0.25">
      <c r="A594" s="3" t="s">
        <v>11696</v>
      </c>
      <c r="B594" t="s">
        <v>10301</v>
      </c>
      <c r="C594" s="3" t="str">
        <f>_xlfn.XLOOKUP(B594,ListingType!A:A,ListingType!B:B)</f>
        <v>Manufacturer</v>
      </c>
      <c r="D594" s="3" t="s">
        <v>10305</v>
      </c>
      <c r="E594" s="3" t="s">
        <v>7364</v>
      </c>
      <c r="F594" s="3" t="s">
        <v>7365</v>
      </c>
      <c r="G594" s="3" t="s">
        <v>7366</v>
      </c>
      <c r="H594" s="3" t="s">
        <v>7367</v>
      </c>
      <c r="I594" s="3" t="s">
        <v>7368</v>
      </c>
      <c r="J594" s="3" t="str">
        <f>IFERROR(_xlfn.XLOOKUP(A594,ProductStatusUpdate!B:B,ProductStatusUpdate!D:D),"Active")</f>
        <v>Active</v>
      </c>
    </row>
    <row r="595" spans="1:10" x14ac:dyDescent="0.25">
      <c r="A595" s="3" t="s">
        <v>11697</v>
      </c>
      <c r="B595" t="s">
        <v>10301</v>
      </c>
      <c r="C595" s="3" t="str">
        <f>_xlfn.XLOOKUP(B595,ListingType!A:A,ListingType!B:B)</f>
        <v>Manufacturer</v>
      </c>
      <c r="D595" s="3" t="s">
        <v>10305</v>
      </c>
      <c r="E595" s="3" t="s">
        <v>1803</v>
      </c>
      <c r="F595" s="3" t="s">
        <v>1804</v>
      </c>
      <c r="G595" s="3" t="s">
        <v>1805</v>
      </c>
      <c r="H595" s="3" t="s">
        <v>1806</v>
      </c>
      <c r="I595" s="3" t="s">
        <v>1807</v>
      </c>
      <c r="J595" s="3" t="str">
        <f>IFERROR(_xlfn.XLOOKUP(A595,ProductStatusUpdate!B:B,ProductStatusUpdate!D:D),"Active")</f>
        <v>Active</v>
      </c>
    </row>
    <row r="596" spans="1:10" x14ac:dyDescent="0.25">
      <c r="A596" s="3" t="s">
        <v>11698</v>
      </c>
      <c r="B596" t="s">
        <v>10301</v>
      </c>
      <c r="C596" s="3" t="str">
        <f>_xlfn.XLOOKUP(B596,ListingType!A:A,ListingType!B:B)</f>
        <v>Manufacturer</v>
      </c>
      <c r="D596" s="3" t="s">
        <v>10305</v>
      </c>
      <c r="E596" s="3" t="s">
        <v>1021</v>
      </c>
      <c r="F596" s="3" t="s">
        <v>969</v>
      </c>
      <c r="G596" s="3" t="s">
        <v>1022</v>
      </c>
      <c r="H596" s="3" t="s">
        <v>1023</v>
      </c>
      <c r="I596" s="3" t="s">
        <v>1024</v>
      </c>
      <c r="J596" s="3" t="str">
        <f>IFERROR(_xlfn.XLOOKUP(A596,ProductStatusUpdate!B:B,ProductStatusUpdate!D:D),"Active")</f>
        <v>Active</v>
      </c>
    </row>
    <row r="597" spans="1:10" x14ac:dyDescent="0.25">
      <c r="A597" s="3" t="s">
        <v>11699</v>
      </c>
      <c r="B597" t="s">
        <v>10301</v>
      </c>
      <c r="C597" s="3" t="str">
        <f>_xlfn.XLOOKUP(B597,ListingType!A:A,ListingType!B:B)</f>
        <v>Manufacturer</v>
      </c>
      <c r="D597" s="3" t="s">
        <v>10305</v>
      </c>
      <c r="E597" s="3" t="s">
        <v>968</v>
      </c>
      <c r="F597" s="3" t="s">
        <v>969</v>
      </c>
      <c r="G597" s="3" t="s">
        <v>970</v>
      </c>
      <c r="H597" s="3" t="s">
        <v>971</v>
      </c>
      <c r="I597" s="3" t="s">
        <v>972</v>
      </c>
      <c r="J597" s="3" t="str">
        <f>IFERROR(_xlfn.XLOOKUP(A597,ProductStatusUpdate!B:B,ProductStatusUpdate!D:D),"Active")</f>
        <v>Active</v>
      </c>
    </row>
    <row r="598" spans="1:10" x14ac:dyDescent="0.25">
      <c r="A598" s="3" t="s">
        <v>11700</v>
      </c>
      <c r="B598" t="s">
        <v>10301</v>
      </c>
      <c r="C598" s="3" t="str">
        <f>_xlfn.XLOOKUP(B598,ListingType!A:A,ListingType!B:B)</f>
        <v>Manufacturer</v>
      </c>
      <c r="D598" s="3" t="s">
        <v>10305</v>
      </c>
      <c r="E598" s="3" t="s">
        <v>1006</v>
      </c>
      <c r="F598" s="3" t="s">
        <v>1007</v>
      </c>
      <c r="G598" s="3" t="s">
        <v>1008</v>
      </c>
      <c r="H598" s="3" t="s">
        <v>1009</v>
      </c>
      <c r="I598" s="3" t="s">
        <v>1010</v>
      </c>
      <c r="J598" s="3" t="str">
        <f>IFERROR(_xlfn.XLOOKUP(A598,ProductStatusUpdate!B:B,ProductStatusUpdate!D:D),"Active")</f>
        <v>Active</v>
      </c>
    </row>
    <row r="599" spans="1:10" x14ac:dyDescent="0.25">
      <c r="A599" s="3" t="s">
        <v>11701</v>
      </c>
      <c r="B599" t="s">
        <v>10301</v>
      </c>
      <c r="C599" s="3" t="str">
        <f>_xlfn.XLOOKUP(B599,ListingType!A:A,ListingType!B:B)</f>
        <v>Manufacturer</v>
      </c>
      <c r="D599" s="3" t="s">
        <v>10305</v>
      </c>
      <c r="E599" s="3" t="s">
        <v>1036</v>
      </c>
      <c r="F599" s="3" t="s">
        <v>1037</v>
      </c>
      <c r="G599" s="3" t="s">
        <v>1038</v>
      </c>
      <c r="H599" s="3" t="s">
        <v>1039</v>
      </c>
      <c r="I599" s="3" t="s">
        <v>1040</v>
      </c>
      <c r="J599" s="3" t="str">
        <f>IFERROR(_xlfn.XLOOKUP(A599,ProductStatusUpdate!B:B,ProductStatusUpdate!D:D),"Active")</f>
        <v>Active</v>
      </c>
    </row>
    <row r="600" spans="1:10" x14ac:dyDescent="0.25">
      <c r="A600" s="3" t="s">
        <v>11702</v>
      </c>
      <c r="B600" t="s">
        <v>10301</v>
      </c>
      <c r="C600" s="3" t="str">
        <f>_xlfn.XLOOKUP(B600,ListingType!A:A,ListingType!B:B)</f>
        <v>Manufacturer</v>
      </c>
      <c r="D600" s="3" t="s">
        <v>10305</v>
      </c>
      <c r="E600" s="3" t="s">
        <v>1080</v>
      </c>
      <c r="F600" s="3" t="s">
        <v>1082</v>
      </c>
      <c r="G600" s="3" t="s">
        <v>1083</v>
      </c>
      <c r="I600" s="3" t="s">
        <v>1081</v>
      </c>
      <c r="J600" s="3" t="str">
        <f>IFERROR(_xlfn.XLOOKUP(A600,ProductStatusUpdate!B:B,ProductStatusUpdate!D:D),"Active")</f>
        <v>Active</v>
      </c>
    </row>
    <row r="601" spans="1:10" x14ac:dyDescent="0.25">
      <c r="A601" s="3" t="s">
        <v>11703</v>
      </c>
      <c r="B601" t="s">
        <v>10301</v>
      </c>
      <c r="C601" s="3" t="str">
        <f>_xlfn.XLOOKUP(B601,ListingType!A:A,ListingType!B:B)</f>
        <v>Manufacturer</v>
      </c>
      <c r="D601" s="3" t="s">
        <v>10305</v>
      </c>
      <c r="E601" s="3" t="s">
        <v>2449</v>
      </c>
      <c r="F601" s="3" t="s">
        <v>2450</v>
      </c>
      <c r="G601" s="3" t="s">
        <v>2451</v>
      </c>
      <c r="H601" s="3" t="s">
        <v>2452</v>
      </c>
      <c r="I601" s="3" t="s">
        <v>2453</v>
      </c>
      <c r="J601" s="3" t="str">
        <f>IFERROR(_xlfn.XLOOKUP(A601,ProductStatusUpdate!B:B,ProductStatusUpdate!D:D),"Active")</f>
        <v>Active</v>
      </c>
    </row>
    <row r="602" spans="1:10" x14ac:dyDescent="0.25">
      <c r="A602" s="3" t="s">
        <v>11704</v>
      </c>
      <c r="B602" t="s">
        <v>10301</v>
      </c>
      <c r="C602" s="3" t="str">
        <f>_xlfn.XLOOKUP(B602,ListingType!A:A,ListingType!B:B)</f>
        <v>Manufacturer</v>
      </c>
      <c r="D602" s="3" t="s">
        <v>10305</v>
      </c>
      <c r="E602" s="3" t="s">
        <v>2471</v>
      </c>
      <c r="F602" s="3" t="s">
        <v>2472</v>
      </c>
      <c r="G602" s="3" t="s">
        <v>2473</v>
      </c>
      <c r="H602" s="3" t="s">
        <v>2474</v>
      </c>
      <c r="I602" s="3" t="s">
        <v>2475</v>
      </c>
      <c r="J602" s="3" t="str">
        <f>IFERROR(_xlfn.XLOOKUP(A602,ProductStatusUpdate!B:B,ProductStatusUpdate!D:D),"Active")</f>
        <v>Active</v>
      </c>
    </row>
    <row r="603" spans="1:10" x14ac:dyDescent="0.25">
      <c r="A603" s="3" t="s">
        <v>11705</v>
      </c>
      <c r="B603" t="s">
        <v>10301</v>
      </c>
      <c r="C603" s="3" t="str">
        <f>_xlfn.XLOOKUP(B603,ListingType!A:A,ListingType!B:B)</f>
        <v>Manufacturer</v>
      </c>
      <c r="D603" s="3" t="s">
        <v>10305</v>
      </c>
      <c r="E603" s="3" t="s">
        <v>2460</v>
      </c>
      <c r="F603" s="3" t="s">
        <v>2461</v>
      </c>
      <c r="G603" s="3" t="s">
        <v>2462</v>
      </c>
      <c r="H603" s="3" t="s">
        <v>2463</v>
      </c>
      <c r="I603" s="3" t="s">
        <v>2464</v>
      </c>
      <c r="J603" s="3" t="str">
        <f>IFERROR(_xlfn.XLOOKUP(A603,ProductStatusUpdate!B:B,ProductStatusUpdate!D:D),"Active")</f>
        <v>Active</v>
      </c>
    </row>
    <row r="604" spans="1:10" x14ac:dyDescent="0.25">
      <c r="A604" s="3" t="s">
        <v>11706</v>
      </c>
      <c r="B604" t="s">
        <v>10301</v>
      </c>
      <c r="C604" s="3" t="str">
        <f>_xlfn.XLOOKUP(B604,ListingType!A:A,ListingType!B:B)</f>
        <v>Manufacturer</v>
      </c>
      <c r="D604" s="3" t="s">
        <v>10305</v>
      </c>
      <c r="E604" s="3" t="s">
        <v>2480</v>
      </c>
      <c r="F604" s="3" t="s">
        <v>2481</v>
      </c>
      <c r="G604" s="3" t="s">
        <v>2482</v>
      </c>
      <c r="H604" s="3" t="s">
        <v>2483</v>
      </c>
      <c r="I604" s="3" t="s">
        <v>2484</v>
      </c>
      <c r="J604" s="3" t="str">
        <f>IFERROR(_xlfn.XLOOKUP(A604,ProductStatusUpdate!B:B,ProductStatusUpdate!D:D),"Active")</f>
        <v>Active</v>
      </c>
    </row>
    <row r="605" spans="1:10" x14ac:dyDescent="0.25">
      <c r="A605" s="3" t="s">
        <v>11707</v>
      </c>
      <c r="B605" t="s">
        <v>10301</v>
      </c>
      <c r="C605" s="3" t="str">
        <f>_xlfn.XLOOKUP(B605,ListingType!A:A,ListingType!B:B)</f>
        <v>Manufacturer</v>
      </c>
      <c r="D605" s="3" t="s">
        <v>10305</v>
      </c>
      <c r="E605" s="3" t="s">
        <v>2454</v>
      </c>
      <c r="F605" s="3" t="s">
        <v>2455</v>
      </c>
      <c r="G605" s="3" t="s">
        <v>5950</v>
      </c>
      <c r="H605" s="3" t="s">
        <v>5951</v>
      </c>
      <c r="I605" s="3" t="s">
        <v>3198</v>
      </c>
      <c r="J605" s="3" t="str">
        <f>IFERROR(_xlfn.XLOOKUP(A605,ProductStatusUpdate!B:B,ProductStatusUpdate!D:D),"Active")</f>
        <v>Active</v>
      </c>
    </row>
    <row r="606" spans="1:10" x14ac:dyDescent="0.25">
      <c r="A606" s="3" t="s">
        <v>11708</v>
      </c>
      <c r="B606" t="s">
        <v>10301</v>
      </c>
      <c r="C606" s="3" t="str">
        <f>_xlfn.XLOOKUP(B606,ListingType!A:A,ListingType!B:B)</f>
        <v>Manufacturer</v>
      </c>
      <c r="D606" s="3" t="s">
        <v>10305</v>
      </c>
      <c r="E606" s="3" t="s">
        <v>2465</v>
      </c>
      <c r="F606" s="3" t="s">
        <v>2466</v>
      </c>
      <c r="G606" s="3" t="s">
        <v>5952</v>
      </c>
      <c r="H606" s="3" t="s">
        <v>5953</v>
      </c>
      <c r="I606" s="3" t="s">
        <v>3199</v>
      </c>
      <c r="J606" s="3" t="str">
        <f>IFERROR(_xlfn.XLOOKUP(A606,ProductStatusUpdate!B:B,ProductStatusUpdate!D:D),"Active")</f>
        <v>Active</v>
      </c>
    </row>
    <row r="607" spans="1:10" x14ac:dyDescent="0.25">
      <c r="A607" s="3" t="s">
        <v>11709</v>
      </c>
      <c r="B607" t="s">
        <v>10301</v>
      </c>
      <c r="C607" s="3" t="str">
        <f>_xlfn.XLOOKUP(B607,ListingType!A:A,ListingType!B:B)</f>
        <v>Manufacturer</v>
      </c>
      <c r="D607" s="3" t="s">
        <v>10305</v>
      </c>
      <c r="E607" s="3" t="s">
        <v>2485</v>
      </c>
      <c r="F607" s="3" t="s">
        <v>2486</v>
      </c>
      <c r="G607" s="3" t="s">
        <v>5954</v>
      </c>
      <c r="H607" s="3" t="s">
        <v>5955</v>
      </c>
      <c r="I607" s="3" t="s">
        <v>3200</v>
      </c>
      <c r="J607" s="3" t="str">
        <f>IFERROR(_xlfn.XLOOKUP(A607,ProductStatusUpdate!B:B,ProductStatusUpdate!D:D),"Active")</f>
        <v>Active</v>
      </c>
    </row>
    <row r="608" spans="1:10" x14ac:dyDescent="0.25">
      <c r="A608" s="3" t="s">
        <v>11710</v>
      </c>
      <c r="B608" t="s">
        <v>10301</v>
      </c>
      <c r="C608" s="3" t="str">
        <f>_xlfn.XLOOKUP(B608,ListingType!A:A,ListingType!B:B)</f>
        <v>Manufacturer</v>
      </c>
      <c r="D608" s="3" t="s">
        <v>10305</v>
      </c>
      <c r="E608" s="3" t="s">
        <v>1088</v>
      </c>
      <c r="F608" s="3" t="s">
        <v>1089</v>
      </c>
      <c r="G608" s="3" t="s">
        <v>1090</v>
      </c>
      <c r="H608" s="3" t="s">
        <v>1091</v>
      </c>
      <c r="I608" s="3" t="s">
        <v>1092</v>
      </c>
      <c r="J608" s="3" t="str">
        <f>IFERROR(_xlfn.XLOOKUP(A608,ProductStatusUpdate!B:B,ProductStatusUpdate!D:D),"Active")</f>
        <v>Active</v>
      </c>
    </row>
    <row r="609" spans="1:10" x14ac:dyDescent="0.25">
      <c r="A609" s="3" t="s">
        <v>11711</v>
      </c>
      <c r="B609" t="s">
        <v>10301</v>
      </c>
      <c r="C609" s="3" t="str">
        <f>_xlfn.XLOOKUP(B609,ListingType!A:A,ListingType!B:B)</f>
        <v>Manufacturer</v>
      </c>
      <c r="D609" s="3" t="s">
        <v>10305</v>
      </c>
      <c r="E609" s="3" t="s">
        <v>468</v>
      </c>
      <c r="F609" s="3" t="s">
        <v>469</v>
      </c>
      <c r="G609" s="3" t="s">
        <v>5966</v>
      </c>
      <c r="H609" s="3" t="s">
        <v>5</v>
      </c>
      <c r="I609" s="3" t="s">
        <v>6012</v>
      </c>
      <c r="J609" s="3" t="str">
        <f>IFERROR(_xlfn.XLOOKUP(A609,ProductStatusUpdate!B:B,ProductStatusUpdate!D:D),"Active")</f>
        <v>Active</v>
      </c>
    </row>
    <row r="610" spans="1:10" x14ac:dyDescent="0.25">
      <c r="A610" s="3" t="s">
        <v>11712</v>
      </c>
      <c r="B610" t="s">
        <v>10301</v>
      </c>
      <c r="C610" s="3" t="str">
        <f>_xlfn.XLOOKUP(B610,ListingType!A:A,ListingType!B:B)</f>
        <v>Manufacturer</v>
      </c>
      <c r="D610" s="3" t="s">
        <v>10305</v>
      </c>
      <c r="E610" s="3" t="s">
        <v>464</v>
      </c>
      <c r="F610" s="3" t="s">
        <v>466</v>
      </c>
      <c r="G610" s="3" t="s">
        <v>467</v>
      </c>
      <c r="I610" s="3" t="s">
        <v>465</v>
      </c>
      <c r="J610" s="3" t="str">
        <f>IFERROR(_xlfn.XLOOKUP(A610,ProductStatusUpdate!B:B,ProductStatusUpdate!D:D),"Active")</f>
        <v>Active</v>
      </c>
    </row>
    <row r="611" spans="1:10" x14ac:dyDescent="0.25">
      <c r="A611" s="3" t="s">
        <v>11713</v>
      </c>
      <c r="B611" t="s">
        <v>10301</v>
      </c>
      <c r="C611" s="3" t="str">
        <f>_xlfn.XLOOKUP(B611,ListingType!A:A,ListingType!B:B)</f>
        <v>Manufacturer</v>
      </c>
      <c r="D611" s="3" t="s">
        <v>10305</v>
      </c>
      <c r="E611" s="3" t="s">
        <v>480</v>
      </c>
      <c r="F611" s="3" t="s">
        <v>482</v>
      </c>
      <c r="G611" s="3" t="s">
        <v>483</v>
      </c>
      <c r="I611" s="3" t="s">
        <v>481</v>
      </c>
      <c r="J611" s="3" t="str">
        <f>IFERROR(_xlfn.XLOOKUP(A611,ProductStatusUpdate!B:B,ProductStatusUpdate!D:D),"Active")</f>
        <v>Active</v>
      </c>
    </row>
    <row r="612" spans="1:10" x14ac:dyDescent="0.25">
      <c r="A612" s="3" t="s">
        <v>11714</v>
      </c>
      <c r="B612" t="s">
        <v>10301</v>
      </c>
      <c r="C612" s="3" t="str">
        <f>_xlfn.XLOOKUP(B612,ListingType!A:A,ListingType!B:B)</f>
        <v>Manufacturer</v>
      </c>
      <c r="D612" s="3" t="s">
        <v>10305</v>
      </c>
      <c r="E612" s="3" t="s">
        <v>484</v>
      </c>
      <c r="F612" s="3" t="s">
        <v>485</v>
      </c>
      <c r="G612" s="3" t="s">
        <v>487</v>
      </c>
      <c r="I612" s="3" t="s">
        <v>486</v>
      </c>
      <c r="J612" s="3" t="str">
        <f>IFERROR(_xlfn.XLOOKUP(A612,ProductStatusUpdate!B:B,ProductStatusUpdate!D:D),"Active")</f>
        <v>Active</v>
      </c>
    </row>
    <row r="613" spans="1:10" x14ac:dyDescent="0.25">
      <c r="A613" s="3" t="s">
        <v>11715</v>
      </c>
      <c r="B613" t="s">
        <v>10301</v>
      </c>
      <c r="C613" s="3" t="str">
        <f>_xlfn.XLOOKUP(B613,ListingType!A:A,ListingType!B:B)</f>
        <v>Manufacturer</v>
      </c>
      <c r="D613" s="3" t="s">
        <v>10305</v>
      </c>
      <c r="E613" s="3" t="s">
        <v>569</v>
      </c>
      <c r="F613" s="3" t="s">
        <v>570</v>
      </c>
      <c r="G613" s="3" t="s">
        <v>572</v>
      </c>
      <c r="I613" s="3" t="s">
        <v>571</v>
      </c>
      <c r="J613" s="3" t="str">
        <f>IFERROR(_xlfn.XLOOKUP(A613,ProductStatusUpdate!B:B,ProductStatusUpdate!D:D),"Active")</f>
        <v>Active</v>
      </c>
    </row>
    <row r="614" spans="1:10" x14ac:dyDescent="0.25">
      <c r="A614" s="3" t="s">
        <v>11716</v>
      </c>
      <c r="B614" t="s">
        <v>10301</v>
      </c>
      <c r="C614" s="3" t="str">
        <f>_xlfn.XLOOKUP(B614,ListingType!A:A,ListingType!B:B)</f>
        <v>Manufacturer</v>
      </c>
      <c r="D614" s="3" t="s">
        <v>10305</v>
      </c>
      <c r="E614" s="3" t="s">
        <v>565</v>
      </c>
      <c r="F614" s="3" t="s">
        <v>566</v>
      </c>
      <c r="G614" s="3" t="s">
        <v>568</v>
      </c>
      <c r="I614" s="3" t="s">
        <v>567</v>
      </c>
      <c r="J614" s="3" t="str">
        <f>IFERROR(_xlfn.XLOOKUP(A614,ProductStatusUpdate!B:B,ProductStatusUpdate!D:D),"Active")</f>
        <v>Active</v>
      </c>
    </row>
    <row r="615" spans="1:10" x14ac:dyDescent="0.25">
      <c r="A615" s="3" t="s">
        <v>11717</v>
      </c>
      <c r="B615" t="s">
        <v>10301</v>
      </c>
      <c r="C615" s="3" t="str">
        <f>_xlfn.XLOOKUP(B615,ListingType!A:A,ListingType!B:B)</f>
        <v>Manufacturer</v>
      </c>
      <c r="D615" s="3" t="s">
        <v>10305</v>
      </c>
      <c r="E615" s="3" t="s">
        <v>579</v>
      </c>
      <c r="F615" s="3" t="s">
        <v>580</v>
      </c>
      <c r="G615" s="3" t="s">
        <v>5967</v>
      </c>
      <c r="H615" s="3" t="s">
        <v>5</v>
      </c>
      <c r="I615" s="3" t="s">
        <v>6013</v>
      </c>
      <c r="J615" s="3" t="str">
        <f>IFERROR(_xlfn.XLOOKUP(A615,ProductStatusUpdate!B:B,ProductStatusUpdate!D:D),"Active")</f>
        <v>Active</v>
      </c>
    </row>
    <row r="616" spans="1:10" x14ac:dyDescent="0.25">
      <c r="A616" s="3" t="s">
        <v>11718</v>
      </c>
      <c r="B616" t="s">
        <v>10301</v>
      </c>
      <c r="C616" s="3" t="str">
        <f>_xlfn.XLOOKUP(B616,ListingType!A:A,ListingType!B:B)</f>
        <v>Manufacturer</v>
      </c>
      <c r="D616" s="3" t="s">
        <v>10305</v>
      </c>
      <c r="E616" s="3" t="s">
        <v>575</v>
      </c>
      <c r="F616" s="3" t="s">
        <v>577</v>
      </c>
      <c r="G616" s="3" t="s">
        <v>578</v>
      </c>
      <c r="I616" s="3" t="s">
        <v>576</v>
      </c>
      <c r="J616" s="3" t="str">
        <f>IFERROR(_xlfn.XLOOKUP(A616,ProductStatusUpdate!B:B,ProductStatusUpdate!D:D),"Active")</f>
        <v>Active</v>
      </c>
    </row>
    <row r="617" spans="1:10" x14ac:dyDescent="0.25">
      <c r="A617" s="3" t="s">
        <v>11719</v>
      </c>
      <c r="B617" t="s">
        <v>10301</v>
      </c>
      <c r="C617" s="3" t="str">
        <f>_xlfn.XLOOKUP(B617,ListingType!A:A,ListingType!B:B)</f>
        <v>Manufacturer</v>
      </c>
      <c r="D617" s="3" t="s">
        <v>10305</v>
      </c>
      <c r="E617" s="3" t="s">
        <v>616</v>
      </c>
      <c r="F617" s="3" t="s">
        <v>617</v>
      </c>
      <c r="G617" s="3" t="s">
        <v>5968</v>
      </c>
      <c r="H617" s="3" t="s">
        <v>5</v>
      </c>
      <c r="I617" s="3" t="s">
        <v>6014</v>
      </c>
      <c r="J617" s="3" t="str">
        <f>IFERROR(_xlfn.XLOOKUP(A617,ProductStatusUpdate!B:B,ProductStatusUpdate!D:D),"Active")</f>
        <v>Active</v>
      </c>
    </row>
    <row r="618" spans="1:10" x14ac:dyDescent="0.25">
      <c r="A618" s="3" t="s">
        <v>11720</v>
      </c>
      <c r="B618" t="s">
        <v>10301</v>
      </c>
      <c r="C618" s="3" t="str">
        <f>_xlfn.XLOOKUP(B618,ListingType!A:A,ListingType!B:B)</f>
        <v>Manufacturer</v>
      </c>
      <c r="D618" s="3" t="s">
        <v>10305</v>
      </c>
      <c r="E618" s="3" t="s">
        <v>612</v>
      </c>
      <c r="F618" s="3" t="s">
        <v>614</v>
      </c>
      <c r="G618" s="3" t="s">
        <v>615</v>
      </c>
      <c r="I618" s="3" t="s">
        <v>613</v>
      </c>
      <c r="J618" s="3" t="str">
        <f>IFERROR(_xlfn.XLOOKUP(A618,ProductStatusUpdate!B:B,ProductStatusUpdate!D:D),"Active")</f>
        <v>Active</v>
      </c>
    </row>
    <row r="619" spans="1:10" x14ac:dyDescent="0.25">
      <c r="A619" s="3" t="s">
        <v>11721</v>
      </c>
      <c r="B619" t="s">
        <v>10301</v>
      </c>
      <c r="C619" s="3" t="str">
        <f>_xlfn.XLOOKUP(B619,ListingType!A:A,ListingType!B:B)</f>
        <v>Manufacturer</v>
      </c>
      <c r="D619" s="3" t="s">
        <v>10305</v>
      </c>
      <c r="E619" s="3" t="s">
        <v>7377</v>
      </c>
      <c r="F619" s="3" t="s">
        <v>7378</v>
      </c>
      <c r="G619" s="3" t="s">
        <v>7518</v>
      </c>
      <c r="H619" s="3" t="s">
        <v>7519</v>
      </c>
      <c r="I619" s="3" t="s">
        <v>7520</v>
      </c>
      <c r="J619" s="3" t="str">
        <f>IFERROR(_xlfn.XLOOKUP(A619,ProductStatusUpdate!B:B,ProductStatusUpdate!D:D),"Active")</f>
        <v>Active</v>
      </c>
    </row>
    <row r="620" spans="1:10" x14ac:dyDescent="0.25">
      <c r="A620" s="3" t="s">
        <v>11722</v>
      </c>
      <c r="B620" t="s">
        <v>10301</v>
      </c>
      <c r="C620" s="3" t="str">
        <f>_xlfn.XLOOKUP(B620,ListingType!A:A,ListingType!B:B)</f>
        <v>Manufacturer</v>
      </c>
      <c r="D620" s="3" t="s">
        <v>10305</v>
      </c>
      <c r="E620" s="3" t="s">
        <v>2993</v>
      </c>
      <c r="F620" s="3" t="s">
        <v>2994</v>
      </c>
      <c r="G620" s="3" t="s">
        <v>5969</v>
      </c>
      <c r="H620" s="3" t="s">
        <v>5</v>
      </c>
      <c r="I620" s="3" t="s">
        <v>3201</v>
      </c>
      <c r="J620" s="3" t="str">
        <f>IFERROR(_xlfn.XLOOKUP(A620,ProductStatusUpdate!B:B,ProductStatusUpdate!D:D),"Active")</f>
        <v>Active</v>
      </c>
    </row>
    <row r="621" spans="1:10" x14ac:dyDescent="0.25">
      <c r="A621" s="3" t="s">
        <v>11723</v>
      </c>
      <c r="B621" t="s">
        <v>10301</v>
      </c>
      <c r="C621" s="3" t="str">
        <f>_xlfn.XLOOKUP(B621,ListingType!A:A,ListingType!B:B)</f>
        <v>Manufacturer</v>
      </c>
      <c r="D621" s="3" t="s">
        <v>10305</v>
      </c>
      <c r="E621" s="3" t="s">
        <v>7379</v>
      </c>
      <c r="F621" s="3" t="s">
        <v>7380</v>
      </c>
      <c r="G621" s="3" t="s">
        <v>7521</v>
      </c>
      <c r="H621" s="3" t="s">
        <v>5</v>
      </c>
      <c r="I621" s="3" t="s">
        <v>7522</v>
      </c>
      <c r="J621" s="3" t="str">
        <f>IFERROR(_xlfn.XLOOKUP(A621,ProductStatusUpdate!B:B,ProductStatusUpdate!D:D),"Active")</f>
        <v>Active</v>
      </c>
    </row>
    <row r="622" spans="1:10" x14ac:dyDescent="0.25">
      <c r="A622" s="3" t="s">
        <v>11724</v>
      </c>
      <c r="B622" t="s">
        <v>10301</v>
      </c>
      <c r="C622" s="3" t="str">
        <f>_xlfn.XLOOKUP(B622,ListingType!A:A,ListingType!B:B)</f>
        <v>Manufacturer</v>
      </c>
      <c r="D622" s="3" t="s">
        <v>10305</v>
      </c>
      <c r="E622" s="3" t="s">
        <v>7381</v>
      </c>
      <c r="F622" s="3" t="s">
        <v>7382</v>
      </c>
      <c r="G622" s="3" t="s">
        <v>7523</v>
      </c>
      <c r="H622" s="3" t="s">
        <v>5</v>
      </c>
      <c r="I622" s="3" t="s">
        <v>7524</v>
      </c>
      <c r="J622" s="3" t="str">
        <f>IFERROR(_xlfn.XLOOKUP(A622,ProductStatusUpdate!B:B,ProductStatusUpdate!D:D),"Active")</f>
        <v>Active</v>
      </c>
    </row>
    <row r="623" spans="1:10" x14ac:dyDescent="0.25">
      <c r="A623" s="3" t="s">
        <v>11725</v>
      </c>
      <c r="B623" t="s">
        <v>10301</v>
      </c>
      <c r="C623" s="3" t="str">
        <f>_xlfn.XLOOKUP(B623,ListingType!A:A,ListingType!B:B)</f>
        <v>Manufacturer</v>
      </c>
      <c r="D623" s="3" t="s">
        <v>10305</v>
      </c>
      <c r="E623" s="3" t="s">
        <v>7383</v>
      </c>
      <c r="F623" s="3" t="s">
        <v>7384</v>
      </c>
      <c r="G623" s="3" t="s">
        <v>7525</v>
      </c>
      <c r="H623" s="3" t="s">
        <v>5</v>
      </c>
      <c r="I623" s="3" t="s">
        <v>7526</v>
      </c>
      <c r="J623" s="3" t="str">
        <f>IFERROR(_xlfn.XLOOKUP(A623,ProductStatusUpdate!B:B,ProductStatusUpdate!D:D),"Active")</f>
        <v>Active</v>
      </c>
    </row>
    <row r="624" spans="1:10" x14ac:dyDescent="0.25">
      <c r="A624" s="3" t="s">
        <v>11726</v>
      </c>
      <c r="B624" t="s">
        <v>10301</v>
      </c>
      <c r="C624" s="3" t="str">
        <f>_xlfn.XLOOKUP(B624,ListingType!A:A,ListingType!B:B)</f>
        <v>Manufacturer</v>
      </c>
      <c r="D624" s="3" t="s">
        <v>10305</v>
      </c>
      <c r="E624" s="3" t="s">
        <v>3103</v>
      </c>
      <c r="F624" s="3" t="s">
        <v>3104</v>
      </c>
      <c r="G624" s="3" t="s">
        <v>5970</v>
      </c>
      <c r="H624" s="3" t="s">
        <v>5</v>
      </c>
      <c r="I624" s="3" t="s">
        <v>3202</v>
      </c>
      <c r="J624" s="3" t="str">
        <f>IFERROR(_xlfn.XLOOKUP(A624,ProductStatusUpdate!B:B,ProductStatusUpdate!D:D),"Active")</f>
        <v>Active</v>
      </c>
    </row>
    <row r="625" spans="1:10" x14ac:dyDescent="0.25">
      <c r="A625" s="3" t="s">
        <v>11727</v>
      </c>
      <c r="B625" t="s">
        <v>10301</v>
      </c>
      <c r="C625" s="3" t="str">
        <f>_xlfn.XLOOKUP(B625,ListingType!A:A,ListingType!B:B)</f>
        <v>Manufacturer</v>
      </c>
      <c r="D625" s="3" t="s">
        <v>10305</v>
      </c>
      <c r="E625" s="3" t="s">
        <v>3064</v>
      </c>
      <c r="F625" s="3" t="s">
        <v>3065</v>
      </c>
      <c r="G625" s="3" t="s">
        <v>5971</v>
      </c>
      <c r="H625" s="3" t="s">
        <v>5</v>
      </c>
      <c r="I625" s="3" t="s">
        <v>3203</v>
      </c>
      <c r="J625" s="3" t="str">
        <f>IFERROR(_xlfn.XLOOKUP(A625,ProductStatusUpdate!B:B,ProductStatusUpdate!D:D),"Active")</f>
        <v>Active</v>
      </c>
    </row>
    <row r="626" spans="1:10" x14ac:dyDescent="0.25">
      <c r="A626" s="3" t="s">
        <v>11728</v>
      </c>
      <c r="B626" t="s">
        <v>10301</v>
      </c>
      <c r="C626" s="3" t="str">
        <f>_xlfn.XLOOKUP(B626,ListingType!A:A,ListingType!B:B)</f>
        <v>Manufacturer</v>
      </c>
      <c r="D626" s="3" t="s">
        <v>10305</v>
      </c>
      <c r="E626" s="3" t="s">
        <v>7385</v>
      </c>
      <c r="F626" s="3" t="s">
        <v>7386</v>
      </c>
      <c r="G626" s="3" t="s">
        <v>7527</v>
      </c>
      <c r="H626" s="3" t="s">
        <v>5</v>
      </c>
      <c r="I626" s="3" t="s">
        <v>7528</v>
      </c>
      <c r="J626" s="3" t="str">
        <f>IFERROR(_xlfn.XLOOKUP(A626,ProductStatusUpdate!B:B,ProductStatusUpdate!D:D),"Active")</f>
        <v>Active</v>
      </c>
    </row>
    <row r="627" spans="1:10" x14ac:dyDescent="0.25">
      <c r="A627" s="3" t="s">
        <v>11729</v>
      </c>
      <c r="B627" t="s">
        <v>10301</v>
      </c>
      <c r="C627" s="3" t="str">
        <f>_xlfn.XLOOKUP(B627,ListingType!A:A,ListingType!B:B)</f>
        <v>Manufacturer</v>
      </c>
      <c r="D627" s="3" t="s">
        <v>10305</v>
      </c>
      <c r="E627" s="3" t="s">
        <v>3066</v>
      </c>
      <c r="F627" s="3" t="s">
        <v>3067</v>
      </c>
      <c r="G627" s="3" t="s">
        <v>5972</v>
      </c>
      <c r="H627" s="3" t="s">
        <v>5</v>
      </c>
      <c r="I627" s="3" t="s">
        <v>3204</v>
      </c>
      <c r="J627" s="3" t="str">
        <f>IFERROR(_xlfn.XLOOKUP(A627,ProductStatusUpdate!B:B,ProductStatusUpdate!D:D),"Active")</f>
        <v>Active</v>
      </c>
    </row>
    <row r="628" spans="1:10" x14ac:dyDescent="0.25">
      <c r="A628" s="3" t="s">
        <v>11730</v>
      </c>
      <c r="B628" t="s">
        <v>10301</v>
      </c>
      <c r="C628" s="3" t="str">
        <f>_xlfn.XLOOKUP(B628,ListingType!A:A,ListingType!B:B)</f>
        <v>Manufacturer</v>
      </c>
      <c r="D628" s="3" t="s">
        <v>10305</v>
      </c>
      <c r="E628" s="3" t="s">
        <v>7387</v>
      </c>
      <c r="F628" s="3" t="s">
        <v>7388</v>
      </c>
      <c r="G628" s="3" t="s">
        <v>7529</v>
      </c>
      <c r="H628" s="3" t="s">
        <v>5</v>
      </c>
      <c r="I628" s="3" t="s">
        <v>7530</v>
      </c>
      <c r="J628" s="3" t="str">
        <f>IFERROR(_xlfn.XLOOKUP(A628,ProductStatusUpdate!B:B,ProductStatusUpdate!D:D),"Active")</f>
        <v>Active</v>
      </c>
    </row>
    <row r="629" spans="1:10" x14ac:dyDescent="0.25">
      <c r="A629" s="3" t="s">
        <v>11731</v>
      </c>
      <c r="B629" t="s">
        <v>10301</v>
      </c>
      <c r="C629" s="3" t="str">
        <f>_xlfn.XLOOKUP(B629,ListingType!A:A,ListingType!B:B)</f>
        <v>Manufacturer</v>
      </c>
      <c r="D629" s="3" t="s">
        <v>10305</v>
      </c>
      <c r="E629" s="3" t="s">
        <v>66</v>
      </c>
      <c r="F629" s="3" t="s">
        <v>67</v>
      </c>
      <c r="G629" s="3" t="s">
        <v>5973</v>
      </c>
      <c r="H629" s="3" t="s">
        <v>5</v>
      </c>
      <c r="I629" s="3" t="s">
        <v>3205</v>
      </c>
      <c r="J629" s="3" t="str">
        <f>IFERROR(_xlfn.XLOOKUP(A629,ProductStatusUpdate!B:B,ProductStatusUpdate!D:D),"Active")</f>
        <v>Active</v>
      </c>
    </row>
    <row r="630" spans="1:10" x14ac:dyDescent="0.25">
      <c r="A630" s="3" t="s">
        <v>11732</v>
      </c>
      <c r="B630" t="s">
        <v>10301</v>
      </c>
      <c r="C630" s="3" t="str">
        <f>_xlfn.XLOOKUP(B630,ListingType!A:A,ListingType!B:B)</f>
        <v>Manufacturer</v>
      </c>
      <c r="D630" s="3" t="s">
        <v>10305</v>
      </c>
      <c r="E630" s="3" t="s">
        <v>268</v>
      </c>
      <c r="F630" s="3" t="s">
        <v>270</v>
      </c>
      <c r="G630" s="3" t="s">
        <v>271</v>
      </c>
      <c r="I630" s="3" t="s">
        <v>269</v>
      </c>
      <c r="J630" s="3" t="str">
        <f>IFERROR(_xlfn.XLOOKUP(A630,ProductStatusUpdate!B:B,ProductStatusUpdate!D:D),"Active")</f>
        <v>Active</v>
      </c>
    </row>
    <row r="631" spans="1:10" x14ac:dyDescent="0.25">
      <c r="A631" s="3" t="s">
        <v>11733</v>
      </c>
      <c r="B631" t="s">
        <v>10301</v>
      </c>
      <c r="C631" s="3" t="str">
        <f>_xlfn.XLOOKUP(B631,ListingType!A:A,ListingType!B:B)</f>
        <v>Manufacturer</v>
      </c>
      <c r="D631" s="3" t="s">
        <v>10305</v>
      </c>
      <c r="E631" s="3" t="s">
        <v>209</v>
      </c>
      <c r="F631" s="3" t="s">
        <v>210</v>
      </c>
      <c r="G631" s="3" t="s">
        <v>302</v>
      </c>
      <c r="H631" s="3" t="s">
        <v>303</v>
      </c>
      <c r="I631" s="3" t="s">
        <v>304</v>
      </c>
      <c r="J631" s="3" t="str">
        <f>IFERROR(_xlfn.XLOOKUP(A631,ProductStatusUpdate!B:B,ProductStatusUpdate!D:D),"Active")</f>
        <v>Active</v>
      </c>
    </row>
    <row r="632" spans="1:10" x14ac:dyDescent="0.25">
      <c r="A632" s="3" t="s">
        <v>11734</v>
      </c>
      <c r="B632" t="s">
        <v>10301</v>
      </c>
      <c r="C632" s="3" t="str">
        <f>_xlfn.XLOOKUP(B632,ListingType!A:A,ListingType!B:B)</f>
        <v>Manufacturer</v>
      </c>
      <c r="D632" s="3" t="s">
        <v>10305</v>
      </c>
      <c r="E632" s="3" t="s">
        <v>68</v>
      </c>
      <c r="F632" s="3" t="s">
        <v>69</v>
      </c>
      <c r="G632" s="3" t="s">
        <v>310</v>
      </c>
      <c r="I632" s="3" t="s">
        <v>309</v>
      </c>
      <c r="J632" s="3" t="str">
        <f>IFERROR(_xlfn.XLOOKUP(A632,ProductStatusUpdate!B:B,ProductStatusUpdate!D:D),"Active")</f>
        <v>Active</v>
      </c>
    </row>
    <row r="633" spans="1:10" x14ac:dyDescent="0.25">
      <c r="A633" s="3" t="s">
        <v>11735</v>
      </c>
      <c r="B633" t="s">
        <v>10301</v>
      </c>
      <c r="C633" s="3" t="str">
        <f>_xlfn.XLOOKUP(B633,ListingType!A:A,ListingType!B:B)</f>
        <v>Manufacturer</v>
      </c>
      <c r="D633" s="3" t="s">
        <v>10305</v>
      </c>
      <c r="E633" s="3" t="s">
        <v>104</v>
      </c>
      <c r="F633" s="3" t="s">
        <v>105</v>
      </c>
      <c r="G633" s="3" t="s">
        <v>340</v>
      </c>
      <c r="I633" s="3" t="s">
        <v>339</v>
      </c>
      <c r="J633" s="3" t="str">
        <f>IFERROR(_xlfn.XLOOKUP(A633,ProductStatusUpdate!B:B,ProductStatusUpdate!D:D),"Active")</f>
        <v>Active</v>
      </c>
    </row>
    <row r="634" spans="1:10" x14ac:dyDescent="0.25">
      <c r="A634" s="3" t="s">
        <v>11736</v>
      </c>
      <c r="B634" t="s">
        <v>10301</v>
      </c>
      <c r="C634" s="3" t="str">
        <f>_xlfn.XLOOKUP(B634,ListingType!A:A,ListingType!B:B)</f>
        <v>Manufacturer</v>
      </c>
      <c r="D634" s="3" t="s">
        <v>10305</v>
      </c>
      <c r="E634" s="3" t="s">
        <v>346</v>
      </c>
      <c r="F634" s="3" t="s">
        <v>348</v>
      </c>
      <c r="G634" s="3" t="s">
        <v>349</v>
      </c>
      <c r="I634" s="3" t="s">
        <v>347</v>
      </c>
      <c r="J634" s="3" t="str">
        <f>IFERROR(_xlfn.XLOOKUP(A634,ProductStatusUpdate!B:B,ProductStatusUpdate!D:D),"Active")</f>
        <v>Active</v>
      </c>
    </row>
    <row r="635" spans="1:10" x14ac:dyDescent="0.25">
      <c r="A635" s="3" t="s">
        <v>11737</v>
      </c>
      <c r="B635" t="s">
        <v>10301</v>
      </c>
      <c r="C635" s="3" t="str">
        <f>_xlfn.XLOOKUP(B635,ListingType!A:A,ListingType!B:B)</f>
        <v>Manufacturer</v>
      </c>
      <c r="D635" s="3" t="s">
        <v>10305</v>
      </c>
      <c r="E635" s="3" t="s">
        <v>350</v>
      </c>
      <c r="F635" s="3" t="s">
        <v>351</v>
      </c>
      <c r="G635" s="3" t="s">
        <v>353</v>
      </c>
      <c r="I635" s="3" t="s">
        <v>352</v>
      </c>
      <c r="J635" s="3" t="str">
        <f>IFERROR(_xlfn.XLOOKUP(A635,ProductStatusUpdate!B:B,ProductStatusUpdate!D:D),"Active")</f>
        <v>Active</v>
      </c>
    </row>
    <row r="636" spans="1:10" x14ac:dyDescent="0.25">
      <c r="A636" s="3" t="s">
        <v>11738</v>
      </c>
      <c r="B636" t="s">
        <v>10301</v>
      </c>
      <c r="C636" s="3" t="str">
        <f>_xlfn.XLOOKUP(B636,ListingType!A:A,ListingType!B:B)</f>
        <v>Manufacturer</v>
      </c>
      <c r="D636" s="3" t="s">
        <v>10305</v>
      </c>
      <c r="E636" s="3" t="s">
        <v>341</v>
      </c>
      <c r="F636" s="3" t="s">
        <v>343</v>
      </c>
      <c r="G636" s="3" t="s">
        <v>344</v>
      </c>
      <c r="I636" s="3" t="s">
        <v>342</v>
      </c>
      <c r="J636" s="3" t="str">
        <f>IFERROR(_xlfn.XLOOKUP(A636,ProductStatusUpdate!B:B,ProductStatusUpdate!D:D),"Active")</f>
        <v>Active</v>
      </c>
    </row>
    <row r="637" spans="1:10" x14ac:dyDescent="0.25">
      <c r="A637" s="3" t="s">
        <v>11739</v>
      </c>
      <c r="B637" t="s">
        <v>10301</v>
      </c>
      <c r="C637" s="3" t="str">
        <f>_xlfn.XLOOKUP(B637,ListingType!A:A,ListingType!B:B)</f>
        <v>Manufacturer</v>
      </c>
      <c r="D637" s="3" t="s">
        <v>10305</v>
      </c>
      <c r="E637" s="3" t="s">
        <v>198</v>
      </c>
      <c r="F637" s="3" t="s">
        <v>199</v>
      </c>
      <c r="G637" s="3" t="s">
        <v>363</v>
      </c>
      <c r="I637" s="3" t="s">
        <v>362</v>
      </c>
      <c r="J637" s="3" t="str">
        <f>IFERROR(_xlfn.XLOOKUP(A637,ProductStatusUpdate!B:B,ProductStatusUpdate!D:D),"Active")</f>
        <v>Active</v>
      </c>
    </row>
    <row r="638" spans="1:10" x14ac:dyDescent="0.25">
      <c r="A638" s="3" t="s">
        <v>11740</v>
      </c>
      <c r="B638" t="s">
        <v>10301</v>
      </c>
      <c r="C638" s="3" t="str">
        <f>_xlfn.XLOOKUP(B638,ListingType!A:A,ListingType!B:B)</f>
        <v>Manufacturer</v>
      </c>
      <c r="D638" s="3" t="s">
        <v>10305</v>
      </c>
      <c r="E638" s="3" t="s">
        <v>364</v>
      </c>
      <c r="F638" s="3" t="s">
        <v>365</v>
      </c>
      <c r="G638" s="3" t="s">
        <v>367</v>
      </c>
      <c r="I638" s="3" t="s">
        <v>366</v>
      </c>
      <c r="J638" s="3" t="str">
        <f>IFERROR(_xlfn.XLOOKUP(A638,ProductStatusUpdate!B:B,ProductStatusUpdate!D:D),"Active")</f>
        <v>Active</v>
      </c>
    </row>
    <row r="639" spans="1:10" x14ac:dyDescent="0.25">
      <c r="A639" s="3" t="s">
        <v>11741</v>
      </c>
      <c r="B639" t="s">
        <v>10301</v>
      </c>
      <c r="C639" s="3" t="str">
        <f>_xlfn.XLOOKUP(B639,ListingType!A:A,ListingType!B:B)</f>
        <v>Manufacturer</v>
      </c>
      <c r="D639" s="3" t="s">
        <v>10305</v>
      </c>
      <c r="E639" s="3" t="s">
        <v>473</v>
      </c>
      <c r="F639" s="3" t="s">
        <v>474</v>
      </c>
      <c r="G639" s="3" t="s">
        <v>5974</v>
      </c>
      <c r="H639" s="3" t="s">
        <v>5</v>
      </c>
      <c r="I639" s="3" t="s">
        <v>6015</v>
      </c>
      <c r="J639" s="3" t="str">
        <f>IFERROR(_xlfn.XLOOKUP(A639,ProductStatusUpdate!B:B,ProductStatusUpdate!D:D),"Active")</f>
        <v>Active</v>
      </c>
    </row>
    <row r="640" spans="1:10" x14ac:dyDescent="0.25">
      <c r="A640" s="3" t="s">
        <v>11742</v>
      </c>
      <c r="B640" t="s">
        <v>10301</v>
      </c>
      <c r="C640" s="3" t="str">
        <f>_xlfn.XLOOKUP(B640,ListingType!A:A,ListingType!B:B)</f>
        <v>Manufacturer</v>
      </c>
      <c r="D640" s="3" t="s">
        <v>10305</v>
      </c>
      <c r="E640" s="3" t="s">
        <v>315</v>
      </c>
      <c r="F640" s="3" t="s">
        <v>317</v>
      </c>
      <c r="G640" s="3" t="s">
        <v>318</v>
      </c>
      <c r="I640" s="3" t="s">
        <v>316</v>
      </c>
      <c r="J640" s="3" t="str">
        <f>IFERROR(_xlfn.XLOOKUP(A640,ProductStatusUpdate!B:B,ProductStatusUpdate!D:D),"Active")</f>
        <v>Active</v>
      </c>
    </row>
    <row r="641" spans="1:10" x14ac:dyDescent="0.25">
      <c r="A641" s="3" t="s">
        <v>11743</v>
      </c>
      <c r="B641" t="s">
        <v>10301</v>
      </c>
      <c r="C641" s="3" t="str">
        <f>_xlfn.XLOOKUP(B641,ListingType!A:A,ListingType!B:B)</f>
        <v>Manufacturer</v>
      </c>
      <c r="D641" s="3" t="s">
        <v>10305</v>
      </c>
      <c r="E641" s="3" t="s">
        <v>319</v>
      </c>
      <c r="F641" s="3" t="s">
        <v>320</v>
      </c>
      <c r="G641" s="3" t="s">
        <v>321</v>
      </c>
      <c r="H641" s="3" t="s">
        <v>322</v>
      </c>
      <c r="I641" s="3" t="s">
        <v>323</v>
      </c>
      <c r="J641" s="3" t="str">
        <f>IFERROR(_xlfn.XLOOKUP(A641,ProductStatusUpdate!B:B,ProductStatusUpdate!D:D),"Active")</f>
        <v>Active</v>
      </c>
    </row>
    <row r="642" spans="1:10" x14ac:dyDescent="0.25">
      <c r="A642" s="3" t="s">
        <v>11744</v>
      </c>
      <c r="B642" t="s">
        <v>10301</v>
      </c>
      <c r="C642" s="3" t="str">
        <f>_xlfn.XLOOKUP(B642,ListingType!A:A,ListingType!B:B)</f>
        <v>Manufacturer</v>
      </c>
      <c r="D642" s="3" t="s">
        <v>10305</v>
      </c>
      <c r="E642" s="3" t="s">
        <v>7389</v>
      </c>
      <c r="F642" s="3" t="s">
        <v>7390</v>
      </c>
      <c r="G642" s="3" t="s">
        <v>7531</v>
      </c>
      <c r="H642" s="3" t="s">
        <v>5</v>
      </c>
      <c r="I642" s="3" t="s">
        <v>7532</v>
      </c>
      <c r="J642" s="3" t="str">
        <f>IFERROR(_xlfn.XLOOKUP(A642,ProductStatusUpdate!B:B,ProductStatusUpdate!D:D),"Active")</f>
        <v>Active</v>
      </c>
    </row>
    <row r="643" spans="1:10" x14ac:dyDescent="0.25">
      <c r="A643" s="3" t="s">
        <v>11745</v>
      </c>
      <c r="B643" t="s">
        <v>10301</v>
      </c>
      <c r="C643" s="3" t="str">
        <f>_xlfn.XLOOKUP(B643,ListingType!A:A,ListingType!B:B)</f>
        <v>Manufacturer</v>
      </c>
      <c r="D643" s="3" t="s">
        <v>10305</v>
      </c>
      <c r="E643" s="3" t="s">
        <v>373</v>
      </c>
      <c r="F643" s="3" t="s">
        <v>375</v>
      </c>
      <c r="G643" s="3" t="s">
        <v>376</v>
      </c>
      <c r="I643" s="3" t="s">
        <v>374</v>
      </c>
      <c r="J643" s="3" t="str">
        <f>IFERROR(_xlfn.XLOOKUP(A643,ProductStatusUpdate!B:B,ProductStatusUpdate!D:D),"Active")</f>
        <v>Active</v>
      </c>
    </row>
    <row r="644" spans="1:10" x14ac:dyDescent="0.25">
      <c r="A644" s="3" t="s">
        <v>11746</v>
      </c>
      <c r="B644" t="s">
        <v>10301</v>
      </c>
      <c r="C644" s="3" t="str">
        <f>_xlfn.XLOOKUP(B644,ListingType!A:A,ListingType!B:B)</f>
        <v>Manufacturer</v>
      </c>
      <c r="D644" s="3" t="s">
        <v>10305</v>
      </c>
      <c r="E644" s="3" t="s">
        <v>286</v>
      </c>
      <c r="F644" s="3" t="s">
        <v>287</v>
      </c>
      <c r="G644" s="3" t="s">
        <v>398</v>
      </c>
      <c r="I644" s="3" t="s">
        <v>397</v>
      </c>
      <c r="J644" s="3" t="str">
        <f>IFERROR(_xlfn.XLOOKUP(A644,ProductStatusUpdate!B:B,ProductStatusUpdate!D:D),"Active")</f>
        <v>Active</v>
      </c>
    </row>
    <row r="645" spans="1:10" x14ac:dyDescent="0.25">
      <c r="A645" s="3" t="s">
        <v>11747</v>
      </c>
      <c r="B645" t="s">
        <v>10301</v>
      </c>
      <c r="C645" s="3" t="str">
        <f>_xlfn.XLOOKUP(B645,ListingType!A:A,ListingType!B:B)</f>
        <v>Manufacturer</v>
      </c>
      <c r="D645" s="3" t="s">
        <v>10305</v>
      </c>
      <c r="E645" s="3" t="s">
        <v>134</v>
      </c>
      <c r="F645" s="3" t="s">
        <v>135</v>
      </c>
      <c r="G645" s="3" t="s">
        <v>427</v>
      </c>
      <c r="H645" s="3" t="s">
        <v>428</v>
      </c>
      <c r="I645" s="3" t="s">
        <v>429</v>
      </c>
      <c r="J645" s="3" t="str">
        <f>IFERROR(_xlfn.XLOOKUP(A645,ProductStatusUpdate!B:B,ProductStatusUpdate!D:D),"Active")</f>
        <v>Active</v>
      </c>
    </row>
    <row r="646" spans="1:10" x14ac:dyDescent="0.25">
      <c r="A646" s="3" t="s">
        <v>11748</v>
      </c>
      <c r="B646" t="s">
        <v>10301</v>
      </c>
      <c r="C646" s="3" t="str">
        <f>_xlfn.XLOOKUP(B646,ListingType!A:A,ListingType!B:B)</f>
        <v>Manufacturer</v>
      </c>
      <c r="D646" s="3" t="s">
        <v>10305</v>
      </c>
      <c r="E646" s="3" t="s">
        <v>7391</v>
      </c>
      <c r="F646" s="3" t="s">
        <v>7392</v>
      </c>
      <c r="G646" s="3" t="s">
        <v>7533</v>
      </c>
      <c r="H646" s="3" t="s">
        <v>5</v>
      </c>
      <c r="I646" s="3" t="s">
        <v>7534</v>
      </c>
      <c r="J646" s="3" t="str">
        <f>IFERROR(_xlfn.XLOOKUP(A646,ProductStatusUpdate!B:B,ProductStatusUpdate!D:D),"Active")</f>
        <v>Active</v>
      </c>
    </row>
    <row r="647" spans="1:10" x14ac:dyDescent="0.25">
      <c r="A647" s="3" t="s">
        <v>11749</v>
      </c>
      <c r="B647" t="s">
        <v>10301</v>
      </c>
      <c r="C647" s="3" t="str">
        <f>_xlfn.XLOOKUP(B647,ListingType!A:A,ListingType!B:B)</f>
        <v>Manufacturer</v>
      </c>
      <c r="D647" s="3" t="s">
        <v>10305</v>
      </c>
      <c r="E647" s="3" t="s">
        <v>856</v>
      </c>
      <c r="F647" s="3" t="s">
        <v>857</v>
      </c>
      <c r="G647" s="3" t="s">
        <v>5975</v>
      </c>
      <c r="H647" s="3" t="s">
        <v>5</v>
      </c>
      <c r="I647" s="3" t="s">
        <v>6016</v>
      </c>
      <c r="J647" s="3" t="str">
        <f>IFERROR(_xlfn.XLOOKUP(A647,ProductStatusUpdate!B:B,ProductStatusUpdate!D:D),"Active")</f>
        <v>Active</v>
      </c>
    </row>
    <row r="648" spans="1:10" x14ac:dyDescent="0.25">
      <c r="A648" s="3" t="s">
        <v>11750</v>
      </c>
      <c r="B648" t="s">
        <v>10301</v>
      </c>
      <c r="C648" s="3" t="str">
        <f>_xlfn.XLOOKUP(B648,ListingType!A:A,ListingType!B:B)</f>
        <v>Manufacturer</v>
      </c>
      <c r="D648" s="3" t="s">
        <v>10305</v>
      </c>
      <c r="E648" s="3" t="s">
        <v>7393</v>
      </c>
      <c r="F648" s="3" t="s">
        <v>7394</v>
      </c>
      <c r="G648" s="3" t="s">
        <v>7535</v>
      </c>
      <c r="H648" s="3" t="s">
        <v>5</v>
      </c>
      <c r="I648" s="3" t="s">
        <v>7536</v>
      </c>
      <c r="J648" s="3" t="str">
        <f>IFERROR(_xlfn.XLOOKUP(A648,ProductStatusUpdate!B:B,ProductStatusUpdate!D:D),"Active")</f>
        <v>Active</v>
      </c>
    </row>
    <row r="649" spans="1:10" x14ac:dyDescent="0.25">
      <c r="A649" s="3" t="s">
        <v>11751</v>
      </c>
      <c r="B649" t="s">
        <v>10301</v>
      </c>
      <c r="C649" s="3" t="str">
        <f>_xlfn.XLOOKUP(B649,ListingType!A:A,ListingType!B:B)</f>
        <v>Manufacturer</v>
      </c>
      <c r="D649" s="3" t="s">
        <v>10305</v>
      </c>
      <c r="E649" s="3" t="s">
        <v>1095</v>
      </c>
      <c r="F649" s="3" t="s">
        <v>1096</v>
      </c>
      <c r="G649" s="3" t="s">
        <v>5976</v>
      </c>
      <c r="H649" s="3" t="s">
        <v>5</v>
      </c>
      <c r="I649" s="3" t="s">
        <v>3207</v>
      </c>
      <c r="J649" s="3" t="str">
        <f>IFERROR(_xlfn.XLOOKUP(A649,ProductStatusUpdate!B:B,ProductStatusUpdate!D:D),"Active")</f>
        <v>Active</v>
      </c>
    </row>
    <row r="650" spans="1:10" x14ac:dyDescent="0.25">
      <c r="A650" s="3" t="s">
        <v>11752</v>
      </c>
      <c r="B650" t="s">
        <v>10301</v>
      </c>
      <c r="C650" s="3" t="str">
        <f>_xlfn.XLOOKUP(B650,ListingType!A:A,ListingType!B:B)</f>
        <v>Manufacturer</v>
      </c>
      <c r="D650" s="3" t="s">
        <v>10305</v>
      </c>
      <c r="E650" s="3" t="s">
        <v>1631</v>
      </c>
      <c r="F650" s="3" t="s">
        <v>1632</v>
      </c>
      <c r="G650" s="3" t="s">
        <v>5977</v>
      </c>
      <c r="H650" s="3" t="s">
        <v>5</v>
      </c>
      <c r="I650" s="3" t="s">
        <v>3208</v>
      </c>
      <c r="J650" s="3" t="str">
        <f>IFERROR(_xlfn.XLOOKUP(A650,ProductStatusUpdate!B:B,ProductStatusUpdate!D:D),"Active")</f>
        <v>Active</v>
      </c>
    </row>
    <row r="651" spans="1:10" x14ac:dyDescent="0.25">
      <c r="A651" s="3" t="s">
        <v>11753</v>
      </c>
      <c r="B651" t="s">
        <v>10301</v>
      </c>
      <c r="C651" s="3" t="str">
        <f>_xlfn.XLOOKUP(B651,ListingType!A:A,ListingType!B:B)</f>
        <v>Manufacturer</v>
      </c>
      <c r="D651" s="3" t="s">
        <v>10305</v>
      </c>
      <c r="E651" s="3" t="s">
        <v>7395</v>
      </c>
      <c r="F651" s="3" t="s">
        <v>7396</v>
      </c>
      <c r="G651" s="3" t="s">
        <v>7537</v>
      </c>
      <c r="H651" s="3" t="s">
        <v>5</v>
      </c>
      <c r="I651" s="3" t="s">
        <v>7538</v>
      </c>
      <c r="J651" s="3" t="str">
        <f>IFERROR(_xlfn.XLOOKUP(A651,ProductStatusUpdate!B:B,ProductStatusUpdate!D:D),"Active")</f>
        <v>Active</v>
      </c>
    </row>
    <row r="652" spans="1:10" x14ac:dyDescent="0.25">
      <c r="A652" s="3" t="s">
        <v>11754</v>
      </c>
      <c r="B652" t="s">
        <v>10301</v>
      </c>
      <c r="C652" s="3" t="str">
        <f>_xlfn.XLOOKUP(B652,ListingType!A:A,ListingType!B:B)</f>
        <v>Manufacturer</v>
      </c>
      <c r="D652" s="3" t="s">
        <v>10305</v>
      </c>
      <c r="E652" s="3" t="s">
        <v>2477</v>
      </c>
      <c r="F652" s="3" t="s">
        <v>2478</v>
      </c>
      <c r="G652" s="3" t="s">
        <v>5956</v>
      </c>
      <c r="H652" s="3" t="s">
        <v>5957</v>
      </c>
      <c r="I652" s="3" t="s">
        <v>3209</v>
      </c>
      <c r="J652" s="3" t="str">
        <f>IFERROR(_xlfn.XLOOKUP(A652,ProductStatusUpdate!B:B,ProductStatusUpdate!D:D),"Active")</f>
        <v>Active</v>
      </c>
    </row>
    <row r="653" spans="1:10" x14ac:dyDescent="0.25">
      <c r="A653" s="3" t="s">
        <v>11755</v>
      </c>
      <c r="B653" t="s">
        <v>10301</v>
      </c>
      <c r="C653" s="3" t="str">
        <f>_xlfn.XLOOKUP(B653,ListingType!A:A,ListingType!B:B)</f>
        <v>Manufacturer</v>
      </c>
      <c r="D653" s="3" t="s">
        <v>10305</v>
      </c>
      <c r="E653" s="3" t="s">
        <v>2467</v>
      </c>
      <c r="F653" s="3" t="s">
        <v>2468</v>
      </c>
      <c r="G653" s="3" t="s">
        <v>5958</v>
      </c>
      <c r="H653" s="3" t="s">
        <v>5959</v>
      </c>
      <c r="I653" s="3" t="s">
        <v>3210</v>
      </c>
      <c r="J653" s="3" t="str">
        <f>IFERROR(_xlfn.XLOOKUP(A653,ProductStatusUpdate!B:B,ProductStatusUpdate!D:D),"Active")</f>
        <v>Active</v>
      </c>
    </row>
    <row r="654" spans="1:10" x14ac:dyDescent="0.25">
      <c r="A654" s="3" t="s">
        <v>11756</v>
      </c>
      <c r="B654" t="s">
        <v>10301</v>
      </c>
      <c r="C654" s="3" t="str">
        <f>_xlfn.XLOOKUP(B654,ListingType!A:A,ListingType!B:B)</f>
        <v>Manufacturer</v>
      </c>
      <c r="D654" s="3" t="s">
        <v>10305</v>
      </c>
      <c r="E654" s="3" t="s">
        <v>3088</v>
      </c>
      <c r="F654" s="3" t="s">
        <v>3089</v>
      </c>
      <c r="G654" s="3" t="s">
        <v>5978</v>
      </c>
      <c r="H654" s="3" t="s">
        <v>5</v>
      </c>
      <c r="J654" s="3" t="str">
        <f>IFERROR(_xlfn.XLOOKUP(A654,ProductStatusUpdate!B:B,ProductStatusUpdate!D:D),"Active")</f>
        <v>Active</v>
      </c>
    </row>
    <row r="655" spans="1:10" x14ac:dyDescent="0.25">
      <c r="A655" s="3" t="s">
        <v>11757</v>
      </c>
      <c r="B655" t="s">
        <v>10301</v>
      </c>
      <c r="C655" s="3" t="str">
        <f>_xlfn.XLOOKUP(B655,ListingType!A:A,ListingType!B:B)</f>
        <v>Manufacturer</v>
      </c>
      <c r="D655" s="3" t="s">
        <v>10305</v>
      </c>
      <c r="E655" s="3" t="s">
        <v>3090</v>
      </c>
      <c r="F655" s="3" t="s">
        <v>3091</v>
      </c>
      <c r="G655" s="3" t="s">
        <v>5978</v>
      </c>
      <c r="H655" s="3" t="s">
        <v>5</v>
      </c>
      <c r="J655" s="3" t="str">
        <f>IFERROR(_xlfn.XLOOKUP(A655,ProductStatusUpdate!B:B,ProductStatusUpdate!D:D),"Active")</f>
        <v>Active</v>
      </c>
    </row>
    <row r="656" spans="1:10" x14ac:dyDescent="0.25">
      <c r="A656" s="3" t="s">
        <v>11758</v>
      </c>
      <c r="B656" t="s">
        <v>10301</v>
      </c>
      <c r="C656" s="3" t="str">
        <f>_xlfn.XLOOKUP(B656,ListingType!A:A,ListingType!B:B)</f>
        <v>Manufacturer</v>
      </c>
      <c r="D656" s="3" t="s">
        <v>10305</v>
      </c>
      <c r="E656" s="3" t="s">
        <v>3092</v>
      </c>
      <c r="F656" s="3" t="s">
        <v>3093</v>
      </c>
      <c r="G656" s="3" t="s">
        <v>5978</v>
      </c>
      <c r="H656" s="3" t="s">
        <v>5</v>
      </c>
      <c r="J656" s="3" t="str">
        <f>IFERROR(_xlfn.XLOOKUP(A656,ProductStatusUpdate!B:B,ProductStatusUpdate!D:D),"Active")</f>
        <v>Active</v>
      </c>
    </row>
    <row r="657" spans="1:10" x14ac:dyDescent="0.25">
      <c r="A657" s="3" t="s">
        <v>11759</v>
      </c>
      <c r="B657" t="s">
        <v>10301</v>
      </c>
      <c r="C657" s="3" t="str">
        <f>_xlfn.XLOOKUP(B657,ListingType!A:A,ListingType!B:B)</f>
        <v>Manufacturer</v>
      </c>
      <c r="D657" s="3" t="s">
        <v>10305</v>
      </c>
      <c r="E657" s="3" t="s">
        <v>3094</v>
      </c>
      <c r="F657" s="3" t="s">
        <v>3095</v>
      </c>
      <c r="G657" s="3" t="s">
        <v>5978</v>
      </c>
      <c r="H657" s="3" t="s">
        <v>5</v>
      </c>
      <c r="J657" s="3" t="str">
        <f>IFERROR(_xlfn.XLOOKUP(A657,ProductStatusUpdate!B:B,ProductStatusUpdate!D:D),"Active")</f>
        <v>Active</v>
      </c>
    </row>
    <row r="658" spans="1:10" x14ac:dyDescent="0.25">
      <c r="A658" s="3" t="s">
        <v>11760</v>
      </c>
      <c r="B658" t="s">
        <v>10301</v>
      </c>
      <c r="C658" s="3" t="str">
        <f>_xlfn.XLOOKUP(B658,ListingType!A:A,ListingType!B:B)</f>
        <v>Manufacturer</v>
      </c>
      <c r="D658" s="3" t="s">
        <v>10305</v>
      </c>
      <c r="E658" s="3" t="s">
        <v>7397</v>
      </c>
      <c r="F658" s="3" t="s">
        <v>7398</v>
      </c>
      <c r="G658" s="3" t="s">
        <v>7539</v>
      </c>
      <c r="H658" s="3" t="s">
        <v>5</v>
      </c>
      <c r="I658" s="3" t="s">
        <v>7540</v>
      </c>
      <c r="J658" s="3" t="str">
        <f>IFERROR(_xlfn.XLOOKUP(A658,ProductStatusUpdate!B:B,ProductStatusUpdate!D:D),"Active")</f>
        <v>Active</v>
      </c>
    </row>
    <row r="659" spans="1:10" x14ac:dyDescent="0.25">
      <c r="A659" s="3" t="s">
        <v>11761</v>
      </c>
      <c r="B659" t="s">
        <v>10301</v>
      </c>
      <c r="C659" s="3" t="str">
        <f>_xlfn.XLOOKUP(B659,ListingType!A:A,ListingType!B:B)</f>
        <v>Manufacturer</v>
      </c>
      <c r="D659" s="3" t="s">
        <v>10305</v>
      </c>
      <c r="E659" s="3" t="s">
        <v>707</v>
      </c>
      <c r="F659" s="3" t="s">
        <v>708</v>
      </c>
      <c r="G659" s="3" t="s">
        <v>5979</v>
      </c>
      <c r="H659" s="3" t="s">
        <v>5</v>
      </c>
      <c r="I659" s="3" t="s">
        <v>3211</v>
      </c>
      <c r="J659" s="3" t="str">
        <f>IFERROR(_xlfn.XLOOKUP(A659,ProductStatusUpdate!B:B,ProductStatusUpdate!D:D),"Active")</f>
        <v>Active</v>
      </c>
    </row>
    <row r="660" spans="1:10" x14ac:dyDescent="0.25">
      <c r="A660" s="3" t="s">
        <v>11762</v>
      </c>
      <c r="B660" t="s">
        <v>10301</v>
      </c>
      <c r="C660" s="3" t="str">
        <f>_xlfn.XLOOKUP(B660,ListingType!A:A,ListingType!B:B)</f>
        <v>Manufacturer</v>
      </c>
      <c r="D660" s="3" t="s">
        <v>10305</v>
      </c>
      <c r="E660" s="3" t="s">
        <v>7399</v>
      </c>
      <c r="F660" s="3" t="s">
        <v>7400</v>
      </c>
      <c r="G660" s="3" t="s">
        <v>7541</v>
      </c>
      <c r="H660" s="3" t="s">
        <v>5</v>
      </c>
      <c r="I660" s="3" t="s">
        <v>7542</v>
      </c>
      <c r="J660" s="3" t="str">
        <f>IFERROR(_xlfn.XLOOKUP(A660,ProductStatusUpdate!B:B,ProductStatusUpdate!D:D),"Active")</f>
        <v>Active</v>
      </c>
    </row>
    <row r="661" spans="1:10" x14ac:dyDescent="0.25">
      <c r="A661" s="3" t="s">
        <v>11763</v>
      </c>
      <c r="B661" t="s">
        <v>10301</v>
      </c>
      <c r="C661" s="3" t="str">
        <f>_xlfn.XLOOKUP(B661,ListingType!A:A,ListingType!B:B)</f>
        <v>Manufacturer</v>
      </c>
      <c r="D661" s="3" t="s">
        <v>10305</v>
      </c>
      <c r="E661" s="3" t="s">
        <v>7401</v>
      </c>
      <c r="F661" s="3" t="s">
        <v>7402</v>
      </c>
      <c r="G661" s="3" t="s">
        <v>5980</v>
      </c>
      <c r="H661" s="3" t="s">
        <v>5</v>
      </c>
      <c r="I661" s="3" t="s">
        <v>7543</v>
      </c>
      <c r="J661" s="3" t="str">
        <f>IFERROR(_xlfn.XLOOKUP(A661,ProductStatusUpdate!B:B,ProductStatusUpdate!D:D),"Active")</f>
        <v>Active</v>
      </c>
    </row>
    <row r="662" spans="1:10" x14ac:dyDescent="0.25">
      <c r="A662" s="3" t="s">
        <v>11764</v>
      </c>
      <c r="B662" t="s">
        <v>10301</v>
      </c>
      <c r="C662" s="3" t="str">
        <f>_xlfn.XLOOKUP(B662,ListingType!A:A,ListingType!B:B)</f>
        <v>Manufacturer</v>
      </c>
      <c r="D662" s="3" t="s">
        <v>10305</v>
      </c>
      <c r="E662" s="3" t="s">
        <v>2962</v>
      </c>
      <c r="F662" s="3" t="s">
        <v>2963</v>
      </c>
      <c r="G662" s="3" t="s">
        <v>5980</v>
      </c>
      <c r="H662" s="3" t="s">
        <v>5</v>
      </c>
      <c r="I662" s="3" t="s">
        <v>3212</v>
      </c>
      <c r="J662" s="3" t="str">
        <f>IFERROR(_xlfn.XLOOKUP(A662,ProductStatusUpdate!B:B,ProductStatusUpdate!D:D),"Active")</f>
        <v>Active</v>
      </c>
    </row>
    <row r="663" spans="1:10" x14ac:dyDescent="0.25">
      <c r="A663" s="3" t="s">
        <v>11765</v>
      </c>
      <c r="B663" t="s">
        <v>10301</v>
      </c>
      <c r="C663" s="3" t="str">
        <f>_xlfn.XLOOKUP(B663,ListingType!A:A,ListingType!B:B)</f>
        <v>Manufacturer</v>
      </c>
      <c r="D663" s="3" t="s">
        <v>10305</v>
      </c>
      <c r="E663" s="3" t="s">
        <v>7403</v>
      </c>
      <c r="F663" s="3" t="s">
        <v>7404</v>
      </c>
      <c r="G663" s="3" t="s">
        <v>5980</v>
      </c>
      <c r="H663" s="3" t="s">
        <v>5</v>
      </c>
      <c r="I663" s="3" t="s">
        <v>7544</v>
      </c>
      <c r="J663" s="3" t="str">
        <f>IFERROR(_xlfn.XLOOKUP(A663,ProductStatusUpdate!B:B,ProductStatusUpdate!D:D),"Active")</f>
        <v>Active</v>
      </c>
    </row>
    <row r="664" spans="1:10" x14ac:dyDescent="0.25">
      <c r="A664" s="3" t="s">
        <v>11766</v>
      </c>
      <c r="B664" t="s">
        <v>10301</v>
      </c>
      <c r="C664" s="3" t="str">
        <f>_xlfn.XLOOKUP(B664,ListingType!A:A,ListingType!B:B)</f>
        <v>Manufacturer</v>
      </c>
      <c r="D664" s="3" t="s">
        <v>10305</v>
      </c>
      <c r="E664" s="3" t="s">
        <v>7405</v>
      </c>
      <c r="F664" s="3" t="s">
        <v>7406</v>
      </c>
      <c r="G664" s="3" t="s">
        <v>7545</v>
      </c>
      <c r="H664" s="3" t="s">
        <v>5</v>
      </c>
      <c r="I664" s="3" t="s">
        <v>7546</v>
      </c>
      <c r="J664" s="3" t="str">
        <f>IFERROR(_xlfn.XLOOKUP(A664,ProductStatusUpdate!B:B,ProductStatusUpdate!D:D),"Active")</f>
        <v>Active</v>
      </c>
    </row>
    <row r="665" spans="1:10" x14ac:dyDescent="0.25">
      <c r="A665" s="3" t="s">
        <v>11767</v>
      </c>
      <c r="B665" t="s">
        <v>10301</v>
      </c>
      <c r="C665" s="3" t="str">
        <f>_xlfn.XLOOKUP(B665,ListingType!A:A,ListingType!B:B)</f>
        <v>Manufacturer</v>
      </c>
      <c r="D665" s="3" t="s">
        <v>10305</v>
      </c>
      <c r="E665" s="3" t="s">
        <v>7636</v>
      </c>
      <c r="F665" s="3" t="s">
        <v>7637</v>
      </c>
      <c r="G665" s="3" t="s">
        <v>7547</v>
      </c>
      <c r="H665" s="3" t="s">
        <v>5</v>
      </c>
      <c r="I665" s="3" t="s">
        <v>10120</v>
      </c>
      <c r="J665" s="3" t="str">
        <f>IFERROR(_xlfn.XLOOKUP(A665,ProductStatusUpdate!B:B,ProductStatusUpdate!D:D),"Active")</f>
        <v>Active</v>
      </c>
    </row>
    <row r="666" spans="1:10" x14ac:dyDescent="0.25">
      <c r="A666" s="3" t="s">
        <v>11768</v>
      </c>
      <c r="B666" t="s">
        <v>10301</v>
      </c>
      <c r="C666" s="3" t="str">
        <f>_xlfn.XLOOKUP(B666,ListingType!A:A,ListingType!B:B)</f>
        <v>Manufacturer</v>
      </c>
      <c r="D666" s="3" t="s">
        <v>10305</v>
      </c>
      <c r="E666" s="3" t="s">
        <v>7638</v>
      </c>
      <c r="F666" s="3" t="s">
        <v>7639</v>
      </c>
      <c r="G666" s="3" t="s">
        <v>7547</v>
      </c>
      <c r="H666" s="3" t="s">
        <v>5</v>
      </c>
      <c r="I666" s="3" t="s">
        <v>10121</v>
      </c>
      <c r="J666" s="3" t="str">
        <f>IFERROR(_xlfn.XLOOKUP(A666,ProductStatusUpdate!B:B,ProductStatusUpdate!D:D),"Active")</f>
        <v>Active</v>
      </c>
    </row>
    <row r="667" spans="1:10" x14ac:dyDescent="0.25">
      <c r="A667" s="3" t="s">
        <v>11769</v>
      </c>
      <c r="B667" t="s">
        <v>10301</v>
      </c>
      <c r="C667" s="3" t="str">
        <f>_xlfn.XLOOKUP(B667,ListingType!A:A,ListingType!B:B)</f>
        <v>Manufacturer</v>
      </c>
      <c r="D667" s="3" t="s">
        <v>10305</v>
      </c>
      <c r="E667" s="3" t="s">
        <v>7640</v>
      </c>
      <c r="F667" s="3" t="s">
        <v>7641</v>
      </c>
      <c r="G667" s="3" t="s">
        <v>7547</v>
      </c>
      <c r="H667" s="3" t="s">
        <v>5</v>
      </c>
      <c r="I667" s="3" t="s">
        <v>10119</v>
      </c>
      <c r="J667" s="3" t="str">
        <f>IFERROR(_xlfn.XLOOKUP(A667,ProductStatusUpdate!B:B,ProductStatusUpdate!D:D),"Active")</f>
        <v>Active</v>
      </c>
    </row>
    <row r="668" spans="1:10" x14ac:dyDescent="0.25">
      <c r="A668" s="3" t="s">
        <v>11770</v>
      </c>
      <c r="B668" t="s">
        <v>10301</v>
      </c>
      <c r="C668" s="3" t="str">
        <f>_xlfn.XLOOKUP(B668,ListingType!A:A,ListingType!B:B)</f>
        <v>Manufacturer</v>
      </c>
      <c r="D668" s="3" t="s">
        <v>10305</v>
      </c>
      <c r="E668" s="3" t="s">
        <v>7642</v>
      </c>
      <c r="F668" s="3" t="s">
        <v>7643</v>
      </c>
      <c r="G668" s="3" t="s">
        <v>7547</v>
      </c>
      <c r="H668" s="3" t="s">
        <v>5</v>
      </c>
      <c r="I668" s="3" t="s">
        <v>10122</v>
      </c>
      <c r="J668" s="3" t="str">
        <f>IFERROR(_xlfn.XLOOKUP(A668,ProductStatusUpdate!B:B,ProductStatusUpdate!D:D),"Active")</f>
        <v>Active</v>
      </c>
    </row>
    <row r="669" spans="1:10" x14ac:dyDescent="0.25">
      <c r="A669" s="3" t="s">
        <v>11771</v>
      </c>
      <c r="B669" t="s">
        <v>10301</v>
      </c>
      <c r="C669" s="3" t="str">
        <f>_xlfn.XLOOKUP(B669,ListingType!A:A,ListingType!B:B)</f>
        <v>Manufacturer</v>
      </c>
      <c r="D669" s="3" t="s">
        <v>10305</v>
      </c>
      <c r="E669" s="3" t="s">
        <v>7407</v>
      </c>
      <c r="F669" s="3" t="s">
        <v>7408</v>
      </c>
      <c r="G669" s="3" t="s">
        <v>7547</v>
      </c>
      <c r="H669" s="3" t="s">
        <v>5</v>
      </c>
      <c r="I669" s="3" t="s">
        <v>7548</v>
      </c>
      <c r="J669" s="3" t="str">
        <f>IFERROR(_xlfn.XLOOKUP(A669,ProductStatusUpdate!B:B,ProductStatusUpdate!D:D),"Active")</f>
        <v>Active</v>
      </c>
    </row>
    <row r="670" spans="1:10" x14ac:dyDescent="0.25">
      <c r="A670" s="3" t="s">
        <v>11772</v>
      </c>
      <c r="B670" t="s">
        <v>10301</v>
      </c>
      <c r="C670" s="3" t="str">
        <f>_xlfn.XLOOKUP(B670,ListingType!A:A,ListingType!B:B)</f>
        <v>Manufacturer</v>
      </c>
      <c r="D670" s="3" t="s">
        <v>10305</v>
      </c>
      <c r="E670" s="3" t="s">
        <v>7409</v>
      </c>
      <c r="F670" s="3" t="s">
        <v>7410</v>
      </c>
      <c r="G670" s="3" t="s">
        <v>5980</v>
      </c>
      <c r="H670" s="3" t="s">
        <v>5</v>
      </c>
      <c r="I670" s="3" t="s">
        <v>7549</v>
      </c>
      <c r="J670" s="3" t="str">
        <f>IFERROR(_xlfn.XLOOKUP(A670,ProductStatusUpdate!B:B,ProductStatusUpdate!D:D),"Active")</f>
        <v>Active</v>
      </c>
    </row>
    <row r="671" spans="1:10" x14ac:dyDescent="0.25">
      <c r="A671" s="3" t="s">
        <v>11773</v>
      </c>
      <c r="B671" t="s">
        <v>10301</v>
      </c>
      <c r="C671" s="3" t="str">
        <f>_xlfn.XLOOKUP(B671,ListingType!A:A,ListingType!B:B)</f>
        <v>Manufacturer</v>
      </c>
      <c r="D671" s="3" t="s">
        <v>10305</v>
      </c>
      <c r="E671" s="3" t="s">
        <v>7411</v>
      </c>
      <c r="F671" s="3" t="s">
        <v>7412</v>
      </c>
      <c r="G671" s="3" t="s">
        <v>5980</v>
      </c>
      <c r="H671" s="3" t="s">
        <v>5</v>
      </c>
      <c r="I671" s="3" t="s">
        <v>7550</v>
      </c>
      <c r="J671" s="3" t="str">
        <f>IFERROR(_xlfn.XLOOKUP(A671,ProductStatusUpdate!B:B,ProductStatusUpdate!D:D),"Active")</f>
        <v>Active</v>
      </c>
    </row>
    <row r="672" spans="1:10" x14ac:dyDescent="0.25">
      <c r="A672" s="3" t="s">
        <v>11774</v>
      </c>
      <c r="B672" t="s">
        <v>10301</v>
      </c>
      <c r="C672" s="3" t="str">
        <f>_xlfn.XLOOKUP(B672,ListingType!A:A,ListingType!B:B)</f>
        <v>Manufacturer</v>
      </c>
      <c r="D672" s="3" t="s">
        <v>10305</v>
      </c>
      <c r="E672" s="3" t="s">
        <v>7413</v>
      </c>
      <c r="F672" s="3" t="s">
        <v>7414</v>
      </c>
      <c r="G672" s="3" t="s">
        <v>5980</v>
      </c>
      <c r="H672" s="3" t="s">
        <v>5</v>
      </c>
      <c r="I672" s="3" t="s">
        <v>7551</v>
      </c>
      <c r="J672" s="3" t="str">
        <f>IFERROR(_xlfn.XLOOKUP(A672,ProductStatusUpdate!B:B,ProductStatusUpdate!D:D),"Active")</f>
        <v>Active</v>
      </c>
    </row>
    <row r="673" spans="1:10" x14ac:dyDescent="0.25">
      <c r="A673" s="3" t="s">
        <v>11775</v>
      </c>
      <c r="B673" t="s">
        <v>10301</v>
      </c>
      <c r="C673" s="3" t="str">
        <f>_xlfn.XLOOKUP(B673,ListingType!A:A,ListingType!B:B)</f>
        <v>Manufacturer</v>
      </c>
      <c r="D673" s="3" t="s">
        <v>10305</v>
      </c>
      <c r="E673" s="3" t="s">
        <v>3051</v>
      </c>
      <c r="F673" s="3" t="s">
        <v>3052</v>
      </c>
      <c r="G673" s="3" t="s">
        <v>5981</v>
      </c>
      <c r="H673" s="3" t="s">
        <v>5</v>
      </c>
      <c r="I673" s="3" t="s">
        <v>3213</v>
      </c>
      <c r="J673" s="3" t="str">
        <f>IFERROR(_xlfn.XLOOKUP(A673,ProductStatusUpdate!B:B,ProductStatusUpdate!D:D),"Active")</f>
        <v>Active</v>
      </c>
    </row>
    <row r="674" spans="1:10" x14ac:dyDescent="0.25">
      <c r="A674" s="3" t="str">
        <f>"product_milwaukee_"&amp;E674</f>
        <v>product_milwaukee_48-53-2786</v>
      </c>
      <c r="B674" t="s">
        <v>10301</v>
      </c>
      <c r="C674" s="3" t="str">
        <f>_xlfn.XLOOKUP(B674,ListingType!A:A,ListingType!B:B)</f>
        <v>Manufacturer</v>
      </c>
      <c r="D674" s="3" t="s">
        <v>10305</v>
      </c>
      <c r="E674" s="3" t="s">
        <v>6241</v>
      </c>
      <c r="F674" s="3" t="s">
        <v>6242</v>
      </c>
      <c r="G674" s="3" t="s">
        <v>5982</v>
      </c>
      <c r="H674" s="3" t="s">
        <v>5</v>
      </c>
      <c r="I674" s="3" t="s">
        <v>10143</v>
      </c>
      <c r="J674" s="3" t="str">
        <f>IFERROR(_xlfn.XLOOKUP(A674,ProductStatusUpdate!B:B,ProductStatusUpdate!D:D),"Active")</f>
        <v>Active</v>
      </c>
    </row>
    <row r="675" spans="1:10" x14ac:dyDescent="0.25">
      <c r="A675" s="3" t="str">
        <f>"product_milwaukee_"&amp;E675</f>
        <v>product_milwaukee_48-53-2787</v>
      </c>
      <c r="B675" t="s">
        <v>10301</v>
      </c>
      <c r="C675" s="3" t="str">
        <f>_xlfn.XLOOKUP(B675,ListingType!A:A,ListingType!B:B)</f>
        <v>Manufacturer</v>
      </c>
      <c r="D675" s="3" t="s">
        <v>10305</v>
      </c>
      <c r="E675" s="3" t="s">
        <v>6243</v>
      </c>
      <c r="F675" s="3" t="s">
        <v>6244</v>
      </c>
      <c r="G675" s="3" t="s">
        <v>5982</v>
      </c>
      <c r="H675" s="3" t="s">
        <v>5</v>
      </c>
      <c r="I675" s="3" t="s">
        <v>10144</v>
      </c>
      <c r="J675" s="3" t="str">
        <f>IFERROR(_xlfn.XLOOKUP(A675,ProductStatusUpdate!B:B,ProductStatusUpdate!D:D),"Active")</f>
        <v>Active</v>
      </c>
    </row>
    <row r="676" spans="1:10" x14ac:dyDescent="0.25">
      <c r="A676" s="3" t="str">
        <f>"product_milwaukee_"&amp;E676</f>
        <v>product_milwaukee_48-53-2788</v>
      </c>
      <c r="B676" t="s">
        <v>10301</v>
      </c>
      <c r="C676" s="3" t="str">
        <f>_xlfn.XLOOKUP(B676,ListingType!A:A,ListingType!B:B)</f>
        <v>Manufacturer</v>
      </c>
      <c r="D676" s="3" t="s">
        <v>10305</v>
      </c>
      <c r="E676" s="3" t="s">
        <v>6245</v>
      </c>
      <c r="F676" s="3" t="s">
        <v>6246</v>
      </c>
      <c r="G676" s="3" t="s">
        <v>5982</v>
      </c>
      <c r="H676" s="3" t="s">
        <v>5</v>
      </c>
      <c r="I676" s="3" t="s">
        <v>10145</v>
      </c>
      <c r="J676" s="3" t="str">
        <f>IFERROR(_xlfn.XLOOKUP(A676,ProductStatusUpdate!B:B,ProductStatusUpdate!D:D),"Active")</f>
        <v>Active</v>
      </c>
    </row>
    <row r="677" spans="1:10" x14ac:dyDescent="0.25">
      <c r="A677" s="3" t="str">
        <f>"product_milwaukee_"&amp;E677</f>
        <v>product_milwaukee_48-53-2789</v>
      </c>
      <c r="B677" t="s">
        <v>10301</v>
      </c>
      <c r="C677" s="3" t="str">
        <f>_xlfn.XLOOKUP(B677,ListingType!A:A,ListingType!B:B)</f>
        <v>Manufacturer</v>
      </c>
      <c r="D677" s="3" t="s">
        <v>10305</v>
      </c>
      <c r="E677" s="3" t="s">
        <v>6247</v>
      </c>
      <c r="F677" s="3" t="s">
        <v>6248</v>
      </c>
      <c r="G677" s="3" t="s">
        <v>5982</v>
      </c>
      <c r="H677" s="3" t="s">
        <v>5</v>
      </c>
      <c r="I677" s="3" t="s">
        <v>10146</v>
      </c>
      <c r="J677" s="3" t="str">
        <f>IFERROR(_xlfn.XLOOKUP(A677,ProductStatusUpdate!B:B,ProductStatusUpdate!D:D),"Active")</f>
        <v>Active</v>
      </c>
    </row>
    <row r="678" spans="1:10" x14ac:dyDescent="0.25">
      <c r="A678" s="3" t="s">
        <v>11776</v>
      </c>
      <c r="B678" t="s">
        <v>10301</v>
      </c>
      <c r="C678" s="3" t="str">
        <f>_xlfn.XLOOKUP(B678,ListingType!A:A,ListingType!B:B)</f>
        <v>Manufacturer</v>
      </c>
      <c r="D678" s="3" t="s">
        <v>10305</v>
      </c>
      <c r="E678" s="3" t="s">
        <v>3053</v>
      </c>
      <c r="F678" s="3" t="s">
        <v>3054</v>
      </c>
      <c r="G678" s="3" t="s">
        <v>5982</v>
      </c>
      <c r="H678" s="3" t="s">
        <v>5</v>
      </c>
      <c r="I678" s="3" t="s">
        <v>3214</v>
      </c>
      <c r="J678" s="3" t="str">
        <f>IFERROR(_xlfn.XLOOKUP(A678,ProductStatusUpdate!B:B,ProductStatusUpdate!D:D),"Active")</f>
        <v>Active</v>
      </c>
    </row>
    <row r="679" spans="1:10" x14ac:dyDescent="0.25">
      <c r="A679" s="3" t="s">
        <v>11777</v>
      </c>
      <c r="B679" t="s">
        <v>10301</v>
      </c>
      <c r="C679" s="3" t="str">
        <f>_xlfn.XLOOKUP(B679,ListingType!A:A,ListingType!B:B)</f>
        <v>Manufacturer</v>
      </c>
      <c r="D679" s="3" t="s">
        <v>10305</v>
      </c>
      <c r="E679" s="3" t="s">
        <v>7415</v>
      </c>
      <c r="F679" s="3" t="s">
        <v>7416</v>
      </c>
      <c r="G679" s="3" t="s">
        <v>7552</v>
      </c>
      <c r="H679" s="3" t="s">
        <v>5</v>
      </c>
      <c r="I679" s="3" t="s">
        <v>7553</v>
      </c>
      <c r="J679" s="3" t="str">
        <f>IFERROR(_xlfn.XLOOKUP(A679,ProductStatusUpdate!B:B,ProductStatusUpdate!D:D),"Active")</f>
        <v>Active</v>
      </c>
    </row>
    <row r="680" spans="1:10" x14ac:dyDescent="0.25">
      <c r="A680" s="3" t="s">
        <v>11778</v>
      </c>
      <c r="B680" t="s">
        <v>10301</v>
      </c>
      <c r="C680" s="3" t="str">
        <f>_xlfn.XLOOKUP(B680,ListingType!A:A,ListingType!B:B)</f>
        <v>Manufacturer</v>
      </c>
      <c r="D680" s="3" t="s">
        <v>10305</v>
      </c>
      <c r="E680" s="3" t="s">
        <v>7417</v>
      </c>
      <c r="F680" s="3" t="s">
        <v>7418</v>
      </c>
      <c r="G680" s="3" t="s">
        <v>7554</v>
      </c>
      <c r="H680" s="3" t="s">
        <v>5</v>
      </c>
      <c r="I680" s="3" t="s">
        <v>7555</v>
      </c>
      <c r="J680" s="3" t="str">
        <f>IFERROR(_xlfn.XLOOKUP(A680,ProductStatusUpdate!B:B,ProductStatusUpdate!D:D),"Active")</f>
        <v>Active</v>
      </c>
    </row>
    <row r="681" spans="1:10" x14ac:dyDescent="0.25">
      <c r="A681" s="3" t="s">
        <v>11779</v>
      </c>
      <c r="B681" t="s">
        <v>10301</v>
      </c>
      <c r="C681" s="3" t="str">
        <f>_xlfn.XLOOKUP(B681,ListingType!A:A,ListingType!B:B)</f>
        <v>Manufacturer</v>
      </c>
      <c r="D681" s="3" t="s">
        <v>10305</v>
      </c>
      <c r="E681" s="3" t="s">
        <v>7419</v>
      </c>
      <c r="F681" s="3" t="s">
        <v>7420</v>
      </c>
      <c r="G681" s="3" t="s">
        <v>7556</v>
      </c>
      <c r="H681" s="3" t="s">
        <v>5</v>
      </c>
      <c r="I681" s="3" t="s">
        <v>7557</v>
      </c>
      <c r="J681" s="3" t="str">
        <f>IFERROR(_xlfn.XLOOKUP(A681,ProductStatusUpdate!B:B,ProductStatusUpdate!D:D),"Active")</f>
        <v>Active</v>
      </c>
    </row>
    <row r="682" spans="1:10" x14ac:dyDescent="0.25">
      <c r="A682" s="3" t="s">
        <v>11780</v>
      </c>
      <c r="B682" t="s">
        <v>10301</v>
      </c>
      <c r="C682" s="3" t="str">
        <f>_xlfn.XLOOKUP(B682,ListingType!A:A,ListingType!B:B)</f>
        <v>Manufacturer</v>
      </c>
      <c r="D682" s="3" t="s">
        <v>10305</v>
      </c>
      <c r="E682" s="3" t="s">
        <v>7421</v>
      </c>
      <c r="F682" s="3" t="s">
        <v>7422</v>
      </c>
      <c r="G682" s="3" t="s">
        <v>7558</v>
      </c>
      <c r="H682" s="3" t="s">
        <v>5</v>
      </c>
      <c r="I682" s="3" t="s">
        <v>7559</v>
      </c>
      <c r="J682" s="3" t="str">
        <f>IFERROR(_xlfn.XLOOKUP(A682,ProductStatusUpdate!B:B,ProductStatusUpdate!D:D),"Active")</f>
        <v>Active</v>
      </c>
    </row>
    <row r="683" spans="1:10" x14ac:dyDescent="0.25">
      <c r="A683" s="3" t="s">
        <v>11781</v>
      </c>
      <c r="B683" t="s">
        <v>10301</v>
      </c>
      <c r="C683" s="3" t="str">
        <f>_xlfn.XLOOKUP(B683,ListingType!A:A,ListingType!B:B)</f>
        <v>Manufacturer</v>
      </c>
      <c r="D683" s="3" t="s">
        <v>10305</v>
      </c>
      <c r="E683" s="3" t="s">
        <v>360</v>
      </c>
      <c r="F683" s="3" t="s">
        <v>361</v>
      </c>
      <c r="G683" s="3" t="s">
        <v>5983</v>
      </c>
      <c r="H683" s="3" t="s">
        <v>5</v>
      </c>
      <c r="I683" s="3" t="s">
        <v>6017</v>
      </c>
      <c r="J683" s="3" t="str">
        <f>IFERROR(_xlfn.XLOOKUP(A683,ProductStatusUpdate!B:B,ProductStatusUpdate!D:D),"Active")</f>
        <v>Active</v>
      </c>
    </row>
    <row r="684" spans="1:10" x14ac:dyDescent="0.25">
      <c r="A684" s="3" t="s">
        <v>11782</v>
      </c>
      <c r="B684" t="s">
        <v>10301</v>
      </c>
      <c r="C684" s="3" t="str">
        <f>_xlfn.XLOOKUP(B684,ListingType!A:A,ListingType!B:B)</f>
        <v>Manufacturer</v>
      </c>
      <c r="D684" s="3" t="s">
        <v>10305</v>
      </c>
      <c r="E684" s="3" t="s">
        <v>7423</v>
      </c>
      <c r="F684" s="3" t="s">
        <v>7424</v>
      </c>
      <c r="G684" s="3" t="s">
        <v>7560</v>
      </c>
      <c r="H684" s="3" t="s">
        <v>5</v>
      </c>
      <c r="I684" s="3" t="s">
        <v>7561</v>
      </c>
      <c r="J684" s="3" t="str">
        <f>IFERROR(_xlfn.XLOOKUP(A684,ProductStatusUpdate!B:B,ProductStatusUpdate!D:D),"Active")</f>
        <v>Active</v>
      </c>
    </row>
    <row r="685" spans="1:10" x14ac:dyDescent="0.25">
      <c r="A685" s="3" t="s">
        <v>11783</v>
      </c>
      <c r="B685" t="s">
        <v>10301</v>
      </c>
      <c r="C685" s="3" t="str">
        <f>_xlfn.XLOOKUP(B685,ListingType!A:A,ListingType!B:B)</f>
        <v>Manufacturer</v>
      </c>
      <c r="D685" s="3" t="s">
        <v>10305</v>
      </c>
      <c r="E685" s="3" t="s">
        <v>7425</v>
      </c>
      <c r="F685" s="3" t="s">
        <v>7562</v>
      </c>
      <c r="G685" s="3" t="s">
        <v>5</v>
      </c>
      <c r="H685" s="3" t="s">
        <v>5</v>
      </c>
      <c r="J685" s="3" t="str">
        <f>IFERROR(_xlfn.XLOOKUP(A685,ProductStatusUpdate!B:B,ProductStatusUpdate!D:D),"Active")</f>
        <v>Active</v>
      </c>
    </row>
    <row r="686" spans="1:10" x14ac:dyDescent="0.25">
      <c r="A686" s="3" t="s">
        <v>11784</v>
      </c>
      <c r="B686" t="s">
        <v>10301</v>
      </c>
      <c r="C686" s="3" t="str">
        <f>_xlfn.XLOOKUP(B686,ListingType!A:A,ListingType!B:B)</f>
        <v>Manufacturer</v>
      </c>
      <c r="D686" s="3" t="s">
        <v>10305</v>
      </c>
      <c r="E686" s="3" t="s">
        <v>7427</v>
      </c>
      <c r="F686" s="3" t="s">
        <v>7428</v>
      </c>
      <c r="G686" s="3" t="s">
        <v>7563</v>
      </c>
      <c r="H686" s="3" t="s">
        <v>5</v>
      </c>
      <c r="I686" s="3" t="s">
        <v>7564</v>
      </c>
      <c r="J686" s="3" t="str">
        <f>IFERROR(_xlfn.XLOOKUP(A686,ProductStatusUpdate!B:B,ProductStatusUpdate!D:D),"Active")</f>
        <v>Active</v>
      </c>
    </row>
    <row r="687" spans="1:10" x14ac:dyDescent="0.25">
      <c r="A687" s="3" t="s">
        <v>11785</v>
      </c>
      <c r="B687" t="s">
        <v>10301</v>
      </c>
      <c r="C687" s="3" t="str">
        <f>_xlfn.XLOOKUP(B687,ListingType!A:A,ListingType!B:B)</f>
        <v>Manufacturer</v>
      </c>
      <c r="D687" s="3" t="s">
        <v>10305</v>
      </c>
      <c r="E687" s="3" t="s">
        <v>7429</v>
      </c>
      <c r="F687" s="3" t="s">
        <v>7430</v>
      </c>
      <c r="G687" s="3" t="s">
        <v>7565</v>
      </c>
      <c r="H687" s="3" t="s">
        <v>5</v>
      </c>
      <c r="I687" s="3" t="s">
        <v>7566</v>
      </c>
      <c r="J687" s="3" t="str">
        <f>IFERROR(_xlfn.XLOOKUP(A687,ProductStatusUpdate!B:B,ProductStatusUpdate!D:D),"Active")</f>
        <v>Active</v>
      </c>
    </row>
    <row r="688" spans="1:10" x14ac:dyDescent="0.25">
      <c r="A688" s="3" t="s">
        <v>11786</v>
      </c>
      <c r="B688" t="s">
        <v>10301</v>
      </c>
      <c r="C688" s="3" t="str">
        <f>_xlfn.XLOOKUP(B688,ListingType!A:A,ListingType!B:B)</f>
        <v>Manufacturer</v>
      </c>
      <c r="D688" s="3" t="s">
        <v>10305</v>
      </c>
      <c r="E688" s="3" t="s">
        <v>7431</v>
      </c>
      <c r="F688" s="3" t="s">
        <v>7432</v>
      </c>
      <c r="G688" s="3" t="s">
        <v>7567</v>
      </c>
      <c r="H688" s="3" t="s">
        <v>5</v>
      </c>
      <c r="I688" s="3" t="s">
        <v>7568</v>
      </c>
      <c r="J688" s="3" t="str">
        <f>IFERROR(_xlfn.XLOOKUP(A688,ProductStatusUpdate!B:B,ProductStatusUpdate!D:D),"Active")</f>
        <v>Active</v>
      </c>
    </row>
    <row r="689" spans="1:10" x14ac:dyDescent="0.25">
      <c r="A689" s="3" t="s">
        <v>11787</v>
      </c>
      <c r="B689" t="s">
        <v>10301</v>
      </c>
      <c r="C689" s="3" t="str">
        <f>_xlfn.XLOOKUP(B689,ListingType!A:A,ListingType!B:B)</f>
        <v>Manufacturer</v>
      </c>
      <c r="D689" s="3" t="s">
        <v>10305</v>
      </c>
      <c r="E689" s="3" t="s">
        <v>7433</v>
      </c>
      <c r="F689" s="3" t="s">
        <v>7434</v>
      </c>
      <c r="G689" s="3" t="s">
        <v>7569</v>
      </c>
      <c r="H689" s="3" t="s">
        <v>5</v>
      </c>
      <c r="I689" s="3" t="s">
        <v>7570</v>
      </c>
      <c r="J689" s="3" t="str">
        <f>IFERROR(_xlfn.XLOOKUP(A689,ProductStatusUpdate!B:B,ProductStatusUpdate!D:D),"Active")</f>
        <v>Active</v>
      </c>
    </row>
    <row r="690" spans="1:10" x14ac:dyDescent="0.25">
      <c r="A690" s="3" t="s">
        <v>11788</v>
      </c>
      <c r="B690" t="s">
        <v>10301</v>
      </c>
      <c r="C690" s="3" t="str">
        <f>_xlfn.XLOOKUP(B690,ListingType!A:A,ListingType!B:B)</f>
        <v>Manufacturer</v>
      </c>
      <c r="D690" s="3" t="s">
        <v>10305</v>
      </c>
      <c r="E690" s="3" t="s">
        <v>7435</v>
      </c>
      <c r="F690" s="3" t="s">
        <v>7436</v>
      </c>
      <c r="G690" s="3" t="s">
        <v>7571</v>
      </c>
      <c r="H690" s="3" t="s">
        <v>5</v>
      </c>
      <c r="I690" s="3" t="s">
        <v>7572</v>
      </c>
      <c r="J690" s="3" t="str">
        <f>IFERROR(_xlfn.XLOOKUP(A690,ProductStatusUpdate!B:B,ProductStatusUpdate!D:D),"Active")</f>
        <v>Active</v>
      </c>
    </row>
    <row r="691" spans="1:10" x14ac:dyDescent="0.25">
      <c r="A691" s="3" t="s">
        <v>11789</v>
      </c>
      <c r="B691" t="s">
        <v>10301</v>
      </c>
      <c r="C691" s="3" t="str">
        <f>_xlfn.XLOOKUP(B691,ListingType!A:A,ListingType!B:B)</f>
        <v>Manufacturer</v>
      </c>
      <c r="D691" s="3" t="s">
        <v>10305</v>
      </c>
      <c r="E691" s="3" t="s">
        <v>7437</v>
      </c>
      <c r="F691" s="3" t="s">
        <v>7438</v>
      </c>
      <c r="G691" s="3" t="s">
        <v>7573</v>
      </c>
      <c r="H691" s="3" t="s">
        <v>5</v>
      </c>
      <c r="I691" s="3" t="s">
        <v>7574</v>
      </c>
      <c r="J691" s="3" t="str">
        <f>IFERROR(_xlfn.XLOOKUP(A691,ProductStatusUpdate!B:B,ProductStatusUpdate!D:D),"Active")</f>
        <v>Active</v>
      </c>
    </row>
    <row r="692" spans="1:10" x14ac:dyDescent="0.25">
      <c r="A692" s="3" t="s">
        <v>11790</v>
      </c>
      <c r="B692" t="s">
        <v>10301</v>
      </c>
      <c r="C692" s="3" t="str">
        <f>_xlfn.XLOOKUP(B692,ListingType!A:A,ListingType!B:B)</f>
        <v>Manufacturer</v>
      </c>
      <c r="D692" s="3" t="s">
        <v>10305</v>
      </c>
      <c r="E692" s="3" t="s">
        <v>7439</v>
      </c>
      <c r="F692" s="3" t="s">
        <v>7440</v>
      </c>
      <c r="G692" s="3" t="s">
        <v>7575</v>
      </c>
      <c r="H692" s="3" t="s">
        <v>5</v>
      </c>
      <c r="I692" s="3" t="s">
        <v>7576</v>
      </c>
      <c r="J692" s="3" t="str">
        <f>IFERROR(_xlfn.XLOOKUP(A692,ProductStatusUpdate!B:B,ProductStatusUpdate!D:D),"Active")</f>
        <v>Active</v>
      </c>
    </row>
    <row r="693" spans="1:10" x14ac:dyDescent="0.25">
      <c r="A693" s="3" t="s">
        <v>11791</v>
      </c>
      <c r="B693" t="s">
        <v>10301</v>
      </c>
      <c r="C693" s="3" t="str">
        <f>_xlfn.XLOOKUP(B693,ListingType!A:A,ListingType!B:B)</f>
        <v>Manufacturer</v>
      </c>
      <c r="D693" s="3" t="s">
        <v>10305</v>
      </c>
      <c r="E693" s="3" t="s">
        <v>7369</v>
      </c>
      <c r="F693" s="3" t="s">
        <v>7370</v>
      </c>
      <c r="G693" s="3" t="s">
        <v>7371</v>
      </c>
      <c r="H693" s="3" t="s">
        <v>5</v>
      </c>
      <c r="I693" s="3" t="s">
        <v>7372</v>
      </c>
      <c r="J693" s="3" t="str">
        <f>IFERROR(_xlfn.XLOOKUP(A693,ProductStatusUpdate!B:B,ProductStatusUpdate!D:D),"Active")</f>
        <v>Active</v>
      </c>
    </row>
    <row r="694" spans="1:10" x14ac:dyDescent="0.25">
      <c r="A694" s="3" t="s">
        <v>11792</v>
      </c>
      <c r="B694" t="s">
        <v>10301</v>
      </c>
      <c r="C694" s="3" t="str">
        <f>_xlfn.XLOOKUP(B694,ListingType!A:A,ListingType!B:B)</f>
        <v>Manufacturer</v>
      </c>
      <c r="D694" s="3" t="s">
        <v>10305</v>
      </c>
      <c r="E694" s="3" t="s">
        <v>506</v>
      </c>
      <c r="F694" s="3" t="s">
        <v>507</v>
      </c>
      <c r="G694" s="3" t="s">
        <v>574</v>
      </c>
      <c r="I694" s="3" t="s">
        <v>573</v>
      </c>
      <c r="J694" s="3" t="str">
        <f>IFERROR(_xlfn.XLOOKUP(A694,ProductStatusUpdate!B:B,ProductStatusUpdate!D:D),"Active")</f>
        <v>Active</v>
      </c>
    </row>
    <row r="695" spans="1:10" x14ac:dyDescent="0.25">
      <c r="A695" s="3" t="s">
        <v>11793</v>
      </c>
      <c r="B695" t="s">
        <v>10301</v>
      </c>
      <c r="C695" s="3" t="str">
        <f>_xlfn.XLOOKUP(B695,ListingType!A:A,ListingType!B:B)</f>
        <v>Manufacturer</v>
      </c>
      <c r="D695" s="3" t="s">
        <v>10305</v>
      </c>
      <c r="E695" s="3" t="s">
        <v>602</v>
      </c>
      <c r="F695" s="3" t="s">
        <v>604</v>
      </c>
      <c r="G695" s="3" t="s">
        <v>605</v>
      </c>
      <c r="I695" s="3" t="s">
        <v>603</v>
      </c>
      <c r="J695" s="3" t="str">
        <f>IFERROR(_xlfn.XLOOKUP(A695,ProductStatusUpdate!B:B,ProductStatusUpdate!D:D),"Active")</f>
        <v>Active</v>
      </c>
    </row>
    <row r="696" spans="1:10" x14ac:dyDescent="0.25">
      <c r="A696" s="3" t="s">
        <v>11794</v>
      </c>
      <c r="B696" t="s">
        <v>10301</v>
      </c>
      <c r="C696" s="3" t="str">
        <f>_xlfn.XLOOKUP(B696,ListingType!A:A,ListingType!B:B)</f>
        <v>Manufacturer</v>
      </c>
      <c r="D696" s="3" t="s">
        <v>10305</v>
      </c>
      <c r="E696" s="3" t="s">
        <v>606</v>
      </c>
      <c r="F696" s="3" t="s">
        <v>608</v>
      </c>
      <c r="G696" s="3" t="s">
        <v>609</v>
      </c>
      <c r="I696" s="3" t="s">
        <v>607</v>
      </c>
      <c r="J696" s="3" t="str">
        <f>IFERROR(_xlfn.XLOOKUP(A696,ProductStatusUpdate!B:B,ProductStatusUpdate!D:D),"Active")</f>
        <v>Active</v>
      </c>
    </row>
    <row r="697" spans="1:10" x14ac:dyDescent="0.25">
      <c r="A697" s="3" t="s">
        <v>11795</v>
      </c>
      <c r="B697" t="s">
        <v>10301</v>
      </c>
      <c r="C697" s="3" t="str">
        <f>_xlfn.XLOOKUP(B697,ListingType!A:A,ListingType!B:B)</f>
        <v>Manufacturer</v>
      </c>
      <c r="D697" s="3" t="s">
        <v>10305</v>
      </c>
      <c r="E697" s="3" t="s">
        <v>136</v>
      </c>
      <c r="F697" s="3" t="s">
        <v>137</v>
      </c>
      <c r="G697" s="3" t="s">
        <v>611</v>
      </c>
      <c r="I697" s="3" t="s">
        <v>610</v>
      </c>
      <c r="J697" s="3" t="str">
        <f>IFERROR(_xlfn.XLOOKUP(A697,ProductStatusUpdate!B:B,ProductStatusUpdate!D:D),"Active")</f>
        <v>Active</v>
      </c>
    </row>
    <row r="698" spans="1:10" x14ac:dyDescent="0.25">
      <c r="A698" s="3" t="s">
        <v>11796</v>
      </c>
      <c r="B698" t="s">
        <v>10301</v>
      </c>
      <c r="C698" s="3" t="str">
        <f>_xlfn.XLOOKUP(B698,ListingType!A:A,ListingType!B:B)</f>
        <v>Manufacturer</v>
      </c>
      <c r="D698" s="3" t="s">
        <v>10305</v>
      </c>
      <c r="E698" s="3" t="s">
        <v>638</v>
      </c>
      <c r="F698" s="3" t="s">
        <v>640</v>
      </c>
      <c r="G698" s="3" t="s">
        <v>641</v>
      </c>
      <c r="I698" s="3" t="s">
        <v>639</v>
      </c>
      <c r="J698" s="3" t="str">
        <f>IFERROR(_xlfn.XLOOKUP(A698,ProductStatusUpdate!B:B,ProductStatusUpdate!D:D),"Active")</f>
        <v>Active</v>
      </c>
    </row>
    <row r="699" spans="1:10" x14ac:dyDescent="0.25">
      <c r="A699" s="3" t="s">
        <v>11797</v>
      </c>
      <c r="B699" t="s">
        <v>10301</v>
      </c>
      <c r="C699" s="3" t="str">
        <f>_xlfn.XLOOKUP(B699,ListingType!A:A,ListingType!B:B)</f>
        <v>Manufacturer</v>
      </c>
      <c r="D699" s="3" t="s">
        <v>10305</v>
      </c>
      <c r="E699" s="3" t="s">
        <v>70</v>
      </c>
      <c r="F699" s="3" t="s">
        <v>71</v>
      </c>
      <c r="G699" s="3" t="s">
        <v>643</v>
      </c>
      <c r="I699" s="3" t="s">
        <v>642</v>
      </c>
      <c r="J699" s="3" t="str">
        <f>IFERROR(_xlfn.XLOOKUP(A699,ProductStatusUpdate!B:B,ProductStatusUpdate!D:D),"Active")</f>
        <v>Active</v>
      </c>
    </row>
    <row r="700" spans="1:10" x14ac:dyDescent="0.25">
      <c r="A700" s="3" t="s">
        <v>11798</v>
      </c>
      <c r="B700" t="s">
        <v>10301</v>
      </c>
      <c r="C700" s="3" t="str">
        <f>_xlfn.XLOOKUP(B700,ListingType!A:A,ListingType!B:B)</f>
        <v>Manufacturer</v>
      </c>
      <c r="D700" s="3" t="s">
        <v>10305</v>
      </c>
      <c r="E700" s="3" t="s">
        <v>581</v>
      </c>
      <c r="F700" s="3" t="s">
        <v>582</v>
      </c>
      <c r="G700" s="3" t="s">
        <v>583</v>
      </c>
      <c r="H700" s="3" t="s">
        <v>584</v>
      </c>
      <c r="I700" s="3" t="s">
        <v>585</v>
      </c>
      <c r="J700" s="3" t="str">
        <f>IFERROR(_xlfn.XLOOKUP(A700,ProductStatusUpdate!B:B,ProductStatusUpdate!D:D),"Active")</f>
        <v>Active</v>
      </c>
    </row>
    <row r="701" spans="1:10" x14ac:dyDescent="0.25">
      <c r="A701" s="3" t="s">
        <v>11799</v>
      </c>
      <c r="B701" t="s">
        <v>10301</v>
      </c>
      <c r="C701" s="3" t="str">
        <f>_xlfn.XLOOKUP(B701,ListingType!A:A,ListingType!B:B)</f>
        <v>Manufacturer</v>
      </c>
      <c r="D701" s="3" t="s">
        <v>10305</v>
      </c>
      <c r="E701" s="3" t="s">
        <v>618</v>
      </c>
      <c r="F701" s="3" t="s">
        <v>620</v>
      </c>
      <c r="G701" s="3" t="s">
        <v>621</v>
      </c>
      <c r="I701" s="3" t="s">
        <v>619</v>
      </c>
      <c r="J701" s="3" t="str">
        <f>IFERROR(_xlfn.XLOOKUP(A701,ProductStatusUpdate!B:B,ProductStatusUpdate!D:D),"Active")</f>
        <v>Active</v>
      </c>
    </row>
    <row r="702" spans="1:10" x14ac:dyDescent="0.25">
      <c r="A702" s="3" t="s">
        <v>11800</v>
      </c>
      <c r="B702" t="s">
        <v>10301</v>
      </c>
      <c r="C702" s="3" t="str">
        <f>_xlfn.XLOOKUP(B702,ListingType!A:A,ListingType!B:B)</f>
        <v>Manufacturer</v>
      </c>
      <c r="D702" s="3" t="s">
        <v>10305</v>
      </c>
      <c r="E702" s="3" t="s">
        <v>622</v>
      </c>
      <c r="F702" s="3" t="s">
        <v>624</v>
      </c>
      <c r="G702" s="3" t="s">
        <v>625</v>
      </c>
      <c r="I702" s="3" t="s">
        <v>623</v>
      </c>
      <c r="J702" s="3" t="str">
        <f>IFERROR(_xlfn.XLOOKUP(A702,ProductStatusUpdate!B:B,ProductStatusUpdate!D:D),"Active")</f>
        <v>Active</v>
      </c>
    </row>
    <row r="703" spans="1:10" x14ac:dyDescent="0.25">
      <c r="A703" s="3" t="s">
        <v>11801</v>
      </c>
      <c r="B703" t="s">
        <v>10301</v>
      </c>
      <c r="C703" s="3" t="str">
        <f>_xlfn.XLOOKUP(B703,ListingType!A:A,ListingType!B:B)</f>
        <v>Manufacturer</v>
      </c>
      <c r="D703" s="3" t="s">
        <v>10305</v>
      </c>
      <c r="E703" s="3" t="s">
        <v>7441</v>
      </c>
      <c r="F703" s="3" t="s">
        <v>7442</v>
      </c>
      <c r="G703" s="3" t="s">
        <v>7577</v>
      </c>
      <c r="H703" s="3" t="s">
        <v>5</v>
      </c>
      <c r="I703" s="3" t="s">
        <v>7578</v>
      </c>
      <c r="J703" s="3" t="str">
        <f>IFERROR(_xlfn.XLOOKUP(A703,ProductStatusUpdate!B:B,ProductStatusUpdate!D:D),"Active")</f>
        <v>Active</v>
      </c>
    </row>
    <row r="704" spans="1:10" x14ac:dyDescent="0.25">
      <c r="A704" s="3" t="s">
        <v>11802</v>
      </c>
      <c r="B704" t="s">
        <v>10301</v>
      </c>
      <c r="C704" s="3" t="str">
        <f>_xlfn.XLOOKUP(B704,ListingType!A:A,ListingType!B:B)</f>
        <v>Manufacturer</v>
      </c>
      <c r="D704" s="3" t="s">
        <v>10305</v>
      </c>
      <c r="E704" s="3" t="s">
        <v>7373</v>
      </c>
      <c r="F704" s="3" t="s">
        <v>7374</v>
      </c>
      <c r="G704" s="3" t="s">
        <v>7375</v>
      </c>
      <c r="H704" s="3" t="s">
        <v>5</v>
      </c>
      <c r="I704" s="3" t="s">
        <v>7376</v>
      </c>
      <c r="J704" s="3" t="str">
        <f>IFERROR(_xlfn.XLOOKUP(A704,ProductStatusUpdate!B:B,ProductStatusUpdate!D:D),"Active")</f>
        <v>Active</v>
      </c>
    </row>
    <row r="705" spans="1:10" x14ac:dyDescent="0.25">
      <c r="A705" s="3" t="s">
        <v>11803</v>
      </c>
      <c r="B705" t="s">
        <v>10301</v>
      </c>
      <c r="C705" s="3" t="str">
        <f>_xlfn.XLOOKUP(B705,ListingType!A:A,ListingType!B:B)</f>
        <v>Manufacturer</v>
      </c>
      <c r="D705" s="3" t="s">
        <v>10305</v>
      </c>
      <c r="E705" s="3" t="s">
        <v>214</v>
      </c>
      <c r="F705" s="3" t="s">
        <v>215</v>
      </c>
      <c r="G705" s="3" t="s">
        <v>5984</v>
      </c>
      <c r="H705" s="3" t="s">
        <v>5</v>
      </c>
      <c r="I705" s="3" t="s">
        <v>6018</v>
      </c>
      <c r="J705" s="3" t="str">
        <f>IFERROR(_xlfn.XLOOKUP(A705,ProductStatusUpdate!B:B,ProductStatusUpdate!D:D),"Active")</f>
        <v>Active</v>
      </c>
    </row>
    <row r="706" spans="1:10" x14ac:dyDescent="0.25">
      <c r="A706" s="3" t="s">
        <v>11804</v>
      </c>
      <c r="B706" t="s">
        <v>10301</v>
      </c>
      <c r="C706" s="3" t="str">
        <f>_xlfn.XLOOKUP(B706,ListingType!A:A,ListingType!B:B)</f>
        <v>Manufacturer</v>
      </c>
      <c r="D706" s="3" t="s">
        <v>10305</v>
      </c>
      <c r="E706" s="3" t="s">
        <v>7443</v>
      </c>
      <c r="F706" s="3" t="s">
        <v>7444</v>
      </c>
      <c r="G706" s="3" t="s">
        <v>7579</v>
      </c>
      <c r="H706" s="3" t="s">
        <v>5</v>
      </c>
      <c r="I706" s="3" t="s">
        <v>7580</v>
      </c>
      <c r="J706" s="3" t="str">
        <f>IFERROR(_xlfn.XLOOKUP(A706,ProductStatusUpdate!B:B,ProductStatusUpdate!D:D),"Active")</f>
        <v>Active</v>
      </c>
    </row>
    <row r="707" spans="1:10" x14ac:dyDescent="0.25">
      <c r="A707" s="3" t="s">
        <v>11805</v>
      </c>
      <c r="B707" t="s">
        <v>10301</v>
      </c>
      <c r="C707" s="3" t="str">
        <f>_xlfn.XLOOKUP(B707,ListingType!A:A,ListingType!B:B)</f>
        <v>Manufacturer</v>
      </c>
      <c r="D707" s="3" t="s">
        <v>10305</v>
      </c>
      <c r="E707" s="3" t="s">
        <v>1641</v>
      </c>
      <c r="F707" s="3" t="s">
        <v>1642</v>
      </c>
      <c r="G707" s="3" t="s">
        <v>5960</v>
      </c>
      <c r="H707" s="3" t="s">
        <v>5961</v>
      </c>
      <c r="I707" s="3" t="s">
        <v>3216</v>
      </c>
      <c r="J707" s="3" t="str">
        <f>IFERROR(_xlfn.XLOOKUP(A707,ProductStatusUpdate!B:B,ProductStatusUpdate!D:D),"Active")</f>
        <v>Active</v>
      </c>
    </row>
    <row r="708" spans="1:10" x14ac:dyDescent="0.25">
      <c r="A708" s="3" t="s">
        <v>11806</v>
      </c>
      <c r="B708" t="s">
        <v>10301</v>
      </c>
      <c r="C708" s="3" t="str">
        <f>_xlfn.XLOOKUP(B708,ListingType!A:A,ListingType!B:B)</f>
        <v>Manufacturer</v>
      </c>
      <c r="D708" s="3" t="s">
        <v>10305</v>
      </c>
      <c r="E708" s="3" t="s">
        <v>1643</v>
      </c>
      <c r="F708" s="3" t="s">
        <v>1644</v>
      </c>
      <c r="G708" s="3" t="s">
        <v>5962</v>
      </c>
      <c r="H708" s="3" t="s">
        <v>5963</v>
      </c>
      <c r="I708" s="3" t="s">
        <v>3217</v>
      </c>
      <c r="J708" s="3" t="str">
        <f>IFERROR(_xlfn.XLOOKUP(A708,ProductStatusUpdate!B:B,ProductStatusUpdate!D:D),"Active")</f>
        <v>Active</v>
      </c>
    </row>
    <row r="709" spans="1:10" x14ac:dyDescent="0.25">
      <c r="A709" s="3" t="s">
        <v>11807</v>
      </c>
      <c r="B709" t="s">
        <v>10301</v>
      </c>
      <c r="C709" s="3" t="str">
        <f>_xlfn.XLOOKUP(B709,ListingType!A:A,ListingType!B:B)</f>
        <v>Manufacturer</v>
      </c>
      <c r="D709" s="3" t="s">
        <v>10305</v>
      </c>
      <c r="E709" s="3" t="s">
        <v>7445</v>
      </c>
      <c r="F709" s="3" t="s">
        <v>7446</v>
      </c>
      <c r="G709" s="3" t="s">
        <v>5</v>
      </c>
      <c r="H709" s="3" t="s">
        <v>5</v>
      </c>
      <c r="I709" s="3" t="s">
        <v>7581</v>
      </c>
      <c r="J709" s="3" t="str">
        <f>IFERROR(_xlfn.XLOOKUP(A709,ProductStatusUpdate!B:B,ProductStatusUpdate!D:D),"Active")</f>
        <v>Active</v>
      </c>
    </row>
    <row r="710" spans="1:10" x14ac:dyDescent="0.25">
      <c r="A710" s="3" t="s">
        <v>11808</v>
      </c>
      <c r="B710" t="s">
        <v>10301</v>
      </c>
      <c r="C710" s="3" t="str">
        <f>_xlfn.XLOOKUP(B710,ListingType!A:A,ListingType!B:B)</f>
        <v>Manufacturer</v>
      </c>
      <c r="D710" s="3" t="s">
        <v>10305</v>
      </c>
      <c r="E710" s="3" t="s">
        <v>1883</v>
      </c>
      <c r="F710" s="3" t="s">
        <v>1884</v>
      </c>
      <c r="G710" s="3" t="s">
        <v>5985</v>
      </c>
      <c r="H710" s="3" t="s">
        <v>5</v>
      </c>
      <c r="I710" s="3" t="s">
        <v>3218</v>
      </c>
      <c r="J710" s="3" t="str">
        <f>IFERROR(_xlfn.XLOOKUP(A710,ProductStatusUpdate!B:B,ProductStatusUpdate!D:D),"Active")</f>
        <v>Active</v>
      </c>
    </row>
    <row r="711" spans="1:10" x14ac:dyDescent="0.25">
      <c r="A711" s="3" t="s">
        <v>11809</v>
      </c>
      <c r="B711" t="s">
        <v>10301</v>
      </c>
      <c r="C711" s="3" t="str">
        <f>_xlfn.XLOOKUP(B711,ListingType!A:A,ListingType!B:B)</f>
        <v>Manufacturer</v>
      </c>
      <c r="D711" s="3" t="s">
        <v>10305</v>
      </c>
      <c r="E711" s="3" t="s">
        <v>192</v>
      </c>
      <c r="F711" s="3" t="s">
        <v>193</v>
      </c>
      <c r="G711" s="3" t="s">
        <v>5986</v>
      </c>
      <c r="H711" s="3" t="s">
        <v>5</v>
      </c>
      <c r="I711" s="3" t="s">
        <v>6019</v>
      </c>
      <c r="J711" s="3" t="str">
        <f>IFERROR(_xlfn.XLOOKUP(A711,ProductStatusUpdate!B:B,ProductStatusUpdate!D:D),"Active")</f>
        <v>Active</v>
      </c>
    </row>
    <row r="712" spans="1:10" x14ac:dyDescent="0.25">
      <c r="A712" s="3" t="s">
        <v>11810</v>
      </c>
      <c r="B712" t="s">
        <v>10301</v>
      </c>
      <c r="C712" s="3" t="str">
        <f>_xlfn.XLOOKUP(B712,ListingType!A:A,ListingType!B:B)</f>
        <v>Manufacturer</v>
      </c>
      <c r="D712" s="3" t="s">
        <v>10305</v>
      </c>
      <c r="E712" s="3" t="s">
        <v>194</v>
      </c>
      <c r="F712" s="3" t="s">
        <v>195</v>
      </c>
      <c r="G712" s="3" t="s">
        <v>5986</v>
      </c>
      <c r="H712" s="3" t="s">
        <v>5</v>
      </c>
      <c r="I712" s="3" t="s">
        <v>6020</v>
      </c>
      <c r="J712" s="3" t="str">
        <f>IFERROR(_xlfn.XLOOKUP(A712,ProductStatusUpdate!B:B,ProductStatusUpdate!D:D),"Active")</f>
        <v>Active</v>
      </c>
    </row>
    <row r="713" spans="1:10" x14ac:dyDescent="0.25">
      <c r="A713" s="3" t="s">
        <v>11811</v>
      </c>
      <c r="B713" t="s">
        <v>10301</v>
      </c>
      <c r="C713" s="3" t="str">
        <f>_xlfn.XLOOKUP(B713,ListingType!A:A,ListingType!B:B)</f>
        <v>Manufacturer</v>
      </c>
      <c r="D713" s="3" t="s">
        <v>10305</v>
      </c>
      <c r="E713" s="3" t="s">
        <v>196</v>
      </c>
      <c r="F713" s="3" t="s">
        <v>197</v>
      </c>
      <c r="G713" s="3" t="s">
        <v>5987</v>
      </c>
      <c r="H713" s="3" t="s">
        <v>5</v>
      </c>
      <c r="I713" s="3" t="s">
        <v>6021</v>
      </c>
      <c r="J713" s="3" t="str">
        <f>IFERROR(_xlfn.XLOOKUP(A713,ProductStatusUpdate!B:B,ProductStatusUpdate!D:D),"Active")</f>
        <v>Active</v>
      </c>
    </row>
    <row r="714" spans="1:10" x14ac:dyDescent="0.25">
      <c r="A714" s="3" t="s">
        <v>11812</v>
      </c>
      <c r="B714" t="s">
        <v>10301</v>
      </c>
      <c r="C714" s="3" t="str">
        <f>_xlfn.XLOOKUP(B714,ListingType!A:A,ListingType!B:B)</f>
        <v>Manufacturer</v>
      </c>
      <c r="D714" s="3" t="s">
        <v>10305</v>
      </c>
      <c r="E714" s="3" t="s">
        <v>2949</v>
      </c>
      <c r="F714" s="3" t="s">
        <v>2950</v>
      </c>
      <c r="G714" s="3" t="s">
        <v>5988</v>
      </c>
      <c r="H714" s="3" t="s">
        <v>5</v>
      </c>
      <c r="I714" s="3" t="s">
        <v>3219</v>
      </c>
      <c r="J714" s="3" t="str">
        <f>IFERROR(_xlfn.XLOOKUP(A714,ProductStatusUpdate!B:B,ProductStatusUpdate!D:D),"Active")</f>
        <v>Active</v>
      </c>
    </row>
    <row r="715" spans="1:10" x14ac:dyDescent="0.25">
      <c r="A715" s="3" t="s">
        <v>11813</v>
      </c>
      <c r="B715" t="s">
        <v>10301</v>
      </c>
      <c r="C715" s="3" t="str">
        <f>_xlfn.XLOOKUP(B715,ListingType!A:A,ListingType!B:B)</f>
        <v>Manufacturer</v>
      </c>
      <c r="D715" s="3" t="s">
        <v>10305</v>
      </c>
      <c r="E715" s="3" t="s">
        <v>3020</v>
      </c>
      <c r="F715" s="3" t="s">
        <v>3021</v>
      </c>
      <c r="G715" s="3" t="s">
        <v>5989</v>
      </c>
      <c r="H715" s="3" t="s">
        <v>5</v>
      </c>
      <c r="I715" s="3" t="s">
        <v>3220</v>
      </c>
      <c r="J715" s="3" t="str">
        <f>IFERROR(_xlfn.XLOOKUP(A715,ProductStatusUpdate!B:B,ProductStatusUpdate!D:D),"Active")</f>
        <v>Active</v>
      </c>
    </row>
    <row r="716" spans="1:10" x14ac:dyDescent="0.25">
      <c r="A716" s="3" t="s">
        <v>11814</v>
      </c>
      <c r="B716" t="s">
        <v>10301</v>
      </c>
      <c r="C716" s="3" t="str">
        <f>_xlfn.XLOOKUP(B716,ListingType!A:A,ListingType!B:B)</f>
        <v>Manufacturer</v>
      </c>
      <c r="D716" s="3" t="s">
        <v>10305</v>
      </c>
      <c r="E716" s="3" t="s">
        <v>2951</v>
      </c>
      <c r="F716" s="3" t="s">
        <v>2952</v>
      </c>
      <c r="G716" s="3" t="s">
        <v>5988</v>
      </c>
      <c r="H716" s="3" t="s">
        <v>5</v>
      </c>
      <c r="I716" s="3" t="s">
        <v>3221</v>
      </c>
      <c r="J716" s="3" t="str">
        <f>IFERROR(_xlfn.XLOOKUP(A716,ProductStatusUpdate!B:B,ProductStatusUpdate!D:D),"Active")</f>
        <v>Active</v>
      </c>
    </row>
    <row r="717" spans="1:10" x14ac:dyDescent="0.25">
      <c r="A717" s="3" t="s">
        <v>11815</v>
      </c>
      <c r="B717" t="s">
        <v>10301</v>
      </c>
      <c r="C717" s="3" t="str">
        <f>_xlfn.XLOOKUP(B717,ListingType!A:A,ListingType!B:B)</f>
        <v>Manufacturer</v>
      </c>
      <c r="D717" s="3" t="s">
        <v>10305</v>
      </c>
      <c r="E717" s="3" t="s">
        <v>3022</v>
      </c>
      <c r="F717" s="3" t="s">
        <v>3023</v>
      </c>
      <c r="G717" s="3" t="s">
        <v>5989</v>
      </c>
      <c r="H717" s="3" t="s">
        <v>5</v>
      </c>
      <c r="I717" s="3" t="s">
        <v>3222</v>
      </c>
      <c r="J717" s="3" t="str">
        <f>IFERROR(_xlfn.XLOOKUP(A717,ProductStatusUpdate!B:B,ProductStatusUpdate!D:D),"Active")</f>
        <v>Active</v>
      </c>
    </row>
    <row r="718" spans="1:10" x14ac:dyDescent="0.25">
      <c r="A718" s="3" t="s">
        <v>11816</v>
      </c>
      <c r="B718" t="s">
        <v>10301</v>
      </c>
      <c r="C718" s="3" t="str">
        <f>_xlfn.XLOOKUP(B718,ListingType!A:A,ListingType!B:B)</f>
        <v>Manufacturer</v>
      </c>
      <c r="D718" s="3" t="s">
        <v>10305</v>
      </c>
      <c r="E718" s="3" t="s">
        <v>2953</v>
      </c>
      <c r="F718" s="3" t="s">
        <v>2954</v>
      </c>
      <c r="G718" s="3" t="s">
        <v>5988</v>
      </c>
      <c r="H718" s="3" t="s">
        <v>5</v>
      </c>
      <c r="I718" s="3" t="s">
        <v>3223</v>
      </c>
      <c r="J718" s="3" t="str">
        <f>IFERROR(_xlfn.XLOOKUP(A718,ProductStatusUpdate!B:B,ProductStatusUpdate!D:D),"Active")</f>
        <v>Active</v>
      </c>
    </row>
    <row r="719" spans="1:10" x14ac:dyDescent="0.25">
      <c r="A719" s="3" t="s">
        <v>11817</v>
      </c>
      <c r="B719" t="s">
        <v>10301</v>
      </c>
      <c r="C719" s="3" t="str">
        <f>_xlfn.XLOOKUP(B719,ListingType!A:A,ListingType!B:B)</f>
        <v>Manufacturer</v>
      </c>
      <c r="D719" s="3" t="s">
        <v>10305</v>
      </c>
      <c r="E719" s="3" t="s">
        <v>3024</v>
      </c>
      <c r="F719" s="3" t="s">
        <v>3025</v>
      </c>
      <c r="G719" s="3" t="s">
        <v>5989</v>
      </c>
      <c r="H719" s="3" t="s">
        <v>5</v>
      </c>
      <c r="I719" s="3" t="s">
        <v>3224</v>
      </c>
      <c r="J719" s="3" t="str">
        <f>IFERROR(_xlfn.XLOOKUP(A719,ProductStatusUpdate!B:B,ProductStatusUpdate!D:D),"Active")</f>
        <v>Active</v>
      </c>
    </row>
    <row r="720" spans="1:10" x14ac:dyDescent="0.25">
      <c r="A720" s="3" t="s">
        <v>11818</v>
      </c>
      <c r="B720" t="s">
        <v>10301</v>
      </c>
      <c r="C720" s="3" t="str">
        <f>_xlfn.XLOOKUP(B720,ListingType!A:A,ListingType!B:B)</f>
        <v>Manufacturer</v>
      </c>
      <c r="D720" s="3" t="s">
        <v>10305</v>
      </c>
      <c r="E720" s="3" t="s">
        <v>7447</v>
      </c>
      <c r="F720" s="3" t="s">
        <v>7448</v>
      </c>
      <c r="G720" s="3" t="s">
        <v>7582</v>
      </c>
      <c r="H720" s="3" t="s">
        <v>5</v>
      </c>
      <c r="I720" s="3" t="s">
        <v>7583</v>
      </c>
      <c r="J720" s="3" t="str">
        <f>IFERROR(_xlfn.XLOOKUP(A720,ProductStatusUpdate!B:B,ProductStatusUpdate!D:D),"Active")</f>
        <v>Active</v>
      </c>
    </row>
    <row r="721" spans="1:10" x14ac:dyDescent="0.25">
      <c r="A721" s="3" t="s">
        <v>11819</v>
      </c>
      <c r="B721" t="s">
        <v>10301</v>
      </c>
      <c r="C721" s="3" t="str">
        <f>_xlfn.XLOOKUP(B721,ListingType!A:A,ListingType!B:B)</f>
        <v>Manufacturer</v>
      </c>
      <c r="D721" s="3" t="s">
        <v>10305</v>
      </c>
      <c r="E721" s="3" t="s">
        <v>7449</v>
      </c>
      <c r="F721" s="3" t="s">
        <v>7450</v>
      </c>
      <c r="G721" s="3" t="s">
        <v>7584</v>
      </c>
      <c r="H721" s="3" t="s">
        <v>5</v>
      </c>
      <c r="I721" s="3" t="s">
        <v>7585</v>
      </c>
      <c r="J721" s="3" t="str">
        <f>IFERROR(_xlfn.XLOOKUP(A721,ProductStatusUpdate!B:B,ProductStatusUpdate!D:D),"Active")</f>
        <v>Active</v>
      </c>
    </row>
    <row r="722" spans="1:10" x14ac:dyDescent="0.25">
      <c r="A722" s="3" t="s">
        <v>11820</v>
      </c>
      <c r="B722" t="s">
        <v>10301</v>
      </c>
      <c r="C722" s="3" t="str">
        <f>_xlfn.XLOOKUP(B722,ListingType!A:A,ListingType!B:B)</f>
        <v>Manufacturer</v>
      </c>
      <c r="D722" s="3" t="s">
        <v>10305</v>
      </c>
      <c r="E722" s="3" t="s">
        <v>7451</v>
      </c>
      <c r="F722" s="3" t="s">
        <v>7452</v>
      </c>
      <c r="G722" s="3" t="s">
        <v>7586</v>
      </c>
      <c r="H722" s="3" t="s">
        <v>5</v>
      </c>
      <c r="I722" s="3" t="s">
        <v>7587</v>
      </c>
      <c r="J722" s="3" t="str">
        <f>IFERROR(_xlfn.XLOOKUP(A722,ProductStatusUpdate!B:B,ProductStatusUpdate!D:D),"Active")</f>
        <v>Active</v>
      </c>
    </row>
    <row r="723" spans="1:10" x14ac:dyDescent="0.25">
      <c r="A723" s="3" t="s">
        <v>11821</v>
      </c>
      <c r="B723" t="s">
        <v>10301</v>
      </c>
      <c r="C723" s="3" t="str">
        <f>_xlfn.XLOOKUP(B723,ListingType!A:A,ListingType!B:B)</f>
        <v>Manufacturer</v>
      </c>
      <c r="D723" s="3" t="s">
        <v>10305</v>
      </c>
      <c r="E723" s="3" t="s">
        <v>7453</v>
      </c>
      <c r="F723" s="3" t="s">
        <v>7454</v>
      </c>
      <c r="G723" s="3" t="s">
        <v>7588</v>
      </c>
      <c r="H723" s="3" t="s">
        <v>5</v>
      </c>
      <c r="I723" s="3" t="s">
        <v>7589</v>
      </c>
      <c r="J723" s="3" t="str">
        <f>IFERROR(_xlfn.XLOOKUP(A723,ProductStatusUpdate!B:B,ProductStatusUpdate!D:D),"Active")</f>
        <v>Active</v>
      </c>
    </row>
    <row r="724" spans="1:10" x14ac:dyDescent="0.25">
      <c r="A724" s="3" t="s">
        <v>11822</v>
      </c>
      <c r="B724" t="s">
        <v>10301</v>
      </c>
      <c r="C724" s="3" t="str">
        <f>_xlfn.XLOOKUP(B724,ListingType!A:A,ListingType!B:B)</f>
        <v>Manufacturer</v>
      </c>
      <c r="D724" s="3" t="s">
        <v>10305</v>
      </c>
      <c r="E724" s="3" t="s">
        <v>7455</v>
      </c>
      <c r="F724" s="3" t="s">
        <v>7456</v>
      </c>
      <c r="G724" s="3" t="s">
        <v>7590</v>
      </c>
      <c r="H724" s="3" t="s">
        <v>5</v>
      </c>
      <c r="I724" s="3" t="s">
        <v>7591</v>
      </c>
      <c r="J724" s="3" t="str">
        <f>IFERROR(_xlfn.XLOOKUP(A724,ProductStatusUpdate!B:B,ProductStatusUpdate!D:D),"Active")</f>
        <v>Active</v>
      </c>
    </row>
    <row r="725" spans="1:10" x14ac:dyDescent="0.25">
      <c r="A725" s="3" t="s">
        <v>11823</v>
      </c>
      <c r="B725" t="s">
        <v>10301</v>
      </c>
      <c r="C725" s="3" t="str">
        <f>_xlfn.XLOOKUP(B725,ListingType!A:A,ListingType!B:B)</f>
        <v>Manufacturer</v>
      </c>
      <c r="D725" s="3" t="s">
        <v>10305</v>
      </c>
      <c r="E725" s="3" t="s">
        <v>7457</v>
      </c>
      <c r="F725" s="3" t="s">
        <v>7458</v>
      </c>
      <c r="G725" s="3" t="s">
        <v>7592</v>
      </c>
      <c r="H725" s="3" t="s">
        <v>5</v>
      </c>
      <c r="I725" s="3" t="s">
        <v>7593</v>
      </c>
      <c r="J725" s="3" t="str">
        <f>IFERROR(_xlfn.XLOOKUP(A725,ProductStatusUpdate!B:B,ProductStatusUpdate!D:D),"Active")</f>
        <v>Active</v>
      </c>
    </row>
    <row r="726" spans="1:10" x14ac:dyDescent="0.25">
      <c r="A726" s="3" t="s">
        <v>11824</v>
      </c>
      <c r="B726" t="s">
        <v>10301</v>
      </c>
      <c r="C726" s="3" t="str">
        <f>_xlfn.XLOOKUP(B726,ListingType!A:A,ListingType!B:B)</f>
        <v>Manufacturer</v>
      </c>
      <c r="D726" s="3" t="s">
        <v>10305</v>
      </c>
      <c r="E726" s="3" t="s">
        <v>7459</v>
      </c>
      <c r="F726" s="3" t="s">
        <v>7460</v>
      </c>
      <c r="G726" s="3" t="s">
        <v>7594</v>
      </c>
      <c r="H726" s="3" t="s">
        <v>5</v>
      </c>
      <c r="I726" s="3" t="s">
        <v>7595</v>
      </c>
      <c r="J726" s="3" t="str">
        <f>IFERROR(_xlfn.XLOOKUP(A726,ProductStatusUpdate!B:B,ProductStatusUpdate!D:D),"Active")</f>
        <v>Active</v>
      </c>
    </row>
    <row r="727" spans="1:10" x14ac:dyDescent="0.25">
      <c r="A727" s="3" t="s">
        <v>11825</v>
      </c>
      <c r="B727" t="s">
        <v>10301</v>
      </c>
      <c r="C727" s="3" t="str">
        <f>_xlfn.XLOOKUP(B727,ListingType!A:A,ListingType!B:B)</f>
        <v>Manufacturer</v>
      </c>
      <c r="D727" s="3" t="s">
        <v>10305</v>
      </c>
      <c r="E727" s="3" t="s">
        <v>7461</v>
      </c>
      <c r="F727" s="3" t="s">
        <v>7462</v>
      </c>
      <c r="G727" s="3" t="s">
        <v>7596</v>
      </c>
      <c r="H727" s="3" t="s">
        <v>5</v>
      </c>
      <c r="I727" s="3" t="s">
        <v>7597</v>
      </c>
      <c r="J727" s="3" t="str">
        <f>IFERROR(_xlfn.XLOOKUP(A727,ProductStatusUpdate!B:B,ProductStatusUpdate!D:D),"Active")</f>
        <v>Active</v>
      </c>
    </row>
    <row r="728" spans="1:10" x14ac:dyDescent="0.25">
      <c r="A728" s="3" t="s">
        <v>11826</v>
      </c>
      <c r="B728" t="s">
        <v>10301</v>
      </c>
      <c r="C728" s="3" t="str">
        <f>_xlfn.XLOOKUP(B728,ListingType!A:A,ListingType!B:B)</f>
        <v>Manufacturer</v>
      </c>
      <c r="D728" s="3" t="s">
        <v>10305</v>
      </c>
      <c r="E728" s="3" t="s">
        <v>7463</v>
      </c>
      <c r="F728" s="3" t="s">
        <v>7464</v>
      </c>
      <c r="G728" s="3" t="s">
        <v>7598</v>
      </c>
      <c r="H728" s="3" t="s">
        <v>5</v>
      </c>
      <c r="I728" s="3" t="s">
        <v>7599</v>
      </c>
      <c r="J728" s="3" t="str">
        <f>IFERROR(_xlfn.XLOOKUP(A728,ProductStatusUpdate!B:B,ProductStatusUpdate!D:D),"Active")</f>
        <v>Active</v>
      </c>
    </row>
    <row r="729" spans="1:10" x14ac:dyDescent="0.25">
      <c r="A729" s="3" t="s">
        <v>11827</v>
      </c>
      <c r="B729" t="s">
        <v>10301</v>
      </c>
      <c r="C729" s="3" t="str">
        <f>_xlfn.XLOOKUP(B729,ListingType!A:A,ListingType!B:B)</f>
        <v>Manufacturer</v>
      </c>
      <c r="D729" s="3" t="s">
        <v>10305</v>
      </c>
      <c r="E729" s="3" t="s">
        <v>940</v>
      </c>
      <c r="F729" s="3" t="s">
        <v>941</v>
      </c>
      <c r="G729" s="3" t="s">
        <v>5990</v>
      </c>
      <c r="H729" s="3" t="s">
        <v>5</v>
      </c>
      <c r="I729" s="3" t="s">
        <v>3225</v>
      </c>
      <c r="J729" s="3" t="str">
        <f>IFERROR(_xlfn.XLOOKUP(A729,ProductStatusUpdate!B:B,ProductStatusUpdate!D:D),"Active")</f>
        <v>Active</v>
      </c>
    </row>
    <row r="730" spans="1:10" x14ac:dyDescent="0.25">
      <c r="A730" s="3" t="s">
        <v>11828</v>
      </c>
      <c r="B730" t="s">
        <v>10301</v>
      </c>
      <c r="C730" s="3" t="str">
        <f>_xlfn.XLOOKUP(B730,ListingType!A:A,ListingType!B:B)</f>
        <v>Manufacturer</v>
      </c>
      <c r="D730" s="3" t="s">
        <v>10305</v>
      </c>
      <c r="E730" s="3" t="s">
        <v>942</v>
      </c>
      <c r="F730" s="3" t="s">
        <v>943</v>
      </c>
      <c r="G730" s="3" t="s">
        <v>5991</v>
      </c>
      <c r="H730" s="3" t="s">
        <v>5</v>
      </c>
      <c r="I730" s="3" t="s">
        <v>3226</v>
      </c>
      <c r="J730" s="3" t="str">
        <f>IFERROR(_xlfn.XLOOKUP(A730,ProductStatusUpdate!B:B,ProductStatusUpdate!D:D),"Active")</f>
        <v>Active</v>
      </c>
    </row>
    <row r="731" spans="1:10" x14ac:dyDescent="0.25">
      <c r="A731" s="3" t="s">
        <v>11829</v>
      </c>
      <c r="B731" t="s">
        <v>10301</v>
      </c>
      <c r="C731" s="3" t="str">
        <f>_xlfn.XLOOKUP(B731,ListingType!A:A,ListingType!B:B)</f>
        <v>Manufacturer</v>
      </c>
      <c r="D731" s="3" t="s">
        <v>10305</v>
      </c>
      <c r="E731" s="3" t="s">
        <v>7465</v>
      </c>
      <c r="F731" s="3" t="s">
        <v>7466</v>
      </c>
      <c r="G731" s="3" t="s">
        <v>7600</v>
      </c>
      <c r="H731" s="3" t="s">
        <v>5</v>
      </c>
      <c r="I731" s="3" t="s">
        <v>7601</v>
      </c>
      <c r="J731" s="3" t="str">
        <f>IFERROR(_xlfn.XLOOKUP(A731,ProductStatusUpdate!B:B,ProductStatusUpdate!D:D),"Active")</f>
        <v>Active</v>
      </c>
    </row>
    <row r="732" spans="1:10" x14ac:dyDescent="0.25">
      <c r="A732" s="3" t="s">
        <v>11830</v>
      </c>
      <c r="B732" t="s">
        <v>10301</v>
      </c>
      <c r="C732" s="3" t="str">
        <f>_xlfn.XLOOKUP(B732,ListingType!A:A,ListingType!B:B)</f>
        <v>Manufacturer</v>
      </c>
      <c r="D732" s="3" t="s">
        <v>10305</v>
      </c>
      <c r="E732" s="3" t="s">
        <v>7467</v>
      </c>
      <c r="F732" s="3" t="s">
        <v>7468</v>
      </c>
      <c r="G732" s="3" t="s">
        <v>7600</v>
      </c>
      <c r="H732" s="3" t="s">
        <v>5</v>
      </c>
      <c r="I732" s="3" t="s">
        <v>7602</v>
      </c>
      <c r="J732" s="3" t="str">
        <f>IFERROR(_xlfn.XLOOKUP(A732,ProductStatusUpdate!B:B,ProductStatusUpdate!D:D),"Active")</f>
        <v>Active</v>
      </c>
    </row>
    <row r="733" spans="1:10" x14ac:dyDescent="0.25">
      <c r="A733" s="3" t="s">
        <v>11831</v>
      </c>
      <c r="B733" t="s">
        <v>10301</v>
      </c>
      <c r="C733" s="3" t="str">
        <f>_xlfn.XLOOKUP(B733,ListingType!A:A,ListingType!B:B)</f>
        <v>Manufacturer</v>
      </c>
      <c r="D733" s="3" t="s">
        <v>10305</v>
      </c>
      <c r="E733" s="3" t="s">
        <v>7469</v>
      </c>
      <c r="F733" s="3" t="s">
        <v>7470</v>
      </c>
      <c r="G733" s="3" t="s">
        <v>7600</v>
      </c>
      <c r="H733" s="3" t="s">
        <v>5</v>
      </c>
      <c r="I733" s="3" t="s">
        <v>7603</v>
      </c>
      <c r="J733" s="3" t="str">
        <f>IFERROR(_xlfn.XLOOKUP(A733,ProductStatusUpdate!B:B,ProductStatusUpdate!D:D),"Active")</f>
        <v>Active</v>
      </c>
    </row>
    <row r="734" spans="1:10" x14ac:dyDescent="0.25">
      <c r="A734" s="3" t="s">
        <v>11832</v>
      </c>
      <c r="B734" t="s">
        <v>10301</v>
      </c>
      <c r="C734" s="3" t="str">
        <f>_xlfn.XLOOKUP(B734,ListingType!A:A,ListingType!B:B)</f>
        <v>Manufacturer</v>
      </c>
      <c r="D734" s="3" t="s">
        <v>10305</v>
      </c>
      <c r="E734" s="3" t="s">
        <v>7471</v>
      </c>
      <c r="F734" s="3" t="s">
        <v>7472</v>
      </c>
      <c r="G734" s="3" t="s">
        <v>7600</v>
      </c>
      <c r="H734" s="3" t="s">
        <v>5</v>
      </c>
      <c r="I734" s="3" t="s">
        <v>7604</v>
      </c>
      <c r="J734" s="3" t="str">
        <f>IFERROR(_xlfn.XLOOKUP(A734,ProductStatusUpdate!B:B,ProductStatusUpdate!D:D),"Active")</f>
        <v>Active</v>
      </c>
    </row>
    <row r="735" spans="1:10" x14ac:dyDescent="0.25">
      <c r="A735" s="3" t="s">
        <v>11833</v>
      </c>
      <c r="B735" t="s">
        <v>10301</v>
      </c>
      <c r="C735" s="3" t="str">
        <f>_xlfn.XLOOKUP(B735,ListingType!A:A,ListingType!B:B)</f>
        <v>Manufacturer</v>
      </c>
      <c r="D735" s="3" t="s">
        <v>10305</v>
      </c>
      <c r="E735" s="3" t="s">
        <v>7473</v>
      </c>
      <c r="F735" s="3" t="s">
        <v>7474</v>
      </c>
      <c r="G735" s="3" t="s">
        <v>7600</v>
      </c>
      <c r="H735" s="3" t="s">
        <v>5</v>
      </c>
      <c r="I735" s="3" t="s">
        <v>7605</v>
      </c>
      <c r="J735" s="3" t="str">
        <f>IFERROR(_xlfn.XLOOKUP(A735,ProductStatusUpdate!B:B,ProductStatusUpdate!D:D),"Active")</f>
        <v>Active</v>
      </c>
    </row>
    <row r="736" spans="1:10" x14ac:dyDescent="0.25">
      <c r="A736" s="3" t="s">
        <v>11834</v>
      </c>
      <c r="B736" t="s">
        <v>10301</v>
      </c>
      <c r="C736" s="3" t="str">
        <f>_xlfn.XLOOKUP(B736,ListingType!A:A,ListingType!B:B)</f>
        <v>Manufacturer</v>
      </c>
      <c r="D736" s="3" t="s">
        <v>10305</v>
      </c>
      <c r="E736" s="3" t="s">
        <v>7475</v>
      </c>
      <c r="F736" s="3" t="s">
        <v>7476</v>
      </c>
      <c r="G736" s="3" t="s">
        <v>7600</v>
      </c>
      <c r="H736" s="3" t="s">
        <v>5</v>
      </c>
      <c r="I736" s="3" t="s">
        <v>7606</v>
      </c>
      <c r="J736" s="3" t="str">
        <f>IFERROR(_xlfn.XLOOKUP(A736,ProductStatusUpdate!B:B,ProductStatusUpdate!D:D),"Active")</f>
        <v>Active</v>
      </c>
    </row>
    <row r="737" spans="1:10" x14ac:dyDescent="0.25">
      <c r="A737" s="3" t="s">
        <v>11835</v>
      </c>
      <c r="B737" t="s">
        <v>10301</v>
      </c>
      <c r="C737" s="3" t="str">
        <f>_xlfn.XLOOKUP(B737,ListingType!A:A,ListingType!B:B)</f>
        <v>Manufacturer</v>
      </c>
      <c r="D737" s="3" t="s">
        <v>10305</v>
      </c>
      <c r="E737" s="3" t="s">
        <v>7477</v>
      </c>
      <c r="F737" s="3" t="s">
        <v>7478</v>
      </c>
      <c r="G737" s="3" t="s">
        <v>7600</v>
      </c>
      <c r="H737" s="3" t="s">
        <v>5</v>
      </c>
      <c r="I737" s="3" t="s">
        <v>7607</v>
      </c>
      <c r="J737" s="3" t="str">
        <f>IFERROR(_xlfn.XLOOKUP(A737,ProductStatusUpdate!B:B,ProductStatusUpdate!D:D),"Active")</f>
        <v>Active</v>
      </c>
    </row>
    <row r="738" spans="1:10" x14ac:dyDescent="0.25">
      <c r="A738" s="3" t="s">
        <v>11836</v>
      </c>
      <c r="B738" t="s">
        <v>10301</v>
      </c>
      <c r="C738" s="3" t="str">
        <f>_xlfn.XLOOKUP(B738,ListingType!A:A,ListingType!B:B)</f>
        <v>Manufacturer</v>
      </c>
      <c r="D738" s="3" t="s">
        <v>10305</v>
      </c>
      <c r="E738" s="3" t="s">
        <v>7479</v>
      </c>
      <c r="F738" s="3" t="s">
        <v>7480</v>
      </c>
      <c r="G738" s="3" t="s">
        <v>7600</v>
      </c>
      <c r="H738" s="3" t="s">
        <v>5</v>
      </c>
      <c r="I738" s="3" t="s">
        <v>7608</v>
      </c>
      <c r="J738" s="3" t="str">
        <f>IFERROR(_xlfn.XLOOKUP(A738,ProductStatusUpdate!B:B,ProductStatusUpdate!D:D),"Active")</f>
        <v>Active</v>
      </c>
    </row>
    <row r="739" spans="1:10" x14ac:dyDescent="0.25">
      <c r="A739" s="3" t="s">
        <v>11837</v>
      </c>
      <c r="B739" t="s">
        <v>10301</v>
      </c>
      <c r="C739" s="3" t="str">
        <f>_xlfn.XLOOKUP(B739,ListingType!A:A,ListingType!B:B)</f>
        <v>Manufacturer</v>
      </c>
      <c r="D739" s="3" t="s">
        <v>10305</v>
      </c>
      <c r="E739" s="3" t="s">
        <v>7481</v>
      </c>
      <c r="F739" s="3" t="s">
        <v>7482</v>
      </c>
      <c r="G739" s="3" t="s">
        <v>7600</v>
      </c>
      <c r="H739" s="3" t="s">
        <v>5</v>
      </c>
      <c r="I739" s="3" t="s">
        <v>7609</v>
      </c>
      <c r="J739" s="3" t="str">
        <f>IFERROR(_xlfn.XLOOKUP(A739,ProductStatusUpdate!B:B,ProductStatusUpdate!D:D),"Active")</f>
        <v>Active</v>
      </c>
    </row>
    <row r="740" spans="1:10" x14ac:dyDescent="0.25">
      <c r="A740" s="3" t="s">
        <v>11838</v>
      </c>
      <c r="B740" t="s">
        <v>10301</v>
      </c>
      <c r="C740" s="3" t="str">
        <f>_xlfn.XLOOKUP(B740,ListingType!A:A,ListingType!B:B)</f>
        <v>Manufacturer</v>
      </c>
      <c r="D740" s="3" t="s">
        <v>10305</v>
      </c>
      <c r="E740" s="3" t="s">
        <v>7483</v>
      </c>
      <c r="F740" s="3" t="s">
        <v>7484</v>
      </c>
      <c r="G740" s="3" t="s">
        <v>7600</v>
      </c>
      <c r="H740" s="3" t="s">
        <v>5</v>
      </c>
      <c r="I740" s="3" t="s">
        <v>7610</v>
      </c>
      <c r="J740" s="3" t="str">
        <f>IFERROR(_xlfn.XLOOKUP(A740,ProductStatusUpdate!B:B,ProductStatusUpdate!D:D),"Active")</f>
        <v>Active</v>
      </c>
    </row>
    <row r="741" spans="1:10" x14ac:dyDescent="0.25">
      <c r="A741" s="3" t="s">
        <v>11839</v>
      </c>
      <c r="B741" t="s">
        <v>10301</v>
      </c>
      <c r="C741" s="3" t="str">
        <f>_xlfn.XLOOKUP(B741,ListingType!A:A,ListingType!B:B)</f>
        <v>Manufacturer</v>
      </c>
      <c r="D741" s="3" t="s">
        <v>10305</v>
      </c>
      <c r="E741" s="3" t="s">
        <v>7485</v>
      </c>
      <c r="F741" s="3" t="s">
        <v>7486</v>
      </c>
      <c r="G741" s="3" t="s">
        <v>7600</v>
      </c>
      <c r="H741" s="3" t="s">
        <v>5</v>
      </c>
      <c r="I741" s="3" t="s">
        <v>7611</v>
      </c>
      <c r="J741" s="3" t="str">
        <f>IFERROR(_xlfn.XLOOKUP(A741,ProductStatusUpdate!B:B,ProductStatusUpdate!D:D),"Active")</f>
        <v>Active</v>
      </c>
    </row>
    <row r="742" spans="1:10" x14ac:dyDescent="0.25">
      <c r="A742" s="3" t="s">
        <v>11840</v>
      </c>
      <c r="B742" t="s">
        <v>10301</v>
      </c>
      <c r="C742" s="3" t="str">
        <f>_xlfn.XLOOKUP(B742,ListingType!A:A,ListingType!B:B)</f>
        <v>Manufacturer</v>
      </c>
      <c r="D742" s="3" t="s">
        <v>10305</v>
      </c>
      <c r="E742" s="3" t="s">
        <v>7487</v>
      </c>
      <c r="F742" s="3" t="s">
        <v>7488</v>
      </c>
      <c r="G742" s="3" t="s">
        <v>7600</v>
      </c>
      <c r="H742" s="3" t="s">
        <v>5</v>
      </c>
      <c r="I742" s="3" t="s">
        <v>7612</v>
      </c>
      <c r="J742" s="3" t="str">
        <f>IFERROR(_xlfn.XLOOKUP(A742,ProductStatusUpdate!B:B,ProductStatusUpdate!D:D),"Active")</f>
        <v>Active</v>
      </c>
    </row>
    <row r="743" spans="1:10" x14ac:dyDescent="0.25">
      <c r="A743" s="3" t="s">
        <v>11841</v>
      </c>
      <c r="B743" t="s">
        <v>10301</v>
      </c>
      <c r="C743" s="3" t="str">
        <f>_xlfn.XLOOKUP(B743,ListingType!A:A,ListingType!B:B)</f>
        <v>Manufacturer</v>
      </c>
      <c r="D743" s="3" t="s">
        <v>10305</v>
      </c>
      <c r="E743" s="3" t="s">
        <v>7489</v>
      </c>
      <c r="F743" s="3" t="s">
        <v>7490</v>
      </c>
      <c r="G743" s="3" t="s">
        <v>7600</v>
      </c>
      <c r="H743" s="3" t="s">
        <v>5</v>
      </c>
      <c r="I743" s="3" t="s">
        <v>7613</v>
      </c>
      <c r="J743" s="3" t="str">
        <f>IFERROR(_xlfn.XLOOKUP(A743,ProductStatusUpdate!B:B,ProductStatusUpdate!D:D),"Active")</f>
        <v>Active</v>
      </c>
    </row>
    <row r="744" spans="1:10" x14ac:dyDescent="0.25">
      <c r="A744" s="3" t="s">
        <v>11842</v>
      </c>
      <c r="B744" t="s">
        <v>10301</v>
      </c>
      <c r="C744" s="3" t="str">
        <f>_xlfn.XLOOKUP(B744,ListingType!A:A,ListingType!B:B)</f>
        <v>Manufacturer</v>
      </c>
      <c r="D744" s="3" t="s">
        <v>10305</v>
      </c>
      <c r="E744" s="3" t="s">
        <v>7491</v>
      </c>
      <c r="F744" s="3" t="s">
        <v>7492</v>
      </c>
      <c r="G744" s="3" t="s">
        <v>7600</v>
      </c>
      <c r="H744" s="3" t="s">
        <v>5</v>
      </c>
      <c r="I744" s="3" t="s">
        <v>7614</v>
      </c>
      <c r="J744" s="3" t="str">
        <f>IFERROR(_xlfn.XLOOKUP(A744,ProductStatusUpdate!B:B,ProductStatusUpdate!D:D),"Active")</f>
        <v>Active</v>
      </c>
    </row>
    <row r="745" spans="1:10" x14ac:dyDescent="0.25">
      <c r="A745" s="3" t="s">
        <v>11843</v>
      </c>
      <c r="B745" t="s">
        <v>10301</v>
      </c>
      <c r="C745" s="3" t="str">
        <f>_xlfn.XLOOKUP(B745,ListingType!A:A,ListingType!B:B)</f>
        <v>Manufacturer</v>
      </c>
      <c r="D745" s="3" t="s">
        <v>10305</v>
      </c>
      <c r="E745" s="3" t="s">
        <v>7493</v>
      </c>
      <c r="F745" s="3" t="s">
        <v>7494</v>
      </c>
      <c r="G745" s="3" t="s">
        <v>7600</v>
      </c>
      <c r="H745" s="3" t="s">
        <v>5</v>
      </c>
      <c r="I745" s="3" t="s">
        <v>7615</v>
      </c>
      <c r="J745" s="3" t="str">
        <f>IFERROR(_xlfn.XLOOKUP(A745,ProductStatusUpdate!B:B,ProductStatusUpdate!D:D),"Active")</f>
        <v>Active</v>
      </c>
    </row>
    <row r="746" spans="1:10" x14ac:dyDescent="0.25">
      <c r="A746" s="3" t="s">
        <v>11844</v>
      </c>
      <c r="B746" t="s">
        <v>10301</v>
      </c>
      <c r="C746" s="3" t="str">
        <f>_xlfn.XLOOKUP(B746,ListingType!A:A,ListingType!B:B)</f>
        <v>Manufacturer</v>
      </c>
      <c r="D746" s="3" t="s">
        <v>10305</v>
      </c>
      <c r="E746" s="3" t="s">
        <v>7495</v>
      </c>
      <c r="F746" s="3" t="s">
        <v>7496</v>
      </c>
      <c r="G746" s="3" t="s">
        <v>7600</v>
      </c>
      <c r="H746" s="3" t="s">
        <v>5</v>
      </c>
      <c r="I746" s="3" t="s">
        <v>7616</v>
      </c>
      <c r="J746" s="3" t="str">
        <f>IFERROR(_xlfn.XLOOKUP(A746,ProductStatusUpdate!B:B,ProductStatusUpdate!D:D),"Active")</f>
        <v>Active</v>
      </c>
    </row>
    <row r="747" spans="1:10" x14ac:dyDescent="0.25">
      <c r="A747" s="3" t="s">
        <v>11845</v>
      </c>
      <c r="B747" t="s">
        <v>10301</v>
      </c>
      <c r="C747" s="3" t="str">
        <f>_xlfn.XLOOKUP(B747,ListingType!A:A,ListingType!B:B)</f>
        <v>Manufacturer</v>
      </c>
      <c r="D747" s="3" t="s">
        <v>10305</v>
      </c>
      <c r="E747" s="3" t="s">
        <v>7497</v>
      </c>
      <c r="F747" s="3" t="s">
        <v>7498</v>
      </c>
      <c r="G747" s="3" t="s">
        <v>7600</v>
      </c>
      <c r="H747" s="3" t="s">
        <v>5</v>
      </c>
      <c r="I747" s="3" t="s">
        <v>7617</v>
      </c>
      <c r="J747" s="3" t="str">
        <f>IFERROR(_xlfn.XLOOKUP(A747,ProductStatusUpdate!B:B,ProductStatusUpdate!D:D),"Active")</f>
        <v>Active</v>
      </c>
    </row>
    <row r="748" spans="1:10" x14ac:dyDescent="0.25">
      <c r="A748" s="3" t="s">
        <v>11846</v>
      </c>
      <c r="B748" t="s">
        <v>10301</v>
      </c>
      <c r="C748" s="3" t="str">
        <f>_xlfn.XLOOKUP(B748,ListingType!A:A,ListingType!B:B)</f>
        <v>Manufacturer</v>
      </c>
      <c r="D748" s="3" t="s">
        <v>10305</v>
      </c>
      <c r="E748" s="3" t="s">
        <v>7499</v>
      </c>
      <c r="F748" s="3" t="s">
        <v>7500</v>
      </c>
      <c r="G748" s="3" t="s">
        <v>7600</v>
      </c>
      <c r="H748" s="3" t="s">
        <v>5</v>
      </c>
      <c r="I748" s="3" t="s">
        <v>7618</v>
      </c>
      <c r="J748" s="3" t="str">
        <f>IFERROR(_xlfn.XLOOKUP(A748,ProductStatusUpdate!B:B,ProductStatusUpdate!D:D),"Active")</f>
        <v>Active</v>
      </c>
    </row>
    <row r="749" spans="1:10" x14ac:dyDescent="0.25">
      <c r="A749" s="3" t="s">
        <v>11847</v>
      </c>
      <c r="B749" t="s">
        <v>10301</v>
      </c>
      <c r="C749" s="3" t="str">
        <f>_xlfn.XLOOKUP(B749,ListingType!A:A,ListingType!B:B)</f>
        <v>Manufacturer</v>
      </c>
      <c r="D749" s="3" t="s">
        <v>10305</v>
      </c>
      <c r="E749" s="3" t="s">
        <v>7501</v>
      </c>
      <c r="F749" s="3" t="s">
        <v>7502</v>
      </c>
      <c r="G749" s="3" t="s">
        <v>7600</v>
      </c>
      <c r="H749" s="3" t="s">
        <v>5</v>
      </c>
      <c r="I749" s="3" t="s">
        <v>7619</v>
      </c>
      <c r="J749" s="3" t="str">
        <f>IFERROR(_xlfn.XLOOKUP(A749,ProductStatusUpdate!B:B,ProductStatusUpdate!D:D),"Active")</f>
        <v>Active</v>
      </c>
    </row>
    <row r="750" spans="1:10" x14ac:dyDescent="0.25">
      <c r="A750" s="3" t="s">
        <v>11848</v>
      </c>
      <c r="B750" t="s">
        <v>10301</v>
      </c>
      <c r="C750" s="3" t="str">
        <f>_xlfn.XLOOKUP(B750,ListingType!A:A,ListingType!B:B)</f>
        <v>Manufacturer</v>
      </c>
      <c r="D750" s="3" t="s">
        <v>10305</v>
      </c>
      <c r="E750" s="3" t="s">
        <v>7503</v>
      </c>
      <c r="F750" s="3" t="s">
        <v>7504</v>
      </c>
      <c r="G750" s="3" t="s">
        <v>7600</v>
      </c>
      <c r="H750" s="3" t="s">
        <v>5</v>
      </c>
      <c r="I750" s="3" t="s">
        <v>7620</v>
      </c>
      <c r="J750" s="3" t="str">
        <f>IFERROR(_xlfn.XLOOKUP(A750,ProductStatusUpdate!B:B,ProductStatusUpdate!D:D),"Active")</f>
        <v>Active</v>
      </c>
    </row>
    <row r="751" spans="1:10" x14ac:dyDescent="0.25">
      <c r="A751" s="3" t="s">
        <v>11849</v>
      </c>
      <c r="B751" t="s">
        <v>10301</v>
      </c>
      <c r="C751" s="3" t="str">
        <f>_xlfn.XLOOKUP(B751,ListingType!A:A,ListingType!B:B)</f>
        <v>Manufacturer</v>
      </c>
      <c r="D751" s="3" t="s">
        <v>10305</v>
      </c>
      <c r="E751" s="3" t="s">
        <v>1339</v>
      </c>
      <c r="F751" s="3" t="s">
        <v>1340</v>
      </c>
      <c r="G751" s="3" t="s">
        <v>5992</v>
      </c>
      <c r="H751" s="3" t="s">
        <v>5</v>
      </c>
      <c r="I751" s="3" t="s">
        <v>3227</v>
      </c>
      <c r="J751" s="3" t="str">
        <f>IFERROR(_xlfn.XLOOKUP(A751,ProductStatusUpdate!B:B,ProductStatusUpdate!D:D),"Active")</f>
        <v>Active</v>
      </c>
    </row>
    <row r="752" spans="1:10" x14ac:dyDescent="0.25">
      <c r="A752" s="3" t="s">
        <v>11850</v>
      </c>
      <c r="B752" t="s">
        <v>10301</v>
      </c>
      <c r="C752" s="3" t="str">
        <f>_xlfn.XLOOKUP(B752,ListingType!A:A,ListingType!B:B)</f>
        <v>Manufacturer</v>
      </c>
      <c r="D752" s="3" t="s">
        <v>10305</v>
      </c>
      <c r="E752" s="3" t="s">
        <v>1341</v>
      </c>
      <c r="F752" s="3" t="s">
        <v>1342</v>
      </c>
      <c r="G752" s="3" t="s">
        <v>5992</v>
      </c>
      <c r="H752" s="3" t="s">
        <v>5</v>
      </c>
      <c r="I752" s="3" t="s">
        <v>3228</v>
      </c>
      <c r="J752" s="3" t="str">
        <f>IFERROR(_xlfn.XLOOKUP(A752,ProductStatusUpdate!B:B,ProductStatusUpdate!D:D),"Active")</f>
        <v>Active</v>
      </c>
    </row>
    <row r="753" spans="1:10" x14ac:dyDescent="0.25">
      <c r="A753" s="3" t="s">
        <v>11851</v>
      </c>
      <c r="B753" t="s">
        <v>10301</v>
      </c>
      <c r="C753" s="3" t="str">
        <f>_xlfn.XLOOKUP(B753,ListingType!A:A,ListingType!B:B)</f>
        <v>Manufacturer</v>
      </c>
      <c r="D753" s="3" t="s">
        <v>10305</v>
      </c>
      <c r="E753" s="3" t="s">
        <v>7505</v>
      </c>
      <c r="F753" s="3" t="s">
        <v>7506</v>
      </c>
      <c r="G753" s="3" t="s">
        <v>5992</v>
      </c>
      <c r="H753" s="3" t="s">
        <v>5</v>
      </c>
      <c r="I753" s="3" t="s">
        <v>7621</v>
      </c>
      <c r="J753" s="3" t="str">
        <f>IFERROR(_xlfn.XLOOKUP(A753,ProductStatusUpdate!B:B,ProductStatusUpdate!D:D),"Active")</f>
        <v>Active</v>
      </c>
    </row>
    <row r="754" spans="1:10" x14ac:dyDescent="0.25">
      <c r="A754" s="3" t="s">
        <v>11852</v>
      </c>
      <c r="B754" t="s">
        <v>10301</v>
      </c>
      <c r="C754" s="3" t="str">
        <f>_xlfn.XLOOKUP(B754,ListingType!A:A,ListingType!B:B)</f>
        <v>Manufacturer</v>
      </c>
      <c r="D754" s="3" t="s">
        <v>10305</v>
      </c>
      <c r="E754" s="3" t="s">
        <v>1343</v>
      </c>
      <c r="F754" s="3" t="s">
        <v>1344</v>
      </c>
      <c r="G754" s="3" t="s">
        <v>5992</v>
      </c>
      <c r="H754" s="3" t="s">
        <v>5</v>
      </c>
      <c r="I754" s="3" t="s">
        <v>3229</v>
      </c>
      <c r="J754" s="3" t="str">
        <f>IFERROR(_xlfn.XLOOKUP(A754,ProductStatusUpdate!B:B,ProductStatusUpdate!D:D),"Active")</f>
        <v>Active</v>
      </c>
    </row>
    <row r="755" spans="1:10" x14ac:dyDescent="0.25">
      <c r="A755" s="3" t="s">
        <v>11853</v>
      </c>
      <c r="B755" t="s">
        <v>10301</v>
      </c>
      <c r="C755" s="3" t="str">
        <f>_xlfn.XLOOKUP(B755,ListingType!A:A,ListingType!B:B)</f>
        <v>Manufacturer</v>
      </c>
      <c r="D755" s="3" t="s">
        <v>10305</v>
      </c>
      <c r="E755" s="3" t="s">
        <v>1345</v>
      </c>
      <c r="F755" s="3" t="s">
        <v>1346</v>
      </c>
      <c r="G755" s="3" t="s">
        <v>5993</v>
      </c>
      <c r="H755" s="3" t="s">
        <v>5</v>
      </c>
      <c r="I755" s="3" t="s">
        <v>3230</v>
      </c>
      <c r="J755" s="3" t="str">
        <f>IFERROR(_xlfn.XLOOKUP(A755,ProductStatusUpdate!B:B,ProductStatusUpdate!D:D),"Active")</f>
        <v>Active</v>
      </c>
    </row>
    <row r="756" spans="1:10" x14ac:dyDescent="0.25">
      <c r="A756" s="3" t="s">
        <v>11854</v>
      </c>
      <c r="B756" t="s">
        <v>10301</v>
      </c>
      <c r="C756" s="3" t="str">
        <f>_xlfn.XLOOKUP(B756,ListingType!A:A,ListingType!B:B)</f>
        <v>Manufacturer</v>
      </c>
      <c r="D756" s="3" t="s">
        <v>10305</v>
      </c>
      <c r="E756" s="3" t="s">
        <v>50</v>
      </c>
      <c r="F756" s="3" t="s">
        <v>52</v>
      </c>
      <c r="G756" s="3" t="s">
        <v>53</v>
      </c>
      <c r="I756" s="3" t="s">
        <v>51</v>
      </c>
      <c r="J756" s="3" t="str">
        <f>IFERROR(_xlfn.XLOOKUP(A756,ProductStatusUpdate!B:B,ProductStatusUpdate!D:D),"Active")</f>
        <v>Active</v>
      </c>
    </row>
    <row r="757" spans="1:10" x14ac:dyDescent="0.25">
      <c r="A757" s="3" t="s">
        <v>11855</v>
      </c>
      <c r="B757" t="s">
        <v>10301</v>
      </c>
      <c r="C757" s="3" t="str">
        <f>_xlfn.XLOOKUP(B757,ListingType!A:A,ListingType!B:B)</f>
        <v>Manufacturer</v>
      </c>
      <c r="D757" s="3" t="s">
        <v>10305</v>
      </c>
      <c r="E757" s="3" t="s">
        <v>100</v>
      </c>
      <c r="F757" s="3" t="s">
        <v>102</v>
      </c>
      <c r="G757" s="3" t="s">
        <v>103</v>
      </c>
      <c r="I757" s="3" t="s">
        <v>101</v>
      </c>
      <c r="J757" s="3" t="str">
        <f>IFERROR(_xlfn.XLOOKUP(A757,ProductStatusUpdate!B:B,ProductStatusUpdate!D:D),"Active")</f>
        <v>Active</v>
      </c>
    </row>
    <row r="758" spans="1:10" x14ac:dyDescent="0.25">
      <c r="A758" s="3" t="s">
        <v>11856</v>
      </c>
      <c r="B758" t="s">
        <v>10301</v>
      </c>
      <c r="C758" s="3" t="str">
        <f>_xlfn.XLOOKUP(B758,ListingType!A:A,ListingType!B:B)</f>
        <v>Manufacturer</v>
      </c>
      <c r="D758" s="3" t="s">
        <v>10305</v>
      </c>
      <c r="E758" s="3" t="s">
        <v>125</v>
      </c>
      <c r="F758" s="3" t="s">
        <v>127</v>
      </c>
      <c r="G758" s="3" t="s">
        <v>128</v>
      </c>
      <c r="I758" s="3" t="s">
        <v>126</v>
      </c>
      <c r="J758" s="3" t="str">
        <f>IFERROR(_xlfn.XLOOKUP(A758,ProductStatusUpdate!B:B,ProductStatusUpdate!D:D),"Active")</f>
        <v>Active</v>
      </c>
    </row>
    <row r="759" spans="1:10" x14ac:dyDescent="0.25">
      <c r="A759" s="3" t="s">
        <v>11857</v>
      </c>
      <c r="B759" t="s">
        <v>10301</v>
      </c>
      <c r="C759" s="3" t="str">
        <f>_xlfn.XLOOKUP(B759,ListingType!A:A,ListingType!B:B)</f>
        <v>Manufacturer</v>
      </c>
      <c r="D759" s="3" t="s">
        <v>10305</v>
      </c>
      <c r="E759" s="3" t="s">
        <v>155</v>
      </c>
      <c r="F759" s="3" t="s">
        <v>157</v>
      </c>
      <c r="G759" s="3" t="s">
        <v>158</v>
      </c>
      <c r="I759" s="3" t="s">
        <v>156</v>
      </c>
      <c r="J759" s="3" t="str">
        <f>IFERROR(_xlfn.XLOOKUP(A759,ProductStatusUpdate!B:B,ProductStatusUpdate!D:D),"Active")</f>
        <v>Active</v>
      </c>
    </row>
    <row r="760" spans="1:10" x14ac:dyDescent="0.25">
      <c r="A760" s="3" t="s">
        <v>11858</v>
      </c>
      <c r="B760" t="s">
        <v>10301</v>
      </c>
      <c r="C760" s="3" t="str">
        <f>_xlfn.XLOOKUP(B760,ListingType!A:A,ListingType!B:B)</f>
        <v>Manufacturer</v>
      </c>
      <c r="D760" s="3" t="s">
        <v>10305</v>
      </c>
      <c r="E760" s="3" t="s">
        <v>167</v>
      </c>
      <c r="F760" s="3" t="s">
        <v>169</v>
      </c>
      <c r="G760" s="3" t="s">
        <v>170</v>
      </c>
      <c r="I760" s="3" t="s">
        <v>168</v>
      </c>
      <c r="J760" s="3" t="str">
        <f>IFERROR(_xlfn.XLOOKUP(A760,ProductStatusUpdate!B:B,ProductStatusUpdate!D:D),"Active")</f>
        <v>Active</v>
      </c>
    </row>
    <row r="761" spans="1:10" x14ac:dyDescent="0.25">
      <c r="A761" s="3" t="s">
        <v>11859</v>
      </c>
      <c r="B761" t="s">
        <v>10301</v>
      </c>
      <c r="C761" s="3" t="str">
        <f>_xlfn.XLOOKUP(B761,ListingType!A:A,ListingType!B:B)</f>
        <v>Manufacturer</v>
      </c>
      <c r="D761" s="3" t="s">
        <v>10305</v>
      </c>
      <c r="E761" s="3" t="s">
        <v>200</v>
      </c>
      <c r="F761" s="3" t="s">
        <v>202</v>
      </c>
      <c r="G761" s="3" t="s">
        <v>203</v>
      </c>
      <c r="I761" s="3" t="s">
        <v>201</v>
      </c>
      <c r="J761" s="3" t="str">
        <f>IFERROR(_xlfn.XLOOKUP(A761,ProductStatusUpdate!B:B,ProductStatusUpdate!D:D),"Active")</f>
        <v>Active</v>
      </c>
    </row>
    <row r="762" spans="1:10" x14ac:dyDescent="0.25">
      <c r="A762" s="3" t="s">
        <v>11860</v>
      </c>
      <c r="B762" t="s">
        <v>10301</v>
      </c>
      <c r="C762" s="3" t="str">
        <f>_xlfn.XLOOKUP(B762,ListingType!A:A,ListingType!B:B)</f>
        <v>Manufacturer</v>
      </c>
      <c r="D762" s="3" t="s">
        <v>10305</v>
      </c>
      <c r="E762" s="3" t="s">
        <v>159</v>
      </c>
      <c r="F762" s="3" t="s">
        <v>161</v>
      </c>
      <c r="G762" s="3" t="s">
        <v>162</v>
      </c>
      <c r="I762" s="3" t="s">
        <v>160</v>
      </c>
      <c r="J762" s="3" t="str">
        <f>IFERROR(_xlfn.XLOOKUP(A762,ProductStatusUpdate!B:B,ProductStatusUpdate!D:D),"Active")</f>
        <v>Active</v>
      </c>
    </row>
    <row r="763" spans="1:10" x14ac:dyDescent="0.25">
      <c r="A763" s="3" t="s">
        <v>11861</v>
      </c>
      <c r="B763" t="s">
        <v>10301</v>
      </c>
      <c r="C763" s="3" t="str">
        <f>_xlfn.XLOOKUP(B763,ListingType!A:A,ListingType!B:B)</f>
        <v>Manufacturer</v>
      </c>
      <c r="D763" s="3" t="s">
        <v>10305</v>
      </c>
      <c r="E763" s="3" t="s">
        <v>171</v>
      </c>
      <c r="F763" s="3" t="s">
        <v>172</v>
      </c>
      <c r="G763" s="3" t="s">
        <v>174</v>
      </c>
      <c r="I763" s="3" t="s">
        <v>173</v>
      </c>
      <c r="J763" s="3" t="str">
        <f>IFERROR(_xlfn.XLOOKUP(A763,ProductStatusUpdate!B:B,ProductStatusUpdate!D:D),"Active")</f>
        <v>Active</v>
      </c>
    </row>
    <row r="764" spans="1:10" x14ac:dyDescent="0.25">
      <c r="A764" s="3" t="s">
        <v>11862</v>
      </c>
      <c r="B764" t="s">
        <v>10301</v>
      </c>
      <c r="C764" s="3" t="str">
        <f>_xlfn.XLOOKUP(B764,ListingType!A:A,ListingType!B:B)</f>
        <v>Manufacturer</v>
      </c>
      <c r="D764" s="3" t="s">
        <v>10305</v>
      </c>
      <c r="E764" s="3" t="s">
        <v>179</v>
      </c>
      <c r="F764" s="3" t="s">
        <v>181</v>
      </c>
      <c r="G764" s="3" t="s">
        <v>182</v>
      </c>
      <c r="I764" s="3" t="s">
        <v>180</v>
      </c>
      <c r="J764" s="3" t="str">
        <f>IFERROR(_xlfn.XLOOKUP(A764,ProductStatusUpdate!B:B,ProductStatusUpdate!D:D),"Active")</f>
        <v>Active</v>
      </c>
    </row>
    <row r="765" spans="1:10" x14ac:dyDescent="0.25">
      <c r="A765" s="3" t="s">
        <v>11863</v>
      </c>
      <c r="B765" t="s">
        <v>10301</v>
      </c>
      <c r="C765" s="3" t="str">
        <f>_xlfn.XLOOKUP(B765,ListingType!A:A,ListingType!B:B)</f>
        <v>Manufacturer</v>
      </c>
      <c r="D765" s="3" t="s">
        <v>10305</v>
      </c>
      <c r="E765" s="3" t="s">
        <v>1962</v>
      </c>
      <c r="F765" s="3" t="s">
        <v>1963</v>
      </c>
      <c r="G765" s="3" t="s">
        <v>5994</v>
      </c>
      <c r="H765" s="3" t="s">
        <v>5</v>
      </c>
      <c r="I765" s="3" t="s">
        <v>3231</v>
      </c>
      <c r="J765" s="3" t="str">
        <f>IFERROR(_xlfn.XLOOKUP(A765,ProductStatusUpdate!B:B,ProductStatusUpdate!D:D),"Active")</f>
        <v>Active</v>
      </c>
    </row>
    <row r="766" spans="1:10" x14ac:dyDescent="0.25">
      <c r="A766" s="3" t="s">
        <v>11864</v>
      </c>
      <c r="B766" t="s">
        <v>10301</v>
      </c>
      <c r="C766" s="3" t="str">
        <f>_xlfn.XLOOKUP(B766,ListingType!A:A,ListingType!B:B)</f>
        <v>Manufacturer</v>
      </c>
      <c r="D766" s="3" t="s">
        <v>10305</v>
      </c>
      <c r="E766" s="3" t="s">
        <v>1312</v>
      </c>
      <c r="F766" s="3" t="s">
        <v>1313</v>
      </c>
      <c r="G766" s="3" t="s">
        <v>5995</v>
      </c>
      <c r="H766" s="3" t="s">
        <v>5</v>
      </c>
      <c r="I766" s="3" t="s">
        <v>3232</v>
      </c>
      <c r="J766" s="3" t="str">
        <f>IFERROR(_xlfn.XLOOKUP(A766,ProductStatusUpdate!B:B,ProductStatusUpdate!D:D),"Active")</f>
        <v>Active</v>
      </c>
    </row>
    <row r="767" spans="1:10" x14ac:dyDescent="0.25">
      <c r="A767" s="3" t="s">
        <v>11865</v>
      </c>
      <c r="B767" t="s">
        <v>10301</v>
      </c>
      <c r="C767" s="3" t="str">
        <f>_xlfn.XLOOKUP(B767,ListingType!A:A,ListingType!B:B)</f>
        <v>Manufacturer</v>
      </c>
      <c r="D767" s="3" t="s">
        <v>10305</v>
      </c>
      <c r="E767" s="3" t="s">
        <v>7507</v>
      </c>
      <c r="F767" s="3" t="s">
        <v>7508</v>
      </c>
      <c r="G767" s="3" t="s">
        <v>7622</v>
      </c>
      <c r="H767" s="3" t="s">
        <v>5</v>
      </c>
      <c r="I767" s="3" t="s">
        <v>7623</v>
      </c>
      <c r="J767" s="3" t="str">
        <f>IFERROR(_xlfn.XLOOKUP(A767,ProductStatusUpdate!B:B,ProductStatusUpdate!D:D),"Active")</f>
        <v>Active</v>
      </c>
    </row>
    <row r="768" spans="1:10" x14ac:dyDescent="0.25">
      <c r="A768" s="3" t="s">
        <v>11866</v>
      </c>
      <c r="B768" t="s">
        <v>10301</v>
      </c>
      <c r="C768" s="3" t="str">
        <f>_xlfn.XLOOKUP(B768,ListingType!A:A,ListingType!B:B)</f>
        <v>Manufacturer</v>
      </c>
      <c r="D768" s="3" t="s">
        <v>10305</v>
      </c>
      <c r="E768" s="3" t="s">
        <v>1326</v>
      </c>
      <c r="F768" s="3" t="s">
        <v>1327</v>
      </c>
      <c r="G768" s="3" t="s">
        <v>5996</v>
      </c>
      <c r="H768" s="3" t="s">
        <v>5</v>
      </c>
      <c r="I768" s="3" t="s">
        <v>3233</v>
      </c>
      <c r="J768" s="3" t="str">
        <f>IFERROR(_xlfn.XLOOKUP(A768,ProductStatusUpdate!B:B,ProductStatusUpdate!D:D),"Active")</f>
        <v>Active</v>
      </c>
    </row>
    <row r="769" spans="1:10" x14ac:dyDescent="0.25">
      <c r="A769" s="3" t="s">
        <v>11867</v>
      </c>
      <c r="B769" t="s">
        <v>10301</v>
      </c>
      <c r="C769" s="3" t="str">
        <f>_xlfn.XLOOKUP(B769,ListingType!A:A,ListingType!B:B)</f>
        <v>Manufacturer</v>
      </c>
      <c r="D769" s="3" t="s">
        <v>10305</v>
      </c>
      <c r="E769" s="3" t="s">
        <v>151</v>
      </c>
      <c r="F769" s="3" t="s">
        <v>153</v>
      </c>
      <c r="G769" s="3" t="s">
        <v>154</v>
      </c>
      <c r="I769" s="3" t="s">
        <v>152</v>
      </c>
      <c r="J769" s="3" t="str">
        <f>IFERROR(_xlfn.XLOOKUP(A769,ProductStatusUpdate!B:B,ProductStatusUpdate!D:D),"Active")</f>
        <v>Active</v>
      </c>
    </row>
    <row r="770" spans="1:10" x14ac:dyDescent="0.25">
      <c r="A770" s="3" t="s">
        <v>10587</v>
      </c>
      <c r="B770" t="s">
        <v>10301</v>
      </c>
      <c r="C770" s="3" t="str">
        <f>_xlfn.XLOOKUP(B770,ListingType!A:A,ListingType!B:B)</f>
        <v>Manufacturer</v>
      </c>
      <c r="D770" s="3" t="s">
        <v>10305</v>
      </c>
      <c r="E770" s="3" t="s">
        <v>163</v>
      </c>
      <c r="F770" s="3" t="s">
        <v>165</v>
      </c>
      <c r="G770" s="3" t="s">
        <v>166</v>
      </c>
      <c r="I770" s="3" t="s">
        <v>164</v>
      </c>
      <c r="J770" s="3" t="str">
        <f>IFERROR(_xlfn.XLOOKUP(A770,ProductStatusUpdate!B:B,ProductStatusUpdate!D:D),"Active")</f>
        <v>Active</v>
      </c>
    </row>
    <row r="771" spans="1:10" x14ac:dyDescent="0.25">
      <c r="A771" s="3" t="s">
        <v>10588</v>
      </c>
      <c r="B771" t="s">
        <v>10301</v>
      </c>
      <c r="C771" s="3" t="str">
        <f>_xlfn.XLOOKUP(B771,ListingType!A:A,ListingType!B:B)</f>
        <v>Manufacturer</v>
      </c>
      <c r="D771" s="3" t="s">
        <v>10305</v>
      </c>
      <c r="E771" s="3" t="s">
        <v>175</v>
      </c>
      <c r="F771" s="3" t="s">
        <v>177</v>
      </c>
      <c r="G771" s="3" t="s">
        <v>178</v>
      </c>
      <c r="I771" s="3" t="s">
        <v>176</v>
      </c>
      <c r="J771" s="3" t="str">
        <f>IFERROR(_xlfn.XLOOKUP(A771,ProductStatusUpdate!B:B,ProductStatusUpdate!D:D),"Active")</f>
        <v>Active</v>
      </c>
    </row>
    <row r="772" spans="1:10" x14ac:dyDescent="0.25">
      <c r="A772" s="3" t="s">
        <v>10589</v>
      </c>
      <c r="B772" t="s">
        <v>10301</v>
      </c>
      <c r="C772" s="3" t="str">
        <f>_xlfn.XLOOKUP(B772,ListingType!A:A,ListingType!B:B)</f>
        <v>Manufacturer</v>
      </c>
      <c r="D772" s="3" t="s">
        <v>10305</v>
      </c>
      <c r="E772" s="3" t="s">
        <v>252</v>
      </c>
      <c r="F772" s="3" t="s">
        <v>254</v>
      </c>
      <c r="G772" s="3" t="s">
        <v>255</v>
      </c>
      <c r="I772" s="3" t="s">
        <v>253</v>
      </c>
      <c r="J772" s="3" t="str">
        <f>IFERROR(_xlfn.XLOOKUP(A772,ProductStatusUpdate!B:B,ProductStatusUpdate!D:D),"Active")</f>
        <v>Active</v>
      </c>
    </row>
    <row r="773" spans="1:10" x14ac:dyDescent="0.25">
      <c r="A773" s="3" t="s">
        <v>10590</v>
      </c>
      <c r="B773" t="s">
        <v>10301</v>
      </c>
      <c r="C773" s="3" t="str">
        <f>_xlfn.XLOOKUP(B773,ListingType!A:A,ListingType!B:B)</f>
        <v>Manufacturer</v>
      </c>
      <c r="D773" s="3" t="s">
        <v>10305</v>
      </c>
      <c r="E773" s="3" t="s">
        <v>6249</v>
      </c>
      <c r="F773" s="3" t="s">
        <v>1885</v>
      </c>
      <c r="G773" s="3" t="s">
        <v>10147</v>
      </c>
      <c r="H773" s="3" t="s">
        <v>5</v>
      </c>
      <c r="I773" s="3" t="s">
        <v>10148</v>
      </c>
      <c r="J773" s="3" t="str">
        <f>IFERROR(_xlfn.XLOOKUP(A773,ProductStatusUpdate!B:B,ProductStatusUpdate!D:D),"Active")</f>
        <v>Active</v>
      </c>
    </row>
    <row r="774" spans="1:10" x14ac:dyDescent="0.25">
      <c r="A774" s="3" t="s">
        <v>10591</v>
      </c>
      <c r="B774" t="s">
        <v>10301</v>
      </c>
      <c r="C774" s="3" t="str">
        <f>_xlfn.XLOOKUP(B774,ListingType!A:A,ListingType!B:B)</f>
        <v>Manufacturer</v>
      </c>
      <c r="D774" s="3" t="s">
        <v>10305</v>
      </c>
      <c r="E774" s="3" t="s">
        <v>6250</v>
      </c>
      <c r="F774" s="3" t="s">
        <v>6251</v>
      </c>
      <c r="G774" s="3" t="s">
        <v>10149</v>
      </c>
      <c r="H774" s="3" t="s">
        <v>5</v>
      </c>
      <c r="I774" s="3" t="s">
        <v>10150</v>
      </c>
      <c r="J774" s="3" t="str">
        <f>IFERROR(_xlfn.XLOOKUP(A774,ProductStatusUpdate!B:B,ProductStatusUpdate!D:D),"Active")</f>
        <v>Active</v>
      </c>
    </row>
    <row r="775" spans="1:10" x14ac:dyDescent="0.25">
      <c r="A775" s="3" t="s">
        <v>10592</v>
      </c>
      <c r="B775" t="s">
        <v>10301</v>
      </c>
      <c r="C775" s="3" t="str">
        <f>_xlfn.XLOOKUP(B775,ListingType!A:A,ListingType!B:B)</f>
        <v>Manufacturer</v>
      </c>
      <c r="D775" s="3" t="s">
        <v>10305</v>
      </c>
      <c r="E775" s="3" t="s">
        <v>7509</v>
      </c>
      <c r="F775" s="3" t="s">
        <v>7510</v>
      </c>
      <c r="G775" s="3" t="s">
        <v>7624</v>
      </c>
      <c r="H775" s="3" t="s">
        <v>5</v>
      </c>
      <c r="I775" s="3" t="s">
        <v>7625</v>
      </c>
      <c r="J775" s="3" t="str">
        <f>IFERROR(_xlfn.XLOOKUP(A775,ProductStatusUpdate!B:B,ProductStatusUpdate!D:D),"Active")</f>
        <v>Active</v>
      </c>
    </row>
    <row r="776" spans="1:10" x14ac:dyDescent="0.25">
      <c r="A776" s="3" t="s">
        <v>10593</v>
      </c>
      <c r="B776" t="s">
        <v>10301</v>
      </c>
      <c r="C776" s="3" t="str">
        <f>_xlfn.XLOOKUP(B776,ListingType!A:A,ListingType!B:B)</f>
        <v>Manufacturer</v>
      </c>
      <c r="D776" s="3" t="s">
        <v>10305</v>
      </c>
      <c r="E776" s="3" t="s">
        <v>1844</v>
      </c>
      <c r="F776" s="3" t="s">
        <v>1845</v>
      </c>
      <c r="G776" s="3" t="s">
        <v>5997</v>
      </c>
      <c r="H776" s="3" t="s">
        <v>5</v>
      </c>
      <c r="I776" s="3" t="s">
        <v>3234</v>
      </c>
      <c r="J776" s="3" t="str">
        <f>IFERROR(_xlfn.XLOOKUP(A776,ProductStatusUpdate!B:B,ProductStatusUpdate!D:D),"Active")</f>
        <v>Active</v>
      </c>
    </row>
    <row r="777" spans="1:10" x14ac:dyDescent="0.25">
      <c r="A777" s="3" t="s">
        <v>10594</v>
      </c>
      <c r="B777" t="s">
        <v>10301</v>
      </c>
      <c r="C777" s="3" t="str">
        <f>_xlfn.XLOOKUP(B777,ListingType!A:A,ListingType!B:B)</f>
        <v>Manufacturer</v>
      </c>
      <c r="D777" s="3" t="s">
        <v>10305</v>
      </c>
      <c r="E777" s="3" t="s">
        <v>7511</v>
      </c>
      <c r="F777" s="3" t="s">
        <v>7512</v>
      </c>
      <c r="G777" s="3" t="s">
        <v>7626</v>
      </c>
      <c r="H777" s="3" t="s">
        <v>5</v>
      </c>
      <c r="I777" s="3" t="s">
        <v>7627</v>
      </c>
      <c r="J777" s="3" t="str">
        <f>IFERROR(_xlfn.XLOOKUP(A777,ProductStatusUpdate!B:B,ProductStatusUpdate!D:D),"Active")</f>
        <v>Active</v>
      </c>
    </row>
    <row r="778" spans="1:10" x14ac:dyDescent="0.25">
      <c r="A778" s="3" t="s">
        <v>10595</v>
      </c>
      <c r="B778" t="s">
        <v>10301</v>
      </c>
      <c r="C778" s="3" t="str">
        <f>_xlfn.XLOOKUP(B778,ListingType!A:A,ListingType!B:B)</f>
        <v>Manufacturer</v>
      </c>
      <c r="D778" s="3" t="s">
        <v>10305</v>
      </c>
      <c r="E778" s="3" t="s">
        <v>7513</v>
      </c>
      <c r="F778" s="3" t="s">
        <v>7514</v>
      </c>
      <c r="G778" s="3" t="s">
        <v>7628</v>
      </c>
      <c r="H778" s="3" t="s">
        <v>5</v>
      </c>
      <c r="I778" s="3" t="s">
        <v>7629</v>
      </c>
      <c r="J778" s="3" t="str">
        <f>IFERROR(_xlfn.XLOOKUP(A778,ProductStatusUpdate!B:B,ProductStatusUpdate!D:D),"Active")</f>
        <v>Active</v>
      </c>
    </row>
    <row r="779" spans="1:10" x14ac:dyDescent="0.25">
      <c r="A779" s="3" t="s">
        <v>10596</v>
      </c>
      <c r="B779" t="s">
        <v>10301</v>
      </c>
      <c r="C779" s="3" t="str">
        <f>_xlfn.XLOOKUP(B779,ListingType!A:A,ListingType!B:B)</f>
        <v>Manufacturer</v>
      </c>
      <c r="D779" s="3" t="s">
        <v>10305</v>
      </c>
      <c r="E779" s="3" t="s">
        <v>2828</v>
      </c>
      <c r="F779" s="3" t="s">
        <v>2829</v>
      </c>
      <c r="G779" s="3" t="s">
        <v>5998</v>
      </c>
      <c r="H779" s="3" t="s">
        <v>5</v>
      </c>
      <c r="I779" s="3" t="s">
        <v>3235</v>
      </c>
      <c r="J779" s="3" t="str">
        <f>IFERROR(_xlfn.XLOOKUP(A779,ProductStatusUpdate!B:B,ProductStatusUpdate!D:D),"Active")</f>
        <v>Active</v>
      </c>
    </row>
    <row r="780" spans="1:10" x14ac:dyDescent="0.25">
      <c r="A780" s="3" t="s">
        <v>10597</v>
      </c>
      <c r="B780" t="s">
        <v>10301</v>
      </c>
      <c r="C780" s="3" t="str">
        <f>_xlfn.XLOOKUP(B780,ListingType!A:A,ListingType!B:B)</f>
        <v>Manufacturer</v>
      </c>
      <c r="D780" s="3" t="s">
        <v>10305</v>
      </c>
      <c r="E780" s="3" t="s">
        <v>2677</v>
      </c>
      <c r="F780" s="3" t="s">
        <v>2678</v>
      </c>
      <c r="G780" s="3" t="s">
        <v>5999</v>
      </c>
      <c r="H780" s="3" t="s">
        <v>5</v>
      </c>
      <c r="I780" s="3" t="s">
        <v>3236</v>
      </c>
      <c r="J780" s="3" t="str">
        <f>IFERROR(_xlfn.XLOOKUP(A780,ProductStatusUpdate!B:B,ProductStatusUpdate!D:D),"Active")</f>
        <v>Active</v>
      </c>
    </row>
    <row r="781" spans="1:10" x14ac:dyDescent="0.25">
      <c r="A781" s="3" t="s">
        <v>10598</v>
      </c>
      <c r="B781" t="s">
        <v>10301</v>
      </c>
      <c r="C781" s="3" t="str">
        <f>_xlfn.XLOOKUP(B781,ListingType!A:A,ListingType!B:B)</f>
        <v>Manufacturer</v>
      </c>
      <c r="D781" s="3" t="s">
        <v>10305</v>
      </c>
      <c r="E781" s="3" t="s">
        <v>2713</v>
      </c>
      <c r="F781" s="3" t="s">
        <v>2714</v>
      </c>
      <c r="G781" s="3" t="s">
        <v>6000</v>
      </c>
      <c r="H781" s="3" t="s">
        <v>5</v>
      </c>
      <c r="I781" s="3" t="s">
        <v>3237</v>
      </c>
      <c r="J781" s="3" t="str">
        <f>IFERROR(_xlfn.XLOOKUP(A781,ProductStatusUpdate!B:B,ProductStatusUpdate!D:D),"Active")</f>
        <v>Active</v>
      </c>
    </row>
    <row r="782" spans="1:10" x14ac:dyDescent="0.25">
      <c r="A782" s="3" t="s">
        <v>10599</v>
      </c>
      <c r="B782" t="s">
        <v>10301</v>
      </c>
      <c r="C782" s="3" t="str">
        <f>_xlfn.XLOOKUP(B782,ListingType!A:A,ListingType!B:B)</f>
        <v>Manufacturer</v>
      </c>
      <c r="D782" s="3" t="s">
        <v>10305</v>
      </c>
      <c r="E782" s="3" t="s">
        <v>2132</v>
      </c>
      <c r="F782" s="3" t="s">
        <v>2133</v>
      </c>
      <c r="G782" s="3" t="s">
        <v>6307</v>
      </c>
      <c r="I782" s="3" t="s">
        <v>3128</v>
      </c>
      <c r="J782" s="3" t="str">
        <f>IFERROR(_xlfn.XLOOKUP(A782,ProductStatusUpdate!B:B,ProductStatusUpdate!D:D),"Active")</f>
        <v>Active</v>
      </c>
    </row>
    <row r="783" spans="1:10" x14ac:dyDescent="0.25">
      <c r="A783" s="3" t="s">
        <v>10600</v>
      </c>
      <c r="B783" t="s">
        <v>10301</v>
      </c>
      <c r="C783" s="3" t="str">
        <f>_xlfn.XLOOKUP(B783,ListingType!A:A,ListingType!B:B)</f>
        <v>Manufacturer</v>
      </c>
      <c r="D783" s="3" t="s">
        <v>10305</v>
      </c>
      <c r="E783" s="3" t="s">
        <v>2260</v>
      </c>
      <c r="F783" s="3" t="s">
        <v>2261</v>
      </c>
      <c r="G783" s="3" t="s">
        <v>6001</v>
      </c>
      <c r="H783" s="3" t="s">
        <v>5</v>
      </c>
      <c r="I783" s="3" t="s">
        <v>3133</v>
      </c>
      <c r="J783" s="3" t="str">
        <f>IFERROR(_xlfn.XLOOKUP(A783,ProductStatusUpdate!B:B,ProductStatusUpdate!D:D),"Active")</f>
        <v>Active</v>
      </c>
    </row>
    <row r="784" spans="1:10" x14ac:dyDescent="0.25">
      <c r="A784" s="3" t="s">
        <v>10601</v>
      </c>
      <c r="B784" t="s">
        <v>10301</v>
      </c>
      <c r="C784" s="3" t="str">
        <f>_xlfn.XLOOKUP(B784,ListingType!A:A,ListingType!B:B)</f>
        <v>Manufacturer</v>
      </c>
      <c r="D784" s="3" t="s">
        <v>10305</v>
      </c>
      <c r="E784" s="3" t="s">
        <v>2268</v>
      </c>
      <c r="F784" s="3" t="s">
        <v>2269</v>
      </c>
      <c r="G784" s="3" t="s">
        <v>6002</v>
      </c>
      <c r="H784" s="3" t="s">
        <v>5</v>
      </c>
      <c r="I784" s="3" t="s">
        <v>3134</v>
      </c>
      <c r="J784" s="3" t="str">
        <f>IFERROR(_xlfn.XLOOKUP(A784,ProductStatusUpdate!B:B,ProductStatusUpdate!D:D),"Active")</f>
        <v>Active</v>
      </c>
    </row>
    <row r="785" spans="1:10" x14ac:dyDescent="0.25">
      <c r="A785" s="3" t="s">
        <v>10602</v>
      </c>
      <c r="B785" t="s">
        <v>10301</v>
      </c>
      <c r="C785" s="3" t="str">
        <f>_xlfn.XLOOKUP(B785,ListingType!A:A,ListingType!B:B)</f>
        <v>Manufacturer</v>
      </c>
      <c r="D785" s="3" t="s">
        <v>10305</v>
      </c>
      <c r="E785" s="3" t="s">
        <v>2264</v>
      </c>
      <c r="F785" s="3" t="s">
        <v>2265</v>
      </c>
      <c r="G785" s="3" t="s">
        <v>5964</v>
      </c>
      <c r="H785" s="3" t="s">
        <v>5965</v>
      </c>
      <c r="I785" s="3" t="s">
        <v>3135</v>
      </c>
      <c r="J785" s="3" t="str">
        <f>IFERROR(_xlfn.XLOOKUP(A785,ProductStatusUpdate!B:B,ProductStatusUpdate!D:D),"Active")</f>
        <v>Active</v>
      </c>
    </row>
    <row r="786" spans="1:10" x14ac:dyDescent="0.25">
      <c r="A786" s="3" t="s">
        <v>10603</v>
      </c>
      <c r="B786" t="s">
        <v>10301</v>
      </c>
      <c r="C786" s="3" t="str">
        <f>_xlfn.XLOOKUP(B786,ListingType!A:A,ListingType!B:B)</f>
        <v>Manufacturer</v>
      </c>
      <c r="D786" s="3" t="s">
        <v>10305</v>
      </c>
      <c r="E786" s="3" t="s">
        <v>2262</v>
      </c>
      <c r="F786" s="3" t="s">
        <v>2263</v>
      </c>
      <c r="G786" s="3" t="s">
        <v>6003</v>
      </c>
      <c r="H786" s="3" t="s">
        <v>5</v>
      </c>
      <c r="I786" s="3" t="s">
        <v>3136</v>
      </c>
      <c r="J786" s="3" t="str">
        <f>IFERROR(_xlfn.XLOOKUP(A786,ProductStatusUpdate!B:B,ProductStatusUpdate!D:D),"Active")</f>
        <v>Active</v>
      </c>
    </row>
    <row r="787" spans="1:10" x14ac:dyDescent="0.25">
      <c r="A787" s="3" t="s">
        <v>10604</v>
      </c>
      <c r="B787" t="s">
        <v>10301</v>
      </c>
      <c r="C787" s="3" t="str">
        <f>_xlfn.XLOOKUP(B787,ListingType!A:A,ListingType!B:B)</f>
        <v>Manufacturer</v>
      </c>
      <c r="D787" s="3" t="s">
        <v>10305</v>
      </c>
      <c r="E787" s="3" t="s">
        <v>2427</v>
      </c>
      <c r="F787" s="3" t="s">
        <v>2428</v>
      </c>
      <c r="G787" s="3" t="s">
        <v>6004</v>
      </c>
      <c r="H787" s="3" t="s">
        <v>5</v>
      </c>
      <c r="I787" s="3" t="s">
        <v>3141</v>
      </c>
      <c r="J787" s="3" t="str">
        <f>IFERROR(_xlfn.XLOOKUP(A787,ProductStatusUpdate!B:B,ProductStatusUpdate!D:D),"Active")</f>
        <v>Active</v>
      </c>
    </row>
    <row r="788" spans="1:10" x14ac:dyDescent="0.25">
      <c r="A788" s="3" t="s">
        <v>10605</v>
      </c>
      <c r="B788" t="s">
        <v>10301</v>
      </c>
      <c r="C788" s="3" t="str">
        <f>_xlfn.XLOOKUP(B788,ListingType!A:A,ListingType!B:B)</f>
        <v>Manufacturer</v>
      </c>
      <c r="D788" s="3" t="s">
        <v>10305</v>
      </c>
      <c r="E788" s="3" t="s">
        <v>2433</v>
      </c>
      <c r="F788" s="3" t="s">
        <v>2434</v>
      </c>
      <c r="G788" s="3" t="s">
        <v>6005</v>
      </c>
      <c r="H788" s="3" t="s">
        <v>5</v>
      </c>
      <c r="I788" s="3" t="s">
        <v>3142</v>
      </c>
      <c r="J788" s="3" t="str">
        <f>IFERROR(_xlfn.XLOOKUP(A788,ProductStatusUpdate!B:B,ProductStatusUpdate!D:D),"Active")</f>
        <v>Active</v>
      </c>
    </row>
    <row r="789" spans="1:10" x14ac:dyDescent="0.25">
      <c r="A789" s="3" t="s">
        <v>10606</v>
      </c>
      <c r="B789" t="s">
        <v>10301</v>
      </c>
      <c r="C789" s="3" t="str">
        <f>_xlfn.XLOOKUP(B789,ListingType!A:A,ListingType!B:B)</f>
        <v>Manufacturer</v>
      </c>
      <c r="D789" s="3" t="s">
        <v>10305</v>
      </c>
      <c r="E789" s="3" t="s">
        <v>2429</v>
      </c>
      <c r="F789" s="3" t="s">
        <v>2430</v>
      </c>
      <c r="G789" s="3" t="s">
        <v>6006</v>
      </c>
      <c r="H789" s="3" t="s">
        <v>5</v>
      </c>
      <c r="I789" s="3" t="s">
        <v>3143</v>
      </c>
      <c r="J789" s="3" t="str">
        <f>IFERROR(_xlfn.XLOOKUP(A789,ProductStatusUpdate!B:B,ProductStatusUpdate!D:D),"Active")</f>
        <v>Active</v>
      </c>
    </row>
    <row r="790" spans="1:10" x14ac:dyDescent="0.25">
      <c r="A790" s="3" t="s">
        <v>10607</v>
      </c>
      <c r="B790" t="s">
        <v>10301</v>
      </c>
      <c r="C790" s="3" t="str">
        <f>_xlfn.XLOOKUP(B790,ListingType!A:A,ListingType!B:B)</f>
        <v>Manufacturer</v>
      </c>
      <c r="D790" s="3" t="s">
        <v>10305</v>
      </c>
      <c r="E790" s="3" t="s">
        <v>2431</v>
      </c>
      <c r="F790" s="3" t="s">
        <v>2432</v>
      </c>
      <c r="G790" s="3" t="s">
        <v>6007</v>
      </c>
      <c r="H790" s="3" t="s">
        <v>5</v>
      </c>
      <c r="I790" s="3" t="s">
        <v>3144</v>
      </c>
      <c r="J790" s="3" t="str">
        <f>IFERROR(_xlfn.XLOOKUP(A790,ProductStatusUpdate!B:B,ProductStatusUpdate!D:D),"Active")</f>
        <v>Active</v>
      </c>
    </row>
    <row r="791" spans="1:10" x14ac:dyDescent="0.25">
      <c r="A791" s="3" t="s">
        <v>10608</v>
      </c>
      <c r="B791" t="s">
        <v>10301</v>
      </c>
      <c r="C791" s="3" t="str">
        <f>_xlfn.XLOOKUP(B791,ListingType!A:A,ListingType!B:B)</f>
        <v>Manufacturer</v>
      </c>
      <c r="D791" s="3" t="s">
        <v>10305</v>
      </c>
      <c r="E791" s="3" t="s">
        <v>2266</v>
      </c>
      <c r="F791" s="3" t="s">
        <v>2267</v>
      </c>
      <c r="G791" s="3" t="s">
        <v>6008</v>
      </c>
      <c r="H791" s="3" t="s">
        <v>5</v>
      </c>
      <c r="I791" s="3" t="s">
        <v>3137</v>
      </c>
      <c r="J791" s="3" t="str">
        <f>IFERROR(_xlfn.XLOOKUP(A791,ProductStatusUpdate!B:B,ProductStatusUpdate!D:D),"Active")</f>
        <v>Active</v>
      </c>
    </row>
    <row r="792" spans="1:10" x14ac:dyDescent="0.25">
      <c r="A792" s="3" t="s">
        <v>10609</v>
      </c>
      <c r="B792" t="s">
        <v>10301</v>
      </c>
      <c r="C792" s="3" t="str">
        <f>_xlfn.XLOOKUP(B792,ListingType!A:A,ListingType!B:B)</f>
        <v>Manufacturer</v>
      </c>
      <c r="D792" s="3" t="s">
        <v>10305</v>
      </c>
      <c r="E792" s="3" t="s">
        <v>2501</v>
      </c>
      <c r="F792" s="3" t="s">
        <v>2502</v>
      </c>
      <c r="G792" s="3" t="s">
        <v>6009</v>
      </c>
      <c r="H792" s="3" t="s">
        <v>5</v>
      </c>
      <c r="I792" s="3" t="s">
        <v>3145</v>
      </c>
      <c r="J792" s="3" t="str">
        <f>IFERROR(_xlfn.XLOOKUP(A792,ProductStatusUpdate!B:B,ProductStatusUpdate!D:D),"Active")</f>
        <v>Active</v>
      </c>
    </row>
    <row r="793" spans="1:10" x14ac:dyDescent="0.25">
      <c r="A793" s="3" t="s">
        <v>10610</v>
      </c>
      <c r="B793" t="s">
        <v>10301</v>
      </c>
      <c r="C793" s="3" t="str">
        <f>_xlfn.XLOOKUP(B793,ListingType!A:A,ListingType!B:B)</f>
        <v>Manufacturer</v>
      </c>
      <c r="D793" s="3" t="s">
        <v>10305</v>
      </c>
      <c r="E793" s="3" t="s">
        <v>2514</v>
      </c>
      <c r="F793" s="3" t="s">
        <v>2515</v>
      </c>
      <c r="G793" s="3" t="s">
        <v>6010</v>
      </c>
      <c r="H793" s="3" t="s">
        <v>5</v>
      </c>
      <c r="I793" s="3" t="s">
        <v>6022</v>
      </c>
      <c r="J793" s="3" t="str">
        <f>IFERROR(_xlfn.XLOOKUP(A793,ProductStatusUpdate!B:B,ProductStatusUpdate!D:D),"Active")</f>
        <v>Active</v>
      </c>
    </row>
    <row r="794" spans="1:10" x14ac:dyDescent="0.25">
      <c r="A794" s="3" t="s">
        <v>10611</v>
      </c>
      <c r="B794" t="s">
        <v>10301</v>
      </c>
      <c r="C794" s="3" t="str">
        <f>_xlfn.XLOOKUP(B794,ListingType!A:A,ListingType!B:B)</f>
        <v>Manufacturer</v>
      </c>
      <c r="D794" s="3" t="s">
        <v>10305</v>
      </c>
      <c r="E794" s="3" t="s">
        <v>7515</v>
      </c>
      <c r="F794" s="3" t="s">
        <v>7516</v>
      </c>
      <c r="G794" s="3" t="s">
        <v>7630</v>
      </c>
      <c r="H794" s="3" t="s">
        <v>5</v>
      </c>
      <c r="I794" s="3" t="s">
        <v>7631</v>
      </c>
      <c r="J794" s="3" t="str">
        <f>IFERROR(_xlfn.XLOOKUP(A794,ProductStatusUpdate!B:B,ProductStatusUpdate!D:D),"Active")</f>
        <v>Active</v>
      </c>
    </row>
    <row r="795" spans="1:10" x14ac:dyDescent="0.25">
      <c r="A795" s="3" t="s">
        <v>10612</v>
      </c>
      <c r="B795" t="s">
        <v>10301</v>
      </c>
      <c r="C795" s="3" t="str">
        <f>_xlfn.XLOOKUP(B795,ListingType!A:A,ListingType!B:B)</f>
        <v>Manufacturer</v>
      </c>
      <c r="D795" s="3" t="s">
        <v>10305</v>
      </c>
      <c r="E795" s="3" t="s">
        <v>1636</v>
      </c>
      <c r="F795" s="3" t="s">
        <v>1637</v>
      </c>
      <c r="G795" s="3" t="s">
        <v>1638</v>
      </c>
      <c r="H795" s="3" t="s">
        <v>1639</v>
      </c>
      <c r="I795" s="3" t="s">
        <v>1640</v>
      </c>
      <c r="J795" s="3" t="str">
        <f>IFERROR(_xlfn.XLOOKUP(A795,ProductStatusUpdate!B:B,ProductStatusUpdate!D:D),"Active")</f>
        <v>Active</v>
      </c>
    </row>
    <row r="796" spans="1:10" x14ac:dyDescent="0.25">
      <c r="A796" s="3" t="s">
        <v>10613</v>
      </c>
      <c r="B796" t="s">
        <v>10301</v>
      </c>
      <c r="C796" s="3" t="str">
        <f>_xlfn.XLOOKUP(B796,ListingType!A:A,ListingType!B:B)</f>
        <v>Manufacturer</v>
      </c>
      <c r="D796" s="3" t="s">
        <v>10305</v>
      </c>
      <c r="E796" s="3" t="s">
        <v>1537</v>
      </c>
      <c r="F796" s="3" t="s">
        <v>1538</v>
      </c>
      <c r="G796" s="3" t="s">
        <v>6011</v>
      </c>
      <c r="H796" s="3" t="s">
        <v>5</v>
      </c>
      <c r="I796" s="3" t="s">
        <v>3238</v>
      </c>
      <c r="J796" s="3" t="str">
        <f>IFERROR(_xlfn.XLOOKUP(A796,ProductStatusUpdate!B:B,ProductStatusUpdate!D:D),"Active")</f>
        <v>Active</v>
      </c>
    </row>
    <row r="797" spans="1:10" x14ac:dyDescent="0.25">
      <c r="A797" s="3" t="s">
        <v>10614</v>
      </c>
      <c r="B797" t="s">
        <v>11894</v>
      </c>
      <c r="C797" s="3" t="str">
        <f>_xlfn.XLOOKUP(B797,ListingType!A:A,ListingType!B:B)</f>
        <v>Manufacturer Inferred</v>
      </c>
      <c r="D797" s="3" t="s">
        <v>10305</v>
      </c>
      <c r="E797" s="3" t="s">
        <v>10151</v>
      </c>
      <c r="F797" s="3" t="s">
        <v>10157</v>
      </c>
      <c r="I797" s="3" t="s">
        <v>502</v>
      </c>
      <c r="J797" s="3" t="str">
        <f>IFERROR(_xlfn.XLOOKUP(A797,ProductStatusUpdate!B:B,ProductStatusUpdate!D:D),"Active")</f>
        <v>Active</v>
      </c>
    </row>
    <row r="798" spans="1:10" x14ac:dyDescent="0.25">
      <c r="A798" s="3" t="s">
        <v>10615</v>
      </c>
      <c r="B798" t="s">
        <v>11894</v>
      </c>
      <c r="C798" s="3" t="str">
        <f>_xlfn.XLOOKUP(B798,ListingType!A:A,ListingType!B:B)</f>
        <v>Manufacturer Inferred</v>
      </c>
      <c r="D798" s="3" t="s">
        <v>10305</v>
      </c>
      <c r="E798" s="3" t="s">
        <v>10152</v>
      </c>
      <c r="F798" s="3" t="s">
        <v>3084</v>
      </c>
      <c r="I798" s="3" t="s">
        <v>3087</v>
      </c>
      <c r="J798" s="3" t="str">
        <f>IFERROR(_xlfn.XLOOKUP(A798,ProductStatusUpdate!B:B,ProductStatusUpdate!D:D),"Active")</f>
        <v>Active</v>
      </c>
    </row>
    <row r="799" spans="1:10" x14ac:dyDescent="0.25">
      <c r="A799" s="3" t="s">
        <v>10616</v>
      </c>
      <c r="B799" t="s">
        <v>11894</v>
      </c>
      <c r="C799" s="3" t="str">
        <f>_xlfn.XLOOKUP(B799,ListingType!A:A,ListingType!B:B)</f>
        <v>Manufacturer Inferred</v>
      </c>
      <c r="D799" s="3" t="s">
        <v>10305</v>
      </c>
      <c r="E799" s="3" t="s">
        <v>10153</v>
      </c>
      <c r="F799" s="3" t="s">
        <v>10158</v>
      </c>
      <c r="I799" s="3" t="s">
        <v>3102</v>
      </c>
      <c r="J799" s="3" t="str">
        <f>IFERROR(_xlfn.XLOOKUP(A799,ProductStatusUpdate!B:B,ProductStatusUpdate!D:D),"Active")</f>
        <v>Active</v>
      </c>
    </row>
    <row r="800" spans="1:10" x14ac:dyDescent="0.25">
      <c r="A800" s="3" t="s">
        <v>10617</v>
      </c>
      <c r="B800" t="s">
        <v>11894</v>
      </c>
      <c r="C800" s="3" t="str">
        <f>_xlfn.XLOOKUP(B800,ListingType!A:A,ListingType!B:B)</f>
        <v>Manufacturer Inferred</v>
      </c>
      <c r="D800" s="3" t="s">
        <v>10305</v>
      </c>
      <c r="E800" s="3" t="s">
        <v>10154</v>
      </c>
      <c r="F800" s="3" t="s">
        <v>130</v>
      </c>
      <c r="I800" s="3" t="s">
        <v>3191</v>
      </c>
      <c r="J800" s="3" t="str">
        <f>IFERROR(_xlfn.XLOOKUP(A800,ProductStatusUpdate!B:B,ProductStatusUpdate!D:D),"Active")</f>
        <v>Active</v>
      </c>
    </row>
    <row r="801" spans="1:10" x14ac:dyDescent="0.25">
      <c r="A801" s="3" t="s">
        <v>10618</v>
      </c>
      <c r="B801" t="s">
        <v>11894</v>
      </c>
      <c r="C801" s="3" t="str">
        <f>_xlfn.XLOOKUP(B801,ListingType!A:A,ListingType!B:B)</f>
        <v>Manufacturer Inferred</v>
      </c>
      <c r="D801" s="3" t="s">
        <v>10305</v>
      </c>
      <c r="E801" s="3" t="s">
        <v>10155</v>
      </c>
      <c r="F801" s="3" t="s">
        <v>205</v>
      </c>
      <c r="I801" s="3" t="s">
        <v>3192</v>
      </c>
      <c r="J801" s="3" t="str">
        <f>IFERROR(_xlfn.XLOOKUP(A801,ProductStatusUpdate!B:B,ProductStatusUpdate!D:D),"Active")</f>
        <v>Active</v>
      </c>
    </row>
    <row r="802" spans="1:10" x14ac:dyDescent="0.25">
      <c r="A802" s="3" t="s">
        <v>10619</v>
      </c>
      <c r="B802" t="s">
        <v>11894</v>
      </c>
      <c r="C802" s="3" t="str">
        <f>_xlfn.XLOOKUP(B802,ListingType!A:A,ListingType!B:B)</f>
        <v>Manufacturer Inferred</v>
      </c>
      <c r="D802" s="3" t="s">
        <v>10305</v>
      </c>
      <c r="E802" s="3" t="s">
        <v>10156</v>
      </c>
      <c r="F802" s="3" t="s">
        <v>1428</v>
      </c>
      <c r="I802" s="3" t="s">
        <v>3193</v>
      </c>
      <c r="J802" s="3" t="str">
        <f>IFERROR(_xlfn.XLOOKUP(A802,ProductStatusUpdate!B:B,ProductStatusUpdate!D:D),"Active")</f>
        <v>Active</v>
      </c>
    </row>
  </sheetData>
  <autoFilter ref="A1:L802" xr:uid="{7043D88F-F34B-423F-8E7E-24A764524CFC}"/>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07D0E-1CC2-4330-A4E6-57CD957482A6}">
  <sheetPr codeName="Sheet2"/>
  <dimension ref="A1:E683"/>
  <sheetViews>
    <sheetView zoomScale="70" zoomScaleNormal="70" workbookViewId="0">
      <pane xSplit="4" ySplit="1" topLeftCell="E2" activePane="bottomRight" state="frozen"/>
      <selection pane="topRight" activeCell="E1" sqref="E1"/>
      <selection pane="bottomLeft" activeCell="A2" sqref="A2"/>
      <selection pane="bottomRight" activeCell="E16" sqref="E16"/>
    </sheetView>
  </sheetViews>
  <sheetFormatPr defaultRowHeight="15.75" x14ac:dyDescent="0.25"/>
  <cols>
    <col min="1" max="1" width="54.25" style="3" customWidth="1"/>
    <col min="2" max="2" width="15.5" style="3" customWidth="1"/>
    <col min="3" max="3" width="14.875" style="3" customWidth="1"/>
    <col min="4" max="4" width="79.75" style="3" customWidth="1"/>
    <col min="5" max="5" width="64.375" style="3" customWidth="1"/>
    <col min="6" max="16384" width="9" style="3"/>
  </cols>
  <sheetData>
    <row r="1" spans="1:5" s="5" customFormat="1" x14ac:dyDescent="0.25">
      <c r="A1" s="5" t="s">
        <v>6306</v>
      </c>
      <c r="B1" s="5" t="s">
        <v>10303</v>
      </c>
      <c r="C1" s="5" t="s">
        <v>3121</v>
      </c>
      <c r="D1" s="5" t="s">
        <v>3122</v>
      </c>
      <c r="E1" s="5" t="s">
        <v>11898</v>
      </c>
    </row>
    <row r="2" spans="1:5" x14ac:dyDescent="0.25">
      <c r="A2" s="3" t="s">
        <v>10620</v>
      </c>
      <c r="B2" s="3" t="s">
        <v>10305</v>
      </c>
      <c r="C2" s="3" t="s">
        <v>0</v>
      </c>
      <c r="D2" s="3" t="s">
        <v>1</v>
      </c>
      <c r="E2" s="3" t="s">
        <v>4</v>
      </c>
    </row>
    <row r="3" spans="1:5" x14ac:dyDescent="0.25">
      <c r="A3" s="3" t="s">
        <v>10621</v>
      </c>
      <c r="B3" s="3" t="s">
        <v>10305</v>
      </c>
      <c r="C3" s="3" t="s">
        <v>1669</v>
      </c>
      <c r="D3" s="3" t="s">
        <v>1670</v>
      </c>
      <c r="E3" s="3" t="s">
        <v>1673</v>
      </c>
    </row>
    <row r="4" spans="1:5" x14ac:dyDescent="0.25">
      <c r="A4" s="3" t="s">
        <v>10622</v>
      </c>
      <c r="B4" s="3" t="s">
        <v>10305</v>
      </c>
      <c r="C4" s="3" t="s">
        <v>1680</v>
      </c>
      <c r="D4" s="3" t="s">
        <v>1681</v>
      </c>
      <c r="E4" s="3" t="s">
        <v>1684</v>
      </c>
    </row>
    <row r="5" spans="1:5" x14ac:dyDescent="0.25">
      <c r="A5" s="3" t="s">
        <v>10623</v>
      </c>
      <c r="B5" s="3" t="s">
        <v>10305</v>
      </c>
      <c r="C5" s="3" t="s">
        <v>851</v>
      </c>
      <c r="D5" s="3" t="s">
        <v>852</v>
      </c>
      <c r="E5" s="3" t="s">
        <v>5908</v>
      </c>
    </row>
    <row r="6" spans="1:5" x14ac:dyDescent="0.25">
      <c r="A6" s="3" t="s">
        <v>10624</v>
      </c>
      <c r="B6" s="3" t="s">
        <v>10305</v>
      </c>
      <c r="C6" s="3" t="s">
        <v>772</v>
      </c>
      <c r="D6" s="3" t="s">
        <v>773</v>
      </c>
      <c r="E6" s="3" t="s">
        <v>3129</v>
      </c>
    </row>
    <row r="7" spans="1:5" x14ac:dyDescent="0.25">
      <c r="A7" s="3" t="s">
        <v>10625</v>
      </c>
      <c r="B7" s="3" t="s">
        <v>10305</v>
      </c>
      <c r="C7" s="3" t="s">
        <v>2167</v>
      </c>
      <c r="D7" s="3" t="s">
        <v>2168</v>
      </c>
      <c r="E7" s="3" t="s">
        <v>2171</v>
      </c>
    </row>
    <row r="8" spans="1:5" x14ac:dyDescent="0.25">
      <c r="A8" s="3" t="s">
        <v>10626</v>
      </c>
      <c r="B8" s="3" t="s">
        <v>10305</v>
      </c>
      <c r="C8" s="3" t="s">
        <v>430</v>
      </c>
      <c r="D8" s="3" t="s">
        <v>431</v>
      </c>
      <c r="E8" s="3" t="s">
        <v>434</v>
      </c>
    </row>
    <row r="9" spans="1:5" x14ac:dyDescent="0.25">
      <c r="A9" s="3" t="s">
        <v>10627</v>
      </c>
      <c r="B9" s="3" t="s">
        <v>10305</v>
      </c>
      <c r="C9" s="3" t="s">
        <v>2229</v>
      </c>
      <c r="D9" s="3" t="s">
        <v>2230</v>
      </c>
      <c r="E9" s="3" t="s">
        <v>3130</v>
      </c>
    </row>
    <row r="10" spans="1:5" x14ac:dyDescent="0.25">
      <c r="A10" s="3" t="s">
        <v>10628</v>
      </c>
      <c r="B10" s="3" t="s">
        <v>10305</v>
      </c>
      <c r="C10" s="3" t="s">
        <v>774</v>
      </c>
      <c r="D10" s="3" t="s">
        <v>775</v>
      </c>
      <c r="E10" s="3" t="s">
        <v>1687</v>
      </c>
    </row>
    <row r="11" spans="1:5" x14ac:dyDescent="0.25">
      <c r="A11" s="3" t="s">
        <v>10629</v>
      </c>
      <c r="B11" s="3" t="s">
        <v>10305</v>
      </c>
      <c r="C11" s="3" t="s">
        <v>2254</v>
      </c>
      <c r="D11" s="3" t="s">
        <v>2255</v>
      </c>
      <c r="E11" s="3" t="s">
        <v>2292</v>
      </c>
    </row>
    <row r="12" spans="1:5" x14ac:dyDescent="0.25">
      <c r="A12" s="3" t="s">
        <v>10630</v>
      </c>
      <c r="B12" s="3" t="s">
        <v>10305</v>
      </c>
      <c r="C12" s="3" t="s">
        <v>2365</v>
      </c>
      <c r="D12" s="3" t="s">
        <v>2366</v>
      </c>
      <c r="E12" s="3" t="s">
        <v>3138</v>
      </c>
    </row>
    <row r="13" spans="1:5" x14ac:dyDescent="0.25">
      <c r="A13" s="3" t="s">
        <v>10631</v>
      </c>
      <c r="B13" s="3" t="s">
        <v>10305</v>
      </c>
      <c r="C13" s="3" t="s">
        <v>2340</v>
      </c>
      <c r="D13" s="3" t="s">
        <v>2341</v>
      </c>
      <c r="E13" s="3" t="s">
        <v>2344</v>
      </c>
    </row>
    <row r="14" spans="1:5" x14ac:dyDescent="0.25">
      <c r="A14" s="3" t="s">
        <v>10632</v>
      </c>
      <c r="B14" s="3" t="s">
        <v>10305</v>
      </c>
      <c r="C14" s="3" t="s">
        <v>2350</v>
      </c>
      <c r="D14" s="3" t="s">
        <v>2351</v>
      </c>
      <c r="E14" s="3" t="s">
        <v>2354</v>
      </c>
    </row>
    <row r="15" spans="1:5" x14ac:dyDescent="0.25">
      <c r="A15" s="3" t="s">
        <v>10633</v>
      </c>
      <c r="B15" s="3" t="s">
        <v>10305</v>
      </c>
      <c r="C15" s="3" t="s">
        <v>2358</v>
      </c>
      <c r="D15" s="3" t="s">
        <v>2359</v>
      </c>
      <c r="E15" s="3" t="s">
        <v>6330</v>
      </c>
    </row>
    <row r="16" spans="1:5" x14ac:dyDescent="0.25">
      <c r="A16" s="3" t="s">
        <v>10634</v>
      </c>
      <c r="B16" s="3" t="s">
        <v>10305</v>
      </c>
      <c r="C16" s="3" t="s">
        <v>2363</v>
      </c>
      <c r="D16" s="3" t="s">
        <v>2364</v>
      </c>
      <c r="E16" s="3" t="s">
        <v>2389</v>
      </c>
    </row>
    <row r="17" spans="1:5" x14ac:dyDescent="0.25">
      <c r="A17" s="3" t="s">
        <v>10635</v>
      </c>
      <c r="B17" s="3" t="s">
        <v>10305</v>
      </c>
      <c r="C17" s="3" t="s">
        <v>2256</v>
      </c>
      <c r="D17" s="3" t="s">
        <v>2257</v>
      </c>
      <c r="E17" s="3" t="s">
        <v>3131</v>
      </c>
    </row>
    <row r="18" spans="1:5" x14ac:dyDescent="0.25">
      <c r="A18" s="3" t="s">
        <v>10636</v>
      </c>
      <c r="B18" s="3" t="s">
        <v>10305</v>
      </c>
      <c r="C18" s="3" t="s">
        <v>2258</v>
      </c>
      <c r="D18" s="3" t="s">
        <v>2259</v>
      </c>
      <c r="E18" s="3" t="s">
        <v>3132</v>
      </c>
    </row>
    <row r="19" spans="1:5" x14ac:dyDescent="0.25">
      <c r="A19" s="3" t="s">
        <v>10637</v>
      </c>
      <c r="B19" s="3" t="s">
        <v>10305</v>
      </c>
      <c r="C19" s="3" t="s">
        <v>2398</v>
      </c>
      <c r="D19" s="3" t="s">
        <v>2399</v>
      </c>
      <c r="E19" s="3" t="s">
        <v>2402</v>
      </c>
    </row>
    <row r="20" spans="1:5" x14ac:dyDescent="0.25">
      <c r="A20" s="3" t="s">
        <v>10638</v>
      </c>
      <c r="B20" s="3" t="s">
        <v>10305</v>
      </c>
      <c r="C20" s="3" t="s">
        <v>2423</v>
      </c>
      <c r="D20" s="3" t="s">
        <v>2424</v>
      </c>
      <c r="E20" s="3" t="s">
        <v>3139</v>
      </c>
    </row>
    <row r="21" spans="1:5" x14ac:dyDescent="0.25">
      <c r="A21" s="3" t="s">
        <v>10639</v>
      </c>
      <c r="B21" s="3" t="s">
        <v>10305</v>
      </c>
      <c r="C21" s="3" t="s">
        <v>2425</v>
      </c>
      <c r="D21" s="3" t="s">
        <v>2426</v>
      </c>
      <c r="E21" s="3" t="s">
        <v>3140</v>
      </c>
    </row>
    <row r="22" spans="1:5" x14ac:dyDescent="0.25">
      <c r="A22" s="3" t="s">
        <v>10640</v>
      </c>
      <c r="B22" s="3" t="s">
        <v>10305</v>
      </c>
      <c r="C22" s="3" t="s">
        <v>2491</v>
      </c>
      <c r="D22" s="3" t="s">
        <v>2492</v>
      </c>
      <c r="E22" s="3" t="s">
        <v>2495</v>
      </c>
    </row>
    <row r="23" spans="1:5" x14ac:dyDescent="0.25">
      <c r="A23" s="3" t="s">
        <v>10641</v>
      </c>
      <c r="B23" s="3" t="s">
        <v>10305</v>
      </c>
      <c r="C23" s="3" t="s">
        <v>2510</v>
      </c>
      <c r="D23" s="3" t="s">
        <v>2512</v>
      </c>
      <c r="E23" s="3" t="s">
        <v>2511</v>
      </c>
    </row>
    <row r="24" spans="1:5" x14ac:dyDescent="0.25">
      <c r="A24" s="3" t="s">
        <v>10642</v>
      </c>
      <c r="B24" s="3" t="s">
        <v>10305</v>
      </c>
      <c r="C24" s="3" t="s">
        <v>2527</v>
      </c>
      <c r="D24" s="3" t="s">
        <v>2528</v>
      </c>
      <c r="E24" s="3" t="s">
        <v>2531</v>
      </c>
    </row>
    <row r="25" spans="1:5" x14ac:dyDescent="0.25">
      <c r="A25" s="3" t="s">
        <v>10643</v>
      </c>
      <c r="B25" s="3" t="s">
        <v>10305</v>
      </c>
      <c r="C25" s="3" t="s">
        <v>2557</v>
      </c>
      <c r="D25" s="3" t="s">
        <v>2558</v>
      </c>
      <c r="E25" s="3" t="s">
        <v>2561</v>
      </c>
    </row>
    <row r="26" spans="1:5" x14ac:dyDescent="0.25">
      <c r="A26" s="3" t="s">
        <v>10644</v>
      </c>
      <c r="B26" s="3" t="s">
        <v>10305</v>
      </c>
      <c r="C26" s="3" t="s">
        <v>2516</v>
      </c>
      <c r="D26" s="3" t="s">
        <v>2517</v>
      </c>
      <c r="E26" s="3" t="s">
        <v>2520</v>
      </c>
    </row>
    <row r="27" spans="1:5" x14ac:dyDescent="0.25">
      <c r="A27" s="3" t="s">
        <v>10645</v>
      </c>
      <c r="B27" s="3" t="s">
        <v>10305</v>
      </c>
      <c r="C27" s="3" t="s">
        <v>2562</v>
      </c>
      <c r="D27" s="3" t="s">
        <v>2563</v>
      </c>
      <c r="E27" s="3" t="s">
        <v>2566</v>
      </c>
    </row>
    <row r="28" spans="1:5" x14ac:dyDescent="0.25">
      <c r="A28" s="3" t="s">
        <v>10646</v>
      </c>
      <c r="B28" s="3" t="s">
        <v>10305</v>
      </c>
      <c r="C28" s="3" t="s">
        <v>2552</v>
      </c>
      <c r="D28" s="3" t="s">
        <v>2553</v>
      </c>
      <c r="E28" s="3" t="s">
        <v>2556</v>
      </c>
    </row>
    <row r="29" spans="1:5" x14ac:dyDescent="0.25">
      <c r="A29" s="3" t="s">
        <v>10647</v>
      </c>
      <c r="B29" s="3" t="s">
        <v>10305</v>
      </c>
      <c r="C29" s="3" t="s">
        <v>2568</v>
      </c>
      <c r="D29" s="3" t="s">
        <v>2569</v>
      </c>
      <c r="E29" s="3" t="s">
        <v>2572</v>
      </c>
    </row>
    <row r="30" spans="1:5" x14ac:dyDescent="0.25">
      <c r="A30" s="3" t="s">
        <v>10648</v>
      </c>
      <c r="B30" s="3" t="s">
        <v>10305</v>
      </c>
      <c r="C30" s="3" t="s">
        <v>2573</v>
      </c>
      <c r="D30" s="3" t="s">
        <v>2574</v>
      </c>
      <c r="E30" s="3" t="s">
        <v>3153</v>
      </c>
    </row>
    <row r="31" spans="1:5" x14ac:dyDescent="0.25">
      <c r="A31" s="3" t="s">
        <v>10649</v>
      </c>
      <c r="B31" s="3" t="s">
        <v>10305</v>
      </c>
      <c r="C31" s="3" t="s">
        <v>2537</v>
      </c>
      <c r="D31" s="3" t="s">
        <v>2538</v>
      </c>
      <c r="E31" s="3" t="s">
        <v>2541</v>
      </c>
    </row>
    <row r="32" spans="1:5" x14ac:dyDescent="0.25">
      <c r="A32" s="3" t="s">
        <v>10650</v>
      </c>
      <c r="B32" s="3" t="s">
        <v>10305</v>
      </c>
      <c r="C32" s="3" t="s">
        <v>2542</v>
      </c>
      <c r="D32" s="3" t="s">
        <v>2543</v>
      </c>
      <c r="E32" s="3" t="s">
        <v>3154</v>
      </c>
    </row>
    <row r="33" spans="1:5" x14ac:dyDescent="0.25">
      <c r="A33" s="3" t="s">
        <v>10651</v>
      </c>
      <c r="B33" s="3" t="s">
        <v>10305</v>
      </c>
      <c r="C33" s="3" t="s">
        <v>2583</v>
      </c>
      <c r="D33" s="3" t="s">
        <v>2584</v>
      </c>
      <c r="E33" s="3" t="s">
        <v>2587</v>
      </c>
    </row>
    <row r="34" spans="1:5" x14ac:dyDescent="0.25">
      <c r="A34" s="3" t="s">
        <v>10652</v>
      </c>
      <c r="B34" s="3" t="s">
        <v>10305</v>
      </c>
      <c r="C34" s="3" t="s">
        <v>2601</v>
      </c>
      <c r="D34" s="3" t="s">
        <v>2602</v>
      </c>
      <c r="E34" s="3" t="s">
        <v>2605</v>
      </c>
    </row>
    <row r="35" spans="1:5" x14ac:dyDescent="0.25">
      <c r="A35" s="3" t="s">
        <v>10653</v>
      </c>
      <c r="B35" s="3" t="s">
        <v>10305</v>
      </c>
      <c r="C35" s="3" t="s">
        <v>2619</v>
      </c>
      <c r="D35" s="3" t="s">
        <v>2620</v>
      </c>
      <c r="E35" s="3" t="s">
        <v>2623</v>
      </c>
    </row>
    <row r="36" spans="1:5" x14ac:dyDescent="0.25">
      <c r="A36" s="3" t="s">
        <v>10654</v>
      </c>
      <c r="B36" s="3" t="s">
        <v>10305</v>
      </c>
      <c r="C36" s="3" t="s">
        <v>2624</v>
      </c>
      <c r="D36" s="3" t="s">
        <v>2625</v>
      </c>
      <c r="E36" s="3" t="s">
        <v>2628</v>
      </c>
    </row>
    <row r="37" spans="1:5" x14ac:dyDescent="0.25">
      <c r="A37" s="3" t="s">
        <v>10655</v>
      </c>
      <c r="B37" s="3" t="s">
        <v>10305</v>
      </c>
      <c r="C37" s="3" t="s">
        <v>2609</v>
      </c>
      <c r="D37" s="3" t="s">
        <v>2610</v>
      </c>
      <c r="E37" s="3" t="s">
        <v>2613</v>
      </c>
    </row>
    <row r="38" spans="1:5" x14ac:dyDescent="0.25">
      <c r="A38" s="3" t="s">
        <v>10656</v>
      </c>
      <c r="B38" s="3" t="s">
        <v>10305</v>
      </c>
      <c r="C38" s="3" t="s">
        <v>2632</v>
      </c>
      <c r="D38" s="3" t="s">
        <v>2633</v>
      </c>
      <c r="E38" s="3" t="s">
        <v>2636</v>
      </c>
    </row>
    <row r="39" spans="1:5" x14ac:dyDescent="0.25">
      <c r="A39" s="3" t="s">
        <v>10657</v>
      </c>
      <c r="B39" s="3" t="s">
        <v>10305</v>
      </c>
      <c r="C39" s="3" t="s">
        <v>2637</v>
      </c>
      <c r="D39" s="3" t="s">
        <v>2639</v>
      </c>
      <c r="E39" s="3" t="s">
        <v>2638</v>
      </c>
    </row>
    <row r="40" spans="1:5" x14ac:dyDescent="0.25">
      <c r="A40" s="3" t="s">
        <v>10658</v>
      </c>
      <c r="B40" s="3" t="s">
        <v>10305</v>
      </c>
      <c r="C40" s="3" t="s">
        <v>2614</v>
      </c>
      <c r="D40" s="3" t="s">
        <v>2615</v>
      </c>
      <c r="E40" s="3" t="s">
        <v>2618</v>
      </c>
    </row>
    <row r="41" spans="1:5" x14ac:dyDescent="0.25">
      <c r="A41" s="3" t="s">
        <v>10659</v>
      </c>
      <c r="B41" s="3" t="s">
        <v>10305</v>
      </c>
      <c r="C41" s="3" t="s">
        <v>2641</v>
      </c>
      <c r="D41" s="3" t="s">
        <v>2642</v>
      </c>
      <c r="E41" s="3" t="s">
        <v>2645</v>
      </c>
    </row>
    <row r="42" spans="1:5" x14ac:dyDescent="0.25">
      <c r="A42" s="3" t="s">
        <v>10660</v>
      </c>
      <c r="B42" s="3" t="s">
        <v>10305</v>
      </c>
      <c r="C42" s="3" t="s">
        <v>2646</v>
      </c>
      <c r="D42" s="3" t="s">
        <v>2647</v>
      </c>
      <c r="E42" s="3" t="s">
        <v>2650</v>
      </c>
    </row>
    <row r="43" spans="1:5" x14ac:dyDescent="0.25">
      <c r="A43" s="3" t="s">
        <v>10661</v>
      </c>
      <c r="B43" s="3" t="s">
        <v>10305</v>
      </c>
      <c r="C43" s="3" t="s">
        <v>2684</v>
      </c>
      <c r="D43" s="3" t="s">
        <v>2685</v>
      </c>
      <c r="E43" s="3" t="s">
        <v>2688</v>
      </c>
    </row>
    <row r="44" spans="1:5" x14ac:dyDescent="0.25">
      <c r="A44" s="3" t="s">
        <v>10662</v>
      </c>
      <c r="B44" s="3" t="s">
        <v>10305</v>
      </c>
      <c r="C44" s="3" t="s">
        <v>2689</v>
      </c>
      <c r="D44" s="3" t="s">
        <v>2690</v>
      </c>
      <c r="E44" s="3" t="s">
        <v>2693</v>
      </c>
    </row>
    <row r="45" spans="1:5" x14ac:dyDescent="0.25">
      <c r="A45" s="3" t="s">
        <v>10663</v>
      </c>
      <c r="B45" s="3" t="s">
        <v>10305</v>
      </c>
      <c r="C45" s="3" t="s">
        <v>2694</v>
      </c>
      <c r="D45" s="3" t="s">
        <v>2695</v>
      </c>
      <c r="E45" s="3" t="s">
        <v>2698</v>
      </c>
    </row>
    <row r="46" spans="1:5" x14ac:dyDescent="0.25">
      <c r="A46" s="3" t="s">
        <v>10664</v>
      </c>
      <c r="B46" s="3" t="s">
        <v>10305</v>
      </c>
      <c r="C46" s="3" t="s">
        <v>1093</v>
      </c>
      <c r="D46" s="3" t="s">
        <v>1094</v>
      </c>
      <c r="E46" s="3" t="s">
        <v>3155</v>
      </c>
    </row>
    <row r="47" spans="1:5" x14ac:dyDescent="0.25">
      <c r="A47" s="3" t="s">
        <v>10665</v>
      </c>
      <c r="B47" s="3" t="s">
        <v>10305</v>
      </c>
      <c r="C47" s="3" t="s">
        <v>739</v>
      </c>
      <c r="D47" s="3" t="s">
        <v>740</v>
      </c>
      <c r="E47" s="3" t="s">
        <v>1113</v>
      </c>
    </row>
    <row r="48" spans="1:5" x14ac:dyDescent="0.25">
      <c r="A48" s="3" t="s">
        <v>10666</v>
      </c>
      <c r="B48" s="3" t="s">
        <v>10305</v>
      </c>
      <c r="C48" s="3" t="s">
        <v>776</v>
      </c>
      <c r="D48" s="3" t="s">
        <v>777</v>
      </c>
      <c r="E48" s="3" t="s">
        <v>1168</v>
      </c>
    </row>
    <row r="49" spans="1:5" x14ac:dyDescent="0.25">
      <c r="A49" s="3" t="s">
        <v>10667</v>
      </c>
      <c r="B49" s="3" t="s">
        <v>10305</v>
      </c>
      <c r="C49" s="3" t="s">
        <v>778</v>
      </c>
      <c r="D49" s="3" t="s">
        <v>779</v>
      </c>
      <c r="E49" s="3" t="s">
        <v>5926</v>
      </c>
    </row>
    <row r="50" spans="1:5" x14ac:dyDescent="0.25">
      <c r="A50" s="3" t="s">
        <v>10668</v>
      </c>
      <c r="B50" s="3" t="s">
        <v>10305</v>
      </c>
      <c r="C50" s="3" t="s">
        <v>998</v>
      </c>
      <c r="D50" s="3" t="s">
        <v>999</v>
      </c>
      <c r="E50" s="3" t="s">
        <v>1002</v>
      </c>
    </row>
    <row r="51" spans="1:5" x14ac:dyDescent="0.25">
      <c r="A51" s="3" t="s">
        <v>10669</v>
      </c>
      <c r="B51" s="3" t="s">
        <v>10305</v>
      </c>
      <c r="C51" s="3" t="s">
        <v>780</v>
      </c>
      <c r="D51" s="3" t="s">
        <v>781</v>
      </c>
      <c r="E51" s="3" t="s">
        <v>5929</v>
      </c>
    </row>
    <row r="52" spans="1:5" x14ac:dyDescent="0.25">
      <c r="A52" s="3" t="s">
        <v>10670</v>
      </c>
      <c r="B52" s="3" t="s">
        <v>10305</v>
      </c>
      <c r="C52" s="3" t="s">
        <v>815</v>
      </c>
      <c r="D52" s="3" t="s">
        <v>10203</v>
      </c>
      <c r="E52" s="3" t="s">
        <v>5932</v>
      </c>
    </row>
    <row r="53" spans="1:5" x14ac:dyDescent="0.25">
      <c r="A53" s="3" t="s">
        <v>10671</v>
      </c>
      <c r="B53" s="3" t="s">
        <v>10305</v>
      </c>
      <c r="C53" s="3" t="s">
        <v>626</v>
      </c>
      <c r="D53" s="3" t="s">
        <v>627</v>
      </c>
      <c r="E53" s="3" t="s">
        <v>3146</v>
      </c>
    </row>
    <row r="54" spans="1:5" x14ac:dyDescent="0.25">
      <c r="A54" s="3" t="s">
        <v>10672</v>
      </c>
      <c r="B54" s="3" t="s">
        <v>10305</v>
      </c>
      <c r="C54" s="3" t="s">
        <v>2915</v>
      </c>
      <c r="D54" s="3" t="s">
        <v>2916</v>
      </c>
      <c r="E54" s="3" t="s">
        <v>2919</v>
      </c>
    </row>
    <row r="55" spans="1:5" x14ac:dyDescent="0.25">
      <c r="A55" s="3" t="s">
        <v>10673</v>
      </c>
      <c r="B55" s="3" t="s">
        <v>10305</v>
      </c>
      <c r="C55" s="3" t="s">
        <v>715</v>
      </c>
      <c r="D55" s="3" t="s">
        <v>716</v>
      </c>
      <c r="E55" s="3" t="s">
        <v>3123</v>
      </c>
    </row>
    <row r="56" spans="1:5" x14ac:dyDescent="0.25">
      <c r="A56" s="3" t="s">
        <v>10674</v>
      </c>
      <c r="B56" s="3" t="s">
        <v>10305</v>
      </c>
      <c r="C56" s="3" t="s">
        <v>782</v>
      </c>
      <c r="D56" s="3" t="s">
        <v>783</v>
      </c>
      <c r="E56" s="3" t="s">
        <v>2858</v>
      </c>
    </row>
    <row r="57" spans="1:5" x14ac:dyDescent="0.25">
      <c r="A57" s="3" t="s">
        <v>10675</v>
      </c>
      <c r="B57" s="3" t="s">
        <v>10305</v>
      </c>
      <c r="C57" s="3" t="s">
        <v>2859</v>
      </c>
      <c r="D57" s="3" t="s">
        <v>2860</v>
      </c>
      <c r="E57" s="3" t="s">
        <v>2863</v>
      </c>
    </row>
    <row r="58" spans="1:5" x14ac:dyDescent="0.25">
      <c r="A58" s="3" t="s">
        <v>10676</v>
      </c>
      <c r="B58" s="3" t="s">
        <v>10305</v>
      </c>
      <c r="C58" s="3" t="s">
        <v>661</v>
      </c>
      <c r="D58" s="3" t="s">
        <v>10208</v>
      </c>
      <c r="E58" s="3" t="s">
        <v>10133</v>
      </c>
    </row>
    <row r="59" spans="1:5" x14ac:dyDescent="0.25">
      <c r="A59" s="3" t="s">
        <v>10677</v>
      </c>
      <c r="B59" s="3" t="s">
        <v>10305</v>
      </c>
      <c r="C59" s="3" t="s">
        <v>666</v>
      </c>
      <c r="D59" s="3" t="s">
        <v>669</v>
      </c>
      <c r="E59" s="3" t="s">
        <v>672</v>
      </c>
    </row>
    <row r="60" spans="1:5" x14ac:dyDescent="0.25">
      <c r="A60" s="3" t="s">
        <v>10678</v>
      </c>
      <c r="B60" s="3" t="s">
        <v>10305</v>
      </c>
      <c r="C60" s="3" t="s">
        <v>2938</v>
      </c>
      <c r="D60" s="3" t="s">
        <v>2940</v>
      </c>
      <c r="E60" s="3" t="s">
        <v>2939</v>
      </c>
    </row>
    <row r="61" spans="1:5" x14ac:dyDescent="0.25">
      <c r="A61" s="3" t="s">
        <v>10679</v>
      </c>
      <c r="B61" s="3" t="s">
        <v>10305</v>
      </c>
      <c r="C61" s="3" t="s">
        <v>2654</v>
      </c>
      <c r="D61" s="3" t="s">
        <v>2655</v>
      </c>
      <c r="E61" s="3" t="s">
        <v>2658</v>
      </c>
    </row>
    <row r="62" spans="1:5" x14ac:dyDescent="0.25">
      <c r="A62" s="3" t="s">
        <v>10680</v>
      </c>
      <c r="B62" s="3" t="s">
        <v>10305</v>
      </c>
      <c r="C62" s="3" t="s">
        <v>2699</v>
      </c>
      <c r="D62" s="3" t="s">
        <v>2700</v>
      </c>
      <c r="E62" s="3" t="s">
        <v>2703</v>
      </c>
    </row>
    <row r="63" spans="1:5" x14ac:dyDescent="0.25">
      <c r="A63" s="3" t="s">
        <v>10681</v>
      </c>
      <c r="B63" s="3" t="s">
        <v>10305</v>
      </c>
      <c r="C63" s="3" t="s">
        <v>2667</v>
      </c>
      <c r="D63" s="3" t="s">
        <v>2668</v>
      </c>
      <c r="E63" s="3" t="s">
        <v>2671</v>
      </c>
    </row>
    <row r="64" spans="1:5" x14ac:dyDescent="0.25">
      <c r="A64" s="3" t="s">
        <v>10682</v>
      </c>
      <c r="B64" s="3" t="s">
        <v>10305</v>
      </c>
      <c r="C64" s="3" t="s">
        <v>64</v>
      </c>
      <c r="D64" s="3" t="s">
        <v>65</v>
      </c>
      <c r="E64" s="3" t="s">
        <v>3156</v>
      </c>
    </row>
    <row r="65" spans="1:5" x14ac:dyDescent="0.25">
      <c r="A65" s="3" t="s">
        <v>10683</v>
      </c>
      <c r="B65" s="3" t="s">
        <v>10305</v>
      </c>
      <c r="C65" s="3" t="s">
        <v>54</v>
      </c>
      <c r="D65" s="3" t="s">
        <v>55</v>
      </c>
      <c r="E65" s="3" t="s">
        <v>58</v>
      </c>
    </row>
    <row r="66" spans="1:5" x14ac:dyDescent="0.25">
      <c r="A66" s="3" t="s">
        <v>10684</v>
      </c>
      <c r="B66" s="3" t="s">
        <v>10305</v>
      </c>
      <c r="C66" s="3" t="s">
        <v>17</v>
      </c>
      <c r="D66" s="3" t="s">
        <v>18</v>
      </c>
      <c r="E66" s="3" t="s">
        <v>3157</v>
      </c>
    </row>
    <row r="67" spans="1:5" x14ac:dyDescent="0.25">
      <c r="A67" s="3" t="s">
        <v>10685</v>
      </c>
      <c r="B67" s="3" t="s">
        <v>10305</v>
      </c>
      <c r="C67" s="3" t="s">
        <v>784</v>
      </c>
      <c r="D67" s="3" t="s">
        <v>785</v>
      </c>
      <c r="E67" s="3" t="s">
        <v>1559</v>
      </c>
    </row>
    <row r="68" spans="1:5" x14ac:dyDescent="0.25">
      <c r="A68" s="3" t="s">
        <v>10686</v>
      </c>
      <c r="B68" s="3" t="s">
        <v>10305</v>
      </c>
      <c r="C68" s="3" t="s">
        <v>6465</v>
      </c>
      <c r="D68" s="3" t="s">
        <v>6466</v>
      </c>
      <c r="E68" s="3" t="s">
        <v>6469</v>
      </c>
    </row>
    <row r="69" spans="1:5" x14ac:dyDescent="0.25">
      <c r="A69" s="3" t="s">
        <v>10687</v>
      </c>
      <c r="B69" s="3" t="s">
        <v>10305</v>
      </c>
      <c r="C69" s="3" t="s">
        <v>1599</v>
      </c>
      <c r="D69" s="3" t="s">
        <v>1600</v>
      </c>
      <c r="E69" s="3" t="s">
        <v>1603</v>
      </c>
    </row>
    <row r="70" spans="1:5" x14ac:dyDescent="0.25">
      <c r="A70" s="3" t="s">
        <v>10688</v>
      </c>
      <c r="B70" s="3" t="s">
        <v>10305</v>
      </c>
      <c r="C70" s="3" t="s">
        <v>997</v>
      </c>
      <c r="D70" s="3" t="s">
        <v>1087</v>
      </c>
      <c r="E70" s="3" t="s">
        <v>5935</v>
      </c>
    </row>
    <row r="71" spans="1:5" x14ac:dyDescent="0.25">
      <c r="A71" s="3" t="s">
        <v>10689</v>
      </c>
      <c r="B71" s="3" t="s">
        <v>10305</v>
      </c>
      <c r="C71" s="3" t="s">
        <v>741</v>
      </c>
      <c r="D71" s="3" t="s">
        <v>742</v>
      </c>
      <c r="E71" s="3" t="s">
        <v>1926</v>
      </c>
    </row>
    <row r="72" spans="1:5" x14ac:dyDescent="0.25">
      <c r="A72" s="3" t="s">
        <v>10690</v>
      </c>
      <c r="B72" s="3" t="s">
        <v>10305</v>
      </c>
      <c r="C72" s="3" t="s">
        <v>882</v>
      </c>
      <c r="D72" s="3" t="s">
        <v>883</v>
      </c>
      <c r="E72" s="3" t="s">
        <v>1970</v>
      </c>
    </row>
    <row r="73" spans="1:5" x14ac:dyDescent="0.25">
      <c r="A73" s="3" t="s">
        <v>10691</v>
      </c>
      <c r="B73" s="3" t="s">
        <v>10305</v>
      </c>
      <c r="C73" s="3" t="s">
        <v>817</v>
      </c>
      <c r="D73" s="3" t="s">
        <v>818</v>
      </c>
      <c r="E73" s="3" t="s">
        <v>2056</v>
      </c>
    </row>
    <row r="74" spans="1:5" x14ac:dyDescent="0.25">
      <c r="A74" s="3" t="s">
        <v>10692</v>
      </c>
      <c r="B74" s="3" t="s">
        <v>10305</v>
      </c>
      <c r="C74" s="3" t="s">
        <v>786</v>
      </c>
      <c r="D74" s="3" t="s">
        <v>787</v>
      </c>
      <c r="E74" s="3" t="s">
        <v>2086</v>
      </c>
    </row>
    <row r="75" spans="1:5" x14ac:dyDescent="0.25">
      <c r="A75" s="3" t="s">
        <v>10693</v>
      </c>
      <c r="B75" s="3" t="s">
        <v>10305</v>
      </c>
      <c r="C75" s="3" t="s">
        <v>935</v>
      </c>
      <c r="D75" s="3" t="s">
        <v>936</v>
      </c>
      <c r="E75" s="3" t="s">
        <v>939</v>
      </c>
    </row>
    <row r="76" spans="1:5" x14ac:dyDescent="0.25">
      <c r="A76" s="3" t="s">
        <v>10694</v>
      </c>
      <c r="B76" s="3" t="s">
        <v>10305</v>
      </c>
      <c r="C76" s="3" t="s">
        <v>951</v>
      </c>
      <c r="D76" s="3" t="s">
        <v>952</v>
      </c>
      <c r="E76" s="3" t="s">
        <v>955</v>
      </c>
    </row>
    <row r="77" spans="1:5" x14ac:dyDescent="0.25">
      <c r="A77" s="3" t="s">
        <v>10695</v>
      </c>
      <c r="B77" s="3" t="s">
        <v>10305</v>
      </c>
      <c r="C77" s="3" t="s">
        <v>884</v>
      </c>
      <c r="D77" s="3" t="s">
        <v>10245</v>
      </c>
      <c r="E77" s="3" t="s">
        <v>10134</v>
      </c>
    </row>
    <row r="78" spans="1:5" x14ac:dyDescent="0.25">
      <c r="A78" s="3" t="s">
        <v>10696</v>
      </c>
      <c r="B78" s="3" t="s">
        <v>10305</v>
      </c>
      <c r="C78" s="3" t="s">
        <v>788</v>
      </c>
      <c r="D78" s="3" t="s">
        <v>10246</v>
      </c>
      <c r="E78" s="3" t="s">
        <v>2089</v>
      </c>
    </row>
    <row r="79" spans="1:5" x14ac:dyDescent="0.25">
      <c r="A79" s="3" t="s">
        <v>10697</v>
      </c>
      <c r="B79" s="3" t="s">
        <v>10305</v>
      </c>
      <c r="C79" s="3" t="s">
        <v>2071</v>
      </c>
      <c r="D79" s="3" t="s">
        <v>2072</v>
      </c>
      <c r="E79" s="3" t="s">
        <v>2075</v>
      </c>
    </row>
    <row r="80" spans="1:5" x14ac:dyDescent="0.25">
      <c r="A80" s="3" t="s">
        <v>10698</v>
      </c>
      <c r="B80" s="3" t="s">
        <v>10305</v>
      </c>
      <c r="C80" s="3" t="s">
        <v>1978</v>
      </c>
      <c r="D80" s="3" t="s">
        <v>1979</v>
      </c>
      <c r="E80" s="3" t="s">
        <v>1982</v>
      </c>
    </row>
    <row r="81" spans="1:5" x14ac:dyDescent="0.25">
      <c r="A81" s="3" t="s">
        <v>10699</v>
      </c>
      <c r="B81" s="3" t="s">
        <v>10305</v>
      </c>
      <c r="C81" s="3" t="s">
        <v>2105</v>
      </c>
      <c r="D81" s="3" t="s">
        <v>2106</v>
      </c>
      <c r="E81" s="3" t="s">
        <v>2109</v>
      </c>
    </row>
    <row r="82" spans="1:5" x14ac:dyDescent="0.25">
      <c r="A82" s="3" t="s">
        <v>10700</v>
      </c>
      <c r="B82" s="3" t="s">
        <v>10305</v>
      </c>
      <c r="C82" s="3" t="s">
        <v>1321</v>
      </c>
      <c r="D82" s="3" t="s">
        <v>1322</v>
      </c>
      <c r="E82" s="3" t="s">
        <v>1325</v>
      </c>
    </row>
    <row r="83" spans="1:5" x14ac:dyDescent="0.25">
      <c r="A83" s="3" t="s">
        <v>10701</v>
      </c>
      <c r="B83" s="3" t="s">
        <v>10305</v>
      </c>
      <c r="C83" s="3" t="s">
        <v>2947</v>
      </c>
      <c r="D83" s="3" t="s">
        <v>2948</v>
      </c>
      <c r="E83" s="3" t="s">
        <v>3158</v>
      </c>
    </row>
    <row r="84" spans="1:5" x14ac:dyDescent="0.25">
      <c r="A84" s="3" t="s">
        <v>10702</v>
      </c>
      <c r="B84" s="3" t="s">
        <v>10305</v>
      </c>
      <c r="C84" s="3" t="s">
        <v>1334</v>
      </c>
      <c r="D84" s="3" t="s">
        <v>1335</v>
      </c>
      <c r="E84" s="3" t="s">
        <v>1338</v>
      </c>
    </row>
    <row r="85" spans="1:5" x14ac:dyDescent="0.25">
      <c r="A85" s="3" t="s">
        <v>10703</v>
      </c>
      <c r="B85" s="3" t="s">
        <v>10305</v>
      </c>
      <c r="C85" s="3" t="s">
        <v>1362</v>
      </c>
      <c r="D85" s="3" t="s">
        <v>1363</v>
      </c>
      <c r="E85" s="3" t="s">
        <v>1366</v>
      </c>
    </row>
    <row r="86" spans="1:5" x14ac:dyDescent="0.25">
      <c r="A86" s="3" t="s">
        <v>10704</v>
      </c>
      <c r="B86" s="3" t="s">
        <v>10305</v>
      </c>
      <c r="C86" s="3" t="s">
        <v>6584</v>
      </c>
      <c r="D86" s="3" t="s">
        <v>1398</v>
      </c>
      <c r="E86" s="3" t="s">
        <v>1401</v>
      </c>
    </row>
    <row r="87" spans="1:5" x14ac:dyDescent="0.25">
      <c r="A87" s="3" t="s">
        <v>10705</v>
      </c>
      <c r="B87" s="3" t="s">
        <v>10305</v>
      </c>
      <c r="C87" s="3" t="s">
        <v>790</v>
      </c>
      <c r="D87" s="3" t="s">
        <v>791</v>
      </c>
      <c r="E87" s="3" t="s">
        <v>1657</v>
      </c>
    </row>
    <row r="88" spans="1:5" x14ac:dyDescent="0.25">
      <c r="A88" s="3" t="s">
        <v>10706</v>
      </c>
      <c r="B88" s="3" t="s">
        <v>10305</v>
      </c>
      <c r="C88" s="3" t="s">
        <v>2672</v>
      </c>
      <c r="D88" s="3" t="s">
        <v>2673</v>
      </c>
      <c r="E88" s="3" t="s">
        <v>3159</v>
      </c>
    </row>
    <row r="89" spans="1:5" x14ac:dyDescent="0.25">
      <c r="A89" s="3" t="s">
        <v>10707</v>
      </c>
      <c r="B89" s="3" t="s">
        <v>10305</v>
      </c>
      <c r="C89" s="3" t="s">
        <v>2708</v>
      </c>
      <c r="D89" s="3" t="s">
        <v>2709</v>
      </c>
      <c r="E89" s="3" t="s">
        <v>10135</v>
      </c>
    </row>
    <row r="90" spans="1:5" x14ac:dyDescent="0.25">
      <c r="A90" s="3" t="s">
        <v>10708</v>
      </c>
      <c r="B90" s="3" t="s">
        <v>10305</v>
      </c>
      <c r="C90" s="3" t="s">
        <v>1658</v>
      </c>
      <c r="D90" s="3" t="s">
        <v>1659</v>
      </c>
      <c r="E90" s="3" t="s">
        <v>3160</v>
      </c>
    </row>
    <row r="91" spans="1:5" x14ac:dyDescent="0.25">
      <c r="A91" s="3" t="s">
        <v>10709</v>
      </c>
      <c r="B91" s="3" t="s">
        <v>10305</v>
      </c>
      <c r="C91" s="3" t="s">
        <v>86</v>
      </c>
      <c r="D91" s="3" t="s">
        <v>87</v>
      </c>
      <c r="E91" s="3" t="s">
        <v>90</v>
      </c>
    </row>
    <row r="92" spans="1:5" x14ac:dyDescent="0.25">
      <c r="A92" s="3" t="s">
        <v>10710</v>
      </c>
      <c r="B92" s="3" t="s">
        <v>10305</v>
      </c>
      <c r="C92" s="3" t="s">
        <v>806</v>
      </c>
      <c r="D92" s="3" t="s">
        <v>807</v>
      </c>
      <c r="E92" s="3" t="s">
        <v>808</v>
      </c>
    </row>
    <row r="93" spans="1:5" x14ac:dyDescent="0.25">
      <c r="A93" s="3" t="s">
        <v>10711</v>
      </c>
      <c r="B93" s="3" t="s">
        <v>10305</v>
      </c>
      <c r="C93" s="3" t="s">
        <v>871</v>
      </c>
      <c r="D93" s="3" t="s">
        <v>797</v>
      </c>
      <c r="E93" s="3" t="s">
        <v>872</v>
      </c>
    </row>
    <row r="94" spans="1:5" x14ac:dyDescent="0.25">
      <c r="A94" s="3" t="s">
        <v>10712</v>
      </c>
      <c r="B94" s="3" t="s">
        <v>10305</v>
      </c>
      <c r="C94" s="3" t="s">
        <v>1045</v>
      </c>
      <c r="D94" s="3" t="s">
        <v>1046</v>
      </c>
      <c r="E94" s="3" t="s">
        <v>1049</v>
      </c>
    </row>
    <row r="95" spans="1:5" x14ac:dyDescent="0.25">
      <c r="A95" s="3" t="s">
        <v>10713</v>
      </c>
      <c r="B95" s="3" t="s">
        <v>10305</v>
      </c>
      <c r="C95" s="3" t="s">
        <v>1069</v>
      </c>
      <c r="D95" s="3" t="s">
        <v>1070</v>
      </c>
      <c r="E95" s="3" t="s">
        <v>3161</v>
      </c>
    </row>
    <row r="96" spans="1:5" x14ac:dyDescent="0.25">
      <c r="A96" s="3" t="s">
        <v>10714</v>
      </c>
      <c r="B96" s="3" t="s">
        <v>10305</v>
      </c>
      <c r="C96" s="3" t="s">
        <v>1106</v>
      </c>
      <c r="D96" s="3" t="s">
        <v>1107</v>
      </c>
      <c r="E96" s="3" t="s">
        <v>3162</v>
      </c>
    </row>
    <row r="97" spans="1:5" x14ac:dyDescent="0.25">
      <c r="A97" s="3" t="s">
        <v>10715</v>
      </c>
      <c r="B97" s="3" t="s">
        <v>10305</v>
      </c>
      <c r="C97" s="3" t="s">
        <v>726</v>
      </c>
      <c r="D97" s="3" t="s">
        <v>727</v>
      </c>
      <c r="E97" s="3" t="s">
        <v>730</v>
      </c>
    </row>
    <row r="98" spans="1:5" x14ac:dyDescent="0.25">
      <c r="A98" s="3" t="s">
        <v>10716</v>
      </c>
      <c r="B98" s="3" t="s">
        <v>10305</v>
      </c>
      <c r="C98" s="3" t="s">
        <v>762</v>
      </c>
      <c r="D98" s="3" t="s">
        <v>10204</v>
      </c>
      <c r="E98" s="3" t="s">
        <v>766</v>
      </c>
    </row>
    <row r="99" spans="1:5" x14ac:dyDescent="0.25">
      <c r="A99" s="3" t="s">
        <v>10717</v>
      </c>
      <c r="B99" s="3" t="s">
        <v>10305</v>
      </c>
      <c r="C99" s="3" t="s">
        <v>824</v>
      </c>
      <c r="D99" s="3" t="s">
        <v>10205</v>
      </c>
      <c r="E99" s="3" t="s">
        <v>828</v>
      </c>
    </row>
    <row r="100" spans="1:5" x14ac:dyDescent="0.25">
      <c r="A100" s="3" t="s">
        <v>10718</v>
      </c>
      <c r="B100" s="3" t="s">
        <v>10305</v>
      </c>
      <c r="C100" s="3" t="s">
        <v>858</v>
      </c>
      <c r="D100" s="3" t="s">
        <v>859</v>
      </c>
      <c r="E100" s="3" t="s">
        <v>862</v>
      </c>
    </row>
    <row r="101" spans="1:5" x14ac:dyDescent="0.25">
      <c r="A101" s="3" t="s">
        <v>10719</v>
      </c>
      <c r="B101" s="3" t="s">
        <v>10305</v>
      </c>
      <c r="C101" s="3" t="s">
        <v>1481</v>
      </c>
      <c r="D101" s="3" t="s">
        <v>1482</v>
      </c>
      <c r="E101" s="3" t="s">
        <v>1484</v>
      </c>
    </row>
    <row r="102" spans="1:5" x14ac:dyDescent="0.25">
      <c r="A102" s="3" t="s">
        <v>10720</v>
      </c>
      <c r="B102" s="3" t="s">
        <v>10305</v>
      </c>
      <c r="C102" s="3" t="s">
        <v>381</v>
      </c>
      <c r="D102" s="3" t="s">
        <v>386</v>
      </c>
      <c r="E102" s="3" t="s">
        <v>385</v>
      </c>
    </row>
    <row r="103" spans="1:5" x14ac:dyDescent="0.25">
      <c r="A103" s="3" t="s">
        <v>10721</v>
      </c>
      <c r="B103" s="3" t="s">
        <v>10305</v>
      </c>
      <c r="C103" s="3" t="s">
        <v>1819</v>
      </c>
      <c r="D103" s="3" t="s">
        <v>1820</v>
      </c>
      <c r="E103" s="3" t="s">
        <v>1823</v>
      </c>
    </row>
    <row r="104" spans="1:5" x14ac:dyDescent="0.25">
      <c r="A104" s="3" t="s">
        <v>10722</v>
      </c>
      <c r="B104" s="3" t="s">
        <v>10305</v>
      </c>
      <c r="C104" s="3" t="s">
        <v>403</v>
      </c>
      <c r="D104" s="3" t="s">
        <v>10277</v>
      </c>
      <c r="E104" s="3" t="s">
        <v>3163</v>
      </c>
    </row>
    <row r="105" spans="1:5" x14ac:dyDescent="0.25">
      <c r="A105" s="3" t="s">
        <v>10723</v>
      </c>
      <c r="B105" s="3" t="s">
        <v>10305</v>
      </c>
      <c r="C105" s="3" t="s">
        <v>459</v>
      </c>
      <c r="D105" s="3" t="s">
        <v>460</v>
      </c>
      <c r="E105" s="3" t="s">
        <v>3164</v>
      </c>
    </row>
    <row r="106" spans="1:5" x14ac:dyDescent="0.25">
      <c r="A106" s="3" t="s">
        <v>10724</v>
      </c>
      <c r="B106" s="3" t="s">
        <v>10305</v>
      </c>
      <c r="C106" s="3" t="s">
        <v>257</v>
      </c>
      <c r="D106" s="3" t="s">
        <v>258</v>
      </c>
      <c r="E106" s="3" t="s">
        <v>261</v>
      </c>
    </row>
    <row r="107" spans="1:5" x14ac:dyDescent="0.25">
      <c r="A107" s="3" t="s">
        <v>10725</v>
      </c>
      <c r="B107" s="3" t="s">
        <v>10305</v>
      </c>
      <c r="C107" s="3" t="s">
        <v>711</v>
      </c>
      <c r="D107" s="3" t="s">
        <v>10209</v>
      </c>
      <c r="E107" s="3" t="s">
        <v>714</v>
      </c>
    </row>
    <row r="108" spans="1:5" x14ac:dyDescent="0.25">
      <c r="A108" s="3" t="s">
        <v>10726</v>
      </c>
      <c r="B108" s="3" t="s">
        <v>10305</v>
      </c>
      <c r="C108" s="3" t="s">
        <v>2757</v>
      </c>
      <c r="D108" s="3" t="s">
        <v>2758</v>
      </c>
      <c r="E108" s="3" t="s">
        <v>2761</v>
      </c>
    </row>
    <row r="109" spans="1:5" x14ac:dyDescent="0.25">
      <c r="A109" s="3" t="s">
        <v>10727</v>
      </c>
      <c r="B109" s="3" t="s">
        <v>10305</v>
      </c>
      <c r="C109" s="3" t="s">
        <v>2778</v>
      </c>
      <c r="D109" s="3" t="s">
        <v>2779</v>
      </c>
      <c r="E109" s="3" t="s">
        <v>2782</v>
      </c>
    </row>
    <row r="110" spans="1:5" x14ac:dyDescent="0.25">
      <c r="A110" s="3" t="s">
        <v>10728</v>
      </c>
      <c r="B110" s="3" t="s">
        <v>10305</v>
      </c>
      <c r="C110" s="3" t="s">
        <v>792</v>
      </c>
      <c r="D110" s="3" t="s">
        <v>793</v>
      </c>
      <c r="E110" s="3" t="s">
        <v>2653</v>
      </c>
    </row>
    <row r="111" spans="1:5" x14ac:dyDescent="0.25">
      <c r="A111" s="3" t="s">
        <v>10729</v>
      </c>
      <c r="B111" s="3" t="s">
        <v>10305</v>
      </c>
      <c r="C111" s="3" t="s">
        <v>2795</v>
      </c>
      <c r="D111" s="3" t="s">
        <v>2796</v>
      </c>
      <c r="E111" s="3" t="s">
        <v>2799</v>
      </c>
    </row>
    <row r="112" spans="1:5" x14ac:dyDescent="0.25">
      <c r="A112" s="3" t="s">
        <v>10730</v>
      </c>
      <c r="B112" s="3" t="s">
        <v>10305</v>
      </c>
      <c r="C112" s="3" t="s">
        <v>648</v>
      </c>
      <c r="D112" s="3" t="s">
        <v>649</v>
      </c>
      <c r="E112" s="3" t="s">
        <v>3165</v>
      </c>
    </row>
    <row r="113" spans="1:5" x14ac:dyDescent="0.25">
      <c r="A113" s="3" t="s">
        <v>10731</v>
      </c>
      <c r="B113" s="3" t="s">
        <v>10305</v>
      </c>
      <c r="C113" s="3" t="s">
        <v>690</v>
      </c>
      <c r="D113" s="3" t="s">
        <v>10222</v>
      </c>
      <c r="E113" s="3" t="s">
        <v>694</v>
      </c>
    </row>
    <row r="114" spans="1:5" x14ac:dyDescent="0.25">
      <c r="A114" s="3" t="s">
        <v>10732</v>
      </c>
      <c r="B114" s="3" t="s">
        <v>10305</v>
      </c>
      <c r="C114" s="3" t="s">
        <v>2718</v>
      </c>
      <c r="D114" s="3" t="s">
        <v>2719</v>
      </c>
      <c r="E114" s="3" t="s">
        <v>3166</v>
      </c>
    </row>
    <row r="115" spans="1:5" x14ac:dyDescent="0.25">
      <c r="A115" s="3" t="s">
        <v>10733</v>
      </c>
      <c r="B115" s="3" t="s">
        <v>10305</v>
      </c>
      <c r="C115" s="3" t="s">
        <v>2838</v>
      </c>
      <c r="D115" s="3" t="s">
        <v>2839</v>
      </c>
      <c r="E115" s="3" t="s">
        <v>2842</v>
      </c>
    </row>
    <row r="116" spans="1:5" x14ac:dyDescent="0.25">
      <c r="A116" s="3" t="s">
        <v>10734</v>
      </c>
      <c r="B116" s="3" t="s">
        <v>10305</v>
      </c>
      <c r="C116" s="3" t="s">
        <v>2846</v>
      </c>
      <c r="D116" s="3" t="s">
        <v>2847</v>
      </c>
      <c r="E116" s="3" t="s">
        <v>2850</v>
      </c>
    </row>
    <row r="117" spans="1:5" x14ac:dyDescent="0.25">
      <c r="A117" s="3" t="s">
        <v>10735</v>
      </c>
      <c r="B117" s="3" t="s">
        <v>10305</v>
      </c>
      <c r="C117" s="3" t="s">
        <v>2869</v>
      </c>
      <c r="D117" s="3" t="s">
        <v>2870</v>
      </c>
      <c r="E117" s="3" t="s">
        <v>2873</v>
      </c>
    </row>
    <row r="118" spans="1:5" x14ac:dyDescent="0.25">
      <c r="A118" s="3" t="s">
        <v>10736</v>
      </c>
      <c r="B118" s="3" t="s">
        <v>10305</v>
      </c>
      <c r="C118" s="3" t="s">
        <v>2886</v>
      </c>
      <c r="D118" s="3" t="s">
        <v>2887</v>
      </c>
      <c r="E118" s="3" t="s">
        <v>2890</v>
      </c>
    </row>
    <row r="119" spans="1:5" x14ac:dyDescent="0.25">
      <c r="A119" s="3" t="s">
        <v>10737</v>
      </c>
      <c r="B119" s="3" t="s">
        <v>10305</v>
      </c>
      <c r="C119" s="3" t="s">
        <v>2896</v>
      </c>
      <c r="D119" s="3" t="s">
        <v>2897</v>
      </c>
      <c r="E119" s="3" t="s">
        <v>2900</v>
      </c>
    </row>
    <row r="120" spans="1:5" x14ac:dyDescent="0.25">
      <c r="A120" s="3" t="s">
        <v>10738</v>
      </c>
      <c r="B120" s="3" t="s">
        <v>10305</v>
      </c>
      <c r="C120" s="3" t="s">
        <v>2901</v>
      </c>
      <c r="D120" s="3" t="s">
        <v>2902</v>
      </c>
      <c r="E120" s="3" t="s">
        <v>2905</v>
      </c>
    </row>
    <row r="121" spans="1:5" x14ac:dyDescent="0.25">
      <c r="A121" s="3" t="s">
        <v>10739</v>
      </c>
      <c r="B121" s="3" t="s">
        <v>10305</v>
      </c>
      <c r="C121" s="3" t="s">
        <v>2064</v>
      </c>
      <c r="D121" s="3" t="s">
        <v>2065</v>
      </c>
      <c r="E121" s="3" t="s">
        <v>2068</v>
      </c>
    </row>
    <row r="122" spans="1:5" x14ac:dyDescent="0.25">
      <c r="A122" s="3" t="s">
        <v>10740</v>
      </c>
      <c r="B122" s="3" t="s">
        <v>10305</v>
      </c>
      <c r="C122" s="3" t="s">
        <v>2099</v>
      </c>
      <c r="D122" s="3" t="s">
        <v>2100</v>
      </c>
      <c r="E122" s="3" t="s">
        <v>2103</v>
      </c>
    </row>
    <row r="123" spans="1:5" x14ac:dyDescent="0.25">
      <c r="A123" s="3" t="s">
        <v>10741</v>
      </c>
      <c r="B123" s="3" t="s">
        <v>10305</v>
      </c>
      <c r="C123" s="3" t="s">
        <v>2122</v>
      </c>
      <c r="D123" s="3" t="s">
        <v>2123</v>
      </c>
      <c r="E123" s="3" t="s">
        <v>2125</v>
      </c>
    </row>
    <row r="124" spans="1:5" x14ac:dyDescent="0.25">
      <c r="A124" s="3" t="s">
        <v>10742</v>
      </c>
      <c r="B124" s="3" t="s">
        <v>10305</v>
      </c>
      <c r="C124" s="3" t="s">
        <v>1983</v>
      </c>
      <c r="D124" s="3" t="s">
        <v>1984</v>
      </c>
      <c r="E124" s="3" t="s">
        <v>3167</v>
      </c>
    </row>
    <row r="125" spans="1:5" x14ac:dyDescent="0.25">
      <c r="A125" s="3" t="s">
        <v>10743</v>
      </c>
      <c r="B125" s="3" t="s">
        <v>10305</v>
      </c>
      <c r="C125" s="3" t="s">
        <v>10164</v>
      </c>
      <c r="D125" s="3" t="s">
        <v>1984</v>
      </c>
      <c r="E125" s="3" t="s">
        <v>3167</v>
      </c>
    </row>
    <row r="126" spans="1:5" x14ac:dyDescent="0.25">
      <c r="A126" s="3" t="s">
        <v>10744</v>
      </c>
      <c r="B126" s="3" t="s">
        <v>10305</v>
      </c>
      <c r="C126" s="3" t="s">
        <v>2153</v>
      </c>
      <c r="D126" s="3" t="s">
        <v>10247</v>
      </c>
      <c r="E126" s="3" t="s">
        <v>2157</v>
      </c>
    </row>
    <row r="127" spans="1:5" x14ac:dyDescent="0.25">
      <c r="A127" s="3" t="s">
        <v>10745</v>
      </c>
      <c r="B127" s="3" t="s">
        <v>10305</v>
      </c>
      <c r="C127" s="3" t="s">
        <v>849</v>
      </c>
      <c r="D127" s="3" t="s">
        <v>10248</v>
      </c>
      <c r="E127" s="3" t="s">
        <v>2182</v>
      </c>
    </row>
    <row r="128" spans="1:5" x14ac:dyDescent="0.25">
      <c r="A128" s="3" t="s">
        <v>10746</v>
      </c>
      <c r="B128" s="3" t="s">
        <v>10305</v>
      </c>
      <c r="C128" s="3" t="s">
        <v>2210</v>
      </c>
      <c r="D128" s="3" t="s">
        <v>10249</v>
      </c>
      <c r="E128" s="3" t="s">
        <v>2214</v>
      </c>
    </row>
    <row r="129" spans="1:5" x14ac:dyDescent="0.25">
      <c r="A129" s="3" t="s">
        <v>10747</v>
      </c>
      <c r="B129" s="3" t="s">
        <v>10305</v>
      </c>
      <c r="C129" s="3" t="s">
        <v>2924</v>
      </c>
      <c r="D129" s="3" t="s">
        <v>2925</v>
      </c>
      <c r="E129" s="3" t="s">
        <v>2928</v>
      </c>
    </row>
    <row r="130" spans="1:5" x14ac:dyDescent="0.25">
      <c r="A130" s="3" t="s">
        <v>10748</v>
      </c>
      <c r="B130" s="3" t="s">
        <v>10305</v>
      </c>
      <c r="C130" s="3" t="s">
        <v>2957</v>
      </c>
      <c r="D130" s="3" t="s">
        <v>2958</v>
      </c>
      <c r="E130" s="3" t="s">
        <v>2961</v>
      </c>
    </row>
    <row r="131" spans="1:5" x14ac:dyDescent="0.25">
      <c r="A131" s="3" t="s">
        <v>10749</v>
      </c>
      <c r="B131" s="3" t="s">
        <v>10305</v>
      </c>
      <c r="C131" s="3" t="s">
        <v>3036</v>
      </c>
      <c r="D131" s="3" t="s">
        <v>3037</v>
      </c>
      <c r="E131" s="3" t="s">
        <v>3040</v>
      </c>
    </row>
    <row r="132" spans="1:5" x14ac:dyDescent="0.25">
      <c r="A132" s="3" t="s">
        <v>10750</v>
      </c>
      <c r="B132" s="3" t="s">
        <v>10305</v>
      </c>
      <c r="C132" s="3" t="s">
        <v>2929</v>
      </c>
      <c r="D132" s="3" t="s">
        <v>2930</v>
      </c>
      <c r="E132" s="3" t="s">
        <v>2933</v>
      </c>
    </row>
    <row r="133" spans="1:5" x14ac:dyDescent="0.25">
      <c r="A133" s="3" t="s">
        <v>10751</v>
      </c>
      <c r="B133" s="3" t="s">
        <v>10305</v>
      </c>
      <c r="C133" s="3" t="s">
        <v>1390</v>
      </c>
      <c r="D133" s="3" t="s">
        <v>1391</v>
      </c>
      <c r="E133" s="3" t="s">
        <v>1394</v>
      </c>
    </row>
    <row r="134" spans="1:5" x14ac:dyDescent="0.25">
      <c r="A134" s="3" t="s">
        <v>10752</v>
      </c>
      <c r="B134" s="3" t="s">
        <v>10305</v>
      </c>
      <c r="C134" s="3" t="s">
        <v>1416</v>
      </c>
      <c r="D134" s="3" t="s">
        <v>1417</v>
      </c>
      <c r="E134" s="3" t="s">
        <v>3168</v>
      </c>
    </row>
    <row r="135" spans="1:5" x14ac:dyDescent="0.25">
      <c r="A135" s="3" t="s">
        <v>10753</v>
      </c>
      <c r="B135" s="3" t="s">
        <v>10305</v>
      </c>
      <c r="C135" s="3" t="s">
        <v>1448</v>
      </c>
      <c r="D135" s="3" t="s">
        <v>1449</v>
      </c>
      <c r="E135" s="3" t="s">
        <v>3169</v>
      </c>
    </row>
    <row r="136" spans="1:5" x14ac:dyDescent="0.25">
      <c r="A136" s="3" t="s">
        <v>10754</v>
      </c>
      <c r="B136" s="3" t="s">
        <v>10305</v>
      </c>
      <c r="C136" s="3" t="s">
        <v>2747</v>
      </c>
      <c r="D136" s="3" t="s">
        <v>2748</v>
      </c>
      <c r="E136" s="3" t="s">
        <v>2751</v>
      </c>
    </row>
    <row r="137" spans="1:5" x14ac:dyDescent="0.25">
      <c r="A137" s="3" t="s">
        <v>10755</v>
      </c>
      <c r="B137" s="3" t="s">
        <v>10305</v>
      </c>
      <c r="C137" s="3" t="s">
        <v>1692</v>
      </c>
      <c r="D137" s="3" t="s">
        <v>1693</v>
      </c>
      <c r="E137" s="3" t="s">
        <v>1696</v>
      </c>
    </row>
    <row r="138" spans="1:5" x14ac:dyDescent="0.25">
      <c r="A138" s="3" t="s">
        <v>10756</v>
      </c>
      <c r="B138" s="3" t="s">
        <v>10305</v>
      </c>
      <c r="C138" s="3" t="s">
        <v>1713</v>
      </c>
      <c r="D138" s="3" t="s">
        <v>1714</v>
      </c>
      <c r="E138" s="3" t="s">
        <v>1717</v>
      </c>
    </row>
    <row r="139" spans="1:5" x14ac:dyDescent="0.25">
      <c r="A139" s="3" t="s">
        <v>10757</v>
      </c>
      <c r="B139" s="3" t="s">
        <v>10305</v>
      </c>
      <c r="C139" s="3" t="s">
        <v>2773</v>
      </c>
      <c r="D139" s="3" t="s">
        <v>2774</v>
      </c>
      <c r="E139" s="3" t="s">
        <v>2777</v>
      </c>
    </row>
    <row r="140" spans="1:5" x14ac:dyDescent="0.25">
      <c r="A140" s="3" t="s">
        <v>10758</v>
      </c>
      <c r="B140" s="3" t="s">
        <v>10305</v>
      </c>
      <c r="C140" s="3" t="s">
        <v>1142</v>
      </c>
      <c r="D140" s="3" t="s">
        <v>1143</v>
      </c>
      <c r="E140" s="3" t="s">
        <v>3170</v>
      </c>
    </row>
    <row r="141" spans="1:5" x14ac:dyDescent="0.25">
      <c r="A141" s="3" t="s">
        <v>10759</v>
      </c>
      <c r="B141" s="3" t="s">
        <v>10305</v>
      </c>
      <c r="C141" s="3" t="s">
        <v>1182</v>
      </c>
      <c r="D141" s="3" t="s">
        <v>1183</v>
      </c>
      <c r="E141" s="3" t="s">
        <v>3171</v>
      </c>
    </row>
    <row r="142" spans="1:5" x14ac:dyDescent="0.25">
      <c r="A142" s="3" t="s">
        <v>10760</v>
      </c>
      <c r="B142" s="3" t="s">
        <v>10305</v>
      </c>
      <c r="C142" s="3" t="s">
        <v>1703</v>
      </c>
      <c r="D142" s="3" t="s">
        <v>1704</v>
      </c>
      <c r="E142" s="3" t="s">
        <v>1707</v>
      </c>
    </row>
    <row r="143" spans="1:5" x14ac:dyDescent="0.25">
      <c r="A143" s="3" t="s">
        <v>10761</v>
      </c>
      <c r="B143" s="3" t="s">
        <v>10305</v>
      </c>
      <c r="C143" s="3" t="s">
        <v>890</v>
      </c>
      <c r="D143" s="3" t="s">
        <v>10128</v>
      </c>
      <c r="E143" s="3" t="s">
        <v>1208</v>
      </c>
    </row>
    <row r="144" spans="1:5" x14ac:dyDescent="0.25">
      <c r="A144" s="3" t="s">
        <v>10762</v>
      </c>
      <c r="B144" s="3" t="s">
        <v>10305</v>
      </c>
      <c r="C144" s="3" t="s">
        <v>1189</v>
      </c>
      <c r="D144" s="3" t="s">
        <v>10129</v>
      </c>
      <c r="E144" s="3" t="s">
        <v>1193</v>
      </c>
    </row>
    <row r="145" spans="1:5" x14ac:dyDescent="0.25">
      <c r="A145" s="3" t="s">
        <v>10763</v>
      </c>
      <c r="B145" s="3" t="s">
        <v>10305</v>
      </c>
      <c r="C145" s="3" t="s">
        <v>800</v>
      </c>
      <c r="D145" s="3" t="s">
        <v>10131</v>
      </c>
      <c r="E145" s="3" t="s">
        <v>5940</v>
      </c>
    </row>
    <row r="146" spans="1:5" x14ac:dyDescent="0.25">
      <c r="A146" s="3" t="s">
        <v>10764</v>
      </c>
      <c r="B146" s="3" t="s">
        <v>10305</v>
      </c>
      <c r="C146" s="3" t="s">
        <v>960</v>
      </c>
      <c r="D146" s="3" t="s">
        <v>10132</v>
      </c>
      <c r="E146" s="3" t="s">
        <v>5943</v>
      </c>
    </row>
    <row r="147" spans="1:5" x14ac:dyDescent="0.25">
      <c r="A147" s="3" t="s">
        <v>10765</v>
      </c>
      <c r="B147" s="3" t="s">
        <v>10305</v>
      </c>
      <c r="C147" s="3" t="s">
        <v>1215</v>
      </c>
      <c r="D147" s="3" t="s">
        <v>1216</v>
      </c>
      <c r="E147" s="3" t="s">
        <v>1219</v>
      </c>
    </row>
    <row r="148" spans="1:5" x14ac:dyDescent="0.25">
      <c r="A148" s="3" t="s">
        <v>10766</v>
      </c>
      <c r="B148" s="3" t="s">
        <v>10305</v>
      </c>
      <c r="C148" s="3" t="s">
        <v>1243</v>
      </c>
      <c r="D148" s="3" t="s">
        <v>10130</v>
      </c>
      <c r="E148" s="3" t="s">
        <v>1247</v>
      </c>
    </row>
    <row r="149" spans="1:5" x14ac:dyDescent="0.25">
      <c r="A149" s="3" t="s">
        <v>10767</v>
      </c>
      <c r="B149" s="3" t="s">
        <v>10305</v>
      </c>
      <c r="C149" s="3" t="s">
        <v>1199</v>
      </c>
      <c r="D149" s="3" t="s">
        <v>1200</v>
      </c>
      <c r="E149" s="3" t="s">
        <v>3172</v>
      </c>
    </row>
    <row r="150" spans="1:5" x14ac:dyDescent="0.25">
      <c r="A150" s="3" t="s">
        <v>10768</v>
      </c>
      <c r="B150" s="3" t="s">
        <v>10305</v>
      </c>
      <c r="C150" s="3" t="s">
        <v>1234</v>
      </c>
      <c r="D150" s="3" t="s">
        <v>1235</v>
      </c>
      <c r="E150" s="3" t="s">
        <v>1238</v>
      </c>
    </row>
    <row r="151" spans="1:5" x14ac:dyDescent="0.25">
      <c r="A151" s="3" t="s">
        <v>10769</v>
      </c>
      <c r="B151" s="3" t="s">
        <v>10305</v>
      </c>
      <c r="C151" s="3" t="s">
        <v>1251</v>
      </c>
      <c r="D151" s="3" t="s">
        <v>1252</v>
      </c>
      <c r="E151" s="3" t="s">
        <v>3173</v>
      </c>
    </row>
    <row r="152" spans="1:5" x14ac:dyDescent="0.25">
      <c r="A152" s="3" t="s">
        <v>10770</v>
      </c>
      <c r="B152" s="3" t="s">
        <v>10305</v>
      </c>
      <c r="C152" s="3" t="s">
        <v>3046</v>
      </c>
      <c r="D152" s="3" t="s">
        <v>3047</v>
      </c>
      <c r="E152" s="3" t="s">
        <v>3050</v>
      </c>
    </row>
    <row r="153" spans="1:5" x14ac:dyDescent="0.25">
      <c r="A153" s="3" t="s">
        <v>10771</v>
      </c>
      <c r="B153" s="3" t="s">
        <v>10305</v>
      </c>
      <c r="C153" s="3" t="s">
        <v>3059</v>
      </c>
      <c r="D153" s="3" t="s">
        <v>3060</v>
      </c>
      <c r="E153" s="3" t="s">
        <v>3063</v>
      </c>
    </row>
    <row r="154" spans="1:5" x14ac:dyDescent="0.25">
      <c r="A154" s="3" t="s">
        <v>10772</v>
      </c>
      <c r="B154" s="3" t="s">
        <v>10305</v>
      </c>
      <c r="C154" s="3" t="s">
        <v>6941</v>
      </c>
      <c r="D154" s="3" t="s">
        <v>6942</v>
      </c>
      <c r="E154" s="3" t="s">
        <v>6945</v>
      </c>
    </row>
    <row r="155" spans="1:5" x14ac:dyDescent="0.25">
      <c r="A155" s="3" t="s">
        <v>10773</v>
      </c>
      <c r="B155" s="3" t="s">
        <v>10305</v>
      </c>
      <c r="C155" s="3" t="s">
        <v>863</v>
      </c>
      <c r="D155" s="3" t="s">
        <v>864</v>
      </c>
      <c r="E155" s="3" t="s">
        <v>3147</v>
      </c>
    </row>
    <row r="156" spans="1:5" x14ac:dyDescent="0.25">
      <c r="A156" s="3" t="s">
        <v>10774</v>
      </c>
      <c r="B156" s="3" t="s">
        <v>10305</v>
      </c>
      <c r="C156" s="3" t="s">
        <v>918</v>
      </c>
      <c r="D156" s="3" t="s">
        <v>10206</v>
      </c>
      <c r="E156" s="3" t="s">
        <v>922</v>
      </c>
    </row>
    <row r="157" spans="1:5" x14ac:dyDescent="0.25">
      <c r="A157" s="3" t="s">
        <v>10775</v>
      </c>
      <c r="B157" s="3" t="s">
        <v>10305</v>
      </c>
      <c r="C157" s="3" t="s">
        <v>2790</v>
      </c>
      <c r="D157" s="3" t="s">
        <v>2791</v>
      </c>
      <c r="E157" s="3" t="s">
        <v>2868</v>
      </c>
    </row>
    <row r="158" spans="1:5" x14ac:dyDescent="0.25">
      <c r="A158" s="3" t="s">
        <v>10776</v>
      </c>
      <c r="B158" s="3" t="s">
        <v>10305</v>
      </c>
      <c r="C158" s="3" t="s">
        <v>454</v>
      </c>
      <c r="D158" s="3" t="s">
        <v>455</v>
      </c>
      <c r="E158" s="3" t="s">
        <v>458</v>
      </c>
    </row>
    <row r="159" spans="1:5" x14ac:dyDescent="0.25">
      <c r="A159" s="3" t="s">
        <v>10777</v>
      </c>
      <c r="B159" s="3" t="s">
        <v>10305</v>
      </c>
      <c r="C159" s="3" t="s">
        <v>488</v>
      </c>
      <c r="D159" s="3" t="s">
        <v>489</v>
      </c>
      <c r="E159" s="3" t="s">
        <v>492</v>
      </c>
    </row>
    <row r="160" spans="1:5" x14ac:dyDescent="0.25">
      <c r="A160" s="3" t="s">
        <v>10778</v>
      </c>
      <c r="B160" s="3" t="s">
        <v>10305</v>
      </c>
      <c r="C160" s="3" t="s">
        <v>517</v>
      </c>
      <c r="D160" s="3" t="s">
        <v>10278</v>
      </c>
      <c r="E160" s="3" t="s">
        <v>521</v>
      </c>
    </row>
    <row r="161" spans="1:5" x14ac:dyDescent="0.25">
      <c r="A161" s="3" t="s">
        <v>10779</v>
      </c>
      <c r="B161" s="3" t="s">
        <v>10305</v>
      </c>
      <c r="C161" s="3" t="s">
        <v>10151</v>
      </c>
      <c r="D161" s="3" t="s">
        <v>10157</v>
      </c>
      <c r="E161" s="3" t="s">
        <v>502</v>
      </c>
    </row>
    <row r="162" spans="1:5" x14ac:dyDescent="0.25">
      <c r="A162" s="3" t="s">
        <v>10780</v>
      </c>
      <c r="B162" s="3" t="s">
        <v>10305</v>
      </c>
      <c r="C162" s="3" t="s">
        <v>1944</v>
      </c>
      <c r="D162" s="3" t="s">
        <v>1945</v>
      </c>
      <c r="E162" s="3" t="s">
        <v>1948</v>
      </c>
    </row>
    <row r="163" spans="1:5" x14ac:dyDescent="0.25">
      <c r="A163" s="3" t="s">
        <v>10781</v>
      </c>
      <c r="B163" s="3" t="s">
        <v>10305</v>
      </c>
      <c r="C163" s="3" t="s">
        <v>262</v>
      </c>
      <c r="D163" s="3" t="s">
        <v>263</v>
      </c>
      <c r="E163" s="3" t="s">
        <v>265</v>
      </c>
    </row>
    <row r="164" spans="1:5" x14ac:dyDescent="0.25">
      <c r="A164" s="3" t="s">
        <v>10782</v>
      </c>
      <c r="B164" s="3" t="s">
        <v>10305</v>
      </c>
      <c r="C164" s="3" t="s">
        <v>216</v>
      </c>
      <c r="D164" s="3" t="s">
        <v>217</v>
      </c>
      <c r="E164" s="3" t="s">
        <v>220</v>
      </c>
    </row>
    <row r="165" spans="1:5" x14ac:dyDescent="0.25">
      <c r="A165" s="3" t="s">
        <v>10783</v>
      </c>
      <c r="B165" s="3" t="s">
        <v>10305</v>
      </c>
      <c r="C165" s="3" t="s">
        <v>721</v>
      </c>
      <c r="D165" s="3" t="s">
        <v>722</v>
      </c>
      <c r="E165" s="3" t="s">
        <v>725</v>
      </c>
    </row>
    <row r="166" spans="1:5" x14ac:dyDescent="0.25">
      <c r="A166" s="3" t="s">
        <v>10784</v>
      </c>
      <c r="B166" s="3" t="s">
        <v>10305</v>
      </c>
      <c r="C166" s="3" t="s">
        <v>1613</v>
      </c>
      <c r="D166" s="3" t="s">
        <v>1614</v>
      </c>
      <c r="E166" s="3" t="s">
        <v>1617</v>
      </c>
    </row>
    <row r="167" spans="1:5" x14ac:dyDescent="0.25">
      <c r="A167" s="3" t="s">
        <v>10785</v>
      </c>
      <c r="B167" s="3" t="s">
        <v>10305</v>
      </c>
      <c r="C167" s="3" t="s">
        <v>678</v>
      </c>
      <c r="D167" s="3" t="s">
        <v>10209</v>
      </c>
      <c r="E167" s="3" t="s">
        <v>682</v>
      </c>
    </row>
    <row r="168" spans="1:5" x14ac:dyDescent="0.25">
      <c r="A168" s="3" t="s">
        <v>10786</v>
      </c>
      <c r="B168" s="3" t="s">
        <v>10305</v>
      </c>
      <c r="C168" s="3" t="s">
        <v>702</v>
      </c>
      <c r="D168" s="3" t="s">
        <v>10210</v>
      </c>
      <c r="E168" s="3" t="s">
        <v>706</v>
      </c>
    </row>
    <row r="169" spans="1:5" x14ac:dyDescent="0.25">
      <c r="A169" s="3" t="s">
        <v>10787</v>
      </c>
      <c r="B169" s="3" t="s">
        <v>10305</v>
      </c>
      <c r="C169" s="3" t="s">
        <v>804</v>
      </c>
      <c r="D169" s="3" t="s">
        <v>805</v>
      </c>
      <c r="E169" s="3" t="s">
        <v>2827</v>
      </c>
    </row>
    <row r="170" spans="1:5" x14ac:dyDescent="0.25">
      <c r="A170" s="3" t="s">
        <v>10788</v>
      </c>
      <c r="B170" s="3" t="s">
        <v>10305</v>
      </c>
      <c r="C170" s="3" t="s">
        <v>1675</v>
      </c>
      <c r="D170" s="3" t="s">
        <v>1676</v>
      </c>
      <c r="E170" s="3" t="s">
        <v>1679</v>
      </c>
    </row>
    <row r="171" spans="1:5" x14ac:dyDescent="0.25">
      <c r="A171" s="3" t="s">
        <v>10789</v>
      </c>
      <c r="B171" s="3" t="s">
        <v>10305</v>
      </c>
      <c r="C171" s="3" t="s">
        <v>1500</v>
      </c>
      <c r="D171" s="3" t="s">
        <v>1501</v>
      </c>
      <c r="E171" s="3" t="s">
        <v>3174</v>
      </c>
    </row>
    <row r="172" spans="1:5" x14ac:dyDescent="0.25">
      <c r="A172" s="3" t="s">
        <v>10790</v>
      </c>
      <c r="B172" s="3" t="s">
        <v>10305</v>
      </c>
      <c r="C172" s="3" t="s">
        <v>2874</v>
      </c>
      <c r="D172" s="3" t="s">
        <v>2875</v>
      </c>
      <c r="E172" s="3" t="s">
        <v>3175</v>
      </c>
    </row>
    <row r="173" spans="1:5" x14ac:dyDescent="0.25">
      <c r="A173" s="3" t="s">
        <v>10791</v>
      </c>
      <c r="B173" s="3" t="s">
        <v>10305</v>
      </c>
      <c r="C173" s="3" t="s">
        <v>1125</v>
      </c>
      <c r="D173" s="3" t="s">
        <v>1126</v>
      </c>
      <c r="E173" s="3" t="s">
        <v>1129</v>
      </c>
    </row>
    <row r="174" spans="1:5" x14ac:dyDescent="0.25">
      <c r="A174" s="3" t="s">
        <v>10792</v>
      </c>
      <c r="B174" s="3" t="s">
        <v>10305</v>
      </c>
      <c r="C174" s="3" t="s">
        <v>2881</v>
      </c>
      <c r="D174" s="3" t="s">
        <v>2882</v>
      </c>
      <c r="E174" s="3" t="s">
        <v>3176</v>
      </c>
    </row>
    <row r="175" spans="1:5" x14ac:dyDescent="0.25">
      <c r="A175" s="3" t="s">
        <v>10793</v>
      </c>
      <c r="B175" s="3" t="s">
        <v>10305</v>
      </c>
      <c r="C175" s="3" t="s">
        <v>2906</v>
      </c>
      <c r="D175" s="3" t="s">
        <v>2907</v>
      </c>
      <c r="E175" s="3" t="s">
        <v>3177</v>
      </c>
    </row>
    <row r="176" spans="1:5" x14ac:dyDescent="0.25">
      <c r="A176" s="3" t="s">
        <v>10794</v>
      </c>
      <c r="B176" s="3" t="s">
        <v>10305</v>
      </c>
      <c r="C176" s="3" t="s">
        <v>644</v>
      </c>
      <c r="D176" s="3" t="s">
        <v>646</v>
      </c>
      <c r="E176" s="3" t="s">
        <v>645</v>
      </c>
    </row>
    <row r="177" spans="1:5" x14ac:dyDescent="0.25">
      <c r="A177" s="3" t="s">
        <v>10795</v>
      </c>
      <c r="B177" s="3" t="s">
        <v>10305</v>
      </c>
      <c r="C177" s="3" t="s">
        <v>892</v>
      </c>
      <c r="D177" s="3" t="s">
        <v>10160</v>
      </c>
      <c r="E177" s="3" t="s">
        <v>2015</v>
      </c>
    </row>
    <row r="178" spans="1:5" x14ac:dyDescent="0.25">
      <c r="A178" s="3" t="s">
        <v>10796</v>
      </c>
      <c r="B178" s="3" t="s">
        <v>10305</v>
      </c>
      <c r="C178" s="3" t="s">
        <v>1989</v>
      </c>
      <c r="D178" s="3" t="s">
        <v>10159</v>
      </c>
      <c r="E178" s="3" t="s">
        <v>1993</v>
      </c>
    </row>
    <row r="179" spans="1:5" x14ac:dyDescent="0.25">
      <c r="A179" s="3" t="s">
        <v>10797</v>
      </c>
      <c r="B179" s="3" t="s">
        <v>10305</v>
      </c>
      <c r="C179" s="3" t="s">
        <v>802</v>
      </c>
      <c r="D179" s="3" t="s">
        <v>1087</v>
      </c>
      <c r="E179" s="3" t="s">
        <v>5946</v>
      </c>
    </row>
    <row r="180" spans="1:5" x14ac:dyDescent="0.25">
      <c r="A180" s="3" t="s">
        <v>10798</v>
      </c>
      <c r="B180" s="3" t="s">
        <v>10305</v>
      </c>
      <c r="C180" s="3" t="s">
        <v>927</v>
      </c>
      <c r="D180" s="3" t="s">
        <v>10251</v>
      </c>
      <c r="E180" s="3" t="s">
        <v>2185</v>
      </c>
    </row>
    <row r="181" spans="1:5" x14ac:dyDescent="0.25">
      <c r="A181" s="3" t="s">
        <v>10799</v>
      </c>
      <c r="B181" s="3" t="s">
        <v>10305</v>
      </c>
      <c r="C181" s="3" t="s">
        <v>2205</v>
      </c>
      <c r="D181" s="3" t="s">
        <v>10252</v>
      </c>
      <c r="E181" s="3" t="s">
        <v>2209</v>
      </c>
    </row>
    <row r="182" spans="1:5" x14ac:dyDescent="0.25">
      <c r="A182" s="3" t="s">
        <v>10800</v>
      </c>
      <c r="B182" s="3" t="s">
        <v>10305</v>
      </c>
      <c r="C182" s="3" t="s">
        <v>2225</v>
      </c>
      <c r="D182" s="3" t="s">
        <v>10253</v>
      </c>
      <c r="E182" s="3" t="s">
        <v>2228</v>
      </c>
    </row>
    <row r="183" spans="1:5" x14ac:dyDescent="0.25">
      <c r="A183" s="3" t="s">
        <v>10801</v>
      </c>
      <c r="B183" s="3" t="s">
        <v>10305</v>
      </c>
      <c r="C183" s="3" t="s">
        <v>2196</v>
      </c>
      <c r="D183" s="3" t="s">
        <v>10254</v>
      </c>
      <c r="E183" s="3" t="s">
        <v>2200</v>
      </c>
    </row>
    <row r="184" spans="1:5" x14ac:dyDescent="0.25">
      <c r="A184" s="3" t="s">
        <v>10802</v>
      </c>
      <c r="B184" s="3" t="s">
        <v>10305</v>
      </c>
      <c r="C184" s="3" t="s">
        <v>2218</v>
      </c>
      <c r="D184" s="3" t="s">
        <v>2219</v>
      </c>
      <c r="E184" s="3" t="s">
        <v>2222</v>
      </c>
    </row>
    <row r="185" spans="1:5" x14ac:dyDescent="0.25">
      <c r="A185" s="3" t="s">
        <v>10803</v>
      </c>
      <c r="B185" s="3" t="s">
        <v>10305</v>
      </c>
      <c r="C185" s="3" t="s">
        <v>2242</v>
      </c>
      <c r="D185" s="3" t="s">
        <v>10255</v>
      </c>
      <c r="E185" s="3" t="s">
        <v>2246</v>
      </c>
    </row>
    <row r="186" spans="1:5" x14ac:dyDescent="0.25">
      <c r="A186" s="3" t="s">
        <v>10804</v>
      </c>
      <c r="B186" s="3" t="s">
        <v>10305</v>
      </c>
      <c r="C186" s="3" t="s">
        <v>2281</v>
      </c>
      <c r="D186" s="3" t="s">
        <v>10250</v>
      </c>
      <c r="E186" s="3" t="s">
        <v>2285</v>
      </c>
    </row>
    <row r="187" spans="1:5" x14ac:dyDescent="0.25">
      <c r="A187" s="3" t="s">
        <v>10805</v>
      </c>
      <c r="B187" s="3" t="s">
        <v>10305</v>
      </c>
      <c r="C187" s="3" t="s">
        <v>2021</v>
      </c>
      <c r="D187" s="3" t="s">
        <v>2022</v>
      </c>
      <c r="E187" s="3" t="s">
        <v>3178</v>
      </c>
    </row>
    <row r="188" spans="1:5" x14ac:dyDescent="0.25">
      <c r="A188" s="3" t="s">
        <v>10806</v>
      </c>
      <c r="B188" s="3" t="s">
        <v>10305</v>
      </c>
      <c r="C188" s="3" t="s">
        <v>2304</v>
      </c>
      <c r="D188" s="3" t="s">
        <v>2305</v>
      </c>
      <c r="E188" s="3" t="s">
        <v>3179</v>
      </c>
    </row>
    <row r="189" spans="1:5" x14ac:dyDescent="0.25">
      <c r="A189" s="3" t="s">
        <v>10807</v>
      </c>
      <c r="B189" s="3" t="s">
        <v>10305</v>
      </c>
      <c r="C189" s="3" t="s">
        <v>2324</v>
      </c>
      <c r="D189" s="3" t="s">
        <v>2325</v>
      </c>
      <c r="E189" s="3" t="s">
        <v>2328</v>
      </c>
    </row>
    <row r="190" spans="1:5" x14ac:dyDescent="0.25">
      <c r="A190" s="3" t="s">
        <v>10808</v>
      </c>
      <c r="B190" s="3" t="s">
        <v>10305</v>
      </c>
      <c r="C190" s="3" t="s">
        <v>2293</v>
      </c>
      <c r="D190" s="3" t="s">
        <v>2294</v>
      </c>
      <c r="E190" s="3" t="s">
        <v>3180</v>
      </c>
    </row>
    <row r="191" spans="1:5" x14ac:dyDescent="0.25">
      <c r="A191" s="3" t="s">
        <v>10809</v>
      </c>
      <c r="B191" s="3" t="s">
        <v>10305</v>
      </c>
      <c r="C191" s="3" t="s">
        <v>10152</v>
      </c>
      <c r="D191" s="3" t="s">
        <v>3084</v>
      </c>
      <c r="E191" s="3" t="s">
        <v>3087</v>
      </c>
    </row>
    <row r="192" spans="1:5" x14ac:dyDescent="0.25">
      <c r="A192" s="3" t="s">
        <v>10810</v>
      </c>
      <c r="B192" s="3" t="s">
        <v>10305</v>
      </c>
      <c r="C192" s="3" t="s">
        <v>10153</v>
      </c>
      <c r="D192" s="3" t="s">
        <v>10158</v>
      </c>
      <c r="E192" s="3" t="s">
        <v>3102</v>
      </c>
    </row>
    <row r="193" spans="1:5" x14ac:dyDescent="0.25">
      <c r="A193" s="3" t="s">
        <v>10811</v>
      </c>
      <c r="B193" s="3" t="s">
        <v>10305</v>
      </c>
      <c r="C193" s="3" t="s">
        <v>2735</v>
      </c>
      <c r="D193" s="3" t="s">
        <v>2736</v>
      </c>
      <c r="E193" s="3" t="s">
        <v>2739</v>
      </c>
    </row>
    <row r="194" spans="1:5" x14ac:dyDescent="0.25">
      <c r="A194" s="3" t="s">
        <v>10812</v>
      </c>
      <c r="B194" s="3" t="s">
        <v>10305</v>
      </c>
      <c r="C194" s="3" t="s">
        <v>1473</v>
      </c>
      <c r="D194" s="3" t="s">
        <v>1474</v>
      </c>
      <c r="E194" s="3" t="s">
        <v>1477</v>
      </c>
    </row>
    <row r="195" spans="1:5" x14ac:dyDescent="0.25">
      <c r="A195" s="3" t="s">
        <v>10813</v>
      </c>
      <c r="B195" s="3" t="s">
        <v>10305</v>
      </c>
      <c r="C195" s="3" t="s">
        <v>106</v>
      </c>
      <c r="D195" s="3" t="s">
        <v>107</v>
      </c>
      <c r="E195" s="3" t="s">
        <v>3181</v>
      </c>
    </row>
    <row r="196" spans="1:5" x14ac:dyDescent="0.25">
      <c r="A196" s="3" t="s">
        <v>10814</v>
      </c>
      <c r="B196" s="3" t="s">
        <v>10305</v>
      </c>
      <c r="C196" s="3" t="s">
        <v>1463</v>
      </c>
      <c r="D196" s="3" t="s">
        <v>1464</v>
      </c>
      <c r="E196" s="3" t="s">
        <v>1467</v>
      </c>
    </row>
    <row r="197" spans="1:5" x14ac:dyDescent="0.25">
      <c r="A197" s="3" t="s">
        <v>10815</v>
      </c>
      <c r="B197" s="3" t="s">
        <v>10305</v>
      </c>
      <c r="C197" s="3" t="s">
        <v>7121</v>
      </c>
      <c r="D197" s="3" t="s">
        <v>1496</v>
      </c>
      <c r="E197" s="3" t="s">
        <v>3182</v>
      </c>
    </row>
    <row r="198" spans="1:5" x14ac:dyDescent="0.25">
      <c r="A198" s="3" t="s">
        <v>10816</v>
      </c>
      <c r="B198" s="3" t="s">
        <v>10305</v>
      </c>
      <c r="C198" s="3" t="s">
        <v>7124</v>
      </c>
      <c r="D198" s="3" t="s">
        <v>1528</v>
      </c>
      <c r="E198" s="3" t="s">
        <v>1531</v>
      </c>
    </row>
    <row r="199" spans="1:5" x14ac:dyDescent="0.25">
      <c r="A199" s="3" t="s">
        <v>10817</v>
      </c>
      <c r="B199" s="3" t="s">
        <v>10305</v>
      </c>
      <c r="C199" s="3" t="s">
        <v>7128</v>
      </c>
      <c r="D199" s="3" t="s">
        <v>1519</v>
      </c>
      <c r="E199" s="3" t="s">
        <v>1522</v>
      </c>
    </row>
    <row r="200" spans="1:5" x14ac:dyDescent="0.25">
      <c r="A200" s="3" t="s">
        <v>10818</v>
      </c>
      <c r="B200" s="3" t="s">
        <v>10305</v>
      </c>
      <c r="C200" s="3" t="s">
        <v>1566</v>
      </c>
      <c r="D200" s="3" t="s">
        <v>1567</v>
      </c>
      <c r="E200" s="3" t="s">
        <v>1570</v>
      </c>
    </row>
    <row r="201" spans="1:5" x14ac:dyDescent="0.25">
      <c r="A201" s="3" t="s">
        <v>10819</v>
      </c>
      <c r="B201" s="3" t="s">
        <v>10305</v>
      </c>
      <c r="C201" s="3" t="s">
        <v>929</v>
      </c>
      <c r="D201" s="3" t="s">
        <v>930</v>
      </c>
      <c r="E201" s="3" t="s">
        <v>3148</v>
      </c>
    </row>
    <row r="202" spans="1:5" x14ac:dyDescent="0.25">
      <c r="A202" s="3" t="s">
        <v>10820</v>
      </c>
      <c r="B202" s="3" t="s">
        <v>10305</v>
      </c>
      <c r="C202" s="3" t="s">
        <v>1752</v>
      </c>
      <c r="D202" s="3" t="s">
        <v>1753</v>
      </c>
      <c r="E202" s="3" t="s">
        <v>3183</v>
      </c>
    </row>
    <row r="203" spans="1:5" x14ac:dyDescent="0.25">
      <c r="A203" s="3" t="s">
        <v>10821</v>
      </c>
      <c r="B203" s="3" t="s">
        <v>10305</v>
      </c>
      <c r="C203" s="3" t="s">
        <v>1731</v>
      </c>
      <c r="D203" s="3" t="s">
        <v>1732</v>
      </c>
      <c r="E203" s="3" t="s">
        <v>3184</v>
      </c>
    </row>
    <row r="204" spans="1:5" x14ac:dyDescent="0.25">
      <c r="A204" s="3" t="s">
        <v>10822</v>
      </c>
      <c r="B204" s="3" t="s">
        <v>10305</v>
      </c>
      <c r="C204" s="3" t="s">
        <v>1747</v>
      </c>
      <c r="D204" s="3" t="s">
        <v>1748</v>
      </c>
      <c r="E204" s="3" t="s">
        <v>3185</v>
      </c>
    </row>
    <row r="205" spans="1:5" x14ac:dyDescent="0.25">
      <c r="A205" s="3" t="s">
        <v>10823</v>
      </c>
      <c r="B205" s="3" t="s">
        <v>10305</v>
      </c>
      <c r="C205" s="3" t="s">
        <v>1768</v>
      </c>
      <c r="D205" s="3" t="s">
        <v>1769</v>
      </c>
      <c r="E205" s="3" t="s">
        <v>3186</v>
      </c>
    </row>
    <row r="206" spans="1:5" x14ac:dyDescent="0.25">
      <c r="A206" s="3" t="s">
        <v>10824</v>
      </c>
      <c r="B206" s="3" t="s">
        <v>10305</v>
      </c>
      <c r="C206" s="3" t="s">
        <v>1740</v>
      </c>
      <c r="D206" s="3" t="s">
        <v>1741</v>
      </c>
      <c r="E206" s="3" t="s">
        <v>3187</v>
      </c>
    </row>
    <row r="207" spans="1:5" x14ac:dyDescent="0.25">
      <c r="A207" s="3" t="s">
        <v>10825</v>
      </c>
      <c r="B207" s="3" t="s">
        <v>10305</v>
      </c>
      <c r="C207" s="3" t="s">
        <v>1759</v>
      </c>
      <c r="D207" s="3" t="s">
        <v>1760</v>
      </c>
      <c r="E207" s="3" t="s">
        <v>3188</v>
      </c>
    </row>
    <row r="208" spans="1:5" x14ac:dyDescent="0.25">
      <c r="A208" s="3" t="s">
        <v>10826</v>
      </c>
      <c r="B208" s="3" t="s">
        <v>10305</v>
      </c>
      <c r="C208" s="3" t="s">
        <v>1781</v>
      </c>
      <c r="D208" s="3" t="s">
        <v>1782</v>
      </c>
      <c r="E208" s="3" t="s">
        <v>3189</v>
      </c>
    </row>
    <row r="209" spans="1:5" x14ac:dyDescent="0.25">
      <c r="A209" s="3" t="s">
        <v>10827</v>
      </c>
      <c r="B209" s="3" t="s">
        <v>10305</v>
      </c>
      <c r="C209" s="3" t="s">
        <v>794</v>
      </c>
      <c r="D209" s="3" t="s">
        <v>795</v>
      </c>
      <c r="E209" s="3" t="s">
        <v>1712</v>
      </c>
    </row>
    <row r="210" spans="1:5" x14ac:dyDescent="0.25">
      <c r="A210" s="3" t="s">
        <v>10828</v>
      </c>
      <c r="B210" s="3" t="s">
        <v>10305</v>
      </c>
      <c r="C210" s="3" t="s">
        <v>916</v>
      </c>
      <c r="D210" s="3" t="s">
        <v>917</v>
      </c>
      <c r="E210" s="3" t="s">
        <v>5949</v>
      </c>
    </row>
    <row r="211" spans="1:5" x14ac:dyDescent="0.25">
      <c r="A211" s="3" t="s">
        <v>10829</v>
      </c>
      <c r="B211" s="3" t="s">
        <v>10305</v>
      </c>
      <c r="C211" s="3" t="s">
        <v>1256</v>
      </c>
      <c r="D211" s="3" t="s">
        <v>1257</v>
      </c>
      <c r="E211" s="3" t="s">
        <v>3190</v>
      </c>
    </row>
    <row r="212" spans="1:5" x14ac:dyDescent="0.25">
      <c r="A212" s="3" t="s">
        <v>10830</v>
      </c>
      <c r="B212" s="3" t="s">
        <v>10305</v>
      </c>
      <c r="C212" s="3" t="s">
        <v>1084</v>
      </c>
      <c r="D212" s="3" t="s">
        <v>1085</v>
      </c>
      <c r="E212" s="3" t="s">
        <v>3149</v>
      </c>
    </row>
    <row r="213" spans="1:5" x14ac:dyDescent="0.25">
      <c r="A213" s="3" t="s">
        <v>10831</v>
      </c>
      <c r="B213" s="3" t="s">
        <v>10305</v>
      </c>
      <c r="C213" s="3" t="s">
        <v>1301</v>
      </c>
      <c r="D213" s="3" t="s">
        <v>1302</v>
      </c>
      <c r="E213" s="3" t="s">
        <v>1305</v>
      </c>
    </row>
    <row r="214" spans="1:5" x14ac:dyDescent="0.25">
      <c r="A214" s="3" t="s">
        <v>10832</v>
      </c>
      <c r="B214" s="3" t="s">
        <v>10305</v>
      </c>
      <c r="C214" s="3" t="s">
        <v>1041</v>
      </c>
      <c r="D214" s="3" t="s">
        <v>1042</v>
      </c>
      <c r="E214" s="3" t="s">
        <v>1300</v>
      </c>
    </row>
    <row r="215" spans="1:5" x14ac:dyDescent="0.25">
      <c r="A215" s="3" t="s">
        <v>10833</v>
      </c>
      <c r="B215" s="3" t="s">
        <v>10305</v>
      </c>
      <c r="C215" s="3" t="s">
        <v>1155</v>
      </c>
      <c r="D215" s="3" t="s">
        <v>1156</v>
      </c>
      <c r="E215" s="3" t="s">
        <v>1159</v>
      </c>
    </row>
    <row r="216" spans="1:5" x14ac:dyDescent="0.25">
      <c r="A216" s="3" t="s">
        <v>10834</v>
      </c>
      <c r="B216" s="3" t="s">
        <v>10305</v>
      </c>
      <c r="C216" s="3" t="s">
        <v>7174</v>
      </c>
      <c r="D216" s="3" t="s">
        <v>7175</v>
      </c>
      <c r="E216" s="3" t="s">
        <v>7178</v>
      </c>
    </row>
    <row r="217" spans="1:5" x14ac:dyDescent="0.25">
      <c r="A217" s="3" t="s">
        <v>10835</v>
      </c>
      <c r="B217" s="3" t="s">
        <v>10305</v>
      </c>
      <c r="C217" s="3" t="s">
        <v>2891</v>
      </c>
      <c r="D217" s="3" t="s">
        <v>2892</v>
      </c>
      <c r="E217" s="3" t="s">
        <v>2895</v>
      </c>
    </row>
    <row r="218" spans="1:5" x14ac:dyDescent="0.25">
      <c r="A218" s="3" t="s">
        <v>10836</v>
      </c>
      <c r="B218" s="3" t="s">
        <v>10305</v>
      </c>
      <c r="C218" s="3" t="s">
        <v>1130</v>
      </c>
      <c r="D218" s="3" t="s">
        <v>1131</v>
      </c>
      <c r="E218" s="3" t="s">
        <v>1134</v>
      </c>
    </row>
    <row r="219" spans="1:5" x14ac:dyDescent="0.25">
      <c r="A219" s="3" t="s">
        <v>10837</v>
      </c>
      <c r="B219" s="3" t="s">
        <v>10305</v>
      </c>
      <c r="C219" s="3" t="s">
        <v>1097</v>
      </c>
      <c r="D219" s="3" t="s">
        <v>1098</v>
      </c>
      <c r="E219" s="3" t="s">
        <v>1101</v>
      </c>
    </row>
    <row r="220" spans="1:5" x14ac:dyDescent="0.25">
      <c r="A220" s="3" t="s">
        <v>10838</v>
      </c>
      <c r="B220" s="3" t="s">
        <v>10305</v>
      </c>
      <c r="C220" s="3" t="s">
        <v>1169</v>
      </c>
      <c r="D220" s="3" t="s">
        <v>1170</v>
      </c>
      <c r="E220" s="3" t="s">
        <v>1173</v>
      </c>
    </row>
    <row r="221" spans="1:5" x14ac:dyDescent="0.25">
      <c r="A221" s="3" t="s">
        <v>10839</v>
      </c>
      <c r="B221" s="3" t="s">
        <v>10305</v>
      </c>
      <c r="C221" s="3" t="s">
        <v>1224</v>
      </c>
      <c r="D221" s="3" t="s">
        <v>1225</v>
      </c>
      <c r="E221" s="3" t="s">
        <v>1228</v>
      </c>
    </row>
    <row r="222" spans="1:5" x14ac:dyDescent="0.25">
      <c r="A222" s="3" t="s">
        <v>10840</v>
      </c>
      <c r="B222" s="3" t="s">
        <v>10305</v>
      </c>
      <c r="C222" s="3" t="s">
        <v>1277</v>
      </c>
      <c r="D222" s="3" t="s">
        <v>1278</v>
      </c>
      <c r="E222" s="3" t="s">
        <v>1281</v>
      </c>
    </row>
    <row r="223" spans="1:5" x14ac:dyDescent="0.25">
      <c r="A223" s="3" t="s">
        <v>10841</v>
      </c>
      <c r="B223" s="3" t="s">
        <v>10305</v>
      </c>
      <c r="C223" s="3" t="s">
        <v>1316</v>
      </c>
      <c r="D223" s="3" t="s">
        <v>1317</v>
      </c>
      <c r="E223" s="3" t="s">
        <v>5055</v>
      </c>
    </row>
    <row r="224" spans="1:5" x14ac:dyDescent="0.25">
      <c r="A224" s="3" t="s">
        <v>10842</v>
      </c>
      <c r="B224" s="3" t="s">
        <v>10305</v>
      </c>
      <c r="C224" s="3" t="s">
        <v>1373</v>
      </c>
      <c r="D224" s="3" t="s">
        <v>1374</v>
      </c>
      <c r="E224" s="3" t="s">
        <v>1377</v>
      </c>
    </row>
    <row r="225" spans="1:5" x14ac:dyDescent="0.25">
      <c r="A225" s="3" t="s">
        <v>10843</v>
      </c>
      <c r="B225" s="3" t="s">
        <v>10305</v>
      </c>
      <c r="C225" s="3" t="s">
        <v>1385</v>
      </c>
      <c r="D225" s="3" t="s">
        <v>1386</v>
      </c>
      <c r="E225" s="3" t="s">
        <v>1389</v>
      </c>
    </row>
    <row r="226" spans="1:5" x14ac:dyDescent="0.25">
      <c r="A226" s="3" t="s">
        <v>10844</v>
      </c>
      <c r="B226" s="3" t="s">
        <v>10305</v>
      </c>
      <c r="C226" s="3" t="s">
        <v>96</v>
      </c>
      <c r="D226" s="3" t="s">
        <v>98</v>
      </c>
      <c r="E226" s="3" t="s">
        <v>97</v>
      </c>
    </row>
    <row r="227" spans="1:5" x14ac:dyDescent="0.25">
      <c r="A227" s="3" t="s">
        <v>10845</v>
      </c>
      <c r="B227" s="3" t="s">
        <v>10305</v>
      </c>
      <c r="C227" s="3" t="s">
        <v>10154</v>
      </c>
      <c r="D227" s="3" t="s">
        <v>130</v>
      </c>
      <c r="E227" s="3" t="s">
        <v>3191</v>
      </c>
    </row>
    <row r="228" spans="1:5" x14ac:dyDescent="0.25">
      <c r="A228" s="3" t="s">
        <v>10846</v>
      </c>
      <c r="B228" s="3" t="s">
        <v>10305</v>
      </c>
      <c r="C228" s="3" t="s">
        <v>10155</v>
      </c>
      <c r="D228" s="3" t="s">
        <v>205</v>
      </c>
      <c r="E228" s="3" t="s">
        <v>3192</v>
      </c>
    </row>
    <row r="229" spans="1:5" x14ac:dyDescent="0.25">
      <c r="A229" s="3" t="s">
        <v>10847</v>
      </c>
      <c r="B229" s="3" t="s">
        <v>10305</v>
      </c>
      <c r="C229" s="3" t="s">
        <v>236</v>
      </c>
      <c r="D229" s="3" t="s">
        <v>237</v>
      </c>
      <c r="E229" s="3" t="s">
        <v>240</v>
      </c>
    </row>
    <row r="230" spans="1:5" x14ac:dyDescent="0.25">
      <c r="A230" s="3" t="s">
        <v>10848</v>
      </c>
      <c r="B230" s="3" t="s">
        <v>10305</v>
      </c>
      <c r="C230" s="3" t="s">
        <v>272</v>
      </c>
      <c r="D230" s="3" t="s">
        <v>273</v>
      </c>
      <c r="E230" s="3" t="s">
        <v>276</v>
      </c>
    </row>
    <row r="231" spans="1:5" x14ac:dyDescent="0.25">
      <c r="A231" s="3" t="s">
        <v>10849</v>
      </c>
      <c r="B231" s="3" t="s">
        <v>10305</v>
      </c>
      <c r="C231" s="3" t="s">
        <v>757</v>
      </c>
      <c r="D231" s="3" t="s">
        <v>758</v>
      </c>
      <c r="E231" s="3" t="s">
        <v>761</v>
      </c>
    </row>
    <row r="232" spans="1:5" x14ac:dyDescent="0.25">
      <c r="A232" s="3" t="s">
        <v>10850</v>
      </c>
      <c r="B232" s="3" t="s">
        <v>10305</v>
      </c>
      <c r="C232" s="3" t="s">
        <v>1532</v>
      </c>
      <c r="D232" s="3" t="s">
        <v>1533</v>
      </c>
      <c r="E232" s="3" t="s">
        <v>1536</v>
      </c>
    </row>
    <row r="233" spans="1:5" x14ac:dyDescent="0.25">
      <c r="A233" s="3" t="s">
        <v>10851</v>
      </c>
      <c r="B233" s="3" t="s">
        <v>10305</v>
      </c>
      <c r="C233" s="3" t="s">
        <v>1579</v>
      </c>
      <c r="D233" s="3" t="s">
        <v>1581</v>
      </c>
      <c r="E233" s="3" t="s">
        <v>1580</v>
      </c>
    </row>
    <row r="234" spans="1:5" x14ac:dyDescent="0.25">
      <c r="A234" s="3" t="s">
        <v>10852</v>
      </c>
      <c r="B234" s="3" t="s">
        <v>10305</v>
      </c>
      <c r="C234" s="3" t="s">
        <v>1809</v>
      </c>
      <c r="D234" s="3" t="s">
        <v>1810</v>
      </c>
      <c r="E234" s="3" t="s">
        <v>1813</v>
      </c>
    </row>
    <row r="235" spans="1:5" x14ac:dyDescent="0.25">
      <c r="A235" s="3" t="s">
        <v>10853</v>
      </c>
      <c r="B235" s="3" t="s">
        <v>10305</v>
      </c>
      <c r="C235" s="3" t="s">
        <v>183</v>
      </c>
      <c r="D235" s="3" t="s">
        <v>184</v>
      </c>
      <c r="E235" s="3" t="s">
        <v>187</v>
      </c>
    </row>
    <row r="236" spans="1:5" x14ac:dyDescent="0.25">
      <c r="A236" s="3" t="s">
        <v>10854</v>
      </c>
      <c r="B236" s="3" t="s">
        <v>10305</v>
      </c>
      <c r="C236" s="3" t="s">
        <v>281</v>
      </c>
      <c r="D236" s="3" t="s">
        <v>282</v>
      </c>
      <c r="E236" s="3" t="s">
        <v>285</v>
      </c>
    </row>
    <row r="237" spans="1:5" x14ac:dyDescent="0.25">
      <c r="A237" s="3" t="s">
        <v>10855</v>
      </c>
      <c r="B237" s="3" t="s">
        <v>10305</v>
      </c>
      <c r="C237" s="3" t="s">
        <v>1775</v>
      </c>
      <c r="D237" s="3" t="s">
        <v>1779</v>
      </c>
      <c r="E237" s="3" t="s">
        <v>1776</v>
      </c>
    </row>
    <row r="238" spans="1:5" x14ac:dyDescent="0.25">
      <c r="A238" s="3" t="s">
        <v>10856</v>
      </c>
      <c r="B238" s="3" t="s">
        <v>10305</v>
      </c>
      <c r="C238" s="3" t="s">
        <v>1786</v>
      </c>
      <c r="D238" s="3" t="s">
        <v>1787</v>
      </c>
      <c r="E238" s="3" t="s">
        <v>1790</v>
      </c>
    </row>
    <row r="239" spans="1:5" x14ac:dyDescent="0.25">
      <c r="A239" s="3" t="s">
        <v>10857</v>
      </c>
      <c r="B239" s="3" t="s">
        <v>10305</v>
      </c>
      <c r="C239" s="3" t="s">
        <v>1086</v>
      </c>
      <c r="D239" s="3" t="s">
        <v>1087</v>
      </c>
      <c r="E239" s="3" t="s">
        <v>3150</v>
      </c>
    </row>
    <row r="240" spans="1:5" x14ac:dyDescent="0.25">
      <c r="A240" s="3" t="s">
        <v>10858</v>
      </c>
      <c r="B240" s="3" t="s">
        <v>10305</v>
      </c>
      <c r="C240" s="3" t="s">
        <v>1791</v>
      </c>
      <c r="D240" s="3" t="s">
        <v>1792</v>
      </c>
      <c r="E240" s="3" t="s">
        <v>1795</v>
      </c>
    </row>
    <row r="241" spans="1:5" x14ac:dyDescent="0.25">
      <c r="A241" s="3" t="s">
        <v>10859</v>
      </c>
      <c r="B241" s="3" t="s">
        <v>10305</v>
      </c>
      <c r="C241" s="3" t="s">
        <v>1043</v>
      </c>
      <c r="D241" s="3" t="s">
        <v>1044</v>
      </c>
      <c r="E241" s="3" t="s">
        <v>2010</v>
      </c>
    </row>
    <row r="242" spans="1:5" x14ac:dyDescent="0.25">
      <c r="A242" s="3" t="s">
        <v>10860</v>
      </c>
      <c r="B242" s="3" t="s">
        <v>10305</v>
      </c>
      <c r="C242" s="3" t="s">
        <v>988</v>
      </c>
      <c r="D242" s="3" t="s">
        <v>989</v>
      </c>
      <c r="E242" s="3" t="s">
        <v>2321</v>
      </c>
    </row>
    <row r="243" spans="1:5" x14ac:dyDescent="0.25">
      <c r="A243" s="3" t="s">
        <v>10861</v>
      </c>
      <c r="B243" s="3" t="s">
        <v>10305</v>
      </c>
      <c r="C243" s="3" t="s">
        <v>962</v>
      </c>
      <c r="D243" s="3" t="s">
        <v>963</v>
      </c>
      <c r="E243" s="3" t="s">
        <v>2339</v>
      </c>
    </row>
    <row r="244" spans="1:5" x14ac:dyDescent="0.25">
      <c r="A244" s="3" t="s">
        <v>10862</v>
      </c>
      <c r="B244" s="3" t="s">
        <v>10305</v>
      </c>
      <c r="C244" s="3" t="s">
        <v>2312</v>
      </c>
      <c r="D244" s="3" t="s">
        <v>2313</v>
      </c>
      <c r="E244" s="3" t="s">
        <v>2316</v>
      </c>
    </row>
    <row r="245" spans="1:5" x14ac:dyDescent="0.25">
      <c r="A245" s="3" t="s">
        <v>10863</v>
      </c>
      <c r="B245" s="3" t="s">
        <v>10305</v>
      </c>
      <c r="C245" s="3" t="s">
        <v>2331</v>
      </c>
      <c r="D245" s="3" t="s">
        <v>2332</v>
      </c>
      <c r="E245" s="3" t="s">
        <v>2335</v>
      </c>
    </row>
    <row r="246" spans="1:5" x14ac:dyDescent="0.25">
      <c r="A246" s="3" t="s">
        <v>10864</v>
      </c>
      <c r="B246" s="3" t="s">
        <v>10305</v>
      </c>
      <c r="C246" s="3" t="s">
        <v>986</v>
      </c>
      <c r="D246" s="3" t="s">
        <v>987</v>
      </c>
      <c r="E246" s="3" t="s">
        <v>2357</v>
      </c>
    </row>
    <row r="247" spans="1:5" x14ac:dyDescent="0.25">
      <c r="A247" s="3" t="s">
        <v>10865</v>
      </c>
      <c r="B247" s="3" t="s">
        <v>10305</v>
      </c>
      <c r="C247" s="3" t="s">
        <v>358</v>
      </c>
      <c r="D247" s="3" t="s">
        <v>359</v>
      </c>
      <c r="E247" s="3" t="s">
        <v>2406</v>
      </c>
    </row>
    <row r="248" spans="1:5" x14ac:dyDescent="0.25">
      <c r="A248" s="3" t="s">
        <v>10866</v>
      </c>
      <c r="B248" s="3" t="s">
        <v>10305</v>
      </c>
      <c r="C248" s="3" t="s">
        <v>2414</v>
      </c>
      <c r="D248" s="3" t="s">
        <v>2416</v>
      </c>
      <c r="E248" s="3" t="s">
        <v>2415</v>
      </c>
    </row>
    <row r="249" spans="1:5" x14ac:dyDescent="0.25">
      <c r="A249" s="3" t="s">
        <v>10867</v>
      </c>
      <c r="B249" s="3" t="s">
        <v>10305</v>
      </c>
      <c r="C249" s="3" t="s">
        <v>305</v>
      </c>
      <c r="D249" s="3" t="s">
        <v>307</v>
      </c>
      <c r="E249" s="3" t="s">
        <v>306</v>
      </c>
    </row>
    <row r="250" spans="1:5" x14ac:dyDescent="0.25">
      <c r="A250" s="3" t="s">
        <v>10868</v>
      </c>
      <c r="B250" s="3" t="s">
        <v>10305</v>
      </c>
      <c r="C250" s="3" t="s">
        <v>2441</v>
      </c>
      <c r="D250" s="3" t="s">
        <v>2443</v>
      </c>
      <c r="E250" s="3" t="s">
        <v>2442</v>
      </c>
    </row>
    <row r="251" spans="1:5" x14ac:dyDescent="0.25">
      <c r="A251" s="3" t="s">
        <v>10869</v>
      </c>
      <c r="B251" s="3" t="s">
        <v>10305</v>
      </c>
      <c r="C251" s="3" t="s">
        <v>2412</v>
      </c>
      <c r="D251" s="3" t="s">
        <v>2413</v>
      </c>
      <c r="E251" s="3" t="s">
        <v>2489</v>
      </c>
    </row>
    <row r="252" spans="1:5" x14ac:dyDescent="0.25">
      <c r="A252" s="3" t="s">
        <v>10870</v>
      </c>
      <c r="B252" s="3" t="s">
        <v>10305</v>
      </c>
      <c r="C252" s="3" t="s">
        <v>311</v>
      </c>
      <c r="D252" s="3" t="s">
        <v>313</v>
      </c>
      <c r="E252" s="3" t="s">
        <v>312</v>
      </c>
    </row>
    <row r="253" spans="1:5" x14ac:dyDescent="0.25">
      <c r="A253" s="3" t="s">
        <v>10871</v>
      </c>
      <c r="B253" s="3" t="s">
        <v>10305</v>
      </c>
      <c r="C253" s="3" t="s">
        <v>368</v>
      </c>
      <c r="D253" s="3" t="s">
        <v>370</v>
      </c>
      <c r="E253" s="3" t="s">
        <v>369</v>
      </c>
    </row>
    <row r="254" spans="1:5" x14ac:dyDescent="0.25">
      <c r="A254" s="3" t="s">
        <v>10872</v>
      </c>
      <c r="B254" s="3" t="s">
        <v>10305</v>
      </c>
      <c r="C254" s="3" t="s">
        <v>1583</v>
      </c>
      <c r="D254" s="3" t="s">
        <v>1584</v>
      </c>
      <c r="E254" s="3" t="s">
        <v>1587</v>
      </c>
    </row>
    <row r="255" spans="1:5" x14ac:dyDescent="0.25">
      <c r="A255" s="3" t="s">
        <v>10873</v>
      </c>
      <c r="B255" s="3" t="s">
        <v>10305</v>
      </c>
      <c r="C255" s="3" t="s">
        <v>1620</v>
      </c>
      <c r="D255" s="3" t="s">
        <v>1621</v>
      </c>
      <c r="E255" s="3" t="s">
        <v>1624</v>
      </c>
    </row>
    <row r="256" spans="1:5" x14ac:dyDescent="0.25">
      <c r="A256" s="3" t="s">
        <v>10874</v>
      </c>
      <c r="B256" s="3" t="s">
        <v>10305</v>
      </c>
      <c r="C256" s="3" t="s">
        <v>1630</v>
      </c>
      <c r="D256" s="3" t="s">
        <v>1626</v>
      </c>
      <c r="E256" s="3" t="s">
        <v>1629</v>
      </c>
    </row>
    <row r="257" spans="1:5" x14ac:dyDescent="0.25">
      <c r="A257" s="3" t="s">
        <v>10875</v>
      </c>
      <c r="B257" s="3" t="s">
        <v>10305</v>
      </c>
      <c r="C257" s="3" t="s">
        <v>2740</v>
      </c>
      <c r="D257" s="3" t="s">
        <v>2741</v>
      </c>
      <c r="E257" s="3" t="s">
        <v>2744</v>
      </c>
    </row>
    <row r="258" spans="1:5" x14ac:dyDescent="0.25">
      <c r="A258" s="3" t="s">
        <v>10876</v>
      </c>
      <c r="B258" s="3" t="s">
        <v>10305</v>
      </c>
      <c r="C258" s="3" t="s">
        <v>1833</v>
      </c>
      <c r="D258" s="3" t="s">
        <v>1834</v>
      </c>
      <c r="E258" s="3" t="s">
        <v>1837</v>
      </c>
    </row>
    <row r="259" spans="1:5" x14ac:dyDescent="0.25">
      <c r="A259" s="3" t="s">
        <v>10877</v>
      </c>
      <c r="B259" s="3" t="s">
        <v>10305</v>
      </c>
      <c r="C259" s="3" t="s">
        <v>2765</v>
      </c>
      <c r="D259" s="3" t="s">
        <v>2766</v>
      </c>
      <c r="E259" s="3" t="s">
        <v>2769</v>
      </c>
    </row>
    <row r="260" spans="1:5" x14ac:dyDescent="0.25">
      <c r="A260" s="3" t="s">
        <v>10878</v>
      </c>
      <c r="B260" s="3" t="s">
        <v>10305</v>
      </c>
      <c r="C260" s="3" t="s">
        <v>1857</v>
      </c>
      <c r="D260" s="3" t="s">
        <v>1858</v>
      </c>
      <c r="E260" s="3" t="s">
        <v>1861</v>
      </c>
    </row>
    <row r="261" spans="1:5" x14ac:dyDescent="0.25">
      <c r="A261" s="3" t="s">
        <v>10879</v>
      </c>
      <c r="B261" s="3" t="s">
        <v>10305</v>
      </c>
      <c r="C261" s="3" t="s">
        <v>526</v>
      </c>
      <c r="D261" s="3" t="s">
        <v>527</v>
      </c>
      <c r="E261" s="3" t="s">
        <v>530</v>
      </c>
    </row>
    <row r="262" spans="1:5" x14ac:dyDescent="0.25">
      <c r="A262" s="3" t="s">
        <v>10880</v>
      </c>
      <c r="B262" s="3" t="s">
        <v>10305</v>
      </c>
      <c r="C262" s="3" t="s">
        <v>1957</v>
      </c>
      <c r="D262" s="3" t="s">
        <v>1958</v>
      </c>
      <c r="E262" s="3" t="s">
        <v>1961</v>
      </c>
    </row>
    <row r="263" spans="1:5" x14ac:dyDescent="0.25">
      <c r="A263" s="3" t="s">
        <v>10881</v>
      </c>
      <c r="B263" s="3" t="s">
        <v>10305</v>
      </c>
      <c r="C263" s="3" t="s">
        <v>560</v>
      </c>
      <c r="D263" s="3" t="s">
        <v>561</v>
      </c>
      <c r="E263" s="3" t="s">
        <v>564</v>
      </c>
    </row>
    <row r="264" spans="1:5" x14ac:dyDescent="0.25">
      <c r="A264" s="3" t="s">
        <v>10882</v>
      </c>
      <c r="B264" s="3" t="s">
        <v>10305</v>
      </c>
      <c r="C264" s="3" t="s">
        <v>475</v>
      </c>
      <c r="D264" s="3" t="s">
        <v>476</v>
      </c>
      <c r="E264" s="3" t="s">
        <v>479</v>
      </c>
    </row>
    <row r="265" spans="1:5" x14ac:dyDescent="0.25">
      <c r="A265" s="3" t="s">
        <v>10883</v>
      </c>
      <c r="B265" s="3" t="s">
        <v>10305</v>
      </c>
      <c r="C265" s="3" t="s">
        <v>1971</v>
      </c>
      <c r="D265" s="3" t="s">
        <v>1972</v>
      </c>
      <c r="E265" s="3" t="s">
        <v>1975</v>
      </c>
    </row>
    <row r="266" spans="1:5" x14ac:dyDescent="0.25">
      <c r="A266" s="3" t="s">
        <v>10884</v>
      </c>
      <c r="B266" s="3" t="s">
        <v>10305</v>
      </c>
      <c r="C266" s="3" t="s">
        <v>2028</v>
      </c>
      <c r="D266" s="3" t="s">
        <v>2029</v>
      </c>
      <c r="E266" s="3" t="s">
        <v>2031</v>
      </c>
    </row>
    <row r="267" spans="1:5" x14ac:dyDescent="0.25">
      <c r="A267" s="3" t="s">
        <v>10885</v>
      </c>
      <c r="B267" s="3" t="s">
        <v>10305</v>
      </c>
      <c r="C267" s="3" t="s">
        <v>1865</v>
      </c>
      <c r="D267" s="3" t="s">
        <v>1866</v>
      </c>
      <c r="E267" s="3" t="s">
        <v>1869</v>
      </c>
    </row>
    <row r="268" spans="1:5" x14ac:dyDescent="0.25">
      <c r="A268" s="3" t="s">
        <v>10886</v>
      </c>
      <c r="B268" s="3" t="s">
        <v>10305</v>
      </c>
      <c r="C268" s="3" t="s">
        <v>1901</v>
      </c>
      <c r="D268" s="3" t="s">
        <v>1902</v>
      </c>
      <c r="E268" s="3" t="s">
        <v>1905</v>
      </c>
    </row>
    <row r="269" spans="1:5" x14ac:dyDescent="0.25">
      <c r="A269" s="3" t="s">
        <v>10887</v>
      </c>
      <c r="B269" s="3" t="s">
        <v>10305</v>
      </c>
      <c r="C269" s="3" t="s">
        <v>538</v>
      </c>
      <c r="D269" s="3" t="s">
        <v>539</v>
      </c>
      <c r="E269" s="3" t="s">
        <v>542</v>
      </c>
    </row>
    <row r="270" spans="1:5" x14ac:dyDescent="0.25">
      <c r="A270" s="3" t="s">
        <v>10888</v>
      </c>
      <c r="B270" s="3" t="s">
        <v>10305</v>
      </c>
      <c r="C270" s="3" t="s">
        <v>2041</v>
      </c>
      <c r="D270" s="3" t="s">
        <v>2042</v>
      </c>
      <c r="E270" s="3" t="s">
        <v>2045</v>
      </c>
    </row>
    <row r="271" spans="1:5" x14ac:dyDescent="0.25">
      <c r="A271" s="3" t="s">
        <v>10889</v>
      </c>
      <c r="B271" s="3" t="s">
        <v>10305</v>
      </c>
      <c r="C271" s="3" t="s">
        <v>399</v>
      </c>
      <c r="D271" s="3" t="s">
        <v>386</v>
      </c>
      <c r="E271" s="3" t="s">
        <v>402</v>
      </c>
    </row>
    <row r="272" spans="1:5" x14ac:dyDescent="0.25">
      <c r="A272" s="3" t="s">
        <v>10890</v>
      </c>
      <c r="B272" s="3" t="s">
        <v>10305</v>
      </c>
      <c r="C272" s="3" t="s">
        <v>2910</v>
      </c>
      <c r="D272" s="3" t="s">
        <v>2911</v>
      </c>
      <c r="E272" s="3" t="s">
        <v>2914</v>
      </c>
    </row>
    <row r="273" spans="1:5" x14ac:dyDescent="0.25">
      <c r="A273" s="3" t="s">
        <v>10891</v>
      </c>
      <c r="B273" s="3" t="s">
        <v>10305</v>
      </c>
      <c r="C273" s="3" t="s">
        <v>92</v>
      </c>
      <c r="D273" s="3" t="s">
        <v>94</v>
      </c>
      <c r="E273" s="3" t="s">
        <v>93</v>
      </c>
    </row>
    <row r="274" spans="1:5" x14ac:dyDescent="0.25">
      <c r="A274" s="3" t="s">
        <v>10892</v>
      </c>
      <c r="B274" s="3" t="s">
        <v>10305</v>
      </c>
      <c r="C274" s="3" t="s">
        <v>1939</v>
      </c>
      <c r="D274" s="3" t="s">
        <v>1940</v>
      </c>
      <c r="E274" s="3" t="s">
        <v>1943</v>
      </c>
    </row>
    <row r="275" spans="1:5" x14ac:dyDescent="0.25">
      <c r="A275" s="3" t="s">
        <v>10893</v>
      </c>
      <c r="B275" s="3" t="s">
        <v>10305</v>
      </c>
      <c r="C275" s="3" t="s">
        <v>7335</v>
      </c>
      <c r="D275" s="3" t="s">
        <v>6694</v>
      </c>
      <c r="E275" s="3" t="s">
        <v>7336</v>
      </c>
    </row>
    <row r="276" spans="1:5" x14ac:dyDescent="0.25">
      <c r="A276" s="3" t="s">
        <v>10894</v>
      </c>
      <c r="B276" s="3" t="s">
        <v>10305</v>
      </c>
      <c r="C276" s="3" t="s">
        <v>1908</v>
      </c>
      <c r="D276" s="3" t="s">
        <v>1909</v>
      </c>
      <c r="E276" s="3" t="s">
        <v>1912</v>
      </c>
    </row>
    <row r="277" spans="1:5" x14ac:dyDescent="0.25">
      <c r="A277" s="3" t="s">
        <v>10895</v>
      </c>
      <c r="B277" s="3" t="s">
        <v>10305</v>
      </c>
      <c r="C277" s="3" t="s">
        <v>1913</v>
      </c>
      <c r="D277" s="3" t="s">
        <v>1914</v>
      </c>
      <c r="E277" s="3" t="s">
        <v>1917</v>
      </c>
    </row>
    <row r="278" spans="1:5" x14ac:dyDescent="0.25">
      <c r="A278" s="3" t="s">
        <v>10896</v>
      </c>
      <c r="B278" s="3" t="s">
        <v>10305</v>
      </c>
      <c r="C278" s="3" t="s">
        <v>1919</v>
      </c>
      <c r="D278" s="3" t="s">
        <v>1920</v>
      </c>
      <c r="E278" s="3" t="s">
        <v>1923</v>
      </c>
    </row>
    <row r="279" spans="1:5" x14ac:dyDescent="0.25">
      <c r="A279" s="3" t="s">
        <v>10897</v>
      </c>
      <c r="B279" s="3" t="s">
        <v>10305</v>
      </c>
      <c r="C279" s="3" t="s">
        <v>2049</v>
      </c>
      <c r="D279" s="3" t="s">
        <v>2050</v>
      </c>
      <c r="E279" s="3" t="s">
        <v>2053</v>
      </c>
    </row>
    <row r="280" spans="1:5" x14ac:dyDescent="0.25">
      <c r="A280" s="3" t="s">
        <v>10898</v>
      </c>
      <c r="B280" s="3" t="s">
        <v>10305</v>
      </c>
      <c r="C280" s="3" t="s">
        <v>2384</v>
      </c>
      <c r="D280" s="3" t="s">
        <v>2385</v>
      </c>
      <c r="E280" s="3" t="s">
        <v>2386</v>
      </c>
    </row>
    <row r="281" spans="1:5" x14ac:dyDescent="0.25">
      <c r="A281" s="3" t="s">
        <v>10899</v>
      </c>
      <c r="B281" s="3" t="s">
        <v>10305</v>
      </c>
      <c r="C281" s="3" t="s">
        <v>2379</v>
      </c>
      <c r="D281" s="3" t="s">
        <v>2380</v>
      </c>
      <c r="E281" s="3" t="s">
        <v>2383</v>
      </c>
    </row>
    <row r="282" spans="1:5" x14ac:dyDescent="0.25">
      <c r="A282" s="3" t="s">
        <v>10900</v>
      </c>
      <c r="B282" s="3" t="s">
        <v>10305</v>
      </c>
      <c r="C282" s="3" t="s">
        <v>2390</v>
      </c>
      <c r="D282" s="3" t="s">
        <v>2391</v>
      </c>
      <c r="E282" s="3" t="s">
        <v>2393</v>
      </c>
    </row>
    <row r="283" spans="1:5" x14ac:dyDescent="0.25">
      <c r="A283" s="3" t="s">
        <v>10901</v>
      </c>
      <c r="B283" s="3" t="s">
        <v>10305</v>
      </c>
      <c r="C283" s="3" t="s">
        <v>2394</v>
      </c>
      <c r="D283" s="3" t="s">
        <v>2395</v>
      </c>
      <c r="E283" s="3" t="s">
        <v>2397</v>
      </c>
    </row>
    <row r="284" spans="1:5" x14ac:dyDescent="0.25">
      <c r="A284" s="3" t="s">
        <v>10902</v>
      </c>
      <c r="B284" s="3" t="s">
        <v>10305</v>
      </c>
      <c r="C284" s="3" t="s">
        <v>2403</v>
      </c>
      <c r="D284" s="3" t="s">
        <v>2405</v>
      </c>
      <c r="E284" s="3" t="s">
        <v>2404</v>
      </c>
    </row>
    <row r="285" spans="1:5" x14ac:dyDescent="0.25">
      <c r="A285" s="3" t="s">
        <v>10903</v>
      </c>
      <c r="B285" s="3" t="s">
        <v>10305</v>
      </c>
      <c r="C285" s="3" t="s">
        <v>10156</v>
      </c>
      <c r="D285" s="3" t="s">
        <v>1428</v>
      </c>
      <c r="E285" s="3" t="s">
        <v>3193</v>
      </c>
    </row>
    <row r="286" spans="1:5" x14ac:dyDescent="0.25">
      <c r="A286" s="3" t="s">
        <v>10904</v>
      </c>
      <c r="B286" s="3" t="s">
        <v>10305</v>
      </c>
      <c r="C286" s="3" t="s">
        <v>2727</v>
      </c>
      <c r="D286" s="3" t="s">
        <v>2728</v>
      </c>
      <c r="E286" s="3" t="s">
        <v>2731</v>
      </c>
    </row>
    <row r="287" spans="1:5" x14ac:dyDescent="0.25">
      <c r="A287" s="3" t="s">
        <v>10905</v>
      </c>
      <c r="B287" s="3" t="s">
        <v>10305</v>
      </c>
      <c r="C287" s="3" t="s">
        <v>1025</v>
      </c>
      <c r="D287" s="3" t="s">
        <v>1026</v>
      </c>
      <c r="E287" s="3" t="s">
        <v>1332</v>
      </c>
    </row>
    <row r="288" spans="1:5" x14ac:dyDescent="0.25">
      <c r="A288" s="3" t="s">
        <v>10906</v>
      </c>
      <c r="B288" s="3" t="s">
        <v>10305</v>
      </c>
      <c r="C288" s="3" t="s">
        <v>973</v>
      </c>
      <c r="D288" s="3" t="s">
        <v>974</v>
      </c>
      <c r="E288" s="3" t="s">
        <v>1372</v>
      </c>
    </row>
    <row r="289" spans="1:5" x14ac:dyDescent="0.25">
      <c r="A289" s="3" t="s">
        <v>10907</v>
      </c>
      <c r="B289" s="3" t="s">
        <v>10305</v>
      </c>
      <c r="C289" s="3" t="s">
        <v>1027</v>
      </c>
      <c r="D289" s="3" t="s">
        <v>1028</v>
      </c>
      <c r="E289" s="3" t="s">
        <v>2040</v>
      </c>
    </row>
    <row r="290" spans="1:5" x14ac:dyDescent="0.25">
      <c r="A290" s="3" t="s">
        <v>10908</v>
      </c>
      <c r="B290" s="3" t="s">
        <v>10305</v>
      </c>
      <c r="C290" s="3" t="s">
        <v>975</v>
      </c>
      <c r="D290" s="3" t="s">
        <v>976</v>
      </c>
      <c r="E290" s="3" t="s">
        <v>2048</v>
      </c>
    </row>
    <row r="291" spans="1:5" x14ac:dyDescent="0.25">
      <c r="A291" s="3" t="s">
        <v>10909</v>
      </c>
      <c r="B291" s="3" t="s">
        <v>10305</v>
      </c>
      <c r="C291" s="3" t="s">
        <v>1796</v>
      </c>
      <c r="D291" s="3" t="s">
        <v>1797</v>
      </c>
      <c r="E291" s="3" t="s">
        <v>3194</v>
      </c>
    </row>
    <row r="292" spans="1:5" x14ac:dyDescent="0.25">
      <c r="A292" s="3" t="s">
        <v>10910</v>
      </c>
      <c r="B292" s="3" t="s">
        <v>10305</v>
      </c>
      <c r="C292" s="3" t="s">
        <v>1814</v>
      </c>
      <c r="D292" s="3" t="s">
        <v>1815</v>
      </c>
      <c r="E292" s="3" t="s">
        <v>3195</v>
      </c>
    </row>
    <row r="293" spans="1:5" x14ac:dyDescent="0.25">
      <c r="A293" s="3" t="s">
        <v>10911</v>
      </c>
      <c r="B293" s="3" t="s">
        <v>10305</v>
      </c>
      <c r="C293" s="3" t="s">
        <v>1850</v>
      </c>
      <c r="D293" s="3" t="s">
        <v>1851</v>
      </c>
      <c r="E293" s="3" t="s">
        <v>3196</v>
      </c>
    </row>
    <row r="294" spans="1:5" x14ac:dyDescent="0.25">
      <c r="A294" s="3" t="s">
        <v>10912</v>
      </c>
      <c r="B294" s="3" t="s">
        <v>10305</v>
      </c>
      <c r="C294" s="3" t="s">
        <v>1803</v>
      </c>
      <c r="D294" s="3" t="s">
        <v>1804</v>
      </c>
      <c r="E294" s="3" t="s">
        <v>3197</v>
      </c>
    </row>
    <row r="295" spans="1:5" x14ac:dyDescent="0.25">
      <c r="A295" s="3" t="s">
        <v>10913</v>
      </c>
      <c r="B295" s="3" t="s">
        <v>10305</v>
      </c>
      <c r="C295" s="3" t="s">
        <v>2449</v>
      </c>
      <c r="D295" s="3" t="s">
        <v>2450</v>
      </c>
      <c r="E295" s="3" t="s">
        <v>2453</v>
      </c>
    </row>
    <row r="296" spans="1:5" x14ac:dyDescent="0.25">
      <c r="A296" s="3" t="s">
        <v>10914</v>
      </c>
      <c r="B296" s="3" t="s">
        <v>10305</v>
      </c>
      <c r="C296" s="3" t="s">
        <v>2460</v>
      </c>
      <c r="D296" s="3" t="s">
        <v>2461</v>
      </c>
      <c r="E296" s="3" t="s">
        <v>2464</v>
      </c>
    </row>
    <row r="297" spans="1:5" x14ac:dyDescent="0.25">
      <c r="A297" s="3" t="s">
        <v>10915</v>
      </c>
      <c r="B297" s="3" t="s">
        <v>10305</v>
      </c>
      <c r="C297" s="3" t="s">
        <v>2480</v>
      </c>
      <c r="D297" s="3" t="s">
        <v>2481</v>
      </c>
      <c r="E297" s="3" t="s">
        <v>2484</v>
      </c>
    </row>
    <row r="298" spans="1:5" x14ac:dyDescent="0.25">
      <c r="A298" s="3" t="s">
        <v>10916</v>
      </c>
      <c r="B298" s="3" t="s">
        <v>10305</v>
      </c>
      <c r="C298" s="3" t="s">
        <v>2454</v>
      </c>
      <c r="D298" s="3" t="s">
        <v>2455</v>
      </c>
      <c r="E298" s="3" t="s">
        <v>3198</v>
      </c>
    </row>
    <row r="299" spans="1:5" x14ac:dyDescent="0.25">
      <c r="A299" s="3" t="s">
        <v>10917</v>
      </c>
      <c r="B299" s="3" t="s">
        <v>10305</v>
      </c>
      <c r="C299" s="3" t="s">
        <v>2465</v>
      </c>
      <c r="D299" s="3" t="s">
        <v>2466</v>
      </c>
      <c r="E299" s="3" t="s">
        <v>3199</v>
      </c>
    </row>
    <row r="300" spans="1:5" x14ac:dyDescent="0.25">
      <c r="A300" s="3" t="s">
        <v>10918</v>
      </c>
      <c r="B300" s="3" t="s">
        <v>10305</v>
      </c>
      <c r="C300" s="3" t="s">
        <v>2485</v>
      </c>
      <c r="D300" s="3" t="s">
        <v>2486</v>
      </c>
      <c r="E300" s="3" t="s">
        <v>3200</v>
      </c>
    </row>
    <row r="301" spans="1:5" x14ac:dyDescent="0.25">
      <c r="A301" s="3" t="s">
        <v>10919</v>
      </c>
      <c r="B301" s="3" t="s">
        <v>10305</v>
      </c>
      <c r="C301" s="3" t="s">
        <v>468</v>
      </c>
      <c r="D301" s="3" t="s">
        <v>469</v>
      </c>
      <c r="E301" s="3" t="s">
        <v>6012</v>
      </c>
    </row>
    <row r="302" spans="1:5" x14ac:dyDescent="0.25">
      <c r="A302" s="3" t="s">
        <v>10920</v>
      </c>
      <c r="B302" s="3" t="s">
        <v>10305</v>
      </c>
      <c r="C302" s="3" t="s">
        <v>480</v>
      </c>
      <c r="D302" s="3" t="s">
        <v>482</v>
      </c>
      <c r="E302" s="3" t="s">
        <v>481</v>
      </c>
    </row>
    <row r="303" spans="1:5" x14ac:dyDescent="0.25">
      <c r="A303" s="3" t="s">
        <v>10921</v>
      </c>
      <c r="B303" s="3" t="s">
        <v>10305</v>
      </c>
      <c r="C303" s="3" t="s">
        <v>569</v>
      </c>
      <c r="D303" s="3" t="s">
        <v>570</v>
      </c>
      <c r="E303" s="3" t="s">
        <v>571</v>
      </c>
    </row>
    <row r="304" spans="1:5" x14ac:dyDescent="0.25">
      <c r="A304" s="3" t="s">
        <v>10922</v>
      </c>
      <c r="B304" s="3" t="s">
        <v>10305</v>
      </c>
      <c r="C304" s="3" t="s">
        <v>579</v>
      </c>
      <c r="D304" s="3" t="s">
        <v>580</v>
      </c>
      <c r="E304" s="3" t="s">
        <v>6013</v>
      </c>
    </row>
    <row r="305" spans="1:5" x14ac:dyDescent="0.25">
      <c r="A305" s="3" t="s">
        <v>10923</v>
      </c>
      <c r="B305" s="3" t="s">
        <v>10305</v>
      </c>
      <c r="C305" s="3" t="s">
        <v>616</v>
      </c>
      <c r="D305" s="3" t="s">
        <v>617</v>
      </c>
      <c r="E305" s="3" t="s">
        <v>6014</v>
      </c>
    </row>
    <row r="306" spans="1:5" x14ac:dyDescent="0.25">
      <c r="A306" s="3" t="s">
        <v>10924</v>
      </c>
      <c r="B306" s="3" t="s">
        <v>10305</v>
      </c>
      <c r="C306" s="3" t="s">
        <v>7377</v>
      </c>
      <c r="D306" s="3" t="s">
        <v>7378</v>
      </c>
      <c r="E306" s="3" t="s">
        <v>7520</v>
      </c>
    </row>
    <row r="307" spans="1:5" x14ac:dyDescent="0.25">
      <c r="A307" s="3" t="s">
        <v>10925</v>
      </c>
      <c r="B307" s="3" t="s">
        <v>10305</v>
      </c>
      <c r="C307" s="3" t="s">
        <v>2993</v>
      </c>
      <c r="D307" s="3" t="s">
        <v>2994</v>
      </c>
      <c r="E307" s="3" t="s">
        <v>3201</v>
      </c>
    </row>
    <row r="308" spans="1:5" x14ac:dyDescent="0.25">
      <c r="A308" s="3" t="s">
        <v>10926</v>
      </c>
      <c r="B308" s="3" t="s">
        <v>10305</v>
      </c>
      <c r="C308" s="3" t="s">
        <v>7379</v>
      </c>
      <c r="D308" s="3" t="s">
        <v>7380</v>
      </c>
      <c r="E308" s="3" t="s">
        <v>7522</v>
      </c>
    </row>
    <row r="309" spans="1:5" x14ac:dyDescent="0.25">
      <c r="A309" s="3" t="s">
        <v>10927</v>
      </c>
      <c r="B309" s="3" t="s">
        <v>10305</v>
      </c>
      <c r="C309" s="3" t="s">
        <v>7381</v>
      </c>
      <c r="D309" s="3" t="s">
        <v>7382</v>
      </c>
      <c r="E309" s="3" t="s">
        <v>7524</v>
      </c>
    </row>
    <row r="310" spans="1:5" x14ac:dyDescent="0.25">
      <c r="A310" s="3" t="s">
        <v>10928</v>
      </c>
      <c r="B310" s="3" t="s">
        <v>10305</v>
      </c>
      <c r="C310" s="3" t="s">
        <v>7383</v>
      </c>
      <c r="D310" s="3" t="s">
        <v>7384</v>
      </c>
      <c r="E310" s="3" t="s">
        <v>7526</v>
      </c>
    </row>
    <row r="311" spans="1:5" x14ac:dyDescent="0.25">
      <c r="A311" s="3" t="s">
        <v>10929</v>
      </c>
      <c r="B311" s="3" t="s">
        <v>10305</v>
      </c>
      <c r="C311" s="3" t="s">
        <v>3103</v>
      </c>
      <c r="D311" s="3" t="s">
        <v>3104</v>
      </c>
      <c r="E311" s="3" t="s">
        <v>3202</v>
      </c>
    </row>
    <row r="312" spans="1:5" x14ac:dyDescent="0.25">
      <c r="A312" s="3" t="s">
        <v>10930</v>
      </c>
      <c r="B312" s="3" t="s">
        <v>10305</v>
      </c>
      <c r="C312" s="3" t="s">
        <v>3064</v>
      </c>
      <c r="D312" s="3" t="s">
        <v>3065</v>
      </c>
      <c r="E312" s="3" t="s">
        <v>3203</v>
      </c>
    </row>
    <row r="313" spans="1:5" x14ac:dyDescent="0.25">
      <c r="A313" s="3" t="s">
        <v>10931</v>
      </c>
      <c r="B313" s="3" t="s">
        <v>10305</v>
      </c>
      <c r="C313" s="3" t="s">
        <v>7385</v>
      </c>
      <c r="D313" s="3" t="s">
        <v>7386</v>
      </c>
      <c r="E313" s="3" t="s">
        <v>7528</v>
      </c>
    </row>
    <row r="314" spans="1:5" x14ac:dyDescent="0.25">
      <c r="A314" s="3" t="s">
        <v>10932</v>
      </c>
      <c r="B314" s="3" t="s">
        <v>10305</v>
      </c>
      <c r="C314" s="3" t="s">
        <v>3066</v>
      </c>
      <c r="D314" s="3" t="s">
        <v>3067</v>
      </c>
      <c r="E314" s="3" t="s">
        <v>3204</v>
      </c>
    </row>
    <row r="315" spans="1:5" x14ac:dyDescent="0.25">
      <c r="A315" s="3" t="s">
        <v>10933</v>
      </c>
      <c r="B315" s="3" t="s">
        <v>10305</v>
      </c>
      <c r="C315" s="3" t="s">
        <v>7387</v>
      </c>
      <c r="D315" s="3" t="s">
        <v>7388</v>
      </c>
      <c r="E315" s="3" t="s">
        <v>7530</v>
      </c>
    </row>
    <row r="316" spans="1:5" x14ac:dyDescent="0.25">
      <c r="A316" s="3" t="s">
        <v>10934</v>
      </c>
      <c r="B316" s="3" t="s">
        <v>10305</v>
      </c>
      <c r="C316" s="3" t="s">
        <v>66</v>
      </c>
      <c r="D316" s="3" t="s">
        <v>67</v>
      </c>
      <c r="E316" s="3" t="s">
        <v>3205</v>
      </c>
    </row>
    <row r="317" spans="1:5" x14ac:dyDescent="0.25">
      <c r="A317" s="3" t="s">
        <v>10935</v>
      </c>
      <c r="B317" s="3" t="s">
        <v>10305</v>
      </c>
      <c r="C317" s="3" t="s">
        <v>268</v>
      </c>
      <c r="D317" s="3" t="s">
        <v>270</v>
      </c>
      <c r="E317" s="3" t="s">
        <v>3124</v>
      </c>
    </row>
    <row r="318" spans="1:5" x14ac:dyDescent="0.25">
      <c r="A318" s="3" t="s">
        <v>10936</v>
      </c>
      <c r="B318" s="3" t="s">
        <v>10305</v>
      </c>
      <c r="C318" s="3" t="s">
        <v>209</v>
      </c>
      <c r="D318" s="3" t="s">
        <v>210</v>
      </c>
      <c r="E318" s="3" t="s">
        <v>304</v>
      </c>
    </row>
    <row r="319" spans="1:5" x14ac:dyDescent="0.25">
      <c r="A319" s="3" t="s">
        <v>10937</v>
      </c>
      <c r="B319" s="3" t="s">
        <v>10305</v>
      </c>
      <c r="C319" s="3" t="s">
        <v>68</v>
      </c>
      <c r="D319" s="3" t="s">
        <v>69</v>
      </c>
      <c r="E319" s="3" t="s">
        <v>309</v>
      </c>
    </row>
    <row r="320" spans="1:5" x14ac:dyDescent="0.25">
      <c r="A320" s="3" t="s">
        <v>10938</v>
      </c>
      <c r="B320" s="3" t="s">
        <v>10305</v>
      </c>
      <c r="C320" s="3" t="s">
        <v>104</v>
      </c>
      <c r="D320" s="3" t="s">
        <v>105</v>
      </c>
      <c r="E320" s="3" t="s">
        <v>339</v>
      </c>
    </row>
    <row r="321" spans="1:5" x14ac:dyDescent="0.25">
      <c r="A321" s="3" t="s">
        <v>10939</v>
      </c>
      <c r="B321" s="3" t="s">
        <v>10305</v>
      </c>
      <c r="C321" s="3" t="s">
        <v>346</v>
      </c>
      <c r="D321" s="3" t="s">
        <v>348</v>
      </c>
      <c r="E321" s="3" t="s">
        <v>347</v>
      </c>
    </row>
    <row r="322" spans="1:5" x14ac:dyDescent="0.25">
      <c r="A322" s="3" t="s">
        <v>10940</v>
      </c>
      <c r="B322" s="3" t="s">
        <v>10305</v>
      </c>
      <c r="C322" s="3" t="s">
        <v>350</v>
      </c>
      <c r="D322" s="3" t="s">
        <v>351</v>
      </c>
      <c r="E322" s="3" t="s">
        <v>3151</v>
      </c>
    </row>
    <row r="323" spans="1:5" x14ac:dyDescent="0.25">
      <c r="A323" s="3" t="s">
        <v>10941</v>
      </c>
      <c r="B323" s="3" t="s">
        <v>10305</v>
      </c>
      <c r="C323" s="3" t="s">
        <v>341</v>
      </c>
      <c r="D323" s="3" t="s">
        <v>343</v>
      </c>
      <c r="E323" s="3" t="s">
        <v>3125</v>
      </c>
    </row>
    <row r="324" spans="1:5" x14ac:dyDescent="0.25">
      <c r="A324" s="3" t="s">
        <v>10942</v>
      </c>
      <c r="B324" s="3" t="s">
        <v>10305</v>
      </c>
      <c r="C324" s="3" t="s">
        <v>198</v>
      </c>
      <c r="D324" s="3" t="s">
        <v>199</v>
      </c>
      <c r="E324" s="3" t="s">
        <v>3126</v>
      </c>
    </row>
    <row r="325" spans="1:5" x14ac:dyDescent="0.25">
      <c r="A325" s="3" t="s">
        <v>10943</v>
      </c>
      <c r="B325" s="3" t="s">
        <v>10305</v>
      </c>
      <c r="C325" s="3" t="s">
        <v>364</v>
      </c>
      <c r="D325" s="3" t="s">
        <v>365</v>
      </c>
      <c r="E325" s="3" t="s">
        <v>3127</v>
      </c>
    </row>
    <row r="326" spans="1:5" x14ac:dyDescent="0.25">
      <c r="A326" s="3" t="s">
        <v>10944</v>
      </c>
      <c r="B326" s="3" t="s">
        <v>10305</v>
      </c>
      <c r="C326" s="3" t="s">
        <v>315</v>
      </c>
      <c r="D326" s="3" t="s">
        <v>317</v>
      </c>
      <c r="E326" s="3" t="s">
        <v>316</v>
      </c>
    </row>
    <row r="327" spans="1:5" x14ac:dyDescent="0.25">
      <c r="A327" s="3" t="s">
        <v>10945</v>
      </c>
      <c r="B327" s="3" t="s">
        <v>10305</v>
      </c>
      <c r="C327" s="3" t="s">
        <v>319</v>
      </c>
      <c r="D327" s="3" t="s">
        <v>320</v>
      </c>
      <c r="E327" s="3" t="s">
        <v>3206</v>
      </c>
    </row>
    <row r="328" spans="1:5" x14ac:dyDescent="0.25">
      <c r="A328" s="3" t="s">
        <v>10946</v>
      </c>
      <c r="B328" s="3" t="s">
        <v>10305</v>
      </c>
      <c r="C328" s="3" t="s">
        <v>373</v>
      </c>
      <c r="D328" s="3" t="s">
        <v>375</v>
      </c>
      <c r="E328" s="3" t="s">
        <v>3152</v>
      </c>
    </row>
    <row r="329" spans="1:5" x14ac:dyDescent="0.25">
      <c r="A329" s="3" t="s">
        <v>10947</v>
      </c>
      <c r="B329" s="3" t="s">
        <v>10305</v>
      </c>
      <c r="C329" s="3" t="s">
        <v>286</v>
      </c>
      <c r="D329" s="3" t="s">
        <v>287</v>
      </c>
      <c r="E329" s="3" t="s">
        <v>397</v>
      </c>
    </row>
    <row r="330" spans="1:5" x14ac:dyDescent="0.25">
      <c r="A330" s="3" t="s">
        <v>10948</v>
      </c>
      <c r="B330" s="3" t="s">
        <v>10305</v>
      </c>
      <c r="C330" s="3" t="s">
        <v>134</v>
      </c>
      <c r="D330" s="3" t="s">
        <v>135</v>
      </c>
      <c r="E330" s="3" t="s">
        <v>429</v>
      </c>
    </row>
    <row r="331" spans="1:5" x14ac:dyDescent="0.25">
      <c r="A331" s="3" t="s">
        <v>10949</v>
      </c>
      <c r="B331" s="3" t="s">
        <v>10305</v>
      </c>
      <c r="C331" s="3" t="s">
        <v>7391</v>
      </c>
      <c r="D331" s="3" t="s">
        <v>7392</v>
      </c>
      <c r="E331" s="3" t="s">
        <v>7534</v>
      </c>
    </row>
    <row r="332" spans="1:5" x14ac:dyDescent="0.25">
      <c r="A332" s="3" t="s">
        <v>10950</v>
      </c>
      <c r="B332" s="3" t="s">
        <v>10305</v>
      </c>
      <c r="C332" s="3" t="s">
        <v>856</v>
      </c>
      <c r="D332" s="3" t="s">
        <v>857</v>
      </c>
      <c r="E332" s="3" t="s">
        <v>6016</v>
      </c>
    </row>
    <row r="333" spans="1:5" x14ac:dyDescent="0.25">
      <c r="A333" s="3" t="s">
        <v>10951</v>
      </c>
      <c r="B333" s="3" t="s">
        <v>10305</v>
      </c>
      <c r="C333" s="3" t="s">
        <v>7393</v>
      </c>
      <c r="D333" s="3" t="s">
        <v>7394</v>
      </c>
      <c r="E333" s="3" t="s">
        <v>10136</v>
      </c>
    </row>
    <row r="334" spans="1:5" x14ac:dyDescent="0.25">
      <c r="A334" s="3" t="s">
        <v>10952</v>
      </c>
      <c r="B334" s="3" t="s">
        <v>10305</v>
      </c>
      <c r="C334" s="3" t="s">
        <v>1095</v>
      </c>
      <c r="D334" s="3" t="s">
        <v>1096</v>
      </c>
      <c r="E334" s="3" t="s">
        <v>3207</v>
      </c>
    </row>
    <row r="335" spans="1:5" x14ac:dyDescent="0.25">
      <c r="A335" s="3" t="s">
        <v>10953</v>
      </c>
      <c r="B335" s="3" t="s">
        <v>10305</v>
      </c>
      <c r="C335" s="3" t="s">
        <v>1631</v>
      </c>
      <c r="D335" s="3" t="s">
        <v>1632</v>
      </c>
      <c r="E335" s="3" t="s">
        <v>3208</v>
      </c>
    </row>
    <row r="336" spans="1:5" x14ac:dyDescent="0.25">
      <c r="A336" s="3" t="s">
        <v>10954</v>
      </c>
      <c r="B336" s="3" t="s">
        <v>10305</v>
      </c>
      <c r="C336" s="3" t="s">
        <v>7395</v>
      </c>
      <c r="D336" s="3" t="s">
        <v>7396</v>
      </c>
      <c r="E336" s="3" t="s">
        <v>10137</v>
      </c>
    </row>
    <row r="337" spans="1:5" x14ac:dyDescent="0.25">
      <c r="A337" s="3" t="s">
        <v>10955</v>
      </c>
      <c r="B337" s="3" t="s">
        <v>10305</v>
      </c>
      <c r="C337" s="3" t="s">
        <v>2477</v>
      </c>
      <c r="D337" s="3" t="s">
        <v>2478</v>
      </c>
      <c r="E337" s="3" t="s">
        <v>3209</v>
      </c>
    </row>
    <row r="338" spans="1:5" x14ac:dyDescent="0.25">
      <c r="A338" s="3" t="s">
        <v>10956</v>
      </c>
      <c r="B338" s="3" t="s">
        <v>10305</v>
      </c>
      <c r="C338" s="3" t="s">
        <v>2467</v>
      </c>
      <c r="D338" s="3" t="s">
        <v>2468</v>
      </c>
      <c r="E338" s="3" t="s">
        <v>3210</v>
      </c>
    </row>
    <row r="339" spans="1:5" x14ac:dyDescent="0.25">
      <c r="A339" s="3" t="s">
        <v>10957</v>
      </c>
      <c r="B339" s="3" t="s">
        <v>10305</v>
      </c>
      <c r="C339" s="3" t="s">
        <v>3088</v>
      </c>
      <c r="D339" s="3" t="s">
        <v>3089</v>
      </c>
    </row>
    <row r="340" spans="1:5" x14ac:dyDescent="0.25">
      <c r="A340" s="3" t="s">
        <v>10958</v>
      </c>
      <c r="B340" s="3" t="s">
        <v>10305</v>
      </c>
      <c r="C340" s="3" t="s">
        <v>3090</v>
      </c>
      <c r="D340" s="3" t="s">
        <v>3091</v>
      </c>
    </row>
    <row r="341" spans="1:5" x14ac:dyDescent="0.25">
      <c r="A341" s="3" t="s">
        <v>10959</v>
      </c>
      <c r="B341" s="3" t="s">
        <v>10305</v>
      </c>
      <c r="C341" s="3" t="s">
        <v>3092</v>
      </c>
      <c r="D341" s="3" t="s">
        <v>3093</v>
      </c>
    </row>
    <row r="342" spans="1:5" x14ac:dyDescent="0.25">
      <c r="A342" s="3" t="s">
        <v>10960</v>
      </c>
      <c r="B342" s="3" t="s">
        <v>10305</v>
      </c>
      <c r="C342" s="3" t="s">
        <v>3094</v>
      </c>
      <c r="D342" s="3" t="s">
        <v>3095</v>
      </c>
    </row>
    <row r="343" spans="1:5" x14ac:dyDescent="0.25">
      <c r="A343" s="3" t="s">
        <v>10961</v>
      </c>
      <c r="B343" s="3" t="s">
        <v>10305</v>
      </c>
      <c r="C343" s="3" t="s">
        <v>7397</v>
      </c>
      <c r="D343" s="3" t="s">
        <v>7398</v>
      </c>
      <c r="E343" s="3" t="s">
        <v>7540</v>
      </c>
    </row>
    <row r="344" spans="1:5" x14ac:dyDescent="0.25">
      <c r="A344" s="3" t="s">
        <v>10962</v>
      </c>
      <c r="B344" s="3" t="s">
        <v>10305</v>
      </c>
      <c r="C344" s="3" t="s">
        <v>707</v>
      </c>
      <c r="D344" s="3" t="s">
        <v>708</v>
      </c>
      <c r="E344" s="3" t="s">
        <v>3211</v>
      </c>
    </row>
    <row r="345" spans="1:5" x14ac:dyDescent="0.25">
      <c r="A345" s="3" t="s">
        <v>10963</v>
      </c>
      <c r="B345" s="3" t="s">
        <v>10305</v>
      </c>
      <c r="C345" s="3" t="s">
        <v>7399</v>
      </c>
      <c r="D345" s="3" t="s">
        <v>7400</v>
      </c>
      <c r="E345" s="3" t="s">
        <v>7542</v>
      </c>
    </row>
    <row r="346" spans="1:5" x14ac:dyDescent="0.25">
      <c r="A346" s="3" t="s">
        <v>10964</v>
      </c>
      <c r="B346" s="3" t="s">
        <v>10305</v>
      </c>
      <c r="C346" s="3" t="s">
        <v>7401</v>
      </c>
      <c r="D346" s="3" t="s">
        <v>7402</v>
      </c>
      <c r="E346" s="3" t="s">
        <v>7543</v>
      </c>
    </row>
    <row r="347" spans="1:5" x14ac:dyDescent="0.25">
      <c r="A347" s="3" t="s">
        <v>10965</v>
      </c>
      <c r="B347" s="3" t="s">
        <v>10305</v>
      </c>
      <c r="C347" s="3" t="s">
        <v>2962</v>
      </c>
      <c r="D347" s="3" t="s">
        <v>2963</v>
      </c>
      <c r="E347" s="3" t="s">
        <v>3212</v>
      </c>
    </row>
    <row r="348" spans="1:5" x14ac:dyDescent="0.25">
      <c r="A348" s="3" t="s">
        <v>10966</v>
      </c>
      <c r="B348" s="3" t="s">
        <v>10305</v>
      </c>
      <c r="C348" s="3" t="s">
        <v>7403</v>
      </c>
      <c r="D348" s="3" t="s">
        <v>7404</v>
      </c>
      <c r="E348" s="3" t="s">
        <v>7544</v>
      </c>
    </row>
    <row r="349" spans="1:5" x14ac:dyDescent="0.25">
      <c r="A349" s="3" t="s">
        <v>10967</v>
      </c>
      <c r="B349" s="3" t="s">
        <v>10305</v>
      </c>
      <c r="C349" s="3" t="s">
        <v>7405</v>
      </c>
      <c r="D349" s="3" t="s">
        <v>7406</v>
      </c>
      <c r="E349" s="3" t="s">
        <v>7546</v>
      </c>
    </row>
    <row r="350" spans="1:5" x14ac:dyDescent="0.25">
      <c r="A350" s="3" t="s">
        <v>10968</v>
      </c>
      <c r="B350" s="3" t="s">
        <v>10305</v>
      </c>
      <c r="C350" s="3" t="s">
        <v>7636</v>
      </c>
      <c r="D350" s="3" t="s">
        <v>7637</v>
      </c>
      <c r="E350" s="3" t="s">
        <v>10120</v>
      </c>
    </row>
    <row r="351" spans="1:5" x14ac:dyDescent="0.25">
      <c r="A351" s="3" t="s">
        <v>10969</v>
      </c>
      <c r="B351" s="3" t="s">
        <v>10305</v>
      </c>
      <c r="C351" s="3" t="s">
        <v>7638</v>
      </c>
      <c r="D351" s="3" t="s">
        <v>7639</v>
      </c>
      <c r="E351" s="3" t="s">
        <v>10121</v>
      </c>
    </row>
    <row r="352" spans="1:5" x14ac:dyDescent="0.25">
      <c r="A352" s="3" t="s">
        <v>10970</v>
      </c>
      <c r="B352" s="3" t="s">
        <v>10305</v>
      </c>
      <c r="C352" s="3" t="s">
        <v>7640</v>
      </c>
      <c r="D352" s="3" t="s">
        <v>7641</v>
      </c>
      <c r="E352" s="3" t="s">
        <v>10119</v>
      </c>
    </row>
    <row r="353" spans="1:5" x14ac:dyDescent="0.25">
      <c r="A353" s="3" t="s">
        <v>10971</v>
      </c>
      <c r="B353" s="3" t="s">
        <v>10305</v>
      </c>
      <c r="C353" s="3" t="s">
        <v>7642</v>
      </c>
      <c r="D353" s="3" t="s">
        <v>7643</v>
      </c>
      <c r="E353" s="3" t="s">
        <v>10122</v>
      </c>
    </row>
    <row r="354" spans="1:5" x14ac:dyDescent="0.25">
      <c r="A354" s="3" t="s">
        <v>10972</v>
      </c>
      <c r="B354" s="3" t="s">
        <v>10305</v>
      </c>
      <c r="C354" s="3" t="s">
        <v>7407</v>
      </c>
      <c r="D354" s="3" t="s">
        <v>7408</v>
      </c>
      <c r="E354" s="3" t="s">
        <v>7548</v>
      </c>
    </row>
    <row r="355" spans="1:5" x14ac:dyDescent="0.25">
      <c r="A355" s="3" t="s">
        <v>10973</v>
      </c>
      <c r="B355" s="3" t="s">
        <v>10305</v>
      </c>
      <c r="C355" s="3" t="s">
        <v>7409</v>
      </c>
      <c r="D355" s="3" t="s">
        <v>7410</v>
      </c>
      <c r="E355" s="3" t="s">
        <v>7549</v>
      </c>
    </row>
    <row r="356" spans="1:5" x14ac:dyDescent="0.25">
      <c r="A356" s="3" t="s">
        <v>10974</v>
      </c>
      <c r="B356" s="3" t="s">
        <v>10305</v>
      </c>
      <c r="C356" s="3" t="s">
        <v>7411</v>
      </c>
      <c r="D356" s="3" t="s">
        <v>7412</v>
      </c>
      <c r="E356" s="3" t="s">
        <v>7550</v>
      </c>
    </row>
    <row r="357" spans="1:5" x14ac:dyDescent="0.25">
      <c r="A357" s="3" t="s">
        <v>10975</v>
      </c>
      <c r="B357" s="3" t="s">
        <v>10305</v>
      </c>
      <c r="C357" s="3" t="s">
        <v>7413</v>
      </c>
      <c r="D357" s="3" t="s">
        <v>7414</v>
      </c>
      <c r="E357" s="3" t="s">
        <v>7551</v>
      </c>
    </row>
    <row r="358" spans="1:5" x14ac:dyDescent="0.25">
      <c r="A358" s="3" t="s">
        <v>10976</v>
      </c>
      <c r="B358" s="3" t="s">
        <v>10305</v>
      </c>
      <c r="C358" s="3" t="s">
        <v>3051</v>
      </c>
      <c r="D358" s="3" t="s">
        <v>3052</v>
      </c>
      <c r="E358" s="3" t="s">
        <v>3213</v>
      </c>
    </row>
    <row r="359" spans="1:5" x14ac:dyDescent="0.25">
      <c r="A359" s="3" t="s">
        <v>10977</v>
      </c>
      <c r="B359" s="3" t="s">
        <v>10305</v>
      </c>
      <c r="C359" t="s">
        <v>6241</v>
      </c>
      <c r="D359" t="s">
        <v>6242</v>
      </c>
      <c r="E359" t="s">
        <v>10143</v>
      </c>
    </row>
    <row r="360" spans="1:5" x14ac:dyDescent="0.25">
      <c r="A360" s="3" t="s">
        <v>10978</v>
      </c>
      <c r="B360" s="3" t="s">
        <v>10305</v>
      </c>
      <c r="C360" t="s">
        <v>6243</v>
      </c>
      <c r="D360" t="s">
        <v>6244</v>
      </c>
      <c r="E360" t="s">
        <v>10144</v>
      </c>
    </row>
    <row r="361" spans="1:5" x14ac:dyDescent="0.25">
      <c r="A361" s="3" t="s">
        <v>10979</v>
      </c>
      <c r="B361" s="3" t="s">
        <v>10305</v>
      </c>
      <c r="C361" t="s">
        <v>6245</v>
      </c>
      <c r="D361" t="s">
        <v>6246</v>
      </c>
      <c r="E361" t="s">
        <v>10145</v>
      </c>
    </row>
    <row r="362" spans="1:5" x14ac:dyDescent="0.25">
      <c r="A362" s="3" t="s">
        <v>10980</v>
      </c>
      <c r="B362" s="3" t="s">
        <v>10305</v>
      </c>
      <c r="C362" t="s">
        <v>6247</v>
      </c>
      <c r="D362" t="s">
        <v>6248</v>
      </c>
      <c r="E362" t="s">
        <v>10146</v>
      </c>
    </row>
    <row r="363" spans="1:5" x14ac:dyDescent="0.25">
      <c r="A363" s="3" t="s">
        <v>10981</v>
      </c>
      <c r="B363" s="3" t="s">
        <v>10305</v>
      </c>
      <c r="C363" s="3" t="s">
        <v>3053</v>
      </c>
      <c r="D363" s="3" t="s">
        <v>3054</v>
      </c>
      <c r="E363" s="3" t="s">
        <v>3214</v>
      </c>
    </row>
    <row r="364" spans="1:5" x14ac:dyDescent="0.25">
      <c r="A364" s="3" t="s">
        <v>10982</v>
      </c>
      <c r="B364" s="3" t="s">
        <v>10305</v>
      </c>
      <c r="C364" s="3" t="s">
        <v>7415</v>
      </c>
      <c r="D364" s="3" t="s">
        <v>7416</v>
      </c>
      <c r="E364" s="3" t="s">
        <v>7553</v>
      </c>
    </row>
    <row r="365" spans="1:5" x14ac:dyDescent="0.25">
      <c r="A365" s="3" t="s">
        <v>10983</v>
      </c>
      <c r="B365" s="3" t="s">
        <v>10305</v>
      </c>
      <c r="C365" s="3" t="s">
        <v>7417</v>
      </c>
      <c r="D365" s="3" t="s">
        <v>7418</v>
      </c>
      <c r="E365" s="3" t="s">
        <v>7555</v>
      </c>
    </row>
    <row r="366" spans="1:5" x14ac:dyDescent="0.25">
      <c r="A366" s="3" t="s">
        <v>10984</v>
      </c>
      <c r="B366" s="3" t="s">
        <v>10305</v>
      </c>
      <c r="C366" s="3" t="s">
        <v>7419</v>
      </c>
      <c r="D366" s="3" t="s">
        <v>7420</v>
      </c>
      <c r="E366" s="3" t="s">
        <v>7557</v>
      </c>
    </row>
    <row r="367" spans="1:5" x14ac:dyDescent="0.25">
      <c r="A367" s="3" t="s">
        <v>10985</v>
      </c>
      <c r="B367" s="3" t="s">
        <v>10305</v>
      </c>
      <c r="C367" s="3" t="s">
        <v>7421</v>
      </c>
      <c r="D367" s="3" t="s">
        <v>7422</v>
      </c>
      <c r="E367" s="3" t="s">
        <v>7559</v>
      </c>
    </row>
    <row r="368" spans="1:5" x14ac:dyDescent="0.25">
      <c r="A368" s="3" t="s">
        <v>10986</v>
      </c>
      <c r="B368" s="3" t="s">
        <v>10305</v>
      </c>
      <c r="C368" s="3" t="s">
        <v>360</v>
      </c>
      <c r="D368" s="3" t="s">
        <v>361</v>
      </c>
      <c r="E368" s="3" t="s">
        <v>6017</v>
      </c>
    </row>
    <row r="369" spans="1:5" x14ac:dyDescent="0.25">
      <c r="A369" s="3" t="s">
        <v>10987</v>
      </c>
      <c r="B369" s="3" t="s">
        <v>10305</v>
      </c>
      <c r="C369" s="3" t="s">
        <v>7423</v>
      </c>
      <c r="D369" s="3" t="s">
        <v>7424</v>
      </c>
      <c r="E369" s="3" t="s">
        <v>7561</v>
      </c>
    </row>
    <row r="370" spans="1:5" x14ac:dyDescent="0.25">
      <c r="A370" s="3" t="s">
        <v>10988</v>
      </c>
      <c r="B370" s="3" t="s">
        <v>10305</v>
      </c>
      <c r="C370" s="3" t="s">
        <v>7425</v>
      </c>
      <c r="D370" s="3" t="s">
        <v>7426</v>
      </c>
      <c r="E370" s="3" t="s">
        <v>10138</v>
      </c>
    </row>
    <row r="371" spans="1:5" x14ac:dyDescent="0.25">
      <c r="A371" s="3" t="s">
        <v>10989</v>
      </c>
      <c r="B371" s="3" t="s">
        <v>10305</v>
      </c>
      <c r="C371" s="3" t="s">
        <v>7427</v>
      </c>
      <c r="D371" s="3" t="s">
        <v>7428</v>
      </c>
      <c r="E371" s="3" t="s">
        <v>7564</v>
      </c>
    </row>
    <row r="372" spans="1:5" x14ac:dyDescent="0.25">
      <c r="A372" s="3" t="s">
        <v>10990</v>
      </c>
      <c r="B372" s="3" t="s">
        <v>10305</v>
      </c>
      <c r="C372" s="3" t="s">
        <v>7429</v>
      </c>
      <c r="D372" s="3" t="s">
        <v>7430</v>
      </c>
      <c r="E372" s="3" t="s">
        <v>7566</v>
      </c>
    </row>
    <row r="373" spans="1:5" x14ac:dyDescent="0.25">
      <c r="A373" s="3" t="s">
        <v>10991</v>
      </c>
      <c r="B373" s="3" t="s">
        <v>10305</v>
      </c>
      <c r="C373" s="3" t="s">
        <v>7431</v>
      </c>
      <c r="D373" s="3" t="s">
        <v>7432</v>
      </c>
      <c r="E373" s="3" t="s">
        <v>7568</v>
      </c>
    </row>
    <row r="374" spans="1:5" x14ac:dyDescent="0.25">
      <c r="A374" s="3" t="s">
        <v>10992</v>
      </c>
      <c r="B374" s="3" t="s">
        <v>10305</v>
      </c>
      <c r="C374" s="3" t="s">
        <v>7433</v>
      </c>
      <c r="D374" s="3" t="s">
        <v>7434</v>
      </c>
      <c r="E374" s="3" t="s">
        <v>7570</v>
      </c>
    </row>
    <row r="375" spans="1:5" x14ac:dyDescent="0.25">
      <c r="A375" s="3" t="s">
        <v>10993</v>
      </c>
      <c r="B375" s="3" t="s">
        <v>10305</v>
      </c>
      <c r="C375" s="3" t="s">
        <v>7435</v>
      </c>
      <c r="D375" s="3" t="s">
        <v>7436</v>
      </c>
      <c r="E375" s="3" t="s">
        <v>7572</v>
      </c>
    </row>
    <row r="376" spans="1:5" x14ac:dyDescent="0.25">
      <c r="A376" s="3" t="s">
        <v>10994</v>
      </c>
      <c r="B376" s="3" t="s">
        <v>10305</v>
      </c>
      <c r="C376" s="3" t="s">
        <v>7437</v>
      </c>
      <c r="D376" s="3" t="s">
        <v>7438</v>
      </c>
      <c r="E376" s="3" t="s">
        <v>7574</v>
      </c>
    </row>
    <row r="377" spans="1:5" x14ac:dyDescent="0.25">
      <c r="A377" s="3" t="s">
        <v>10995</v>
      </c>
      <c r="B377" s="3" t="s">
        <v>10305</v>
      </c>
      <c r="C377" s="3" t="s">
        <v>7439</v>
      </c>
      <c r="D377" s="3" t="s">
        <v>7440</v>
      </c>
      <c r="E377" s="3" t="s">
        <v>7576</v>
      </c>
    </row>
    <row r="378" spans="1:5" x14ac:dyDescent="0.25">
      <c r="A378" s="3" t="s">
        <v>10996</v>
      </c>
      <c r="B378" s="3" t="s">
        <v>10305</v>
      </c>
      <c r="C378" s="3" t="s">
        <v>506</v>
      </c>
      <c r="D378" s="3" t="s">
        <v>507</v>
      </c>
      <c r="E378" s="3" t="s">
        <v>573</v>
      </c>
    </row>
    <row r="379" spans="1:5" x14ac:dyDescent="0.25">
      <c r="A379" s="3" t="s">
        <v>10997</v>
      </c>
      <c r="B379" s="3" t="s">
        <v>10305</v>
      </c>
      <c r="C379" s="3" t="s">
        <v>602</v>
      </c>
      <c r="D379" s="3" t="s">
        <v>604</v>
      </c>
      <c r="E379" s="3" t="s">
        <v>603</v>
      </c>
    </row>
    <row r="380" spans="1:5" x14ac:dyDescent="0.25">
      <c r="A380" s="3" t="s">
        <v>10998</v>
      </c>
      <c r="B380" s="3" t="s">
        <v>10305</v>
      </c>
      <c r="C380" s="3" t="s">
        <v>606</v>
      </c>
      <c r="D380" s="3" t="s">
        <v>608</v>
      </c>
      <c r="E380" s="3" t="s">
        <v>607</v>
      </c>
    </row>
    <row r="381" spans="1:5" x14ac:dyDescent="0.25">
      <c r="A381" s="3" t="s">
        <v>10999</v>
      </c>
      <c r="B381" s="3" t="s">
        <v>10305</v>
      </c>
      <c r="C381" s="3" t="s">
        <v>136</v>
      </c>
      <c r="D381" s="3" t="s">
        <v>137</v>
      </c>
      <c r="E381" s="3" t="s">
        <v>610</v>
      </c>
    </row>
    <row r="382" spans="1:5" x14ac:dyDescent="0.25">
      <c r="A382" s="3" t="s">
        <v>11000</v>
      </c>
      <c r="B382" s="3" t="s">
        <v>10305</v>
      </c>
      <c r="C382" s="3" t="s">
        <v>638</v>
      </c>
      <c r="D382" s="3" t="s">
        <v>640</v>
      </c>
      <c r="E382" s="3" t="s">
        <v>639</v>
      </c>
    </row>
    <row r="383" spans="1:5" x14ac:dyDescent="0.25">
      <c r="A383" s="3" t="s">
        <v>11001</v>
      </c>
      <c r="B383" s="3" t="s">
        <v>10305</v>
      </c>
      <c r="C383" s="3" t="s">
        <v>70</v>
      </c>
      <c r="D383" s="3" t="s">
        <v>71</v>
      </c>
      <c r="E383" s="3" t="s">
        <v>642</v>
      </c>
    </row>
    <row r="384" spans="1:5" x14ac:dyDescent="0.25">
      <c r="A384" s="3" t="s">
        <v>11002</v>
      </c>
      <c r="B384" s="3" t="s">
        <v>10305</v>
      </c>
      <c r="C384" s="3" t="s">
        <v>581</v>
      </c>
      <c r="D384" s="3" t="s">
        <v>582</v>
      </c>
      <c r="E384" s="3" t="s">
        <v>3215</v>
      </c>
    </row>
    <row r="385" spans="1:5" x14ac:dyDescent="0.25">
      <c r="A385" s="3" t="s">
        <v>11003</v>
      </c>
      <c r="B385" s="3" t="s">
        <v>10305</v>
      </c>
      <c r="C385" s="3" t="s">
        <v>618</v>
      </c>
      <c r="D385" s="3" t="s">
        <v>620</v>
      </c>
      <c r="E385" s="3" t="s">
        <v>619</v>
      </c>
    </row>
    <row r="386" spans="1:5" x14ac:dyDescent="0.25">
      <c r="A386" s="3" t="s">
        <v>11004</v>
      </c>
      <c r="B386" s="3" t="s">
        <v>10305</v>
      </c>
      <c r="C386" s="3" t="s">
        <v>622</v>
      </c>
      <c r="D386" s="3" t="s">
        <v>624</v>
      </c>
      <c r="E386" s="3" t="s">
        <v>623</v>
      </c>
    </row>
    <row r="387" spans="1:5" x14ac:dyDescent="0.25">
      <c r="A387" s="3" t="s">
        <v>11005</v>
      </c>
      <c r="B387" s="3" t="s">
        <v>10305</v>
      </c>
      <c r="C387" s="3" t="s">
        <v>214</v>
      </c>
      <c r="D387" s="3" t="s">
        <v>215</v>
      </c>
      <c r="E387" s="3" t="s">
        <v>6018</v>
      </c>
    </row>
    <row r="388" spans="1:5" x14ac:dyDescent="0.25">
      <c r="A388" s="3" t="s">
        <v>11006</v>
      </c>
      <c r="B388" s="3" t="s">
        <v>10305</v>
      </c>
      <c r="C388" s="3" t="s">
        <v>7443</v>
      </c>
      <c r="D388" s="3" t="s">
        <v>7444</v>
      </c>
      <c r="E388" s="3" t="s">
        <v>7580</v>
      </c>
    </row>
    <row r="389" spans="1:5" x14ac:dyDescent="0.25">
      <c r="A389" s="3" t="s">
        <v>11007</v>
      </c>
      <c r="B389" s="3" t="s">
        <v>10305</v>
      </c>
      <c r="C389" s="3" t="s">
        <v>1641</v>
      </c>
      <c r="D389" s="3" t="s">
        <v>1642</v>
      </c>
      <c r="E389" s="3" t="s">
        <v>3216</v>
      </c>
    </row>
    <row r="390" spans="1:5" x14ac:dyDescent="0.25">
      <c r="A390" s="3" t="s">
        <v>11008</v>
      </c>
      <c r="B390" s="3" t="s">
        <v>10305</v>
      </c>
      <c r="C390" s="3" t="s">
        <v>1643</v>
      </c>
      <c r="D390" s="3" t="s">
        <v>1644</v>
      </c>
      <c r="E390" s="3" t="s">
        <v>3217</v>
      </c>
    </row>
    <row r="391" spans="1:5" x14ac:dyDescent="0.25">
      <c r="A391" s="3" t="s">
        <v>11009</v>
      </c>
      <c r="B391" s="3" t="s">
        <v>10305</v>
      </c>
      <c r="C391" s="3" t="s">
        <v>7445</v>
      </c>
      <c r="D391" s="3" t="s">
        <v>7446</v>
      </c>
      <c r="E391" s="3" t="s">
        <v>7581</v>
      </c>
    </row>
    <row r="392" spans="1:5" x14ac:dyDescent="0.25">
      <c r="A392" s="3" t="s">
        <v>11010</v>
      </c>
      <c r="B392" s="3" t="s">
        <v>10305</v>
      </c>
      <c r="C392" s="3" t="s">
        <v>1883</v>
      </c>
      <c r="D392" s="3" t="s">
        <v>1884</v>
      </c>
      <c r="E392" s="3" t="s">
        <v>3218</v>
      </c>
    </row>
    <row r="393" spans="1:5" x14ac:dyDescent="0.25">
      <c r="A393" s="3" t="s">
        <v>11011</v>
      </c>
      <c r="B393" s="3" t="s">
        <v>10305</v>
      </c>
      <c r="C393" s="3" t="s">
        <v>192</v>
      </c>
      <c r="D393" s="3" t="s">
        <v>193</v>
      </c>
      <c r="E393" s="3" t="s">
        <v>6019</v>
      </c>
    </row>
    <row r="394" spans="1:5" x14ac:dyDescent="0.25">
      <c r="A394" s="3" t="s">
        <v>11012</v>
      </c>
      <c r="B394" s="3" t="s">
        <v>10305</v>
      </c>
      <c r="C394" s="3" t="s">
        <v>194</v>
      </c>
      <c r="D394" s="3" t="s">
        <v>195</v>
      </c>
      <c r="E394" s="3" t="s">
        <v>6020</v>
      </c>
    </row>
    <row r="395" spans="1:5" x14ac:dyDescent="0.25">
      <c r="A395" s="3" t="s">
        <v>11013</v>
      </c>
      <c r="B395" s="3" t="s">
        <v>10305</v>
      </c>
      <c r="C395" s="3" t="s">
        <v>196</v>
      </c>
      <c r="D395" s="3" t="s">
        <v>197</v>
      </c>
      <c r="E395" s="3" t="s">
        <v>6021</v>
      </c>
    </row>
    <row r="396" spans="1:5" x14ac:dyDescent="0.25">
      <c r="A396" s="3" t="s">
        <v>11014</v>
      </c>
      <c r="B396" s="3" t="s">
        <v>10305</v>
      </c>
      <c r="C396" s="3" t="s">
        <v>2949</v>
      </c>
      <c r="D396" s="3" t="s">
        <v>2950</v>
      </c>
      <c r="E396" s="3" t="s">
        <v>3219</v>
      </c>
    </row>
    <row r="397" spans="1:5" x14ac:dyDescent="0.25">
      <c r="A397" s="3" t="s">
        <v>11015</v>
      </c>
      <c r="B397" s="3" t="s">
        <v>10305</v>
      </c>
      <c r="C397" s="3" t="s">
        <v>3020</v>
      </c>
      <c r="D397" s="3" t="s">
        <v>3021</v>
      </c>
      <c r="E397" s="3" t="s">
        <v>3220</v>
      </c>
    </row>
    <row r="398" spans="1:5" x14ac:dyDescent="0.25">
      <c r="A398" s="3" t="s">
        <v>11016</v>
      </c>
      <c r="B398" s="3" t="s">
        <v>10305</v>
      </c>
      <c r="C398" s="3" t="s">
        <v>2951</v>
      </c>
      <c r="D398" s="3" t="s">
        <v>2952</v>
      </c>
      <c r="E398" s="3" t="s">
        <v>3221</v>
      </c>
    </row>
    <row r="399" spans="1:5" x14ac:dyDescent="0.25">
      <c r="A399" s="3" t="s">
        <v>11017</v>
      </c>
      <c r="B399" s="3" t="s">
        <v>10305</v>
      </c>
      <c r="C399" s="3" t="s">
        <v>3022</v>
      </c>
      <c r="D399" s="3" t="s">
        <v>3023</v>
      </c>
      <c r="E399" s="3" t="s">
        <v>3222</v>
      </c>
    </row>
    <row r="400" spans="1:5" x14ac:dyDescent="0.25">
      <c r="A400" s="3" t="s">
        <v>11018</v>
      </c>
      <c r="B400" s="3" t="s">
        <v>10305</v>
      </c>
      <c r="C400" s="3" t="s">
        <v>2953</v>
      </c>
      <c r="D400" s="3" t="s">
        <v>2954</v>
      </c>
      <c r="E400" s="3" t="s">
        <v>3223</v>
      </c>
    </row>
    <row r="401" spans="1:5" x14ac:dyDescent="0.25">
      <c r="A401" s="3" t="s">
        <v>11019</v>
      </c>
      <c r="B401" s="3" t="s">
        <v>10305</v>
      </c>
      <c r="C401" s="3" t="s">
        <v>3024</v>
      </c>
      <c r="D401" s="3" t="s">
        <v>3025</v>
      </c>
      <c r="E401" s="3" t="s">
        <v>3224</v>
      </c>
    </row>
    <row r="402" spans="1:5" x14ac:dyDescent="0.25">
      <c r="A402" s="3" t="s">
        <v>11020</v>
      </c>
      <c r="B402" s="3" t="s">
        <v>10305</v>
      </c>
      <c r="C402" s="3" t="s">
        <v>7447</v>
      </c>
      <c r="D402" s="3" t="s">
        <v>7448</v>
      </c>
      <c r="E402" s="3" t="s">
        <v>7583</v>
      </c>
    </row>
    <row r="403" spans="1:5" x14ac:dyDescent="0.25">
      <c r="A403" s="3" t="s">
        <v>11021</v>
      </c>
      <c r="B403" s="3" t="s">
        <v>10305</v>
      </c>
      <c r="C403" s="3" t="s">
        <v>7449</v>
      </c>
      <c r="D403" s="3" t="s">
        <v>7450</v>
      </c>
      <c r="E403" s="3" t="s">
        <v>7585</v>
      </c>
    </row>
    <row r="404" spans="1:5" x14ac:dyDescent="0.25">
      <c r="A404" s="3" t="s">
        <v>11022</v>
      </c>
      <c r="B404" s="3" t="s">
        <v>10305</v>
      </c>
      <c r="C404" s="3" t="s">
        <v>7451</v>
      </c>
      <c r="D404" s="3" t="s">
        <v>7452</v>
      </c>
      <c r="E404" s="3" t="s">
        <v>7587</v>
      </c>
    </row>
    <row r="405" spans="1:5" x14ac:dyDescent="0.25">
      <c r="A405" s="3" t="s">
        <v>11023</v>
      </c>
      <c r="B405" s="3" t="s">
        <v>10305</v>
      </c>
      <c r="C405" s="3" t="s">
        <v>7453</v>
      </c>
      <c r="D405" s="3" t="s">
        <v>7454</v>
      </c>
      <c r="E405" s="3" t="s">
        <v>7589</v>
      </c>
    </row>
    <row r="406" spans="1:5" x14ac:dyDescent="0.25">
      <c r="A406" s="3" t="s">
        <v>11024</v>
      </c>
      <c r="B406" s="3" t="s">
        <v>10305</v>
      </c>
      <c r="C406" s="3" t="s">
        <v>7455</v>
      </c>
      <c r="D406" s="3" t="s">
        <v>7456</v>
      </c>
      <c r="E406" s="3" t="s">
        <v>7591</v>
      </c>
    </row>
    <row r="407" spans="1:5" x14ac:dyDescent="0.25">
      <c r="A407" s="3" t="s">
        <v>11025</v>
      </c>
      <c r="B407" s="3" t="s">
        <v>10305</v>
      </c>
      <c r="C407" s="3" t="s">
        <v>7457</v>
      </c>
      <c r="D407" s="3" t="s">
        <v>7458</v>
      </c>
      <c r="E407" s="3" t="s">
        <v>7593</v>
      </c>
    </row>
    <row r="408" spans="1:5" x14ac:dyDescent="0.25">
      <c r="A408" s="3" t="s">
        <v>11026</v>
      </c>
      <c r="B408" s="3" t="s">
        <v>10305</v>
      </c>
      <c r="C408" s="3" t="s">
        <v>7459</v>
      </c>
      <c r="D408" s="3" t="s">
        <v>7460</v>
      </c>
      <c r="E408" s="3" t="s">
        <v>7595</v>
      </c>
    </row>
    <row r="409" spans="1:5" x14ac:dyDescent="0.25">
      <c r="A409" s="3" t="s">
        <v>11027</v>
      </c>
      <c r="B409" s="3" t="s">
        <v>10305</v>
      </c>
      <c r="C409" s="3" t="s">
        <v>7461</v>
      </c>
      <c r="D409" s="3" t="s">
        <v>7462</v>
      </c>
      <c r="E409" s="3" t="s">
        <v>7597</v>
      </c>
    </row>
    <row r="410" spans="1:5" x14ac:dyDescent="0.25">
      <c r="A410" s="3" t="s">
        <v>11028</v>
      </c>
      <c r="B410" s="3" t="s">
        <v>10305</v>
      </c>
      <c r="C410" s="3" t="s">
        <v>7463</v>
      </c>
      <c r="D410" s="3" t="s">
        <v>7464</v>
      </c>
      <c r="E410" s="3" t="s">
        <v>7599</v>
      </c>
    </row>
    <row r="411" spans="1:5" x14ac:dyDescent="0.25">
      <c r="A411" s="3" t="s">
        <v>11029</v>
      </c>
      <c r="B411" s="3" t="s">
        <v>10305</v>
      </c>
      <c r="C411" s="3" t="s">
        <v>940</v>
      </c>
      <c r="D411" s="3" t="s">
        <v>941</v>
      </c>
      <c r="E411" s="3" t="s">
        <v>3225</v>
      </c>
    </row>
    <row r="412" spans="1:5" x14ac:dyDescent="0.25">
      <c r="A412" s="3" t="s">
        <v>11030</v>
      </c>
      <c r="B412" s="3" t="s">
        <v>10305</v>
      </c>
      <c r="C412" s="3" t="s">
        <v>942</v>
      </c>
      <c r="D412" s="3" t="s">
        <v>943</v>
      </c>
      <c r="E412" s="3" t="s">
        <v>3226</v>
      </c>
    </row>
    <row r="413" spans="1:5" x14ac:dyDescent="0.25">
      <c r="A413" s="3" t="s">
        <v>11031</v>
      </c>
      <c r="B413" s="3" t="s">
        <v>10305</v>
      </c>
      <c r="C413" s="3" t="s">
        <v>7465</v>
      </c>
      <c r="D413" s="3" t="s">
        <v>7466</v>
      </c>
      <c r="E413" s="3" t="s">
        <v>7601</v>
      </c>
    </row>
    <row r="414" spans="1:5" x14ac:dyDescent="0.25">
      <c r="A414" s="3" t="s">
        <v>11032</v>
      </c>
      <c r="B414" s="3" t="s">
        <v>10305</v>
      </c>
      <c r="C414" s="3" t="s">
        <v>7467</v>
      </c>
      <c r="D414" s="3" t="s">
        <v>7468</v>
      </c>
      <c r="E414" s="3" t="s">
        <v>7602</v>
      </c>
    </row>
    <row r="415" spans="1:5" x14ac:dyDescent="0.25">
      <c r="A415" s="3" t="s">
        <v>11033</v>
      </c>
      <c r="B415" s="3" t="s">
        <v>10305</v>
      </c>
      <c r="C415" s="3" t="s">
        <v>7469</v>
      </c>
      <c r="D415" s="3" t="s">
        <v>7470</v>
      </c>
      <c r="E415" s="3" t="s">
        <v>7603</v>
      </c>
    </row>
    <row r="416" spans="1:5" x14ac:dyDescent="0.25">
      <c r="A416" s="3" t="s">
        <v>11034</v>
      </c>
      <c r="B416" s="3" t="s">
        <v>10305</v>
      </c>
      <c r="C416" s="3" t="s">
        <v>7471</v>
      </c>
      <c r="D416" s="3" t="s">
        <v>7472</v>
      </c>
      <c r="E416" s="3" t="s">
        <v>7604</v>
      </c>
    </row>
    <row r="417" spans="1:5" x14ac:dyDescent="0.25">
      <c r="A417" s="3" t="s">
        <v>11035</v>
      </c>
      <c r="B417" s="3" t="s">
        <v>10305</v>
      </c>
      <c r="C417" s="3" t="s">
        <v>7473</v>
      </c>
      <c r="D417" s="3" t="s">
        <v>7474</v>
      </c>
      <c r="E417" s="3" t="s">
        <v>7605</v>
      </c>
    </row>
    <row r="418" spans="1:5" x14ac:dyDescent="0.25">
      <c r="A418" s="3" t="s">
        <v>11036</v>
      </c>
      <c r="B418" s="3" t="s">
        <v>10305</v>
      </c>
      <c r="C418" s="3" t="s">
        <v>7475</v>
      </c>
      <c r="D418" s="3" t="s">
        <v>7476</v>
      </c>
      <c r="E418" s="3" t="s">
        <v>7606</v>
      </c>
    </row>
    <row r="419" spans="1:5" x14ac:dyDescent="0.25">
      <c r="A419" s="3" t="s">
        <v>11037</v>
      </c>
      <c r="B419" s="3" t="s">
        <v>10305</v>
      </c>
      <c r="C419" s="3" t="s">
        <v>7477</v>
      </c>
      <c r="D419" s="3" t="s">
        <v>7478</v>
      </c>
      <c r="E419" s="3" t="s">
        <v>7607</v>
      </c>
    </row>
    <row r="420" spans="1:5" x14ac:dyDescent="0.25">
      <c r="A420" s="3" t="s">
        <v>11038</v>
      </c>
      <c r="B420" s="3" t="s">
        <v>10305</v>
      </c>
      <c r="C420" s="3" t="s">
        <v>7479</v>
      </c>
      <c r="D420" s="3" t="s">
        <v>7480</v>
      </c>
      <c r="E420" s="3" t="s">
        <v>7608</v>
      </c>
    </row>
    <row r="421" spans="1:5" x14ac:dyDescent="0.25">
      <c r="A421" s="3" t="s">
        <v>11039</v>
      </c>
      <c r="B421" s="3" t="s">
        <v>10305</v>
      </c>
      <c r="C421" s="3" t="s">
        <v>7481</v>
      </c>
      <c r="D421" s="3" t="s">
        <v>7482</v>
      </c>
      <c r="E421" s="3" t="s">
        <v>7609</v>
      </c>
    </row>
    <row r="422" spans="1:5" x14ac:dyDescent="0.25">
      <c r="A422" s="3" t="s">
        <v>11040</v>
      </c>
      <c r="B422" s="3" t="s">
        <v>10305</v>
      </c>
      <c r="C422" s="3" t="s">
        <v>7483</v>
      </c>
      <c r="D422" s="3" t="s">
        <v>7484</v>
      </c>
      <c r="E422" s="3" t="s">
        <v>7610</v>
      </c>
    </row>
    <row r="423" spans="1:5" x14ac:dyDescent="0.25">
      <c r="A423" s="3" t="s">
        <v>11041</v>
      </c>
      <c r="B423" s="3" t="s">
        <v>10305</v>
      </c>
      <c r="C423" s="3" t="s">
        <v>7485</v>
      </c>
      <c r="D423" s="3" t="s">
        <v>7486</v>
      </c>
      <c r="E423" s="3" t="s">
        <v>7611</v>
      </c>
    </row>
    <row r="424" spans="1:5" x14ac:dyDescent="0.25">
      <c r="A424" s="3" t="s">
        <v>11042</v>
      </c>
      <c r="B424" s="3" t="s">
        <v>10305</v>
      </c>
      <c r="C424" s="3" t="s">
        <v>7487</v>
      </c>
      <c r="D424" s="3" t="s">
        <v>7488</v>
      </c>
      <c r="E424" s="3" t="s">
        <v>7612</v>
      </c>
    </row>
    <row r="425" spans="1:5" x14ac:dyDescent="0.25">
      <c r="A425" s="3" t="s">
        <v>11043</v>
      </c>
      <c r="B425" s="3" t="s">
        <v>10305</v>
      </c>
      <c r="C425" s="3" t="s">
        <v>7489</v>
      </c>
      <c r="D425" s="3" t="s">
        <v>7490</v>
      </c>
      <c r="E425" s="3" t="s">
        <v>7613</v>
      </c>
    </row>
    <row r="426" spans="1:5" x14ac:dyDescent="0.25">
      <c r="A426" s="3" t="s">
        <v>11044</v>
      </c>
      <c r="B426" s="3" t="s">
        <v>10305</v>
      </c>
      <c r="C426" s="3" t="s">
        <v>7491</v>
      </c>
      <c r="D426" s="3" t="s">
        <v>7492</v>
      </c>
      <c r="E426" s="3" t="s">
        <v>7614</v>
      </c>
    </row>
    <row r="427" spans="1:5" x14ac:dyDescent="0.25">
      <c r="A427" s="3" t="s">
        <v>11045</v>
      </c>
      <c r="B427" s="3" t="s">
        <v>10305</v>
      </c>
      <c r="C427" s="3" t="s">
        <v>7493</v>
      </c>
      <c r="D427" s="3" t="s">
        <v>7494</v>
      </c>
      <c r="E427" s="3" t="s">
        <v>7615</v>
      </c>
    </row>
    <row r="428" spans="1:5" x14ac:dyDescent="0.25">
      <c r="A428" s="3" t="s">
        <v>11046</v>
      </c>
      <c r="B428" s="3" t="s">
        <v>10305</v>
      </c>
      <c r="C428" s="3" t="s">
        <v>7495</v>
      </c>
      <c r="D428" s="3" t="s">
        <v>7496</v>
      </c>
      <c r="E428" s="3" t="s">
        <v>7616</v>
      </c>
    </row>
    <row r="429" spans="1:5" x14ac:dyDescent="0.25">
      <c r="A429" s="3" t="s">
        <v>11047</v>
      </c>
      <c r="B429" s="3" t="s">
        <v>10305</v>
      </c>
      <c r="C429" s="3" t="s">
        <v>7497</v>
      </c>
      <c r="D429" s="3" t="s">
        <v>7498</v>
      </c>
      <c r="E429" s="3" t="s">
        <v>7617</v>
      </c>
    </row>
    <row r="430" spans="1:5" x14ac:dyDescent="0.25">
      <c r="A430" s="3" t="s">
        <v>11048</v>
      </c>
      <c r="B430" s="3" t="s">
        <v>10305</v>
      </c>
      <c r="C430" s="3" t="s">
        <v>7499</v>
      </c>
      <c r="D430" s="3" t="s">
        <v>7500</v>
      </c>
      <c r="E430" s="3" t="s">
        <v>7618</v>
      </c>
    </row>
    <row r="431" spans="1:5" x14ac:dyDescent="0.25">
      <c r="A431" s="3" t="s">
        <v>11049</v>
      </c>
      <c r="B431" s="3" t="s">
        <v>10305</v>
      </c>
      <c r="C431" s="3" t="s">
        <v>7501</v>
      </c>
      <c r="D431" s="3" t="s">
        <v>7502</v>
      </c>
      <c r="E431" s="3" t="s">
        <v>7619</v>
      </c>
    </row>
    <row r="432" spans="1:5" x14ac:dyDescent="0.25">
      <c r="A432" s="3" t="s">
        <v>11050</v>
      </c>
      <c r="B432" s="3" t="s">
        <v>10305</v>
      </c>
      <c r="C432" s="3" t="s">
        <v>7503</v>
      </c>
      <c r="D432" s="3" t="s">
        <v>7504</v>
      </c>
      <c r="E432" s="3" t="s">
        <v>7620</v>
      </c>
    </row>
    <row r="433" spans="1:5" x14ac:dyDescent="0.25">
      <c r="A433" s="3" t="s">
        <v>11051</v>
      </c>
      <c r="B433" s="3" t="s">
        <v>10305</v>
      </c>
      <c r="C433" s="3" t="s">
        <v>1339</v>
      </c>
      <c r="D433" s="3" t="s">
        <v>1340</v>
      </c>
      <c r="E433" s="3" t="s">
        <v>3227</v>
      </c>
    </row>
    <row r="434" spans="1:5" x14ac:dyDescent="0.25">
      <c r="A434" s="3" t="s">
        <v>11052</v>
      </c>
      <c r="B434" s="3" t="s">
        <v>10305</v>
      </c>
      <c r="C434" s="3" t="s">
        <v>1341</v>
      </c>
      <c r="D434" s="3" t="s">
        <v>1342</v>
      </c>
      <c r="E434" s="3" t="s">
        <v>3228</v>
      </c>
    </row>
    <row r="435" spans="1:5" x14ac:dyDescent="0.25">
      <c r="A435" s="3" t="s">
        <v>11053</v>
      </c>
      <c r="B435" s="3" t="s">
        <v>10305</v>
      </c>
      <c r="C435" s="3" t="s">
        <v>7505</v>
      </c>
      <c r="D435" s="3" t="s">
        <v>7506</v>
      </c>
      <c r="E435" s="3" t="s">
        <v>7621</v>
      </c>
    </row>
    <row r="436" spans="1:5" x14ac:dyDescent="0.25">
      <c r="A436" s="3" t="s">
        <v>11054</v>
      </c>
      <c r="B436" s="3" t="s">
        <v>10305</v>
      </c>
      <c r="C436" s="3" t="s">
        <v>1343</v>
      </c>
      <c r="D436" s="3" t="s">
        <v>1344</v>
      </c>
      <c r="E436" s="3" t="s">
        <v>3229</v>
      </c>
    </row>
    <row r="437" spans="1:5" x14ac:dyDescent="0.25">
      <c r="A437" s="3" t="s">
        <v>11055</v>
      </c>
      <c r="B437" s="3" t="s">
        <v>10305</v>
      </c>
      <c r="C437" s="3" t="s">
        <v>1345</v>
      </c>
      <c r="D437" s="3" t="s">
        <v>1346</v>
      </c>
      <c r="E437" s="3" t="s">
        <v>3230</v>
      </c>
    </row>
    <row r="438" spans="1:5" x14ac:dyDescent="0.25">
      <c r="A438" s="3" t="s">
        <v>11056</v>
      </c>
      <c r="B438" s="3" t="s">
        <v>10305</v>
      </c>
      <c r="C438" s="3" t="s">
        <v>50</v>
      </c>
      <c r="D438" s="3" t="s">
        <v>52</v>
      </c>
      <c r="E438" s="3" t="s">
        <v>51</v>
      </c>
    </row>
    <row r="439" spans="1:5" x14ac:dyDescent="0.25">
      <c r="A439" s="3" t="s">
        <v>11057</v>
      </c>
      <c r="B439" s="3" t="s">
        <v>10305</v>
      </c>
      <c r="C439" s="3" t="s">
        <v>100</v>
      </c>
      <c r="D439" s="3" t="s">
        <v>102</v>
      </c>
      <c r="E439" s="3" t="s">
        <v>101</v>
      </c>
    </row>
    <row r="440" spans="1:5" x14ac:dyDescent="0.25">
      <c r="A440" s="3" t="s">
        <v>11058</v>
      </c>
      <c r="B440" s="3" t="s">
        <v>10305</v>
      </c>
      <c r="C440" s="3" t="s">
        <v>125</v>
      </c>
      <c r="D440" s="3" t="s">
        <v>127</v>
      </c>
      <c r="E440" s="3" t="s">
        <v>126</v>
      </c>
    </row>
    <row r="441" spans="1:5" x14ac:dyDescent="0.25">
      <c r="A441" s="3" t="s">
        <v>11059</v>
      </c>
      <c r="B441" s="3" t="s">
        <v>10305</v>
      </c>
      <c r="C441" s="3" t="s">
        <v>155</v>
      </c>
      <c r="D441" s="3" t="s">
        <v>157</v>
      </c>
      <c r="E441" s="3" t="s">
        <v>156</v>
      </c>
    </row>
    <row r="442" spans="1:5" x14ac:dyDescent="0.25">
      <c r="A442" s="3" t="s">
        <v>11060</v>
      </c>
      <c r="B442" s="3" t="s">
        <v>10305</v>
      </c>
      <c r="C442" s="3" t="s">
        <v>167</v>
      </c>
      <c r="D442" s="3" t="s">
        <v>169</v>
      </c>
      <c r="E442" s="3" t="s">
        <v>168</v>
      </c>
    </row>
    <row r="443" spans="1:5" x14ac:dyDescent="0.25">
      <c r="A443" s="3" t="s">
        <v>11061</v>
      </c>
      <c r="B443" s="3" t="s">
        <v>10305</v>
      </c>
      <c r="C443" s="3" t="s">
        <v>200</v>
      </c>
      <c r="D443" s="3" t="s">
        <v>202</v>
      </c>
      <c r="E443" s="3" t="s">
        <v>201</v>
      </c>
    </row>
    <row r="444" spans="1:5" x14ac:dyDescent="0.25">
      <c r="A444" s="3" t="s">
        <v>11062</v>
      </c>
      <c r="B444" s="3" t="s">
        <v>10305</v>
      </c>
      <c r="C444" s="3" t="s">
        <v>159</v>
      </c>
      <c r="D444" s="3" t="s">
        <v>161</v>
      </c>
      <c r="E444" s="3" t="s">
        <v>160</v>
      </c>
    </row>
    <row r="445" spans="1:5" x14ac:dyDescent="0.25">
      <c r="A445" s="3" t="s">
        <v>11063</v>
      </c>
      <c r="B445" s="3" t="s">
        <v>10305</v>
      </c>
      <c r="C445" s="3" t="s">
        <v>171</v>
      </c>
      <c r="D445" s="3" t="s">
        <v>172</v>
      </c>
      <c r="E445" s="3" t="s">
        <v>173</v>
      </c>
    </row>
    <row r="446" spans="1:5" x14ac:dyDescent="0.25">
      <c r="A446" s="3" t="s">
        <v>11064</v>
      </c>
      <c r="B446" s="3" t="s">
        <v>10305</v>
      </c>
      <c r="C446" s="3" t="s">
        <v>179</v>
      </c>
      <c r="D446" s="3" t="s">
        <v>181</v>
      </c>
      <c r="E446" s="3" t="s">
        <v>180</v>
      </c>
    </row>
    <row r="447" spans="1:5" x14ac:dyDescent="0.25">
      <c r="A447" s="3" t="s">
        <v>11065</v>
      </c>
      <c r="B447" s="3" t="s">
        <v>10305</v>
      </c>
      <c r="C447" s="3" t="s">
        <v>1962</v>
      </c>
      <c r="D447" s="3" t="s">
        <v>1963</v>
      </c>
      <c r="E447" s="3" t="s">
        <v>3231</v>
      </c>
    </row>
    <row r="448" spans="1:5" x14ac:dyDescent="0.25">
      <c r="A448" s="3" t="s">
        <v>11066</v>
      </c>
      <c r="B448" s="3" t="s">
        <v>10305</v>
      </c>
      <c r="C448" s="3" t="s">
        <v>1312</v>
      </c>
      <c r="D448" s="3" t="s">
        <v>1313</v>
      </c>
      <c r="E448" s="3" t="s">
        <v>3232</v>
      </c>
    </row>
    <row r="449" spans="1:5" x14ac:dyDescent="0.25">
      <c r="A449" s="3" t="s">
        <v>11067</v>
      </c>
      <c r="B449" s="3" t="s">
        <v>10305</v>
      </c>
      <c r="C449" s="3" t="s">
        <v>7507</v>
      </c>
      <c r="D449" s="3" t="s">
        <v>7508</v>
      </c>
      <c r="E449" s="3" t="s">
        <v>7623</v>
      </c>
    </row>
    <row r="450" spans="1:5" x14ac:dyDescent="0.25">
      <c r="A450" s="3" t="s">
        <v>11068</v>
      </c>
      <c r="B450" s="3" t="s">
        <v>10305</v>
      </c>
      <c r="C450" s="3" t="s">
        <v>1326</v>
      </c>
      <c r="D450" s="3" t="s">
        <v>1327</v>
      </c>
      <c r="E450" s="3" t="s">
        <v>3233</v>
      </c>
    </row>
    <row r="451" spans="1:5" x14ac:dyDescent="0.25">
      <c r="A451" s="3" t="s">
        <v>11069</v>
      </c>
      <c r="B451" s="3" t="s">
        <v>10305</v>
      </c>
      <c r="C451" s="3" t="s">
        <v>151</v>
      </c>
      <c r="D451" s="3" t="s">
        <v>153</v>
      </c>
      <c r="E451" s="3" t="s">
        <v>152</v>
      </c>
    </row>
    <row r="452" spans="1:5" x14ac:dyDescent="0.25">
      <c r="A452" s="3" t="s">
        <v>11070</v>
      </c>
      <c r="B452" s="3" t="s">
        <v>10305</v>
      </c>
      <c r="C452" s="3" t="s">
        <v>163</v>
      </c>
      <c r="D452" s="3" t="s">
        <v>165</v>
      </c>
      <c r="E452" s="3" t="s">
        <v>164</v>
      </c>
    </row>
    <row r="453" spans="1:5" x14ac:dyDescent="0.25">
      <c r="A453" s="3" t="s">
        <v>11071</v>
      </c>
      <c r="B453" s="3" t="s">
        <v>10305</v>
      </c>
      <c r="C453" s="3" t="s">
        <v>175</v>
      </c>
      <c r="D453" s="3" t="s">
        <v>177</v>
      </c>
      <c r="E453" s="3" t="s">
        <v>176</v>
      </c>
    </row>
    <row r="454" spans="1:5" x14ac:dyDescent="0.25">
      <c r="A454" s="3" t="s">
        <v>11072</v>
      </c>
      <c r="B454" s="3" t="s">
        <v>10305</v>
      </c>
      <c r="C454" s="3" t="s">
        <v>252</v>
      </c>
      <c r="D454" s="3" t="s">
        <v>254</v>
      </c>
      <c r="E454" s="3" t="s">
        <v>253</v>
      </c>
    </row>
    <row r="455" spans="1:5" x14ac:dyDescent="0.25">
      <c r="A455" s="3" t="s">
        <v>11073</v>
      </c>
      <c r="B455" s="3" t="s">
        <v>10305</v>
      </c>
      <c r="C455" t="s">
        <v>6249</v>
      </c>
      <c r="D455" t="s">
        <v>1885</v>
      </c>
      <c r="E455" t="s">
        <v>10148</v>
      </c>
    </row>
    <row r="456" spans="1:5" x14ac:dyDescent="0.25">
      <c r="A456" s="3" t="s">
        <v>11074</v>
      </c>
      <c r="B456" s="3" t="s">
        <v>10305</v>
      </c>
      <c r="C456" t="s">
        <v>6250</v>
      </c>
      <c r="D456" t="s">
        <v>6251</v>
      </c>
      <c r="E456" t="s">
        <v>10150</v>
      </c>
    </row>
    <row r="457" spans="1:5" x14ac:dyDescent="0.25">
      <c r="A457" s="3" t="s">
        <v>11075</v>
      </c>
      <c r="B457" s="3" t="s">
        <v>10305</v>
      </c>
      <c r="C457" s="3" t="s">
        <v>7509</v>
      </c>
      <c r="D457" s="3" t="s">
        <v>7510</v>
      </c>
      <c r="E457" s="3" t="s">
        <v>7625</v>
      </c>
    </row>
    <row r="458" spans="1:5" x14ac:dyDescent="0.25">
      <c r="A458" s="3" t="s">
        <v>11076</v>
      </c>
      <c r="B458" s="3" t="s">
        <v>10305</v>
      </c>
      <c r="C458" s="3" t="s">
        <v>1844</v>
      </c>
      <c r="D458" s="3" t="s">
        <v>1845</v>
      </c>
      <c r="E458" s="3" t="s">
        <v>3234</v>
      </c>
    </row>
    <row r="459" spans="1:5" x14ac:dyDescent="0.25">
      <c r="A459" s="3" t="s">
        <v>11077</v>
      </c>
      <c r="B459" s="3" t="s">
        <v>10305</v>
      </c>
      <c r="C459" s="3" t="s">
        <v>7511</v>
      </c>
      <c r="D459" s="3" t="s">
        <v>7512</v>
      </c>
      <c r="E459" s="3" t="s">
        <v>10139</v>
      </c>
    </row>
    <row r="460" spans="1:5" x14ac:dyDescent="0.25">
      <c r="A460" s="3" t="s">
        <v>11078</v>
      </c>
      <c r="B460" s="3" t="s">
        <v>10305</v>
      </c>
      <c r="C460" s="3" t="s">
        <v>7513</v>
      </c>
      <c r="D460" s="3" t="s">
        <v>7514</v>
      </c>
      <c r="E460" s="3" t="s">
        <v>7629</v>
      </c>
    </row>
    <row r="461" spans="1:5" x14ac:dyDescent="0.25">
      <c r="A461" s="3" t="s">
        <v>11079</v>
      </c>
      <c r="B461" s="3" t="s">
        <v>10305</v>
      </c>
      <c r="C461" s="3" t="s">
        <v>2828</v>
      </c>
      <c r="D461" s="3" t="s">
        <v>2829</v>
      </c>
      <c r="E461" s="3" t="s">
        <v>3235</v>
      </c>
    </row>
    <row r="462" spans="1:5" x14ac:dyDescent="0.25">
      <c r="A462" s="3" t="s">
        <v>11080</v>
      </c>
      <c r="B462" s="3" t="s">
        <v>10305</v>
      </c>
      <c r="C462" s="3" t="s">
        <v>2677</v>
      </c>
      <c r="D462" s="3" t="s">
        <v>2678</v>
      </c>
      <c r="E462" s="3" t="s">
        <v>3236</v>
      </c>
    </row>
    <row r="463" spans="1:5" x14ac:dyDescent="0.25">
      <c r="A463" s="3" t="s">
        <v>11081</v>
      </c>
      <c r="B463" s="3" t="s">
        <v>10305</v>
      </c>
      <c r="C463" s="3" t="s">
        <v>2713</v>
      </c>
      <c r="D463" s="3" t="s">
        <v>2714</v>
      </c>
      <c r="E463" s="3" t="s">
        <v>3237</v>
      </c>
    </row>
    <row r="464" spans="1:5" x14ac:dyDescent="0.25">
      <c r="A464" s="3" t="s">
        <v>11082</v>
      </c>
      <c r="B464" s="3" t="s">
        <v>10305</v>
      </c>
      <c r="C464" s="3" t="s">
        <v>2132</v>
      </c>
      <c r="D464" s="3" t="s">
        <v>2133</v>
      </c>
      <c r="E464" s="3" t="s">
        <v>3128</v>
      </c>
    </row>
    <row r="465" spans="1:5" x14ac:dyDescent="0.25">
      <c r="A465" s="3" t="s">
        <v>11083</v>
      </c>
      <c r="B465" s="3" t="s">
        <v>10305</v>
      </c>
      <c r="C465" s="3" t="s">
        <v>2260</v>
      </c>
      <c r="D465" s="3" t="s">
        <v>2261</v>
      </c>
      <c r="E465" s="3" t="s">
        <v>3133</v>
      </c>
    </row>
    <row r="466" spans="1:5" x14ac:dyDescent="0.25">
      <c r="A466" s="3" t="s">
        <v>11084</v>
      </c>
      <c r="B466" s="3" t="s">
        <v>10305</v>
      </c>
      <c r="C466" s="3" t="s">
        <v>2268</v>
      </c>
      <c r="D466" s="3" t="s">
        <v>2269</v>
      </c>
      <c r="E466" s="3" t="s">
        <v>3134</v>
      </c>
    </row>
    <row r="467" spans="1:5" x14ac:dyDescent="0.25">
      <c r="A467" s="3" t="s">
        <v>11085</v>
      </c>
      <c r="B467" s="3" t="s">
        <v>10305</v>
      </c>
      <c r="C467" s="3" t="s">
        <v>2264</v>
      </c>
      <c r="D467" s="3" t="s">
        <v>2265</v>
      </c>
      <c r="E467" s="3" t="s">
        <v>3135</v>
      </c>
    </row>
    <row r="468" spans="1:5" x14ac:dyDescent="0.25">
      <c r="A468" s="3" t="s">
        <v>11086</v>
      </c>
      <c r="B468" s="3" t="s">
        <v>10305</v>
      </c>
      <c r="C468" s="3" t="s">
        <v>2262</v>
      </c>
      <c r="D468" s="3" t="s">
        <v>2263</v>
      </c>
      <c r="E468" s="3" t="s">
        <v>3136</v>
      </c>
    </row>
    <row r="469" spans="1:5" x14ac:dyDescent="0.25">
      <c r="A469" s="3" t="s">
        <v>11087</v>
      </c>
      <c r="B469" s="3" t="s">
        <v>10305</v>
      </c>
      <c r="C469" s="3" t="s">
        <v>2427</v>
      </c>
      <c r="D469" s="3" t="s">
        <v>2428</v>
      </c>
      <c r="E469" s="3" t="s">
        <v>3141</v>
      </c>
    </row>
    <row r="470" spans="1:5" x14ac:dyDescent="0.25">
      <c r="A470" s="3" t="s">
        <v>11088</v>
      </c>
      <c r="B470" s="3" t="s">
        <v>10305</v>
      </c>
      <c r="C470" s="3" t="s">
        <v>2433</v>
      </c>
      <c r="D470" s="3" t="s">
        <v>2434</v>
      </c>
      <c r="E470" s="3" t="s">
        <v>3142</v>
      </c>
    </row>
    <row r="471" spans="1:5" x14ac:dyDescent="0.25">
      <c r="A471" s="3" t="s">
        <v>11089</v>
      </c>
      <c r="B471" s="3" t="s">
        <v>10305</v>
      </c>
      <c r="C471" s="3" t="s">
        <v>2429</v>
      </c>
      <c r="D471" s="3" t="s">
        <v>2430</v>
      </c>
      <c r="E471" s="3" t="s">
        <v>3143</v>
      </c>
    </row>
    <row r="472" spans="1:5" x14ac:dyDescent="0.25">
      <c r="A472" s="3" t="s">
        <v>11090</v>
      </c>
      <c r="B472" s="3" t="s">
        <v>10305</v>
      </c>
      <c r="C472" s="3" t="s">
        <v>2431</v>
      </c>
      <c r="D472" s="3" t="s">
        <v>2432</v>
      </c>
      <c r="E472" s="3" t="s">
        <v>3144</v>
      </c>
    </row>
    <row r="473" spans="1:5" x14ac:dyDescent="0.25">
      <c r="A473" s="3" t="s">
        <v>11091</v>
      </c>
      <c r="B473" s="3" t="s">
        <v>10305</v>
      </c>
      <c r="C473" s="3" t="s">
        <v>2266</v>
      </c>
      <c r="D473" s="3" t="s">
        <v>2267</v>
      </c>
      <c r="E473" s="3" t="s">
        <v>3137</v>
      </c>
    </row>
    <row r="474" spans="1:5" x14ac:dyDescent="0.25">
      <c r="A474" s="3" t="s">
        <v>11092</v>
      </c>
      <c r="B474" s="3" t="s">
        <v>10305</v>
      </c>
      <c r="C474" s="3" t="s">
        <v>2501</v>
      </c>
      <c r="D474" s="3" t="s">
        <v>2502</v>
      </c>
      <c r="E474" s="3" t="s">
        <v>3145</v>
      </c>
    </row>
    <row r="475" spans="1:5" x14ac:dyDescent="0.25">
      <c r="A475" s="3" t="s">
        <v>11093</v>
      </c>
      <c r="B475" s="3" t="s">
        <v>10305</v>
      </c>
      <c r="C475" s="3" t="s">
        <v>2514</v>
      </c>
      <c r="D475" s="3" t="s">
        <v>2515</v>
      </c>
      <c r="E475" s="3" t="s">
        <v>6022</v>
      </c>
    </row>
    <row r="476" spans="1:5" x14ac:dyDescent="0.25">
      <c r="A476" s="3" t="s">
        <v>11094</v>
      </c>
      <c r="B476" s="3" t="s">
        <v>10305</v>
      </c>
      <c r="C476" s="3" t="s">
        <v>7515</v>
      </c>
      <c r="D476" s="3" t="s">
        <v>7516</v>
      </c>
      <c r="E476" s="3" t="s">
        <v>7631</v>
      </c>
    </row>
    <row r="477" spans="1:5" x14ac:dyDescent="0.25">
      <c r="A477" s="3" t="s">
        <v>11095</v>
      </c>
      <c r="B477" s="3" t="s">
        <v>10305</v>
      </c>
      <c r="C477" s="3" t="s">
        <v>1636</v>
      </c>
      <c r="D477" s="3" t="s">
        <v>1637</v>
      </c>
      <c r="E477" s="3" t="s">
        <v>1640</v>
      </c>
    </row>
    <row r="478" spans="1:5" x14ac:dyDescent="0.25">
      <c r="A478" s="3" t="s">
        <v>11096</v>
      </c>
      <c r="B478" s="3" t="s">
        <v>10305</v>
      </c>
      <c r="C478" s="3" t="s">
        <v>1537</v>
      </c>
      <c r="D478" s="3" t="s">
        <v>1538</v>
      </c>
      <c r="E478" s="3" t="s">
        <v>3238</v>
      </c>
    </row>
    <row r="479" spans="1:5" x14ac:dyDescent="0.25">
      <c r="A479"/>
      <c r="B479"/>
      <c r="C479"/>
      <c r="D479"/>
      <c r="E479"/>
    </row>
    <row r="480" spans="1:5" x14ac:dyDescent="0.25">
      <c r="A480"/>
      <c r="B480"/>
      <c r="C480"/>
      <c r="D480"/>
      <c r="E480"/>
    </row>
    <row r="481" spans="1:5" x14ac:dyDescent="0.25">
      <c r="A481"/>
      <c r="B481"/>
      <c r="C481"/>
      <c r="D481"/>
      <c r="E481"/>
    </row>
    <row r="482" spans="1:5" x14ac:dyDescent="0.25">
      <c r="A482"/>
      <c r="B482"/>
      <c r="C482"/>
      <c r="D482"/>
      <c r="E482"/>
    </row>
    <row r="483" spans="1:5" x14ac:dyDescent="0.25">
      <c r="A483"/>
      <c r="B483"/>
      <c r="C483"/>
      <c r="D483"/>
      <c r="E483"/>
    </row>
    <row r="484" spans="1:5" x14ac:dyDescent="0.25">
      <c r="A484"/>
      <c r="B484"/>
      <c r="C484"/>
      <c r="D484"/>
      <c r="E484"/>
    </row>
    <row r="485" spans="1:5" x14ac:dyDescent="0.25">
      <c r="A485"/>
      <c r="B485"/>
      <c r="C485"/>
      <c r="D485"/>
      <c r="E485"/>
    </row>
    <row r="486" spans="1:5" x14ac:dyDescent="0.25">
      <c r="A486"/>
      <c r="B486"/>
      <c r="C486"/>
      <c r="D486"/>
      <c r="E486"/>
    </row>
    <row r="487" spans="1:5" x14ac:dyDescent="0.25">
      <c r="A487"/>
      <c r="B487"/>
      <c r="C487"/>
      <c r="D487"/>
      <c r="E487"/>
    </row>
    <row r="488" spans="1:5" x14ac:dyDescent="0.25">
      <c r="A488"/>
      <c r="B488"/>
      <c r="C488"/>
      <c r="D488"/>
      <c r="E488"/>
    </row>
    <row r="489" spans="1:5" x14ac:dyDescent="0.25">
      <c r="A489"/>
      <c r="B489"/>
      <c r="C489"/>
      <c r="D489"/>
      <c r="E489"/>
    </row>
    <row r="490" spans="1:5" x14ac:dyDescent="0.25">
      <c r="A490"/>
      <c r="B490"/>
      <c r="C490"/>
      <c r="D490"/>
      <c r="E490"/>
    </row>
    <row r="491" spans="1:5" x14ac:dyDescent="0.25">
      <c r="A491"/>
      <c r="B491"/>
      <c r="C491"/>
      <c r="D491"/>
      <c r="E491"/>
    </row>
    <row r="492" spans="1:5" x14ac:dyDescent="0.25">
      <c r="A492"/>
      <c r="B492"/>
      <c r="C492"/>
      <c r="D492"/>
      <c r="E492"/>
    </row>
    <row r="493" spans="1:5" x14ac:dyDescent="0.25">
      <c r="A493"/>
      <c r="B493"/>
      <c r="C493"/>
      <c r="D493"/>
      <c r="E493"/>
    </row>
    <row r="494" spans="1:5" x14ac:dyDescent="0.25">
      <c r="A494"/>
      <c r="B494"/>
      <c r="C494"/>
      <c r="D494"/>
      <c r="E494"/>
    </row>
    <row r="495" spans="1:5" x14ac:dyDescent="0.25">
      <c r="A495"/>
      <c r="B495"/>
      <c r="C495"/>
      <c r="D495"/>
      <c r="E495"/>
    </row>
    <row r="496" spans="1:5" x14ac:dyDescent="0.25">
      <c r="A496"/>
      <c r="B496"/>
      <c r="C496"/>
      <c r="D496"/>
      <c r="E496"/>
    </row>
    <row r="497" spans="1:5" x14ac:dyDescent="0.25">
      <c r="A497"/>
      <c r="B497"/>
      <c r="C497"/>
      <c r="D497"/>
      <c r="E497"/>
    </row>
    <row r="498" spans="1:5" x14ac:dyDescent="0.25">
      <c r="A498"/>
      <c r="B498"/>
      <c r="C498"/>
      <c r="D498"/>
      <c r="E498"/>
    </row>
    <row r="499" spans="1:5" x14ac:dyDescent="0.25">
      <c r="A499"/>
      <c r="B499"/>
      <c r="C499"/>
      <c r="D499"/>
      <c r="E499"/>
    </row>
    <row r="500" spans="1:5" x14ac:dyDescent="0.25">
      <c r="A500"/>
      <c r="B500"/>
      <c r="C500"/>
      <c r="D500"/>
      <c r="E500"/>
    </row>
    <row r="501" spans="1:5" x14ac:dyDescent="0.25">
      <c r="A501"/>
      <c r="B501"/>
      <c r="C501"/>
      <c r="D501"/>
      <c r="E501"/>
    </row>
    <row r="502" spans="1:5" x14ac:dyDescent="0.25">
      <c r="A502"/>
      <c r="B502"/>
      <c r="C502"/>
      <c r="D502"/>
      <c r="E502"/>
    </row>
    <row r="503" spans="1:5" x14ac:dyDescent="0.25">
      <c r="A503"/>
      <c r="B503"/>
      <c r="C503"/>
      <c r="D503"/>
      <c r="E503"/>
    </row>
    <row r="504" spans="1:5" x14ac:dyDescent="0.25">
      <c r="A504"/>
      <c r="B504"/>
      <c r="C504"/>
      <c r="D504"/>
      <c r="E504"/>
    </row>
    <row r="505" spans="1:5" x14ac:dyDescent="0.25">
      <c r="A505"/>
      <c r="B505"/>
      <c r="C505"/>
      <c r="D505"/>
      <c r="E505"/>
    </row>
    <row r="506" spans="1:5" x14ac:dyDescent="0.25">
      <c r="A506"/>
      <c r="B506"/>
      <c r="C506"/>
      <c r="D506"/>
      <c r="E506"/>
    </row>
    <row r="507" spans="1:5" x14ac:dyDescent="0.25">
      <c r="A507"/>
      <c r="B507"/>
      <c r="C507"/>
      <c r="D507"/>
      <c r="E507"/>
    </row>
    <row r="508" spans="1:5" x14ac:dyDescent="0.25">
      <c r="A508"/>
      <c r="B508"/>
      <c r="C508"/>
      <c r="D508"/>
      <c r="E508"/>
    </row>
    <row r="509" spans="1:5" x14ac:dyDescent="0.25">
      <c r="A509"/>
      <c r="B509"/>
      <c r="C509"/>
      <c r="D509"/>
      <c r="E509"/>
    </row>
    <row r="510" spans="1:5" x14ac:dyDescent="0.25">
      <c r="A510"/>
      <c r="B510"/>
      <c r="C510"/>
      <c r="D510"/>
      <c r="E510"/>
    </row>
    <row r="511" spans="1:5" x14ac:dyDescent="0.25">
      <c r="A511"/>
      <c r="B511"/>
      <c r="C511"/>
      <c r="D511"/>
      <c r="E511"/>
    </row>
    <row r="512" spans="1:5" x14ac:dyDescent="0.25">
      <c r="A512"/>
      <c r="B512"/>
      <c r="C512"/>
      <c r="D512"/>
      <c r="E512"/>
    </row>
    <row r="513" spans="1:5" x14ac:dyDescent="0.25">
      <c r="A513"/>
      <c r="B513"/>
      <c r="C513"/>
      <c r="D513"/>
      <c r="E513"/>
    </row>
    <row r="514" spans="1:5" x14ac:dyDescent="0.25">
      <c r="A514"/>
      <c r="B514"/>
      <c r="C514"/>
      <c r="D514"/>
      <c r="E514"/>
    </row>
    <row r="515" spans="1:5" x14ac:dyDescent="0.25">
      <c r="A515"/>
      <c r="B515"/>
      <c r="C515"/>
      <c r="D515"/>
      <c r="E515"/>
    </row>
    <row r="516" spans="1:5" x14ac:dyDescent="0.25">
      <c r="A516"/>
      <c r="B516"/>
      <c r="C516"/>
      <c r="D516"/>
      <c r="E516"/>
    </row>
    <row r="517" spans="1:5" x14ac:dyDescent="0.25">
      <c r="A517"/>
      <c r="B517"/>
      <c r="C517"/>
      <c r="D517"/>
      <c r="E517"/>
    </row>
    <row r="518" spans="1:5" x14ac:dyDescent="0.25">
      <c r="A518"/>
      <c r="B518"/>
      <c r="C518"/>
      <c r="D518"/>
      <c r="E518"/>
    </row>
    <row r="519" spans="1:5" x14ac:dyDescent="0.25">
      <c r="A519"/>
      <c r="B519"/>
      <c r="C519"/>
      <c r="D519"/>
      <c r="E519"/>
    </row>
    <row r="520" spans="1:5" x14ac:dyDescent="0.25">
      <c r="A520"/>
      <c r="B520"/>
      <c r="C520"/>
      <c r="D520"/>
      <c r="E520"/>
    </row>
    <row r="521" spans="1:5" x14ac:dyDescent="0.25">
      <c r="A521"/>
      <c r="B521"/>
      <c r="C521"/>
      <c r="D521"/>
      <c r="E521"/>
    </row>
    <row r="522" spans="1:5" x14ac:dyDescent="0.25">
      <c r="A522"/>
      <c r="B522"/>
      <c r="C522"/>
      <c r="D522"/>
      <c r="E522"/>
    </row>
    <row r="523" spans="1:5" x14ac:dyDescent="0.25">
      <c r="A523"/>
      <c r="B523"/>
      <c r="C523"/>
      <c r="D523"/>
      <c r="E523"/>
    </row>
    <row r="524" spans="1:5" x14ac:dyDescent="0.25">
      <c r="A524"/>
      <c r="B524"/>
      <c r="C524"/>
      <c r="D524"/>
      <c r="E524"/>
    </row>
    <row r="525" spans="1:5" x14ac:dyDescent="0.25">
      <c r="A525"/>
      <c r="B525"/>
      <c r="C525"/>
      <c r="D525"/>
      <c r="E525"/>
    </row>
    <row r="526" spans="1:5" x14ac:dyDescent="0.25">
      <c r="A526"/>
      <c r="B526"/>
      <c r="C526"/>
      <c r="D526"/>
      <c r="E526"/>
    </row>
    <row r="527" spans="1:5" x14ac:dyDescent="0.25">
      <c r="A527"/>
      <c r="B527"/>
      <c r="C527"/>
      <c r="D527"/>
      <c r="E527"/>
    </row>
    <row r="528" spans="1:5" x14ac:dyDescent="0.25">
      <c r="A528"/>
      <c r="B528"/>
      <c r="C528"/>
      <c r="D528"/>
      <c r="E528"/>
    </row>
    <row r="529" spans="1:5" x14ac:dyDescent="0.25">
      <c r="A529"/>
      <c r="B529"/>
      <c r="C529"/>
      <c r="D529"/>
      <c r="E529"/>
    </row>
    <row r="530" spans="1:5" x14ac:dyDescent="0.25">
      <c r="A530"/>
      <c r="B530"/>
      <c r="C530"/>
      <c r="D530"/>
      <c r="E530"/>
    </row>
    <row r="531" spans="1:5" x14ac:dyDescent="0.25">
      <c r="A531"/>
      <c r="B531"/>
      <c r="C531"/>
      <c r="D531"/>
      <c r="E531"/>
    </row>
    <row r="532" spans="1:5" x14ac:dyDescent="0.25">
      <c r="A532"/>
      <c r="B532"/>
      <c r="C532"/>
      <c r="D532"/>
      <c r="E532"/>
    </row>
    <row r="533" spans="1:5" x14ac:dyDescent="0.25">
      <c r="A533"/>
      <c r="B533"/>
      <c r="C533"/>
      <c r="D533"/>
      <c r="E533"/>
    </row>
    <row r="534" spans="1:5" x14ac:dyDescent="0.25">
      <c r="A534"/>
      <c r="B534"/>
      <c r="C534"/>
      <c r="D534"/>
      <c r="E534"/>
    </row>
    <row r="535" spans="1:5" x14ac:dyDescent="0.25">
      <c r="A535"/>
      <c r="B535"/>
      <c r="C535"/>
      <c r="D535"/>
      <c r="E535"/>
    </row>
    <row r="536" spans="1:5" x14ac:dyDescent="0.25">
      <c r="A536"/>
      <c r="B536"/>
      <c r="C536"/>
      <c r="D536"/>
      <c r="E536"/>
    </row>
    <row r="537" spans="1:5" x14ac:dyDescent="0.25">
      <c r="A537"/>
      <c r="B537"/>
      <c r="C537"/>
      <c r="D537"/>
      <c r="E537"/>
    </row>
    <row r="538" spans="1:5" x14ac:dyDescent="0.25">
      <c r="A538"/>
      <c r="B538"/>
      <c r="C538"/>
      <c r="D538"/>
      <c r="E538"/>
    </row>
    <row r="539" spans="1:5" x14ac:dyDescent="0.25">
      <c r="A539"/>
      <c r="B539"/>
      <c r="C539"/>
      <c r="D539"/>
      <c r="E539"/>
    </row>
    <row r="540" spans="1:5" x14ac:dyDescent="0.25">
      <c r="A540"/>
      <c r="B540"/>
      <c r="C540"/>
      <c r="D540"/>
      <c r="E540"/>
    </row>
    <row r="541" spans="1:5" x14ac:dyDescent="0.25">
      <c r="A541"/>
      <c r="B541"/>
      <c r="C541"/>
      <c r="D541"/>
      <c r="E541"/>
    </row>
    <row r="542" spans="1:5" x14ac:dyDescent="0.25">
      <c r="A542"/>
      <c r="B542"/>
      <c r="C542"/>
      <c r="D542"/>
      <c r="E542"/>
    </row>
    <row r="543" spans="1:5" x14ac:dyDescent="0.25">
      <c r="A543"/>
      <c r="B543"/>
      <c r="C543"/>
      <c r="D543"/>
      <c r="E543"/>
    </row>
    <row r="544" spans="1:5" x14ac:dyDescent="0.25">
      <c r="A544"/>
      <c r="B544"/>
      <c r="C544"/>
      <c r="D544"/>
      <c r="E544"/>
    </row>
    <row r="545" spans="1:5" x14ac:dyDescent="0.25">
      <c r="A545"/>
      <c r="B545"/>
      <c r="C545"/>
      <c r="D545"/>
      <c r="E545"/>
    </row>
    <row r="546" spans="1:5" x14ac:dyDescent="0.25">
      <c r="A546"/>
      <c r="B546"/>
      <c r="C546"/>
      <c r="D546"/>
      <c r="E546"/>
    </row>
    <row r="547" spans="1:5" x14ac:dyDescent="0.25">
      <c r="A547"/>
      <c r="B547"/>
      <c r="C547"/>
      <c r="D547"/>
      <c r="E547"/>
    </row>
    <row r="548" spans="1:5" x14ac:dyDescent="0.25">
      <c r="A548"/>
      <c r="B548"/>
      <c r="C548"/>
      <c r="D548"/>
      <c r="E548"/>
    </row>
    <row r="549" spans="1:5" x14ac:dyDescent="0.25">
      <c r="A549"/>
      <c r="B549"/>
      <c r="C549"/>
      <c r="D549"/>
      <c r="E549"/>
    </row>
    <row r="550" spans="1:5" x14ac:dyDescent="0.25">
      <c r="A550"/>
      <c r="B550"/>
      <c r="C550"/>
      <c r="D550"/>
      <c r="E550"/>
    </row>
    <row r="551" spans="1:5" x14ac:dyDescent="0.25">
      <c r="A551"/>
      <c r="B551"/>
      <c r="C551"/>
      <c r="D551"/>
      <c r="E551"/>
    </row>
    <row r="552" spans="1:5" x14ac:dyDescent="0.25">
      <c r="A552"/>
      <c r="B552"/>
      <c r="C552"/>
      <c r="D552"/>
      <c r="E552"/>
    </row>
    <row r="553" spans="1:5" x14ac:dyDescent="0.25">
      <c r="A553"/>
      <c r="B553"/>
      <c r="C553"/>
      <c r="D553"/>
      <c r="E553"/>
    </row>
    <row r="554" spans="1:5" x14ac:dyDescent="0.25">
      <c r="A554"/>
      <c r="B554"/>
      <c r="C554"/>
      <c r="D554"/>
      <c r="E554"/>
    </row>
    <row r="555" spans="1:5" x14ac:dyDescent="0.25">
      <c r="A555"/>
      <c r="B555"/>
      <c r="C555"/>
      <c r="D555"/>
      <c r="E555"/>
    </row>
    <row r="556" spans="1:5" x14ac:dyDescent="0.25">
      <c r="A556"/>
      <c r="B556"/>
      <c r="C556"/>
      <c r="D556"/>
      <c r="E556"/>
    </row>
    <row r="557" spans="1:5" x14ac:dyDescent="0.25">
      <c r="A557"/>
      <c r="B557"/>
      <c r="C557"/>
      <c r="D557"/>
      <c r="E557"/>
    </row>
    <row r="558" spans="1:5" x14ac:dyDescent="0.25">
      <c r="A558"/>
      <c r="B558"/>
      <c r="C558"/>
      <c r="D558"/>
      <c r="E558"/>
    </row>
    <row r="559" spans="1:5" x14ac:dyDescent="0.25">
      <c r="A559"/>
      <c r="B559"/>
      <c r="C559"/>
      <c r="D559"/>
      <c r="E559"/>
    </row>
    <row r="560" spans="1:5" x14ac:dyDescent="0.25">
      <c r="A560"/>
      <c r="B560"/>
      <c r="C560"/>
      <c r="D560"/>
      <c r="E560"/>
    </row>
    <row r="561" spans="1:5" x14ac:dyDescent="0.25">
      <c r="A561"/>
      <c r="B561"/>
      <c r="C561"/>
      <c r="D561"/>
      <c r="E561"/>
    </row>
    <row r="562" spans="1:5" x14ac:dyDescent="0.25">
      <c r="A562"/>
      <c r="B562"/>
      <c r="C562"/>
      <c r="D562"/>
      <c r="E562"/>
    </row>
    <row r="563" spans="1:5" x14ac:dyDescent="0.25">
      <c r="A563"/>
      <c r="B563"/>
      <c r="C563"/>
      <c r="D563"/>
      <c r="E563"/>
    </row>
    <row r="564" spans="1:5" x14ac:dyDescent="0.25">
      <c r="A564"/>
      <c r="B564"/>
      <c r="C564"/>
      <c r="D564"/>
      <c r="E564"/>
    </row>
    <row r="565" spans="1:5" x14ac:dyDescent="0.25">
      <c r="A565"/>
      <c r="B565"/>
      <c r="C565"/>
      <c r="D565"/>
      <c r="E565"/>
    </row>
    <row r="566" spans="1:5" x14ac:dyDescent="0.25">
      <c r="A566"/>
      <c r="B566"/>
      <c r="C566"/>
      <c r="D566"/>
      <c r="E566"/>
    </row>
    <row r="567" spans="1:5" x14ac:dyDescent="0.25">
      <c r="A567"/>
      <c r="B567"/>
      <c r="C567"/>
      <c r="D567"/>
      <c r="E567"/>
    </row>
    <row r="568" spans="1:5" x14ac:dyDescent="0.25">
      <c r="A568"/>
      <c r="B568"/>
      <c r="C568"/>
      <c r="D568"/>
      <c r="E568"/>
    </row>
    <row r="569" spans="1:5" x14ac:dyDescent="0.25">
      <c r="A569"/>
      <c r="B569"/>
      <c r="C569"/>
      <c r="D569"/>
      <c r="E569"/>
    </row>
    <row r="570" spans="1:5" x14ac:dyDescent="0.25">
      <c r="A570"/>
      <c r="B570"/>
      <c r="C570"/>
      <c r="D570"/>
      <c r="E570"/>
    </row>
    <row r="571" spans="1:5" x14ac:dyDescent="0.25">
      <c r="A571"/>
      <c r="B571"/>
      <c r="C571"/>
      <c r="D571"/>
      <c r="E571"/>
    </row>
    <row r="572" spans="1:5" x14ac:dyDescent="0.25">
      <c r="A572"/>
      <c r="B572"/>
      <c r="C572"/>
      <c r="D572"/>
      <c r="E572"/>
    </row>
    <row r="573" spans="1:5" x14ac:dyDescent="0.25">
      <c r="A573"/>
      <c r="B573"/>
      <c r="C573"/>
      <c r="D573"/>
      <c r="E573"/>
    </row>
    <row r="574" spans="1:5" x14ac:dyDescent="0.25">
      <c r="A574"/>
      <c r="B574"/>
      <c r="C574"/>
      <c r="D574"/>
      <c r="E574"/>
    </row>
    <row r="575" spans="1:5" x14ac:dyDescent="0.25">
      <c r="A575"/>
      <c r="B575"/>
      <c r="C575"/>
      <c r="D575"/>
      <c r="E575"/>
    </row>
    <row r="576" spans="1:5" x14ac:dyDescent="0.25">
      <c r="A576"/>
      <c r="B576"/>
      <c r="C576"/>
      <c r="D576"/>
      <c r="E576"/>
    </row>
    <row r="577" spans="1:5" x14ac:dyDescent="0.25">
      <c r="A577"/>
      <c r="B577"/>
      <c r="C577"/>
      <c r="D577"/>
      <c r="E577"/>
    </row>
    <row r="578" spans="1:5" x14ac:dyDescent="0.25">
      <c r="A578"/>
      <c r="B578"/>
      <c r="C578"/>
      <c r="D578"/>
      <c r="E578"/>
    </row>
    <row r="579" spans="1:5" x14ac:dyDescent="0.25">
      <c r="A579"/>
      <c r="B579"/>
      <c r="C579"/>
      <c r="D579"/>
      <c r="E579"/>
    </row>
    <row r="580" spans="1:5" x14ac:dyDescent="0.25">
      <c r="A580"/>
      <c r="B580"/>
      <c r="C580"/>
      <c r="D580"/>
      <c r="E580"/>
    </row>
    <row r="581" spans="1:5" x14ac:dyDescent="0.25">
      <c r="A581"/>
      <c r="B581"/>
      <c r="C581"/>
      <c r="D581"/>
      <c r="E581"/>
    </row>
    <row r="582" spans="1:5" x14ac:dyDescent="0.25">
      <c r="A582"/>
      <c r="B582"/>
      <c r="C582"/>
      <c r="D582"/>
      <c r="E582"/>
    </row>
    <row r="583" spans="1:5" x14ac:dyDescent="0.25">
      <c r="A583"/>
      <c r="B583"/>
      <c r="C583"/>
      <c r="D583"/>
      <c r="E583"/>
    </row>
    <row r="584" spans="1:5" x14ac:dyDescent="0.25">
      <c r="A584"/>
      <c r="B584"/>
      <c r="C584"/>
      <c r="D584"/>
      <c r="E584"/>
    </row>
    <row r="585" spans="1:5" x14ac:dyDescent="0.25">
      <c r="A585"/>
      <c r="B585"/>
      <c r="C585"/>
      <c r="D585"/>
      <c r="E585"/>
    </row>
    <row r="586" spans="1:5" x14ac:dyDescent="0.25">
      <c r="A586"/>
      <c r="B586"/>
      <c r="C586"/>
      <c r="D586"/>
      <c r="E586"/>
    </row>
    <row r="587" spans="1:5" x14ac:dyDescent="0.25">
      <c r="A587"/>
      <c r="B587"/>
      <c r="C587"/>
      <c r="D587"/>
      <c r="E587"/>
    </row>
    <row r="588" spans="1:5" x14ac:dyDescent="0.25">
      <c r="A588"/>
      <c r="B588"/>
      <c r="C588"/>
      <c r="D588"/>
      <c r="E588"/>
    </row>
    <row r="589" spans="1:5" x14ac:dyDescent="0.25">
      <c r="A589"/>
      <c r="B589"/>
      <c r="C589"/>
      <c r="D589"/>
      <c r="E589"/>
    </row>
    <row r="590" spans="1:5" x14ac:dyDescent="0.25">
      <c r="A590"/>
      <c r="B590"/>
      <c r="C590"/>
      <c r="D590"/>
      <c r="E590"/>
    </row>
    <row r="591" spans="1:5" x14ac:dyDescent="0.25">
      <c r="A591"/>
      <c r="B591"/>
      <c r="C591"/>
      <c r="D591"/>
      <c r="E591"/>
    </row>
    <row r="592" spans="1:5" x14ac:dyDescent="0.25">
      <c r="A592"/>
      <c r="B592"/>
      <c r="C592"/>
      <c r="D592"/>
      <c r="E592"/>
    </row>
    <row r="593" spans="1:5" x14ac:dyDescent="0.25">
      <c r="A593"/>
      <c r="B593"/>
      <c r="C593"/>
      <c r="D593"/>
      <c r="E593"/>
    </row>
    <row r="594" spans="1:5" x14ac:dyDescent="0.25">
      <c r="A594"/>
      <c r="B594"/>
      <c r="C594"/>
      <c r="D594"/>
      <c r="E594"/>
    </row>
    <row r="595" spans="1:5" x14ac:dyDescent="0.25">
      <c r="A595"/>
      <c r="B595"/>
      <c r="C595"/>
      <c r="D595"/>
      <c r="E595"/>
    </row>
    <row r="596" spans="1:5" x14ac:dyDescent="0.25">
      <c r="A596"/>
      <c r="B596"/>
      <c r="C596"/>
      <c r="D596"/>
      <c r="E596"/>
    </row>
    <row r="597" spans="1:5" x14ac:dyDescent="0.25">
      <c r="A597"/>
      <c r="B597"/>
      <c r="C597"/>
      <c r="D597"/>
      <c r="E597"/>
    </row>
    <row r="598" spans="1:5" x14ac:dyDescent="0.25">
      <c r="A598"/>
      <c r="B598"/>
      <c r="C598"/>
      <c r="D598"/>
      <c r="E598"/>
    </row>
    <row r="599" spans="1:5" x14ac:dyDescent="0.25">
      <c r="A599"/>
      <c r="B599"/>
      <c r="C599"/>
      <c r="D599"/>
      <c r="E599"/>
    </row>
    <row r="600" spans="1:5" x14ac:dyDescent="0.25">
      <c r="A600"/>
      <c r="B600"/>
      <c r="C600"/>
      <c r="D600"/>
      <c r="E600"/>
    </row>
    <row r="601" spans="1:5" x14ac:dyDescent="0.25">
      <c r="A601"/>
      <c r="B601"/>
      <c r="C601"/>
      <c r="D601"/>
      <c r="E601"/>
    </row>
    <row r="602" spans="1:5" x14ac:dyDescent="0.25">
      <c r="A602"/>
      <c r="B602"/>
      <c r="C602"/>
      <c r="D602"/>
      <c r="E602"/>
    </row>
    <row r="603" spans="1:5" x14ac:dyDescent="0.25">
      <c r="A603"/>
      <c r="B603"/>
      <c r="C603"/>
      <c r="D603"/>
      <c r="E603"/>
    </row>
    <row r="604" spans="1:5" x14ac:dyDescent="0.25">
      <c r="A604"/>
      <c r="B604"/>
      <c r="C604"/>
      <c r="D604"/>
      <c r="E604"/>
    </row>
    <row r="605" spans="1:5" x14ac:dyDescent="0.25">
      <c r="A605"/>
      <c r="B605"/>
      <c r="C605"/>
      <c r="D605"/>
      <c r="E605"/>
    </row>
    <row r="606" spans="1:5" x14ac:dyDescent="0.25">
      <c r="A606"/>
      <c r="B606"/>
      <c r="C606"/>
      <c r="D606"/>
      <c r="E606"/>
    </row>
    <row r="607" spans="1:5" x14ac:dyDescent="0.25">
      <c r="A607"/>
      <c r="B607"/>
      <c r="C607"/>
      <c r="D607"/>
      <c r="E607"/>
    </row>
    <row r="608" spans="1:5" x14ac:dyDescent="0.25">
      <c r="A608"/>
      <c r="B608"/>
      <c r="C608"/>
      <c r="D608"/>
      <c r="E608"/>
    </row>
    <row r="609" spans="1:5" x14ac:dyDescent="0.25">
      <c r="A609"/>
      <c r="B609"/>
      <c r="C609"/>
      <c r="D609"/>
      <c r="E609"/>
    </row>
    <row r="610" spans="1:5" x14ac:dyDescent="0.25">
      <c r="A610"/>
      <c r="B610"/>
      <c r="C610"/>
      <c r="D610"/>
      <c r="E610"/>
    </row>
    <row r="611" spans="1:5" x14ac:dyDescent="0.25">
      <c r="A611"/>
      <c r="B611"/>
      <c r="C611"/>
      <c r="D611"/>
      <c r="E611"/>
    </row>
    <row r="612" spans="1:5" x14ac:dyDescent="0.25">
      <c r="A612"/>
      <c r="B612"/>
      <c r="C612"/>
      <c r="D612"/>
      <c r="E612"/>
    </row>
    <row r="613" spans="1:5" x14ac:dyDescent="0.25">
      <c r="A613"/>
      <c r="B613"/>
      <c r="C613"/>
      <c r="D613"/>
      <c r="E613"/>
    </row>
    <row r="614" spans="1:5" x14ac:dyDescent="0.25">
      <c r="A614"/>
      <c r="B614"/>
      <c r="C614"/>
      <c r="D614"/>
      <c r="E614"/>
    </row>
    <row r="615" spans="1:5" x14ac:dyDescent="0.25">
      <c r="A615"/>
      <c r="B615"/>
      <c r="C615"/>
      <c r="D615"/>
      <c r="E615"/>
    </row>
    <row r="616" spans="1:5" x14ac:dyDescent="0.25">
      <c r="A616"/>
      <c r="B616"/>
      <c r="C616"/>
      <c r="D616"/>
      <c r="E616"/>
    </row>
    <row r="617" spans="1:5" x14ac:dyDescent="0.25">
      <c r="A617"/>
      <c r="B617"/>
      <c r="C617"/>
      <c r="D617"/>
      <c r="E617"/>
    </row>
    <row r="618" spans="1:5" x14ac:dyDescent="0.25">
      <c r="A618"/>
      <c r="B618"/>
      <c r="C618"/>
      <c r="D618"/>
      <c r="E618"/>
    </row>
    <row r="619" spans="1:5" x14ac:dyDescent="0.25">
      <c r="A619"/>
      <c r="B619"/>
      <c r="C619"/>
      <c r="D619"/>
      <c r="E619"/>
    </row>
    <row r="620" spans="1:5" x14ac:dyDescent="0.25">
      <c r="A620"/>
      <c r="B620"/>
      <c r="C620"/>
      <c r="D620"/>
      <c r="E620"/>
    </row>
    <row r="621" spans="1:5" x14ac:dyDescent="0.25">
      <c r="A621"/>
      <c r="B621"/>
      <c r="C621"/>
      <c r="D621"/>
      <c r="E621"/>
    </row>
    <row r="622" spans="1:5" x14ac:dyDescent="0.25">
      <c r="A622"/>
      <c r="B622"/>
      <c r="C622"/>
      <c r="D622"/>
      <c r="E622"/>
    </row>
    <row r="623" spans="1:5" x14ac:dyDescent="0.25">
      <c r="A623"/>
      <c r="B623"/>
      <c r="C623"/>
      <c r="D623"/>
      <c r="E623"/>
    </row>
    <row r="624" spans="1:5" x14ac:dyDescent="0.25">
      <c r="A624"/>
      <c r="B624"/>
      <c r="C624"/>
      <c r="D624"/>
      <c r="E624"/>
    </row>
    <row r="625" spans="1:5" x14ac:dyDescent="0.25">
      <c r="A625"/>
      <c r="B625"/>
      <c r="C625"/>
      <c r="D625"/>
      <c r="E625"/>
    </row>
    <row r="626" spans="1:5" x14ac:dyDescent="0.25">
      <c r="A626"/>
      <c r="B626"/>
      <c r="C626"/>
      <c r="D626"/>
      <c r="E626"/>
    </row>
    <row r="627" spans="1:5" x14ac:dyDescent="0.25">
      <c r="A627"/>
      <c r="B627"/>
      <c r="C627"/>
      <c r="D627"/>
      <c r="E627"/>
    </row>
    <row r="628" spans="1:5" x14ac:dyDescent="0.25">
      <c r="A628"/>
      <c r="B628"/>
      <c r="C628"/>
      <c r="D628"/>
      <c r="E628"/>
    </row>
    <row r="629" spans="1:5" x14ac:dyDescent="0.25">
      <c r="A629"/>
      <c r="B629"/>
      <c r="C629"/>
      <c r="D629"/>
      <c r="E629"/>
    </row>
    <row r="630" spans="1:5" x14ac:dyDescent="0.25">
      <c r="A630"/>
      <c r="B630"/>
      <c r="C630"/>
      <c r="D630"/>
      <c r="E630"/>
    </row>
    <row r="631" spans="1:5" x14ac:dyDescent="0.25">
      <c r="A631"/>
      <c r="B631"/>
      <c r="C631"/>
      <c r="D631"/>
      <c r="E631"/>
    </row>
    <row r="632" spans="1:5" x14ac:dyDescent="0.25">
      <c r="A632"/>
      <c r="B632"/>
      <c r="C632"/>
      <c r="D632"/>
      <c r="E632"/>
    </row>
    <row r="633" spans="1:5" x14ac:dyDescent="0.25">
      <c r="A633"/>
      <c r="B633"/>
      <c r="C633"/>
      <c r="D633"/>
      <c r="E633"/>
    </row>
    <row r="634" spans="1:5" x14ac:dyDescent="0.25">
      <c r="A634"/>
      <c r="B634"/>
      <c r="C634"/>
      <c r="D634"/>
      <c r="E634"/>
    </row>
    <row r="635" spans="1:5" x14ac:dyDescent="0.25">
      <c r="A635"/>
      <c r="B635"/>
      <c r="C635"/>
      <c r="D635"/>
      <c r="E635"/>
    </row>
    <row r="636" spans="1:5" x14ac:dyDescent="0.25">
      <c r="A636"/>
      <c r="B636"/>
      <c r="C636"/>
      <c r="D636"/>
      <c r="E636"/>
    </row>
    <row r="637" spans="1:5" x14ac:dyDescent="0.25">
      <c r="A637"/>
      <c r="B637"/>
      <c r="C637"/>
      <c r="D637"/>
      <c r="E637"/>
    </row>
    <row r="638" spans="1:5" x14ac:dyDescent="0.25">
      <c r="A638"/>
      <c r="B638"/>
      <c r="C638"/>
      <c r="D638"/>
      <c r="E638"/>
    </row>
    <row r="639" spans="1:5" x14ac:dyDescent="0.25">
      <c r="A639"/>
      <c r="B639"/>
      <c r="C639"/>
      <c r="D639"/>
      <c r="E639"/>
    </row>
    <row r="640" spans="1:5" x14ac:dyDescent="0.25">
      <c r="A640"/>
      <c r="B640"/>
      <c r="C640"/>
      <c r="D640"/>
      <c r="E640"/>
    </row>
    <row r="641" spans="1:5" x14ac:dyDescent="0.25">
      <c r="A641"/>
      <c r="B641"/>
      <c r="C641"/>
      <c r="D641"/>
      <c r="E641"/>
    </row>
    <row r="642" spans="1:5" x14ac:dyDescent="0.25">
      <c r="A642"/>
      <c r="B642"/>
      <c r="C642"/>
      <c r="D642"/>
      <c r="E642"/>
    </row>
    <row r="643" spans="1:5" x14ac:dyDescent="0.25">
      <c r="A643"/>
      <c r="B643"/>
      <c r="C643"/>
      <c r="D643"/>
      <c r="E643"/>
    </row>
    <row r="644" spans="1:5" x14ac:dyDescent="0.25">
      <c r="A644"/>
      <c r="B644"/>
      <c r="C644"/>
      <c r="D644"/>
      <c r="E644"/>
    </row>
    <row r="645" spans="1:5" x14ac:dyDescent="0.25">
      <c r="A645"/>
      <c r="B645"/>
      <c r="C645"/>
      <c r="D645"/>
      <c r="E645"/>
    </row>
    <row r="646" spans="1:5" x14ac:dyDescent="0.25">
      <c r="A646"/>
      <c r="B646"/>
      <c r="C646"/>
      <c r="D646"/>
      <c r="E646"/>
    </row>
    <row r="647" spans="1:5" x14ac:dyDescent="0.25">
      <c r="A647"/>
      <c r="B647"/>
      <c r="C647"/>
      <c r="D647"/>
      <c r="E647"/>
    </row>
    <row r="648" spans="1:5" x14ac:dyDescent="0.25">
      <c r="A648"/>
      <c r="B648"/>
      <c r="C648"/>
      <c r="D648"/>
      <c r="E648"/>
    </row>
    <row r="649" spans="1:5" x14ac:dyDescent="0.25">
      <c r="A649"/>
      <c r="B649"/>
      <c r="C649"/>
      <c r="D649"/>
      <c r="E649"/>
    </row>
    <row r="650" spans="1:5" x14ac:dyDescent="0.25">
      <c r="A650"/>
      <c r="B650"/>
      <c r="C650"/>
      <c r="D650"/>
      <c r="E650"/>
    </row>
    <row r="651" spans="1:5" x14ac:dyDescent="0.25">
      <c r="A651"/>
      <c r="B651"/>
      <c r="C651"/>
      <c r="D651"/>
      <c r="E651"/>
    </row>
    <row r="652" spans="1:5" x14ac:dyDescent="0.25">
      <c r="A652"/>
      <c r="B652"/>
      <c r="C652"/>
      <c r="D652"/>
      <c r="E652"/>
    </row>
    <row r="653" spans="1:5" x14ac:dyDescent="0.25">
      <c r="A653"/>
      <c r="B653"/>
      <c r="C653"/>
      <c r="D653"/>
      <c r="E653"/>
    </row>
    <row r="654" spans="1:5" x14ac:dyDescent="0.25">
      <c r="A654"/>
      <c r="B654"/>
      <c r="C654"/>
      <c r="D654"/>
      <c r="E654"/>
    </row>
    <row r="655" spans="1:5" x14ac:dyDescent="0.25">
      <c r="A655"/>
      <c r="B655"/>
      <c r="C655"/>
      <c r="D655"/>
      <c r="E655"/>
    </row>
    <row r="656" spans="1:5" x14ac:dyDescent="0.25">
      <c r="A656"/>
      <c r="B656"/>
      <c r="C656"/>
      <c r="D656"/>
      <c r="E656"/>
    </row>
    <row r="657" spans="1:5" x14ac:dyDescent="0.25">
      <c r="A657"/>
      <c r="B657"/>
      <c r="C657"/>
      <c r="D657"/>
      <c r="E657"/>
    </row>
    <row r="658" spans="1:5" x14ac:dyDescent="0.25">
      <c r="A658"/>
      <c r="B658"/>
      <c r="C658"/>
      <c r="D658"/>
      <c r="E658"/>
    </row>
    <row r="659" spans="1:5" x14ac:dyDescent="0.25">
      <c r="A659"/>
      <c r="B659"/>
      <c r="C659"/>
      <c r="D659"/>
      <c r="E659"/>
    </row>
    <row r="660" spans="1:5" x14ac:dyDescent="0.25">
      <c r="A660"/>
      <c r="B660"/>
      <c r="C660"/>
      <c r="D660"/>
      <c r="E660"/>
    </row>
    <row r="661" spans="1:5" x14ac:dyDescent="0.25">
      <c r="A661"/>
      <c r="B661"/>
      <c r="C661"/>
      <c r="D661"/>
      <c r="E661"/>
    </row>
    <row r="662" spans="1:5" x14ac:dyDescent="0.25">
      <c r="A662"/>
      <c r="B662"/>
      <c r="C662"/>
      <c r="D662"/>
      <c r="E662"/>
    </row>
    <row r="663" spans="1:5" x14ac:dyDescent="0.25">
      <c r="A663"/>
      <c r="B663"/>
      <c r="C663"/>
      <c r="D663"/>
      <c r="E663"/>
    </row>
    <row r="664" spans="1:5" x14ac:dyDescent="0.25">
      <c r="A664"/>
      <c r="B664"/>
      <c r="C664"/>
      <c r="D664"/>
      <c r="E664"/>
    </row>
    <row r="665" spans="1:5" x14ac:dyDescent="0.25">
      <c r="A665"/>
      <c r="B665"/>
      <c r="C665"/>
      <c r="D665"/>
      <c r="E665"/>
    </row>
    <row r="666" spans="1:5" x14ac:dyDescent="0.25">
      <c r="A666"/>
      <c r="B666"/>
      <c r="C666"/>
      <c r="D666"/>
      <c r="E666"/>
    </row>
    <row r="667" spans="1:5" x14ac:dyDescent="0.25">
      <c r="A667"/>
      <c r="B667"/>
      <c r="C667"/>
      <c r="D667"/>
      <c r="E667"/>
    </row>
    <row r="668" spans="1:5" x14ac:dyDescent="0.25">
      <c r="A668"/>
      <c r="B668"/>
      <c r="C668"/>
      <c r="D668"/>
      <c r="E668"/>
    </row>
    <row r="669" spans="1:5" x14ac:dyDescent="0.25">
      <c r="A669"/>
      <c r="B669"/>
      <c r="C669"/>
      <c r="D669"/>
      <c r="E669"/>
    </row>
    <row r="670" spans="1:5" x14ac:dyDescent="0.25">
      <c r="A670"/>
      <c r="B670"/>
      <c r="C670"/>
      <c r="D670"/>
      <c r="E670"/>
    </row>
    <row r="671" spans="1:5" x14ac:dyDescent="0.25">
      <c r="A671"/>
      <c r="B671"/>
      <c r="C671"/>
      <c r="D671"/>
      <c r="E671"/>
    </row>
    <row r="672" spans="1:5" x14ac:dyDescent="0.25">
      <c r="A672"/>
      <c r="B672"/>
      <c r="C672"/>
      <c r="D672"/>
      <c r="E672"/>
    </row>
    <row r="673" spans="1:5" x14ac:dyDescent="0.25">
      <c r="A673"/>
      <c r="B673"/>
      <c r="C673"/>
      <c r="D673"/>
      <c r="E673"/>
    </row>
    <row r="674" spans="1:5" x14ac:dyDescent="0.25">
      <c r="A674"/>
      <c r="B674"/>
      <c r="C674"/>
      <c r="D674"/>
      <c r="E674"/>
    </row>
    <row r="675" spans="1:5" x14ac:dyDescent="0.25">
      <c r="A675"/>
      <c r="B675"/>
      <c r="C675"/>
      <c r="D675"/>
      <c r="E675"/>
    </row>
    <row r="676" spans="1:5" x14ac:dyDescent="0.25">
      <c r="A676"/>
      <c r="B676"/>
      <c r="C676"/>
      <c r="D676"/>
      <c r="E676"/>
    </row>
    <row r="677" spans="1:5" x14ac:dyDescent="0.25">
      <c r="A677"/>
      <c r="B677"/>
      <c r="C677"/>
      <c r="D677"/>
      <c r="E677"/>
    </row>
    <row r="678" spans="1:5" x14ac:dyDescent="0.25">
      <c r="A678"/>
      <c r="B678"/>
      <c r="C678"/>
      <c r="D678"/>
      <c r="E678"/>
    </row>
    <row r="679" spans="1:5" x14ac:dyDescent="0.25">
      <c r="A679"/>
      <c r="B679"/>
      <c r="C679"/>
      <c r="D679"/>
      <c r="E679"/>
    </row>
    <row r="680" spans="1:5" x14ac:dyDescent="0.25">
      <c r="A680"/>
      <c r="B680"/>
      <c r="C680"/>
      <c r="D680"/>
      <c r="E680"/>
    </row>
    <row r="681" spans="1:5" x14ac:dyDescent="0.25">
      <c r="A681"/>
      <c r="B681"/>
      <c r="C681"/>
      <c r="D681"/>
      <c r="E681"/>
    </row>
    <row r="682" spans="1:5" x14ac:dyDescent="0.25">
      <c r="A682"/>
      <c r="B682"/>
      <c r="C682"/>
      <c r="D682"/>
      <c r="E682"/>
    </row>
    <row r="683" spans="1:5" x14ac:dyDescent="0.25">
      <c r="A683"/>
      <c r="B683"/>
      <c r="C683"/>
      <c r="D683"/>
      <c r="E683"/>
    </row>
  </sheetData>
  <conditionalFormatting sqref="A684:A1048576 A1:A478">
    <cfRule type="duplicateValues" dxfId="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6DDA-FD12-401D-91DF-0557186C1478}">
  <sheetPr codeName="Sheet3"/>
  <dimension ref="A1:F1525"/>
  <sheetViews>
    <sheetView workbookViewId="0">
      <selection activeCell="C12" sqref="C12"/>
    </sheetView>
  </sheetViews>
  <sheetFormatPr defaultRowHeight="15.75" x14ac:dyDescent="0.25"/>
  <cols>
    <col min="1" max="1" width="44.375" style="3" bestFit="1" customWidth="1"/>
    <col min="2" max="2" width="20.75" style="3" customWidth="1"/>
    <col min="3" max="3" width="22.25" style="3" bestFit="1" customWidth="1"/>
    <col min="4" max="4" width="26.5" style="3" bestFit="1" customWidth="1"/>
    <col min="5" max="16384" width="9" style="3"/>
  </cols>
  <sheetData>
    <row r="1" spans="1:6" s="2" customFormat="1" x14ac:dyDescent="0.25">
      <c r="A1" s="2" t="s">
        <v>10302</v>
      </c>
      <c r="B1" s="2" t="s">
        <v>6305</v>
      </c>
      <c r="C1" s="2" t="s">
        <v>6306</v>
      </c>
      <c r="D1" s="2" t="s">
        <v>10465</v>
      </c>
      <c r="E1" s="2" t="s">
        <v>3117</v>
      </c>
      <c r="F1" s="2" t="s">
        <v>3121</v>
      </c>
    </row>
    <row r="2" spans="1:6" x14ac:dyDescent="0.25">
      <c r="B2" s="3" t="s">
        <v>11104</v>
      </c>
      <c r="C2" s="3" t="s">
        <v>10620</v>
      </c>
      <c r="D2" s="3">
        <v>1</v>
      </c>
      <c r="E2" s="3" t="str">
        <f>_xlfn.XLOOKUP(B2,Product!A:A,Product!E:E)</f>
        <v>0801-20</v>
      </c>
      <c r="F2" s="3" t="str">
        <f>_xlfn.XLOOKUP(C2,Component!A:A,Component!C:C)</f>
        <v>0801-20</v>
      </c>
    </row>
    <row r="3" spans="1:6" x14ac:dyDescent="0.25">
      <c r="B3" s="3" t="s">
        <v>11108</v>
      </c>
      <c r="C3" s="3" t="s">
        <v>10624</v>
      </c>
      <c r="D3" s="3">
        <v>1</v>
      </c>
      <c r="E3" s="3" t="str">
        <f>_xlfn.XLOOKUP(B3,Product!A:A,Product!E:E)</f>
        <v>0880-20</v>
      </c>
      <c r="F3" s="3" t="str">
        <f>_xlfn.XLOOKUP(C3,Component!A:A,Component!C:C)</f>
        <v>0880-20</v>
      </c>
    </row>
    <row r="4" spans="1:6" x14ac:dyDescent="0.25">
      <c r="B4" s="3" t="s">
        <v>11108</v>
      </c>
      <c r="C4" s="3" t="s">
        <v>11082</v>
      </c>
      <c r="D4" s="3">
        <v>1</v>
      </c>
      <c r="E4" s="3" t="str">
        <f>_xlfn.XLOOKUP(B4,Product!A:A,Product!E:E)</f>
        <v>0880-20</v>
      </c>
      <c r="F4" s="3" t="str">
        <f>_xlfn.XLOOKUP(C4,Component!A:A,Component!C:C)</f>
        <v>49-90-1900</v>
      </c>
    </row>
    <row r="5" spans="1:6" x14ac:dyDescent="0.25">
      <c r="B5" s="3" t="s">
        <v>11109</v>
      </c>
      <c r="C5" s="3" t="s">
        <v>10625</v>
      </c>
      <c r="D5" s="3">
        <v>1</v>
      </c>
      <c r="E5" s="3" t="str">
        <f>_xlfn.XLOOKUP(B5,Product!A:A,Product!E:E)</f>
        <v>0882-20</v>
      </c>
      <c r="F5" s="3" t="str">
        <f>_xlfn.XLOOKUP(C5,Component!A:A,Component!C:C)</f>
        <v>0882-20</v>
      </c>
    </row>
    <row r="6" spans="1:6" x14ac:dyDescent="0.25">
      <c r="B6" s="3" t="s">
        <v>11111</v>
      </c>
      <c r="C6" s="3" t="s">
        <v>10627</v>
      </c>
      <c r="D6" s="3">
        <v>1</v>
      </c>
      <c r="E6" s="3" t="str">
        <f>_xlfn.XLOOKUP(B6,Product!A:A,Product!E:E)</f>
        <v>0885-20</v>
      </c>
      <c r="F6" s="3" t="str">
        <f>_xlfn.XLOOKUP(C6,Component!A:A,Component!C:C)</f>
        <v>0885-20</v>
      </c>
    </row>
    <row r="7" spans="1:6" x14ac:dyDescent="0.25">
      <c r="B7" s="3" t="s">
        <v>11113</v>
      </c>
      <c r="C7" s="3" t="s">
        <v>10628</v>
      </c>
      <c r="D7" s="3">
        <v>1</v>
      </c>
      <c r="E7" s="3" t="str">
        <f>_xlfn.XLOOKUP(B7,Product!A:A,Product!E:E)</f>
        <v>0886-20</v>
      </c>
      <c r="F7" s="3" t="str">
        <f>_xlfn.XLOOKUP(C7,Component!A:A,Component!C:C)</f>
        <v>0886-20</v>
      </c>
    </row>
    <row r="8" spans="1:6" x14ac:dyDescent="0.25">
      <c r="B8" s="3" t="s">
        <v>11114</v>
      </c>
      <c r="C8" s="3" t="s">
        <v>10629</v>
      </c>
      <c r="D8" s="3">
        <v>1</v>
      </c>
      <c r="E8" s="3" t="str">
        <f>_xlfn.XLOOKUP(B8,Product!A:A,Product!E:E)</f>
        <v>0910-20</v>
      </c>
      <c r="F8" s="3" t="str">
        <f>_xlfn.XLOOKUP(C8,Component!A:A,Component!C:C)</f>
        <v>0911-20</v>
      </c>
    </row>
    <row r="9" spans="1:6" x14ac:dyDescent="0.25">
      <c r="B9" s="3" t="s">
        <v>11114</v>
      </c>
      <c r="C9" s="3" t="s">
        <v>10635</v>
      </c>
      <c r="D9" s="3">
        <v>1</v>
      </c>
      <c r="E9" s="3" t="str">
        <f>_xlfn.XLOOKUP(B9,Product!A:A,Product!E:E)</f>
        <v>0910-20</v>
      </c>
      <c r="F9" s="3" t="str">
        <f>_xlfn.XLOOKUP(C9,Component!A:A,Component!C:C)</f>
        <v>0922-20</v>
      </c>
    </row>
    <row r="10" spans="1:6" x14ac:dyDescent="0.25">
      <c r="B10" s="3" t="s">
        <v>11114</v>
      </c>
      <c r="C10" s="3" t="s">
        <v>10636</v>
      </c>
      <c r="D10" s="3">
        <v>1</v>
      </c>
      <c r="E10" s="3" t="str">
        <f>_xlfn.XLOOKUP(B10,Product!A:A,Product!E:E)</f>
        <v>0910-20</v>
      </c>
      <c r="F10" s="3" t="str">
        <f>_xlfn.XLOOKUP(C10,Component!A:A,Component!C:C)</f>
        <v>0923-20</v>
      </c>
    </row>
    <row r="11" spans="1:6" x14ac:dyDescent="0.25">
      <c r="B11" s="3" t="s">
        <v>11114</v>
      </c>
      <c r="C11" s="3" t="s">
        <v>11083</v>
      </c>
      <c r="D11" s="3">
        <v>1</v>
      </c>
      <c r="E11" s="3" t="str">
        <f>_xlfn.XLOOKUP(B11,Product!A:A,Product!E:E)</f>
        <v>0910-20</v>
      </c>
      <c r="F11" s="3" t="str">
        <f>_xlfn.XLOOKUP(C11,Component!A:A,Component!C:C)</f>
        <v>49-90-1978</v>
      </c>
    </row>
    <row r="12" spans="1:6" x14ac:dyDescent="0.25">
      <c r="B12" s="3" t="s">
        <v>11114</v>
      </c>
      <c r="C12" s="3" t="s">
        <v>11084</v>
      </c>
      <c r="D12" s="3">
        <v>2</v>
      </c>
      <c r="E12" s="3" t="str">
        <f>_xlfn.XLOOKUP(B12,Product!A:A,Product!E:E)</f>
        <v>0910-20</v>
      </c>
      <c r="F12" s="3" t="str">
        <f>_xlfn.XLOOKUP(C12,Component!A:A,Component!C:C)</f>
        <v>49-90-1987</v>
      </c>
    </row>
    <row r="13" spans="1:6" x14ac:dyDescent="0.25">
      <c r="B13" s="3" t="s">
        <v>11114</v>
      </c>
      <c r="C13" s="3" t="s">
        <v>11085</v>
      </c>
      <c r="D13" s="3">
        <v>1</v>
      </c>
      <c r="E13" s="3" t="str">
        <f>_xlfn.XLOOKUP(B13,Product!A:A,Product!E:E)</f>
        <v>0910-20</v>
      </c>
      <c r="F13" s="3" t="str">
        <f>_xlfn.XLOOKUP(C13,Component!A:A,Component!C:C)</f>
        <v>49-90-1988</v>
      </c>
    </row>
    <row r="14" spans="1:6" x14ac:dyDescent="0.25">
      <c r="B14" s="3" t="s">
        <v>11114</v>
      </c>
      <c r="C14" s="3" t="s">
        <v>11086</v>
      </c>
      <c r="D14" s="3">
        <v>1</v>
      </c>
      <c r="E14" s="3" t="str">
        <f>_xlfn.XLOOKUP(B14,Product!A:A,Product!E:E)</f>
        <v>0910-20</v>
      </c>
      <c r="F14" s="3" t="str">
        <f>_xlfn.XLOOKUP(C14,Component!A:A,Component!C:C)</f>
        <v>49-90-1996</v>
      </c>
    </row>
    <row r="15" spans="1:6" x14ac:dyDescent="0.25">
      <c r="B15" s="3" t="s">
        <v>11114</v>
      </c>
      <c r="C15" s="3" t="s">
        <v>11091</v>
      </c>
      <c r="D15" s="3">
        <v>1</v>
      </c>
      <c r="E15" s="3" t="str">
        <f>_xlfn.XLOOKUP(B15,Product!A:A,Product!E:E)</f>
        <v>0910-20</v>
      </c>
      <c r="F15" s="3" t="str">
        <f>_xlfn.XLOOKUP(C15,Component!A:A,Component!C:C)</f>
        <v>49-90-2011</v>
      </c>
    </row>
    <row r="16" spans="1:6" x14ac:dyDescent="0.25">
      <c r="B16" s="3" t="s">
        <v>11119</v>
      </c>
      <c r="C16" s="3" t="s">
        <v>10630</v>
      </c>
      <c r="D16" s="3">
        <v>1</v>
      </c>
      <c r="E16" s="3" t="str">
        <f>_xlfn.XLOOKUP(B16,Product!A:A,Product!E:E)</f>
        <v>0920-20</v>
      </c>
      <c r="F16" s="3" t="str">
        <f>_xlfn.XLOOKUP(C16,Component!A:A,Component!C:C)</f>
        <v>0912-20</v>
      </c>
    </row>
    <row r="17" spans="2:6" x14ac:dyDescent="0.25">
      <c r="B17" s="3" t="s">
        <v>11119</v>
      </c>
      <c r="C17" s="3" t="s">
        <v>10634</v>
      </c>
      <c r="D17" s="3">
        <v>1</v>
      </c>
      <c r="E17" s="3" t="str">
        <f>_xlfn.XLOOKUP(B17,Product!A:A,Product!E:E)</f>
        <v>0920-20</v>
      </c>
      <c r="F17" s="3" t="str">
        <f>_xlfn.XLOOKUP(C17,Component!A:A,Component!C:C)</f>
        <v>0921-20</v>
      </c>
    </row>
    <row r="18" spans="2:6" x14ac:dyDescent="0.25">
      <c r="B18" s="3" t="s">
        <v>11119</v>
      </c>
      <c r="C18" s="3" t="s">
        <v>10636</v>
      </c>
      <c r="D18" s="3">
        <v>1</v>
      </c>
      <c r="E18" s="3" t="str">
        <f>_xlfn.XLOOKUP(B18,Product!A:A,Product!E:E)</f>
        <v>0920-20</v>
      </c>
      <c r="F18" s="3" t="str">
        <f>_xlfn.XLOOKUP(C18,Component!A:A,Component!C:C)</f>
        <v>0923-20</v>
      </c>
    </row>
    <row r="19" spans="2:6" x14ac:dyDescent="0.25">
      <c r="B19" s="3" t="s">
        <v>11119</v>
      </c>
      <c r="C19" s="3" t="s">
        <v>11083</v>
      </c>
      <c r="D19" s="3">
        <v>1</v>
      </c>
      <c r="E19" s="3" t="str">
        <f>_xlfn.XLOOKUP(B19,Product!A:A,Product!E:E)</f>
        <v>0920-20</v>
      </c>
      <c r="F19" s="3" t="str">
        <f>_xlfn.XLOOKUP(C19,Component!A:A,Component!C:C)</f>
        <v>49-90-1978</v>
      </c>
    </row>
    <row r="20" spans="2:6" x14ac:dyDescent="0.25">
      <c r="B20" s="3" t="s">
        <v>11119</v>
      </c>
      <c r="C20" s="3" t="s">
        <v>11084</v>
      </c>
      <c r="D20" s="3">
        <v>2</v>
      </c>
      <c r="E20" s="3" t="str">
        <f>_xlfn.XLOOKUP(B20,Product!A:A,Product!E:E)</f>
        <v>0920-20</v>
      </c>
      <c r="F20" s="3" t="str">
        <f>_xlfn.XLOOKUP(C20,Component!A:A,Component!C:C)</f>
        <v>49-90-1987</v>
      </c>
    </row>
    <row r="21" spans="2:6" x14ac:dyDescent="0.25">
      <c r="B21" s="3" t="s">
        <v>11119</v>
      </c>
      <c r="C21" s="3" t="s">
        <v>11085</v>
      </c>
      <c r="D21" s="3">
        <v>1</v>
      </c>
      <c r="E21" s="3" t="str">
        <f>_xlfn.XLOOKUP(B21,Product!A:A,Product!E:E)</f>
        <v>0920-20</v>
      </c>
      <c r="F21" s="3" t="str">
        <f>_xlfn.XLOOKUP(C21,Component!A:A,Component!C:C)</f>
        <v>49-90-1988</v>
      </c>
    </row>
    <row r="22" spans="2:6" x14ac:dyDescent="0.25">
      <c r="B22" s="3" t="s">
        <v>11119</v>
      </c>
      <c r="C22" s="3" t="s">
        <v>11086</v>
      </c>
      <c r="D22" s="3">
        <v>1</v>
      </c>
      <c r="E22" s="3" t="str">
        <f>_xlfn.XLOOKUP(B22,Product!A:A,Product!E:E)</f>
        <v>0920-20</v>
      </c>
      <c r="F22" s="3" t="str">
        <f>_xlfn.XLOOKUP(C22,Component!A:A,Component!C:C)</f>
        <v>49-90-1996</v>
      </c>
    </row>
    <row r="23" spans="2:6" x14ac:dyDescent="0.25">
      <c r="B23" s="3" t="s">
        <v>11119</v>
      </c>
      <c r="C23" s="3" t="s">
        <v>11091</v>
      </c>
      <c r="D23" s="3">
        <v>1</v>
      </c>
      <c r="E23" s="3" t="str">
        <f>_xlfn.XLOOKUP(B23,Product!A:A,Product!E:E)</f>
        <v>0920-20</v>
      </c>
      <c r="F23" s="3" t="str">
        <f>_xlfn.XLOOKUP(C23,Component!A:A,Component!C:C)</f>
        <v>49-90-2011</v>
      </c>
    </row>
    <row r="24" spans="2:6" x14ac:dyDescent="0.25">
      <c r="B24" s="3" t="s">
        <v>11125</v>
      </c>
      <c r="C24" s="3" t="s">
        <v>10634</v>
      </c>
      <c r="D24" s="3">
        <v>1</v>
      </c>
      <c r="E24" s="3" t="str">
        <f>_xlfn.XLOOKUP(B24,Product!A:A,Product!E:E)</f>
        <v>0930-22HD</v>
      </c>
      <c r="F24" s="3" t="str">
        <f>_xlfn.XLOOKUP(C24,Component!A:A,Component!C:C)</f>
        <v>0921-20</v>
      </c>
    </row>
    <row r="25" spans="2:6" x14ac:dyDescent="0.25">
      <c r="B25" s="3" t="s">
        <v>11125</v>
      </c>
      <c r="C25" s="3" t="s">
        <v>10638</v>
      </c>
      <c r="D25" s="3">
        <v>1</v>
      </c>
      <c r="E25" s="3" t="str">
        <f>_xlfn.XLOOKUP(B25,Product!A:A,Product!E:E)</f>
        <v>0930-22HD</v>
      </c>
      <c r="F25" s="3" t="str">
        <f>_xlfn.XLOOKUP(C25,Component!A:A,Component!C:C)</f>
        <v>0932-20</v>
      </c>
    </row>
    <row r="26" spans="2:6" x14ac:dyDescent="0.25">
      <c r="B26" s="3" t="s">
        <v>11125</v>
      </c>
      <c r="C26" s="3" t="s">
        <v>10639</v>
      </c>
      <c r="D26" s="3">
        <v>1</v>
      </c>
      <c r="E26" s="3" t="str">
        <f>_xlfn.XLOOKUP(B26,Product!A:A,Product!E:E)</f>
        <v>0930-22HD</v>
      </c>
      <c r="F26" s="3" t="str">
        <f>_xlfn.XLOOKUP(C26,Component!A:A,Component!C:C)</f>
        <v>0933-20</v>
      </c>
    </row>
    <row r="27" spans="2:6" x14ac:dyDescent="0.25">
      <c r="B27" s="3" t="s">
        <v>11125</v>
      </c>
      <c r="C27" s="3" t="s">
        <v>10935</v>
      </c>
      <c r="D27" s="3">
        <v>2</v>
      </c>
      <c r="E27" s="3" t="str">
        <f>_xlfn.XLOOKUP(B27,Product!A:A,Product!E:E)</f>
        <v>0930-22HD</v>
      </c>
      <c r="F27" s="3" t="str">
        <f>_xlfn.XLOOKUP(C27,Component!A:A,Component!C:C)</f>
        <v>48-11-1812</v>
      </c>
    </row>
    <row r="28" spans="2:6" x14ac:dyDescent="0.25">
      <c r="B28" s="3" t="s">
        <v>11125</v>
      </c>
      <c r="C28" s="3" t="s">
        <v>10996</v>
      </c>
      <c r="D28" s="3">
        <v>1</v>
      </c>
      <c r="E28" s="3" t="str">
        <f>_xlfn.XLOOKUP(B28,Product!A:A,Product!E:E)</f>
        <v>0930-22HD</v>
      </c>
      <c r="F28" s="3" t="str">
        <f>_xlfn.XLOOKUP(C28,Component!A:A,Component!C:C)</f>
        <v>48-59-1802</v>
      </c>
    </row>
    <row r="29" spans="2:6" x14ac:dyDescent="0.25">
      <c r="B29" s="3" t="s">
        <v>11125</v>
      </c>
      <c r="C29" s="3" t="s">
        <v>11083</v>
      </c>
      <c r="D29" s="3">
        <v>1</v>
      </c>
      <c r="E29" s="3" t="str">
        <f>_xlfn.XLOOKUP(B29,Product!A:A,Product!E:E)</f>
        <v>0930-22HD</v>
      </c>
      <c r="F29" s="3" t="str">
        <f>_xlfn.XLOOKUP(C29,Component!A:A,Component!C:C)</f>
        <v>49-90-1978</v>
      </c>
    </row>
    <row r="30" spans="2:6" x14ac:dyDescent="0.25">
      <c r="B30" s="3" t="s">
        <v>11125</v>
      </c>
      <c r="C30" s="3" t="s">
        <v>11087</v>
      </c>
      <c r="D30" s="3">
        <v>1</v>
      </c>
      <c r="E30" s="3" t="str">
        <f>_xlfn.XLOOKUP(B30,Product!A:A,Product!E:E)</f>
        <v>0930-22HD</v>
      </c>
      <c r="F30" s="3" t="str">
        <f>_xlfn.XLOOKUP(C30,Component!A:A,Component!C:C)</f>
        <v>49-90-2006</v>
      </c>
    </row>
    <row r="31" spans="2:6" x14ac:dyDescent="0.25">
      <c r="B31" s="3" t="s">
        <v>11125</v>
      </c>
      <c r="C31" s="3" t="s">
        <v>11088</v>
      </c>
      <c r="D31" s="3">
        <v>2</v>
      </c>
      <c r="E31" s="3" t="str">
        <f>_xlfn.XLOOKUP(B31,Product!A:A,Product!E:E)</f>
        <v>0930-22HD</v>
      </c>
      <c r="F31" s="3" t="str">
        <f>_xlfn.XLOOKUP(C31,Component!A:A,Component!C:C)</f>
        <v>49-90-2007</v>
      </c>
    </row>
    <row r="32" spans="2:6" x14ac:dyDescent="0.25">
      <c r="B32" s="3" t="s">
        <v>11125</v>
      </c>
      <c r="C32" s="3" t="s">
        <v>11089</v>
      </c>
      <c r="D32" s="3">
        <v>1</v>
      </c>
      <c r="E32" s="3" t="str">
        <f>_xlfn.XLOOKUP(B32,Product!A:A,Product!E:E)</f>
        <v>0930-22HD</v>
      </c>
      <c r="F32" s="3" t="str">
        <f>_xlfn.XLOOKUP(C32,Component!A:A,Component!C:C)</f>
        <v>49-90-2008</v>
      </c>
    </row>
    <row r="33" spans="2:6" x14ac:dyDescent="0.25">
      <c r="B33" s="3" t="s">
        <v>11125</v>
      </c>
      <c r="C33" s="3" t="s">
        <v>11090</v>
      </c>
      <c r="D33" s="3">
        <v>1</v>
      </c>
      <c r="E33" s="3" t="str">
        <f>_xlfn.XLOOKUP(B33,Product!A:A,Product!E:E)</f>
        <v>0930-22HD</v>
      </c>
      <c r="F33" s="3" t="str">
        <f>_xlfn.XLOOKUP(C33,Component!A:A,Component!C:C)</f>
        <v>49-90-2009</v>
      </c>
    </row>
    <row r="34" spans="2:6" x14ac:dyDescent="0.25">
      <c r="B34" s="3" t="s">
        <v>11128</v>
      </c>
      <c r="C34" s="3" t="s">
        <v>10640</v>
      </c>
      <c r="D34" s="3">
        <v>1</v>
      </c>
      <c r="E34" s="3" t="str">
        <f>_xlfn.XLOOKUP(B34,Product!A:A,Product!E:E)</f>
        <v>0940-20</v>
      </c>
      <c r="F34" s="3" t="str">
        <f>_xlfn.XLOOKUP(C34,Component!A:A,Component!C:C)</f>
        <v>0940-20</v>
      </c>
    </row>
    <row r="35" spans="2:6" x14ac:dyDescent="0.25">
      <c r="B35" s="3" t="s">
        <v>11128</v>
      </c>
      <c r="C35" s="3" t="s">
        <v>11092</v>
      </c>
      <c r="D35" s="3">
        <v>1</v>
      </c>
      <c r="E35" s="3" t="str">
        <f>_xlfn.XLOOKUP(B35,Product!A:A,Product!E:E)</f>
        <v>0940-20</v>
      </c>
      <c r="F35" s="3" t="str">
        <f>_xlfn.XLOOKUP(C35,Component!A:A,Component!C:C)</f>
        <v>49-90-2012</v>
      </c>
    </row>
    <row r="36" spans="2:6" x14ac:dyDescent="0.25">
      <c r="B36" s="3" t="s">
        <v>11129</v>
      </c>
      <c r="C36" s="3" t="s">
        <v>10641</v>
      </c>
      <c r="D36" s="3">
        <v>1</v>
      </c>
      <c r="E36" s="3" t="str">
        <f>_xlfn.XLOOKUP(B36,Product!A:A,Product!E:E)</f>
        <v>0970-20</v>
      </c>
      <c r="F36" s="3" t="str">
        <f>_xlfn.XLOOKUP(C36,Component!A:A,Component!C:C)</f>
        <v>0970-20</v>
      </c>
    </row>
    <row r="37" spans="2:6" x14ac:dyDescent="0.25">
      <c r="B37" s="3" t="s">
        <v>11129</v>
      </c>
      <c r="C37" s="3" t="s">
        <v>11082</v>
      </c>
      <c r="D37" s="3">
        <v>1</v>
      </c>
      <c r="E37" s="3" t="str">
        <f>_xlfn.XLOOKUP(B37,Product!A:A,Product!E:E)</f>
        <v>0970-20</v>
      </c>
      <c r="F37" s="3" t="str">
        <f>_xlfn.XLOOKUP(C37,Component!A:A,Component!C:C)</f>
        <v>49-90-1900</v>
      </c>
    </row>
    <row r="38" spans="2:6" x14ac:dyDescent="0.25">
      <c r="B38" s="3" t="s">
        <v>11129</v>
      </c>
      <c r="C38" s="3" t="s">
        <v>11093</v>
      </c>
      <c r="D38" s="3">
        <v>1</v>
      </c>
      <c r="E38" s="3" t="str">
        <f>_xlfn.XLOOKUP(B38,Product!A:A,Product!E:E)</f>
        <v>0970-20</v>
      </c>
      <c r="F38" s="3" t="str">
        <f>_xlfn.XLOOKUP(C38,Component!A:A,Component!C:C)</f>
        <v>49-90-2018</v>
      </c>
    </row>
    <row r="39" spans="2:6" x14ac:dyDescent="0.25">
      <c r="B39" s="3" t="s">
        <v>11130</v>
      </c>
      <c r="C39" s="3" t="s">
        <v>10642</v>
      </c>
      <c r="D39" s="3">
        <v>1</v>
      </c>
      <c r="E39" s="3" t="str">
        <f>_xlfn.XLOOKUP(B39,Product!A:A,Product!E:E)</f>
        <v>2120-20</v>
      </c>
      <c r="F39" s="3" t="str">
        <f>_xlfn.XLOOKUP(C39,Component!A:A,Component!C:C)</f>
        <v>2120-20</v>
      </c>
    </row>
    <row r="40" spans="2:6" x14ac:dyDescent="0.25">
      <c r="B40" s="3" t="s">
        <v>11135</v>
      </c>
      <c r="C40" s="3" t="s">
        <v>10644</v>
      </c>
      <c r="D40" s="3">
        <v>1</v>
      </c>
      <c r="E40" s="3" t="str">
        <f>_xlfn.XLOOKUP(B40,Product!A:A,Product!E:E)</f>
        <v>2123</v>
      </c>
      <c r="F40" s="3" t="str">
        <f>_xlfn.XLOOKUP(C40,Component!A:A,Component!C:C)</f>
        <v>2123</v>
      </c>
    </row>
    <row r="41" spans="2:6" x14ac:dyDescent="0.25">
      <c r="B41" s="3" t="s">
        <v>11141</v>
      </c>
      <c r="C41" s="3" t="s">
        <v>10648</v>
      </c>
      <c r="D41" s="3">
        <v>1</v>
      </c>
      <c r="E41" s="3" t="str">
        <f>_xlfn.XLOOKUP(B41,Product!A:A,Product!E:E)</f>
        <v>2136-20</v>
      </c>
      <c r="F41" s="3" t="str">
        <f>_xlfn.XLOOKUP(C41,Component!A:A,Component!C:C)</f>
        <v>2136-20</v>
      </c>
    </row>
    <row r="42" spans="2:6" x14ac:dyDescent="0.25">
      <c r="B42" s="3" t="s">
        <v>11144</v>
      </c>
      <c r="C42" s="3" t="s">
        <v>10650</v>
      </c>
      <c r="D42" s="3">
        <v>1</v>
      </c>
      <c r="E42" s="3" t="str">
        <f>_xlfn.XLOOKUP(B42,Product!A:A,Product!E:E)</f>
        <v>2145-20</v>
      </c>
      <c r="F42" s="3" t="str">
        <f>_xlfn.XLOOKUP(C42,Component!A:A,Component!C:C)</f>
        <v>2145-20</v>
      </c>
    </row>
    <row r="43" spans="2:6" x14ac:dyDescent="0.25">
      <c r="B43" s="3" t="s">
        <v>11145</v>
      </c>
      <c r="C43" s="3" t="s">
        <v>10651</v>
      </c>
      <c r="D43" s="3">
        <v>1</v>
      </c>
      <c r="E43" s="3" t="str">
        <f>_xlfn.XLOOKUP(B43,Product!A:A,Product!E:E)</f>
        <v>2146-20</v>
      </c>
      <c r="F43" s="3" t="str">
        <f>_xlfn.XLOOKUP(C43,Component!A:A,Component!C:C)</f>
        <v>2146-20</v>
      </c>
    </row>
    <row r="44" spans="2:6" x14ac:dyDescent="0.25">
      <c r="B44" s="3" t="s">
        <v>11146</v>
      </c>
      <c r="C44" s="3" t="s">
        <v>10652</v>
      </c>
      <c r="D44" s="3">
        <v>1</v>
      </c>
      <c r="E44" s="3" t="str">
        <f>_xlfn.XLOOKUP(B44,Product!A:A,Product!E:E)</f>
        <v>2147-20</v>
      </c>
      <c r="F44" s="3" t="str">
        <f>_xlfn.XLOOKUP(C44,Component!A:A,Component!C:C)</f>
        <v>2147-20</v>
      </c>
    </row>
    <row r="45" spans="2:6" x14ac:dyDescent="0.25">
      <c r="B45" s="3" t="s">
        <v>11148</v>
      </c>
      <c r="C45" s="3" t="s">
        <v>10654</v>
      </c>
      <c r="D45" s="3">
        <v>1</v>
      </c>
      <c r="E45" s="3" t="str">
        <f>_xlfn.XLOOKUP(B45,Product!A:A,Product!E:E)</f>
        <v>2151-20</v>
      </c>
      <c r="F45" s="3" t="str">
        <f>_xlfn.XLOOKUP(C45,Component!A:A,Component!C:C)</f>
        <v>2151-20</v>
      </c>
    </row>
    <row r="46" spans="2:6" x14ac:dyDescent="0.25">
      <c r="B46" s="3" t="s">
        <v>11161</v>
      </c>
      <c r="C46" s="3" t="s">
        <v>10665</v>
      </c>
      <c r="D46" s="3">
        <v>1</v>
      </c>
      <c r="E46" s="3" t="str">
        <f>_xlfn.XLOOKUP(B46,Product!A:A,Product!E:E)</f>
        <v>2606-20</v>
      </c>
      <c r="F46" s="3" t="str">
        <f>_xlfn.XLOOKUP(C46,Component!A:A,Component!C:C)</f>
        <v>2606-20</v>
      </c>
    </row>
    <row r="47" spans="2:6" x14ac:dyDescent="0.25">
      <c r="B47" s="3" t="s">
        <v>11169</v>
      </c>
      <c r="C47" s="3" t="s">
        <v>10668</v>
      </c>
      <c r="D47" s="3">
        <v>1</v>
      </c>
      <c r="E47" s="3" t="str">
        <f>_xlfn.XLOOKUP(B47,Product!A:A,Product!E:E)</f>
        <v>2613-20</v>
      </c>
      <c r="F47" s="3" t="str">
        <f>_xlfn.XLOOKUP(C47,Component!A:A,Component!C:C)</f>
        <v>2613-20</v>
      </c>
    </row>
    <row r="48" spans="2:6" x14ac:dyDescent="0.25">
      <c r="B48" s="3" t="s">
        <v>11176</v>
      </c>
      <c r="C48" s="3" t="s">
        <v>10671</v>
      </c>
      <c r="D48" s="3">
        <v>1</v>
      </c>
      <c r="E48" s="3" t="str">
        <f>_xlfn.XLOOKUP(B48,Product!A:A,Product!E:E)</f>
        <v>2621-20</v>
      </c>
      <c r="F48" s="3" t="str">
        <f>_xlfn.XLOOKUP(C48,Component!A:A,Component!C:C)</f>
        <v>2621-20</v>
      </c>
    </row>
    <row r="49" spans="2:6" x14ac:dyDescent="0.25">
      <c r="B49" s="3" t="s">
        <v>11186</v>
      </c>
      <c r="C49" s="3" t="s">
        <v>10675</v>
      </c>
      <c r="D49" s="3">
        <v>1</v>
      </c>
      <c r="E49" s="3" t="str">
        <f>_xlfn.XLOOKUP(B49,Product!A:A,Product!E:E)</f>
        <v>2627-20</v>
      </c>
      <c r="F49" s="3" t="str">
        <f>_xlfn.XLOOKUP(C49,Component!A:A,Component!C:C)</f>
        <v>2627-20</v>
      </c>
    </row>
    <row r="50" spans="2:6" x14ac:dyDescent="0.25">
      <c r="B50" s="3" t="s">
        <v>11191</v>
      </c>
      <c r="C50" s="3" t="s">
        <v>10677</v>
      </c>
      <c r="D50" s="3">
        <v>1</v>
      </c>
      <c r="E50" s="3" t="str">
        <f>_xlfn.XLOOKUP(B50,Product!A:A,Product!E:E)</f>
        <v>2631-20</v>
      </c>
      <c r="F50" s="3" t="str">
        <f>_xlfn.XLOOKUP(C50,Component!A:A,Component!C:C)</f>
        <v>2631-20</v>
      </c>
    </row>
    <row r="51" spans="2:6" x14ac:dyDescent="0.25">
      <c r="B51" s="3" t="s">
        <v>11193</v>
      </c>
      <c r="C51" s="3" t="s">
        <v>10678</v>
      </c>
      <c r="D51" s="3">
        <v>1</v>
      </c>
      <c r="E51" s="3" t="str">
        <f>_xlfn.XLOOKUP(B51,Product!A:A,Product!E:E)</f>
        <v>2632-20</v>
      </c>
      <c r="F51" s="3" t="str">
        <f>_xlfn.XLOOKUP(C51,Component!A:A,Component!C:C)</f>
        <v>2632-20</v>
      </c>
    </row>
    <row r="52" spans="2:6" x14ac:dyDescent="0.25">
      <c r="B52" s="3" t="s">
        <v>11194</v>
      </c>
      <c r="C52" s="3" t="s">
        <v>10679</v>
      </c>
      <c r="D52" s="3">
        <v>1</v>
      </c>
      <c r="E52" s="3" t="str">
        <f>_xlfn.XLOOKUP(B52,Product!A:A,Product!E:E)</f>
        <v>2635-20</v>
      </c>
      <c r="F52" s="3" t="str">
        <f>_xlfn.XLOOKUP(C52,Component!A:A,Component!C:C)</f>
        <v>2635-20</v>
      </c>
    </row>
    <row r="53" spans="2:6" x14ac:dyDescent="0.25">
      <c r="B53" s="3" t="s">
        <v>11196</v>
      </c>
      <c r="C53" s="3" t="s">
        <v>10680</v>
      </c>
      <c r="D53" s="3">
        <v>1</v>
      </c>
      <c r="E53" s="3" t="str">
        <f>_xlfn.XLOOKUP(B53,Product!A:A,Product!E:E)</f>
        <v>2636-20</v>
      </c>
      <c r="F53" s="3" t="str">
        <f>_xlfn.XLOOKUP(C53,Component!A:A,Component!C:C)</f>
        <v>2636-20</v>
      </c>
    </row>
    <row r="54" spans="2:6" x14ac:dyDescent="0.25">
      <c r="B54" s="3" t="s">
        <v>11203</v>
      </c>
      <c r="C54" s="3" t="s">
        <v>10682</v>
      </c>
      <c r="D54" s="3">
        <v>1</v>
      </c>
      <c r="E54" s="3" t="str">
        <f>_xlfn.XLOOKUP(B54,Product!A:A,Product!E:E)</f>
        <v>2642-21CT</v>
      </c>
      <c r="F54" s="3" t="str">
        <f>_xlfn.XLOOKUP(C54,Component!A:A,Component!C:C)</f>
        <v>2640-20</v>
      </c>
    </row>
    <row r="55" spans="2:6" x14ac:dyDescent="0.25">
      <c r="B55" s="3" t="s">
        <v>11203</v>
      </c>
      <c r="C55" s="3" t="s">
        <v>10934</v>
      </c>
      <c r="D55" s="3">
        <v>1</v>
      </c>
      <c r="E55" s="3" t="str">
        <f>_xlfn.XLOOKUP(B55,Product!A:A,Product!E:E)</f>
        <v>2642-21CT</v>
      </c>
      <c r="F55" s="3" t="str">
        <f>_xlfn.XLOOKUP(C55,Component!A:A,Component!C:C)</f>
        <v>48-08-1093</v>
      </c>
    </row>
    <row r="56" spans="2:6" x14ac:dyDescent="0.25">
      <c r="B56" s="3" t="s">
        <v>11203</v>
      </c>
      <c r="C56" s="3" t="s">
        <v>10937</v>
      </c>
      <c r="D56" s="3">
        <v>1</v>
      </c>
      <c r="E56" s="3" t="str">
        <f>_xlfn.XLOOKUP(B56,Product!A:A,Product!E:E)</f>
        <v>2642-21CT</v>
      </c>
      <c r="F56" s="3" t="str">
        <f>_xlfn.XLOOKUP(C56,Component!A:A,Component!C:C)</f>
        <v>48-11-1815</v>
      </c>
    </row>
    <row r="57" spans="2:6" x14ac:dyDescent="0.25">
      <c r="B57" s="3" t="s">
        <v>11203</v>
      </c>
      <c r="C57" s="3" t="s">
        <v>11001</v>
      </c>
      <c r="D57" s="3">
        <v>1</v>
      </c>
      <c r="E57" s="3" t="str">
        <f>_xlfn.XLOOKUP(B57,Product!A:A,Product!E:E)</f>
        <v>2642-21CT</v>
      </c>
      <c r="F57" s="3" t="str">
        <f>_xlfn.XLOOKUP(C57,Component!A:A,Component!C:C)</f>
        <v>48-59-1812</v>
      </c>
    </row>
    <row r="58" spans="2:6" x14ac:dyDescent="0.25">
      <c r="B58" s="3" t="s">
        <v>11204</v>
      </c>
      <c r="C58" s="3" t="s">
        <v>10684</v>
      </c>
      <c r="D58" s="3">
        <v>1</v>
      </c>
      <c r="E58" s="3" t="str">
        <f>_xlfn.XLOOKUP(B58,Product!A:A,Product!E:E)</f>
        <v>2646-20</v>
      </c>
      <c r="F58" s="3" t="str">
        <f>_xlfn.XLOOKUP(C58,Component!A:A,Component!C:C)</f>
        <v>2646-20</v>
      </c>
    </row>
    <row r="59" spans="2:6" x14ac:dyDescent="0.25">
      <c r="B59" s="3" t="s">
        <v>11207</v>
      </c>
      <c r="C59" s="3" t="s">
        <v>10685</v>
      </c>
      <c r="D59" s="3">
        <v>1</v>
      </c>
      <c r="E59" s="3" t="str">
        <f>_xlfn.XLOOKUP(B59,Product!A:A,Product!E:E)</f>
        <v>2648-20</v>
      </c>
      <c r="F59" s="3" t="str">
        <f>_xlfn.XLOOKUP(C59,Component!A:A,Component!C:C)</f>
        <v>2648-20</v>
      </c>
    </row>
    <row r="60" spans="2:6" x14ac:dyDescent="0.25">
      <c r="B60" s="3" t="s">
        <v>11209</v>
      </c>
      <c r="C60" s="3" t="s">
        <v>10687</v>
      </c>
      <c r="D60" s="3">
        <v>1</v>
      </c>
      <c r="E60" s="3" t="str">
        <f>_xlfn.XLOOKUP(B60,Product!A:A,Product!E:E)</f>
        <v>2649-20</v>
      </c>
      <c r="F60" s="3" t="str">
        <f>_xlfn.XLOOKUP(C60,Component!A:A,Component!C:C)</f>
        <v>2649-20</v>
      </c>
    </row>
    <row r="61" spans="2:6" x14ac:dyDescent="0.25">
      <c r="B61" s="3" t="s">
        <v>11213</v>
      </c>
      <c r="C61" s="3" t="s">
        <v>10689</v>
      </c>
      <c r="D61" s="3">
        <v>1</v>
      </c>
      <c r="E61" s="3" t="str">
        <f>_xlfn.XLOOKUP(B61,Product!A:A,Product!E:E)</f>
        <v>2656-20</v>
      </c>
      <c r="F61" s="3" t="str">
        <f>_xlfn.XLOOKUP(C61,Component!A:A,Component!C:C)</f>
        <v>2656-20</v>
      </c>
    </row>
    <row r="62" spans="2:6" x14ac:dyDescent="0.25">
      <c r="B62" s="3" t="s">
        <v>11218</v>
      </c>
      <c r="C62" s="3" t="s">
        <v>10691</v>
      </c>
      <c r="D62" s="3">
        <v>1</v>
      </c>
      <c r="E62" s="3" t="str">
        <f>_xlfn.XLOOKUP(B62,Product!A:A,Product!E:E)</f>
        <v>2658-20</v>
      </c>
      <c r="F62" s="3" t="str">
        <f>_xlfn.XLOOKUP(C62,Component!A:A,Component!C:C)</f>
        <v>2658-20</v>
      </c>
    </row>
    <row r="63" spans="2:6" x14ac:dyDescent="0.25">
      <c r="B63" s="3" t="s">
        <v>11223</v>
      </c>
      <c r="C63" s="3" t="s">
        <v>10693</v>
      </c>
      <c r="D63" s="3">
        <v>1</v>
      </c>
      <c r="E63" s="3" t="str">
        <f>_xlfn.XLOOKUP(B63,Product!A:A,Product!E:E)</f>
        <v>2660-20</v>
      </c>
      <c r="F63" s="3" t="str">
        <f>_xlfn.XLOOKUP(C63,Component!A:A,Component!C:C)</f>
        <v>2660-20</v>
      </c>
    </row>
    <row r="64" spans="2:6" x14ac:dyDescent="0.25">
      <c r="B64" s="3" t="s">
        <v>11223</v>
      </c>
      <c r="C64" s="3" t="s">
        <v>11029</v>
      </c>
      <c r="D64" s="3">
        <v>1</v>
      </c>
      <c r="E64" s="3" t="str">
        <f>_xlfn.XLOOKUP(B64,Product!A:A,Product!E:E)</f>
        <v>2660-20</v>
      </c>
      <c r="F64" s="3" t="str">
        <f>_xlfn.XLOOKUP(C64,Component!A:A,Component!C:C)</f>
        <v>49-16-2660JS</v>
      </c>
    </row>
    <row r="65" spans="2:6" x14ac:dyDescent="0.25">
      <c r="B65" s="3" t="s">
        <v>11223</v>
      </c>
      <c r="C65" s="3" t="s">
        <v>11030</v>
      </c>
      <c r="D65" s="3">
        <v>1</v>
      </c>
      <c r="E65" s="3" t="str">
        <f>_xlfn.XLOOKUP(B65,Product!A:A,Product!E:E)</f>
        <v>2660-20</v>
      </c>
      <c r="F65" s="3" t="str">
        <f>_xlfn.XLOOKUP(C65,Component!A:A,Component!C:C)</f>
        <v>49-16-2660RP</v>
      </c>
    </row>
    <row r="66" spans="2:6" x14ac:dyDescent="0.25">
      <c r="B66" s="3" t="s">
        <v>11228</v>
      </c>
      <c r="C66" s="3" t="s">
        <v>10696</v>
      </c>
      <c r="D66" s="3">
        <v>1</v>
      </c>
      <c r="E66" s="3" t="str">
        <f>_xlfn.XLOOKUP(B66,Product!A:A,Product!E:E)</f>
        <v>2663-20</v>
      </c>
      <c r="F66" s="3" t="str">
        <f>_xlfn.XLOOKUP(C66,Component!A:A,Component!C:C)</f>
        <v>2663-20</v>
      </c>
    </row>
    <row r="67" spans="2:6" x14ac:dyDescent="0.25">
      <c r="B67" s="3" t="s">
        <v>11231</v>
      </c>
      <c r="C67" s="3" t="s">
        <v>10697</v>
      </c>
      <c r="D67" s="3">
        <v>1</v>
      </c>
      <c r="E67" s="3" t="str">
        <f>_xlfn.XLOOKUP(B67,Product!A:A,Product!E:E)</f>
        <v>2666-21B</v>
      </c>
      <c r="F67" s="3" t="str">
        <f>_xlfn.XLOOKUP(C67,Component!A:A,Component!C:C)</f>
        <v>2666-20</v>
      </c>
    </row>
    <row r="68" spans="2:6" x14ac:dyDescent="0.25">
      <c r="B68" s="3" t="s">
        <v>11231</v>
      </c>
      <c r="C68" s="3" t="s">
        <v>10941</v>
      </c>
      <c r="D68" s="3">
        <v>1</v>
      </c>
      <c r="E68" s="3" t="str">
        <f>_xlfn.XLOOKUP(B68,Product!A:A,Product!E:E)</f>
        <v>2666-21B</v>
      </c>
      <c r="F68" s="3" t="str">
        <f>_xlfn.XLOOKUP(C68,Component!A:A,Component!C:C)</f>
        <v>48-11-1840</v>
      </c>
    </row>
    <row r="69" spans="2:6" x14ac:dyDescent="0.25">
      <c r="B69" s="3" t="s">
        <v>11231</v>
      </c>
      <c r="C69" s="3" t="s">
        <v>11001</v>
      </c>
      <c r="D69" s="3">
        <v>1</v>
      </c>
      <c r="E69" s="3" t="str">
        <f>_xlfn.XLOOKUP(B69,Product!A:A,Product!E:E)</f>
        <v>2666-21B</v>
      </c>
      <c r="F69" s="3" t="str">
        <f>_xlfn.XLOOKUP(C69,Component!A:A,Component!C:C)</f>
        <v>48-59-1812</v>
      </c>
    </row>
    <row r="70" spans="2:6" x14ac:dyDescent="0.25">
      <c r="B70" s="3" t="s">
        <v>11235</v>
      </c>
      <c r="C70" s="3" t="s">
        <v>10699</v>
      </c>
      <c r="D70" s="3">
        <v>1</v>
      </c>
      <c r="E70" s="3" t="str">
        <f>_xlfn.XLOOKUP(B70,Product!A:A,Product!E:E)</f>
        <v>2668-20</v>
      </c>
      <c r="F70" s="3" t="str">
        <f>_xlfn.XLOOKUP(C70,Component!A:A,Component!C:C)</f>
        <v>2668-20</v>
      </c>
    </row>
    <row r="71" spans="2:6" x14ac:dyDescent="0.25">
      <c r="B71" s="3" t="s">
        <v>11239</v>
      </c>
      <c r="C71" s="3" t="s">
        <v>10938</v>
      </c>
      <c r="D71" s="3">
        <v>1</v>
      </c>
      <c r="E71" s="3" t="str">
        <f>_xlfn.XLOOKUP(B71,Product!A:A,Product!E:E)</f>
        <v>2672-21</v>
      </c>
      <c r="F71" s="3" t="str">
        <f>_xlfn.XLOOKUP(C71,Component!A:A,Component!C:C)</f>
        <v>48-11-1820</v>
      </c>
    </row>
    <row r="72" spans="2:6" x14ac:dyDescent="0.25">
      <c r="B72" s="3" t="s">
        <v>11239</v>
      </c>
      <c r="C72" s="3" t="s">
        <v>11001</v>
      </c>
      <c r="D72" s="3">
        <v>1</v>
      </c>
      <c r="E72" s="3" t="str">
        <f>_xlfn.XLOOKUP(B72,Product!A:A,Product!E:E)</f>
        <v>2672-21</v>
      </c>
      <c r="F72" s="3" t="str">
        <f>_xlfn.XLOOKUP(C72,Component!A:A,Component!C:C)</f>
        <v>48-59-1812</v>
      </c>
    </row>
    <row r="73" spans="2:6" x14ac:dyDescent="0.25">
      <c r="B73" s="3" t="s">
        <v>11239</v>
      </c>
      <c r="C73" s="3" t="s">
        <v>11066</v>
      </c>
      <c r="D73" s="3">
        <v>1</v>
      </c>
      <c r="E73" s="3" t="str">
        <f>_xlfn.XLOOKUP(B73,Product!A:A,Product!E:E)</f>
        <v>2672-21</v>
      </c>
      <c r="F73" s="3" t="str">
        <f>_xlfn.XLOOKUP(C73,Component!A:A,Component!C:C)</f>
        <v>49-16-2772</v>
      </c>
    </row>
    <row r="74" spans="2:6" x14ac:dyDescent="0.25">
      <c r="B74" s="3" t="s">
        <v>11240</v>
      </c>
      <c r="C74" s="3" t="s">
        <v>10700</v>
      </c>
      <c r="D74" s="3">
        <v>1</v>
      </c>
      <c r="E74" s="3" t="str">
        <f>_xlfn.XLOOKUP(B74,Product!A:A,Product!E:E)</f>
        <v>2672-21F</v>
      </c>
      <c r="F74" s="3" t="str">
        <f>_xlfn.XLOOKUP(C74,Component!A:A,Component!C:C)</f>
        <v>2672-21F</v>
      </c>
    </row>
    <row r="75" spans="2:6" x14ac:dyDescent="0.25">
      <c r="B75" s="3" t="s">
        <v>11240</v>
      </c>
      <c r="C75" s="3" t="s">
        <v>10938</v>
      </c>
      <c r="D75" s="3">
        <v>1</v>
      </c>
      <c r="E75" s="3" t="str">
        <f>_xlfn.XLOOKUP(B75,Product!A:A,Product!E:E)</f>
        <v>2672-21F</v>
      </c>
      <c r="F75" s="3" t="str">
        <f>_xlfn.XLOOKUP(C75,Component!A:A,Component!C:C)</f>
        <v>48-11-1820</v>
      </c>
    </row>
    <row r="76" spans="2:6" x14ac:dyDescent="0.25">
      <c r="B76" s="3" t="s">
        <v>11240</v>
      </c>
      <c r="C76" s="3" t="s">
        <v>11001</v>
      </c>
      <c r="D76" s="3">
        <v>1</v>
      </c>
      <c r="E76" s="3" t="str">
        <f>_xlfn.XLOOKUP(B76,Product!A:A,Product!E:E)</f>
        <v>2672-21F</v>
      </c>
      <c r="F76" s="3" t="str">
        <f>_xlfn.XLOOKUP(C76,Component!A:A,Component!C:C)</f>
        <v>48-59-1812</v>
      </c>
    </row>
    <row r="77" spans="2:6" x14ac:dyDescent="0.25">
      <c r="B77" s="3" t="s">
        <v>11240</v>
      </c>
      <c r="C77" s="3" t="s">
        <v>11068</v>
      </c>
      <c r="D77" s="3">
        <v>1</v>
      </c>
      <c r="E77" s="3" t="str">
        <f>_xlfn.XLOOKUP(B77,Product!A:A,Product!E:E)</f>
        <v>2672-21F</v>
      </c>
      <c r="F77" s="3" t="str">
        <f>_xlfn.XLOOKUP(C77,Component!A:A,Component!C:C)</f>
        <v>49-16-2778</v>
      </c>
    </row>
    <row r="78" spans="2:6" x14ac:dyDescent="0.25">
      <c r="B78" s="3" t="s">
        <v>11243</v>
      </c>
      <c r="C78" s="3" t="s">
        <v>10701</v>
      </c>
      <c r="D78" s="3">
        <v>1</v>
      </c>
      <c r="E78" s="3" t="str">
        <f>_xlfn.XLOOKUP(B78,Product!A:A,Product!E:E)</f>
        <v>2674-20C</v>
      </c>
      <c r="F78" s="3" t="str">
        <f>_xlfn.XLOOKUP(C78,Component!A:A,Component!C:C)</f>
        <v>2674-20</v>
      </c>
    </row>
    <row r="79" spans="2:6" x14ac:dyDescent="0.25">
      <c r="B79" s="3" t="s">
        <v>11243</v>
      </c>
      <c r="C79" s="3" t="s">
        <v>11014</v>
      </c>
      <c r="D79" s="3">
        <v>1</v>
      </c>
      <c r="E79" s="3" t="str">
        <f>_xlfn.XLOOKUP(B79,Product!A:A,Product!E:E)</f>
        <v>2674-20C</v>
      </c>
      <c r="F79" s="3" t="str">
        <f>_xlfn.XLOOKUP(C79,Component!A:A,Component!C:C)</f>
        <v>49-16-2631C</v>
      </c>
    </row>
    <row r="80" spans="2:6" x14ac:dyDescent="0.25">
      <c r="B80" s="3" t="s">
        <v>11243</v>
      </c>
      <c r="C80" s="3" t="s">
        <v>11016</v>
      </c>
      <c r="D80" s="3">
        <v>1</v>
      </c>
      <c r="E80" s="3" t="str">
        <f>_xlfn.XLOOKUP(B80,Product!A:A,Product!E:E)</f>
        <v>2674-20C</v>
      </c>
      <c r="F80" s="3" t="str">
        <f>_xlfn.XLOOKUP(C80,Component!A:A,Component!C:C)</f>
        <v>49-16-2633C</v>
      </c>
    </row>
    <row r="81" spans="2:6" x14ac:dyDescent="0.25">
      <c r="B81" s="3" t="s">
        <v>11243</v>
      </c>
      <c r="C81" s="3" t="s">
        <v>11018</v>
      </c>
      <c r="D81" s="3">
        <v>1</v>
      </c>
      <c r="E81" s="3" t="str">
        <f>_xlfn.XLOOKUP(B81,Product!A:A,Product!E:E)</f>
        <v>2674-20C</v>
      </c>
      <c r="F81" s="3" t="str">
        <f>_xlfn.XLOOKUP(C81,Component!A:A,Component!C:C)</f>
        <v>49-16-2634C</v>
      </c>
    </row>
    <row r="82" spans="2:6" x14ac:dyDescent="0.25">
      <c r="B82" s="3" t="s">
        <v>11244</v>
      </c>
      <c r="C82" s="3" t="s">
        <v>10701</v>
      </c>
      <c r="D82" s="3">
        <v>1</v>
      </c>
      <c r="E82" s="3" t="str">
        <f>_xlfn.XLOOKUP(B82,Product!A:A,Product!E:E)</f>
        <v>2674-20P</v>
      </c>
      <c r="F82" s="3" t="str">
        <f>_xlfn.XLOOKUP(C82,Component!A:A,Component!C:C)</f>
        <v>2674-20</v>
      </c>
    </row>
    <row r="83" spans="2:6" x14ac:dyDescent="0.25">
      <c r="B83" s="3" t="s">
        <v>11244</v>
      </c>
      <c r="C83" s="3" t="s">
        <v>11015</v>
      </c>
      <c r="D83" s="3">
        <v>1</v>
      </c>
      <c r="E83" s="3" t="str">
        <f>_xlfn.XLOOKUP(B83,Product!A:A,Product!E:E)</f>
        <v>2674-20P</v>
      </c>
      <c r="F83" s="3" t="str">
        <f>_xlfn.XLOOKUP(C83,Component!A:A,Component!C:C)</f>
        <v>49-16-2631P</v>
      </c>
    </row>
    <row r="84" spans="2:6" x14ac:dyDescent="0.25">
      <c r="B84" s="3" t="s">
        <v>11244</v>
      </c>
      <c r="C84" s="3" t="s">
        <v>11017</v>
      </c>
      <c r="D84" s="3">
        <v>1</v>
      </c>
      <c r="E84" s="3" t="str">
        <f>_xlfn.XLOOKUP(B84,Product!A:A,Product!E:E)</f>
        <v>2674-20P</v>
      </c>
      <c r="F84" s="3" t="str">
        <f>_xlfn.XLOOKUP(C84,Component!A:A,Component!C:C)</f>
        <v>49-16-2633P</v>
      </c>
    </row>
    <row r="85" spans="2:6" x14ac:dyDescent="0.25">
      <c r="B85" s="3" t="s">
        <v>11244</v>
      </c>
      <c r="C85" s="3" t="s">
        <v>11019</v>
      </c>
      <c r="D85" s="3">
        <v>1</v>
      </c>
      <c r="E85" s="3" t="str">
        <f>_xlfn.XLOOKUP(B85,Product!A:A,Product!E:E)</f>
        <v>2674-20P</v>
      </c>
      <c r="F85" s="3" t="str">
        <f>_xlfn.XLOOKUP(C85,Component!A:A,Component!C:C)</f>
        <v>49-16-2634P</v>
      </c>
    </row>
    <row r="86" spans="2:6" x14ac:dyDescent="0.25">
      <c r="B86" s="3" t="s">
        <v>11249</v>
      </c>
      <c r="C86" s="3" t="s">
        <v>10702</v>
      </c>
      <c r="D86" s="3">
        <v>1</v>
      </c>
      <c r="E86" s="3" t="str">
        <f>_xlfn.XLOOKUP(B86,Product!A:A,Product!E:E)</f>
        <v>2676-20</v>
      </c>
      <c r="F86" s="3" t="str">
        <f>_xlfn.XLOOKUP(C86,Component!A:A,Component!C:C)</f>
        <v>2676-20</v>
      </c>
    </row>
    <row r="87" spans="2:6" x14ac:dyDescent="0.25">
      <c r="B87" s="3" t="s">
        <v>11249</v>
      </c>
      <c r="C87" s="3" t="s">
        <v>10939</v>
      </c>
      <c r="D87" s="3">
        <v>2</v>
      </c>
      <c r="E87" s="3" t="str">
        <f>_xlfn.XLOOKUP(B87,Product!A:A,Product!E:E)</f>
        <v>2676-20</v>
      </c>
      <c r="F87" s="3" t="str">
        <f>_xlfn.XLOOKUP(C87,Component!A:A,Component!C:C)</f>
        <v>48-11-1828</v>
      </c>
    </row>
    <row r="88" spans="2:6" x14ac:dyDescent="0.25">
      <c r="B88" s="3" t="s">
        <v>11249</v>
      </c>
      <c r="C88" s="3" t="s">
        <v>11001</v>
      </c>
      <c r="D88" s="3">
        <v>1</v>
      </c>
      <c r="E88" s="3" t="str">
        <f>_xlfn.XLOOKUP(B88,Product!A:A,Product!E:E)</f>
        <v>2676-20</v>
      </c>
      <c r="F88" s="3" t="str">
        <f>_xlfn.XLOOKUP(C88,Component!A:A,Component!C:C)</f>
        <v>48-59-1812</v>
      </c>
    </row>
    <row r="89" spans="2:6" x14ac:dyDescent="0.25">
      <c r="B89" s="3" t="s">
        <v>11249</v>
      </c>
      <c r="C89" s="3" t="s">
        <v>11051</v>
      </c>
      <c r="D89" s="3">
        <v>1</v>
      </c>
      <c r="E89" s="3" t="str">
        <f>_xlfn.XLOOKUP(B89,Product!A:A,Product!E:E)</f>
        <v>2676-20</v>
      </c>
      <c r="F89" s="3" t="str">
        <f>_xlfn.XLOOKUP(C89,Component!A:A,Component!C:C)</f>
        <v>49-16-2680</v>
      </c>
    </row>
    <row r="90" spans="2:6" x14ac:dyDescent="0.25">
      <c r="B90" s="3" t="s">
        <v>11249</v>
      </c>
      <c r="C90" s="3" t="s">
        <v>11052</v>
      </c>
      <c r="D90" s="3">
        <v>1</v>
      </c>
      <c r="E90" s="3" t="str">
        <f>_xlfn.XLOOKUP(B90,Product!A:A,Product!E:E)</f>
        <v>2676-20</v>
      </c>
      <c r="F90" s="3" t="str">
        <f>_xlfn.XLOOKUP(C90,Component!A:A,Component!C:C)</f>
        <v>49-16-2681</v>
      </c>
    </row>
    <row r="91" spans="2:6" x14ac:dyDescent="0.25">
      <c r="B91" s="3" t="s">
        <v>11249</v>
      </c>
      <c r="C91" s="3" t="s">
        <v>11054</v>
      </c>
      <c r="D91" s="3">
        <v>1</v>
      </c>
      <c r="E91" s="3" t="str">
        <f>_xlfn.XLOOKUP(B91,Product!A:A,Product!E:E)</f>
        <v>2676-20</v>
      </c>
      <c r="F91" s="3" t="str">
        <f>_xlfn.XLOOKUP(C91,Component!A:A,Component!C:C)</f>
        <v>49-16-2685</v>
      </c>
    </row>
    <row r="92" spans="2:6" x14ac:dyDescent="0.25">
      <c r="B92" s="3" t="s">
        <v>11249</v>
      </c>
      <c r="C92" s="3" t="s">
        <v>11055</v>
      </c>
      <c r="D92" s="3">
        <v>1</v>
      </c>
      <c r="E92" s="3" t="str">
        <f>_xlfn.XLOOKUP(B92,Product!A:A,Product!E:E)</f>
        <v>2676-20</v>
      </c>
      <c r="F92" s="3" t="str">
        <f>_xlfn.XLOOKUP(C92,Component!A:A,Component!C:C)</f>
        <v>49-16-2703</v>
      </c>
    </row>
    <row r="93" spans="2:6" x14ac:dyDescent="0.25">
      <c r="B93" s="3" t="s">
        <v>11254</v>
      </c>
      <c r="C93" s="3" t="s">
        <v>10703</v>
      </c>
      <c r="D93" s="3">
        <v>1</v>
      </c>
      <c r="E93" s="3" t="str">
        <f>_xlfn.XLOOKUP(B93,Product!A:A,Product!E:E)</f>
        <v>2677-20</v>
      </c>
      <c r="F93" s="3" t="str">
        <f>_xlfn.XLOOKUP(C93,Component!A:A,Component!C:C)</f>
        <v>2677-20</v>
      </c>
    </row>
    <row r="94" spans="2:6" x14ac:dyDescent="0.25">
      <c r="B94" s="3" t="s">
        <v>11254</v>
      </c>
      <c r="C94" s="3" t="s">
        <v>10938</v>
      </c>
      <c r="D94" s="3">
        <v>1</v>
      </c>
      <c r="E94" s="3" t="str">
        <f>_xlfn.XLOOKUP(B94,Product!A:A,Product!E:E)</f>
        <v>2677-20</v>
      </c>
      <c r="F94" s="3" t="str">
        <f>_xlfn.XLOOKUP(C94,Component!A:A,Component!C:C)</f>
        <v>48-11-1820</v>
      </c>
    </row>
    <row r="95" spans="2:6" x14ac:dyDescent="0.25">
      <c r="B95" s="3" t="s">
        <v>11254</v>
      </c>
      <c r="C95" s="3" t="s">
        <v>11001</v>
      </c>
      <c r="D95" s="3">
        <v>1</v>
      </c>
      <c r="E95" s="3" t="str">
        <f>_xlfn.XLOOKUP(B95,Product!A:A,Product!E:E)</f>
        <v>2677-20</v>
      </c>
      <c r="F95" s="3" t="str">
        <f>_xlfn.XLOOKUP(C95,Component!A:A,Component!C:C)</f>
        <v>48-59-1812</v>
      </c>
    </row>
    <row r="96" spans="2:6" x14ac:dyDescent="0.25">
      <c r="B96" s="3" t="s">
        <v>11254</v>
      </c>
      <c r="C96" s="3" t="s">
        <v>11051</v>
      </c>
      <c r="D96" s="3">
        <v>1</v>
      </c>
      <c r="E96" s="3" t="str">
        <f>_xlfn.XLOOKUP(B96,Product!A:A,Product!E:E)</f>
        <v>2677-20</v>
      </c>
      <c r="F96" s="3" t="str">
        <f>_xlfn.XLOOKUP(C96,Component!A:A,Component!C:C)</f>
        <v>49-16-2680</v>
      </c>
    </row>
    <row r="97" spans="2:6" x14ac:dyDescent="0.25">
      <c r="B97" s="3" t="s">
        <v>11254</v>
      </c>
      <c r="C97" s="3" t="s">
        <v>11052</v>
      </c>
      <c r="D97" s="3">
        <v>1</v>
      </c>
      <c r="E97" s="3" t="str">
        <f>_xlfn.XLOOKUP(B97,Product!A:A,Product!E:E)</f>
        <v>2677-20</v>
      </c>
      <c r="F97" s="3" t="str">
        <f>_xlfn.XLOOKUP(C97,Component!A:A,Component!C:C)</f>
        <v>49-16-2681</v>
      </c>
    </row>
    <row r="98" spans="2:6" x14ac:dyDescent="0.25">
      <c r="B98" s="3" t="s">
        <v>11254</v>
      </c>
      <c r="C98" s="3" t="s">
        <v>11055</v>
      </c>
      <c r="D98" s="3">
        <v>1</v>
      </c>
      <c r="E98" s="3" t="str">
        <f>_xlfn.XLOOKUP(B98,Product!A:A,Product!E:E)</f>
        <v>2677-20</v>
      </c>
      <c r="F98" s="3" t="str">
        <f>_xlfn.XLOOKUP(C98,Component!A:A,Component!C:C)</f>
        <v>49-16-2703</v>
      </c>
    </row>
    <row r="99" spans="2:6" x14ac:dyDescent="0.25">
      <c r="B99" s="3" t="s">
        <v>11263</v>
      </c>
      <c r="C99" s="3" t="s">
        <v>10938</v>
      </c>
      <c r="D99" s="3">
        <v>2</v>
      </c>
      <c r="E99" s="3" t="str">
        <f>_xlfn.XLOOKUP(B99,Product!A:A,Product!E:E)</f>
        <v>2679-22</v>
      </c>
      <c r="F99" s="3" t="str">
        <f>_xlfn.XLOOKUP(C99,Component!A:A,Component!C:C)</f>
        <v>48-11-1820</v>
      </c>
    </row>
    <row r="100" spans="2:6" x14ac:dyDescent="0.25">
      <c r="B100" s="3" t="s">
        <v>11263</v>
      </c>
      <c r="C100" s="3" t="s">
        <v>11001</v>
      </c>
      <c r="D100" s="3">
        <v>1</v>
      </c>
      <c r="E100" s="3" t="str">
        <f>_xlfn.XLOOKUP(B100,Product!A:A,Product!E:E)</f>
        <v>2679-22</v>
      </c>
      <c r="F100" s="3" t="str">
        <f>_xlfn.XLOOKUP(C100,Component!A:A,Component!C:C)</f>
        <v>48-59-1812</v>
      </c>
    </row>
    <row r="101" spans="2:6" x14ac:dyDescent="0.25">
      <c r="B101" s="3" t="s">
        <v>11270</v>
      </c>
      <c r="C101" s="3" t="s">
        <v>10706</v>
      </c>
      <c r="D101" s="3">
        <v>1</v>
      </c>
      <c r="E101" s="3" t="str">
        <f>_xlfn.XLOOKUP(B101,Product!A:A,Product!E:E)</f>
        <v>2684-20</v>
      </c>
      <c r="F101" s="3" t="str">
        <f>_xlfn.XLOOKUP(C101,Component!A:A,Component!C:C)</f>
        <v>2684-20</v>
      </c>
    </row>
    <row r="102" spans="2:6" x14ac:dyDescent="0.25">
      <c r="B102" s="3" t="s">
        <v>11270</v>
      </c>
      <c r="C102" s="3" t="s">
        <v>11080</v>
      </c>
      <c r="D102" s="3">
        <v>1</v>
      </c>
      <c r="E102" s="3" t="str">
        <f>_xlfn.XLOOKUP(B102,Product!A:A,Product!E:E)</f>
        <v>2684-20</v>
      </c>
      <c r="F102" s="3" t="str">
        <f>_xlfn.XLOOKUP(C102,Component!A:A,Component!C:C)</f>
        <v>49-36-0401</v>
      </c>
    </row>
    <row r="103" spans="2:6" x14ac:dyDescent="0.25">
      <c r="B103" s="3" t="s">
        <v>11272</v>
      </c>
      <c r="C103" s="3" t="s">
        <v>11081</v>
      </c>
      <c r="D103" s="3">
        <v>1</v>
      </c>
      <c r="E103" s="3" t="str">
        <f>_xlfn.XLOOKUP(B103,Product!A:A,Product!E:E)</f>
        <v>2685-20</v>
      </c>
      <c r="F103" s="3" t="str">
        <f>_xlfn.XLOOKUP(C103,Component!A:A,Component!C:C)</f>
        <v>49-36-0402</v>
      </c>
    </row>
    <row r="104" spans="2:6" x14ac:dyDescent="0.25">
      <c r="B104" s="3" t="s">
        <v>11274</v>
      </c>
      <c r="C104" s="3" t="s">
        <v>10708</v>
      </c>
      <c r="D104" s="3">
        <v>1</v>
      </c>
      <c r="E104" s="3" t="str">
        <f>_xlfn.XLOOKUP(B104,Product!A:A,Product!E:E)</f>
        <v>2686-20</v>
      </c>
      <c r="F104" s="3" t="str">
        <f>_xlfn.XLOOKUP(C104,Component!A:A,Component!C:C)</f>
        <v>2686-20</v>
      </c>
    </row>
    <row r="105" spans="2:6" x14ac:dyDescent="0.25">
      <c r="B105" s="3" t="s">
        <v>11277</v>
      </c>
      <c r="C105" s="3" t="s">
        <v>10665</v>
      </c>
      <c r="D105" s="3">
        <v>1</v>
      </c>
      <c r="E105" s="3" t="str">
        <f>_xlfn.XLOOKUP(B105,Product!A:A,Product!E:E)</f>
        <v>2691-22</v>
      </c>
      <c r="F105" s="3" t="str">
        <f>_xlfn.XLOOKUP(C105,Component!A:A,Component!C:C)</f>
        <v>2606-20</v>
      </c>
    </row>
    <row r="106" spans="2:6" x14ac:dyDescent="0.25">
      <c r="B106" s="3" t="s">
        <v>11277</v>
      </c>
      <c r="C106" s="3" t="s">
        <v>10689</v>
      </c>
      <c r="D106" s="3">
        <v>1</v>
      </c>
      <c r="E106" s="3" t="str">
        <f>_xlfn.XLOOKUP(B106,Product!A:A,Product!E:E)</f>
        <v>2691-22</v>
      </c>
      <c r="F106" s="3" t="str">
        <f>_xlfn.XLOOKUP(C106,Component!A:A,Component!C:C)</f>
        <v>2656-20</v>
      </c>
    </row>
    <row r="107" spans="2:6" x14ac:dyDescent="0.25">
      <c r="B107" s="3" t="s">
        <v>11277</v>
      </c>
      <c r="C107" s="3" t="s">
        <v>10937</v>
      </c>
      <c r="D107" s="3">
        <v>2</v>
      </c>
      <c r="E107" s="3" t="str">
        <f>_xlfn.XLOOKUP(B107,Product!A:A,Product!E:E)</f>
        <v>2691-22</v>
      </c>
      <c r="F107" s="3" t="str">
        <f>_xlfn.XLOOKUP(C107,Component!A:A,Component!C:C)</f>
        <v>48-11-1815</v>
      </c>
    </row>
    <row r="108" spans="2:6" x14ac:dyDescent="0.25">
      <c r="B108" s="3" t="s">
        <v>11277</v>
      </c>
      <c r="C108" s="3" t="s">
        <v>11001</v>
      </c>
      <c r="D108" s="3">
        <v>1</v>
      </c>
      <c r="E108" s="3" t="str">
        <f>_xlfn.XLOOKUP(B108,Product!A:A,Product!E:E)</f>
        <v>2691-22</v>
      </c>
      <c r="F108" s="3" t="str">
        <f>_xlfn.XLOOKUP(C108,Component!A:A,Component!C:C)</f>
        <v>48-59-1812</v>
      </c>
    </row>
    <row r="109" spans="2:6" x14ac:dyDescent="0.25">
      <c r="B109" s="3" t="s">
        <v>11278</v>
      </c>
      <c r="C109" s="3" t="s">
        <v>10728</v>
      </c>
      <c r="D109" s="3">
        <v>1</v>
      </c>
      <c r="E109" s="3" t="str">
        <f>_xlfn.XLOOKUP(B109,Product!A:A,Product!E:E)</f>
        <v>2691-25MT</v>
      </c>
      <c r="F109" s="3" t="str">
        <f>_xlfn.XLOOKUP(C109,Component!A:A,Component!C:C)</f>
        <v>2735-20</v>
      </c>
    </row>
    <row r="110" spans="2:6" x14ac:dyDescent="0.25">
      <c r="B110" s="3" t="s">
        <v>11278</v>
      </c>
      <c r="C110" s="3" t="s">
        <v>10763</v>
      </c>
      <c r="D110" s="3">
        <v>1</v>
      </c>
      <c r="E110" s="3" t="str">
        <f>_xlfn.XLOOKUP(B110,Product!A:A,Product!E:E)</f>
        <v>2691-25MT</v>
      </c>
      <c r="F110" s="3" t="str">
        <f>_xlfn.XLOOKUP(C110,Component!A:A,Component!C:C)</f>
        <v>2803-20</v>
      </c>
    </row>
    <row r="111" spans="2:6" x14ac:dyDescent="0.25">
      <c r="B111" s="3" t="s">
        <v>11278</v>
      </c>
      <c r="C111" s="3" t="s">
        <v>10787</v>
      </c>
      <c r="D111" s="3">
        <v>1</v>
      </c>
      <c r="E111" s="3" t="str">
        <f>_xlfn.XLOOKUP(B111,Product!A:A,Product!E:E)</f>
        <v>2691-25MT</v>
      </c>
      <c r="F111" s="3" t="str">
        <f>_xlfn.XLOOKUP(C111,Component!A:A,Component!C:C)</f>
        <v>2836-20</v>
      </c>
    </row>
    <row r="112" spans="2:6" x14ac:dyDescent="0.25">
      <c r="B112" s="3" t="s">
        <v>11278</v>
      </c>
      <c r="C112" s="3" t="s">
        <v>10797</v>
      </c>
      <c r="D112" s="3">
        <v>1</v>
      </c>
      <c r="E112" s="3" t="str">
        <f>_xlfn.XLOOKUP(B112,Product!A:A,Product!E:E)</f>
        <v>2691-25MT</v>
      </c>
      <c r="F112" s="3" t="str">
        <f>_xlfn.XLOOKUP(C112,Component!A:A,Component!C:C)</f>
        <v>2853-20</v>
      </c>
    </row>
    <row r="113" spans="2:6" x14ac:dyDescent="0.25">
      <c r="B113" s="3" t="s">
        <v>11278</v>
      </c>
      <c r="C113" s="3" t="s">
        <v>10999</v>
      </c>
      <c r="D113" s="3">
        <v>1</v>
      </c>
      <c r="E113" s="3" t="str">
        <f>_xlfn.XLOOKUP(B113,Product!A:A,Product!E:E)</f>
        <v>2691-25MT</v>
      </c>
      <c r="F113" s="3" t="str">
        <f>_xlfn.XLOOKUP(C113,Component!A:A,Component!C:C)</f>
        <v>48-59-1808</v>
      </c>
    </row>
    <row r="114" spans="2:6" x14ac:dyDescent="0.25">
      <c r="B114" s="3" t="s">
        <v>11280</v>
      </c>
      <c r="C114" s="3" t="s">
        <v>10665</v>
      </c>
      <c r="D114" s="3">
        <v>1</v>
      </c>
      <c r="E114" s="3" t="str">
        <f>_xlfn.XLOOKUP(B114,Product!A:A,Product!E:E)</f>
        <v>2691-28XC</v>
      </c>
      <c r="F114" s="3" t="str">
        <f>_xlfn.XLOOKUP(C114,Component!A:A,Component!C:C)</f>
        <v>2606-20</v>
      </c>
    </row>
    <row r="115" spans="2:6" x14ac:dyDescent="0.25">
      <c r="B115" s="3" t="s">
        <v>11280</v>
      </c>
      <c r="C115" s="3" t="s">
        <v>10670</v>
      </c>
      <c r="D115" s="3">
        <v>1</v>
      </c>
      <c r="E115" s="3" t="str">
        <f>_xlfn.XLOOKUP(B115,Product!A:A,Product!E:E)</f>
        <v>2691-28XC</v>
      </c>
      <c r="F115" s="3" t="str">
        <f>_xlfn.XLOOKUP(C115,Component!A:A,Component!C:C)</f>
        <v>2620-20</v>
      </c>
    </row>
    <row r="116" spans="2:6" x14ac:dyDescent="0.25">
      <c r="B116" s="3" t="s">
        <v>11280</v>
      </c>
      <c r="C116" s="3" t="s">
        <v>10674</v>
      </c>
      <c r="D116" s="3">
        <v>1</v>
      </c>
      <c r="E116" s="3" t="str">
        <f>_xlfn.XLOOKUP(B116,Product!A:A,Product!E:E)</f>
        <v>2691-28XC</v>
      </c>
      <c r="F116" s="3" t="str">
        <f>_xlfn.XLOOKUP(C116,Component!A:A,Component!C:C)</f>
        <v>2626-20</v>
      </c>
    </row>
    <row r="117" spans="2:6" x14ac:dyDescent="0.25">
      <c r="B117" s="3" t="s">
        <v>11280</v>
      </c>
      <c r="C117" s="3" t="s">
        <v>10676</v>
      </c>
      <c r="D117" s="3">
        <v>1</v>
      </c>
      <c r="E117" s="3" t="str">
        <f>_xlfn.XLOOKUP(B117,Product!A:A,Product!E:E)</f>
        <v>2691-28XC</v>
      </c>
      <c r="F117" s="3" t="str">
        <f>_xlfn.XLOOKUP(C117,Component!A:A,Component!C:C)</f>
        <v>2630-20</v>
      </c>
    </row>
    <row r="118" spans="2:6" x14ac:dyDescent="0.25">
      <c r="B118" s="3" t="s">
        <v>11280</v>
      </c>
      <c r="C118" s="3" t="s">
        <v>10689</v>
      </c>
      <c r="D118" s="3">
        <v>1</v>
      </c>
      <c r="E118" s="3" t="str">
        <f>_xlfn.XLOOKUP(B118,Product!A:A,Product!E:E)</f>
        <v>2691-28XC</v>
      </c>
      <c r="F118" s="3" t="str">
        <f>_xlfn.XLOOKUP(C118,Component!A:A,Component!C:C)</f>
        <v>2656-20</v>
      </c>
    </row>
    <row r="119" spans="2:6" x14ac:dyDescent="0.25">
      <c r="B119" s="3" t="s">
        <v>11280</v>
      </c>
      <c r="C119" s="3" t="s">
        <v>10691</v>
      </c>
      <c r="D119" s="3">
        <v>1</v>
      </c>
      <c r="E119" s="3" t="str">
        <f>_xlfn.XLOOKUP(B119,Product!A:A,Product!E:E)</f>
        <v>2691-28XC</v>
      </c>
      <c r="F119" s="3" t="str">
        <f>_xlfn.XLOOKUP(C119,Component!A:A,Component!C:C)</f>
        <v>2658-20</v>
      </c>
    </row>
    <row r="120" spans="2:6" x14ac:dyDescent="0.25">
      <c r="B120" s="3" t="s">
        <v>11280</v>
      </c>
      <c r="C120" s="3" t="s">
        <v>10705</v>
      </c>
      <c r="D120" s="3">
        <v>1</v>
      </c>
      <c r="E120" s="3" t="str">
        <f>_xlfn.XLOOKUP(B120,Product!A:A,Product!E:E)</f>
        <v>2691-28XC</v>
      </c>
      <c r="F120" s="3" t="str">
        <f>_xlfn.XLOOKUP(C120,Component!A:A,Component!C:C)</f>
        <v>2680-20</v>
      </c>
    </row>
    <row r="121" spans="2:6" x14ac:dyDescent="0.25">
      <c r="B121" s="3" t="s">
        <v>11280</v>
      </c>
      <c r="C121" s="3" t="s">
        <v>10728</v>
      </c>
      <c r="D121" s="3">
        <v>1</v>
      </c>
      <c r="E121" s="3" t="str">
        <f>_xlfn.XLOOKUP(B121,Product!A:A,Product!E:E)</f>
        <v>2691-28XC</v>
      </c>
      <c r="F121" s="3" t="str">
        <f>_xlfn.XLOOKUP(C121,Component!A:A,Component!C:C)</f>
        <v>2735-20</v>
      </c>
    </row>
    <row r="122" spans="2:6" x14ac:dyDescent="0.25">
      <c r="B122" s="3" t="s">
        <v>11280</v>
      </c>
      <c r="C122" s="3" t="s">
        <v>10941</v>
      </c>
      <c r="D122" s="3">
        <v>3</v>
      </c>
      <c r="E122" s="3" t="str">
        <f>_xlfn.XLOOKUP(B122,Product!A:A,Product!E:E)</f>
        <v>2691-28XC</v>
      </c>
      <c r="F122" s="3" t="str">
        <f>_xlfn.XLOOKUP(C122,Component!A:A,Component!C:C)</f>
        <v>48-11-1840</v>
      </c>
    </row>
    <row r="123" spans="2:6" x14ac:dyDescent="0.25">
      <c r="B123" s="3" t="s">
        <v>11280</v>
      </c>
      <c r="C123" s="3" t="s">
        <v>11001</v>
      </c>
      <c r="D123" s="3">
        <v>1</v>
      </c>
      <c r="E123" s="3" t="str">
        <f>_xlfn.XLOOKUP(B123,Product!A:A,Product!E:E)</f>
        <v>2691-28XC</v>
      </c>
      <c r="F123" s="3" t="str">
        <f>_xlfn.XLOOKUP(C123,Component!A:A,Component!C:C)</f>
        <v>48-59-1812</v>
      </c>
    </row>
    <row r="124" spans="2:6" x14ac:dyDescent="0.25">
      <c r="B124" s="3" t="s">
        <v>11281</v>
      </c>
      <c r="C124" s="3" t="s">
        <v>10623</v>
      </c>
      <c r="D124" s="3">
        <v>1</v>
      </c>
      <c r="E124" s="3" t="str">
        <f>_xlfn.XLOOKUP(B124,Product!A:A,Product!E:E)</f>
        <v>2695-10CX</v>
      </c>
      <c r="F124" s="3" t="str">
        <f>_xlfn.XLOOKUP(C124,Component!A:A,Component!C:C)</f>
        <v>0852-20</v>
      </c>
    </row>
    <row r="125" spans="2:6" x14ac:dyDescent="0.25">
      <c r="B125" s="3" t="s">
        <v>11281</v>
      </c>
      <c r="C125" s="3" t="s">
        <v>10665</v>
      </c>
      <c r="D125" s="3">
        <v>1</v>
      </c>
      <c r="E125" s="3" t="str">
        <f>_xlfn.XLOOKUP(B125,Product!A:A,Product!E:E)</f>
        <v>2695-10CX</v>
      </c>
      <c r="F125" s="3" t="str">
        <f>_xlfn.XLOOKUP(C125,Component!A:A,Component!C:C)</f>
        <v>2606-20</v>
      </c>
    </row>
    <row r="126" spans="2:6" x14ac:dyDescent="0.25">
      <c r="B126" s="3" t="s">
        <v>11281</v>
      </c>
      <c r="C126" s="3" t="s">
        <v>10669</v>
      </c>
      <c r="D126" s="3">
        <v>1</v>
      </c>
      <c r="E126" s="3" t="str">
        <f>_xlfn.XLOOKUP(B126,Product!A:A,Product!E:E)</f>
        <v>2695-10CX</v>
      </c>
      <c r="F126" s="3" t="str">
        <f>_xlfn.XLOOKUP(C126,Component!A:A,Component!C:C)</f>
        <v>2615-20</v>
      </c>
    </row>
    <row r="127" spans="2:6" x14ac:dyDescent="0.25">
      <c r="B127" s="3" t="s">
        <v>11281</v>
      </c>
      <c r="C127" s="3" t="s">
        <v>10670</v>
      </c>
      <c r="D127" s="3">
        <v>1</v>
      </c>
      <c r="E127" s="3" t="str">
        <f>_xlfn.XLOOKUP(B127,Product!A:A,Product!E:E)</f>
        <v>2695-10CX</v>
      </c>
      <c r="F127" s="3" t="str">
        <f>_xlfn.XLOOKUP(C127,Component!A:A,Component!C:C)</f>
        <v>2620-20</v>
      </c>
    </row>
    <row r="128" spans="2:6" x14ac:dyDescent="0.25">
      <c r="B128" s="3" t="s">
        <v>11281</v>
      </c>
      <c r="C128" s="3" t="s">
        <v>10676</v>
      </c>
      <c r="D128" s="3">
        <v>1</v>
      </c>
      <c r="E128" s="3" t="str">
        <f>_xlfn.XLOOKUP(B128,Product!A:A,Product!E:E)</f>
        <v>2695-10CX</v>
      </c>
      <c r="F128" s="3" t="str">
        <f>_xlfn.XLOOKUP(C128,Component!A:A,Component!C:C)</f>
        <v>2630-20</v>
      </c>
    </row>
    <row r="129" spans="2:6" x14ac:dyDescent="0.25">
      <c r="B129" s="3" t="s">
        <v>11281</v>
      </c>
      <c r="C129" s="3" t="s">
        <v>10689</v>
      </c>
      <c r="D129" s="3">
        <v>1</v>
      </c>
      <c r="E129" s="3" t="str">
        <f>_xlfn.XLOOKUP(B129,Product!A:A,Product!E:E)</f>
        <v>2695-10CX</v>
      </c>
      <c r="F129" s="3" t="str">
        <f>_xlfn.XLOOKUP(C129,Component!A:A,Component!C:C)</f>
        <v>2656-20</v>
      </c>
    </row>
    <row r="130" spans="2:6" x14ac:dyDescent="0.25">
      <c r="B130" s="3" t="s">
        <v>11281</v>
      </c>
      <c r="C130" s="3" t="s">
        <v>10705</v>
      </c>
      <c r="D130" s="3">
        <v>1</v>
      </c>
      <c r="E130" s="3" t="str">
        <f>_xlfn.XLOOKUP(B130,Product!A:A,Product!E:E)</f>
        <v>2695-10CX</v>
      </c>
      <c r="F130" s="3" t="str">
        <f>_xlfn.XLOOKUP(C130,Component!A:A,Component!C:C)</f>
        <v>2680-20</v>
      </c>
    </row>
    <row r="131" spans="2:6" x14ac:dyDescent="0.25">
      <c r="B131" s="3" t="s">
        <v>11281</v>
      </c>
      <c r="C131" s="3" t="s">
        <v>10728</v>
      </c>
      <c r="D131" s="3">
        <v>1</v>
      </c>
      <c r="E131" s="3" t="str">
        <f>_xlfn.XLOOKUP(B131,Product!A:A,Product!E:E)</f>
        <v>2695-10CX</v>
      </c>
      <c r="F131" s="3" t="str">
        <f>_xlfn.XLOOKUP(C131,Component!A:A,Component!C:C)</f>
        <v>2735-20</v>
      </c>
    </row>
    <row r="132" spans="2:6" x14ac:dyDescent="0.25">
      <c r="B132" s="3" t="s">
        <v>11281</v>
      </c>
      <c r="C132" s="3" t="s">
        <v>10745</v>
      </c>
      <c r="D132" s="3">
        <v>1</v>
      </c>
      <c r="E132" s="3" t="str">
        <f>_xlfn.XLOOKUP(B132,Product!A:A,Product!E:E)</f>
        <v>2695-10CX</v>
      </c>
      <c r="F132" s="3" t="str">
        <f>_xlfn.XLOOKUP(C132,Component!A:A,Component!C:C)</f>
        <v>2767-20</v>
      </c>
    </row>
    <row r="133" spans="2:6" x14ac:dyDescent="0.25">
      <c r="B133" s="3" t="s">
        <v>11281</v>
      </c>
      <c r="C133" s="3" t="s">
        <v>10787</v>
      </c>
      <c r="D133" s="3">
        <v>1</v>
      </c>
      <c r="E133" s="3" t="str">
        <f>_xlfn.XLOOKUP(B133,Product!A:A,Product!E:E)</f>
        <v>2695-10CX</v>
      </c>
      <c r="F133" s="3" t="str">
        <f>_xlfn.XLOOKUP(C133,Component!A:A,Component!C:C)</f>
        <v>2836-20</v>
      </c>
    </row>
    <row r="134" spans="2:6" x14ac:dyDescent="0.25">
      <c r="B134" s="3" t="s">
        <v>11281</v>
      </c>
      <c r="C134" s="3" t="s">
        <v>10939</v>
      </c>
      <c r="D134" s="3">
        <v>1</v>
      </c>
      <c r="E134" s="3" t="str">
        <f>_xlfn.XLOOKUP(B134,Product!A:A,Product!E:E)</f>
        <v>2695-10CX</v>
      </c>
      <c r="F134" s="3" t="str">
        <f>_xlfn.XLOOKUP(C134,Component!A:A,Component!C:C)</f>
        <v>48-11-1828</v>
      </c>
    </row>
    <row r="135" spans="2:6" x14ac:dyDescent="0.25">
      <c r="B135" s="3" t="s">
        <v>11281</v>
      </c>
      <c r="C135" s="3" t="s">
        <v>10950</v>
      </c>
      <c r="D135" s="3">
        <v>1</v>
      </c>
      <c r="E135" s="3" t="str">
        <f>_xlfn.XLOOKUP(B135,Product!A:A,Product!E:E)</f>
        <v>2695-10CX</v>
      </c>
      <c r="F135" s="3" t="str">
        <f>_xlfn.XLOOKUP(C135,Component!A:A,Component!C:C)</f>
        <v>48-11-2401</v>
      </c>
    </row>
    <row r="136" spans="2:6" x14ac:dyDescent="0.25">
      <c r="B136" s="3" t="s">
        <v>11281</v>
      </c>
      <c r="C136" s="3" t="s">
        <v>11001</v>
      </c>
      <c r="D136" s="3">
        <v>1</v>
      </c>
      <c r="E136" s="3" t="str">
        <f>_xlfn.XLOOKUP(B136,Product!A:A,Product!E:E)</f>
        <v>2695-10CX</v>
      </c>
      <c r="F136" s="3" t="str">
        <f>_xlfn.XLOOKUP(C136,Component!A:A,Component!C:C)</f>
        <v>48-59-1812</v>
      </c>
    </row>
    <row r="137" spans="2:6" x14ac:dyDescent="0.25">
      <c r="B137" s="3" t="s">
        <v>11282</v>
      </c>
      <c r="C137" s="3" t="s">
        <v>10624</v>
      </c>
      <c r="D137" s="3">
        <v>1</v>
      </c>
      <c r="E137" s="3" t="str">
        <f>_xlfn.XLOOKUP(B137,Product!A:A,Product!E:E)</f>
        <v>2695-16</v>
      </c>
      <c r="F137" s="3" t="str">
        <f>_xlfn.XLOOKUP(C137,Component!A:A,Component!C:C)</f>
        <v>0880-20</v>
      </c>
    </row>
    <row r="138" spans="2:6" x14ac:dyDescent="0.25">
      <c r="B138" s="3" t="s">
        <v>11282</v>
      </c>
      <c r="C138" s="3" t="s">
        <v>10626</v>
      </c>
      <c r="D138" s="3">
        <v>1</v>
      </c>
      <c r="E138" s="3" t="str">
        <f>_xlfn.XLOOKUP(B138,Product!A:A,Product!E:E)</f>
        <v>2695-16</v>
      </c>
      <c r="F138" s="3" t="str">
        <f>_xlfn.XLOOKUP(C138,Component!A:A,Component!C:C)</f>
        <v>0884-20</v>
      </c>
    </row>
    <row r="139" spans="2:6" x14ac:dyDescent="0.25">
      <c r="B139" s="3" t="s">
        <v>11282</v>
      </c>
      <c r="C139" s="3" t="s">
        <v>10628</v>
      </c>
      <c r="D139" s="3">
        <v>1</v>
      </c>
      <c r="E139" s="3" t="str">
        <f>_xlfn.XLOOKUP(B139,Product!A:A,Product!E:E)</f>
        <v>2695-16</v>
      </c>
      <c r="F139" s="3" t="str">
        <f>_xlfn.XLOOKUP(C139,Component!A:A,Component!C:C)</f>
        <v>0886-20</v>
      </c>
    </row>
    <row r="140" spans="2:6" x14ac:dyDescent="0.25">
      <c r="B140" s="3" t="s">
        <v>11282</v>
      </c>
      <c r="C140" s="3" t="s">
        <v>10666</v>
      </c>
      <c r="D140" s="3">
        <v>1</v>
      </c>
      <c r="E140" s="3" t="str">
        <f>_xlfn.XLOOKUP(B140,Product!A:A,Product!E:E)</f>
        <v>2695-16</v>
      </c>
      <c r="F140" s="3" t="str">
        <f>_xlfn.XLOOKUP(C140,Component!A:A,Component!C:C)</f>
        <v>2607-20</v>
      </c>
    </row>
    <row r="141" spans="2:6" x14ac:dyDescent="0.25">
      <c r="B141" s="3" t="s">
        <v>11282</v>
      </c>
      <c r="C141" s="3" t="s">
        <v>10667</v>
      </c>
      <c r="D141" s="3">
        <v>1</v>
      </c>
      <c r="E141" s="3" t="str">
        <f>_xlfn.XLOOKUP(B141,Product!A:A,Product!E:E)</f>
        <v>2695-16</v>
      </c>
      <c r="F141" s="3" t="str">
        <f>_xlfn.XLOOKUP(C141,Component!A:A,Component!C:C)</f>
        <v>2612-20</v>
      </c>
    </row>
    <row r="142" spans="2:6" x14ac:dyDescent="0.25">
      <c r="B142" s="3" t="s">
        <v>11282</v>
      </c>
      <c r="C142" s="3" t="s">
        <v>10669</v>
      </c>
      <c r="D142" s="3">
        <v>1</v>
      </c>
      <c r="E142" s="3" t="str">
        <f>_xlfn.XLOOKUP(B142,Product!A:A,Product!E:E)</f>
        <v>2695-16</v>
      </c>
      <c r="F142" s="3" t="str">
        <f>_xlfn.XLOOKUP(C142,Component!A:A,Component!C:C)</f>
        <v>2615-20</v>
      </c>
    </row>
    <row r="143" spans="2:6" x14ac:dyDescent="0.25">
      <c r="B143" s="3" t="s">
        <v>11282</v>
      </c>
      <c r="C143" s="3" t="s">
        <v>10671</v>
      </c>
      <c r="D143" s="3">
        <v>1</v>
      </c>
      <c r="E143" s="3" t="str">
        <f>_xlfn.XLOOKUP(B143,Product!A:A,Product!E:E)</f>
        <v>2695-16</v>
      </c>
      <c r="F143" s="3" t="str">
        <f>_xlfn.XLOOKUP(C143,Component!A:A,Component!C:C)</f>
        <v>2621-20</v>
      </c>
    </row>
    <row r="144" spans="2:6" x14ac:dyDescent="0.25">
      <c r="B144" s="3" t="s">
        <v>11282</v>
      </c>
      <c r="C144" s="3" t="s">
        <v>10674</v>
      </c>
      <c r="D144" s="3">
        <v>1</v>
      </c>
      <c r="E144" s="3" t="str">
        <f>_xlfn.XLOOKUP(B144,Product!A:A,Product!E:E)</f>
        <v>2695-16</v>
      </c>
      <c r="F144" s="3" t="str">
        <f>_xlfn.XLOOKUP(C144,Component!A:A,Component!C:C)</f>
        <v>2626-20</v>
      </c>
    </row>
    <row r="145" spans="2:6" x14ac:dyDescent="0.25">
      <c r="B145" s="3" t="s">
        <v>11282</v>
      </c>
      <c r="C145" s="3" t="s">
        <v>10676</v>
      </c>
      <c r="D145" s="3">
        <v>1</v>
      </c>
      <c r="E145" s="3" t="str">
        <f>_xlfn.XLOOKUP(B145,Product!A:A,Product!E:E)</f>
        <v>2695-16</v>
      </c>
      <c r="F145" s="3" t="str">
        <f>_xlfn.XLOOKUP(C145,Component!A:A,Component!C:C)</f>
        <v>2630-20</v>
      </c>
    </row>
    <row r="146" spans="2:6" x14ac:dyDescent="0.25">
      <c r="B146" s="3" t="s">
        <v>11282</v>
      </c>
      <c r="C146" s="3" t="s">
        <v>10685</v>
      </c>
      <c r="D146" s="3">
        <v>1</v>
      </c>
      <c r="E146" s="3" t="str">
        <f>_xlfn.XLOOKUP(B146,Product!A:A,Product!E:E)</f>
        <v>2695-16</v>
      </c>
      <c r="F146" s="3" t="str">
        <f>_xlfn.XLOOKUP(C146,Component!A:A,Component!C:C)</f>
        <v>2648-20</v>
      </c>
    </row>
    <row r="147" spans="2:6" x14ac:dyDescent="0.25">
      <c r="B147" s="3" t="s">
        <v>11282</v>
      </c>
      <c r="C147" s="3" t="s">
        <v>10689</v>
      </c>
      <c r="D147" s="3">
        <v>1</v>
      </c>
      <c r="E147" s="3" t="str">
        <f>_xlfn.XLOOKUP(B147,Product!A:A,Product!E:E)</f>
        <v>2695-16</v>
      </c>
      <c r="F147" s="3" t="str">
        <f>_xlfn.XLOOKUP(C147,Component!A:A,Component!C:C)</f>
        <v>2656-20</v>
      </c>
    </row>
    <row r="148" spans="2:6" x14ac:dyDescent="0.25">
      <c r="B148" s="3" t="s">
        <v>11282</v>
      </c>
      <c r="C148" s="3" t="s">
        <v>10692</v>
      </c>
      <c r="D148" s="3">
        <v>1</v>
      </c>
      <c r="E148" s="3" t="str">
        <f>_xlfn.XLOOKUP(B148,Product!A:A,Product!E:E)</f>
        <v>2695-16</v>
      </c>
      <c r="F148" s="3" t="str">
        <f>_xlfn.XLOOKUP(C148,Component!A:A,Component!C:C)</f>
        <v>2659-20</v>
      </c>
    </row>
    <row r="149" spans="2:6" x14ac:dyDescent="0.25">
      <c r="B149" s="3" t="s">
        <v>11282</v>
      </c>
      <c r="C149" s="3" t="s">
        <v>10696</v>
      </c>
      <c r="D149" s="3">
        <v>1</v>
      </c>
      <c r="E149" s="3" t="str">
        <f>_xlfn.XLOOKUP(B149,Product!A:A,Product!E:E)</f>
        <v>2695-16</v>
      </c>
      <c r="F149" s="3" t="str">
        <f>_xlfn.XLOOKUP(C149,Component!A:A,Component!C:C)</f>
        <v>2663-20</v>
      </c>
    </row>
    <row r="150" spans="2:6" x14ac:dyDescent="0.25">
      <c r="B150" s="3" t="s">
        <v>11282</v>
      </c>
      <c r="C150" s="3" t="s">
        <v>10705</v>
      </c>
      <c r="D150" s="3">
        <v>1</v>
      </c>
      <c r="E150" s="3" t="str">
        <f>_xlfn.XLOOKUP(B150,Product!A:A,Product!E:E)</f>
        <v>2695-16</v>
      </c>
      <c r="F150" s="3" t="str">
        <f>_xlfn.XLOOKUP(C150,Component!A:A,Component!C:C)</f>
        <v>2680-20</v>
      </c>
    </row>
    <row r="151" spans="2:6" x14ac:dyDescent="0.25">
      <c r="B151" s="3" t="s">
        <v>11282</v>
      </c>
      <c r="C151" s="3" t="s">
        <v>10728</v>
      </c>
      <c r="D151" s="3">
        <v>1</v>
      </c>
      <c r="E151" s="3" t="str">
        <f>_xlfn.XLOOKUP(B151,Product!A:A,Product!E:E)</f>
        <v>2695-16</v>
      </c>
      <c r="F151" s="3" t="str">
        <f>_xlfn.XLOOKUP(C151,Component!A:A,Component!C:C)</f>
        <v>2735-20</v>
      </c>
    </row>
    <row r="152" spans="2:6" x14ac:dyDescent="0.25">
      <c r="B152" s="3" t="s">
        <v>11282</v>
      </c>
      <c r="C152" s="3" t="s">
        <v>10827</v>
      </c>
      <c r="D152" s="3">
        <v>1</v>
      </c>
      <c r="E152" s="3" t="str">
        <f>_xlfn.XLOOKUP(B152,Product!A:A,Product!E:E)</f>
        <v>2695-16</v>
      </c>
      <c r="F152" s="3" t="str">
        <f>_xlfn.XLOOKUP(C152,Component!A:A,Component!C:C)</f>
        <v>2890-20</v>
      </c>
    </row>
    <row r="153" spans="2:6" x14ac:dyDescent="0.25">
      <c r="B153" s="3" t="s">
        <v>11282</v>
      </c>
      <c r="C153" s="3" t="s">
        <v>10939</v>
      </c>
      <c r="D153" s="3">
        <v>4</v>
      </c>
      <c r="E153" s="3" t="str">
        <f>_xlfn.XLOOKUP(B153,Product!A:A,Product!E:E)</f>
        <v>2695-16</v>
      </c>
      <c r="F153" s="3" t="str">
        <f>_xlfn.XLOOKUP(C153,Component!A:A,Component!C:C)</f>
        <v>48-11-1828</v>
      </c>
    </row>
    <row r="154" spans="2:6" x14ac:dyDescent="0.25">
      <c r="B154" s="3" t="s">
        <v>11282</v>
      </c>
      <c r="C154" s="3" t="s">
        <v>10997</v>
      </c>
      <c r="D154" s="3">
        <v>1</v>
      </c>
      <c r="E154" s="3" t="str">
        <f>_xlfn.XLOOKUP(B154,Product!A:A,Product!E:E)</f>
        <v>2695-16</v>
      </c>
      <c r="F154" s="3" t="str">
        <f>_xlfn.XLOOKUP(C154,Component!A:A,Component!C:C)</f>
        <v>48-59-1806</v>
      </c>
    </row>
    <row r="155" spans="2:6" x14ac:dyDescent="0.25">
      <c r="B155" s="3" t="s">
        <v>11283</v>
      </c>
      <c r="C155" s="3" t="s">
        <v>10666</v>
      </c>
      <c r="D155" s="3">
        <v>1</v>
      </c>
      <c r="E155" s="3" t="str">
        <f>_xlfn.XLOOKUP(B155,Product!A:A,Product!E:E)</f>
        <v>2695-24</v>
      </c>
      <c r="F155" s="3" t="str">
        <f>_xlfn.XLOOKUP(C155,Component!A:A,Component!C:C)</f>
        <v>2607-20</v>
      </c>
    </row>
    <row r="156" spans="2:6" x14ac:dyDescent="0.25">
      <c r="B156" s="3" t="s">
        <v>11283</v>
      </c>
      <c r="C156" s="3" t="s">
        <v>10673</v>
      </c>
      <c r="D156" s="3">
        <v>1</v>
      </c>
      <c r="E156" s="3" t="str">
        <f>_xlfn.XLOOKUP(B156,Product!A:A,Product!E:E)</f>
        <v>2695-24</v>
      </c>
      <c r="F156" s="3" t="str">
        <f>_xlfn.XLOOKUP(C156,Component!A:A,Component!C:C)</f>
        <v>2625-20</v>
      </c>
    </row>
    <row r="157" spans="2:6" x14ac:dyDescent="0.25">
      <c r="B157" s="3" t="s">
        <v>11283</v>
      </c>
      <c r="C157" s="3" t="s">
        <v>10689</v>
      </c>
      <c r="D157" s="3">
        <v>1</v>
      </c>
      <c r="E157" s="3" t="str">
        <f>_xlfn.XLOOKUP(B157,Product!A:A,Product!E:E)</f>
        <v>2695-24</v>
      </c>
      <c r="F157" s="3" t="str">
        <f>_xlfn.XLOOKUP(C157,Component!A:A,Component!C:C)</f>
        <v>2656-20</v>
      </c>
    </row>
    <row r="158" spans="2:6" x14ac:dyDescent="0.25">
      <c r="B158" s="3" t="s">
        <v>11283</v>
      </c>
      <c r="C158" s="3" t="s">
        <v>10728</v>
      </c>
      <c r="D158" s="3">
        <v>1</v>
      </c>
      <c r="E158" s="3" t="str">
        <f>_xlfn.XLOOKUP(B158,Product!A:A,Product!E:E)</f>
        <v>2695-24</v>
      </c>
      <c r="F158" s="3" t="str">
        <f>_xlfn.XLOOKUP(C158,Component!A:A,Component!C:C)</f>
        <v>2735-20</v>
      </c>
    </row>
    <row r="159" spans="2:6" x14ac:dyDescent="0.25">
      <c r="B159" s="3" t="s">
        <v>11283</v>
      </c>
      <c r="C159" s="3" t="s">
        <v>10939</v>
      </c>
      <c r="D159" s="3">
        <v>2</v>
      </c>
      <c r="E159" s="3" t="str">
        <f>_xlfn.XLOOKUP(B159,Product!A:A,Product!E:E)</f>
        <v>2695-24</v>
      </c>
      <c r="F159" s="3" t="str">
        <f>_xlfn.XLOOKUP(C159,Component!A:A,Component!C:C)</f>
        <v>48-11-1828</v>
      </c>
    </row>
    <row r="160" spans="2:6" x14ac:dyDescent="0.25">
      <c r="B160" s="3" t="s">
        <v>11283</v>
      </c>
      <c r="C160" s="3" t="s">
        <v>11001</v>
      </c>
      <c r="D160" s="3">
        <v>1</v>
      </c>
      <c r="E160" s="3" t="str">
        <f>_xlfn.XLOOKUP(B160,Product!A:A,Product!E:E)</f>
        <v>2695-24</v>
      </c>
      <c r="F160" s="3" t="str">
        <f>_xlfn.XLOOKUP(C160,Component!A:A,Component!C:C)</f>
        <v>48-59-1812</v>
      </c>
    </row>
    <row r="161" spans="2:6" x14ac:dyDescent="0.25">
      <c r="B161" s="3" t="s">
        <v>11284</v>
      </c>
      <c r="C161" s="3" t="s">
        <v>10666</v>
      </c>
      <c r="D161" s="3">
        <v>1</v>
      </c>
      <c r="E161" s="3" t="str">
        <f>_xlfn.XLOOKUP(B161,Product!A:A,Product!E:E)</f>
        <v>2696-24</v>
      </c>
      <c r="F161" s="3" t="str">
        <f>_xlfn.XLOOKUP(C161,Component!A:A,Component!C:C)</f>
        <v>2607-20</v>
      </c>
    </row>
    <row r="162" spans="2:6" x14ac:dyDescent="0.25">
      <c r="B162" s="3" t="s">
        <v>11284</v>
      </c>
      <c r="C162" s="3" t="s">
        <v>10670</v>
      </c>
      <c r="D162" s="3">
        <v>1</v>
      </c>
      <c r="E162" s="3" t="str">
        <f>_xlfn.XLOOKUP(B162,Product!A:A,Product!E:E)</f>
        <v>2696-24</v>
      </c>
      <c r="F162" s="3" t="str">
        <f>_xlfn.XLOOKUP(C162,Component!A:A,Component!C:C)</f>
        <v>2620-20</v>
      </c>
    </row>
    <row r="163" spans="2:6" x14ac:dyDescent="0.25">
      <c r="B163" s="3" t="s">
        <v>11284</v>
      </c>
      <c r="C163" s="3" t="s">
        <v>10689</v>
      </c>
      <c r="D163" s="3">
        <v>1</v>
      </c>
      <c r="E163" s="3" t="str">
        <f>_xlfn.XLOOKUP(B163,Product!A:A,Product!E:E)</f>
        <v>2696-24</v>
      </c>
      <c r="F163" s="3" t="str">
        <f>_xlfn.XLOOKUP(C163,Component!A:A,Component!C:C)</f>
        <v>2656-20</v>
      </c>
    </row>
    <row r="164" spans="2:6" x14ac:dyDescent="0.25">
      <c r="B164" s="3" t="s">
        <v>11284</v>
      </c>
      <c r="C164" s="3" t="s">
        <v>10728</v>
      </c>
      <c r="D164" s="3">
        <v>1</v>
      </c>
      <c r="E164" s="3" t="str">
        <f>_xlfn.XLOOKUP(B164,Product!A:A,Product!E:E)</f>
        <v>2696-24</v>
      </c>
      <c r="F164" s="3" t="str">
        <f>_xlfn.XLOOKUP(C164,Component!A:A,Component!C:C)</f>
        <v>2735-20</v>
      </c>
    </row>
    <row r="165" spans="2:6" x14ac:dyDescent="0.25">
      <c r="B165" s="3" t="s">
        <v>11284</v>
      </c>
      <c r="C165" s="3" t="s">
        <v>10939</v>
      </c>
      <c r="D165" s="3">
        <v>2</v>
      </c>
      <c r="E165" s="3" t="str">
        <f>_xlfn.XLOOKUP(B165,Product!A:A,Product!E:E)</f>
        <v>2696-24</v>
      </c>
      <c r="F165" s="3" t="str">
        <f>_xlfn.XLOOKUP(C165,Component!A:A,Component!C:C)</f>
        <v>48-11-1828</v>
      </c>
    </row>
    <row r="166" spans="2:6" x14ac:dyDescent="0.25">
      <c r="B166" s="3" t="s">
        <v>11284</v>
      </c>
      <c r="C166" s="3" t="s">
        <v>11001</v>
      </c>
      <c r="D166" s="3">
        <v>1</v>
      </c>
      <c r="E166" s="3" t="str">
        <f>_xlfn.XLOOKUP(B166,Product!A:A,Product!E:E)</f>
        <v>2696-24</v>
      </c>
      <c r="F166" s="3" t="str">
        <f>_xlfn.XLOOKUP(C166,Component!A:A,Component!C:C)</f>
        <v>48-59-1812</v>
      </c>
    </row>
    <row r="167" spans="2:6" x14ac:dyDescent="0.25">
      <c r="B167" s="3" t="s">
        <v>11286</v>
      </c>
      <c r="C167" s="3" t="s">
        <v>10666</v>
      </c>
      <c r="D167" s="3">
        <v>1</v>
      </c>
      <c r="E167" s="3" t="str">
        <f>_xlfn.XLOOKUP(B167,Product!A:A,Product!E:E)</f>
        <v>2696-26</v>
      </c>
      <c r="F167" s="3" t="str">
        <f>_xlfn.XLOOKUP(C167,Component!A:A,Component!C:C)</f>
        <v>2607-20</v>
      </c>
    </row>
    <row r="168" spans="2:6" x14ac:dyDescent="0.25">
      <c r="B168" s="3" t="s">
        <v>11286</v>
      </c>
      <c r="C168" s="3" t="s">
        <v>10671</v>
      </c>
      <c r="D168" s="3">
        <v>1</v>
      </c>
      <c r="E168" s="3" t="str">
        <f>_xlfn.XLOOKUP(B168,Product!A:A,Product!E:E)</f>
        <v>2696-26</v>
      </c>
      <c r="F168" s="3" t="str">
        <f>_xlfn.XLOOKUP(C168,Component!A:A,Component!C:C)</f>
        <v>2621-20</v>
      </c>
    </row>
    <row r="169" spans="2:6" x14ac:dyDescent="0.25">
      <c r="B169" s="3" t="s">
        <v>11286</v>
      </c>
      <c r="C169" s="3" t="s">
        <v>10676</v>
      </c>
      <c r="D169" s="3">
        <v>1</v>
      </c>
      <c r="E169" s="3" t="str">
        <f>_xlfn.XLOOKUP(B169,Product!A:A,Product!E:E)</f>
        <v>2696-26</v>
      </c>
      <c r="F169" s="3" t="str">
        <f>_xlfn.XLOOKUP(C169,Component!A:A,Component!C:C)</f>
        <v>2630-20</v>
      </c>
    </row>
    <row r="170" spans="2:6" x14ac:dyDescent="0.25">
      <c r="B170" s="3" t="s">
        <v>11286</v>
      </c>
      <c r="C170" s="3" t="s">
        <v>10689</v>
      </c>
      <c r="D170" s="3">
        <v>1</v>
      </c>
      <c r="E170" s="3" t="str">
        <f>_xlfn.XLOOKUP(B170,Product!A:A,Product!E:E)</f>
        <v>2696-26</v>
      </c>
      <c r="F170" s="3" t="str">
        <f>_xlfn.XLOOKUP(C170,Component!A:A,Component!C:C)</f>
        <v>2656-20</v>
      </c>
    </row>
    <row r="171" spans="2:6" x14ac:dyDescent="0.25">
      <c r="B171" s="3" t="s">
        <v>11286</v>
      </c>
      <c r="C171" s="3" t="s">
        <v>10705</v>
      </c>
      <c r="D171" s="3">
        <v>1</v>
      </c>
      <c r="E171" s="3" t="str">
        <f>_xlfn.XLOOKUP(B171,Product!A:A,Product!E:E)</f>
        <v>2696-26</v>
      </c>
      <c r="F171" s="3" t="str">
        <f>_xlfn.XLOOKUP(C171,Component!A:A,Component!C:C)</f>
        <v>2680-20</v>
      </c>
    </row>
    <row r="172" spans="2:6" x14ac:dyDescent="0.25">
      <c r="B172" s="3" t="s">
        <v>11286</v>
      </c>
      <c r="C172" s="3" t="s">
        <v>10728</v>
      </c>
      <c r="D172" s="3">
        <v>1</v>
      </c>
      <c r="E172" s="3" t="str">
        <f>_xlfn.XLOOKUP(B172,Product!A:A,Product!E:E)</f>
        <v>2696-26</v>
      </c>
      <c r="F172" s="3" t="str">
        <f>_xlfn.XLOOKUP(C172,Component!A:A,Component!C:C)</f>
        <v>2735-20</v>
      </c>
    </row>
    <row r="173" spans="2:6" x14ac:dyDescent="0.25">
      <c r="B173" s="3" t="s">
        <v>11286</v>
      </c>
      <c r="C173" s="3" t="s">
        <v>10939</v>
      </c>
      <c r="D173" s="3">
        <v>2</v>
      </c>
      <c r="E173" s="3" t="str">
        <f>_xlfn.XLOOKUP(B173,Product!A:A,Product!E:E)</f>
        <v>2696-26</v>
      </c>
      <c r="F173" s="3" t="str">
        <f>_xlfn.XLOOKUP(C173,Component!A:A,Component!C:C)</f>
        <v>48-11-1828</v>
      </c>
    </row>
    <row r="174" spans="2:6" x14ac:dyDescent="0.25">
      <c r="B174" s="3" t="s">
        <v>11286</v>
      </c>
      <c r="C174" s="3" t="s">
        <v>11001</v>
      </c>
      <c r="D174" s="3">
        <v>1</v>
      </c>
      <c r="E174" s="3" t="str">
        <f>_xlfn.XLOOKUP(B174,Product!A:A,Product!E:E)</f>
        <v>2696-26</v>
      </c>
      <c r="F174" s="3" t="str">
        <f>_xlfn.XLOOKUP(C174,Component!A:A,Component!C:C)</f>
        <v>48-59-1812</v>
      </c>
    </row>
    <row r="175" spans="2:6" x14ac:dyDescent="0.25">
      <c r="B175" s="3" t="s">
        <v>11288</v>
      </c>
      <c r="C175" s="3" t="s">
        <v>10666</v>
      </c>
      <c r="D175" s="3">
        <v>1</v>
      </c>
      <c r="E175" s="3" t="str">
        <f>_xlfn.XLOOKUP(B175,Product!A:A,Product!E:E)</f>
        <v>2697-22CT</v>
      </c>
      <c r="F175" s="3" t="str">
        <f>_xlfn.XLOOKUP(C175,Component!A:A,Component!C:C)</f>
        <v>2607-20</v>
      </c>
    </row>
    <row r="176" spans="2:6" x14ac:dyDescent="0.25">
      <c r="B176" s="3" t="s">
        <v>11288</v>
      </c>
      <c r="C176" s="3" t="s">
        <v>10689</v>
      </c>
      <c r="D176" s="3">
        <v>1</v>
      </c>
      <c r="E176" s="3" t="str">
        <f>_xlfn.XLOOKUP(B176,Product!A:A,Product!E:E)</f>
        <v>2697-22CT</v>
      </c>
      <c r="F176" s="3" t="str">
        <f>_xlfn.XLOOKUP(C176,Component!A:A,Component!C:C)</f>
        <v>2656-20</v>
      </c>
    </row>
    <row r="177" spans="2:6" x14ac:dyDescent="0.25">
      <c r="B177" s="3" t="s">
        <v>11288</v>
      </c>
      <c r="C177" s="3" t="s">
        <v>10937</v>
      </c>
      <c r="D177" s="3">
        <v>2</v>
      </c>
      <c r="E177" s="3" t="str">
        <f>_xlfn.XLOOKUP(B177,Product!A:A,Product!E:E)</f>
        <v>2697-22CT</v>
      </c>
      <c r="F177" s="3" t="str">
        <f>_xlfn.XLOOKUP(C177,Component!A:A,Component!C:C)</f>
        <v>48-11-1815</v>
      </c>
    </row>
    <row r="178" spans="2:6" x14ac:dyDescent="0.25">
      <c r="B178" s="3" t="s">
        <v>11288</v>
      </c>
      <c r="C178" s="3" t="s">
        <v>11001</v>
      </c>
      <c r="D178" s="3">
        <v>1</v>
      </c>
      <c r="E178" s="3" t="str">
        <f>_xlfn.XLOOKUP(B178,Product!A:A,Product!E:E)</f>
        <v>2697-22CT</v>
      </c>
      <c r="F178" s="3" t="str">
        <f>_xlfn.XLOOKUP(C178,Component!A:A,Component!C:C)</f>
        <v>48-59-1812</v>
      </c>
    </row>
    <row r="179" spans="2:6" x14ac:dyDescent="0.25">
      <c r="B179" s="3" t="s">
        <v>11289</v>
      </c>
      <c r="C179" s="3" t="s">
        <v>10665</v>
      </c>
      <c r="D179" s="3">
        <v>1</v>
      </c>
      <c r="E179" s="3" t="str">
        <f>_xlfn.XLOOKUP(B179,Product!A:A,Product!E:E)</f>
        <v>2697-25</v>
      </c>
      <c r="F179" s="3" t="str">
        <f>_xlfn.XLOOKUP(C179,Component!A:A,Component!C:C)</f>
        <v>2606-20</v>
      </c>
    </row>
    <row r="180" spans="2:6" x14ac:dyDescent="0.25">
      <c r="B180" s="3" t="s">
        <v>11289</v>
      </c>
      <c r="C180" s="3" t="s">
        <v>10671</v>
      </c>
      <c r="D180" s="3">
        <v>1</v>
      </c>
      <c r="E180" s="3" t="str">
        <f>_xlfn.XLOOKUP(B180,Product!A:A,Product!E:E)</f>
        <v>2697-25</v>
      </c>
      <c r="F180" s="3" t="str">
        <f>_xlfn.XLOOKUP(C180,Component!A:A,Component!C:C)</f>
        <v>2621-20</v>
      </c>
    </row>
    <row r="181" spans="2:6" x14ac:dyDescent="0.25">
      <c r="B181" s="3" t="s">
        <v>11289</v>
      </c>
      <c r="C181" s="3" t="s">
        <v>10690</v>
      </c>
      <c r="D181" s="3">
        <v>1</v>
      </c>
      <c r="E181" s="3" t="str">
        <f>_xlfn.XLOOKUP(B181,Product!A:A,Product!E:E)</f>
        <v>2697-25</v>
      </c>
      <c r="F181" s="3" t="str">
        <f>_xlfn.XLOOKUP(C181,Component!A:A,Component!C:C)</f>
        <v>2657-20</v>
      </c>
    </row>
    <row r="182" spans="2:6" x14ac:dyDescent="0.25">
      <c r="B182" s="3" t="s">
        <v>11289</v>
      </c>
      <c r="C182" s="3" t="s">
        <v>10695</v>
      </c>
      <c r="D182" s="3">
        <v>1</v>
      </c>
      <c r="E182" s="3" t="str">
        <f>_xlfn.XLOOKUP(B182,Product!A:A,Product!E:E)</f>
        <v>2697-25</v>
      </c>
      <c r="F182" s="3" t="str">
        <f>_xlfn.XLOOKUP(C182,Component!A:A,Component!C:C)</f>
        <v>2662-20</v>
      </c>
    </row>
    <row r="183" spans="2:6" x14ac:dyDescent="0.25">
      <c r="B183" s="3" t="s">
        <v>11289</v>
      </c>
      <c r="C183" s="3" t="s">
        <v>10705</v>
      </c>
      <c r="D183" s="3">
        <v>1</v>
      </c>
      <c r="E183" s="3" t="str">
        <f>_xlfn.XLOOKUP(B183,Product!A:A,Product!E:E)</f>
        <v>2697-25</v>
      </c>
      <c r="F183" s="3" t="str">
        <f>_xlfn.XLOOKUP(C183,Component!A:A,Component!C:C)</f>
        <v>2680-20</v>
      </c>
    </row>
    <row r="184" spans="2:6" x14ac:dyDescent="0.25">
      <c r="B184" s="3" t="s">
        <v>11289</v>
      </c>
      <c r="C184" s="3" t="s">
        <v>10939</v>
      </c>
      <c r="D184" s="3">
        <v>2</v>
      </c>
      <c r="E184" s="3" t="str">
        <f>_xlfn.XLOOKUP(B184,Product!A:A,Product!E:E)</f>
        <v>2697-25</v>
      </c>
      <c r="F184" s="3" t="str">
        <f>_xlfn.XLOOKUP(C184,Component!A:A,Component!C:C)</f>
        <v>48-11-1828</v>
      </c>
    </row>
    <row r="185" spans="2:6" x14ac:dyDescent="0.25">
      <c r="B185" s="3" t="s">
        <v>11289</v>
      </c>
      <c r="C185" s="3" t="s">
        <v>11001</v>
      </c>
      <c r="D185" s="3">
        <v>1</v>
      </c>
      <c r="E185" s="3" t="str">
        <f>_xlfn.XLOOKUP(B185,Product!A:A,Product!E:E)</f>
        <v>2697-25</v>
      </c>
      <c r="F185" s="3" t="str">
        <f>_xlfn.XLOOKUP(C185,Component!A:A,Component!C:C)</f>
        <v>48-59-1812</v>
      </c>
    </row>
    <row r="186" spans="2:6" x14ac:dyDescent="0.25">
      <c r="B186" s="3" t="s">
        <v>11290</v>
      </c>
      <c r="C186" s="3" t="s">
        <v>10665</v>
      </c>
      <c r="D186" s="3">
        <v>1</v>
      </c>
      <c r="E186" s="3" t="str">
        <f>_xlfn.XLOOKUP(B186,Product!A:A,Product!E:E)</f>
        <v>2697-26</v>
      </c>
      <c r="F186" s="3" t="str">
        <f>_xlfn.XLOOKUP(C186,Component!A:A,Component!C:C)</f>
        <v>2606-20</v>
      </c>
    </row>
    <row r="187" spans="2:6" x14ac:dyDescent="0.25">
      <c r="B187" s="3" t="s">
        <v>11290</v>
      </c>
      <c r="C187" s="3" t="s">
        <v>10671</v>
      </c>
      <c r="D187" s="3">
        <v>1</v>
      </c>
      <c r="E187" s="3" t="str">
        <f>_xlfn.XLOOKUP(B187,Product!A:A,Product!E:E)</f>
        <v>2697-26</v>
      </c>
      <c r="F187" s="3" t="str">
        <f>_xlfn.XLOOKUP(C187,Component!A:A,Component!C:C)</f>
        <v>2621-20</v>
      </c>
    </row>
    <row r="188" spans="2:6" x14ac:dyDescent="0.25">
      <c r="B188" s="3" t="s">
        <v>11290</v>
      </c>
      <c r="C188" s="3" t="s">
        <v>10674</v>
      </c>
      <c r="D188" s="3">
        <v>1</v>
      </c>
      <c r="E188" s="3" t="str">
        <f>_xlfn.XLOOKUP(B188,Product!A:A,Product!E:E)</f>
        <v>2697-26</v>
      </c>
      <c r="F188" s="3" t="str">
        <f>_xlfn.XLOOKUP(C188,Component!A:A,Component!C:C)</f>
        <v>2626-20</v>
      </c>
    </row>
    <row r="189" spans="2:6" x14ac:dyDescent="0.25">
      <c r="B189" s="3" t="s">
        <v>11290</v>
      </c>
      <c r="C189" s="3" t="s">
        <v>10676</v>
      </c>
      <c r="D189" s="3">
        <v>1</v>
      </c>
      <c r="E189" s="3" t="str">
        <f>_xlfn.XLOOKUP(B189,Product!A:A,Product!E:E)</f>
        <v>2697-26</v>
      </c>
      <c r="F189" s="3" t="str">
        <f>_xlfn.XLOOKUP(C189,Component!A:A,Component!C:C)</f>
        <v>2630-20</v>
      </c>
    </row>
    <row r="190" spans="2:6" x14ac:dyDescent="0.25">
      <c r="B190" s="3" t="s">
        <v>11290</v>
      </c>
      <c r="C190" s="3" t="s">
        <v>10689</v>
      </c>
      <c r="D190" s="3">
        <v>1</v>
      </c>
      <c r="E190" s="3" t="str">
        <f>_xlfn.XLOOKUP(B190,Product!A:A,Product!E:E)</f>
        <v>2697-26</v>
      </c>
      <c r="F190" s="3" t="str">
        <f>_xlfn.XLOOKUP(C190,Component!A:A,Component!C:C)</f>
        <v>2656-20</v>
      </c>
    </row>
    <row r="191" spans="2:6" x14ac:dyDescent="0.25">
      <c r="B191" s="3" t="s">
        <v>11290</v>
      </c>
      <c r="C191" s="3" t="s">
        <v>10705</v>
      </c>
      <c r="D191" s="3">
        <v>1</v>
      </c>
      <c r="E191" s="3" t="str">
        <f>_xlfn.XLOOKUP(B191,Product!A:A,Product!E:E)</f>
        <v>2697-26</v>
      </c>
      <c r="F191" s="3" t="str">
        <f>_xlfn.XLOOKUP(C191,Component!A:A,Component!C:C)</f>
        <v>2680-20</v>
      </c>
    </row>
    <row r="192" spans="2:6" x14ac:dyDescent="0.25">
      <c r="B192" s="3" t="s">
        <v>11290</v>
      </c>
      <c r="C192" s="3" t="s">
        <v>10937</v>
      </c>
      <c r="D192" s="3">
        <v>1</v>
      </c>
      <c r="E192" s="3" t="str">
        <f>_xlfn.XLOOKUP(B192,Product!A:A,Product!E:E)</f>
        <v>2697-26</v>
      </c>
      <c r="F192" s="3" t="str">
        <f>_xlfn.XLOOKUP(C192,Component!A:A,Component!C:C)</f>
        <v>48-11-1815</v>
      </c>
    </row>
    <row r="193" spans="2:6" x14ac:dyDescent="0.25">
      <c r="B193" s="3" t="s">
        <v>11290</v>
      </c>
      <c r="C193" s="3" t="s">
        <v>10939</v>
      </c>
      <c r="D193" s="3">
        <v>1</v>
      </c>
      <c r="E193" s="3" t="str">
        <f>_xlfn.XLOOKUP(B193,Product!A:A,Product!E:E)</f>
        <v>2697-26</v>
      </c>
      <c r="F193" s="3" t="str">
        <f>_xlfn.XLOOKUP(C193,Component!A:A,Component!C:C)</f>
        <v>48-11-1828</v>
      </c>
    </row>
    <row r="194" spans="2:6" x14ac:dyDescent="0.25">
      <c r="B194" s="3" t="s">
        <v>11290</v>
      </c>
      <c r="C194" s="3" t="s">
        <v>11001</v>
      </c>
      <c r="D194" s="3">
        <v>1</v>
      </c>
      <c r="E194" s="3" t="str">
        <f>_xlfn.XLOOKUP(B194,Product!A:A,Product!E:E)</f>
        <v>2697-26</v>
      </c>
      <c r="F194" s="3" t="str">
        <f>_xlfn.XLOOKUP(C194,Component!A:A,Component!C:C)</f>
        <v>48-59-1812</v>
      </c>
    </row>
    <row r="195" spans="2:6" x14ac:dyDescent="0.25">
      <c r="B195" s="3" t="s">
        <v>11291</v>
      </c>
      <c r="C195" s="3" t="s">
        <v>10712</v>
      </c>
      <c r="D195" s="3">
        <v>1</v>
      </c>
      <c r="E195" s="3" t="str">
        <f>_xlfn.XLOOKUP(B195,Product!A:A,Product!E:E)</f>
        <v>2713-20</v>
      </c>
      <c r="F195" s="3" t="str">
        <f>_xlfn.XLOOKUP(C195,Component!A:A,Component!C:C)</f>
        <v>2713-20</v>
      </c>
    </row>
    <row r="196" spans="2:6" x14ac:dyDescent="0.25">
      <c r="B196" s="3" t="s">
        <v>11294</v>
      </c>
      <c r="C196" s="3" t="s">
        <v>10713</v>
      </c>
      <c r="D196" s="3">
        <v>1</v>
      </c>
      <c r="E196" s="3" t="str">
        <f>_xlfn.XLOOKUP(B196,Product!A:A,Product!E:E)</f>
        <v>2717-20</v>
      </c>
      <c r="F196" s="3" t="str">
        <f>_xlfn.XLOOKUP(C196,Component!A:A,Component!C:C)</f>
        <v>2717-20</v>
      </c>
    </row>
    <row r="197" spans="2:6" x14ac:dyDescent="0.25">
      <c r="B197" s="3" t="s">
        <v>11296</v>
      </c>
      <c r="C197" s="3" t="s">
        <v>10714</v>
      </c>
      <c r="D197" s="3">
        <v>1</v>
      </c>
      <c r="E197" s="3" t="str">
        <f>_xlfn.XLOOKUP(B197,Product!A:A,Product!E:E)</f>
        <v>2718-20</v>
      </c>
      <c r="F197" s="3" t="str">
        <f>_xlfn.XLOOKUP(C197,Component!A:A,Component!C:C)</f>
        <v>2718-20</v>
      </c>
    </row>
    <row r="198" spans="2:6" x14ac:dyDescent="0.25">
      <c r="B198" s="3" t="s">
        <v>11299</v>
      </c>
      <c r="C198" s="3" t="s">
        <v>10715</v>
      </c>
      <c r="D198" s="3">
        <v>1</v>
      </c>
      <c r="E198" s="3" t="str">
        <f>_xlfn.XLOOKUP(B198,Product!A:A,Product!E:E)</f>
        <v>2719-20</v>
      </c>
      <c r="F198" s="3" t="str">
        <f>_xlfn.XLOOKUP(C198,Component!A:A,Component!C:C)</f>
        <v>2719-20</v>
      </c>
    </row>
    <row r="199" spans="2:6" x14ac:dyDescent="0.25">
      <c r="B199" s="3" t="s">
        <v>11305</v>
      </c>
      <c r="C199" s="3" t="s">
        <v>10717</v>
      </c>
      <c r="D199" s="3">
        <v>1</v>
      </c>
      <c r="E199" s="3" t="str">
        <f>_xlfn.XLOOKUP(B199,Product!A:A,Product!E:E)</f>
        <v>2721-20</v>
      </c>
      <c r="F199" s="3" t="str">
        <f>_xlfn.XLOOKUP(C199,Component!A:A,Component!C:C)</f>
        <v>2721-20</v>
      </c>
    </row>
    <row r="200" spans="2:6" x14ac:dyDescent="0.25">
      <c r="B200" s="3" t="s">
        <v>11310</v>
      </c>
      <c r="C200" s="3" t="s">
        <v>10719</v>
      </c>
      <c r="D200" s="3">
        <v>1</v>
      </c>
      <c r="E200" s="3" t="str">
        <f>_xlfn.XLOOKUP(B200,Product!A:A,Product!E:E)</f>
        <v>2723-20</v>
      </c>
      <c r="F200" s="3" t="str">
        <f>_xlfn.XLOOKUP(C200,Component!A:A,Component!C:C)</f>
        <v>2723-20</v>
      </c>
    </row>
    <row r="201" spans="2:6" x14ac:dyDescent="0.25">
      <c r="B201" s="3" t="s">
        <v>11313</v>
      </c>
      <c r="C201" s="3" t="s">
        <v>10721</v>
      </c>
      <c r="D201" s="3">
        <v>1</v>
      </c>
      <c r="E201" s="3" t="str">
        <f>_xlfn.XLOOKUP(B201,Product!A:A,Product!E:E)</f>
        <v>2726-20</v>
      </c>
      <c r="F201" s="3" t="str">
        <f>_xlfn.XLOOKUP(C201,Component!A:A,Component!C:C)</f>
        <v>2726-20</v>
      </c>
    </row>
    <row r="202" spans="2:6" x14ac:dyDescent="0.25">
      <c r="B202" s="3" t="s">
        <v>11315</v>
      </c>
      <c r="C202" s="3" t="s">
        <v>10722</v>
      </c>
      <c r="D202" s="3">
        <v>1</v>
      </c>
      <c r="E202" s="3" t="str">
        <f>_xlfn.XLOOKUP(B202,Product!A:A,Product!E:E)</f>
        <v>2727-20</v>
      </c>
      <c r="F202" s="3" t="str">
        <f>_xlfn.XLOOKUP(C202,Component!A:A,Component!C:C)</f>
        <v>2727-20</v>
      </c>
    </row>
    <row r="203" spans="2:6" x14ac:dyDescent="0.25">
      <c r="B203" s="3" t="s">
        <v>11316</v>
      </c>
      <c r="C203" s="3" t="s">
        <v>10723</v>
      </c>
      <c r="D203" s="3">
        <v>1</v>
      </c>
      <c r="E203" s="3" t="str">
        <f>_xlfn.XLOOKUP(B203,Product!A:A,Product!E:E)</f>
        <v>2727-20C</v>
      </c>
      <c r="F203" s="3" t="str">
        <f>_xlfn.XLOOKUP(C203,Component!A:A,Component!C:C)</f>
        <v>2727-20C</v>
      </c>
    </row>
    <row r="204" spans="2:6" x14ac:dyDescent="0.25">
      <c r="B204" s="3" t="s">
        <v>11327</v>
      </c>
      <c r="C204" s="3" t="s">
        <v>10727</v>
      </c>
      <c r="D204" s="3">
        <v>1</v>
      </c>
      <c r="E204" s="3" t="str">
        <f>_xlfn.XLOOKUP(B204,Product!A:A,Product!E:E)</f>
        <v>2734-20</v>
      </c>
      <c r="F204" s="3" t="str">
        <f>_xlfn.XLOOKUP(C204,Component!A:A,Component!C:C)</f>
        <v>2734-20</v>
      </c>
    </row>
    <row r="205" spans="2:6" x14ac:dyDescent="0.25">
      <c r="B205" s="3" t="s">
        <v>11333</v>
      </c>
      <c r="C205" s="3" t="s">
        <v>10730</v>
      </c>
      <c r="D205" s="3">
        <v>1</v>
      </c>
      <c r="E205" s="3" t="str">
        <f>_xlfn.XLOOKUP(B205,Product!A:A,Product!E:E)</f>
        <v>2737-20</v>
      </c>
      <c r="F205" s="3" t="str">
        <f>_xlfn.XLOOKUP(C205,Component!A:A,Component!C:C)</f>
        <v>2737-20</v>
      </c>
    </row>
    <row r="206" spans="2:6" x14ac:dyDescent="0.25">
      <c r="B206" s="3" t="s">
        <v>11335</v>
      </c>
      <c r="C206" s="3" t="s">
        <v>10731</v>
      </c>
      <c r="D206" s="3">
        <v>1</v>
      </c>
      <c r="E206" s="3" t="str">
        <f>_xlfn.XLOOKUP(B206,Product!A:A,Product!E:E)</f>
        <v>2737B-20</v>
      </c>
      <c r="F206" s="3" t="str">
        <f>_xlfn.XLOOKUP(C206,Component!A:A,Component!C:C)</f>
        <v>2737B-20</v>
      </c>
    </row>
    <row r="207" spans="2:6" x14ac:dyDescent="0.25">
      <c r="B207" s="3" t="s">
        <v>11336</v>
      </c>
      <c r="C207" s="3" t="s">
        <v>10732</v>
      </c>
      <c r="D207" s="3">
        <v>1</v>
      </c>
      <c r="E207" s="3" t="str">
        <f>_xlfn.XLOOKUP(B207,Product!A:A,Product!E:E)</f>
        <v>2738-20</v>
      </c>
      <c r="F207" s="3" t="str">
        <f>_xlfn.XLOOKUP(C207,Component!A:A,Component!C:C)</f>
        <v>2738-20</v>
      </c>
    </row>
    <row r="208" spans="2:6" x14ac:dyDescent="0.25">
      <c r="B208" s="3" t="s">
        <v>11337</v>
      </c>
      <c r="C208" s="3" t="s">
        <v>10733</v>
      </c>
      <c r="D208" s="3">
        <v>1</v>
      </c>
      <c r="E208" s="3" t="str">
        <f>_xlfn.XLOOKUP(B208,Product!A:A,Product!E:E)</f>
        <v>2739-20</v>
      </c>
      <c r="F208" s="3" t="str">
        <f>_xlfn.XLOOKUP(C208,Component!A:A,Component!C:C)</f>
        <v>2739-20</v>
      </c>
    </row>
    <row r="209" spans="2:6" x14ac:dyDescent="0.25">
      <c r="B209" s="3" t="s">
        <v>11339</v>
      </c>
      <c r="C209" s="3" t="s">
        <v>10734</v>
      </c>
      <c r="D209" s="3">
        <v>1</v>
      </c>
      <c r="E209" s="3" t="str">
        <f>_xlfn.XLOOKUP(B209,Product!A:A,Product!E:E)</f>
        <v>2741-20</v>
      </c>
      <c r="F209" s="3" t="str">
        <f>_xlfn.XLOOKUP(C209,Component!A:A,Component!C:C)</f>
        <v>2741-20</v>
      </c>
    </row>
    <row r="210" spans="2:6" x14ac:dyDescent="0.25">
      <c r="B210" s="3" t="s">
        <v>11349</v>
      </c>
      <c r="C210" s="3" t="s">
        <v>10739</v>
      </c>
      <c r="D210" s="3">
        <v>1</v>
      </c>
      <c r="E210" s="3" t="str">
        <f>_xlfn.XLOOKUP(B210,Product!A:A,Product!E:E)</f>
        <v>2758-20</v>
      </c>
      <c r="F210" s="3" t="str">
        <f>_xlfn.XLOOKUP(C210,Component!A:A,Component!C:C)</f>
        <v>2758-20</v>
      </c>
    </row>
    <row r="211" spans="2:6" x14ac:dyDescent="0.25">
      <c r="B211" s="3" t="s">
        <v>11352</v>
      </c>
      <c r="C211" s="3" t="s">
        <v>10740</v>
      </c>
      <c r="D211" s="3">
        <v>1</v>
      </c>
      <c r="E211" s="3" t="str">
        <f>_xlfn.XLOOKUP(B211,Product!A:A,Product!E:E)</f>
        <v>2759-20</v>
      </c>
      <c r="F211" s="3" t="str">
        <f>_xlfn.XLOOKUP(C211,Component!A:A,Component!C:C)</f>
        <v>2759-20</v>
      </c>
    </row>
    <row r="212" spans="2:6" x14ac:dyDescent="0.25">
      <c r="B212" s="3" t="s">
        <v>11354</v>
      </c>
      <c r="C212" s="3" t="s">
        <v>10741</v>
      </c>
      <c r="D212" s="3">
        <v>1</v>
      </c>
      <c r="E212" s="3" t="str">
        <f>_xlfn.XLOOKUP(B212,Product!A:A,Product!E:E)</f>
        <v>2759B-20</v>
      </c>
      <c r="F212" s="3" t="str">
        <f>_xlfn.XLOOKUP(C212,Component!A:A,Component!C:C)</f>
        <v>2759B-20</v>
      </c>
    </row>
    <row r="213" spans="2:6" x14ac:dyDescent="0.25">
      <c r="B213" s="3" t="s">
        <v>11356</v>
      </c>
      <c r="C213" s="3" t="s">
        <v>10742</v>
      </c>
      <c r="D213" s="3">
        <v>1</v>
      </c>
      <c r="E213" s="3" t="str">
        <f>_xlfn.XLOOKUP(B213,Product!A:A,Product!E:E)</f>
        <v>2760-20</v>
      </c>
      <c r="F213" s="3" t="str">
        <f>_xlfn.XLOOKUP(C213,Component!A:A,Component!C:C)</f>
        <v>2760-20</v>
      </c>
    </row>
    <row r="214" spans="2:6" x14ac:dyDescent="0.25">
      <c r="B214" s="3" t="s">
        <v>11361</v>
      </c>
      <c r="C214" s="3" t="s">
        <v>10744</v>
      </c>
      <c r="D214" s="3">
        <v>1</v>
      </c>
      <c r="E214" s="3" t="str">
        <f>_xlfn.XLOOKUP(B214,Product!A:A,Product!E:E)</f>
        <v>2766-20</v>
      </c>
      <c r="F214" s="3" t="str">
        <f>_xlfn.XLOOKUP(C214,Component!A:A,Component!C:C)</f>
        <v>2766-20</v>
      </c>
    </row>
    <row r="215" spans="2:6" x14ac:dyDescent="0.25">
      <c r="B215" s="3" t="s">
        <v>11364</v>
      </c>
      <c r="C215" s="3" t="s">
        <v>10745</v>
      </c>
      <c r="D215" s="3">
        <v>1</v>
      </c>
      <c r="E215" s="3" t="str">
        <f>_xlfn.XLOOKUP(B215,Product!A:A,Product!E:E)</f>
        <v>2767-20</v>
      </c>
      <c r="F215" s="3" t="str">
        <f>_xlfn.XLOOKUP(C215,Component!A:A,Component!C:C)</f>
        <v>2767-20</v>
      </c>
    </row>
    <row r="216" spans="2:6" x14ac:dyDescent="0.25">
      <c r="B216" s="3" t="s">
        <v>11367</v>
      </c>
      <c r="C216" s="3" t="s">
        <v>10746</v>
      </c>
      <c r="D216" s="3">
        <v>1</v>
      </c>
      <c r="E216" s="3" t="str">
        <f>_xlfn.XLOOKUP(B216,Product!A:A,Product!E:E)</f>
        <v>2769-20</v>
      </c>
      <c r="F216" s="3" t="str">
        <f>_xlfn.XLOOKUP(C216,Component!A:A,Component!C:C)</f>
        <v>2769-20</v>
      </c>
    </row>
    <row r="217" spans="2:6" x14ac:dyDescent="0.25">
      <c r="B217" s="3" t="s">
        <v>11370</v>
      </c>
      <c r="C217" s="3" t="s">
        <v>10747</v>
      </c>
      <c r="D217" s="3">
        <v>1</v>
      </c>
      <c r="E217" s="3" t="str">
        <f>_xlfn.XLOOKUP(B217,Product!A:A,Product!E:E)</f>
        <v>2771-20</v>
      </c>
      <c r="F217" s="3" t="str">
        <f>_xlfn.XLOOKUP(C217,Component!A:A,Component!C:C)</f>
        <v>2771-20</v>
      </c>
    </row>
    <row r="218" spans="2:6" x14ac:dyDescent="0.25">
      <c r="B218" s="3" t="s">
        <v>11372</v>
      </c>
      <c r="C218" s="3" t="s">
        <v>10748</v>
      </c>
      <c r="D218" s="3">
        <v>1</v>
      </c>
      <c r="E218" s="3" t="str">
        <f>_xlfn.XLOOKUP(B218,Product!A:A,Product!E:E)</f>
        <v>2772A-20</v>
      </c>
      <c r="F218" s="3" t="str">
        <f>_xlfn.XLOOKUP(C218,Component!A:A,Component!C:C)</f>
        <v>2772A-20</v>
      </c>
    </row>
    <row r="219" spans="2:6" x14ac:dyDescent="0.25">
      <c r="B219" s="3" t="s">
        <v>11372</v>
      </c>
      <c r="C219" s="3" t="s">
        <v>10965</v>
      </c>
      <c r="D219" s="3">
        <v>1</v>
      </c>
      <c r="E219" s="3" t="str">
        <f>_xlfn.XLOOKUP(B219,Product!A:A,Product!E:E)</f>
        <v>2772A-20</v>
      </c>
      <c r="F219" s="3" t="str">
        <f>_xlfn.XLOOKUP(C219,Component!A:A,Component!C:C)</f>
        <v>48-53-2673</v>
      </c>
    </row>
    <row r="220" spans="2:6" x14ac:dyDescent="0.25">
      <c r="B220" s="3" t="s">
        <v>11375</v>
      </c>
      <c r="C220" s="3" t="s">
        <v>10749</v>
      </c>
      <c r="D220" s="3">
        <v>1</v>
      </c>
      <c r="E220" s="3" t="str">
        <f>_xlfn.XLOOKUP(B220,Product!A:A,Product!E:E)</f>
        <v>2773-20</v>
      </c>
      <c r="F220" s="3" t="str">
        <f>_xlfn.XLOOKUP(C220,Component!A:A,Component!C:C)</f>
        <v>2773-20</v>
      </c>
    </row>
    <row r="221" spans="2:6" x14ac:dyDescent="0.25">
      <c r="B221" s="3" t="s">
        <v>11375</v>
      </c>
      <c r="C221" s="3" t="s">
        <v>10938</v>
      </c>
      <c r="D221" s="3">
        <v>2</v>
      </c>
      <c r="E221" s="3" t="str">
        <f>_xlfn.XLOOKUP(B221,Product!A:A,Product!E:E)</f>
        <v>2773-20</v>
      </c>
      <c r="F221" s="3" t="str">
        <f>_xlfn.XLOOKUP(C221,Component!A:A,Component!C:C)</f>
        <v>48-11-1820</v>
      </c>
    </row>
    <row r="222" spans="2:6" x14ac:dyDescent="0.25">
      <c r="B222" s="3" t="s">
        <v>11375</v>
      </c>
      <c r="C222" s="3" t="s">
        <v>11001</v>
      </c>
      <c r="D222" s="3">
        <v>1</v>
      </c>
      <c r="E222" s="3" t="str">
        <f>_xlfn.XLOOKUP(B222,Product!A:A,Product!E:E)</f>
        <v>2773-20</v>
      </c>
      <c r="F222" s="3" t="str">
        <f>_xlfn.XLOOKUP(C222,Component!A:A,Component!C:C)</f>
        <v>48-59-1812</v>
      </c>
    </row>
    <row r="223" spans="2:6" x14ac:dyDescent="0.25">
      <c r="B223" s="3" t="s">
        <v>11376</v>
      </c>
      <c r="C223" s="3" t="s">
        <v>11001</v>
      </c>
      <c r="D223" s="3">
        <v>1</v>
      </c>
      <c r="E223" s="3" t="str">
        <f>_xlfn.XLOOKUP(B223,Product!A:A,Product!E:E)</f>
        <v>2773-20L</v>
      </c>
      <c r="F223" s="3" t="str">
        <f>_xlfn.XLOOKUP(C223,Component!A:A,Component!C:C)</f>
        <v>48-59-1812</v>
      </c>
    </row>
    <row r="224" spans="2:6" x14ac:dyDescent="0.25">
      <c r="B224" s="3" t="s">
        <v>11379</v>
      </c>
      <c r="C224" s="3" t="s">
        <v>10751</v>
      </c>
      <c r="D224" s="3">
        <v>1</v>
      </c>
      <c r="E224" s="3" t="str">
        <f>_xlfn.XLOOKUP(B224,Product!A:A,Product!E:E)</f>
        <v>2774-20</v>
      </c>
      <c r="F224" s="3" t="str">
        <f>_xlfn.XLOOKUP(C224,Component!A:A,Component!C:C)</f>
        <v>2774-20</v>
      </c>
    </row>
    <row r="225" spans="2:6" x14ac:dyDescent="0.25">
      <c r="B225" s="3" t="s">
        <v>11381</v>
      </c>
      <c r="C225" s="3" t="s">
        <v>10925</v>
      </c>
      <c r="D225" s="3">
        <v>1</v>
      </c>
      <c r="E225" s="3" t="str">
        <f>_xlfn.XLOOKUP(B225,Product!A:A,Product!E:E)</f>
        <v>2775-211</v>
      </c>
      <c r="F225" s="3" t="str">
        <f>_xlfn.XLOOKUP(C225,Component!A:A,Component!C:C)</f>
        <v>47-53-2775</v>
      </c>
    </row>
    <row r="226" spans="2:6" x14ac:dyDescent="0.25">
      <c r="B226" s="3" t="s">
        <v>11381</v>
      </c>
      <c r="C226" s="3" t="s">
        <v>10942</v>
      </c>
      <c r="D226" s="3">
        <v>1</v>
      </c>
      <c r="E226" s="3" t="str">
        <f>_xlfn.XLOOKUP(B226,Product!A:A,Product!E:E)</f>
        <v>2775-211</v>
      </c>
      <c r="F226" s="3" t="str">
        <f>_xlfn.XLOOKUP(C226,Component!A:A,Component!C:C)</f>
        <v>48-11-1850</v>
      </c>
    </row>
    <row r="227" spans="2:6" x14ac:dyDescent="0.25">
      <c r="B227" s="3" t="s">
        <v>11381</v>
      </c>
      <c r="C227" s="3" t="s">
        <v>11001</v>
      </c>
      <c r="D227" s="3">
        <v>1</v>
      </c>
      <c r="E227" s="3" t="str">
        <f>_xlfn.XLOOKUP(B227,Product!A:A,Product!E:E)</f>
        <v>2775-211</v>
      </c>
      <c r="F227" s="3" t="str">
        <f>_xlfn.XLOOKUP(C227,Component!A:A,Component!C:C)</f>
        <v>48-59-1812</v>
      </c>
    </row>
    <row r="228" spans="2:6" x14ac:dyDescent="0.25">
      <c r="B228" s="3" t="s">
        <v>11387</v>
      </c>
      <c r="C228" s="3" t="s">
        <v>10942</v>
      </c>
      <c r="D228" s="3">
        <v>1</v>
      </c>
      <c r="E228" s="3" t="str">
        <f>_xlfn.XLOOKUP(B228,Product!A:A,Product!E:E)</f>
        <v>2777-21</v>
      </c>
      <c r="F228" s="3" t="str">
        <f>_xlfn.XLOOKUP(C228,Component!A:A,Component!C:C)</f>
        <v>48-11-1850</v>
      </c>
    </row>
    <row r="229" spans="2:6" x14ac:dyDescent="0.25">
      <c r="B229" s="3" t="s">
        <v>11387</v>
      </c>
      <c r="C229" s="3" t="s">
        <v>11001</v>
      </c>
      <c r="D229" s="3">
        <v>1</v>
      </c>
      <c r="E229" s="3" t="str">
        <f>_xlfn.XLOOKUP(B229,Product!A:A,Product!E:E)</f>
        <v>2777-21</v>
      </c>
      <c r="F229" s="3" t="str">
        <f>_xlfn.XLOOKUP(C229,Component!A:A,Component!C:C)</f>
        <v>48-59-1812</v>
      </c>
    </row>
    <row r="230" spans="2:6" x14ac:dyDescent="0.25">
      <c r="B230" s="3" t="s">
        <v>11389</v>
      </c>
      <c r="C230" s="3" t="s">
        <v>10752</v>
      </c>
      <c r="D230" s="3">
        <v>1</v>
      </c>
      <c r="E230" s="3" t="str">
        <f>_xlfn.XLOOKUP(B230,Product!A:A,Product!E:E)</f>
        <v>2778-22</v>
      </c>
      <c r="F230" s="3" t="str">
        <f>_xlfn.XLOOKUP(C230,Component!A:A,Component!C:C)</f>
        <v>2778-20</v>
      </c>
    </row>
    <row r="231" spans="2:6" x14ac:dyDescent="0.25">
      <c r="B231" s="3" t="s">
        <v>11389</v>
      </c>
      <c r="C231" s="3" t="s">
        <v>10938</v>
      </c>
      <c r="D231" s="3">
        <v>1</v>
      </c>
      <c r="E231" s="3" t="str">
        <f>_xlfn.XLOOKUP(B231,Product!A:A,Product!E:E)</f>
        <v>2778-22</v>
      </c>
      <c r="F231" s="3" t="str">
        <f>_xlfn.XLOOKUP(C231,Component!A:A,Component!C:C)</f>
        <v>48-11-1820</v>
      </c>
    </row>
    <row r="232" spans="2:6" x14ac:dyDescent="0.25">
      <c r="B232" s="3" t="s">
        <v>11389</v>
      </c>
      <c r="C232" s="3" t="s">
        <v>10942</v>
      </c>
      <c r="D232" s="3">
        <v>1</v>
      </c>
      <c r="E232" s="3" t="str">
        <f>_xlfn.XLOOKUP(B232,Product!A:A,Product!E:E)</f>
        <v>2778-22</v>
      </c>
      <c r="F232" s="3" t="str">
        <f>_xlfn.XLOOKUP(C232,Component!A:A,Component!C:C)</f>
        <v>48-11-1850</v>
      </c>
    </row>
    <row r="233" spans="2:6" x14ac:dyDescent="0.25">
      <c r="B233" s="3" t="s">
        <v>11389</v>
      </c>
      <c r="C233" s="3" t="s">
        <v>11001</v>
      </c>
      <c r="D233" s="3">
        <v>1</v>
      </c>
      <c r="E233" s="3" t="str">
        <f>_xlfn.XLOOKUP(B233,Product!A:A,Product!E:E)</f>
        <v>2778-22</v>
      </c>
      <c r="F233" s="3" t="str">
        <f>_xlfn.XLOOKUP(C233,Component!A:A,Component!C:C)</f>
        <v>48-59-1812</v>
      </c>
    </row>
    <row r="234" spans="2:6" x14ac:dyDescent="0.25">
      <c r="B234" s="3" t="s">
        <v>11391</v>
      </c>
      <c r="C234" s="3" t="s">
        <v>10753</v>
      </c>
      <c r="D234" s="3">
        <v>1</v>
      </c>
      <c r="E234" s="3" t="str">
        <f>_xlfn.XLOOKUP(B234,Product!A:A,Product!E:E)</f>
        <v>2779-22</v>
      </c>
      <c r="F234" s="3" t="str">
        <f>_xlfn.XLOOKUP(C234,Component!A:A,Component!C:C)</f>
        <v>2779-20</v>
      </c>
    </row>
    <row r="235" spans="2:6" x14ac:dyDescent="0.25">
      <c r="B235" s="3" t="s">
        <v>11391</v>
      </c>
      <c r="C235" s="3" t="s">
        <v>10938</v>
      </c>
      <c r="D235" s="3">
        <v>1</v>
      </c>
      <c r="E235" s="3" t="str">
        <f>_xlfn.XLOOKUP(B235,Product!A:A,Product!E:E)</f>
        <v>2779-22</v>
      </c>
      <c r="F235" s="3" t="str">
        <f>_xlfn.XLOOKUP(C235,Component!A:A,Component!C:C)</f>
        <v>48-11-1820</v>
      </c>
    </row>
    <row r="236" spans="2:6" x14ac:dyDescent="0.25">
      <c r="B236" s="3" t="s">
        <v>11391</v>
      </c>
      <c r="C236" s="3" t="s">
        <v>10942</v>
      </c>
      <c r="D236" s="3">
        <v>1</v>
      </c>
      <c r="E236" s="3" t="str">
        <f>_xlfn.XLOOKUP(B236,Product!A:A,Product!E:E)</f>
        <v>2779-22</v>
      </c>
      <c r="F236" s="3" t="str">
        <f>_xlfn.XLOOKUP(C236,Component!A:A,Component!C:C)</f>
        <v>48-11-1850</v>
      </c>
    </row>
    <row r="237" spans="2:6" x14ac:dyDescent="0.25">
      <c r="B237" s="3" t="s">
        <v>11391</v>
      </c>
      <c r="C237" s="3" t="s">
        <v>11001</v>
      </c>
      <c r="D237" s="3">
        <v>1</v>
      </c>
      <c r="E237" s="3" t="str">
        <f>_xlfn.XLOOKUP(B237,Product!A:A,Product!E:E)</f>
        <v>2779-22</v>
      </c>
      <c r="F237" s="3" t="str">
        <f>_xlfn.XLOOKUP(C237,Component!A:A,Component!C:C)</f>
        <v>48-59-1812</v>
      </c>
    </row>
    <row r="238" spans="2:6" x14ac:dyDescent="0.25">
      <c r="B238" s="3" t="s">
        <v>11394</v>
      </c>
      <c r="C238" s="3" t="s">
        <v>10754</v>
      </c>
      <c r="D238" s="3">
        <v>1</v>
      </c>
      <c r="E238" s="3" t="str">
        <f>_xlfn.XLOOKUP(B238,Product!A:A,Product!E:E)</f>
        <v>2782-20</v>
      </c>
      <c r="F238" s="3" t="str">
        <f>_xlfn.XLOOKUP(C238,Component!A:A,Component!C:C)</f>
        <v>2782-20</v>
      </c>
    </row>
    <row r="239" spans="2:6" x14ac:dyDescent="0.25">
      <c r="B239" s="3" t="s">
        <v>11396</v>
      </c>
      <c r="C239" s="3" t="s">
        <v>10755</v>
      </c>
      <c r="D239" s="3">
        <v>1</v>
      </c>
      <c r="E239" s="3" t="str">
        <f>_xlfn.XLOOKUP(B239,Product!A:A,Product!E:E)</f>
        <v>2784-20</v>
      </c>
      <c r="F239" s="3" t="str">
        <f>_xlfn.XLOOKUP(C239,Component!A:A,Component!C:C)</f>
        <v>2784-20</v>
      </c>
    </row>
    <row r="240" spans="2:6" x14ac:dyDescent="0.25">
      <c r="B240" s="3" t="s">
        <v>11405</v>
      </c>
      <c r="C240" s="3" t="s">
        <v>10758</v>
      </c>
      <c r="D240" s="3">
        <v>1</v>
      </c>
      <c r="E240" s="3" t="str">
        <f>_xlfn.XLOOKUP(B240,Product!A:A,Product!E:E)</f>
        <v>2787-22HD</v>
      </c>
      <c r="F240" s="3" t="str">
        <f>_xlfn.XLOOKUP(C240,Component!A:A,Component!C:C)</f>
        <v>2787-20</v>
      </c>
    </row>
    <row r="241" spans="2:6" x14ac:dyDescent="0.25">
      <c r="B241" s="3" t="s">
        <v>11405</v>
      </c>
      <c r="C241" s="3" t="s">
        <v>10947</v>
      </c>
      <c r="D241" s="3">
        <v>2</v>
      </c>
      <c r="E241" s="3" t="str">
        <f>_xlfn.XLOOKUP(B241,Product!A:A,Product!E:E)</f>
        <v>2787-22HD</v>
      </c>
      <c r="F241" s="3" t="str">
        <f>_xlfn.XLOOKUP(C241,Component!A:A,Component!C:C)</f>
        <v>48-11-1880</v>
      </c>
    </row>
    <row r="242" spans="2:6" x14ac:dyDescent="0.25">
      <c r="B242" s="3" t="s">
        <v>11405</v>
      </c>
      <c r="C242" s="3" t="s">
        <v>10999</v>
      </c>
      <c r="D242" s="3">
        <v>1</v>
      </c>
      <c r="E242" s="3" t="str">
        <f>_xlfn.XLOOKUP(B242,Product!A:A,Product!E:E)</f>
        <v>2787-22HD</v>
      </c>
      <c r="F242" s="3" t="str">
        <f>_xlfn.XLOOKUP(C242,Component!A:A,Component!C:C)</f>
        <v>48-59-1808</v>
      </c>
    </row>
    <row r="243" spans="2:6" x14ac:dyDescent="0.25">
      <c r="B243" s="3" t="s">
        <v>11408</v>
      </c>
      <c r="C243" s="3" t="s">
        <v>10759</v>
      </c>
      <c r="D243" s="3">
        <v>1</v>
      </c>
      <c r="E243" s="3" t="str">
        <f>_xlfn.XLOOKUP(B243,Product!A:A,Product!E:E)</f>
        <v>2788-22HD</v>
      </c>
      <c r="F243" s="3" t="str">
        <f>_xlfn.XLOOKUP(C243,Component!A:A,Component!C:C)</f>
        <v>2788-20</v>
      </c>
    </row>
    <row r="244" spans="2:6" x14ac:dyDescent="0.25">
      <c r="B244" s="3" t="s">
        <v>11408</v>
      </c>
      <c r="C244" s="3" t="s">
        <v>10947</v>
      </c>
      <c r="D244" s="3">
        <v>2</v>
      </c>
      <c r="E244" s="3" t="str">
        <f>_xlfn.XLOOKUP(B244,Product!A:A,Product!E:E)</f>
        <v>2788-22HD</v>
      </c>
      <c r="F244" s="3" t="str">
        <f>_xlfn.XLOOKUP(C244,Component!A:A,Component!C:C)</f>
        <v>48-11-1880</v>
      </c>
    </row>
    <row r="245" spans="2:6" x14ac:dyDescent="0.25">
      <c r="B245" s="3" t="s">
        <v>11410</v>
      </c>
      <c r="C245" s="3" t="s">
        <v>10761</v>
      </c>
      <c r="D245" s="3">
        <v>1</v>
      </c>
      <c r="E245" s="3" t="str">
        <f>_xlfn.XLOOKUP(B245,Product!A:A,Product!E:E)</f>
        <v>2801-20</v>
      </c>
      <c r="F245" s="3" t="str">
        <f>_xlfn.XLOOKUP(C245,Component!A:A,Component!C:C)</f>
        <v>2801-20</v>
      </c>
    </row>
    <row r="246" spans="2:6" x14ac:dyDescent="0.25">
      <c r="B246" s="3" t="s">
        <v>11412</v>
      </c>
      <c r="C246" s="3" t="s">
        <v>10762</v>
      </c>
      <c r="D246" s="3">
        <v>1</v>
      </c>
      <c r="E246" s="3" t="str">
        <f>_xlfn.XLOOKUP(B246,Product!A:A,Product!E:E)</f>
        <v>2802-20</v>
      </c>
      <c r="F246" s="3" t="str">
        <f>_xlfn.XLOOKUP(C246,Component!A:A,Component!C:C)</f>
        <v>2802-20</v>
      </c>
    </row>
    <row r="247" spans="2:6" x14ac:dyDescent="0.25">
      <c r="B247" s="3" t="s">
        <v>11417</v>
      </c>
      <c r="C247" s="3" t="s">
        <v>10765</v>
      </c>
      <c r="D247" s="3">
        <v>1</v>
      </c>
      <c r="E247" s="3" t="str">
        <f>_xlfn.XLOOKUP(B247,Product!A:A,Product!E:E)</f>
        <v>2807-20</v>
      </c>
      <c r="F247" s="3" t="str">
        <f>_xlfn.XLOOKUP(C247,Component!A:A,Component!C:C)</f>
        <v>2807-20</v>
      </c>
    </row>
    <row r="248" spans="2:6" x14ac:dyDescent="0.25">
      <c r="B248" s="3" t="s">
        <v>11419</v>
      </c>
      <c r="C248" s="3" t="s">
        <v>10766</v>
      </c>
      <c r="D248" s="3">
        <v>1</v>
      </c>
      <c r="E248" s="3" t="str">
        <f>_xlfn.XLOOKUP(B248,Product!A:A,Product!E:E)</f>
        <v>2808-20</v>
      </c>
      <c r="F248" s="3" t="str">
        <f>_xlfn.XLOOKUP(C248,Component!A:A,Component!C:C)</f>
        <v>2808-20</v>
      </c>
    </row>
    <row r="249" spans="2:6" x14ac:dyDescent="0.25">
      <c r="B249" s="3" t="s">
        <v>11421</v>
      </c>
      <c r="C249" s="3" t="s">
        <v>10767</v>
      </c>
      <c r="D249" s="3">
        <v>1</v>
      </c>
      <c r="E249" s="3" t="str">
        <f>_xlfn.XLOOKUP(B249,Product!A:A,Product!E:E)</f>
        <v>2809-20</v>
      </c>
      <c r="F249" s="3" t="str">
        <f>_xlfn.XLOOKUP(C249,Component!A:A,Component!C:C)</f>
        <v>2809-20</v>
      </c>
    </row>
    <row r="250" spans="2:6" x14ac:dyDescent="0.25">
      <c r="B250" s="3" t="s">
        <v>11423</v>
      </c>
      <c r="C250" s="3" t="s">
        <v>10768</v>
      </c>
      <c r="D250" s="3">
        <v>1</v>
      </c>
      <c r="E250" s="3" t="str">
        <f>_xlfn.XLOOKUP(B250,Product!A:A,Product!E:E)</f>
        <v>2810-20</v>
      </c>
      <c r="F250" s="3" t="str">
        <f>_xlfn.XLOOKUP(C250,Component!A:A,Component!C:C)</f>
        <v>2810-20</v>
      </c>
    </row>
    <row r="251" spans="2:6" x14ac:dyDescent="0.25">
      <c r="B251" s="3" t="s">
        <v>11424</v>
      </c>
      <c r="C251" s="3" t="s">
        <v>10769</v>
      </c>
      <c r="D251" s="3">
        <v>1</v>
      </c>
      <c r="E251" s="3" t="str">
        <f>_xlfn.XLOOKUP(B251,Product!A:A,Product!E:E)</f>
        <v>2811-20</v>
      </c>
      <c r="F251" s="3" t="str">
        <f>_xlfn.XLOOKUP(C251,Component!A:A,Component!C:C)</f>
        <v>2811-20</v>
      </c>
    </row>
    <row r="252" spans="2:6" x14ac:dyDescent="0.25">
      <c r="B252" s="3" t="s">
        <v>11426</v>
      </c>
      <c r="C252" s="3" t="s">
        <v>10770</v>
      </c>
      <c r="D252" s="3">
        <v>1</v>
      </c>
      <c r="E252" s="3" t="str">
        <f>_xlfn.XLOOKUP(B252,Product!A:A,Product!E:E)</f>
        <v>2817A-21</v>
      </c>
      <c r="F252" s="3" t="str">
        <f>_xlfn.XLOOKUP(C252,Component!A:A,Component!C:C)</f>
        <v>2817A-21</v>
      </c>
    </row>
    <row r="253" spans="2:6" x14ac:dyDescent="0.25">
      <c r="B253" s="3" t="s">
        <v>11426</v>
      </c>
      <c r="C253" s="3" t="s">
        <v>10941</v>
      </c>
      <c r="D253" s="3">
        <v>1</v>
      </c>
      <c r="E253" s="3" t="str">
        <f>_xlfn.XLOOKUP(B253,Product!A:A,Product!E:E)</f>
        <v>2817A-21</v>
      </c>
      <c r="F253" s="3" t="str">
        <f>_xlfn.XLOOKUP(C253,Component!A:A,Component!C:C)</f>
        <v>48-11-1840</v>
      </c>
    </row>
    <row r="254" spans="2:6" x14ac:dyDescent="0.25">
      <c r="B254" s="3" t="s">
        <v>11426</v>
      </c>
      <c r="C254" s="3" t="s">
        <v>10976</v>
      </c>
      <c r="D254" s="3">
        <v>1</v>
      </c>
      <c r="E254" s="3" t="str">
        <f>_xlfn.XLOOKUP(B254,Product!A:A,Product!E:E)</f>
        <v>2817A-21</v>
      </c>
      <c r="F254" s="3" t="str">
        <f>_xlfn.XLOOKUP(C254,Component!A:A,Component!C:C)</f>
        <v>48-53-2776</v>
      </c>
    </row>
    <row r="255" spans="2:6" x14ac:dyDescent="0.25">
      <c r="B255" s="3" t="s">
        <v>11426</v>
      </c>
      <c r="C255" s="3" t="s">
        <v>10981</v>
      </c>
      <c r="D255" s="3">
        <v>1</v>
      </c>
      <c r="E255" s="3" t="str">
        <f>_xlfn.XLOOKUP(B255,Product!A:A,Product!E:E)</f>
        <v>2817A-21</v>
      </c>
      <c r="F255" s="3" t="str">
        <f>_xlfn.XLOOKUP(C255,Component!A:A,Component!C:C)</f>
        <v>48-53-2790</v>
      </c>
    </row>
    <row r="256" spans="2:6" x14ac:dyDescent="0.25">
      <c r="B256" s="3" t="s">
        <v>11426</v>
      </c>
      <c r="C256" s="3" t="s">
        <v>11001</v>
      </c>
      <c r="D256" s="3">
        <v>1</v>
      </c>
      <c r="E256" s="3" t="str">
        <f>_xlfn.XLOOKUP(B256,Product!A:A,Product!E:E)</f>
        <v>2817A-21</v>
      </c>
      <c r="F256" s="3" t="str">
        <f>_xlfn.XLOOKUP(C256,Component!A:A,Component!C:C)</f>
        <v>48-59-1812</v>
      </c>
    </row>
    <row r="257" spans="2:6" x14ac:dyDescent="0.25">
      <c r="B257" s="3" t="s">
        <v>11427</v>
      </c>
      <c r="C257" s="3" t="s">
        <v>10771</v>
      </c>
      <c r="D257" s="3">
        <v>1</v>
      </c>
      <c r="E257" s="3" t="str">
        <f>_xlfn.XLOOKUP(B257,Product!A:A,Product!E:E)</f>
        <v>2818-21</v>
      </c>
      <c r="F257" s="3" t="str">
        <f>_xlfn.XLOOKUP(C257,Component!A:A,Component!C:C)</f>
        <v>2818-21</v>
      </c>
    </row>
    <row r="258" spans="2:6" x14ac:dyDescent="0.25">
      <c r="B258" s="3" t="s">
        <v>11427</v>
      </c>
      <c r="C258" s="3" t="s">
        <v>10930</v>
      </c>
      <c r="D258" s="3">
        <v>1</v>
      </c>
      <c r="E258" s="3" t="str">
        <f>_xlfn.XLOOKUP(B258,Product!A:A,Product!E:E)</f>
        <v>2818-21</v>
      </c>
      <c r="F258" s="3" t="str">
        <f>_xlfn.XLOOKUP(C258,Component!A:A,Component!C:C)</f>
        <v>47-53-2873</v>
      </c>
    </row>
    <row r="259" spans="2:6" x14ac:dyDescent="0.25">
      <c r="B259" s="3" t="s">
        <v>11427</v>
      </c>
      <c r="C259" s="3" t="s">
        <v>10932</v>
      </c>
      <c r="D259" s="3">
        <v>1</v>
      </c>
      <c r="E259" s="3" t="str">
        <f>_xlfn.XLOOKUP(B259,Product!A:A,Product!E:E)</f>
        <v>2818-21</v>
      </c>
      <c r="F259" s="3" t="str">
        <f>_xlfn.XLOOKUP(C259,Component!A:A,Component!C:C)</f>
        <v>48-08-0555</v>
      </c>
    </row>
    <row r="260" spans="2:6" x14ac:dyDescent="0.25">
      <c r="B260" s="3" t="s">
        <v>11427</v>
      </c>
      <c r="C260" s="3" t="s">
        <v>10935</v>
      </c>
      <c r="D260" s="3">
        <v>1</v>
      </c>
      <c r="E260" s="3" t="str">
        <f>_xlfn.XLOOKUP(B260,Product!A:A,Product!E:E)</f>
        <v>2818-21</v>
      </c>
      <c r="F260" s="3" t="str">
        <f>_xlfn.XLOOKUP(C260,Component!A:A,Component!C:C)</f>
        <v>48-11-1812</v>
      </c>
    </row>
    <row r="261" spans="2:6" x14ac:dyDescent="0.25">
      <c r="B261" s="3" t="s">
        <v>11427</v>
      </c>
      <c r="C261" s="3" t="s">
        <v>10999</v>
      </c>
      <c r="D261" s="3">
        <v>1</v>
      </c>
      <c r="E261" s="3" t="str">
        <f>_xlfn.XLOOKUP(B261,Product!A:A,Product!E:E)</f>
        <v>2818-21</v>
      </c>
      <c r="F261" s="3" t="str">
        <f>_xlfn.XLOOKUP(C261,Component!A:A,Component!C:C)</f>
        <v>48-59-1808</v>
      </c>
    </row>
    <row r="262" spans="2:6" x14ac:dyDescent="0.25">
      <c r="B262" s="3" t="s">
        <v>11430</v>
      </c>
      <c r="C262" s="3" t="s">
        <v>11076</v>
      </c>
      <c r="D262" s="3">
        <v>1</v>
      </c>
      <c r="E262" s="3" t="str">
        <f>_xlfn.XLOOKUP(B262,Product!A:A,Product!E:E)</f>
        <v>2820-20PS</v>
      </c>
      <c r="F262" s="3" t="str">
        <f>_xlfn.XLOOKUP(C262,Component!A:A,Component!C:C)</f>
        <v>49-16-28PS</v>
      </c>
    </row>
    <row r="263" spans="2:6" x14ac:dyDescent="0.25">
      <c r="B263" s="3" t="s">
        <v>11434</v>
      </c>
      <c r="C263" s="3" t="s">
        <v>10773</v>
      </c>
      <c r="D263" s="3">
        <v>1</v>
      </c>
      <c r="E263" s="3" t="str">
        <f>_xlfn.XLOOKUP(B263,Product!A:A,Product!E:E)</f>
        <v>2821-20</v>
      </c>
      <c r="F263" s="3" t="str">
        <f>_xlfn.XLOOKUP(C263,Component!A:A,Component!C:C)</f>
        <v>2821-20</v>
      </c>
    </row>
    <row r="264" spans="2:6" x14ac:dyDescent="0.25">
      <c r="B264" s="3" t="s">
        <v>11437</v>
      </c>
      <c r="C264" s="3" t="s">
        <v>10774</v>
      </c>
      <c r="D264" s="3">
        <v>1</v>
      </c>
      <c r="E264" s="3" t="str">
        <f>_xlfn.XLOOKUP(B264,Product!A:A,Product!E:E)</f>
        <v>2822-20</v>
      </c>
      <c r="F264" s="3" t="str">
        <f>_xlfn.XLOOKUP(C264,Component!A:A,Component!C:C)</f>
        <v>2822-20</v>
      </c>
    </row>
    <row r="265" spans="2:6" x14ac:dyDescent="0.25">
      <c r="B265" s="3" t="s">
        <v>11439</v>
      </c>
      <c r="C265" s="3" t="s">
        <v>10775</v>
      </c>
      <c r="D265" s="3">
        <v>1</v>
      </c>
      <c r="E265" s="3" t="str">
        <f>_xlfn.XLOOKUP(B265,Product!A:A,Product!E:E)</f>
        <v>2823-20</v>
      </c>
      <c r="F265" s="3" t="str">
        <f>_xlfn.XLOOKUP(C265,Component!A:A,Component!C:C)</f>
        <v>2823-20</v>
      </c>
    </row>
    <row r="266" spans="2:6" x14ac:dyDescent="0.25">
      <c r="B266" s="3" t="s">
        <v>11440</v>
      </c>
      <c r="C266" s="3" t="s">
        <v>10775</v>
      </c>
      <c r="D266" s="3">
        <v>1</v>
      </c>
      <c r="E266" s="3" t="str">
        <f>_xlfn.XLOOKUP(B266,Product!A:A,Product!E:E)</f>
        <v>2823-22HD</v>
      </c>
      <c r="F266" s="3" t="str">
        <f>_xlfn.XLOOKUP(C266,Component!A:A,Component!C:C)</f>
        <v>2823-20</v>
      </c>
    </row>
    <row r="267" spans="2:6" x14ac:dyDescent="0.25">
      <c r="B267" s="3" t="s">
        <v>11440</v>
      </c>
      <c r="C267" s="3" t="s">
        <v>10935</v>
      </c>
      <c r="D267" s="3">
        <v>2</v>
      </c>
      <c r="E267" s="3" t="str">
        <f>_xlfn.XLOOKUP(B267,Product!A:A,Product!E:E)</f>
        <v>2823-22HD</v>
      </c>
      <c r="F267" s="3" t="str">
        <f>_xlfn.XLOOKUP(C267,Component!A:A,Component!C:C)</f>
        <v>48-11-1812</v>
      </c>
    </row>
    <row r="268" spans="2:6" x14ac:dyDescent="0.25">
      <c r="B268" s="3" t="s">
        <v>11440</v>
      </c>
      <c r="C268" s="3" t="s">
        <v>10996</v>
      </c>
      <c r="D268" s="3">
        <v>1</v>
      </c>
      <c r="E268" s="3" t="str">
        <f>_xlfn.XLOOKUP(B268,Product!A:A,Product!E:E)</f>
        <v>2823-22HD</v>
      </c>
      <c r="F268" s="3" t="str">
        <f>_xlfn.XLOOKUP(C268,Component!A:A,Component!C:C)</f>
        <v>48-59-1802</v>
      </c>
    </row>
    <row r="269" spans="2:6" x14ac:dyDescent="0.25">
      <c r="B269" s="3" t="s">
        <v>11442</v>
      </c>
      <c r="C269" s="3" t="s">
        <v>10777</v>
      </c>
      <c r="D269" s="3">
        <v>1</v>
      </c>
      <c r="E269" s="3" t="str">
        <f>_xlfn.XLOOKUP(B269,Product!A:A,Product!E:E)</f>
        <v>2826-20C</v>
      </c>
      <c r="F269" s="3" t="str">
        <f>_xlfn.XLOOKUP(C269,Component!A:A,Component!C:C)</f>
        <v>2826-20C</v>
      </c>
    </row>
    <row r="270" spans="2:6" x14ac:dyDescent="0.25">
      <c r="B270" s="3" t="s">
        <v>11443</v>
      </c>
      <c r="C270" s="3" t="s">
        <v>10778</v>
      </c>
      <c r="D270" s="3">
        <v>1</v>
      </c>
      <c r="E270" s="3" t="str">
        <f>_xlfn.XLOOKUP(B270,Product!A:A,Product!E:E)</f>
        <v>2826-20T</v>
      </c>
      <c r="F270" s="3" t="str">
        <f>_xlfn.XLOOKUP(C270,Component!A:A,Component!C:C)</f>
        <v>2826-20T</v>
      </c>
    </row>
    <row r="271" spans="2:6" x14ac:dyDescent="0.25">
      <c r="B271" s="3" t="s">
        <v>11445</v>
      </c>
      <c r="C271" s="3" t="s">
        <v>10778</v>
      </c>
      <c r="D271" s="3">
        <v>1</v>
      </c>
      <c r="E271" s="3" t="str">
        <f>_xlfn.XLOOKUP(B271,Product!A:A,Product!E:E)</f>
        <v>2826-22T</v>
      </c>
      <c r="F271" s="3" t="str">
        <f>_xlfn.XLOOKUP(C271,Component!A:A,Component!C:C)</f>
        <v>2826-20T</v>
      </c>
    </row>
    <row r="272" spans="2:6" x14ac:dyDescent="0.25">
      <c r="B272" s="3" t="s">
        <v>11445</v>
      </c>
      <c r="C272" s="3" t="s">
        <v>10935</v>
      </c>
      <c r="D272" s="3">
        <v>1</v>
      </c>
      <c r="E272" s="3" t="str">
        <f>_xlfn.XLOOKUP(B272,Product!A:A,Product!E:E)</f>
        <v>2826-22T</v>
      </c>
      <c r="F272" s="3" t="str">
        <f>_xlfn.XLOOKUP(C272,Component!A:A,Component!C:C)</f>
        <v>48-11-1812</v>
      </c>
    </row>
    <row r="273" spans="2:6" x14ac:dyDescent="0.25">
      <c r="B273" s="3" t="s">
        <v>11445</v>
      </c>
      <c r="C273" s="3" t="s">
        <v>10947</v>
      </c>
      <c r="D273" s="3">
        <v>1</v>
      </c>
      <c r="E273" s="3" t="str">
        <f>_xlfn.XLOOKUP(B273,Product!A:A,Product!E:E)</f>
        <v>2826-22T</v>
      </c>
      <c r="F273" s="3" t="str">
        <f>_xlfn.XLOOKUP(C273,Component!A:A,Component!C:C)</f>
        <v>48-11-1880</v>
      </c>
    </row>
    <row r="274" spans="2:6" x14ac:dyDescent="0.25">
      <c r="B274" s="3" t="s">
        <v>11445</v>
      </c>
      <c r="C274" s="3" t="s">
        <v>10996</v>
      </c>
      <c r="D274" s="3">
        <v>1</v>
      </c>
      <c r="E274" s="3" t="str">
        <f>_xlfn.XLOOKUP(B274,Product!A:A,Product!E:E)</f>
        <v>2826-22T</v>
      </c>
      <c r="F274" s="3" t="str">
        <f>_xlfn.XLOOKUP(C274,Component!A:A,Component!C:C)</f>
        <v>48-59-1802</v>
      </c>
    </row>
    <row r="275" spans="2:6" x14ac:dyDescent="0.25">
      <c r="B275" s="3" t="s">
        <v>11446</v>
      </c>
      <c r="C275" s="3" t="s">
        <v>10779</v>
      </c>
      <c r="D275" s="3">
        <v>1</v>
      </c>
      <c r="E275" s="3" t="str">
        <f>_xlfn.XLOOKUP(B275,Product!A:A,Product!E:E)</f>
        <v>2827-22</v>
      </c>
      <c r="F275" s="3" t="str">
        <f>_xlfn.XLOOKUP(C275,Component!A:A,Component!C:C)</f>
        <v>2827-20</v>
      </c>
    </row>
    <row r="276" spans="2:6" x14ac:dyDescent="0.25">
      <c r="B276" s="3" t="s">
        <v>11446</v>
      </c>
      <c r="C276" s="3" t="s">
        <v>10948</v>
      </c>
      <c r="D276" s="3">
        <v>2</v>
      </c>
      <c r="E276" s="3" t="str">
        <f>_xlfn.XLOOKUP(B276,Product!A:A,Product!E:E)</f>
        <v>2827-22</v>
      </c>
      <c r="F276" s="3" t="str">
        <f>_xlfn.XLOOKUP(C276,Component!A:A,Component!C:C)</f>
        <v>48-11-1881</v>
      </c>
    </row>
    <row r="277" spans="2:6" x14ac:dyDescent="0.25">
      <c r="B277" s="3" t="s">
        <v>11446</v>
      </c>
      <c r="C277" s="3" t="s">
        <v>10996</v>
      </c>
      <c r="D277" s="3">
        <v>1</v>
      </c>
      <c r="E277" s="3" t="str">
        <f>_xlfn.XLOOKUP(B277,Product!A:A,Product!E:E)</f>
        <v>2827-22</v>
      </c>
      <c r="F277" s="3" t="str">
        <f>_xlfn.XLOOKUP(C277,Component!A:A,Component!C:C)</f>
        <v>48-59-1802</v>
      </c>
    </row>
    <row r="278" spans="2:6" x14ac:dyDescent="0.25">
      <c r="B278" s="3" t="s">
        <v>11447</v>
      </c>
      <c r="C278" s="3" t="s">
        <v>10780</v>
      </c>
      <c r="D278" s="3">
        <v>1</v>
      </c>
      <c r="E278" s="3" t="str">
        <f>_xlfn.XLOOKUP(B278,Product!A:A,Product!E:E)</f>
        <v>2828-20</v>
      </c>
      <c r="F278" s="3" t="str">
        <f>_xlfn.XLOOKUP(C278,Component!A:A,Component!C:C)</f>
        <v>2828-20</v>
      </c>
    </row>
    <row r="279" spans="2:6" x14ac:dyDescent="0.25">
      <c r="B279" s="3" t="s">
        <v>11456</v>
      </c>
      <c r="C279" s="3" t="s">
        <v>10785</v>
      </c>
      <c r="D279" s="3">
        <v>1</v>
      </c>
      <c r="E279" s="3" t="str">
        <f>_xlfn.XLOOKUP(B279,Product!A:A,Product!E:E)</f>
        <v>2833-20</v>
      </c>
      <c r="F279" s="3" t="str">
        <f>_xlfn.XLOOKUP(C279,Component!A:A,Component!C:C)</f>
        <v>2833-20</v>
      </c>
    </row>
    <row r="280" spans="2:6" x14ac:dyDescent="0.25">
      <c r="B280" s="3" t="s">
        <v>11457</v>
      </c>
      <c r="C280" s="3" t="s">
        <v>10786</v>
      </c>
      <c r="D280" s="3">
        <v>1</v>
      </c>
      <c r="E280" s="3" t="str">
        <f>_xlfn.XLOOKUP(B280,Product!A:A,Product!E:E)</f>
        <v>2834-20</v>
      </c>
      <c r="F280" s="3" t="str">
        <f>_xlfn.XLOOKUP(C280,Component!A:A,Component!C:C)</f>
        <v>2834-20</v>
      </c>
    </row>
    <row r="281" spans="2:6" x14ac:dyDescent="0.25">
      <c r="B281" s="3" t="s">
        <v>11457</v>
      </c>
      <c r="C281" s="3" t="s">
        <v>10962</v>
      </c>
      <c r="D281" s="3">
        <v>1</v>
      </c>
      <c r="E281" s="3" t="str">
        <f>_xlfn.XLOOKUP(B281,Product!A:A,Product!E:E)</f>
        <v>2834-20</v>
      </c>
      <c r="F281" s="3" t="str">
        <f>_xlfn.XLOOKUP(C281,Component!A:A,Component!C:C)</f>
        <v>48-40-0740</v>
      </c>
    </row>
    <row r="282" spans="2:6" x14ac:dyDescent="0.25">
      <c r="B282" s="3" t="s">
        <v>11459</v>
      </c>
      <c r="C282" s="3" t="s">
        <v>10787</v>
      </c>
      <c r="D282" s="3">
        <v>1</v>
      </c>
      <c r="E282" s="3" t="str">
        <f>_xlfn.XLOOKUP(B282,Product!A:A,Product!E:E)</f>
        <v>2836-20</v>
      </c>
      <c r="F282" s="3" t="str">
        <f>_xlfn.XLOOKUP(C282,Component!A:A,Component!C:C)</f>
        <v>2836-20</v>
      </c>
    </row>
    <row r="283" spans="2:6" x14ac:dyDescent="0.25">
      <c r="B283" s="3" t="s">
        <v>11459</v>
      </c>
      <c r="C283" s="3" t="s">
        <v>11079</v>
      </c>
      <c r="D283" s="3">
        <v>1</v>
      </c>
      <c r="E283" s="3" t="str">
        <f>_xlfn.XLOOKUP(B283,Product!A:A,Product!E:E)</f>
        <v>2836-20</v>
      </c>
      <c r="F283" s="3" t="str">
        <f>_xlfn.XLOOKUP(C283,Component!A:A,Component!C:C)</f>
        <v>49-25-1101</v>
      </c>
    </row>
    <row r="284" spans="2:6" x14ac:dyDescent="0.25">
      <c r="B284" s="3" t="s">
        <v>11462</v>
      </c>
      <c r="C284" s="3" t="s">
        <v>10789</v>
      </c>
      <c r="D284" s="3">
        <v>1</v>
      </c>
      <c r="E284" s="3" t="str">
        <f>_xlfn.XLOOKUP(B284,Product!A:A,Product!E:E)</f>
        <v>2838-20</v>
      </c>
      <c r="F284" s="3" t="str">
        <f>_xlfn.XLOOKUP(C284,Component!A:A,Component!C:C)</f>
        <v>2838-20</v>
      </c>
    </row>
    <row r="285" spans="2:6" x14ac:dyDescent="0.25">
      <c r="B285" s="3" t="s">
        <v>11463</v>
      </c>
      <c r="C285" s="3" t="s">
        <v>10790</v>
      </c>
      <c r="D285" s="3">
        <v>1</v>
      </c>
      <c r="E285" s="3" t="str">
        <f>_xlfn.XLOOKUP(B285,Product!A:A,Product!E:E)</f>
        <v>2839-20</v>
      </c>
      <c r="F285" s="3" t="str">
        <f>_xlfn.XLOOKUP(C285,Component!A:A,Component!C:C)</f>
        <v>2839-20</v>
      </c>
    </row>
    <row r="286" spans="2:6" x14ac:dyDescent="0.25">
      <c r="B286" s="3" t="s">
        <v>11466</v>
      </c>
      <c r="C286" s="3" t="s">
        <v>10792</v>
      </c>
      <c r="D286" s="3">
        <v>1</v>
      </c>
      <c r="E286" s="3" t="str">
        <f>_xlfn.XLOOKUP(B286,Product!A:A,Product!E:E)</f>
        <v>2841-20</v>
      </c>
      <c r="F286" s="3" t="str">
        <f>_xlfn.XLOOKUP(C286,Component!A:A,Component!C:C)</f>
        <v>2841-20</v>
      </c>
    </row>
    <row r="287" spans="2:6" x14ac:dyDescent="0.25">
      <c r="B287" s="3" t="s">
        <v>11468</v>
      </c>
      <c r="C287" s="3" t="s">
        <v>10793</v>
      </c>
      <c r="D287" s="3">
        <v>1</v>
      </c>
      <c r="E287" s="3" t="str">
        <f>_xlfn.XLOOKUP(B287,Product!A:A,Product!E:E)</f>
        <v>2843-20</v>
      </c>
      <c r="F287" s="3" t="str">
        <f>_xlfn.XLOOKUP(C287,Component!A:A,Component!C:C)</f>
        <v>2843-20</v>
      </c>
    </row>
    <row r="288" spans="2:6" x14ac:dyDescent="0.25">
      <c r="B288" s="3" t="s">
        <v>11470</v>
      </c>
      <c r="C288" s="3" t="s">
        <v>10794</v>
      </c>
      <c r="D288" s="3">
        <v>1</v>
      </c>
      <c r="E288" s="3" t="str">
        <f>_xlfn.XLOOKUP(B288,Product!A:A,Product!E:E)</f>
        <v>2846-20</v>
      </c>
      <c r="F288" s="3" t="str">
        <f>_xlfn.XLOOKUP(C288,Component!A:A,Component!C:C)</f>
        <v>2846-20</v>
      </c>
    </row>
    <row r="289" spans="2:6" x14ac:dyDescent="0.25">
      <c r="B289" s="3" t="s">
        <v>11471</v>
      </c>
      <c r="C289" s="3" t="s">
        <v>10795</v>
      </c>
      <c r="D289" s="3">
        <v>1</v>
      </c>
      <c r="E289" s="3" t="str">
        <f>_xlfn.XLOOKUP(B289,Product!A:A,Product!E:E)</f>
        <v>2850-20</v>
      </c>
      <c r="F289" s="3" t="str">
        <f>_xlfn.XLOOKUP(C289,Component!A:A,Component!C:C)</f>
        <v>2850-20</v>
      </c>
    </row>
    <row r="290" spans="2:6" x14ac:dyDescent="0.25">
      <c r="B290" s="3" t="s">
        <v>11473</v>
      </c>
      <c r="C290" s="3" t="s">
        <v>10796</v>
      </c>
      <c r="D290" s="3">
        <v>1</v>
      </c>
      <c r="E290" s="3" t="str">
        <f>_xlfn.XLOOKUP(B290,Product!A:A,Product!E:E)</f>
        <v>2851-20</v>
      </c>
      <c r="F290" s="3" t="str">
        <f>_xlfn.XLOOKUP(C290,Component!A:A,Component!C:C)</f>
        <v>2851-20</v>
      </c>
    </row>
    <row r="291" spans="2:6" x14ac:dyDescent="0.25">
      <c r="B291" s="3" t="s">
        <v>11477</v>
      </c>
      <c r="C291" s="3" t="s">
        <v>10798</v>
      </c>
      <c r="D291" s="3">
        <v>1</v>
      </c>
      <c r="E291" s="3" t="str">
        <f>_xlfn.XLOOKUP(B291,Product!A:A,Product!E:E)</f>
        <v>2854-20</v>
      </c>
      <c r="F291" s="3" t="str">
        <f>_xlfn.XLOOKUP(C291,Component!A:A,Component!C:C)</f>
        <v>2854-20</v>
      </c>
    </row>
    <row r="292" spans="2:6" x14ac:dyDescent="0.25">
      <c r="B292" s="3" t="s">
        <v>11481</v>
      </c>
      <c r="C292" s="3" t="s">
        <v>10799</v>
      </c>
      <c r="D292" s="3">
        <v>1</v>
      </c>
      <c r="E292" s="3" t="str">
        <f>_xlfn.XLOOKUP(B292,Product!A:A,Product!E:E)</f>
        <v>2855-20</v>
      </c>
      <c r="F292" s="3" t="str">
        <f>_xlfn.XLOOKUP(C292,Component!A:A,Component!C:C)</f>
        <v>2855-20</v>
      </c>
    </row>
    <row r="293" spans="2:6" x14ac:dyDescent="0.25">
      <c r="B293" s="3" t="s">
        <v>11484</v>
      </c>
      <c r="C293" s="3" t="s">
        <v>10800</v>
      </c>
      <c r="D293" s="3">
        <v>1</v>
      </c>
      <c r="E293" s="3" t="str">
        <f>_xlfn.XLOOKUP(B293,Product!A:A,Product!E:E)</f>
        <v>2855P-20</v>
      </c>
      <c r="F293" s="3" t="str">
        <f>_xlfn.XLOOKUP(C293,Component!A:A,Component!C:C)</f>
        <v>2855P-20</v>
      </c>
    </row>
    <row r="294" spans="2:6" x14ac:dyDescent="0.25">
      <c r="B294" s="3" t="s">
        <v>11487</v>
      </c>
      <c r="C294" s="3" t="s">
        <v>10801</v>
      </c>
      <c r="D294" s="3">
        <v>1</v>
      </c>
      <c r="E294" s="3" t="str">
        <f>_xlfn.XLOOKUP(B294,Product!A:A,Product!E:E)</f>
        <v>2862-20</v>
      </c>
      <c r="F294" s="3" t="str">
        <f>_xlfn.XLOOKUP(C294,Component!A:A,Component!C:C)</f>
        <v>2862-20</v>
      </c>
    </row>
    <row r="295" spans="2:6" x14ac:dyDescent="0.25">
      <c r="B295" s="3" t="s">
        <v>11490</v>
      </c>
      <c r="C295" s="3" t="s">
        <v>10802</v>
      </c>
      <c r="D295" s="3">
        <v>1</v>
      </c>
      <c r="E295" s="3" t="str">
        <f>_xlfn.XLOOKUP(B295,Product!A:A,Product!E:E)</f>
        <v>2863-20</v>
      </c>
      <c r="F295" s="3" t="str">
        <f>_xlfn.XLOOKUP(C295,Component!A:A,Component!C:C)</f>
        <v>2863-20</v>
      </c>
    </row>
    <row r="296" spans="2:6" x14ac:dyDescent="0.25">
      <c r="B296" s="3" t="s">
        <v>11493</v>
      </c>
      <c r="C296" s="3" t="s">
        <v>10803</v>
      </c>
      <c r="D296" s="3">
        <v>1</v>
      </c>
      <c r="E296" s="3" t="str">
        <f>_xlfn.XLOOKUP(B296,Product!A:A,Product!E:E)</f>
        <v>2864-20</v>
      </c>
      <c r="F296" s="3" t="str">
        <f>_xlfn.XLOOKUP(C296,Component!A:A,Component!C:C)</f>
        <v>2864-20</v>
      </c>
    </row>
    <row r="297" spans="2:6" x14ac:dyDescent="0.25">
      <c r="B297" s="3" t="s">
        <v>11496</v>
      </c>
      <c r="C297" s="3" t="s">
        <v>10804</v>
      </c>
      <c r="D297" s="3">
        <v>1</v>
      </c>
      <c r="E297" s="3" t="str">
        <f>_xlfn.XLOOKUP(B297,Product!A:A,Product!E:E)</f>
        <v>2865-20</v>
      </c>
      <c r="F297" s="3" t="str">
        <f>_xlfn.XLOOKUP(C297,Component!A:A,Component!C:C)</f>
        <v>2865-20</v>
      </c>
    </row>
    <row r="298" spans="2:6" x14ac:dyDescent="0.25">
      <c r="B298" s="3" t="s">
        <v>11498</v>
      </c>
      <c r="C298" s="3" t="s">
        <v>10805</v>
      </c>
      <c r="D298" s="3">
        <v>1</v>
      </c>
      <c r="E298" s="3" t="str">
        <f>_xlfn.XLOOKUP(B298,Product!A:A,Product!E:E)</f>
        <v>2866-20</v>
      </c>
      <c r="F298" s="3" t="str">
        <f>_xlfn.XLOOKUP(C298,Component!A:A,Component!C:C)</f>
        <v>2866-20</v>
      </c>
    </row>
    <row r="299" spans="2:6" x14ac:dyDescent="0.25">
      <c r="B299" s="3" t="s">
        <v>11501</v>
      </c>
      <c r="C299" s="3" t="s">
        <v>10806</v>
      </c>
      <c r="D299" s="3">
        <v>1</v>
      </c>
      <c r="E299" s="3" t="str">
        <f>_xlfn.XLOOKUP(B299,Product!A:A,Product!E:E)</f>
        <v>2867-20</v>
      </c>
      <c r="F299" s="3" t="str">
        <f>_xlfn.XLOOKUP(C299,Component!A:A,Component!C:C)</f>
        <v>2867-20</v>
      </c>
    </row>
    <row r="300" spans="2:6" x14ac:dyDescent="0.25">
      <c r="B300" s="3" t="s">
        <v>11503</v>
      </c>
      <c r="C300" s="3" t="s">
        <v>10807</v>
      </c>
      <c r="D300" s="3">
        <v>1</v>
      </c>
      <c r="E300" s="3" t="str">
        <f>_xlfn.XLOOKUP(B300,Product!A:A,Product!E:E)</f>
        <v>2868-20</v>
      </c>
      <c r="F300" s="3" t="str">
        <f>_xlfn.XLOOKUP(C300,Component!A:A,Component!C:C)</f>
        <v>2868-20</v>
      </c>
    </row>
    <row r="301" spans="2:6" x14ac:dyDescent="0.25">
      <c r="B301" s="3" t="s">
        <v>11505</v>
      </c>
      <c r="C301" s="3" t="s">
        <v>10808</v>
      </c>
      <c r="D301" s="3">
        <v>1</v>
      </c>
      <c r="E301" s="3" t="str">
        <f>_xlfn.XLOOKUP(B301,Product!A:A,Product!E:E)</f>
        <v>2869-20</v>
      </c>
      <c r="F301" s="3" t="str">
        <f>_xlfn.XLOOKUP(C301,Component!A:A,Component!C:C)</f>
        <v>2869-20</v>
      </c>
    </row>
    <row r="302" spans="2:6" x14ac:dyDescent="0.25">
      <c r="B302" s="3" t="s">
        <v>11507</v>
      </c>
      <c r="C302" s="3" t="s">
        <v>10809</v>
      </c>
      <c r="D302" s="3">
        <v>1</v>
      </c>
      <c r="E302" s="3" t="str">
        <f>_xlfn.XLOOKUP(B302,Product!A:A,Product!E:E)</f>
        <v>2870-22</v>
      </c>
      <c r="F302" s="3" t="str">
        <f>_xlfn.XLOOKUP(C302,Component!A:A,Component!C:C)</f>
        <v>2870-20</v>
      </c>
    </row>
    <row r="303" spans="2:6" x14ac:dyDescent="0.25">
      <c r="B303" s="3" t="s">
        <v>11507</v>
      </c>
      <c r="C303" s="3" t="s">
        <v>10947</v>
      </c>
      <c r="D303" s="3">
        <v>2</v>
      </c>
      <c r="E303" s="3" t="str">
        <f>_xlfn.XLOOKUP(B303,Product!A:A,Product!E:E)</f>
        <v>2870-22</v>
      </c>
      <c r="F303" s="3" t="str">
        <f>_xlfn.XLOOKUP(C303,Component!A:A,Component!C:C)</f>
        <v>48-11-1880</v>
      </c>
    </row>
    <row r="304" spans="2:6" x14ac:dyDescent="0.25">
      <c r="B304" s="3" t="s">
        <v>11507</v>
      </c>
      <c r="C304" s="3" t="s">
        <v>10957</v>
      </c>
      <c r="D304" s="3">
        <v>1</v>
      </c>
      <c r="E304" s="3" t="str">
        <f>_xlfn.XLOOKUP(B304,Product!A:A,Product!E:E)</f>
        <v>2870-22</v>
      </c>
      <c r="F304" s="3" t="str">
        <f>_xlfn.XLOOKUP(C304,Component!A:A,Component!C:C)</f>
        <v>48-36-1307</v>
      </c>
    </row>
    <row r="305" spans="2:6" x14ac:dyDescent="0.25">
      <c r="B305" s="3" t="s">
        <v>11507</v>
      </c>
      <c r="C305" s="3" t="s">
        <v>10958</v>
      </c>
      <c r="D305" s="3">
        <v>1</v>
      </c>
      <c r="E305" s="3" t="str">
        <f>_xlfn.XLOOKUP(B305,Product!A:A,Product!E:E)</f>
        <v>2870-22</v>
      </c>
      <c r="F305" s="3" t="str">
        <f>_xlfn.XLOOKUP(C305,Component!A:A,Component!C:C)</f>
        <v>48-36-1308</v>
      </c>
    </row>
    <row r="306" spans="2:6" x14ac:dyDescent="0.25">
      <c r="B306" s="3" t="s">
        <v>11507</v>
      </c>
      <c r="C306" s="3" t="s">
        <v>10959</v>
      </c>
      <c r="D306" s="3">
        <v>1</v>
      </c>
      <c r="E306" s="3" t="str">
        <f>_xlfn.XLOOKUP(B306,Product!A:A,Product!E:E)</f>
        <v>2870-22</v>
      </c>
      <c r="F306" s="3" t="str">
        <f>_xlfn.XLOOKUP(C306,Component!A:A,Component!C:C)</f>
        <v>48-36-1309</v>
      </c>
    </row>
    <row r="307" spans="2:6" x14ac:dyDescent="0.25">
      <c r="B307" s="3" t="s">
        <v>11507</v>
      </c>
      <c r="C307" s="3" t="s">
        <v>10960</v>
      </c>
      <c r="D307" s="3">
        <v>1</v>
      </c>
      <c r="E307" s="3" t="str">
        <f>_xlfn.XLOOKUP(B307,Product!A:A,Product!E:E)</f>
        <v>2870-22</v>
      </c>
      <c r="F307" s="3" t="str">
        <f>_xlfn.XLOOKUP(C307,Component!A:A,Component!C:C)</f>
        <v>48-36-1310</v>
      </c>
    </row>
    <row r="308" spans="2:6" x14ac:dyDescent="0.25">
      <c r="B308" s="3" t="s">
        <v>11507</v>
      </c>
      <c r="C308" s="3" t="s">
        <v>10999</v>
      </c>
      <c r="D308" s="3">
        <v>1</v>
      </c>
      <c r="E308" s="3" t="str">
        <f>_xlfn.XLOOKUP(B308,Product!A:A,Product!E:E)</f>
        <v>2870-22</v>
      </c>
      <c r="F308" s="3" t="str">
        <f>_xlfn.XLOOKUP(C308,Component!A:A,Component!C:C)</f>
        <v>48-59-1808</v>
      </c>
    </row>
    <row r="309" spans="2:6" x14ac:dyDescent="0.25">
      <c r="B309" s="3" t="s">
        <v>11508</v>
      </c>
      <c r="C309" s="3" t="s">
        <v>10810</v>
      </c>
      <c r="D309" s="3">
        <v>1</v>
      </c>
      <c r="E309" s="3" t="str">
        <f>_xlfn.XLOOKUP(B309,Product!A:A,Product!E:E)</f>
        <v>2871-22</v>
      </c>
      <c r="F309" s="3" t="str">
        <f>_xlfn.XLOOKUP(C309,Component!A:A,Component!C:C)</f>
        <v>2871-20</v>
      </c>
    </row>
    <row r="310" spans="2:6" x14ac:dyDescent="0.25">
      <c r="B310" s="3" t="s">
        <v>11508</v>
      </c>
      <c r="C310" s="3" t="s">
        <v>10929</v>
      </c>
      <c r="D310" s="3">
        <v>1</v>
      </c>
      <c r="E310" s="3" t="str">
        <f>_xlfn.XLOOKUP(B310,Product!A:A,Product!E:E)</f>
        <v>2871-22</v>
      </c>
      <c r="F310" s="3" t="str">
        <f>_xlfn.XLOOKUP(C310,Component!A:A,Component!C:C)</f>
        <v>47-53-2872</v>
      </c>
    </row>
    <row r="311" spans="2:6" x14ac:dyDescent="0.25">
      <c r="B311" s="3" t="s">
        <v>11508</v>
      </c>
      <c r="C311" s="3" t="s">
        <v>10935</v>
      </c>
      <c r="D311" s="3">
        <v>2</v>
      </c>
      <c r="E311" s="3" t="str">
        <f>_xlfn.XLOOKUP(B311,Product!A:A,Product!E:E)</f>
        <v>2871-22</v>
      </c>
      <c r="F311" s="3" t="str">
        <f>_xlfn.XLOOKUP(C311,Component!A:A,Component!C:C)</f>
        <v>48-11-1812</v>
      </c>
    </row>
    <row r="312" spans="2:6" x14ac:dyDescent="0.25">
      <c r="B312" s="3" t="s">
        <v>11508</v>
      </c>
      <c r="C312" s="3" t="s">
        <v>10999</v>
      </c>
      <c r="D312" s="3">
        <v>1</v>
      </c>
      <c r="E312" s="3" t="str">
        <f>_xlfn.XLOOKUP(B312,Product!A:A,Product!E:E)</f>
        <v>2871-22</v>
      </c>
      <c r="F312" s="3" t="str">
        <f>_xlfn.XLOOKUP(C312,Component!A:A,Component!C:C)</f>
        <v>48-59-1808</v>
      </c>
    </row>
    <row r="313" spans="2:6" x14ac:dyDescent="0.25">
      <c r="B313" s="3" t="s">
        <v>11512</v>
      </c>
      <c r="C313" s="3" t="s">
        <v>10812</v>
      </c>
      <c r="D313" s="3">
        <v>1</v>
      </c>
      <c r="E313" s="3" t="str">
        <f>_xlfn.XLOOKUP(B313,Product!A:A,Product!E:E)</f>
        <v>2873-20</v>
      </c>
      <c r="F313" s="3" t="str">
        <f>_xlfn.XLOOKUP(C313,Component!A:A,Component!C:C)</f>
        <v>2873-20</v>
      </c>
    </row>
    <row r="314" spans="2:6" x14ac:dyDescent="0.25">
      <c r="B314" s="3" t="s">
        <v>11515</v>
      </c>
      <c r="C314" s="3" t="s">
        <v>10813</v>
      </c>
      <c r="D314" s="3">
        <v>1</v>
      </c>
      <c r="E314" s="3" t="str">
        <f>_xlfn.XLOOKUP(B314,Product!A:A,Product!E:E)</f>
        <v>2874-20</v>
      </c>
      <c r="F314" s="3" t="str">
        <f>_xlfn.XLOOKUP(C314,Component!A:A,Component!C:C)</f>
        <v>2874-20</v>
      </c>
    </row>
    <row r="315" spans="2:6" x14ac:dyDescent="0.25">
      <c r="B315" s="3" t="s">
        <v>11517</v>
      </c>
      <c r="C315" s="3" t="s">
        <v>10814</v>
      </c>
      <c r="D315" s="3">
        <v>1</v>
      </c>
      <c r="E315" s="3" t="str">
        <f>_xlfn.XLOOKUP(B315,Product!A:A,Product!E:E)</f>
        <v>2875R-21</v>
      </c>
      <c r="F315" s="3" t="str">
        <f>_xlfn.XLOOKUP(C315,Component!A:A,Component!C:C)</f>
        <v>2875R-21</v>
      </c>
    </row>
    <row r="316" spans="2:6" x14ac:dyDescent="0.25">
      <c r="B316" s="3" t="s">
        <v>11517</v>
      </c>
      <c r="C316" s="3" t="s">
        <v>10947</v>
      </c>
      <c r="D316" s="3">
        <v>1</v>
      </c>
      <c r="E316" s="3" t="str">
        <f>_xlfn.XLOOKUP(B316,Product!A:A,Product!E:E)</f>
        <v>2875R-21</v>
      </c>
      <c r="F316" s="3" t="str">
        <f>_xlfn.XLOOKUP(C316,Component!A:A,Component!C:C)</f>
        <v>48-11-1880</v>
      </c>
    </row>
    <row r="317" spans="2:6" x14ac:dyDescent="0.25">
      <c r="B317" s="3" t="s">
        <v>11517</v>
      </c>
      <c r="C317" s="3" t="s">
        <v>10999</v>
      </c>
      <c r="D317" s="3">
        <v>1</v>
      </c>
      <c r="E317" s="3" t="str">
        <f>_xlfn.XLOOKUP(B317,Product!A:A,Product!E:E)</f>
        <v>2875R-21</v>
      </c>
      <c r="F317" s="3" t="str">
        <f>_xlfn.XLOOKUP(C317,Component!A:A,Component!C:C)</f>
        <v>48-59-1808</v>
      </c>
    </row>
    <row r="318" spans="2:6" x14ac:dyDescent="0.25">
      <c r="B318" s="3" t="s">
        <v>11519</v>
      </c>
      <c r="C318" s="3" t="s">
        <v>10815</v>
      </c>
      <c r="D318" s="3">
        <v>1</v>
      </c>
      <c r="E318" s="3" t="str">
        <f>_xlfn.XLOOKUP(B318,Product!A:A,Product!E:E)</f>
        <v>2876-22</v>
      </c>
      <c r="F318" s="3" t="str">
        <f>_xlfn.XLOOKUP(C318,Component!A:A,Component!C:C)</f>
        <v>2876-20</v>
      </c>
    </row>
    <row r="319" spans="2:6" x14ac:dyDescent="0.25">
      <c r="B319" s="3" t="s">
        <v>11519</v>
      </c>
      <c r="C319" s="3" t="s">
        <v>10938</v>
      </c>
      <c r="D319" s="3">
        <v>1</v>
      </c>
      <c r="E319" s="3" t="str">
        <f>_xlfn.XLOOKUP(B319,Product!A:A,Product!E:E)</f>
        <v>2876-22</v>
      </c>
      <c r="F319" s="3" t="str">
        <f>_xlfn.XLOOKUP(C319,Component!A:A,Component!C:C)</f>
        <v>48-11-1820</v>
      </c>
    </row>
    <row r="320" spans="2:6" x14ac:dyDescent="0.25">
      <c r="B320" s="3" t="s">
        <v>11519</v>
      </c>
      <c r="C320" s="3" t="s">
        <v>10942</v>
      </c>
      <c r="D320" s="3">
        <v>1</v>
      </c>
      <c r="E320" s="3" t="str">
        <f>_xlfn.XLOOKUP(B320,Product!A:A,Product!E:E)</f>
        <v>2876-22</v>
      </c>
      <c r="F320" s="3" t="str">
        <f>_xlfn.XLOOKUP(C320,Component!A:A,Component!C:C)</f>
        <v>48-11-1850</v>
      </c>
    </row>
    <row r="321" spans="2:6" x14ac:dyDescent="0.25">
      <c r="B321" s="3" t="s">
        <v>11519</v>
      </c>
      <c r="C321" s="3" t="s">
        <v>11001</v>
      </c>
      <c r="D321" s="3">
        <v>1</v>
      </c>
      <c r="E321" s="3" t="str">
        <f>_xlfn.XLOOKUP(B321,Product!A:A,Product!E:E)</f>
        <v>2876-22</v>
      </c>
      <c r="F321" s="3" t="str">
        <f>_xlfn.XLOOKUP(C321,Component!A:A,Component!C:C)</f>
        <v>48-59-1812</v>
      </c>
    </row>
    <row r="322" spans="2:6" x14ac:dyDescent="0.25">
      <c r="B322" s="3" t="s">
        <v>11521</v>
      </c>
      <c r="C322" s="3" t="s">
        <v>10816</v>
      </c>
      <c r="D322" s="3">
        <v>1</v>
      </c>
      <c r="E322" s="3" t="str">
        <f>_xlfn.XLOOKUP(B322,Product!A:A,Product!E:E)</f>
        <v>2877-22</v>
      </c>
      <c r="F322" s="3" t="str">
        <f>_xlfn.XLOOKUP(C322,Component!A:A,Component!C:C)</f>
        <v>2877-20</v>
      </c>
    </row>
    <row r="323" spans="2:6" x14ac:dyDescent="0.25">
      <c r="B323" s="3" t="s">
        <v>11521</v>
      </c>
      <c r="C323" s="3" t="s">
        <v>10938</v>
      </c>
      <c r="D323" s="3">
        <v>2</v>
      </c>
      <c r="E323" s="3" t="str">
        <f>_xlfn.XLOOKUP(B323,Product!A:A,Product!E:E)</f>
        <v>2877-22</v>
      </c>
      <c r="F323" s="3" t="str">
        <f>_xlfn.XLOOKUP(C323,Component!A:A,Component!C:C)</f>
        <v>48-11-1820</v>
      </c>
    </row>
    <row r="324" spans="2:6" x14ac:dyDescent="0.25">
      <c r="B324" s="3" t="s">
        <v>11521</v>
      </c>
      <c r="C324" s="3" t="s">
        <v>11001</v>
      </c>
      <c r="D324" s="3">
        <v>1</v>
      </c>
      <c r="E324" s="3" t="str">
        <f>_xlfn.XLOOKUP(B324,Product!A:A,Product!E:E)</f>
        <v>2877-22</v>
      </c>
      <c r="F324" s="3" t="str">
        <f>_xlfn.XLOOKUP(C324,Component!A:A,Component!C:C)</f>
        <v>48-59-1812</v>
      </c>
    </row>
    <row r="325" spans="2:6" x14ac:dyDescent="0.25">
      <c r="B325" s="3" t="s">
        <v>11523</v>
      </c>
      <c r="C325" s="3" t="s">
        <v>10817</v>
      </c>
      <c r="D325" s="3">
        <v>1</v>
      </c>
      <c r="E325" s="3" t="str">
        <f>_xlfn.XLOOKUP(B325,Product!A:A,Product!E:E)</f>
        <v>2878-22</v>
      </c>
      <c r="F325" s="3" t="str">
        <f>_xlfn.XLOOKUP(C325,Component!A:A,Component!C:C)</f>
        <v>2878-20</v>
      </c>
    </row>
    <row r="326" spans="2:6" x14ac:dyDescent="0.25">
      <c r="B326" s="3" t="s">
        <v>11523</v>
      </c>
      <c r="C326" s="3" t="s">
        <v>10938</v>
      </c>
      <c r="D326" s="3">
        <v>2</v>
      </c>
      <c r="E326" s="3" t="str">
        <f>_xlfn.XLOOKUP(B326,Product!A:A,Product!E:E)</f>
        <v>2878-22</v>
      </c>
      <c r="F326" s="3" t="str">
        <f>_xlfn.XLOOKUP(C326,Component!A:A,Component!C:C)</f>
        <v>48-11-1820</v>
      </c>
    </row>
    <row r="327" spans="2:6" x14ac:dyDescent="0.25">
      <c r="B327" s="3" t="s">
        <v>11523</v>
      </c>
      <c r="C327" s="3" t="s">
        <v>10942</v>
      </c>
      <c r="D327" s="3">
        <v>1</v>
      </c>
      <c r="E327" s="3" t="str">
        <f>_xlfn.XLOOKUP(B327,Product!A:A,Product!E:E)</f>
        <v>2878-22</v>
      </c>
      <c r="F327" s="3" t="str">
        <f>_xlfn.XLOOKUP(C327,Component!A:A,Component!C:C)</f>
        <v>48-11-1850</v>
      </c>
    </row>
    <row r="328" spans="2:6" x14ac:dyDescent="0.25">
      <c r="B328" s="3" t="s">
        <v>11523</v>
      </c>
      <c r="C328" s="3" t="s">
        <v>11001</v>
      </c>
      <c r="D328" s="3">
        <v>1</v>
      </c>
      <c r="E328" s="3" t="str">
        <f>_xlfn.XLOOKUP(B328,Product!A:A,Product!E:E)</f>
        <v>2878-22</v>
      </c>
      <c r="F328" s="3" t="str">
        <f>_xlfn.XLOOKUP(C328,Component!A:A,Component!C:C)</f>
        <v>48-59-1812</v>
      </c>
    </row>
    <row r="329" spans="2:6" x14ac:dyDescent="0.25">
      <c r="B329" s="3" t="s">
        <v>11525</v>
      </c>
      <c r="C329" s="3" t="s">
        <v>10938</v>
      </c>
      <c r="D329" s="3">
        <v>1</v>
      </c>
      <c r="E329" s="3" t="str">
        <f>_xlfn.XLOOKUP(B329,Product!A:A,Product!E:E)</f>
        <v>2878K-22</v>
      </c>
      <c r="F329" s="3" t="str">
        <f>_xlfn.XLOOKUP(C329,Component!A:A,Component!C:C)</f>
        <v>48-11-1820</v>
      </c>
    </row>
    <row r="330" spans="2:6" x14ac:dyDescent="0.25">
      <c r="B330" s="3" t="s">
        <v>11525</v>
      </c>
      <c r="C330" s="3" t="s">
        <v>10942</v>
      </c>
      <c r="D330" s="3">
        <v>1</v>
      </c>
      <c r="E330" s="3" t="str">
        <f>_xlfn.XLOOKUP(B330,Product!A:A,Product!E:E)</f>
        <v>2878K-22</v>
      </c>
      <c r="F330" s="3" t="str">
        <f>_xlfn.XLOOKUP(C330,Component!A:A,Component!C:C)</f>
        <v>48-11-1850</v>
      </c>
    </row>
    <row r="331" spans="2:6" x14ac:dyDescent="0.25">
      <c r="B331" s="3" t="s">
        <v>11525</v>
      </c>
      <c r="C331" s="3" t="s">
        <v>11001</v>
      </c>
      <c r="D331" s="3">
        <v>1</v>
      </c>
      <c r="E331" s="3" t="str">
        <f>_xlfn.XLOOKUP(B331,Product!A:A,Product!E:E)</f>
        <v>2878K-22</v>
      </c>
      <c r="F331" s="3" t="str">
        <f>_xlfn.XLOOKUP(C331,Component!A:A,Component!C:C)</f>
        <v>48-59-1812</v>
      </c>
    </row>
    <row r="332" spans="2:6" x14ac:dyDescent="0.25">
      <c r="B332" s="3" t="s">
        <v>11526</v>
      </c>
      <c r="C332" s="3" t="s">
        <v>10818</v>
      </c>
      <c r="D332" s="3">
        <v>1</v>
      </c>
      <c r="E332" s="3" t="str">
        <f>_xlfn.XLOOKUP(B332,Product!A:A,Product!E:E)</f>
        <v>2879-20</v>
      </c>
      <c r="F332" s="3" t="str">
        <f>_xlfn.XLOOKUP(C332,Component!A:A,Component!C:C)</f>
        <v>2879-20</v>
      </c>
    </row>
    <row r="333" spans="2:6" x14ac:dyDescent="0.25">
      <c r="B333" s="3" t="s">
        <v>11528</v>
      </c>
      <c r="C333" s="3" t="s">
        <v>10819</v>
      </c>
      <c r="D333" s="3">
        <v>1</v>
      </c>
      <c r="E333" s="3" t="str">
        <f>_xlfn.XLOOKUP(B333,Product!A:A,Product!E:E)</f>
        <v>2880-20</v>
      </c>
      <c r="F333" s="3" t="str">
        <f>_xlfn.XLOOKUP(C333,Component!A:A,Component!C:C)</f>
        <v>2880-20</v>
      </c>
    </row>
    <row r="334" spans="2:6" x14ac:dyDescent="0.25">
      <c r="B334" s="3" t="s">
        <v>11530</v>
      </c>
      <c r="C334" s="3" t="s">
        <v>10820</v>
      </c>
      <c r="D334" s="3">
        <v>1</v>
      </c>
      <c r="E334" s="3" t="str">
        <f>_xlfn.XLOOKUP(B334,Product!A:A,Product!E:E)</f>
        <v>2881-20</v>
      </c>
      <c r="F334" s="3" t="str">
        <f>_xlfn.XLOOKUP(C334,Component!A:A,Component!C:C)</f>
        <v>2881-20</v>
      </c>
    </row>
    <row r="335" spans="2:6" x14ac:dyDescent="0.25">
      <c r="B335" s="3" t="s">
        <v>11532</v>
      </c>
      <c r="C335" s="3" t="s">
        <v>10821</v>
      </c>
      <c r="D335" s="3">
        <v>1</v>
      </c>
      <c r="E335" s="3" t="str">
        <f>_xlfn.XLOOKUP(B335,Product!A:A,Product!E:E)</f>
        <v>2882-20</v>
      </c>
      <c r="F335" s="3" t="str">
        <f>_xlfn.XLOOKUP(C335,Component!A:A,Component!C:C)</f>
        <v>2882-20</v>
      </c>
    </row>
    <row r="336" spans="2:6" x14ac:dyDescent="0.25">
      <c r="B336" s="3" t="s">
        <v>11534</v>
      </c>
      <c r="C336" s="3" t="s">
        <v>10822</v>
      </c>
      <c r="D336" s="3">
        <v>1</v>
      </c>
      <c r="E336" s="3" t="str">
        <f>_xlfn.XLOOKUP(B336,Product!A:A,Product!E:E)</f>
        <v>2883-20</v>
      </c>
      <c r="F336" s="3" t="str">
        <f>_xlfn.XLOOKUP(C336,Component!A:A,Component!C:C)</f>
        <v>2883-20</v>
      </c>
    </row>
    <row r="337" spans="2:6" x14ac:dyDescent="0.25">
      <c r="B337" s="3" t="s">
        <v>11536</v>
      </c>
      <c r="C337" s="3" t="s">
        <v>10823</v>
      </c>
      <c r="D337" s="3">
        <v>1</v>
      </c>
      <c r="E337" s="3" t="str">
        <f>_xlfn.XLOOKUP(B337,Product!A:A,Product!E:E)</f>
        <v>2886-20</v>
      </c>
      <c r="F337" s="3" t="str">
        <f>_xlfn.XLOOKUP(C337,Component!A:A,Component!C:C)</f>
        <v>2886-20</v>
      </c>
    </row>
    <row r="338" spans="2:6" x14ac:dyDescent="0.25">
      <c r="B338" s="3" t="s">
        <v>11537</v>
      </c>
      <c r="C338" s="3" t="s">
        <v>10824</v>
      </c>
      <c r="D338" s="3">
        <v>1</v>
      </c>
      <c r="E338" s="3" t="str">
        <f>_xlfn.XLOOKUP(B338,Product!A:A,Product!E:E)</f>
        <v>2887-20</v>
      </c>
      <c r="F338" s="3" t="str">
        <f>_xlfn.XLOOKUP(C338,Component!A:A,Component!C:C)</f>
        <v>2887-20</v>
      </c>
    </row>
    <row r="339" spans="2:6" x14ac:dyDescent="0.25">
      <c r="B339" s="3" t="s">
        <v>11538</v>
      </c>
      <c r="C339" s="3" t="s">
        <v>10825</v>
      </c>
      <c r="D339" s="3">
        <v>1</v>
      </c>
      <c r="E339" s="3" t="str">
        <f>_xlfn.XLOOKUP(B339,Product!A:A,Product!E:E)</f>
        <v>2888-20</v>
      </c>
      <c r="F339" s="3" t="str">
        <f>_xlfn.XLOOKUP(C339,Component!A:A,Component!C:C)</f>
        <v>2888-20</v>
      </c>
    </row>
    <row r="340" spans="2:6" x14ac:dyDescent="0.25">
      <c r="B340" s="3" t="s">
        <v>11539</v>
      </c>
      <c r="C340" s="3" t="s">
        <v>10826</v>
      </c>
      <c r="D340" s="3">
        <v>1</v>
      </c>
      <c r="E340" s="3" t="str">
        <f>_xlfn.XLOOKUP(B340,Product!A:A,Product!E:E)</f>
        <v>2889-20</v>
      </c>
      <c r="F340" s="3" t="str">
        <f>_xlfn.XLOOKUP(C340,Component!A:A,Component!C:C)</f>
        <v>2889-20</v>
      </c>
    </row>
    <row r="341" spans="2:6" x14ac:dyDescent="0.25">
      <c r="B341" s="3" t="s">
        <v>11541</v>
      </c>
      <c r="C341" s="3" t="s">
        <v>10761</v>
      </c>
      <c r="D341" s="3">
        <v>1</v>
      </c>
      <c r="E341" s="3" t="str">
        <f>_xlfn.XLOOKUP(B341,Product!A:A,Product!E:E)</f>
        <v>2892-22CT</v>
      </c>
      <c r="F341" s="3" t="str">
        <f>_xlfn.XLOOKUP(C341,Component!A:A,Component!C:C)</f>
        <v>2801-20</v>
      </c>
    </row>
    <row r="342" spans="2:6" x14ac:dyDescent="0.25">
      <c r="B342" s="3" t="s">
        <v>11541</v>
      </c>
      <c r="C342" s="3" t="s">
        <v>10795</v>
      </c>
      <c r="D342" s="3">
        <v>1</v>
      </c>
      <c r="E342" s="3" t="str">
        <f>_xlfn.XLOOKUP(B342,Product!A:A,Product!E:E)</f>
        <v>2892-22CT</v>
      </c>
      <c r="F342" s="3" t="str">
        <f>_xlfn.XLOOKUP(C342,Component!A:A,Component!C:C)</f>
        <v>2850-20</v>
      </c>
    </row>
    <row r="343" spans="2:6" x14ac:dyDescent="0.25">
      <c r="B343" s="3" t="s">
        <v>11541</v>
      </c>
      <c r="C343" s="3" t="s">
        <v>10938</v>
      </c>
      <c r="D343" s="3">
        <v>2</v>
      </c>
      <c r="E343" s="3" t="str">
        <f>_xlfn.XLOOKUP(B343,Product!A:A,Product!E:E)</f>
        <v>2892-22CT</v>
      </c>
      <c r="F343" s="3" t="str">
        <f>_xlfn.XLOOKUP(C343,Component!A:A,Component!C:C)</f>
        <v>48-11-1820</v>
      </c>
    </row>
    <row r="344" spans="2:6" x14ac:dyDescent="0.25">
      <c r="B344" s="3" t="s">
        <v>11541</v>
      </c>
      <c r="C344" s="3" t="s">
        <v>11001</v>
      </c>
      <c r="D344" s="3">
        <v>1</v>
      </c>
      <c r="E344" s="3" t="str">
        <f>_xlfn.XLOOKUP(B344,Product!A:A,Product!E:E)</f>
        <v>2892-22CT</v>
      </c>
      <c r="F344" s="3" t="str">
        <f>_xlfn.XLOOKUP(C344,Component!A:A,Component!C:C)</f>
        <v>48-59-1812</v>
      </c>
    </row>
    <row r="345" spans="2:6" x14ac:dyDescent="0.25">
      <c r="B345" s="3" t="s">
        <v>11542</v>
      </c>
      <c r="C345" s="3" t="s">
        <v>10795</v>
      </c>
      <c r="D345" s="3">
        <v>1</v>
      </c>
      <c r="E345" s="3" t="str">
        <f>_xlfn.XLOOKUP(B345,Product!A:A,Product!E:E)</f>
        <v>2893-22CX</v>
      </c>
      <c r="F345" s="3" t="str">
        <f>_xlfn.XLOOKUP(C345,Component!A:A,Component!C:C)</f>
        <v>2850-20</v>
      </c>
    </row>
    <row r="346" spans="2:6" x14ac:dyDescent="0.25">
      <c r="B346" s="3" t="s">
        <v>11542</v>
      </c>
      <c r="C346" s="3" t="s">
        <v>10828</v>
      </c>
      <c r="D346" s="3">
        <v>1</v>
      </c>
      <c r="E346" s="3" t="str">
        <f>_xlfn.XLOOKUP(B346,Product!A:A,Product!E:E)</f>
        <v>2893-22CX</v>
      </c>
      <c r="F346" s="3" t="str">
        <f>_xlfn.XLOOKUP(C346,Component!A:A,Component!C:C)</f>
        <v>2902-20</v>
      </c>
    </row>
    <row r="347" spans="2:6" x14ac:dyDescent="0.25">
      <c r="B347" s="3" t="s">
        <v>11542</v>
      </c>
      <c r="C347" s="3" t="s">
        <v>10938</v>
      </c>
      <c r="D347" s="3">
        <v>1</v>
      </c>
      <c r="E347" s="3" t="str">
        <f>_xlfn.XLOOKUP(B347,Product!A:A,Product!E:E)</f>
        <v>2893-22CX</v>
      </c>
      <c r="F347" s="3" t="str">
        <f>_xlfn.XLOOKUP(C347,Component!A:A,Component!C:C)</f>
        <v>48-11-1820</v>
      </c>
    </row>
    <row r="348" spans="2:6" x14ac:dyDescent="0.25">
      <c r="B348" s="3" t="s">
        <v>11542</v>
      </c>
      <c r="C348" s="3" t="s">
        <v>10941</v>
      </c>
      <c r="D348" s="3">
        <v>1</v>
      </c>
      <c r="E348" s="3" t="str">
        <f>_xlfn.XLOOKUP(B348,Product!A:A,Product!E:E)</f>
        <v>2893-22CX</v>
      </c>
      <c r="F348" s="3" t="str">
        <f>_xlfn.XLOOKUP(C348,Component!A:A,Component!C:C)</f>
        <v>48-11-1840</v>
      </c>
    </row>
    <row r="349" spans="2:6" x14ac:dyDescent="0.25">
      <c r="B349" s="3" t="s">
        <v>11542</v>
      </c>
      <c r="C349" s="3" t="s">
        <v>11001</v>
      </c>
      <c r="D349" s="3">
        <v>1</v>
      </c>
      <c r="E349" s="3" t="str">
        <f>_xlfn.XLOOKUP(B349,Product!A:A,Product!E:E)</f>
        <v>2893-22CX</v>
      </c>
      <c r="F349" s="3" t="str">
        <f>_xlfn.XLOOKUP(C349,Component!A:A,Component!C:C)</f>
        <v>48-59-1812</v>
      </c>
    </row>
    <row r="350" spans="2:6" x14ac:dyDescent="0.25">
      <c r="B350" s="3" t="s">
        <v>11545</v>
      </c>
      <c r="C350" s="3" t="s">
        <v>10829</v>
      </c>
      <c r="D350" s="3">
        <v>1</v>
      </c>
      <c r="E350" s="3" t="str">
        <f>_xlfn.XLOOKUP(B350,Product!A:A,Product!E:E)</f>
        <v>2903-20</v>
      </c>
      <c r="F350" s="3" t="str">
        <f>_xlfn.XLOOKUP(C350,Component!A:A,Component!C:C)</f>
        <v>2903-20</v>
      </c>
    </row>
    <row r="351" spans="2:6" x14ac:dyDescent="0.25">
      <c r="B351" s="3" t="s">
        <v>11547</v>
      </c>
      <c r="C351" s="3" t="s">
        <v>10830</v>
      </c>
      <c r="D351" s="3">
        <v>1</v>
      </c>
      <c r="E351" s="3" t="str">
        <f>_xlfn.XLOOKUP(B351,Product!A:A,Product!E:E)</f>
        <v>2904-20</v>
      </c>
      <c r="F351" s="3" t="str">
        <f>_xlfn.XLOOKUP(C351,Component!A:A,Component!C:C)</f>
        <v>2904-20</v>
      </c>
    </row>
    <row r="352" spans="2:6" x14ac:dyDescent="0.25">
      <c r="B352" s="3" t="s">
        <v>11549</v>
      </c>
      <c r="C352" s="3" t="s">
        <v>10831</v>
      </c>
      <c r="D352" s="3">
        <v>1</v>
      </c>
      <c r="E352" s="3" t="str">
        <f>_xlfn.XLOOKUP(B352,Product!A:A,Product!E:E)</f>
        <v>2905-20</v>
      </c>
      <c r="F352" s="3" t="str">
        <f>_xlfn.XLOOKUP(C352,Component!A:A,Component!C:C)</f>
        <v>2905-20</v>
      </c>
    </row>
    <row r="353" spans="2:6" x14ac:dyDescent="0.25">
      <c r="B353" s="3" t="s">
        <v>11550</v>
      </c>
      <c r="C353" s="3" t="s">
        <v>10832</v>
      </c>
      <c r="D353" s="3">
        <v>1</v>
      </c>
      <c r="E353" s="3" t="str">
        <f>_xlfn.XLOOKUP(B353,Product!A:A,Product!E:E)</f>
        <v>2906-20</v>
      </c>
      <c r="F353" s="3" t="str">
        <f>_xlfn.XLOOKUP(C353,Component!A:A,Component!C:C)</f>
        <v>2906-20</v>
      </c>
    </row>
    <row r="354" spans="2:6" x14ac:dyDescent="0.25">
      <c r="B354" s="3" t="s">
        <v>11551</v>
      </c>
      <c r="C354" s="3" t="s">
        <v>10833</v>
      </c>
      <c r="D354" s="3">
        <v>1</v>
      </c>
      <c r="E354" s="3" t="str">
        <f>_xlfn.XLOOKUP(B354,Product!A:A,Product!E:E)</f>
        <v>2908-20</v>
      </c>
      <c r="F354" s="3" t="str">
        <f>_xlfn.XLOOKUP(C354,Component!A:A,Component!C:C)</f>
        <v>2908-20</v>
      </c>
    </row>
    <row r="355" spans="2:6" x14ac:dyDescent="0.25">
      <c r="B355" s="3" t="s">
        <v>11556</v>
      </c>
      <c r="C355" s="3" t="s">
        <v>10836</v>
      </c>
      <c r="D355" s="3">
        <v>1</v>
      </c>
      <c r="E355" s="3" t="str">
        <f>_xlfn.XLOOKUP(B355,Product!A:A,Product!E:E)</f>
        <v>2910-20</v>
      </c>
      <c r="F355" s="3" t="str">
        <f>_xlfn.XLOOKUP(C355,Component!A:A,Component!C:C)</f>
        <v>2910-20</v>
      </c>
    </row>
    <row r="356" spans="2:6" x14ac:dyDescent="0.25">
      <c r="B356" s="3" t="s">
        <v>11558</v>
      </c>
      <c r="C356" s="3" t="s">
        <v>10837</v>
      </c>
      <c r="D356" s="3">
        <v>1</v>
      </c>
      <c r="E356" s="3" t="str">
        <f>_xlfn.XLOOKUP(B356,Product!A:A,Product!E:E)</f>
        <v>2911-20</v>
      </c>
      <c r="F356" s="3" t="str">
        <f>_xlfn.XLOOKUP(C356,Component!A:A,Component!C:C)</f>
        <v>2911-20</v>
      </c>
    </row>
    <row r="357" spans="2:6" x14ac:dyDescent="0.25">
      <c r="B357" s="3" t="s">
        <v>11560</v>
      </c>
      <c r="C357" s="3" t="s">
        <v>10838</v>
      </c>
      <c r="D357" s="3">
        <v>1</v>
      </c>
      <c r="E357" s="3" t="str">
        <f>_xlfn.XLOOKUP(B357,Product!A:A,Product!E:E)</f>
        <v>2912-20</v>
      </c>
      <c r="F357" s="3" t="str">
        <f>_xlfn.XLOOKUP(C357,Component!A:A,Component!C:C)</f>
        <v>2912-20</v>
      </c>
    </row>
    <row r="358" spans="2:6" x14ac:dyDescent="0.25">
      <c r="B358" s="3" t="s">
        <v>11562</v>
      </c>
      <c r="C358" s="3" t="s">
        <v>10839</v>
      </c>
      <c r="D358" s="3">
        <v>1</v>
      </c>
      <c r="E358" s="3" t="str">
        <f>_xlfn.XLOOKUP(B358,Product!A:A,Product!E:E)</f>
        <v>2912-DE</v>
      </c>
      <c r="F358" s="3" t="str">
        <f>_xlfn.XLOOKUP(C358,Component!A:A,Component!C:C)</f>
        <v>2912-DE</v>
      </c>
    </row>
    <row r="359" spans="2:6" x14ac:dyDescent="0.25">
      <c r="B359" s="3" t="s">
        <v>11563</v>
      </c>
      <c r="C359" s="3" t="s">
        <v>10946</v>
      </c>
      <c r="D359" s="3">
        <v>2</v>
      </c>
      <c r="E359" s="3" t="str">
        <f>_xlfn.XLOOKUP(B359,Product!A:A,Product!E:E)</f>
        <v>2914-22DE</v>
      </c>
      <c r="F359" s="3" t="str">
        <f>_xlfn.XLOOKUP(C359,Component!A:A,Component!C:C)</f>
        <v>48-11-1865</v>
      </c>
    </row>
    <row r="360" spans="2:6" x14ac:dyDescent="0.25">
      <c r="B360" s="3" t="s">
        <v>11563</v>
      </c>
      <c r="C360" s="3" t="s">
        <v>10999</v>
      </c>
      <c r="D360" s="3">
        <v>1</v>
      </c>
      <c r="E360" s="3" t="str">
        <f>_xlfn.XLOOKUP(B360,Product!A:A,Product!E:E)</f>
        <v>2914-22DE</v>
      </c>
      <c r="F360" s="3" t="str">
        <f>_xlfn.XLOOKUP(C360,Component!A:A,Component!C:C)</f>
        <v>48-59-1808</v>
      </c>
    </row>
    <row r="361" spans="2:6" x14ac:dyDescent="0.25">
      <c r="B361" s="3" t="s">
        <v>11564</v>
      </c>
      <c r="C361" s="3" t="s">
        <v>10840</v>
      </c>
      <c r="D361" s="3">
        <v>1</v>
      </c>
      <c r="E361" s="3" t="str">
        <f>_xlfn.XLOOKUP(B361,Product!A:A,Product!E:E)</f>
        <v>2915-20</v>
      </c>
      <c r="F361" s="3" t="str">
        <f>_xlfn.XLOOKUP(C361,Component!A:A,Component!C:C)</f>
        <v>2915-20</v>
      </c>
    </row>
    <row r="362" spans="2:6" x14ac:dyDescent="0.25">
      <c r="B362" s="3" t="s">
        <v>11567</v>
      </c>
      <c r="C362" s="3" t="s">
        <v>10842</v>
      </c>
      <c r="D362" s="3">
        <v>1</v>
      </c>
      <c r="E362" s="3" t="str">
        <f>_xlfn.XLOOKUP(B362,Product!A:A,Product!E:E)</f>
        <v>2916-20</v>
      </c>
      <c r="F362" s="3" t="str">
        <f>_xlfn.XLOOKUP(C362,Component!A:A,Component!C:C)</f>
        <v>2916-20</v>
      </c>
    </row>
    <row r="363" spans="2:6" x14ac:dyDescent="0.25">
      <c r="B363" s="3" t="s">
        <v>11570</v>
      </c>
      <c r="C363" s="3" t="s">
        <v>10844</v>
      </c>
      <c r="D363" s="3">
        <v>1</v>
      </c>
      <c r="E363" s="3" t="str">
        <f>_xlfn.XLOOKUP(B363,Product!A:A,Product!E:E)</f>
        <v>2922-20</v>
      </c>
      <c r="F363" s="3" t="str">
        <f>_xlfn.XLOOKUP(C363,Component!A:A,Component!C:C)</f>
        <v>2922-20</v>
      </c>
    </row>
    <row r="364" spans="2:6" x14ac:dyDescent="0.25">
      <c r="B364" s="3" t="s">
        <v>11570</v>
      </c>
      <c r="C364" s="3" t="s">
        <v>10938</v>
      </c>
      <c r="D364" s="3">
        <v>2</v>
      </c>
      <c r="E364" s="3" t="str">
        <f>_xlfn.XLOOKUP(B364,Product!A:A,Product!E:E)</f>
        <v>2922-20</v>
      </c>
      <c r="F364" s="3" t="str">
        <f>_xlfn.XLOOKUP(C364,Component!A:A,Component!C:C)</f>
        <v>48-11-1820</v>
      </c>
    </row>
    <row r="365" spans="2:6" x14ac:dyDescent="0.25">
      <c r="B365" s="3" t="s">
        <v>11570</v>
      </c>
      <c r="C365" s="3" t="s">
        <v>11001</v>
      </c>
      <c r="D365" s="3">
        <v>1</v>
      </c>
      <c r="E365" s="3" t="str">
        <f>_xlfn.XLOOKUP(B365,Product!A:A,Product!E:E)</f>
        <v>2922-20</v>
      </c>
      <c r="F365" s="3" t="str">
        <f>_xlfn.XLOOKUP(C365,Component!A:A,Component!C:C)</f>
        <v>48-59-1812</v>
      </c>
    </row>
    <row r="366" spans="2:6" x14ac:dyDescent="0.25">
      <c r="B366" s="3" t="s">
        <v>11571</v>
      </c>
      <c r="C366" s="3" t="s">
        <v>10845</v>
      </c>
      <c r="D366" s="3">
        <v>1</v>
      </c>
      <c r="E366" s="3" t="str">
        <f>_xlfn.XLOOKUP(B366,Product!A:A,Product!E:E)</f>
        <v>2927-22</v>
      </c>
      <c r="F366" s="3" t="str">
        <f>_xlfn.XLOOKUP(C366,Component!A:A,Component!C:C)</f>
        <v>2927-20</v>
      </c>
    </row>
    <row r="367" spans="2:6" x14ac:dyDescent="0.25">
      <c r="B367" s="3" t="s">
        <v>11571</v>
      </c>
      <c r="C367" s="3" t="s">
        <v>10948</v>
      </c>
      <c r="D367" s="3">
        <v>2</v>
      </c>
      <c r="E367" s="3" t="str">
        <f>_xlfn.XLOOKUP(B367,Product!A:A,Product!E:E)</f>
        <v>2927-22</v>
      </c>
      <c r="F367" s="3" t="str">
        <f>_xlfn.XLOOKUP(C367,Component!A:A,Component!C:C)</f>
        <v>48-11-1881</v>
      </c>
    </row>
    <row r="368" spans="2:6" x14ac:dyDescent="0.25">
      <c r="B368" s="3" t="s">
        <v>11571</v>
      </c>
      <c r="C368" s="3" t="s">
        <v>10999</v>
      </c>
      <c r="D368" s="3">
        <v>1</v>
      </c>
      <c r="E368" s="3" t="str">
        <f>_xlfn.XLOOKUP(B368,Product!A:A,Product!E:E)</f>
        <v>2927-22</v>
      </c>
      <c r="F368" s="3" t="str">
        <f>_xlfn.XLOOKUP(C368,Component!A:A,Component!C:C)</f>
        <v>48-59-1808</v>
      </c>
    </row>
    <row r="369" spans="2:6" x14ac:dyDescent="0.25">
      <c r="B369" s="3" t="s">
        <v>11572</v>
      </c>
      <c r="C369" s="3" t="s">
        <v>10846</v>
      </c>
      <c r="D369" s="3">
        <v>1</v>
      </c>
      <c r="E369" s="3" t="str">
        <f>_xlfn.XLOOKUP(B369,Product!A:A,Product!E:E)</f>
        <v>2928-22</v>
      </c>
      <c r="F369" s="3" t="str">
        <f>_xlfn.XLOOKUP(C369,Component!A:A,Component!C:C)</f>
        <v>2928-20</v>
      </c>
    </row>
    <row r="370" spans="2:6" x14ac:dyDescent="0.25">
      <c r="B370" s="3" t="s">
        <v>11572</v>
      </c>
      <c r="C370" s="3" t="s">
        <v>10936</v>
      </c>
      <c r="D370" s="3">
        <v>2</v>
      </c>
      <c r="E370" s="3" t="str">
        <f>_xlfn.XLOOKUP(B370,Product!A:A,Product!E:E)</f>
        <v>2928-22</v>
      </c>
      <c r="F370" s="3" t="str">
        <f>_xlfn.XLOOKUP(C370,Component!A:A,Component!C:C)</f>
        <v>48-11-1813</v>
      </c>
    </row>
    <row r="371" spans="2:6" x14ac:dyDescent="0.25">
      <c r="B371" s="3" t="s">
        <v>11572</v>
      </c>
      <c r="C371" s="3" t="s">
        <v>10999</v>
      </c>
      <c r="D371" s="3">
        <v>1</v>
      </c>
      <c r="E371" s="3" t="str">
        <f>_xlfn.XLOOKUP(B371,Product!A:A,Product!E:E)</f>
        <v>2928-22</v>
      </c>
      <c r="F371" s="3" t="str">
        <f>_xlfn.XLOOKUP(C371,Component!A:A,Component!C:C)</f>
        <v>48-59-1808</v>
      </c>
    </row>
    <row r="372" spans="2:6" x14ac:dyDescent="0.25">
      <c r="B372" s="3" t="s">
        <v>11579</v>
      </c>
      <c r="C372" s="3" t="s">
        <v>10942</v>
      </c>
      <c r="D372" s="3">
        <v>2</v>
      </c>
      <c r="E372" s="3" t="str">
        <f>_xlfn.XLOOKUP(B372,Product!A:A,Product!E:E)</f>
        <v>2932-22XC</v>
      </c>
      <c r="F372" s="3" t="str">
        <f>_xlfn.XLOOKUP(C372,Component!A:A,Component!C:C)</f>
        <v>48-11-1850</v>
      </c>
    </row>
    <row r="373" spans="2:6" x14ac:dyDescent="0.25">
      <c r="B373" s="3" t="s">
        <v>11579</v>
      </c>
      <c r="C373" s="3" t="s">
        <v>11001</v>
      </c>
      <c r="D373" s="3">
        <v>1</v>
      </c>
      <c r="E373" s="3" t="str">
        <f>_xlfn.XLOOKUP(B373,Product!A:A,Product!E:E)</f>
        <v>2932-22XC</v>
      </c>
      <c r="F373" s="3" t="str">
        <f>_xlfn.XLOOKUP(C373,Component!A:A,Component!C:C)</f>
        <v>48-59-1812</v>
      </c>
    </row>
    <row r="374" spans="2:6" x14ac:dyDescent="0.25">
      <c r="B374" s="3" t="s">
        <v>11579</v>
      </c>
      <c r="C374" s="3" t="s">
        <v>11005</v>
      </c>
      <c r="D374" s="3">
        <v>1</v>
      </c>
      <c r="E374" s="3" t="str">
        <f>_xlfn.XLOOKUP(B374,Product!A:A,Product!E:E)</f>
        <v>2932-22XC</v>
      </c>
      <c r="F374" s="3" t="str">
        <f>_xlfn.XLOOKUP(C374,Component!A:A,Component!C:C)</f>
        <v>49-08-2403</v>
      </c>
    </row>
    <row r="375" spans="2:6" x14ac:dyDescent="0.25">
      <c r="B375" s="3" t="s">
        <v>11579</v>
      </c>
      <c r="C375" s="3" t="s">
        <v>11011</v>
      </c>
      <c r="D375" s="3">
        <v>1</v>
      </c>
      <c r="E375" s="3" t="str">
        <f>_xlfn.XLOOKUP(B375,Product!A:A,Product!E:E)</f>
        <v>2932-22XC</v>
      </c>
      <c r="F375" s="3" t="str">
        <f>_xlfn.XLOOKUP(C375,Component!A:A,Component!C:C)</f>
        <v>49-16-2610</v>
      </c>
    </row>
    <row r="376" spans="2:6" x14ac:dyDescent="0.25">
      <c r="B376" s="3" t="s">
        <v>11579</v>
      </c>
      <c r="C376" s="3" t="s">
        <v>11012</v>
      </c>
      <c r="D376" s="3">
        <v>1</v>
      </c>
      <c r="E376" s="3" t="str">
        <f>_xlfn.XLOOKUP(B376,Product!A:A,Product!E:E)</f>
        <v>2932-22XC</v>
      </c>
      <c r="F376" s="3" t="str">
        <f>_xlfn.XLOOKUP(C376,Component!A:A,Component!C:C)</f>
        <v>49-16-2612</v>
      </c>
    </row>
    <row r="377" spans="2:6" x14ac:dyDescent="0.25">
      <c r="B377" s="3" t="s">
        <v>11579</v>
      </c>
      <c r="C377" s="3" t="s">
        <v>11013</v>
      </c>
      <c r="D377" s="3">
        <v>1</v>
      </c>
      <c r="E377" s="3" t="str">
        <f>_xlfn.XLOOKUP(B377,Product!A:A,Product!E:E)</f>
        <v>2932-22XC</v>
      </c>
      <c r="F377" s="3" t="str">
        <f>_xlfn.XLOOKUP(C377,Component!A:A,Component!C:C)</f>
        <v>49-16-2613</v>
      </c>
    </row>
    <row r="378" spans="2:6" x14ac:dyDescent="0.25">
      <c r="B378" s="3" t="s">
        <v>11580</v>
      </c>
      <c r="C378" s="3" t="s">
        <v>10850</v>
      </c>
      <c r="D378" s="3">
        <v>1</v>
      </c>
      <c r="E378" s="3" t="str">
        <f>_xlfn.XLOOKUP(B378,Product!A:A,Product!E:E)</f>
        <v>2933-21</v>
      </c>
      <c r="F378" s="3" t="str">
        <f>_xlfn.XLOOKUP(C378,Component!A:A,Component!C:C)</f>
        <v>2933-21</v>
      </c>
    </row>
    <row r="379" spans="2:6" x14ac:dyDescent="0.25">
      <c r="B379" s="3" t="s">
        <v>11580</v>
      </c>
      <c r="C379" s="3" t="s">
        <v>10942</v>
      </c>
      <c r="D379" s="3">
        <v>1</v>
      </c>
      <c r="E379" s="3" t="str">
        <f>_xlfn.XLOOKUP(B379,Product!A:A,Product!E:E)</f>
        <v>2933-21</v>
      </c>
      <c r="F379" s="3" t="str">
        <f>_xlfn.XLOOKUP(C379,Component!A:A,Component!C:C)</f>
        <v>48-11-1850</v>
      </c>
    </row>
    <row r="380" spans="2:6" x14ac:dyDescent="0.25">
      <c r="B380" s="3" t="s">
        <v>11580</v>
      </c>
      <c r="C380" s="3" t="s">
        <v>11001</v>
      </c>
      <c r="D380" s="3">
        <v>1</v>
      </c>
      <c r="E380" s="3" t="str">
        <f>_xlfn.XLOOKUP(B380,Product!A:A,Product!E:E)</f>
        <v>2933-21</v>
      </c>
      <c r="F380" s="3" t="str">
        <f>_xlfn.XLOOKUP(C380,Component!A:A,Component!C:C)</f>
        <v>48-59-1812</v>
      </c>
    </row>
    <row r="381" spans="2:6" x14ac:dyDescent="0.25">
      <c r="B381" s="3" t="s">
        <v>11580</v>
      </c>
      <c r="C381" s="3" t="s">
        <v>11096</v>
      </c>
      <c r="D381" s="3">
        <v>1</v>
      </c>
      <c r="E381" s="3" t="str">
        <f>_xlfn.XLOOKUP(B381,Product!A:A,Product!E:E)</f>
        <v>2933-21</v>
      </c>
      <c r="F381" s="3" t="str">
        <f>_xlfn.XLOOKUP(C381,Component!A:A,Component!C:C)</f>
        <v>Strut-Shearing-Dies</v>
      </c>
    </row>
    <row r="382" spans="2:6" x14ac:dyDescent="0.25">
      <c r="B382" s="3" t="s">
        <v>11581</v>
      </c>
      <c r="C382" s="3" t="s">
        <v>10851</v>
      </c>
      <c r="D382" s="3">
        <v>1</v>
      </c>
      <c r="E382" s="3" t="str">
        <f>_xlfn.XLOOKUP(B382,Product!A:A,Product!E:E)</f>
        <v>2935-20</v>
      </c>
      <c r="F382" s="3" t="str">
        <f>_xlfn.XLOOKUP(C382,Component!A:A,Component!C:C)</f>
        <v>2935-20</v>
      </c>
    </row>
    <row r="383" spans="2:6" x14ac:dyDescent="0.25">
      <c r="B383" s="3" t="s">
        <v>11584</v>
      </c>
      <c r="C383" s="3" t="s">
        <v>10854</v>
      </c>
      <c r="D383" s="3">
        <v>1</v>
      </c>
      <c r="E383" s="3" t="str">
        <f>_xlfn.XLOOKUP(B383,Product!A:A,Product!E:E)</f>
        <v>2941-21</v>
      </c>
      <c r="F383" s="3" t="str">
        <f>_xlfn.XLOOKUP(C383,Component!A:A,Component!C:C)</f>
        <v>2941-21</v>
      </c>
    </row>
    <row r="384" spans="2:6" x14ac:dyDescent="0.25">
      <c r="B384" s="3" t="s">
        <v>11584</v>
      </c>
      <c r="C384" s="3" t="s">
        <v>10947</v>
      </c>
      <c r="D384" s="3">
        <v>1</v>
      </c>
      <c r="E384" s="3" t="str">
        <f>_xlfn.XLOOKUP(B384,Product!A:A,Product!E:E)</f>
        <v>2941-21</v>
      </c>
      <c r="F384" s="3" t="str">
        <f>_xlfn.XLOOKUP(C384,Component!A:A,Component!C:C)</f>
        <v>48-11-1880</v>
      </c>
    </row>
    <row r="385" spans="2:6" x14ac:dyDescent="0.25">
      <c r="B385" s="3" t="s">
        <v>11584</v>
      </c>
      <c r="C385" s="3" t="s">
        <v>10999</v>
      </c>
      <c r="D385" s="3">
        <v>1</v>
      </c>
      <c r="E385" s="3" t="str">
        <f>_xlfn.XLOOKUP(B385,Product!A:A,Product!E:E)</f>
        <v>2941-21</v>
      </c>
      <c r="F385" s="3" t="str">
        <f>_xlfn.XLOOKUP(C385,Component!A:A,Component!C:C)</f>
        <v>48-59-1808</v>
      </c>
    </row>
    <row r="386" spans="2:6" x14ac:dyDescent="0.25">
      <c r="B386" s="3" t="s">
        <v>11585</v>
      </c>
      <c r="C386" s="3" t="s">
        <v>10855</v>
      </c>
      <c r="D386" s="3">
        <v>1</v>
      </c>
      <c r="E386" s="3" t="str">
        <f>_xlfn.XLOOKUP(B386,Product!A:A,Product!E:E)</f>
        <v>2950-20</v>
      </c>
      <c r="F386" s="3" t="str">
        <f>_xlfn.XLOOKUP(C386,Component!A:A,Component!C:C)</f>
        <v>2950-20</v>
      </c>
    </row>
    <row r="387" spans="2:6" x14ac:dyDescent="0.25">
      <c r="B387" s="3" t="s">
        <v>11587</v>
      </c>
      <c r="C387" s="3" t="s">
        <v>10857</v>
      </c>
      <c r="D387" s="3">
        <v>1</v>
      </c>
      <c r="E387" s="3" t="str">
        <f>_xlfn.XLOOKUP(B387,Product!A:A,Product!E:E)</f>
        <v>2953-20</v>
      </c>
      <c r="F387" s="3" t="str">
        <f>_xlfn.XLOOKUP(C387,Component!A:A,Component!C:C)</f>
        <v>2953-20</v>
      </c>
    </row>
    <row r="388" spans="2:6" x14ac:dyDescent="0.25">
      <c r="B388" s="3" t="s">
        <v>11590</v>
      </c>
      <c r="C388" s="3" t="s">
        <v>10859</v>
      </c>
      <c r="D388" s="3">
        <v>1</v>
      </c>
      <c r="E388" s="3" t="str">
        <f>_xlfn.XLOOKUP(B388,Product!A:A,Product!E:E)</f>
        <v>2957-20</v>
      </c>
      <c r="F388" s="3" t="str">
        <f>_xlfn.XLOOKUP(C388,Component!A:A,Component!C:C)</f>
        <v>2957-20</v>
      </c>
    </row>
    <row r="389" spans="2:6" x14ac:dyDescent="0.25">
      <c r="B389" s="3" t="s">
        <v>11591</v>
      </c>
      <c r="C389" s="3" t="s">
        <v>10860</v>
      </c>
      <c r="D389" s="3">
        <v>1</v>
      </c>
      <c r="E389" s="3" t="str">
        <f>_xlfn.XLOOKUP(B389,Product!A:A,Product!E:E)</f>
        <v>2960-20</v>
      </c>
      <c r="F389" s="3" t="str">
        <f>_xlfn.XLOOKUP(C389,Component!A:A,Component!C:C)</f>
        <v>2960-20</v>
      </c>
    </row>
    <row r="390" spans="2:6" x14ac:dyDescent="0.25">
      <c r="B390" s="3" t="s">
        <v>11595</v>
      </c>
      <c r="C390" s="3" t="s">
        <v>10861</v>
      </c>
      <c r="D390" s="3">
        <v>1</v>
      </c>
      <c r="E390" s="3" t="str">
        <f>_xlfn.XLOOKUP(B390,Product!A:A,Product!E:E)</f>
        <v>2962-20</v>
      </c>
      <c r="F390" s="3" t="str">
        <f>_xlfn.XLOOKUP(C390,Component!A:A,Component!C:C)</f>
        <v>2962-20</v>
      </c>
    </row>
    <row r="391" spans="2:6" x14ac:dyDescent="0.25">
      <c r="B391" s="3" t="s">
        <v>11598</v>
      </c>
      <c r="C391" s="3" t="s">
        <v>10862</v>
      </c>
      <c r="D391" s="3">
        <v>1</v>
      </c>
      <c r="E391" s="3" t="str">
        <f>_xlfn.XLOOKUP(B391,Product!A:A,Product!E:E)</f>
        <v>2962P-20</v>
      </c>
      <c r="F391" s="3" t="str">
        <f>_xlfn.XLOOKUP(C391,Component!A:A,Component!C:C)</f>
        <v>2962P-20</v>
      </c>
    </row>
    <row r="392" spans="2:6" x14ac:dyDescent="0.25">
      <c r="B392" s="3" t="s">
        <v>11601</v>
      </c>
      <c r="C392" s="3" t="s">
        <v>10863</v>
      </c>
      <c r="D392" s="3">
        <v>1</v>
      </c>
      <c r="E392" s="3" t="str">
        <f>_xlfn.XLOOKUP(B392,Product!A:A,Product!E:E)</f>
        <v>2966-20</v>
      </c>
      <c r="F392" s="3" t="str">
        <f>_xlfn.XLOOKUP(C392,Component!A:A,Component!C:C)</f>
        <v>2966-20</v>
      </c>
    </row>
    <row r="393" spans="2:6" x14ac:dyDescent="0.25">
      <c r="B393" s="3" t="s">
        <v>11602</v>
      </c>
      <c r="C393" s="3" t="s">
        <v>10863</v>
      </c>
      <c r="D393" s="3">
        <v>1</v>
      </c>
      <c r="E393" s="3" t="str">
        <f>_xlfn.XLOOKUP(B393,Product!A:A,Product!E:E)</f>
        <v>2966-22</v>
      </c>
      <c r="F393" s="3" t="str">
        <f>_xlfn.XLOOKUP(C393,Component!A:A,Component!C:C)</f>
        <v>2966-20</v>
      </c>
    </row>
    <row r="394" spans="2:6" x14ac:dyDescent="0.25">
      <c r="B394" s="3" t="s">
        <v>11602</v>
      </c>
      <c r="C394" s="3" t="s">
        <v>10943</v>
      </c>
      <c r="D394" s="3">
        <v>2</v>
      </c>
      <c r="E394" s="3" t="str">
        <f>_xlfn.XLOOKUP(B394,Product!A:A,Product!E:E)</f>
        <v>2966-22</v>
      </c>
      <c r="F394" s="3" t="str">
        <f>_xlfn.XLOOKUP(C394,Component!A:A,Component!C:C)</f>
        <v>48-11-1850R</v>
      </c>
    </row>
    <row r="395" spans="2:6" x14ac:dyDescent="0.25">
      <c r="B395" s="3" t="s">
        <v>11602</v>
      </c>
      <c r="C395" s="3" t="s">
        <v>11001</v>
      </c>
      <c r="D395" s="3">
        <v>1</v>
      </c>
      <c r="E395" s="3" t="str">
        <f>_xlfn.XLOOKUP(B395,Product!A:A,Product!E:E)</f>
        <v>2966-22</v>
      </c>
      <c r="F395" s="3" t="str">
        <f>_xlfn.XLOOKUP(C395,Component!A:A,Component!C:C)</f>
        <v>48-59-1812</v>
      </c>
    </row>
    <row r="396" spans="2:6" x14ac:dyDescent="0.25">
      <c r="B396" s="3" t="s">
        <v>11603</v>
      </c>
      <c r="C396" s="3" t="s">
        <v>10864</v>
      </c>
      <c r="D396" s="3">
        <v>1</v>
      </c>
      <c r="E396" s="3" t="str">
        <f>_xlfn.XLOOKUP(B396,Product!A:A,Product!E:E)</f>
        <v>2967-20</v>
      </c>
      <c r="F396" s="3" t="str">
        <f>_xlfn.XLOOKUP(C396,Component!A:A,Component!C:C)</f>
        <v>2967-20</v>
      </c>
    </row>
    <row r="397" spans="2:6" x14ac:dyDescent="0.25">
      <c r="B397" s="3" t="s">
        <v>11607</v>
      </c>
      <c r="C397" s="3" t="s">
        <v>10684</v>
      </c>
      <c r="D397" s="3">
        <v>1</v>
      </c>
      <c r="E397" s="3" t="str">
        <f>_xlfn.XLOOKUP(B397,Product!A:A,Product!E:E)</f>
        <v>2967-22GG</v>
      </c>
      <c r="F397" s="3" t="str">
        <f>_xlfn.XLOOKUP(C397,Component!A:A,Component!C:C)</f>
        <v>2646-20</v>
      </c>
    </row>
    <row r="398" spans="2:6" x14ac:dyDescent="0.25">
      <c r="B398" s="3" t="s">
        <v>11607</v>
      </c>
      <c r="C398" s="3" t="s">
        <v>10864</v>
      </c>
      <c r="D398" s="3">
        <v>1</v>
      </c>
      <c r="E398" s="3" t="str">
        <f>_xlfn.XLOOKUP(B398,Product!A:A,Product!E:E)</f>
        <v>2967-22GG</v>
      </c>
      <c r="F398" s="3" t="str">
        <f>_xlfn.XLOOKUP(C398,Component!A:A,Component!C:C)</f>
        <v>2967-20</v>
      </c>
    </row>
    <row r="399" spans="2:6" x14ac:dyDescent="0.25">
      <c r="B399" s="3" t="s">
        <v>11607</v>
      </c>
      <c r="C399" s="3" t="s">
        <v>10938</v>
      </c>
      <c r="D399" s="3">
        <v>1</v>
      </c>
      <c r="E399" s="3" t="str">
        <f>_xlfn.XLOOKUP(B399,Product!A:A,Product!E:E)</f>
        <v>2967-22GG</v>
      </c>
      <c r="F399" s="3" t="str">
        <f>_xlfn.XLOOKUP(C399,Component!A:A,Component!C:C)</f>
        <v>48-11-1820</v>
      </c>
    </row>
    <row r="400" spans="2:6" x14ac:dyDescent="0.25">
      <c r="B400" s="3" t="s">
        <v>11607</v>
      </c>
      <c r="C400" s="3" t="s">
        <v>10943</v>
      </c>
      <c r="D400" s="3">
        <v>1</v>
      </c>
      <c r="E400" s="3" t="str">
        <f>_xlfn.XLOOKUP(B400,Product!A:A,Product!E:E)</f>
        <v>2967-22GG</v>
      </c>
      <c r="F400" s="3" t="str">
        <f>_xlfn.XLOOKUP(C400,Component!A:A,Component!C:C)</f>
        <v>48-11-1850R</v>
      </c>
    </row>
    <row r="401" spans="2:6" x14ac:dyDescent="0.25">
      <c r="B401" s="3" t="s">
        <v>11607</v>
      </c>
      <c r="C401" s="3" t="s">
        <v>11001</v>
      </c>
      <c r="D401" s="3">
        <v>1</v>
      </c>
      <c r="E401" s="3" t="str">
        <f>_xlfn.XLOOKUP(B401,Product!A:A,Product!E:E)</f>
        <v>2967-22GG</v>
      </c>
      <c r="F401" s="3" t="str">
        <f>_xlfn.XLOOKUP(C401,Component!A:A,Component!C:C)</f>
        <v>48-59-1812</v>
      </c>
    </row>
    <row r="402" spans="2:6" x14ac:dyDescent="0.25">
      <c r="B402" s="3" t="s">
        <v>11609</v>
      </c>
      <c r="C402" s="3" t="s">
        <v>10866</v>
      </c>
      <c r="D402" s="3">
        <v>1</v>
      </c>
      <c r="E402" s="3" t="str">
        <f>_xlfn.XLOOKUP(B402,Product!A:A,Product!E:E)</f>
        <v>2971-20</v>
      </c>
      <c r="F402" s="3" t="str">
        <f>_xlfn.XLOOKUP(C402,Component!A:A,Component!C:C)</f>
        <v>2971-20</v>
      </c>
    </row>
    <row r="403" spans="2:6" x14ac:dyDescent="0.25">
      <c r="B403" s="3" t="s">
        <v>11610</v>
      </c>
      <c r="C403" s="3" t="s">
        <v>10867</v>
      </c>
      <c r="D403" s="3">
        <v>1</v>
      </c>
      <c r="E403" s="3" t="str">
        <f>_xlfn.XLOOKUP(B403,Product!A:A,Product!E:E)</f>
        <v>2972-20</v>
      </c>
      <c r="F403" s="3" t="str">
        <f>_xlfn.XLOOKUP(C403,Component!A:A,Component!C:C)</f>
        <v>2972-20</v>
      </c>
    </row>
    <row r="404" spans="2:6" x14ac:dyDescent="0.25">
      <c r="B404" s="3" t="s">
        <v>11611</v>
      </c>
      <c r="C404" s="3" t="s">
        <v>10868</v>
      </c>
      <c r="D404" s="3">
        <v>1</v>
      </c>
      <c r="E404" s="3" t="str">
        <f>_xlfn.XLOOKUP(B404,Product!A:A,Product!E:E)</f>
        <v>2973-20</v>
      </c>
      <c r="F404" s="3" t="str">
        <f>_xlfn.XLOOKUP(C404,Component!A:A,Component!C:C)</f>
        <v>2973-20</v>
      </c>
    </row>
    <row r="405" spans="2:6" x14ac:dyDescent="0.25">
      <c r="B405" s="3" t="s">
        <v>11612</v>
      </c>
      <c r="C405" s="3" t="s">
        <v>10865</v>
      </c>
      <c r="D405" s="3">
        <v>1</v>
      </c>
      <c r="E405" s="3" t="str">
        <f>_xlfn.XLOOKUP(B405,Product!A:A,Product!E:E)</f>
        <v>2973-22</v>
      </c>
      <c r="F405" s="3" t="str">
        <f>_xlfn.XLOOKUP(C405,Component!A:A,Component!C:C)</f>
        <v>2970-20</v>
      </c>
    </row>
    <row r="406" spans="2:6" x14ac:dyDescent="0.25">
      <c r="B406" s="3" t="s">
        <v>11612</v>
      </c>
      <c r="C406" s="3" t="s">
        <v>10868</v>
      </c>
      <c r="D406" s="3">
        <v>1</v>
      </c>
      <c r="E406" s="3" t="str">
        <f>_xlfn.XLOOKUP(B406,Product!A:A,Product!E:E)</f>
        <v>2973-22</v>
      </c>
      <c r="F406" s="3" t="str">
        <f>_xlfn.XLOOKUP(C406,Component!A:A,Component!C:C)</f>
        <v>2973-20</v>
      </c>
    </row>
    <row r="407" spans="2:6" x14ac:dyDescent="0.25">
      <c r="B407" s="3" t="s">
        <v>11612</v>
      </c>
      <c r="C407" s="3" t="s">
        <v>10942</v>
      </c>
      <c r="D407" s="3">
        <v>2</v>
      </c>
      <c r="E407" s="3" t="str">
        <f>_xlfn.XLOOKUP(B407,Product!A:A,Product!E:E)</f>
        <v>2973-22</v>
      </c>
      <c r="F407" s="3" t="str">
        <f>_xlfn.XLOOKUP(C407,Component!A:A,Component!C:C)</f>
        <v>48-11-1850</v>
      </c>
    </row>
    <row r="408" spans="2:6" x14ac:dyDescent="0.25">
      <c r="B408" s="3" t="s">
        <v>11612</v>
      </c>
      <c r="C408" s="3" t="s">
        <v>10986</v>
      </c>
      <c r="D408" s="3">
        <v>1</v>
      </c>
      <c r="E408" s="3" t="str">
        <f>_xlfn.XLOOKUP(B408,Product!A:A,Product!E:E)</f>
        <v>2973-22</v>
      </c>
      <c r="F408" s="3" t="str">
        <f>_xlfn.XLOOKUP(C408,Component!A:A,Component!C:C)</f>
        <v>48-53-2970</v>
      </c>
    </row>
    <row r="409" spans="2:6" x14ac:dyDescent="0.25">
      <c r="B409" s="3" t="s">
        <v>11612</v>
      </c>
      <c r="C409" s="3" t="s">
        <v>10999</v>
      </c>
      <c r="D409" s="3">
        <v>1</v>
      </c>
      <c r="E409" s="3" t="str">
        <f>_xlfn.XLOOKUP(B409,Product!A:A,Product!E:E)</f>
        <v>2973-22</v>
      </c>
      <c r="F409" s="3" t="str">
        <f>_xlfn.XLOOKUP(C409,Component!A:A,Component!C:C)</f>
        <v>48-59-1808</v>
      </c>
    </row>
    <row r="410" spans="2:6" x14ac:dyDescent="0.25">
      <c r="B410" s="3" t="s">
        <v>11613</v>
      </c>
      <c r="C410" s="3" t="s">
        <v>10869</v>
      </c>
      <c r="D410" s="3">
        <v>1</v>
      </c>
      <c r="E410" s="3" t="str">
        <f>_xlfn.XLOOKUP(B410,Product!A:A,Product!E:E)</f>
        <v>2974-20</v>
      </c>
      <c r="F410" s="3" t="str">
        <f>_xlfn.XLOOKUP(C410,Component!A:A,Component!C:C)</f>
        <v>2974-20</v>
      </c>
    </row>
    <row r="411" spans="2:6" x14ac:dyDescent="0.25">
      <c r="B411" s="3" t="s">
        <v>11614</v>
      </c>
      <c r="C411" s="3" t="s">
        <v>10865</v>
      </c>
      <c r="D411" s="3">
        <v>1</v>
      </c>
      <c r="E411" s="3" t="str">
        <f>_xlfn.XLOOKUP(B411,Product!A:A,Product!E:E)</f>
        <v>2974-22</v>
      </c>
      <c r="F411" s="3" t="str">
        <f>_xlfn.XLOOKUP(C411,Component!A:A,Component!C:C)</f>
        <v>2970-20</v>
      </c>
    </row>
    <row r="412" spans="2:6" x14ac:dyDescent="0.25">
      <c r="B412" s="3" t="s">
        <v>11614</v>
      </c>
      <c r="C412" s="3" t="s">
        <v>10869</v>
      </c>
      <c r="D412" s="3">
        <v>1</v>
      </c>
      <c r="E412" s="3" t="str">
        <f>_xlfn.XLOOKUP(B412,Product!A:A,Product!E:E)</f>
        <v>2974-22</v>
      </c>
      <c r="F412" s="3" t="str">
        <f>_xlfn.XLOOKUP(C412,Component!A:A,Component!C:C)</f>
        <v>2974-20</v>
      </c>
    </row>
    <row r="413" spans="2:6" x14ac:dyDescent="0.25">
      <c r="B413" s="3" t="s">
        <v>11614</v>
      </c>
      <c r="C413" s="3" t="s">
        <v>10942</v>
      </c>
      <c r="D413" s="3">
        <v>2</v>
      </c>
      <c r="E413" s="3" t="str">
        <f>_xlfn.XLOOKUP(B413,Product!A:A,Product!E:E)</f>
        <v>2974-22</v>
      </c>
      <c r="F413" s="3" t="str">
        <f>_xlfn.XLOOKUP(C413,Component!A:A,Component!C:C)</f>
        <v>48-11-1850</v>
      </c>
    </row>
    <row r="414" spans="2:6" x14ac:dyDescent="0.25">
      <c r="B414" s="3" t="s">
        <v>11614</v>
      </c>
      <c r="C414" s="3" t="s">
        <v>10986</v>
      </c>
      <c r="D414" s="3">
        <v>1</v>
      </c>
      <c r="E414" s="3" t="str">
        <f>_xlfn.XLOOKUP(B414,Product!A:A,Product!E:E)</f>
        <v>2974-22</v>
      </c>
      <c r="F414" s="3" t="str">
        <f>_xlfn.XLOOKUP(C414,Component!A:A,Component!C:C)</f>
        <v>48-53-2970</v>
      </c>
    </row>
    <row r="415" spans="2:6" x14ac:dyDescent="0.25">
      <c r="B415" s="3" t="s">
        <v>11614</v>
      </c>
      <c r="C415" s="3" t="s">
        <v>10999</v>
      </c>
      <c r="D415" s="3">
        <v>1</v>
      </c>
      <c r="E415" s="3" t="str">
        <f>_xlfn.XLOOKUP(B415,Product!A:A,Product!E:E)</f>
        <v>2974-22</v>
      </c>
      <c r="F415" s="3" t="str">
        <f>_xlfn.XLOOKUP(C415,Component!A:A,Component!C:C)</f>
        <v>48-59-1808</v>
      </c>
    </row>
    <row r="416" spans="2:6" x14ac:dyDescent="0.25">
      <c r="B416" s="3" t="s">
        <v>11615</v>
      </c>
      <c r="C416" s="3" t="s">
        <v>10870</v>
      </c>
      <c r="D416" s="3">
        <v>1</v>
      </c>
      <c r="E416" s="3" t="str">
        <f>_xlfn.XLOOKUP(B416,Product!A:A,Product!E:E)</f>
        <v>2975-20</v>
      </c>
      <c r="F416" s="3" t="str">
        <f>_xlfn.XLOOKUP(C416,Component!A:A,Component!C:C)</f>
        <v>2975-20</v>
      </c>
    </row>
    <row r="417" spans="2:6" x14ac:dyDescent="0.25">
      <c r="B417" s="3" t="s">
        <v>11616</v>
      </c>
      <c r="C417" s="3" t="s">
        <v>10865</v>
      </c>
      <c r="D417" s="3">
        <v>1</v>
      </c>
      <c r="E417" s="3" t="str">
        <f>_xlfn.XLOOKUP(B417,Product!A:A,Product!E:E)</f>
        <v>2975-22</v>
      </c>
      <c r="F417" s="3" t="str">
        <f>_xlfn.XLOOKUP(C417,Component!A:A,Component!C:C)</f>
        <v>2970-20</v>
      </c>
    </row>
    <row r="418" spans="2:6" x14ac:dyDescent="0.25">
      <c r="B418" s="3" t="s">
        <v>11616</v>
      </c>
      <c r="C418" s="3" t="s">
        <v>10870</v>
      </c>
      <c r="D418" s="3">
        <v>1</v>
      </c>
      <c r="E418" s="3" t="str">
        <f>_xlfn.XLOOKUP(B418,Product!A:A,Product!E:E)</f>
        <v>2975-22</v>
      </c>
      <c r="F418" s="3" t="str">
        <f>_xlfn.XLOOKUP(C418,Component!A:A,Component!C:C)</f>
        <v>2975-20</v>
      </c>
    </row>
    <row r="419" spans="2:6" x14ac:dyDescent="0.25">
      <c r="B419" s="3" t="s">
        <v>11616</v>
      </c>
      <c r="C419" s="3" t="s">
        <v>10942</v>
      </c>
      <c r="D419" s="3">
        <v>2</v>
      </c>
      <c r="E419" s="3" t="str">
        <f>_xlfn.XLOOKUP(B419,Product!A:A,Product!E:E)</f>
        <v>2975-22</v>
      </c>
      <c r="F419" s="3" t="str">
        <f>_xlfn.XLOOKUP(C419,Component!A:A,Component!C:C)</f>
        <v>48-11-1850</v>
      </c>
    </row>
    <row r="420" spans="2:6" x14ac:dyDescent="0.25">
      <c r="B420" s="3" t="s">
        <v>11616</v>
      </c>
      <c r="C420" s="3" t="s">
        <v>10986</v>
      </c>
      <c r="D420" s="3">
        <v>1</v>
      </c>
      <c r="E420" s="3" t="str">
        <f>_xlfn.XLOOKUP(B420,Product!A:A,Product!E:E)</f>
        <v>2975-22</v>
      </c>
      <c r="F420" s="3" t="str">
        <f>_xlfn.XLOOKUP(C420,Component!A:A,Component!C:C)</f>
        <v>48-53-2970</v>
      </c>
    </row>
    <row r="421" spans="2:6" x14ac:dyDescent="0.25">
      <c r="B421" s="3" t="s">
        <v>11616</v>
      </c>
      <c r="C421" s="3" t="s">
        <v>10999</v>
      </c>
      <c r="D421" s="3">
        <v>1</v>
      </c>
      <c r="E421" s="3" t="str">
        <f>_xlfn.XLOOKUP(B421,Product!A:A,Product!E:E)</f>
        <v>2975-22</v>
      </c>
      <c r="F421" s="3" t="str">
        <f>_xlfn.XLOOKUP(C421,Component!A:A,Component!C:C)</f>
        <v>48-59-1808</v>
      </c>
    </row>
    <row r="422" spans="2:6" x14ac:dyDescent="0.25">
      <c r="B422" s="3" t="s">
        <v>11617</v>
      </c>
      <c r="C422" s="3" t="s">
        <v>10871</v>
      </c>
      <c r="D422" s="3">
        <v>1</v>
      </c>
      <c r="E422" s="3" t="str">
        <f>_xlfn.XLOOKUP(B422,Product!A:A,Product!E:E)</f>
        <v>2976-20</v>
      </c>
      <c r="F422" s="3" t="str">
        <f>_xlfn.XLOOKUP(C422,Component!A:A,Component!C:C)</f>
        <v>2976-20</v>
      </c>
    </row>
    <row r="423" spans="2:6" x14ac:dyDescent="0.25">
      <c r="B423" s="3" t="s">
        <v>11618</v>
      </c>
      <c r="C423" s="3" t="s">
        <v>10865</v>
      </c>
      <c r="D423" s="3">
        <v>1</v>
      </c>
      <c r="E423" s="3" t="str">
        <f>_xlfn.XLOOKUP(B423,Product!A:A,Product!E:E)</f>
        <v>2976-22</v>
      </c>
      <c r="F423" s="3" t="str">
        <f>_xlfn.XLOOKUP(C423,Component!A:A,Component!C:C)</f>
        <v>2970-20</v>
      </c>
    </row>
    <row r="424" spans="2:6" x14ac:dyDescent="0.25">
      <c r="B424" s="3" t="s">
        <v>11618</v>
      </c>
      <c r="C424" s="3" t="s">
        <v>10871</v>
      </c>
      <c r="D424" s="3">
        <v>1</v>
      </c>
      <c r="E424" s="3" t="str">
        <f>_xlfn.XLOOKUP(B424,Product!A:A,Product!E:E)</f>
        <v>2976-22</v>
      </c>
      <c r="F424" s="3" t="str">
        <f>_xlfn.XLOOKUP(C424,Component!A:A,Component!C:C)</f>
        <v>2976-20</v>
      </c>
    </row>
    <row r="425" spans="2:6" x14ac:dyDescent="0.25">
      <c r="B425" s="3" t="s">
        <v>11618</v>
      </c>
      <c r="C425" s="3" t="s">
        <v>10942</v>
      </c>
      <c r="D425" s="3">
        <v>2</v>
      </c>
      <c r="E425" s="3" t="str">
        <f>_xlfn.XLOOKUP(B425,Product!A:A,Product!E:E)</f>
        <v>2976-22</v>
      </c>
      <c r="F425" s="3" t="str">
        <f>_xlfn.XLOOKUP(C425,Component!A:A,Component!C:C)</f>
        <v>48-11-1850</v>
      </c>
    </row>
    <row r="426" spans="2:6" x14ac:dyDescent="0.25">
      <c r="B426" s="3" t="s">
        <v>11618</v>
      </c>
      <c r="C426" s="3" t="s">
        <v>10986</v>
      </c>
      <c r="D426" s="3">
        <v>1</v>
      </c>
      <c r="E426" s="3" t="str">
        <f>_xlfn.XLOOKUP(B426,Product!A:A,Product!E:E)</f>
        <v>2976-22</v>
      </c>
      <c r="F426" s="3" t="str">
        <f>_xlfn.XLOOKUP(C426,Component!A:A,Component!C:C)</f>
        <v>48-53-2970</v>
      </c>
    </row>
    <row r="427" spans="2:6" x14ac:dyDescent="0.25">
      <c r="B427" s="3" t="s">
        <v>11618</v>
      </c>
      <c r="C427" s="3" t="s">
        <v>10999</v>
      </c>
      <c r="D427" s="3">
        <v>1</v>
      </c>
      <c r="E427" s="3" t="str">
        <f>_xlfn.XLOOKUP(B427,Product!A:A,Product!E:E)</f>
        <v>2976-22</v>
      </c>
      <c r="F427" s="3" t="str">
        <f>_xlfn.XLOOKUP(C427,Component!A:A,Component!C:C)</f>
        <v>48-59-1808</v>
      </c>
    </row>
    <row r="428" spans="2:6" x14ac:dyDescent="0.25">
      <c r="B428" s="3" t="s">
        <v>11619</v>
      </c>
      <c r="C428" s="3" t="s">
        <v>10872</v>
      </c>
      <c r="D428" s="3">
        <v>1</v>
      </c>
      <c r="E428" s="3" t="str">
        <f>_xlfn.XLOOKUP(B428,Product!A:A,Product!E:E)</f>
        <v>2977-20</v>
      </c>
      <c r="F428" s="3" t="str">
        <f>_xlfn.XLOOKUP(C428,Component!A:A,Component!C:C)</f>
        <v>2977-20</v>
      </c>
    </row>
    <row r="429" spans="2:6" x14ac:dyDescent="0.25">
      <c r="B429" s="3" t="s">
        <v>11634</v>
      </c>
      <c r="C429" s="3" t="s">
        <v>10874</v>
      </c>
      <c r="D429" s="3">
        <v>1</v>
      </c>
      <c r="E429" s="3" t="str">
        <f>_xlfn.XLOOKUP(B429,Product!A:A,Product!E:E)</f>
        <v>2979-22</v>
      </c>
      <c r="F429" s="3" t="str">
        <f>_xlfn.XLOOKUP(C429,Component!A:A,Component!C:C)</f>
        <v>2979-20</v>
      </c>
    </row>
    <row r="430" spans="2:6" x14ac:dyDescent="0.25">
      <c r="B430" s="3" t="s">
        <v>11634</v>
      </c>
      <c r="C430" s="3" t="s">
        <v>10938</v>
      </c>
      <c r="D430" s="3">
        <v>2</v>
      </c>
      <c r="E430" s="3" t="str">
        <f>_xlfn.XLOOKUP(B430,Product!A:A,Product!E:E)</f>
        <v>2979-22</v>
      </c>
      <c r="F430" s="3" t="str">
        <f>_xlfn.XLOOKUP(C430,Component!A:A,Component!C:C)</f>
        <v>48-11-1820</v>
      </c>
    </row>
    <row r="431" spans="2:6" x14ac:dyDescent="0.25">
      <c r="B431" s="3" t="s">
        <v>11634</v>
      </c>
      <c r="C431" s="3" t="s">
        <v>10953</v>
      </c>
      <c r="D431" s="3">
        <v>1</v>
      </c>
      <c r="E431" s="3" t="str">
        <f>_xlfn.XLOOKUP(B431,Product!A:A,Product!E:E)</f>
        <v>2979-22</v>
      </c>
      <c r="F431" s="3" t="str">
        <f>_xlfn.XLOOKUP(C431,Component!A:A,Component!C:C)</f>
        <v>48-22-8277</v>
      </c>
    </row>
    <row r="432" spans="2:6" x14ac:dyDescent="0.25">
      <c r="B432" s="3" t="s">
        <v>11634</v>
      </c>
      <c r="C432" s="3" t="s">
        <v>11001</v>
      </c>
      <c r="D432" s="3">
        <v>1</v>
      </c>
      <c r="E432" s="3" t="str">
        <f>_xlfn.XLOOKUP(B432,Product!A:A,Product!E:E)</f>
        <v>2979-22</v>
      </c>
      <c r="F432" s="3" t="str">
        <f>_xlfn.XLOOKUP(C432,Component!A:A,Component!C:C)</f>
        <v>48-59-1812</v>
      </c>
    </row>
    <row r="433" spans="2:6" x14ac:dyDescent="0.25">
      <c r="B433" s="3" t="s">
        <v>11635</v>
      </c>
      <c r="C433" s="3" t="s">
        <v>10875</v>
      </c>
      <c r="D433" s="3">
        <v>1</v>
      </c>
      <c r="E433" s="3" t="str">
        <f>_xlfn.XLOOKUP(B433,Product!A:A,Product!E:E)</f>
        <v>2982-20</v>
      </c>
      <c r="F433" s="3" t="str">
        <f>_xlfn.XLOOKUP(C433,Component!A:A,Component!C:C)</f>
        <v>2982-20</v>
      </c>
    </row>
    <row r="434" spans="2:6" x14ac:dyDescent="0.25">
      <c r="B434" s="3" t="s">
        <v>11638</v>
      </c>
      <c r="C434" s="3" t="s">
        <v>10877</v>
      </c>
      <c r="D434" s="3">
        <v>1</v>
      </c>
      <c r="E434" s="3" t="str">
        <f>_xlfn.XLOOKUP(B434,Product!A:A,Product!E:E)</f>
        <v>2990-20</v>
      </c>
      <c r="F434" s="3" t="str">
        <f>_xlfn.XLOOKUP(C434,Component!A:A,Component!C:C)</f>
        <v>2990-20</v>
      </c>
    </row>
    <row r="435" spans="2:6" x14ac:dyDescent="0.25">
      <c r="B435" s="3" t="s">
        <v>11640</v>
      </c>
      <c r="C435" s="3" t="s">
        <v>10798</v>
      </c>
      <c r="D435" s="3">
        <v>1</v>
      </c>
      <c r="E435" s="3" t="str">
        <f>_xlfn.XLOOKUP(B435,Product!A:A,Product!E:E)</f>
        <v>2991-22</v>
      </c>
      <c r="F435" s="3" t="str">
        <f>_xlfn.XLOOKUP(C435,Component!A:A,Component!C:C)</f>
        <v>2854-20</v>
      </c>
    </row>
    <row r="436" spans="2:6" x14ac:dyDescent="0.25">
      <c r="B436" s="3" t="s">
        <v>11640</v>
      </c>
      <c r="C436" s="3" t="s">
        <v>10819</v>
      </c>
      <c r="D436" s="3">
        <v>1</v>
      </c>
      <c r="E436" s="3" t="str">
        <f>_xlfn.XLOOKUP(B436,Product!A:A,Product!E:E)</f>
        <v>2991-22</v>
      </c>
      <c r="F436" s="3" t="str">
        <f>_xlfn.XLOOKUP(C436,Component!A:A,Component!C:C)</f>
        <v>2880-20</v>
      </c>
    </row>
    <row r="437" spans="2:6" x14ac:dyDescent="0.25">
      <c r="B437" s="3" t="s">
        <v>11640</v>
      </c>
      <c r="C437" s="3" t="s">
        <v>10942</v>
      </c>
      <c r="D437" s="3">
        <v>2</v>
      </c>
      <c r="E437" s="3" t="str">
        <f>_xlfn.XLOOKUP(B437,Product!A:A,Product!E:E)</f>
        <v>2991-22</v>
      </c>
      <c r="F437" s="3" t="str">
        <f>_xlfn.XLOOKUP(C437,Component!A:A,Component!C:C)</f>
        <v>48-11-1850</v>
      </c>
    </row>
    <row r="438" spans="2:6" x14ac:dyDescent="0.25">
      <c r="B438" s="3" t="s">
        <v>11640</v>
      </c>
      <c r="C438" s="3" t="s">
        <v>11001</v>
      </c>
      <c r="D438" s="3">
        <v>1</v>
      </c>
      <c r="E438" s="3" t="str">
        <f>_xlfn.XLOOKUP(B438,Product!A:A,Product!E:E)</f>
        <v>2991-22</v>
      </c>
      <c r="F438" s="3" t="str">
        <f>_xlfn.XLOOKUP(C438,Component!A:A,Component!C:C)</f>
        <v>48-59-1812</v>
      </c>
    </row>
    <row r="439" spans="2:6" x14ac:dyDescent="0.25">
      <c r="B439" s="3" t="s">
        <v>11641</v>
      </c>
      <c r="C439" s="3" t="s">
        <v>10677</v>
      </c>
      <c r="D439" s="3">
        <v>1</v>
      </c>
      <c r="E439" s="3" t="str">
        <f>_xlfn.XLOOKUP(B439,Product!A:A,Product!E:E)</f>
        <v>2992-22</v>
      </c>
      <c r="F439" s="3" t="str">
        <f>_xlfn.XLOOKUP(C439,Component!A:A,Component!C:C)</f>
        <v>2631-20</v>
      </c>
    </row>
    <row r="440" spans="2:6" x14ac:dyDescent="0.25">
      <c r="B440" s="3" t="s">
        <v>11641</v>
      </c>
      <c r="C440" s="3" t="s">
        <v>10828</v>
      </c>
      <c r="D440" s="3">
        <v>1</v>
      </c>
      <c r="E440" s="3" t="str">
        <f>_xlfn.XLOOKUP(B440,Product!A:A,Product!E:E)</f>
        <v>2992-22</v>
      </c>
      <c r="F440" s="3" t="str">
        <f>_xlfn.XLOOKUP(C440,Component!A:A,Component!C:C)</f>
        <v>2902-20</v>
      </c>
    </row>
    <row r="441" spans="2:6" x14ac:dyDescent="0.25">
      <c r="B441" s="3" t="s">
        <v>11641</v>
      </c>
      <c r="C441" s="3" t="s">
        <v>10941</v>
      </c>
      <c r="D441" s="3">
        <v>2</v>
      </c>
      <c r="E441" s="3" t="str">
        <f>_xlfn.XLOOKUP(B441,Product!A:A,Product!E:E)</f>
        <v>2992-22</v>
      </c>
      <c r="F441" s="3" t="str">
        <f>_xlfn.XLOOKUP(C441,Component!A:A,Component!C:C)</f>
        <v>48-11-1840</v>
      </c>
    </row>
    <row r="442" spans="2:6" x14ac:dyDescent="0.25">
      <c r="B442" s="3" t="s">
        <v>11641</v>
      </c>
      <c r="C442" s="3" t="s">
        <v>11001</v>
      </c>
      <c r="D442" s="3">
        <v>1</v>
      </c>
      <c r="E442" s="3" t="str">
        <f>_xlfn.XLOOKUP(B442,Product!A:A,Product!E:E)</f>
        <v>2992-22</v>
      </c>
      <c r="F442" s="3" t="str">
        <f>_xlfn.XLOOKUP(C442,Component!A:A,Component!C:C)</f>
        <v>48-59-1812</v>
      </c>
    </row>
    <row r="443" spans="2:6" x14ac:dyDescent="0.25">
      <c r="B443" s="3" t="s">
        <v>11642</v>
      </c>
      <c r="C443" s="3" t="s">
        <v>10688</v>
      </c>
      <c r="D443" s="3">
        <v>1</v>
      </c>
      <c r="E443" s="3" t="str">
        <f>_xlfn.XLOOKUP(B443,Product!A:A,Product!E:E)</f>
        <v>2997-23G</v>
      </c>
      <c r="F443" s="3" t="str">
        <f>_xlfn.XLOOKUP(C443,Component!A:A,Component!C:C)</f>
        <v>2653-20</v>
      </c>
    </row>
    <row r="444" spans="2:6" x14ac:dyDescent="0.25">
      <c r="B444" s="3" t="s">
        <v>11642</v>
      </c>
      <c r="C444" s="3" t="s">
        <v>10764</v>
      </c>
      <c r="D444" s="3">
        <v>1</v>
      </c>
      <c r="E444" s="3" t="str">
        <f>_xlfn.XLOOKUP(B444,Product!A:A,Product!E:E)</f>
        <v>2997-23G</v>
      </c>
      <c r="F444" s="3" t="str">
        <f>_xlfn.XLOOKUP(C444,Component!A:A,Component!C:C)</f>
        <v>2804-20</v>
      </c>
    </row>
    <row r="445" spans="2:6" x14ac:dyDescent="0.25">
      <c r="B445" s="3" t="s">
        <v>11642</v>
      </c>
      <c r="C445" s="3" t="s">
        <v>10819</v>
      </c>
      <c r="D445" s="3">
        <v>1</v>
      </c>
      <c r="E445" s="3" t="str">
        <f>_xlfn.XLOOKUP(B445,Product!A:A,Product!E:E)</f>
        <v>2997-23G</v>
      </c>
      <c r="F445" s="3" t="str">
        <f>_xlfn.XLOOKUP(C445,Component!A:A,Component!C:C)</f>
        <v>2880-20</v>
      </c>
    </row>
    <row r="446" spans="2:6" x14ac:dyDescent="0.25">
      <c r="B446" s="3" t="s">
        <v>11643</v>
      </c>
      <c r="C446" s="3" t="s">
        <v>10725</v>
      </c>
      <c r="D446" s="3">
        <v>1</v>
      </c>
      <c r="E446" s="3" t="str">
        <f>_xlfn.XLOOKUP(B446,Product!A:A,Product!E:E)</f>
        <v>2998-27</v>
      </c>
      <c r="F446" s="3" t="str">
        <f>_xlfn.XLOOKUP(C446,Component!A:A,Component!C:C)</f>
        <v>2730-20</v>
      </c>
    </row>
    <row r="447" spans="2:6" x14ac:dyDescent="0.25">
      <c r="B447" s="3" t="s">
        <v>11643</v>
      </c>
      <c r="C447" s="3" t="s">
        <v>10728</v>
      </c>
      <c r="D447" s="3">
        <v>1</v>
      </c>
      <c r="E447" s="3" t="str">
        <f>_xlfn.XLOOKUP(B447,Product!A:A,Product!E:E)</f>
        <v>2998-27</v>
      </c>
      <c r="F447" s="3" t="str">
        <f>_xlfn.XLOOKUP(C447,Component!A:A,Component!C:C)</f>
        <v>2735-20</v>
      </c>
    </row>
    <row r="448" spans="2:6" x14ac:dyDescent="0.25">
      <c r="B448" s="3" t="s">
        <v>11643</v>
      </c>
      <c r="C448" s="3" t="s">
        <v>10764</v>
      </c>
      <c r="D448" s="3">
        <v>1</v>
      </c>
      <c r="E448" s="3" t="str">
        <f>_xlfn.XLOOKUP(B448,Product!A:A,Product!E:E)</f>
        <v>2998-27</v>
      </c>
      <c r="F448" s="3" t="str">
        <f>_xlfn.XLOOKUP(C448,Component!A:A,Component!C:C)</f>
        <v>2804-20</v>
      </c>
    </row>
    <row r="449" spans="2:6" x14ac:dyDescent="0.25">
      <c r="B449" s="3" t="s">
        <v>11643</v>
      </c>
      <c r="C449" s="3" t="s">
        <v>10773</v>
      </c>
      <c r="D449" s="3">
        <v>1</v>
      </c>
      <c r="E449" s="3" t="str">
        <f>_xlfn.XLOOKUP(B449,Product!A:A,Product!E:E)</f>
        <v>2998-27</v>
      </c>
      <c r="F449" s="3" t="str">
        <f>_xlfn.XLOOKUP(C449,Component!A:A,Component!C:C)</f>
        <v>2821-20</v>
      </c>
    </row>
    <row r="450" spans="2:6" x14ac:dyDescent="0.25">
      <c r="B450" s="3" t="s">
        <v>11643</v>
      </c>
      <c r="C450" s="3" t="s">
        <v>10797</v>
      </c>
      <c r="D450" s="3">
        <v>1</v>
      </c>
      <c r="E450" s="3" t="str">
        <f>_xlfn.XLOOKUP(B450,Product!A:A,Product!E:E)</f>
        <v>2998-27</v>
      </c>
      <c r="F450" s="3" t="str">
        <f>_xlfn.XLOOKUP(C450,Component!A:A,Component!C:C)</f>
        <v>2853-20</v>
      </c>
    </row>
    <row r="451" spans="2:6" x14ac:dyDescent="0.25">
      <c r="B451" s="3" t="s">
        <v>11643</v>
      </c>
      <c r="C451" s="3" t="s">
        <v>10819</v>
      </c>
      <c r="D451" s="3">
        <v>1</v>
      </c>
      <c r="E451" s="3" t="str">
        <f>_xlfn.XLOOKUP(B451,Product!A:A,Product!E:E)</f>
        <v>2998-27</v>
      </c>
      <c r="F451" s="3" t="str">
        <f>_xlfn.XLOOKUP(C451,Component!A:A,Component!C:C)</f>
        <v>2880-20</v>
      </c>
    </row>
    <row r="452" spans="2:6" x14ac:dyDescent="0.25">
      <c r="B452" s="3" t="s">
        <v>11643</v>
      </c>
      <c r="C452" s="3" t="s">
        <v>10861</v>
      </c>
      <c r="D452" s="3">
        <v>1</v>
      </c>
      <c r="E452" s="3" t="str">
        <f>_xlfn.XLOOKUP(B452,Product!A:A,Product!E:E)</f>
        <v>2998-27</v>
      </c>
      <c r="F452" s="3" t="str">
        <f>_xlfn.XLOOKUP(C452,Component!A:A,Component!C:C)</f>
        <v>2962-20</v>
      </c>
    </row>
    <row r="453" spans="2:6" x14ac:dyDescent="0.25">
      <c r="B453" s="3" t="s">
        <v>11643</v>
      </c>
      <c r="C453" s="3" t="s">
        <v>10942</v>
      </c>
      <c r="D453" s="3">
        <v>2</v>
      </c>
      <c r="E453" s="3" t="str">
        <f>_xlfn.XLOOKUP(B453,Product!A:A,Product!E:E)</f>
        <v>2998-27</v>
      </c>
      <c r="F453" s="3" t="str">
        <f>_xlfn.XLOOKUP(C453,Component!A:A,Component!C:C)</f>
        <v>48-11-1850</v>
      </c>
    </row>
    <row r="454" spans="2:6" x14ac:dyDescent="0.25">
      <c r="B454" s="3" t="s">
        <v>11643</v>
      </c>
      <c r="C454" s="3" t="s">
        <v>11001</v>
      </c>
      <c r="D454" s="3">
        <v>1</v>
      </c>
      <c r="E454" s="3" t="str">
        <f>_xlfn.XLOOKUP(B454,Product!A:A,Product!E:E)</f>
        <v>2998-27</v>
      </c>
      <c r="F454" s="3" t="str">
        <f>_xlfn.XLOOKUP(C454,Component!A:A,Component!C:C)</f>
        <v>48-59-1812</v>
      </c>
    </row>
    <row r="455" spans="2:6" x14ac:dyDescent="0.25">
      <c r="B455" s="3" t="s">
        <v>11644</v>
      </c>
      <c r="C455" s="3" t="s">
        <v>10878</v>
      </c>
      <c r="D455" s="3">
        <v>1</v>
      </c>
      <c r="E455" s="3" t="str">
        <f>_xlfn.XLOOKUP(B455,Product!A:A,Product!E:E)</f>
        <v>3001-20</v>
      </c>
      <c r="F455" s="3" t="str">
        <f>_xlfn.XLOOKUP(C455,Component!A:A,Component!C:C)</f>
        <v>3001-20</v>
      </c>
    </row>
    <row r="456" spans="2:6" x14ac:dyDescent="0.25">
      <c r="B456" s="3" t="s">
        <v>11646</v>
      </c>
      <c r="C456" s="3" t="s">
        <v>10880</v>
      </c>
      <c r="D456" s="3">
        <v>1</v>
      </c>
      <c r="E456" s="3" t="str">
        <f>_xlfn.XLOOKUP(B456,Product!A:A,Product!E:E)</f>
        <v>3006-20</v>
      </c>
      <c r="F456" s="3" t="str">
        <f>_xlfn.XLOOKUP(C456,Component!A:A,Component!C:C)</f>
        <v>3006-20</v>
      </c>
    </row>
    <row r="457" spans="2:6" x14ac:dyDescent="0.25">
      <c r="B457" s="3" t="s">
        <v>11646</v>
      </c>
      <c r="C457" s="3" t="s">
        <v>11065</v>
      </c>
      <c r="D457" s="3">
        <v>1</v>
      </c>
      <c r="E457" s="3" t="str">
        <f>_xlfn.XLOOKUP(B457,Product!A:A,Product!E:E)</f>
        <v>3006-20</v>
      </c>
      <c r="F457" s="3" t="str">
        <f>_xlfn.XLOOKUP(C457,Component!A:A,Component!C:C)</f>
        <v>49-16-2748</v>
      </c>
    </row>
    <row r="458" spans="2:6" x14ac:dyDescent="0.25">
      <c r="B458" s="3" t="s">
        <v>11652</v>
      </c>
      <c r="C458" s="3" t="s">
        <v>10860</v>
      </c>
      <c r="D458" s="3">
        <v>1</v>
      </c>
      <c r="E458" s="3" t="str">
        <f>_xlfn.XLOOKUP(B458,Product!A:A,Product!E:E)</f>
        <v>3010-22</v>
      </c>
      <c r="F458" s="3" t="str">
        <f>_xlfn.XLOOKUP(C458,Component!A:A,Component!C:C)</f>
        <v>2960-20</v>
      </c>
    </row>
    <row r="459" spans="2:6" x14ac:dyDescent="0.25">
      <c r="B459" s="3" t="s">
        <v>11652</v>
      </c>
      <c r="C459" s="3" t="s">
        <v>10864</v>
      </c>
      <c r="D459" s="3">
        <v>1</v>
      </c>
      <c r="E459" s="3" t="str">
        <f>_xlfn.XLOOKUP(B459,Product!A:A,Product!E:E)</f>
        <v>3010-22</v>
      </c>
      <c r="F459" s="3" t="str">
        <f>_xlfn.XLOOKUP(C459,Component!A:A,Component!C:C)</f>
        <v>2967-20</v>
      </c>
    </row>
    <row r="460" spans="2:6" x14ac:dyDescent="0.25">
      <c r="B460" s="3" t="s">
        <v>11652</v>
      </c>
      <c r="C460" s="3" t="s">
        <v>10943</v>
      </c>
      <c r="D460" s="3">
        <v>2</v>
      </c>
      <c r="E460" s="3" t="str">
        <f>_xlfn.XLOOKUP(B460,Product!A:A,Product!E:E)</f>
        <v>3010-22</v>
      </c>
      <c r="F460" s="3" t="str">
        <f>_xlfn.XLOOKUP(C460,Component!A:A,Component!C:C)</f>
        <v>48-11-1850R</v>
      </c>
    </row>
    <row r="461" spans="2:6" x14ac:dyDescent="0.25">
      <c r="B461" s="3" t="s">
        <v>11652</v>
      </c>
      <c r="C461" s="3" t="s">
        <v>11001</v>
      </c>
      <c r="D461" s="3">
        <v>1</v>
      </c>
      <c r="E461" s="3" t="str">
        <f>_xlfn.XLOOKUP(B461,Product!A:A,Product!E:E)</f>
        <v>3010-22</v>
      </c>
      <c r="F461" s="3" t="str">
        <f>_xlfn.XLOOKUP(C461,Component!A:A,Component!C:C)</f>
        <v>48-59-1812</v>
      </c>
    </row>
    <row r="462" spans="2:6" x14ac:dyDescent="0.25">
      <c r="B462" s="3" t="s">
        <v>11658</v>
      </c>
      <c r="C462" s="3" t="s">
        <v>10935</v>
      </c>
      <c r="D462" s="3">
        <v>1</v>
      </c>
      <c r="E462" s="3" t="str">
        <f>_xlfn.XLOOKUP(B462,Product!A:A,Product!E:E)</f>
        <v>3013-21</v>
      </c>
      <c r="F462" s="3" t="str">
        <f>_xlfn.XLOOKUP(C462,Component!A:A,Component!C:C)</f>
        <v>48-11-1812</v>
      </c>
    </row>
    <row r="463" spans="2:6" x14ac:dyDescent="0.25">
      <c r="B463" s="3" t="s">
        <v>11658</v>
      </c>
      <c r="C463" s="3" t="s">
        <v>10999</v>
      </c>
      <c r="D463" s="3">
        <v>1</v>
      </c>
      <c r="E463" s="3" t="str">
        <f>_xlfn.XLOOKUP(B463,Product!A:A,Product!E:E)</f>
        <v>3013-21</v>
      </c>
      <c r="F463" s="3" t="str">
        <f>_xlfn.XLOOKUP(C463,Component!A:A,Component!C:C)</f>
        <v>48-59-1808</v>
      </c>
    </row>
    <row r="464" spans="2:6" x14ac:dyDescent="0.25">
      <c r="B464" s="3" t="s">
        <v>11662</v>
      </c>
      <c r="C464" s="3" t="s">
        <v>11010</v>
      </c>
      <c r="D464" s="3">
        <v>1</v>
      </c>
      <c r="E464" s="3" t="str">
        <f>_xlfn.XLOOKUP(B464,Product!A:A,Product!E:E)</f>
        <v>3019-20PS</v>
      </c>
      <c r="F464" s="3" t="str">
        <f>_xlfn.XLOOKUP(C464,Component!A:A,Component!C:C)</f>
        <v>49-16-19PS</v>
      </c>
    </row>
    <row r="465" spans="2:6" x14ac:dyDescent="0.25">
      <c r="B465" s="3" t="s">
        <v>11663</v>
      </c>
      <c r="C465" s="3" t="s">
        <v>10939</v>
      </c>
      <c r="D465" s="3">
        <v>1</v>
      </c>
      <c r="E465" s="3" t="str">
        <f>_xlfn.XLOOKUP(B465,Product!A:A,Product!E:E)</f>
        <v>3019-21PS</v>
      </c>
      <c r="F465" s="3" t="str">
        <f>_xlfn.XLOOKUP(C465,Component!A:A,Component!C:C)</f>
        <v>48-11-1828</v>
      </c>
    </row>
    <row r="466" spans="2:6" x14ac:dyDescent="0.25">
      <c r="B466" s="3" t="s">
        <v>11663</v>
      </c>
      <c r="C466" s="3" t="s">
        <v>11001</v>
      </c>
      <c r="D466" s="3">
        <v>1</v>
      </c>
      <c r="E466" s="3" t="str">
        <f>_xlfn.XLOOKUP(B466,Product!A:A,Product!E:E)</f>
        <v>3019-21PS</v>
      </c>
      <c r="F466" s="3" t="str">
        <f>_xlfn.XLOOKUP(C466,Component!A:A,Component!C:C)</f>
        <v>48-59-1812</v>
      </c>
    </row>
    <row r="467" spans="2:6" x14ac:dyDescent="0.25">
      <c r="B467" s="3" t="s">
        <v>11663</v>
      </c>
      <c r="C467" s="3" t="s">
        <v>11010</v>
      </c>
      <c r="D467" s="3">
        <v>1</v>
      </c>
      <c r="E467" s="3" t="str">
        <f>_xlfn.XLOOKUP(B467,Product!A:A,Product!E:E)</f>
        <v>3019-21PS</v>
      </c>
      <c r="F467" s="3" t="str">
        <f>_xlfn.XLOOKUP(C467,Component!A:A,Component!C:C)</f>
        <v>49-16-19PS</v>
      </c>
    </row>
    <row r="468" spans="2:6" x14ac:dyDescent="0.25">
      <c r="B468" s="3" t="s">
        <v>11671</v>
      </c>
      <c r="C468" s="3" t="s">
        <v>10895</v>
      </c>
      <c r="D468" s="3">
        <v>1</v>
      </c>
      <c r="E468" s="3" t="str">
        <f>_xlfn.XLOOKUP(B468,Product!A:A,Product!E:E)</f>
        <v>3035-20</v>
      </c>
      <c r="F468" s="3" t="str">
        <f>_xlfn.XLOOKUP(C468,Component!A:A,Component!C:C)</f>
        <v>3035-20</v>
      </c>
    </row>
    <row r="469" spans="2:6" x14ac:dyDescent="0.25">
      <c r="B469" s="3" t="s">
        <v>11672</v>
      </c>
      <c r="C469" s="3" t="s">
        <v>10895</v>
      </c>
      <c r="D469" s="3">
        <v>1</v>
      </c>
      <c r="E469" s="3" t="str">
        <f>_xlfn.XLOOKUP(B469,Product!A:A,Product!E:E)</f>
        <v>3035-21</v>
      </c>
      <c r="F469" s="3" t="str">
        <f>_xlfn.XLOOKUP(C469,Component!A:A,Component!C:C)</f>
        <v>3035-20</v>
      </c>
    </row>
    <row r="470" spans="2:6" x14ac:dyDescent="0.25">
      <c r="B470" s="3" t="s">
        <v>11672</v>
      </c>
      <c r="C470" s="3" t="s">
        <v>10948</v>
      </c>
      <c r="D470" s="3">
        <v>1</v>
      </c>
      <c r="E470" s="3" t="str">
        <f>_xlfn.XLOOKUP(B470,Product!A:A,Product!E:E)</f>
        <v>3035-21</v>
      </c>
      <c r="F470" s="3" t="str">
        <f>_xlfn.XLOOKUP(C470,Component!A:A,Component!C:C)</f>
        <v>48-11-1881</v>
      </c>
    </row>
    <row r="471" spans="2:6" x14ac:dyDescent="0.25">
      <c r="B471" s="3" t="s">
        <v>11672</v>
      </c>
      <c r="C471" s="3" t="s">
        <v>10999</v>
      </c>
      <c r="D471" s="3">
        <v>1</v>
      </c>
      <c r="E471" s="3" t="str">
        <f>_xlfn.XLOOKUP(B471,Product!A:A,Product!E:E)</f>
        <v>3035-21</v>
      </c>
      <c r="F471" s="3" t="str">
        <f>_xlfn.XLOOKUP(C471,Component!A:A,Component!C:C)</f>
        <v>48-59-1808</v>
      </c>
    </row>
    <row r="472" spans="2:6" x14ac:dyDescent="0.25">
      <c r="B472" s="3" t="s">
        <v>11676</v>
      </c>
      <c r="C472" s="3" t="s">
        <v>10897</v>
      </c>
      <c r="D472" s="3">
        <v>1</v>
      </c>
      <c r="E472" s="3" t="str">
        <f>_xlfn.XLOOKUP(B472,Product!A:A,Product!E:E)</f>
        <v>3046-21HD</v>
      </c>
      <c r="F472" s="3" t="str">
        <f>_xlfn.XLOOKUP(C472,Component!A:A,Component!C:C)</f>
        <v>3046-20</v>
      </c>
    </row>
    <row r="473" spans="2:6" x14ac:dyDescent="0.25">
      <c r="B473" s="3" t="s">
        <v>11676</v>
      </c>
      <c r="C473" s="3" t="s">
        <v>10936</v>
      </c>
      <c r="D473" s="3">
        <v>1</v>
      </c>
      <c r="E473" s="3" t="str">
        <f>_xlfn.XLOOKUP(B473,Product!A:A,Product!E:E)</f>
        <v>3046-21HD</v>
      </c>
      <c r="F473" s="3" t="str">
        <f>_xlfn.XLOOKUP(C473,Component!A:A,Component!C:C)</f>
        <v>48-11-1813</v>
      </c>
    </row>
    <row r="474" spans="2:6" x14ac:dyDescent="0.25">
      <c r="B474" s="3" t="s">
        <v>11676</v>
      </c>
      <c r="C474" s="3" t="s">
        <v>10999</v>
      </c>
      <c r="D474" s="3">
        <v>1</v>
      </c>
      <c r="E474" s="3" t="str">
        <f>_xlfn.XLOOKUP(B474,Product!A:A,Product!E:E)</f>
        <v>3046-21HD</v>
      </c>
      <c r="F474" s="3" t="str">
        <f>_xlfn.XLOOKUP(C474,Component!A:A,Component!C:C)</f>
        <v>48-59-1808</v>
      </c>
    </row>
    <row r="475" spans="2:6" x14ac:dyDescent="0.25">
      <c r="B475" s="3" t="s">
        <v>11676</v>
      </c>
      <c r="C475" s="3" t="s">
        <v>11065</v>
      </c>
      <c r="D475" s="3">
        <v>1</v>
      </c>
      <c r="E475" s="3" t="str">
        <f>_xlfn.XLOOKUP(B475,Product!A:A,Product!E:E)</f>
        <v>3046-21HD</v>
      </c>
      <c r="F475" s="3" t="str">
        <f>_xlfn.XLOOKUP(C475,Component!A:A,Component!C:C)</f>
        <v>49-16-2748</v>
      </c>
    </row>
    <row r="476" spans="2:6" x14ac:dyDescent="0.25">
      <c r="B476" s="3" t="s">
        <v>11682</v>
      </c>
      <c r="C476" s="3" t="s">
        <v>10903</v>
      </c>
      <c r="D476" s="3">
        <v>1</v>
      </c>
      <c r="E476" s="3" t="str">
        <f>_xlfn.XLOOKUP(B476,Product!A:A,Product!E:E)</f>
        <v>3311-22</v>
      </c>
      <c r="F476" s="3" t="str">
        <f>_xlfn.XLOOKUP(C476,Component!A:A,Component!C:C)</f>
        <v>3311-20</v>
      </c>
    </row>
    <row r="477" spans="2:6" x14ac:dyDescent="0.25">
      <c r="B477" s="3" t="s">
        <v>11682</v>
      </c>
      <c r="C477" s="3" t="s">
        <v>10940</v>
      </c>
      <c r="D477" s="3">
        <v>2</v>
      </c>
      <c r="E477" s="3" t="str">
        <f>_xlfn.XLOOKUP(B477,Product!A:A,Product!E:E)</f>
        <v>3311-22</v>
      </c>
      <c r="F477" s="3" t="str">
        <f>_xlfn.XLOOKUP(C477,Component!A:A,Component!C:C)</f>
        <v>48-11-1835</v>
      </c>
    </row>
    <row r="478" spans="2:6" x14ac:dyDescent="0.25">
      <c r="B478" s="3" t="s">
        <v>11682</v>
      </c>
      <c r="C478" s="3" t="s">
        <v>10999</v>
      </c>
      <c r="D478" s="3">
        <v>1</v>
      </c>
      <c r="E478" s="3" t="str">
        <f>_xlfn.XLOOKUP(B478,Product!A:A,Product!E:E)</f>
        <v>3311-22</v>
      </c>
      <c r="F478" s="3" t="str">
        <f>_xlfn.XLOOKUP(C478,Component!A:A,Component!C:C)</f>
        <v>48-59-1808</v>
      </c>
    </row>
    <row r="479" spans="2:6" x14ac:dyDescent="0.25">
      <c r="B479" s="3" t="s">
        <v>11692</v>
      </c>
      <c r="C479" s="3" t="s">
        <v>10909</v>
      </c>
      <c r="D479" s="3">
        <v>1</v>
      </c>
      <c r="E479" s="3" t="str">
        <f>_xlfn.XLOOKUP(B479,Product!A:A,Product!E:E)</f>
        <v>3670-20</v>
      </c>
      <c r="F479" s="3" t="str">
        <f>_xlfn.XLOOKUP(C479,Component!A:A,Component!C:C)</f>
        <v>3670-20</v>
      </c>
    </row>
    <row r="480" spans="2:6" x14ac:dyDescent="0.25">
      <c r="B480" s="3" t="s">
        <v>11694</v>
      </c>
      <c r="C480" s="3" t="s">
        <v>10910</v>
      </c>
      <c r="D480" s="3">
        <v>1</v>
      </c>
      <c r="E480" s="3" t="str">
        <f>_xlfn.XLOOKUP(B480,Product!A:A,Product!E:E)</f>
        <v>3671-20</v>
      </c>
      <c r="F480" s="3" t="str">
        <f>_xlfn.XLOOKUP(C480,Component!A:A,Component!C:C)</f>
        <v>3671-20</v>
      </c>
    </row>
    <row r="481" spans="2:6" x14ac:dyDescent="0.25">
      <c r="B481" s="3" t="s">
        <v>11695</v>
      </c>
      <c r="C481" s="3" t="s">
        <v>10911</v>
      </c>
      <c r="D481" s="3">
        <v>1</v>
      </c>
      <c r="E481" s="3" t="str">
        <f>_xlfn.XLOOKUP(B481,Product!A:A,Product!E:E)</f>
        <v>3672-20</v>
      </c>
      <c r="F481" s="3" t="str">
        <f>_xlfn.XLOOKUP(C481,Component!A:A,Component!C:C)</f>
        <v>3672-20</v>
      </c>
    </row>
    <row r="482" spans="2:6" x14ac:dyDescent="0.25">
      <c r="B482" s="3" t="s">
        <v>11697</v>
      </c>
      <c r="C482" s="3" t="s">
        <v>10912</v>
      </c>
      <c r="D482" s="3">
        <v>1</v>
      </c>
      <c r="E482" s="3" t="str">
        <f>_xlfn.XLOOKUP(B482,Product!A:A,Product!E:E)</f>
        <v>3674-20</v>
      </c>
      <c r="F482" s="3" t="str">
        <f>_xlfn.XLOOKUP(C482,Component!A:A,Component!C:C)</f>
        <v>3674-20</v>
      </c>
    </row>
    <row r="483" spans="2:6" x14ac:dyDescent="0.25">
      <c r="B483" s="3" t="s">
        <v>11698</v>
      </c>
      <c r="C483" s="3" t="s">
        <v>10905</v>
      </c>
      <c r="D483" s="3">
        <v>1</v>
      </c>
      <c r="E483" s="3" t="str">
        <f>_xlfn.XLOOKUP(B483,Product!A:A,Product!E:E)</f>
        <v>3692-22CT</v>
      </c>
      <c r="F483" s="3" t="str">
        <f>_xlfn.XLOOKUP(C483,Component!A:A,Component!C:C)</f>
        <v>3601-20</v>
      </c>
    </row>
    <row r="484" spans="2:6" x14ac:dyDescent="0.25">
      <c r="B484" s="3" t="s">
        <v>11698</v>
      </c>
      <c r="C484" s="3" t="s">
        <v>10907</v>
      </c>
      <c r="D484" s="3">
        <v>1</v>
      </c>
      <c r="E484" s="3" t="str">
        <f>_xlfn.XLOOKUP(B484,Product!A:A,Product!E:E)</f>
        <v>3692-22CT</v>
      </c>
      <c r="F484" s="3" t="str">
        <f>_xlfn.XLOOKUP(C484,Component!A:A,Component!C:C)</f>
        <v>3650-20</v>
      </c>
    </row>
    <row r="485" spans="2:6" x14ac:dyDescent="0.25">
      <c r="B485" s="3" t="s">
        <v>11698</v>
      </c>
      <c r="C485" s="3" t="s">
        <v>10938</v>
      </c>
      <c r="D485" s="3">
        <v>2</v>
      </c>
      <c r="E485" s="3" t="str">
        <f>_xlfn.XLOOKUP(B485,Product!A:A,Product!E:E)</f>
        <v>3692-22CT</v>
      </c>
      <c r="F485" s="3" t="str">
        <f>_xlfn.XLOOKUP(C485,Component!A:A,Component!C:C)</f>
        <v>48-11-1820</v>
      </c>
    </row>
    <row r="486" spans="2:6" x14ac:dyDescent="0.25">
      <c r="B486" s="3" t="s">
        <v>11698</v>
      </c>
      <c r="C486" s="3" t="s">
        <v>11001</v>
      </c>
      <c r="D486" s="3">
        <v>1</v>
      </c>
      <c r="E486" s="3" t="str">
        <f>_xlfn.XLOOKUP(B486,Product!A:A,Product!E:E)</f>
        <v>3692-22CT</v>
      </c>
      <c r="F486" s="3" t="str">
        <f>_xlfn.XLOOKUP(C486,Component!A:A,Component!C:C)</f>
        <v>48-59-1812</v>
      </c>
    </row>
    <row r="487" spans="2:6" x14ac:dyDescent="0.25">
      <c r="B487" s="3" t="s">
        <v>11699</v>
      </c>
      <c r="C487" s="3" t="s">
        <v>10906</v>
      </c>
      <c r="D487" s="3">
        <v>1</v>
      </c>
      <c r="E487" s="3" t="str">
        <f>_xlfn.XLOOKUP(B487,Product!A:A,Product!E:E)</f>
        <v>3693-22CX</v>
      </c>
      <c r="F487" s="3" t="str">
        <f>_xlfn.XLOOKUP(C487,Component!A:A,Component!C:C)</f>
        <v>3602-20</v>
      </c>
    </row>
    <row r="488" spans="2:6" x14ac:dyDescent="0.25">
      <c r="B488" s="3" t="s">
        <v>11699</v>
      </c>
      <c r="C488" s="3" t="s">
        <v>10908</v>
      </c>
      <c r="D488" s="3">
        <v>1</v>
      </c>
      <c r="E488" s="3" t="str">
        <f>_xlfn.XLOOKUP(B488,Product!A:A,Product!E:E)</f>
        <v>3693-22CX</v>
      </c>
      <c r="F488" s="3" t="str">
        <f>_xlfn.XLOOKUP(C488,Component!A:A,Component!C:C)</f>
        <v>3651-20</v>
      </c>
    </row>
    <row r="489" spans="2:6" x14ac:dyDescent="0.25">
      <c r="B489" s="3" t="s">
        <v>11699</v>
      </c>
      <c r="C489" s="3" t="s">
        <v>10938</v>
      </c>
      <c r="D489" s="3">
        <v>1</v>
      </c>
      <c r="E489" s="3" t="str">
        <f>_xlfn.XLOOKUP(B489,Product!A:A,Product!E:E)</f>
        <v>3693-22CX</v>
      </c>
      <c r="F489" s="3" t="str">
        <f>_xlfn.XLOOKUP(C489,Component!A:A,Component!C:C)</f>
        <v>48-11-1820</v>
      </c>
    </row>
    <row r="490" spans="2:6" x14ac:dyDescent="0.25">
      <c r="B490" s="3" t="s">
        <v>11699</v>
      </c>
      <c r="C490" s="3" t="s">
        <v>10941</v>
      </c>
      <c r="D490" s="3">
        <v>1</v>
      </c>
      <c r="E490" s="3" t="str">
        <f>_xlfn.XLOOKUP(B490,Product!A:A,Product!E:E)</f>
        <v>3693-22CX</v>
      </c>
      <c r="F490" s="3" t="str">
        <f>_xlfn.XLOOKUP(C490,Component!A:A,Component!C:C)</f>
        <v>48-11-1840</v>
      </c>
    </row>
    <row r="491" spans="2:6" x14ac:dyDescent="0.25">
      <c r="B491" s="3" t="s">
        <v>11699</v>
      </c>
      <c r="C491" s="3" t="s">
        <v>11001</v>
      </c>
      <c r="D491" s="3">
        <v>1</v>
      </c>
      <c r="E491" s="3" t="str">
        <f>_xlfn.XLOOKUP(B491,Product!A:A,Product!E:E)</f>
        <v>3693-22CX</v>
      </c>
      <c r="F491" s="3" t="str">
        <f>_xlfn.XLOOKUP(C491,Component!A:A,Component!C:C)</f>
        <v>48-59-1812</v>
      </c>
    </row>
    <row r="492" spans="2:6" x14ac:dyDescent="0.25">
      <c r="B492" s="3" t="s">
        <v>11700</v>
      </c>
      <c r="C492" s="3" t="s">
        <v>10673</v>
      </c>
      <c r="D492" s="3">
        <v>1</v>
      </c>
      <c r="E492" s="3" t="str">
        <f>_xlfn.XLOOKUP(B492,Product!A:A,Product!E:E)</f>
        <v>3693-24CX</v>
      </c>
      <c r="F492" s="3" t="str">
        <f>_xlfn.XLOOKUP(C492,Component!A:A,Component!C:C)</f>
        <v>2625-20</v>
      </c>
    </row>
    <row r="493" spans="2:6" x14ac:dyDescent="0.25">
      <c r="B493" s="3" t="s">
        <v>11700</v>
      </c>
      <c r="C493" s="3" t="s">
        <v>10677</v>
      </c>
      <c r="D493" s="3">
        <v>1</v>
      </c>
      <c r="E493" s="3" t="str">
        <f>_xlfn.XLOOKUP(B493,Product!A:A,Product!E:E)</f>
        <v>3693-24CX</v>
      </c>
      <c r="F493" s="3" t="str">
        <f>_xlfn.XLOOKUP(C493,Component!A:A,Component!C:C)</f>
        <v>2631-20</v>
      </c>
    </row>
    <row r="494" spans="2:6" x14ac:dyDescent="0.25">
      <c r="B494" s="3" t="s">
        <v>11700</v>
      </c>
      <c r="C494" s="3" t="s">
        <v>10906</v>
      </c>
      <c r="D494" s="3">
        <v>1</v>
      </c>
      <c r="E494" s="3" t="str">
        <f>_xlfn.XLOOKUP(B494,Product!A:A,Product!E:E)</f>
        <v>3693-24CX</v>
      </c>
      <c r="F494" s="3" t="str">
        <f>_xlfn.XLOOKUP(C494,Component!A:A,Component!C:C)</f>
        <v>3602-20</v>
      </c>
    </row>
    <row r="495" spans="2:6" x14ac:dyDescent="0.25">
      <c r="B495" s="3" t="s">
        <v>11700</v>
      </c>
      <c r="C495" s="3" t="s">
        <v>10908</v>
      </c>
      <c r="D495" s="3">
        <v>1</v>
      </c>
      <c r="E495" s="3" t="str">
        <f>_xlfn.XLOOKUP(B495,Product!A:A,Product!E:E)</f>
        <v>3693-24CX</v>
      </c>
      <c r="F495" s="3" t="str">
        <f>_xlfn.XLOOKUP(C495,Component!A:A,Component!C:C)</f>
        <v>3651-20</v>
      </c>
    </row>
    <row r="496" spans="2:6" x14ac:dyDescent="0.25">
      <c r="B496" s="3" t="s">
        <v>11700</v>
      </c>
      <c r="C496" s="3" t="s">
        <v>10938</v>
      </c>
      <c r="D496" s="3">
        <v>1</v>
      </c>
      <c r="E496" s="3" t="str">
        <f>_xlfn.XLOOKUP(B496,Product!A:A,Product!E:E)</f>
        <v>3693-24CX</v>
      </c>
      <c r="F496" s="3" t="str">
        <f>_xlfn.XLOOKUP(C496,Component!A:A,Component!C:C)</f>
        <v>48-11-1820</v>
      </c>
    </row>
    <row r="497" spans="2:6" x14ac:dyDescent="0.25">
      <c r="B497" s="3" t="s">
        <v>11700</v>
      </c>
      <c r="C497" s="3" t="s">
        <v>10941</v>
      </c>
      <c r="D497" s="3">
        <v>1</v>
      </c>
      <c r="E497" s="3" t="str">
        <f>_xlfn.XLOOKUP(B497,Product!A:A,Product!E:E)</f>
        <v>3693-24CX</v>
      </c>
      <c r="F497" s="3" t="str">
        <f>_xlfn.XLOOKUP(C497,Component!A:A,Component!C:C)</f>
        <v>48-11-1840</v>
      </c>
    </row>
    <row r="498" spans="2:6" x14ac:dyDescent="0.25">
      <c r="B498" s="3" t="s">
        <v>11700</v>
      </c>
      <c r="C498" s="3" t="s">
        <v>11001</v>
      </c>
      <c r="D498" s="3">
        <v>1</v>
      </c>
      <c r="E498" s="3" t="str">
        <f>_xlfn.XLOOKUP(B498,Product!A:A,Product!E:E)</f>
        <v>3693-24CX</v>
      </c>
      <c r="F498" s="3" t="str">
        <f>_xlfn.XLOOKUP(C498,Component!A:A,Component!C:C)</f>
        <v>48-59-1812</v>
      </c>
    </row>
    <row r="499" spans="2:6" x14ac:dyDescent="0.25">
      <c r="B499" s="3" t="s">
        <v>11701</v>
      </c>
      <c r="C499" s="3" t="s">
        <v>10832</v>
      </c>
      <c r="D499" s="3">
        <v>1</v>
      </c>
      <c r="E499" s="3" t="str">
        <f>_xlfn.XLOOKUP(B499,Product!A:A,Product!E:E)</f>
        <v>3696-22</v>
      </c>
      <c r="F499" s="3" t="str">
        <f>_xlfn.XLOOKUP(C499,Component!A:A,Component!C:C)</f>
        <v>2906-20</v>
      </c>
    </row>
    <row r="500" spans="2:6" x14ac:dyDescent="0.25">
      <c r="B500" s="3" t="s">
        <v>11701</v>
      </c>
      <c r="C500" s="3" t="s">
        <v>10859</v>
      </c>
      <c r="D500" s="3">
        <v>1</v>
      </c>
      <c r="E500" s="3" t="str">
        <f>_xlfn.XLOOKUP(B500,Product!A:A,Product!E:E)</f>
        <v>3696-22</v>
      </c>
      <c r="F500" s="3" t="str">
        <f>_xlfn.XLOOKUP(C500,Component!A:A,Component!C:C)</f>
        <v>2957-20</v>
      </c>
    </row>
    <row r="501" spans="2:6" x14ac:dyDescent="0.25">
      <c r="B501" s="3" t="s">
        <v>11701</v>
      </c>
      <c r="C501" s="3" t="s">
        <v>10942</v>
      </c>
      <c r="D501" s="3">
        <v>2</v>
      </c>
      <c r="E501" s="3" t="str">
        <f>_xlfn.XLOOKUP(B501,Product!A:A,Product!E:E)</f>
        <v>3696-22</v>
      </c>
      <c r="F501" s="3" t="str">
        <f>_xlfn.XLOOKUP(C501,Component!A:A,Component!C:C)</f>
        <v>48-11-1850</v>
      </c>
    </row>
    <row r="502" spans="2:6" x14ac:dyDescent="0.25">
      <c r="B502" s="3" t="s">
        <v>11701</v>
      </c>
      <c r="C502" s="3" t="s">
        <v>11001</v>
      </c>
      <c r="D502" s="3">
        <v>1</v>
      </c>
      <c r="E502" s="3" t="str">
        <f>_xlfn.XLOOKUP(B502,Product!A:A,Product!E:E)</f>
        <v>3696-22</v>
      </c>
      <c r="F502" s="3" t="str">
        <f>_xlfn.XLOOKUP(C502,Component!A:A,Component!C:C)</f>
        <v>48-59-1812</v>
      </c>
    </row>
    <row r="503" spans="2:6" x14ac:dyDescent="0.25">
      <c r="B503" s="3" t="s">
        <v>11702</v>
      </c>
      <c r="C503" s="3" t="s">
        <v>10725</v>
      </c>
      <c r="D503" s="3">
        <v>1</v>
      </c>
      <c r="E503" s="3" t="str">
        <f>_xlfn.XLOOKUP(B503,Product!A:A,Product!E:E)</f>
        <v>3697-27</v>
      </c>
      <c r="F503" s="3" t="str">
        <f>_xlfn.XLOOKUP(C503,Component!A:A,Component!C:C)</f>
        <v>2730-20</v>
      </c>
    </row>
    <row r="504" spans="2:6" x14ac:dyDescent="0.25">
      <c r="B504" s="3" t="s">
        <v>11702</v>
      </c>
      <c r="C504" s="3" t="s">
        <v>10728</v>
      </c>
      <c r="D504" s="3">
        <v>1</v>
      </c>
      <c r="E504" s="3" t="str">
        <f>_xlfn.XLOOKUP(B504,Product!A:A,Product!E:E)</f>
        <v>3697-27</v>
      </c>
      <c r="F504" s="3" t="str">
        <f>_xlfn.XLOOKUP(C504,Component!A:A,Component!C:C)</f>
        <v>2735-20</v>
      </c>
    </row>
    <row r="505" spans="2:6" x14ac:dyDescent="0.25">
      <c r="B505" s="3" t="s">
        <v>11702</v>
      </c>
      <c r="C505" s="3" t="s">
        <v>10773</v>
      </c>
      <c r="D505" s="3">
        <v>1</v>
      </c>
      <c r="E505" s="3" t="str">
        <f>_xlfn.XLOOKUP(B505,Product!A:A,Product!E:E)</f>
        <v>3697-27</v>
      </c>
      <c r="F505" s="3" t="str">
        <f>_xlfn.XLOOKUP(C505,Component!A:A,Component!C:C)</f>
        <v>2821-20</v>
      </c>
    </row>
    <row r="506" spans="2:6" x14ac:dyDescent="0.25">
      <c r="B506" s="3" t="s">
        <v>11702</v>
      </c>
      <c r="C506" s="3" t="s">
        <v>10819</v>
      </c>
      <c r="D506" s="3">
        <v>1</v>
      </c>
      <c r="E506" s="3" t="str">
        <f>_xlfn.XLOOKUP(B506,Product!A:A,Product!E:E)</f>
        <v>3697-27</v>
      </c>
      <c r="F506" s="3" t="str">
        <f>_xlfn.XLOOKUP(C506,Component!A:A,Component!C:C)</f>
        <v>2880-20</v>
      </c>
    </row>
    <row r="507" spans="2:6" x14ac:dyDescent="0.25">
      <c r="B507" s="3" t="s">
        <v>11702</v>
      </c>
      <c r="C507" s="3" t="s">
        <v>10830</v>
      </c>
      <c r="D507" s="3">
        <v>1</v>
      </c>
      <c r="E507" s="3" t="str">
        <f>_xlfn.XLOOKUP(B507,Product!A:A,Product!E:E)</f>
        <v>3697-27</v>
      </c>
      <c r="F507" s="3" t="str">
        <f>_xlfn.XLOOKUP(C507,Component!A:A,Component!C:C)</f>
        <v>2904-20</v>
      </c>
    </row>
    <row r="508" spans="2:6" x14ac:dyDescent="0.25">
      <c r="B508" s="3" t="s">
        <v>11702</v>
      </c>
      <c r="C508" s="3" t="s">
        <v>10857</v>
      </c>
      <c r="D508" s="3">
        <v>1</v>
      </c>
      <c r="E508" s="3" t="str">
        <f>_xlfn.XLOOKUP(B508,Product!A:A,Product!E:E)</f>
        <v>3697-27</v>
      </c>
      <c r="F508" s="3" t="str">
        <f>_xlfn.XLOOKUP(C508,Component!A:A,Component!C:C)</f>
        <v>2953-20</v>
      </c>
    </row>
    <row r="509" spans="2:6" x14ac:dyDescent="0.25">
      <c r="B509" s="3" t="s">
        <v>11702</v>
      </c>
      <c r="C509" s="3" t="s">
        <v>10861</v>
      </c>
      <c r="D509" s="3">
        <v>1</v>
      </c>
      <c r="E509" s="3" t="str">
        <f>_xlfn.XLOOKUP(B509,Product!A:A,Product!E:E)</f>
        <v>3697-27</v>
      </c>
      <c r="F509" s="3" t="str">
        <f>_xlfn.XLOOKUP(C509,Component!A:A,Component!C:C)</f>
        <v>2962-20</v>
      </c>
    </row>
    <row r="510" spans="2:6" x14ac:dyDescent="0.25">
      <c r="B510" s="3" t="s">
        <v>11702</v>
      </c>
      <c r="C510" s="3" t="s">
        <v>10942</v>
      </c>
      <c r="D510" s="3">
        <v>2</v>
      </c>
      <c r="E510" s="3" t="str">
        <f>_xlfn.XLOOKUP(B510,Product!A:A,Product!E:E)</f>
        <v>3697-27</v>
      </c>
      <c r="F510" s="3" t="str">
        <f>_xlfn.XLOOKUP(C510,Component!A:A,Component!C:C)</f>
        <v>48-11-1850</v>
      </c>
    </row>
    <row r="511" spans="2:6" x14ac:dyDescent="0.25">
      <c r="B511" s="3" t="s">
        <v>11702</v>
      </c>
      <c r="C511" s="3" t="s">
        <v>11001</v>
      </c>
      <c r="D511" s="3">
        <v>1</v>
      </c>
      <c r="E511" s="3" t="str">
        <f>_xlfn.XLOOKUP(B511,Product!A:A,Product!E:E)</f>
        <v>3697-27</v>
      </c>
      <c r="F511" s="3" t="str">
        <f>_xlfn.XLOOKUP(C511,Component!A:A,Component!C:C)</f>
        <v>48-59-1812</v>
      </c>
    </row>
    <row r="512" spans="2:6" x14ac:dyDescent="0.25">
      <c r="B512" s="3" t="s">
        <v>11703</v>
      </c>
      <c r="C512" s="3" t="s">
        <v>10913</v>
      </c>
      <c r="D512" s="3">
        <v>1</v>
      </c>
      <c r="E512" s="3" t="str">
        <f>_xlfn.XLOOKUP(B512,Product!A:A,Product!E:E)</f>
        <v>3701-21</v>
      </c>
      <c r="F512" s="3" t="str">
        <f>_xlfn.XLOOKUP(C512,Component!A:A,Component!C:C)</f>
        <v>3701-21</v>
      </c>
    </row>
    <row r="513" spans="2:6" x14ac:dyDescent="0.25">
      <c r="B513" s="3" t="s">
        <v>11703</v>
      </c>
      <c r="C513" s="3" t="s">
        <v>10916</v>
      </c>
      <c r="D513" s="3">
        <v>1</v>
      </c>
      <c r="E513" s="3" t="str">
        <f>_xlfn.XLOOKUP(B513,Product!A:A,Product!E:E)</f>
        <v>3701-21</v>
      </c>
      <c r="F513" s="3" t="str">
        <f>_xlfn.XLOOKUP(C513,Component!A:A,Component!C:C)</f>
        <v>3711</v>
      </c>
    </row>
    <row r="514" spans="2:6" x14ac:dyDescent="0.25">
      <c r="B514" s="3" t="s">
        <v>11703</v>
      </c>
      <c r="C514" s="3" t="s">
        <v>10939</v>
      </c>
      <c r="D514" s="3">
        <v>1</v>
      </c>
      <c r="E514" s="3" t="str">
        <f>_xlfn.XLOOKUP(B514,Product!A:A,Product!E:E)</f>
        <v>3701-21</v>
      </c>
      <c r="F514" s="3" t="str">
        <f>_xlfn.XLOOKUP(C514,Component!A:A,Component!C:C)</f>
        <v>48-11-1828</v>
      </c>
    </row>
    <row r="515" spans="2:6" x14ac:dyDescent="0.25">
      <c r="B515" s="3" t="s">
        <v>11703</v>
      </c>
      <c r="C515" s="3" t="s">
        <v>11001</v>
      </c>
      <c r="D515" s="3">
        <v>1</v>
      </c>
      <c r="E515" s="3" t="str">
        <f>_xlfn.XLOOKUP(B515,Product!A:A,Product!E:E)</f>
        <v>3701-21</v>
      </c>
      <c r="F515" s="3" t="str">
        <f>_xlfn.XLOOKUP(C515,Component!A:A,Component!C:C)</f>
        <v>48-59-1812</v>
      </c>
    </row>
    <row r="516" spans="2:6" x14ac:dyDescent="0.25">
      <c r="B516" s="3" t="s">
        <v>11704</v>
      </c>
      <c r="C516" s="3" t="s">
        <v>10913</v>
      </c>
      <c r="D516" s="3">
        <v>1</v>
      </c>
      <c r="E516" s="3" t="str">
        <f>_xlfn.XLOOKUP(B516,Product!A:A,Product!E:E)</f>
        <v>3701-21T</v>
      </c>
      <c r="F516" s="3" t="str">
        <f>_xlfn.XLOOKUP(C516,Component!A:A,Component!C:C)</f>
        <v>3701-21</v>
      </c>
    </row>
    <row r="517" spans="2:6" x14ac:dyDescent="0.25">
      <c r="B517" s="3" t="s">
        <v>11704</v>
      </c>
      <c r="C517" s="3" t="s">
        <v>10916</v>
      </c>
      <c r="D517" s="3">
        <v>1</v>
      </c>
      <c r="E517" s="3" t="str">
        <f>_xlfn.XLOOKUP(B517,Product!A:A,Product!E:E)</f>
        <v>3701-21T</v>
      </c>
      <c r="F517" s="3" t="str">
        <f>_xlfn.XLOOKUP(C517,Component!A:A,Component!C:C)</f>
        <v>3711</v>
      </c>
    </row>
    <row r="518" spans="2:6" x14ac:dyDescent="0.25">
      <c r="B518" s="3" t="s">
        <v>11704</v>
      </c>
      <c r="C518" s="3" t="s">
        <v>10939</v>
      </c>
      <c r="D518" s="3">
        <v>1</v>
      </c>
      <c r="E518" s="3" t="str">
        <f>_xlfn.XLOOKUP(B518,Product!A:A,Product!E:E)</f>
        <v>3701-21T</v>
      </c>
      <c r="F518" s="3" t="str">
        <f>_xlfn.XLOOKUP(C518,Component!A:A,Component!C:C)</f>
        <v>48-11-1828</v>
      </c>
    </row>
    <row r="519" spans="2:6" x14ac:dyDescent="0.25">
      <c r="B519" s="3" t="s">
        <v>11704</v>
      </c>
      <c r="C519" s="3" t="s">
        <v>10955</v>
      </c>
      <c r="D519" s="3">
        <v>1</v>
      </c>
      <c r="E519" s="3" t="str">
        <f>_xlfn.XLOOKUP(B519,Product!A:A,Product!E:E)</f>
        <v>3701-21T</v>
      </c>
      <c r="F519" s="3" t="str">
        <f>_xlfn.XLOOKUP(C519,Component!A:A,Component!C:C)</f>
        <v>48-35-3700</v>
      </c>
    </row>
    <row r="520" spans="2:6" x14ac:dyDescent="0.25">
      <c r="B520" s="3" t="s">
        <v>11704</v>
      </c>
      <c r="C520" s="3" t="s">
        <v>11001</v>
      </c>
      <c r="D520" s="3">
        <v>1</v>
      </c>
      <c r="E520" s="3" t="str">
        <f>_xlfn.XLOOKUP(B520,Product!A:A,Product!E:E)</f>
        <v>3701-21T</v>
      </c>
      <c r="F520" s="3" t="str">
        <f>_xlfn.XLOOKUP(C520,Component!A:A,Component!C:C)</f>
        <v>48-59-1812</v>
      </c>
    </row>
    <row r="521" spans="2:6" x14ac:dyDescent="0.25">
      <c r="B521" s="3" t="s">
        <v>11705</v>
      </c>
      <c r="C521" s="3" t="s">
        <v>10914</v>
      </c>
      <c r="D521" s="3">
        <v>1</v>
      </c>
      <c r="E521" s="3" t="str">
        <f>_xlfn.XLOOKUP(B521,Product!A:A,Product!E:E)</f>
        <v>3702-21</v>
      </c>
      <c r="F521" s="3" t="str">
        <f>_xlfn.XLOOKUP(C521,Component!A:A,Component!C:C)</f>
        <v>3702-21</v>
      </c>
    </row>
    <row r="522" spans="2:6" x14ac:dyDescent="0.25">
      <c r="B522" s="3" t="s">
        <v>11705</v>
      </c>
      <c r="C522" s="3" t="s">
        <v>10917</v>
      </c>
      <c r="D522" s="3">
        <v>1</v>
      </c>
      <c r="E522" s="3" t="str">
        <f>_xlfn.XLOOKUP(B522,Product!A:A,Product!E:E)</f>
        <v>3702-21</v>
      </c>
      <c r="F522" s="3" t="str">
        <f>_xlfn.XLOOKUP(C522,Component!A:A,Component!C:C)</f>
        <v>3712</v>
      </c>
    </row>
    <row r="523" spans="2:6" x14ac:dyDescent="0.25">
      <c r="B523" s="3" t="s">
        <v>11705</v>
      </c>
      <c r="C523" s="3" t="s">
        <v>10939</v>
      </c>
      <c r="D523" s="3">
        <v>1</v>
      </c>
      <c r="E523" s="3" t="str">
        <f>_xlfn.XLOOKUP(B523,Product!A:A,Product!E:E)</f>
        <v>3702-21</v>
      </c>
      <c r="F523" s="3" t="str">
        <f>_xlfn.XLOOKUP(C523,Component!A:A,Component!C:C)</f>
        <v>48-11-1828</v>
      </c>
    </row>
    <row r="524" spans="2:6" x14ac:dyDescent="0.25">
      <c r="B524" s="3" t="s">
        <v>11705</v>
      </c>
      <c r="C524" s="3" t="s">
        <v>10956</v>
      </c>
      <c r="D524" s="3">
        <v>1</v>
      </c>
      <c r="E524" s="3" t="str">
        <f>_xlfn.XLOOKUP(B524,Product!A:A,Product!E:E)</f>
        <v>3702-21</v>
      </c>
      <c r="F524" s="3" t="str">
        <f>_xlfn.XLOOKUP(C524,Component!A:A,Component!C:C)</f>
        <v>48-35-3702</v>
      </c>
    </row>
    <row r="525" spans="2:6" x14ac:dyDescent="0.25">
      <c r="B525" s="3" t="s">
        <v>11705</v>
      </c>
      <c r="C525" s="3" t="s">
        <v>11001</v>
      </c>
      <c r="D525" s="3">
        <v>1</v>
      </c>
      <c r="E525" s="3" t="str">
        <f>_xlfn.XLOOKUP(B525,Product!A:A,Product!E:E)</f>
        <v>3702-21</v>
      </c>
      <c r="F525" s="3" t="str">
        <f>_xlfn.XLOOKUP(C525,Component!A:A,Component!C:C)</f>
        <v>48-59-1812</v>
      </c>
    </row>
    <row r="526" spans="2:6" x14ac:dyDescent="0.25">
      <c r="B526" s="3" t="s">
        <v>11706</v>
      </c>
      <c r="C526" s="3" t="s">
        <v>10915</v>
      </c>
      <c r="D526" s="3">
        <v>1</v>
      </c>
      <c r="E526" s="3" t="str">
        <f>_xlfn.XLOOKUP(B526,Product!A:A,Product!E:E)</f>
        <v>3704-21</v>
      </c>
      <c r="F526" s="3" t="str">
        <f>_xlfn.XLOOKUP(C526,Component!A:A,Component!C:C)</f>
        <v>3704-21</v>
      </c>
    </row>
    <row r="527" spans="2:6" x14ac:dyDescent="0.25">
      <c r="B527" s="3" t="s">
        <v>11706</v>
      </c>
      <c r="C527" s="3" t="s">
        <v>10918</v>
      </c>
      <c r="D527" s="3">
        <v>1</v>
      </c>
      <c r="E527" s="3" t="str">
        <f>_xlfn.XLOOKUP(B527,Product!A:A,Product!E:E)</f>
        <v>3704-21</v>
      </c>
      <c r="F527" s="3" t="str">
        <f>_xlfn.XLOOKUP(C527,Component!A:A,Component!C:C)</f>
        <v>3714</v>
      </c>
    </row>
    <row r="528" spans="2:6" x14ac:dyDescent="0.25">
      <c r="B528" s="3" t="s">
        <v>11706</v>
      </c>
      <c r="C528" s="3" t="s">
        <v>10939</v>
      </c>
      <c r="D528" s="3">
        <v>1</v>
      </c>
      <c r="E528" s="3" t="str">
        <f>_xlfn.XLOOKUP(B528,Product!A:A,Product!E:E)</f>
        <v>3704-21</v>
      </c>
      <c r="F528" s="3" t="str">
        <f>_xlfn.XLOOKUP(C528,Component!A:A,Component!C:C)</f>
        <v>48-11-1828</v>
      </c>
    </row>
    <row r="529" spans="2:6" x14ac:dyDescent="0.25">
      <c r="B529" s="3" t="s">
        <v>11706</v>
      </c>
      <c r="C529" s="3" t="s">
        <v>11001</v>
      </c>
      <c r="D529" s="3">
        <v>1</v>
      </c>
      <c r="E529" s="3" t="str">
        <f>_xlfn.XLOOKUP(B529,Product!A:A,Product!E:E)</f>
        <v>3704-21</v>
      </c>
      <c r="F529" s="3" t="str">
        <f>_xlfn.XLOOKUP(C529,Component!A:A,Component!C:C)</f>
        <v>48-59-1812</v>
      </c>
    </row>
    <row r="530" spans="2:6" x14ac:dyDescent="0.25">
      <c r="B530" s="3" t="s">
        <v>11710</v>
      </c>
      <c r="C530" s="3" t="s">
        <v>10664</v>
      </c>
      <c r="D530" s="3">
        <v>1</v>
      </c>
      <c r="E530" s="3" t="str">
        <f>_xlfn.XLOOKUP(B530,Product!A:A,Product!E:E)</f>
        <v>3890-22</v>
      </c>
      <c r="F530" s="3" t="str">
        <f>_xlfn.XLOOKUP(C530,Component!A:A,Component!C:C)</f>
        <v>2567-20</v>
      </c>
    </row>
    <row r="531" spans="2:6" x14ac:dyDescent="0.25">
      <c r="B531" s="3" t="s">
        <v>11710</v>
      </c>
      <c r="C531" s="3" t="s">
        <v>10861</v>
      </c>
      <c r="D531" s="3">
        <v>1</v>
      </c>
      <c r="E531" s="3" t="str">
        <f>_xlfn.XLOOKUP(B531,Product!A:A,Product!E:E)</f>
        <v>3890-22</v>
      </c>
      <c r="F531" s="3" t="str">
        <f>_xlfn.XLOOKUP(C531,Component!A:A,Component!C:C)</f>
        <v>2962-20</v>
      </c>
    </row>
    <row r="532" spans="2:6" x14ac:dyDescent="0.25">
      <c r="B532" s="3" t="s">
        <v>11710</v>
      </c>
      <c r="C532" s="3" t="s">
        <v>10943</v>
      </c>
      <c r="D532" s="3">
        <v>1</v>
      </c>
      <c r="E532" s="3" t="str">
        <f>_xlfn.XLOOKUP(B532,Product!A:A,Product!E:E)</f>
        <v>3890-22</v>
      </c>
      <c r="F532" s="3" t="str">
        <f>_xlfn.XLOOKUP(C532,Component!A:A,Component!C:C)</f>
        <v>48-11-1850R</v>
      </c>
    </row>
    <row r="533" spans="2:6" x14ac:dyDescent="0.25">
      <c r="B533" s="3" t="s">
        <v>11710</v>
      </c>
      <c r="C533" s="3" t="s">
        <v>10952</v>
      </c>
      <c r="D533" s="3">
        <v>1</v>
      </c>
      <c r="E533" s="3" t="str">
        <f>_xlfn.XLOOKUP(B533,Product!A:A,Product!E:E)</f>
        <v>3890-22</v>
      </c>
      <c r="F533" s="3" t="str">
        <f>_xlfn.XLOOKUP(C533,Component!A:A,Component!C:C)</f>
        <v>48-11-2425</v>
      </c>
    </row>
    <row r="534" spans="2:6" x14ac:dyDescent="0.25">
      <c r="B534" s="3" t="s">
        <v>11710</v>
      </c>
      <c r="C534" s="3" t="s">
        <v>11001</v>
      </c>
      <c r="D534" s="3">
        <v>1</v>
      </c>
      <c r="E534" s="3" t="str">
        <f>_xlfn.XLOOKUP(B534,Product!A:A,Product!E:E)</f>
        <v>3890-22</v>
      </c>
      <c r="F534" s="3" t="str">
        <f>_xlfn.XLOOKUP(C534,Component!A:A,Component!C:C)</f>
        <v>48-59-1812</v>
      </c>
    </row>
    <row r="535" spans="2:6" x14ac:dyDescent="0.25">
      <c r="B535" s="3" t="s">
        <v>11712</v>
      </c>
      <c r="C535" s="3" t="s">
        <v>10865</v>
      </c>
      <c r="D535" s="3">
        <v>1</v>
      </c>
      <c r="E535" s="3" t="str">
        <f>_xlfn.XLOOKUP(B535,Product!A:A,Product!E:E)</f>
        <v>3972-22</v>
      </c>
      <c r="F535" s="3" t="str">
        <f>_xlfn.XLOOKUP(C535,Component!A:A,Component!C:C)</f>
        <v>2970-20</v>
      </c>
    </row>
    <row r="536" spans="2:6" x14ac:dyDescent="0.25">
      <c r="B536" s="3" t="s">
        <v>11712</v>
      </c>
      <c r="C536" s="3" t="s">
        <v>10919</v>
      </c>
      <c r="D536" s="3">
        <v>1</v>
      </c>
      <c r="E536" s="3" t="str">
        <f>_xlfn.XLOOKUP(B536,Product!A:A,Product!E:E)</f>
        <v>3972-22</v>
      </c>
      <c r="F536" s="3" t="str">
        <f>_xlfn.XLOOKUP(C536,Component!A:A,Component!C:C)</f>
        <v>3972-20</v>
      </c>
    </row>
    <row r="537" spans="2:6" x14ac:dyDescent="0.25">
      <c r="B537" s="3" t="s">
        <v>11712</v>
      </c>
      <c r="C537" s="3" t="s">
        <v>10942</v>
      </c>
      <c r="D537" s="3">
        <v>2</v>
      </c>
      <c r="E537" s="3" t="str">
        <f>_xlfn.XLOOKUP(B537,Product!A:A,Product!E:E)</f>
        <v>3972-22</v>
      </c>
      <c r="F537" s="3" t="str">
        <f>_xlfn.XLOOKUP(C537,Component!A:A,Component!C:C)</f>
        <v>48-11-1850</v>
      </c>
    </row>
    <row r="538" spans="2:6" x14ac:dyDescent="0.25">
      <c r="B538" s="3" t="s">
        <v>11712</v>
      </c>
      <c r="C538" s="3" t="s">
        <v>10999</v>
      </c>
      <c r="D538" s="3">
        <v>1</v>
      </c>
      <c r="E538" s="3" t="str">
        <f>_xlfn.XLOOKUP(B538,Product!A:A,Product!E:E)</f>
        <v>3972-22</v>
      </c>
      <c r="F538" s="3" t="str">
        <f>_xlfn.XLOOKUP(C538,Component!A:A,Component!C:C)</f>
        <v>48-59-1808</v>
      </c>
    </row>
    <row r="539" spans="2:6" x14ac:dyDescent="0.25">
      <c r="B539" s="3" t="s">
        <v>11713</v>
      </c>
      <c r="C539" s="3" t="s">
        <v>10920</v>
      </c>
      <c r="D539" s="3">
        <v>1</v>
      </c>
      <c r="E539" s="3" t="str">
        <f>_xlfn.XLOOKUP(B539,Product!A:A,Product!E:E)</f>
        <v>3973-20</v>
      </c>
      <c r="F539" s="3" t="str">
        <f>_xlfn.XLOOKUP(C539,Component!A:A,Component!C:C)</f>
        <v>3973-20</v>
      </c>
    </row>
    <row r="540" spans="2:6" x14ac:dyDescent="0.25">
      <c r="B540" s="3" t="s">
        <v>11714</v>
      </c>
      <c r="C540" s="3" t="s">
        <v>10865</v>
      </c>
      <c r="D540" s="3">
        <v>1</v>
      </c>
      <c r="E540" s="3" t="str">
        <f>_xlfn.XLOOKUP(B540,Product!A:A,Product!E:E)</f>
        <v>3973-22</v>
      </c>
      <c r="F540" s="3" t="str">
        <f>_xlfn.XLOOKUP(C540,Component!A:A,Component!C:C)</f>
        <v>2970-20</v>
      </c>
    </row>
    <row r="541" spans="2:6" x14ac:dyDescent="0.25">
      <c r="B541" s="3" t="s">
        <v>11714</v>
      </c>
      <c r="C541" s="3" t="s">
        <v>10920</v>
      </c>
      <c r="D541" s="3">
        <v>1</v>
      </c>
      <c r="E541" s="3" t="str">
        <f>_xlfn.XLOOKUP(B541,Product!A:A,Product!E:E)</f>
        <v>3973-22</v>
      </c>
      <c r="F541" s="3" t="str">
        <f>_xlfn.XLOOKUP(C541,Component!A:A,Component!C:C)</f>
        <v>3973-20</v>
      </c>
    </row>
    <row r="542" spans="2:6" x14ac:dyDescent="0.25">
      <c r="B542" s="3" t="s">
        <v>11714</v>
      </c>
      <c r="C542" s="3" t="s">
        <v>10942</v>
      </c>
      <c r="D542" s="3">
        <v>2</v>
      </c>
      <c r="E542" s="3" t="str">
        <f>_xlfn.XLOOKUP(B542,Product!A:A,Product!E:E)</f>
        <v>3973-22</v>
      </c>
      <c r="F542" s="3" t="str">
        <f>_xlfn.XLOOKUP(C542,Component!A:A,Component!C:C)</f>
        <v>48-11-1850</v>
      </c>
    </row>
    <row r="543" spans="2:6" x14ac:dyDescent="0.25">
      <c r="B543" s="3" t="s">
        <v>11714</v>
      </c>
      <c r="C543" s="3" t="s">
        <v>10999</v>
      </c>
      <c r="D543" s="3">
        <v>1</v>
      </c>
      <c r="E543" s="3" t="str">
        <f>_xlfn.XLOOKUP(B543,Product!A:A,Product!E:E)</f>
        <v>3973-22</v>
      </c>
      <c r="F543" s="3" t="str">
        <f>_xlfn.XLOOKUP(C543,Component!A:A,Component!C:C)</f>
        <v>48-59-1808</v>
      </c>
    </row>
    <row r="544" spans="2:6" x14ac:dyDescent="0.25">
      <c r="B544" s="3" t="s">
        <v>11715</v>
      </c>
      <c r="C544" s="3" t="s">
        <v>10921</v>
      </c>
      <c r="D544" s="3">
        <v>1</v>
      </c>
      <c r="E544" s="3" t="str">
        <f>_xlfn.XLOOKUP(B544,Product!A:A,Product!E:E)</f>
        <v>3974-20</v>
      </c>
      <c r="F544" s="3" t="str">
        <f>_xlfn.XLOOKUP(C544,Component!A:A,Component!C:C)</f>
        <v>3974-20</v>
      </c>
    </row>
    <row r="545" spans="2:6" x14ac:dyDescent="0.25">
      <c r="B545" s="3" t="s">
        <v>11716</v>
      </c>
      <c r="C545" s="3" t="s">
        <v>10865</v>
      </c>
      <c r="D545" s="3">
        <v>1</v>
      </c>
      <c r="E545" s="3" t="str">
        <f>_xlfn.XLOOKUP(B545,Product!A:A,Product!E:E)</f>
        <v>3974-22</v>
      </c>
      <c r="F545" s="3" t="str">
        <f>_xlfn.XLOOKUP(C545,Component!A:A,Component!C:C)</f>
        <v>2970-20</v>
      </c>
    </row>
    <row r="546" spans="2:6" x14ac:dyDescent="0.25">
      <c r="B546" s="3" t="s">
        <v>11716</v>
      </c>
      <c r="C546" s="3" t="s">
        <v>10921</v>
      </c>
      <c r="D546" s="3">
        <v>1</v>
      </c>
      <c r="E546" s="3" t="str">
        <f>_xlfn.XLOOKUP(B546,Product!A:A,Product!E:E)</f>
        <v>3974-22</v>
      </c>
      <c r="F546" s="3" t="str">
        <f>_xlfn.XLOOKUP(C546,Component!A:A,Component!C:C)</f>
        <v>3974-20</v>
      </c>
    </row>
    <row r="547" spans="2:6" x14ac:dyDescent="0.25">
      <c r="B547" s="3" t="s">
        <v>11716</v>
      </c>
      <c r="C547" s="3" t="s">
        <v>10942</v>
      </c>
      <c r="D547" s="3">
        <v>2</v>
      </c>
      <c r="E547" s="3" t="str">
        <f>_xlfn.XLOOKUP(B547,Product!A:A,Product!E:E)</f>
        <v>3974-22</v>
      </c>
      <c r="F547" s="3" t="str">
        <f>_xlfn.XLOOKUP(C547,Component!A:A,Component!C:C)</f>
        <v>48-11-1850</v>
      </c>
    </row>
    <row r="548" spans="2:6" x14ac:dyDescent="0.25">
      <c r="B548" s="3" t="s">
        <v>11716</v>
      </c>
      <c r="C548" s="3" t="s">
        <v>10999</v>
      </c>
      <c r="D548" s="3">
        <v>1</v>
      </c>
      <c r="E548" s="3" t="str">
        <f>_xlfn.XLOOKUP(B548,Product!A:A,Product!E:E)</f>
        <v>3974-22</v>
      </c>
      <c r="F548" s="3" t="str">
        <f>_xlfn.XLOOKUP(C548,Component!A:A,Component!C:C)</f>
        <v>48-59-1808</v>
      </c>
    </row>
    <row r="549" spans="2:6" x14ac:dyDescent="0.25">
      <c r="B549" s="3" t="s">
        <v>11718</v>
      </c>
      <c r="C549" s="3" t="s">
        <v>10865</v>
      </c>
      <c r="D549" s="3">
        <v>1</v>
      </c>
      <c r="E549" s="3" t="str">
        <f>_xlfn.XLOOKUP(B549,Product!A:A,Product!E:E)</f>
        <v>3975-22</v>
      </c>
      <c r="F549" s="3" t="str">
        <f>_xlfn.XLOOKUP(C549,Component!A:A,Component!C:C)</f>
        <v>2970-20</v>
      </c>
    </row>
    <row r="550" spans="2:6" x14ac:dyDescent="0.25">
      <c r="B550" s="3" t="s">
        <v>11718</v>
      </c>
      <c r="C550" s="3" t="s">
        <v>10922</v>
      </c>
      <c r="D550" s="3">
        <v>1</v>
      </c>
      <c r="E550" s="3" t="str">
        <f>_xlfn.XLOOKUP(B550,Product!A:A,Product!E:E)</f>
        <v>3975-22</v>
      </c>
      <c r="F550" s="3" t="str">
        <f>_xlfn.XLOOKUP(C550,Component!A:A,Component!C:C)</f>
        <v>3975-20</v>
      </c>
    </row>
    <row r="551" spans="2:6" x14ac:dyDescent="0.25">
      <c r="B551" s="3" t="s">
        <v>11718</v>
      </c>
      <c r="C551" s="3" t="s">
        <v>10942</v>
      </c>
      <c r="D551" s="3">
        <v>2</v>
      </c>
      <c r="E551" s="3" t="str">
        <f>_xlfn.XLOOKUP(B551,Product!A:A,Product!E:E)</f>
        <v>3975-22</v>
      </c>
      <c r="F551" s="3" t="str">
        <f>_xlfn.XLOOKUP(C551,Component!A:A,Component!C:C)</f>
        <v>48-11-1850</v>
      </c>
    </row>
    <row r="552" spans="2:6" x14ac:dyDescent="0.25">
      <c r="B552" s="3" t="s">
        <v>11718</v>
      </c>
      <c r="C552" s="3" t="s">
        <v>10999</v>
      </c>
      <c r="D552" s="3">
        <v>1</v>
      </c>
      <c r="E552" s="3" t="str">
        <f>_xlfn.XLOOKUP(B552,Product!A:A,Product!E:E)</f>
        <v>3975-22</v>
      </c>
      <c r="F552" s="3" t="str">
        <f>_xlfn.XLOOKUP(C552,Component!A:A,Component!C:C)</f>
        <v>48-59-1808</v>
      </c>
    </row>
    <row r="553" spans="2:6" x14ac:dyDescent="0.25">
      <c r="B553" s="3" t="s">
        <v>11720</v>
      </c>
      <c r="C553" s="3" t="s">
        <v>10865</v>
      </c>
      <c r="D553" s="3">
        <v>1</v>
      </c>
      <c r="E553" s="3" t="str">
        <f>_xlfn.XLOOKUP(B553,Product!A:A,Product!E:E)</f>
        <v>3976-22</v>
      </c>
      <c r="F553" s="3" t="str">
        <f>_xlfn.XLOOKUP(C553,Component!A:A,Component!C:C)</f>
        <v>2970-20</v>
      </c>
    </row>
    <row r="554" spans="2:6" x14ac:dyDescent="0.25">
      <c r="B554" s="3" t="s">
        <v>11720</v>
      </c>
      <c r="C554" s="3" t="s">
        <v>10923</v>
      </c>
      <c r="D554" s="3">
        <v>1</v>
      </c>
      <c r="E554" s="3" t="str">
        <f>_xlfn.XLOOKUP(B554,Product!A:A,Product!E:E)</f>
        <v>3976-22</v>
      </c>
      <c r="F554" s="3" t="str">
        <f>_xlfn.XLOOKUP(C554,Component!A:A,Component!C:C)</f>
        <v>3976-20</v>
      </c>
    </row>
    <row r="555" spans="2:6" x14ac:dyDescent="0.25">
      <c r="B555" s="3" t="s">
        <v>11720</v>
      </c>
      <c r="C555" s="3" t="s">
        <v>10942</v>
      </c>
      <c r="D555" s="3">
        <v>2</v>
      </c>
      <c r="E555" s="3" t="str">
        <f>_xlfn.XLOOKUP(B555,Product!A:A,Product!E:E)</f>
        <v>3976-22</v>
      </c>
      <c r="F555" s="3" t="str">
        <f>_xlfn.XLOOKUP(C555,Component!A:A,Component!C:C)</f>
        <v>48-11-1850</v>
      </c>
    </row>
    <row r="556" spans="2:6" x14ac:dyDescent="0.25">
      <c r="B556" s="3" t="s">
        <v>11720</v>
      </c>
      <c r="C556" s="3" t="s">
        <v>10999</v>
      </c>
      <c r="D556" s="3">
        <v>1</v>
      </c>
      <c r="E556" s="3" t="str">
        <f>_xlfn.XLOOKUP(B556,Product!A:A,Product!E:E)</f>
        <v>3976-22</v>
      </c>
      <c r="F556" s="3" t="str">
        <f>_xlfn.XLOOKUP(C556,Component!A:A,Component!C:C)</f>
        <v>48-59-1808</v>
      </c>
    </row>
    <row r="557" spans="2:6" x14ac:dyDescent="0.25">
      <c r="B557" s="3" t="s">
        <v>11737</v>
      </c>
      <c r="C557" s="3" t="s">
        <v>10940</v>
      </c>
      <c r="D557" s="3">
        <v>1</v>
      </c>
      <c r="E557" s="3" t="str">
        <f>_xlfn.XLOOKUP(B557,Product!A:A,Product!E:E)</f>
        <v>48-11-1835</v>
      </c>
      <c r="F557" s="3" t="str">
        <f>_xlfn.XLOOKUP(C557,Component!A:A,Component!C:C)</f>
        <v>48-11-1835</v>
      </c>
    </row>
    <row r="558" spans="2:6" x14ac:dyDescent="0.25">
      <c r="B558" s="3" t="s">
        <v>11743</v>
      </c>
      <c r="C558" s="3" t="s">
        <v>10945</v>
      </c>
      <c r="D558" s="3">
        <v>1</v>
      </c>
      <c r="E558" s="3" t="str">
        <f>_xlfn.XLOOKUP(B558,Product!A:A,Product!E:E)</f>
        <v>48-11-1861</v>
      </c>
      <c r="F558" s="3" t="str">
        <f>_xlfn.XLOOKUP(C558,Component!A:A,Component!C:C)</f>
        <v>48-11-1861</v>
      </c>
    </row>
    <row r="559" spans="2:6" x14ac:dyDescent="0.25">
      <c r="B559" s="3" t="s">
        <v>11745</v>
      </c>
      <c r="C559" s="3" t="s">
        <v>10946</v>
      </c>
      <c r="D559" s="3">
        <v>1</v>
      </c>
      <c r="E559" s="3" t="str">
        <f>_xlfn.XLOOKUP(B559,Product!A:A,Product!E:E)</f>
        <v>48-11-1865</v>
      </c>
      <c r="F559" s="3" t="str">
        <f>_xlfn.XLOOKUP(C559,Component!A:A,Component!C:C)</f>
        <v>48-11-1865</v>
      </c>
    </row>
    <row r="560" spans="2:6" x14ac:dyDescent="0.25">
      <c r="B560" s="3" t="s">
        <v>11746</v>
      </c>
      <c r="C560" s="3" t="s">
        <v>10947</v>
      </c>
      <c r="D560" s="3">
        <v>1</v>
      </c>
      <c r="E560" s="3" t="str">
        <f>_xlfn.XLOOKUP(B560,Product!A:A,Product!E:E)</f>
        <v>48-11-1880</v>
      </c>
      <c r="F560" s="3" t="str">
        <f>_xlfn.XLOOKUP(C560,Component!A:A,Component!C:C)</f>
        <v>48-11-1880</v>
      </c>
    </row>
    <row r="561" spans="2:6" x14ac:dyDescent="0.25">
      <c r="B561" s="3" t="s">
        <v>11796</v>
      </c>
      <c r="C561" s="3" t="s">
        <v>11000</v>
      </c>
      <c r="D561" s="3">
        <v>1</v>
      </c>
      <c r="E561" s="3" t="str">
        <f>_xlfn.XLOOKUP(B561,Product!A:A,Product!E:E)</f>
        <v>48-59-1810</v>
      </c>
      <c r="F561" s="3" t="str">
        <f>_xlfn.XLOOKUP(C561,Component!A:A,Component!C:C)</f>
        <v>48-59-1810</v>
      </c>
    </row>
    <row r="562" spans="2:6" x14ac:dyDescent="0.25">
      <c r="B562" s="3" t="s">
        <v>11798</v>
      </c>
      <c r="C562" s="3" t="s">
        <v>11002</v>
      </c>
      <c r="D562" s="3">
        <v>1</v>
      </c>
      <c r="E562" s="3" t="str">
        <f>_xlfn.XLOOKUP(B562,Product!A:A,Product!E:E)</f>
        <v>48-59-1815</v>
      </c>
      <c r="F562" s="3" t="str">
        <f>_xlfn.XLOOKUP(C562,Component!A:A,Component!C:C)</f>
        <v>48-59-1815</v>
      </c>
    </row>
    <row r="563" spans="2:6" x14ac:dyDescent="0.25">
      <c r="B563" s="3" t="s">
        <v>10612</v>
      </c>
      <c r="C563" s="3" t="s">
        <v>11007</v>
      </c>
      <c r="D563" s="3">
        <v>1</v>
      </c>
      <c r="E563" s="3" t="str">
        <f>_xlfn.XLOOKUP(B563,Product!A:A,Product!E:E)</f>
        <v>5150-20</v>
      </c>
      <c r="F563" s="3" t="str">
        <f>_xlfn.XLOOKUP(C563,Component!A:A,Component!C:C)</f>
        <v>49-16-0001</v>
      </c>
    </row>
    <row r="564" spans="2:6" x14ac:dyDescent="0.25">
      <c r="B564" s="3" t="s">
        <v>10612</v>
      </c>
      <c r="C564" s="3" t="s">
        <v>11008</v>
      </c>
      <c r="D564" s="3">
        <v>1</v>
      </c>
      <c r="E564" s="3" t="str">
        <f>_xlfn.XLOOKUP(B564,Product!A:A,Product!E:E)</f>
        <v>5150-20</v>
      </c>
      <c r="F564" s="3" t="str">
        <f>_xlfn.XLOOKUP(C564,Component!A:A,Component!C:C)</f>
        <v>49-16-0034</v>
      </c>
    </row>
    <row r="565" spans="2:6" x14ac:dyDescent="0.25">
      <c r="B565" s="3" t="s">
        <v>10612</v>
      </c>
      <c r="C565" s="3" t="s">
        <v>11095</v>
      </c>
      <c r="D565" s="3">
        <v>1</v>
      </c>
      <c r="E565" s="3" t="str">
        <f>_xlfn.XLOOKUP(B565,Product!A:A,Product!E:E)</f>
        <v>5150-20</v>
      </c>
      <c r="F565" s="3" t="str">
        <f>_xlfn.XLOOKUP(C565,Component!A:A,Component!C:C)</f>
        <v>5150-20</v>
      </c>
    </row>
    <row r="566" spans="2:6" x14ac:dyDescent="0.25">
      <c r="B566" s="3" t="s">
        <v>11105</v>
      </c>
      <c r="C566" s="3" t="s">
        <v>10621</v>
      </c>
      <c r="D566" s="3">
        <v>1</v>
      </c>
      <c r="E566" s="3" t="str">
        <f>_xlfn.XLOOKUP(B566,Product!A:A,Product!E:E)</f>
        <v>0818-20</v>
      </c>
      <c r="F566" s="3" t="str">
        <f>_xlfn.XLOOKUP(C566,Component!A:A,Component!C:C)</f>
        <v>0818-20</v>
      </c>
    </row>
    <row r="567" spans="2:6" x14ac:dyDescent="0.25">
      <c r="B567" s="3" t="s">
        <v>11106</v>
      </c>
      <c r="C567" s="3" t="s">
        <v>10622</v>
      </c>
      <c r="D567" s="3">
        <v>1</v>
      </c>
      <c r="E567" s="3" t="str">
        <f>_xlfn.XLOOKUP(B567,Product!A:A,Product!E:E)</f>
        <v>0821-20</v>
      </c>
      <c r="F567" s="3" t="str">
        <f>_xlfn.XLOOKUP(C567,Component!A:A,Component!C:C)</f>
        <v>0821-20</v>
      </c>
    </row>
    <row r="568" spans="2:6" x14ac:dyDescent="0.25">
      <c r="B568" s="3" t="s">
        <v>11110</v>
      </c>
      <c r="C568" s="3" t="s">
        <v>10626</v>
      </c>
      <c r="D568" s="3">
        <v>1</v>
      </c>
      <c r="E568" s="3" t="str">
        <f>_xlfn.XLOOKUP(B568,Product!A:A,Product!E:E)</f>
        <v>0884-20</v>
      </c>
      <c r="F568" s="3" t="str">
        <f>_xlfn.XLOOKUP(C568,Component!A:A,Component!C:C)</f>
        <v>0884-20</v>
      </c>
    </row>
    <row r="569" spans="2:6" x14ac:dyDescent="0.25">
      <c r="B569" s="3" t="s">
        <v>11115</v>
      </c>
      <c r="C569" s="3" t="s">
        <v>10629</v>
      </c>
      <c r="D569" s="3">
        <v>1</v>
      </c>
      <c r="E569" s="3" t="str">
        <f>_xlfn.XLOOKUP(B569,Product!A:A,Product!E:E)</f>
        <v>0911-20</v>
      </c>
      <c r="F569" s="3" t="str">
        <f>_xlfn.XLOOKUP(C569,Component!A:A,Component!C:C)</f>
        <v>0911-20</v>
      </c>
    </row>
    <row r="570" spans="2:6" x14ac:dyDescent="0.25">
      <c r="B570" s="3" t="s">
        <v>11117</v>
      </c>
      <c r="C570" s="3" t="s">
        <v>10631</v>
      </c>
      <c r="D570" s="3">
        <v>1</v>
      </c>
      <c r="E570" s="3" t="str">
        <f>_xlfn.XLOOKUP(B570,Product!A:A,Product!E:E)</f>
        <v>0914-20</v>
      </c>
      <c r="F570" s="3" t="str">
        <f>_xlfn.XLOOKUP(C570,Component!A:A,Component!C:C)</f>
        <v>0914-20</v>
      </c>
    </row>
    <row r="571" spans="2:6" x14ac:dyDescent="0.25">
      <c r="B571" s="3" t="s">
        <v>11118</v>
      </c>
      <c r="C571" s="3" t="s">
        <v>10632</v>
      </c>
      <c r="D571" s="3">
        <v>1</v>
      </c>
      <c r="E571" s="3" t="str">
        <f>_xlfn.XLOOKUP(B571,Product!A:A,Product!E:E)</f>
        <v>0915-20</v>
      </c>
      <c r="F571" s="3" t="str">
        <f>_xlfn.XLOOKUP(C571,Component!A:A,Component!C:C)</f>
        <v>0915-20</v>
      </c>
    </row>
    <row r="572" spans="2:6" x14ac:dyDescent="0.25">
      <c r="B572" s="3" t="s">
        <v>11121</v>
      </c>
      <c r="C572" s="3" t="s">
        <v>10634</v>
      </c>
      <c r="D572" s="3">
        <v>1</v>
      </c>
      <c r="E572" s="3" t="str">
        <f>_xlfn.XLOOKUP(B572,Product!A:A,Product!E:E)</f>
        <v>0921-20</v>
      </c>
      <c r="F572" s="3" t="str">
        <f>_xlfn.XLOOKUP(C572,Component!A:A,Component!C:C)</f>
        <v>0921-20</v>
      </c>
    </row>
    <row r="573" spans="2:6" x14ac:dyDescent="0.25">
      <c r="B573" s="3" t="s">
        <v>11124</v>
      </c>
      <c r="C573" s="3" t="s">
        <v>10637</v>
      </c>
      <c r="D573" s="3">
        <v>1</v>
      </c>
      <c r="E573" s="3" t="str">
        <f>_xlfn.XLOOKUP(B573,Product!A:A,Product!E:E)</f>
        <v>0926-20</v>
      </c>
      <c r="F573" s="3" t="str">
        <f>_xlfn.XLOOKUP(C573,Component!A:A,Component!C:C)</f>
        <v>0926-20</v>
      </c>
    </row>
    <row r="574" spans="2:6" x14ac:dyDescent="0.25">
      <c r="B574" s="3" t="s">
        <v>11132</v>
      </c>
      <c r="C574" s="3" t="s">
        <v>10643</v>
      </c>
      <c r="D574" s="3">
        <v>1</v>
      </c>
      <c r="E574" s="3" t="str">
        <f>_xlfn.XLOOKUP(B574,Product!A:A,Product!E:E)</f>
        <v>2122-20</v>
      </c>
      <c r="F574" s="3" t="str">
        <f>_xlfn.XLOOKUP(C574,Component!A:A,Component!C:C)</f>
        <v>2122-20</v>
      </c>
    </row>
    <row r="575" spans="2:6" x14ac:dyDescent="0.25">
      <c r="B575" s="3" t="s">
        <v>11138</v>
      </c>
      <c r="C575" s="3" t="s">
        <v>10645</v>
      </c>
      <c r="D575" s="3">
        <v>1</v>
      </c>
      <c r="E575" s="3" t="str">
        <f>_xlfn.XLOOKUP(B575,Product!A:A,Product!E:E)</f>
        <v>2129-20</v>
      </c>
      <c r="F575" s="3" t="str">
        <f>_xlfn.XLOOKUP(C575,Component!A:A,Component!C:C)</f>
        <v>2129-20</v>
      </c>
    </row>
    <row r="576" spans="2:6" x14ac:dyDescent="0.25">
      <c r="B576" s="3" t="s">
        <v>11139</v>
      </c>
      <c r="C576" s="3" t="s">
        <v>10646</v>
      </c>
      <c r="D576" s="3">
        <v>1</v>
      </c>
      <c r="E576" s="3" t="str">
        <f>_xlfn.XLOOKUP(B576,Product!A:A,Product!E:E)</f>
        <v>2130-20</v>
      </c>
      <c r="F576" s="3" t="str">
        <f>_xlfn.XLOOKUP(C576,Component!A:A,Component!C:C)</f>
        <v>2130-20</v>
      </c>
    </row>
    <row r="577" spans="2:6" x14ac:dyDescent="0.25">
      <c r="B577" s="3" t="s">
        <v>11140</v>
      </c>
      <c r="C577" s="3" t="s">
        <v>10647</v>
      </c>
      <c r="D577" s="3">
        <v>1</v>
      </c>
      <c r="E577" s="3" t="str">
        <f>_xlfn.XLOOKUP(B577,Product!A:A,Product!E:E)</f>
        <v>2131-20</v>
      </c>
      <c r="F577" s="3" t="str">
        <f>_xlfn.XLOOKUP(C577,Component!A:A,Component!C:C)</f>
        <v>2131-20</v>
      </c>
    </row>
    <row r="578" spans="2:6" x14ac:dyDescent="0.25">
      <c r="B578" s="3" t="s">
        <v>11143</v>
      </c>
      <c r="C578" s="3" t="s">
        <v>10649</v>
      </c>
      <c r="D578" s="3">
        <v>1</v>
      </c>
      <c r="E578" s="3" t="str">
        <f>_xlfn.XLOOKUP(B578,Product!A:A,Product!E:E)</f>
        <v>2144-20</v>
      </c>
      <c r="F578" s="3" t="str">
        <f>_xlfn.XLOOKUP(C578,Component!A:A,Component!C:C)</f>
        <v>2144-20</v>
      </c>
    </row>
    <row r="579" spans="2:6" x14ac:dyDescent="0.25">
      <c r="B579" s="3" t="s">
        <v>11147</v>
      </c>
      <c r="C579" s="3" t="s">
        <v>10653</v>
      </c>
      <c r="D579" s="3">
        <v>1</v>
      </c>
      <c r="E579" s="3" t="str">
        <f>_xlfn.XLOOKUP(B579,Product!A:A,Product!E:E)</f>
        <v>2150-20</v>
      </c>
      <c r="F579" s="3" t="str">
        <f>_xlfn.XLOOKUP(C579,Component!A:A,Component!C:C)</f>
        <v>2150-20</v>
      </c>
    </row>
    <row r="580" spans="2:6" x14ac:dyDescent="0.25">
      <c r="B580" s="3" t="s">
        <v>11149</v>
      </c>
      <c r="C580" s="3" t="s">
        <v>10655</v>
      </c>
      <c r="D580" s="3">
        <v>1</v>
      </c>
      <c r="E580" s="3" t="str">
        <f>_xlfn.XLOOKUP(B580,Product!A:A,Product!E:E)</f>
        <v>2352-20</v>
      </c>
      <c r="F580" s="3" t="str">
        <f>_xlfn.XLOOKUP(C580,Component!A:A,Component!C:C)</f>
        <v>2352-20</v>
      </c>
    </row>
    <row r="581" spans="2:6" x14ac:dyDescent="0.25">
      <c r="B581" s="3" t="s">
        <v>11150</v>
      </c>
      <c r="C581" s="3" t="s">
        <v>10656</v>
      </c>
      <c r="D581" s="3">
        <v>1</v>
      </c>
      <c r="E581" s="3" t="str">
        <f>_xlfn.XLOOKUP(B581,Product!A:A,Product!E:E)</f>
        <v>2354-20</v>
      </c>
      <c r="F581" s="3" t="str">
        <f>_xlfn.XLOOKUP(C581,Component!A:A,Component!C:C)</f>
        <v>2354-20</v>
      </c>
    </row>
    <row r="582" spans="2:6" x14ac:dyDescent="0.25">
      <c r="B582" s="3" t="s">
        <v>11153</v>
      </c>
      <c r="C582" s="3" t="s">
        <v>10658</v>
      </c>
      <c r="D582" s="3">
        <v>1</v>
      </c>
      <c r="E582" s="3" t="str">
        <f>_xlfn.XLOOKUP(B582,Product!A:A,Product!E:E)</f>
        <v>2358-20</v>
      </c>
      <c r="F582" s="3" t="str">
        <f>_xlfn.XLOOKUP(C582,Component!A:A,Component!C:C)</f>
        <v>2358-20</v>
      </c>
    </row>
    <row r="583" spans="2:6" x14ac:dyDescent="0.25">
      <c r="B583" s="3" t="s">
        <v>11154</v>
      </c>
      <c r="C583" s="3" t="s">
        <v>10659</v>
      </c>
      <c r="D583" s="3">
        <v>1</v>
      </c>
      <c r="E583" s="3" t="str">
        <f>_xlfn.XLOOKUP(B583,Product!A:A,Product!E:E)</f>
        <v>2359-20</v>
      </c>
      <c r="F583" s="3" t="str">
        <f>_xlfn.XLOOKUP(C583,Component!A:A,Component!C:C)</f>
        <v>2359-20</v>
      </c>
    </row>
    <row r="584" spans="2:6" x14ac:dyDescent="0.25">
      <c r="B584" s="3" t="s">
        <v>11155</v>
      </c>
      <c r="C584" s="3" t="s">
        <v>10660</v>
      </c>
      <c r="D584" s="3">
        <v>1</v>
      </c>
      <c r="E584" s="3" t="str">
        <f>_xlfn.XLOOKUP(B584,Product!A:A,Product!E:E)</f>
        <v>2361-20</v>
      </c>
      <c r="F584" s="3" t="str">
        <f>_xlfn.XLOOKUP(C584,Component!A:A,Component!C:C)</f>
        <v>2361-20</v>
      </c>
    </row>
    <row r="585" spans="2:6" x14ac:dyDescent="0.25">
      <c r="B585" s="3" t="s">
        <v>11156</v>
      </c>
      <c r="C585" s="3" t="s">
        <v>10661</v>
      </c>
      <c r="D585" s="3">
        <v>1</v>
      </c>
      <c r="E585" s="3" t="str">
        <f>_xlfn.XLOOKUP(B585,Product!A:A,Product!E:E)</f>
        <v>2363-20</v>
      </c>
      <c r="F585" s="3" t="str">
        <f>_xlfn.XLOOKUP(C585,Component!A:A,Component!C:C)</f>
        <v>2363-20</v>
      </c>
    </row>
    <row r="586" spans="2:6" x14ac:dyDescent="0.25">
      <c r="B586" s="3" t="s">
        <v>11157</v>
      </c>
      <c r="C586" s="3" t="s">
        <v>10662</v>
      </c>
      <c r="D586" s="3">
        <v>1</v>
      </c>
      <c r="E586" s="3" t="str">
        <f>_xlfn.XLOOKUP(B586,Product!A:A,Product!E:E)</f>
        <v>2366-20</v>
      </c>
      <c r="F586" s="3" t="str">
        <f>_xlfn.XLOOKUP(C586,Component!A:A,Component!C:C)</f>
        <v>2366-20</v>
      </c>
    </row>
    <row r="587" spans="2:6" x14ac:dyDescent="0.25">
      <c r="B587" s="3" t="s">
        <v>11158</v>
      </c>
      <c r="C587" s="3" t="s">
        <v>10663</v>
      </c>
      <c r="D587" s="3">
        <v>1</v>
      </c>
      <c r="E587" s="3" t="str">
        <f>_xlfn.XLOOKUP(B587,Product!A:A,Product!E:E)</f>
        <v>2368-20</v>
      </c>
      <c r="F587" s="3" t="str">
        <f>_xlfn.XLOOKUP(C587,Component!A:A,Component!C:C)</f>
        <v>2368-20</v>
      </c>
    </row>
    <row r="588" spans="2:6" x14ac:dyDescent="0.25">
      <c r="B588" s="3" t="s">
        <v>11163</v>
      </c>
      <c r="C588" s="3" t="s">
        <v>10666</v>
      </c>
      <c r="D588" s="3">
        <v>1</v>
      </c>
      <c r="E588" s="3" t="str">
        <f>_xlfn.XLOOKUP(B588,Product!A:A,Product!E:E)</f>
        <v>2607-20</v>
      </c>
      <c r="F588" s="3" t="str">
        <f>_xlfn.XLOOKUP(C588,Component!A:A,Component!C:C)</f>
        <v>2607-20</v>
      </c>
    </row>
    <row r="589" spans="2:6" x14ac:dyDescent="0.25">
      <c r="B589" s="3" t="s">
        <v>11179</v>
      </c>
      <c r="C589" s="3" t="s">
        <v>10672</v>
      </c>
      <c r="D589" s="3">
        <v>1</v>
      </c>
      <c r="E589" s="3" t="str">
        <f>_xlfn.XLOOKUP(B589,Product!A:A,Product!E:E)</f>
        <v>2623-20</v>
      </c>
      <c r="F589" s="3" t="str">
        <f>_xlfn.XLOOKUP(C589,Component!A:A,Component!C:C)</f>
        <v>2623-20</v>
      </c>
    </row>
    <row r="590" spans="2:6" x14ac:dyDescent="0.25">
      <c r="B590" s="3" t="s">
        <v>11181</v>
      </c>
      <c r="C590" s="3" t="s">
        <v>10673</v>
      </c>
      <c r="D590" s="3">
        <v>1</v>
      </c>
      <c r="E590" s="3" t="str">
        <f>_xlfn.XLOOKUP(B590,Product!A:A,Product!E:E)</f>
        <v>2625-20</v>
      </c>
      <c r="F590" s="3" t="str">
        <f>_xlfn.XLOOKUP(C590,Component!A:A,Component!C:C)</f>
        <v>2625-20</v>
      </c>
    </row>
    <row r="591" spans="2:6" x14ac:dyDescent="0.25">
      <c r="B591" s="3" t="s">
        <v>11184</v>
      </c>
      <c r="C591" s="3" t="s">
        <v>10674</v>
      </c>
      <c r="D591" s="3">
        <v>1</v>
      </c>
      <c r="E591" s="3" t="str">
        <f>_xlfn.XLOOKUP(B591,Product!A:A,Product!E:E)</f>
        <v>2626-20</v>
      </c>
      <c r="F591" s="3" t="str">
        <f>_xlfn.XLOOKUP(C591,Component!A:A,Component!C:C)</f>
        <v>2626-20</v>
      </c>
    </row>
    <row r="592" spans="2:6" x14ac:dyDescent="0.25">
      <c r="B592" s="3" t="s">
        <v>11189</v>
      </c>
      <c r="C592" s="3" t="s">
        <v>10676</v>
      </c>
      <c r="D592" s="3">
        <v>1</v>
      </c>
      <c r="E592" s="3" t="str">
        <f>_xlfn.XLOOKUP(B592,Product!A:A,Product!E:E)</f>
        <v>2630-20</v>
      </c>
      <c r="F592" s="3" t="str">
        <f>_xlfn.XLOOKUP(C592,Component!A:A,Component!C:C)</f>
        <v>2630-20</v>
      </c>
    </row>
    <row r="593" spans="2:6" x14ac:dyDescent="0.25">
      <c r="B593" s="3" t="s">
        <v>11198</v>
      </c>
      <c r="C593" s="3" t="s">
        <v>10681</v>
      </c>
      <c r="D593" s="3">
        <v>1</v>
      </c>
      <c r="E593" s="3" t="str">
        <f>_xlfn.XLOOKUP(B593,Product!A:A,Product!E:E)</f>
        <v>2637-20</v>
      </c>
      <c r="F593" s="3" t="str">
        <f>_xlfn.XLOOKUP(C593,Component!A:A,Component!C:C)</f>
        <v>2637-20</v>
      </c>
    </row>
    <row r="594" spans="2:6" x14ac:dyDescent="0.25">
      <c r="B594" s="3" t="s">
        <v>11201</v>
      </c>
      <c r="C594" s="3" t="s">
        <v>10683</v>
      </c>
      <c r="D594" s="3">
        <v>1</v>
      </c>
      <c r="E594" s="3" t="str">
        <f>_xlfn.XLOOKUP(B594,Product!A:A,Product!E:E)</f>
        <v>2641-20</v>
      </c>
      <c r="F594" s="3" t="str">
        <f>_xlfn.XLOOKUP(C594,Component!A:A,Component!C:C)</f>
        <v>2641-20</v>
      </c>
    </row>
    <row r="595" spans="2:6" x14ac:dyDescent="0.25">
      <c r="B595" s="3" t="s">
        <v>11215</v>
      </c>
      <c r="C595" s="3" t="s">
        <v>10690</v>
      </c>
      <c r="D595" s="3">
        <v>1</v>
      </c>
      <c r="E595" s="3" t="str">
        <f>_xlfn.XLOOKUP(B595,Product!A:A,Product!E:E)</f>
        <v>2657-20</v>
      </c>
      <c r="F595" s="3" t="str">
        <f>_xlfn.XLOOKUP(C595,Component!A:A,Component!C:C)</f>
        <v>2657-20</v>
      </c>
    </row>
    <row r="596" spans="2:6" x14ac:dyDescent="0.25">
      <c r="B596" s="3" t="s">
        <v>11221</v>
      </c>
      <c r="C596" s="3" t="s">
        <v>10692</v>
      </c>
      <c r="D596" s="3">
        <v>1</v>
      </c>
      <c r="E596" s="3" t="str">
        <f>_xlfn.XLOOKUP(B596,Product!A:A,Product!E:E)</f>
        <v>2659-20</v>
      </c>
      <c r="F596" s="3" t="str">
        <f>_xlfn.XLOOKUP(C596,Component!A:A,Component!C:C)</f>
        <v>2659-20</v>
      </c>
    </row>
    <row r="597" spans="2:6" x14ac:dyDescent="0.25">
      <c r="B597" s="3" t="s">
        <v>11225</v>
      </c>
      <c r="C597" s="3" t="s">
        <v>10694</v>
      </c>
      <c r="D597" s="3">
        <v>1</v>
      </c>
      <c r="E597" s="3" t="str">
        <f>_xlfn.XLOOKUP(B597,Product!A:A,Product!E:E)</f>
        <v>2661-20</v>
      </c>
      <c r="F597" s="3" t="str">
        <f>_xlfn.XLOOKUP(C597,Component!A:A,Component!C:C)</f>
        <v>2661-20</v>
      </c>
    </row>
    <row r="598" spans="2:6" x14ac:dyDescent="0.25">
      <c r="B598" s="3" t="s">
        <v>11230</v>
      </c>
      <c r="C598" s="3" t="s">
        <v>10697</v>
      </c>
      <c r="D598" s="3">
        <v>1</v>
      </c>
      <c r="E598" s="3" t="str">
        <f>_xlfn.XLOOKUP(B598,Product!A:A,Product!E:E)</f>
        <v>2666-20</v>
      </c>
      <c r="F598" s="3" t="str">
        <f>_xlfn.XLOOKUP(C598,Component!A:A,Component!C:C)</f>
        <v>2666-20</v>
      </c>
    </row>
    <row r="599" spans="2:6" x14ac:dyDescent="0.25">
      <c r="B599" s="3" t="s">
        <v>11232</v>
      </c>
      <c r="C599" s="3" t="s">
        <v>10698</v>
      </c>
      <c r="D599" s="3">
        <v>1</v>
      </c>
      <c r="E599" s="3" t="str">
        <f>_xlfn.XLOOKUP(B599,Product!A:A,Product!E:E)</f>
        <v>2667-20</v>
      </c>
      <c r="F599" s="3" t="str">
        <f>_xlfn.XLOOKUP(C599,Component!A:A,Component!C:C)</f>
        <v>2667-20</v>
      </c>
    </row>
    <row r="600" spans="2:6" x14ac:dyDescent="0.25">
      <c r="B600" s="3" t="s">
        <v>11258</v>
      </c>
      <c r="C600" s="3" t="s">
        <v>10704</v>
      </c>
      <c r="D600" s="3">
        <v>1</v>
      </c>
      <c r="E600" s="3" t="str">
        <f>_xlfn.XLOOKUP(B600,Product!A:A,Product!E:E)</f>
        <v>2678-22</v>
      </c>
      <c r="F600" s="3" t="str">
        <f>_xlfn.XLOOKUP(C600,Component!A:A,Component!C:C)</f>
        <v>2678-20</v>
      </c>
    </row>
    <row r="601" spans="2:6" x14ac:dyDescent="0.25">
      <c r="B601" s="3" t="s">
        <v>11268</v>
      </c>
      <c r="C601" s="3" t="s">
        <v>10705</v>
      </c>
      <c r="D601" s="3">
        <v>1</v>
      </c>
      <c r="E601" s="3" t="str">
        <f>_xlfn.XLOOKUP(B601,Product!A:A,Product!E:E)</f>
        <v>2680-20</v>
      </c>
      <c r="F601" s="3" t="str">
        <f>_xlfn.XLOOKUP(C601,Component!A:A,Component!C:C)</f>
        <v>2680-20</v>
      </c>
    </row>
    <row r="602" spans="2:6" x14ac:dyDescent="0.25">
      <c r="B602" s="3" t="s">
        <v>11275</v>
      </c>
      <c r="C602" s="3" t="s">
        <v>10709</v>
      </c>
      <c r="D602" s="3">
        <v>1</v>
      </c>
      <c r="E602" s="3" t="str">
        <f>_xlfn.XLOOKUP(B602,Product!A:A,Product!E:E)</f>
        <v>2688-20</v>
      </c>
      <c r="F602" s="3" t="str">
        <f>_xlfn.XLOOKUP(C602,Component!A:A,Component!C:C)</f>
        <v>2688-20</v>
      </c>
    </row>
    <row r="603" spans="2:6" x14ac:dyDescent="0.25">
      <c r="B603" s="3" t="s">
        <v>11301</v>
      </c>
      <c r="C603" s="3" t="s">
        <v>10716</v>
      </c>
      <c r="D603" s="3">
        <v>1</v>
      </c>
      <c r="E603" s="3" t="str">
        <f>_xlfn.XLOOKUP(B603,Product!A:A,Product!E:E)</f>
        <v>2720-20</v>
      </c>
      <c r="F603" s="3" t="str">
        <f>_xlfn.XLOOKUP(C603,Component!A:A,Component!C:C)</f>
        <v>2720-20</v>
      </c>
    </row>
    <row r="604" spans="2:6" x14ac:dyDescent="0.25">
      <c r="B604" s="3" t="s">
        <v>11308</v>
      </c>
      <c r="C604" s="3" t="s">
        <v>10718</v>
      </c>
      <c r="D604" s="3">
        <v>1</v>
      </c>
      <c r="E604" s="3" t="str">
        <f>_xlfn.XLOOKUP(B604,Product!A:A,Product!E:E)</f>
        <v>2722-20</v>
      </c>
      <c r="F604" s="3" t="str">
        <f>_xlfn.XLOOKUP(C604,Component!A:A,Component!C:C)</f>
        <v>2722-20</v>
      </c>
    </row>
    <row r="605" spans="2:6" x14ac:dyDescent="0.25">
      <c r="B605" s="3" t="s">
        <v>11311</v>
      </c>
      <c r="C605" s="3" t="s">
        <v>10720</v>
      </c>
      <c r="D605" s="3">
        <v>1</v>
      </c>
      <c r="E605" s="3" t="str">
        <f>_xlfn.XLOOKUP(B605,Product!A:A,Product!E:E)</f>
        <v>2724-20</v>
      </c>
      <c r="F605" s="3" t="str">
        <f>_xlfn.XLOOKUP(C605,Component!A:A,Component!C:C)</f>
        <v>2724-20</v>
      </c>
    </row>
    <row r="606" spans="2:6" x14ac:dyDescent="0.25">
      <c r="B606" s="3" t="s">
        <v>11318</v>
      </c>
      <c r="C606" s="3" t="s">
        <v>10724</v>
      </c>
      <c r="D606" s="3">
        <v>1</v>
      </c>
      <c r="E606" s="3" t="str">
        <f>_xlfn.XLOOKUP(B606,Product!A:A,Product!E:E)</f>
        <v>2729-20</v>
      </c>
      <c r="F606" s="3" t="str">
        <f>_xlfn.XLOOKUP(C606,Component!A:A,Component!C:C)</f>
        <v>2729-20</v>
      </c>
    </row>
    <row r="607" spans="2:6" x14ac:dyDescent="0.25">
      <c r="B607" s="3" t="s">
        <v>11322</v>
      </c>
      <c r="C607" s="3" t="s">
        <v>10725</v>
      </c>
      <c r="D607" s="3">
        <v>1</v>
      </c>
      <c r="E607" s="3" t="str">
        <f>_xlfn.XLOOKUP(B607,Product!A:A,Product!E:E)</f>
        <v>2730-20</v>
      </c>
      <c r="F607" s="3" t="str">
        <f>_xlfn.XLOOKUP(C607,Component!A:A,Component!C:C)</f>
        <v>2730-20</v>
      </c>
    </row>
    <row r="608" spans="2:6" x14ac:dyDescent="0.25">
      <c r="B608" s="3" t="s">
        <v>11325</v>
      </c>
      <c r="C608" s="3" t="s">
        <v>10726</v>
      </c>
      <c r="D608" s="3">
        <v>1</v>
      </c>
      <c r="E608" s="3" t="str">
        <f>_xlfn.XLOOKUP(B608,Product!A:A,Product!E:E)</f>
        <v>2733-20</v>
      </c>
      <c r="F608" s="3" t="str">
        <f>_xlfn.XLOOKUP(C608,Component!A:A,Component!C:C)</f>
        <v>2733-20</v>
      </c>
    </row>
    <row r="609" spans="2:6" x14ac:dyDescent="0.25">
      <c r="B609" s="3" t="s">
        <v>11330</v>
      </c>
      <c r="C609" s="3" t="s">
        <v>10728</v>
      </c>
      <c r="D609" s="3">
        <v>1</v>
      </c>
      <c r="E609" s="3" t="str">
        <f>_xlfn.XLOOKUP(B609,Product!A:A,Product!E:E)</f>
        <v>2735-20</v>
      </c>
      <c r="F609" s="3" t="str">
        <f>_xlfn.XLOOKUP(C609,Component!A:A,Component!C:C)</f>
        <v>2735-20</v>
      </c>
    </row>
    <row r="610" spans="2:6" x14ac:dyDescent="0.25">
      <c r="B610" s="3" t="s">
        <v>11331</v>
      </c>
      <c r="C610" s="3" t="s">
        <v>10729</v>
      </c>
      <c r="D610" s="3">
        <v>1</v>
      </c>
      <c r="E610" s="3" t="str">
        <f>_xlfn.XLOOKUP(B610,Product!A:A,Product!E:E)</f>
        <v>2736-20</v>
      </c>
      <c r="F610" s="3" t="str">
        <f>_xlfn.XLOOKUP(C610,Component!A:A,Component!C:C)</f>
        <v>2736-20</v>
      </c>
    </row>
    <row r="611" spans="2:6" x14ac:dyDescent="0.25">
      <c r="B611" s="3" t="s">
        <v>11341</v>
      </c>
      <c r="C611" s="3" t="s">
        <v>10735</v>
      </c>
      <c r="D611" s="3">
        <v>1</v>
      </c>
      <c r="E611" s="3" t="str">
        <f>_xlfn.XLOOKUP(B611,Product!A:A,Product!E:E)</f>
        <v>2744-20</v>
      </c>
      <c r="F611" s="3" t="str">
        <f>_xlfn.XLOOKUP(C611,Component!A:A,Component!C:C)</f>
        <v>2744-20</v>
      </c>
    </row>
    <row r="612" spans="2:6" x14ac:dyDescent="0.25">
      <c r="B612" s="3" t="s">
        <v>11343</v>
      </c>
      <c r="C612" s="3" t="s">
        <v>10736</v>
      </c>
      <c r="D612" s="3">
        <v>1</v>
      </c>
      <c r="E612" s="3" t="str">
        <f>_xlfn.XLOOKUP(B612,Product!A:A,Product!E:E)</f>
        <v>2745-20</v>
      </c>
      <c r="F612" s="3" t="str">
        <f>_xlfn.XLOOKUP(C612,Component!A:A,Component!C:C)</f>
        <v>2745-20</v>
      </c>
    </row>
    <row r="613" spans="2:6" x14ac:dyDescent="0.25">
      <c r="B613" s="3" t="s">
        <v>11345</v>
      </c>
      <c r="C613" s="3" t="s">
        <v>10737</v>
      </c>
      <c r="D613" s="3">
        <v>1</v>
      </c>
      <c r="E613" s="3" t="str">
        <f>_xlfn.XLOOKUP(B613,Product!A:A,Product!E:E)</f>
        <v>2746-20</v>
      </c>
      <c r="F613" s="3" t="str">
        <f>_xlfn.XLOOKUP(C613,Component!A:A,Component!C:C)</f>
        <v>2746-20</v>
      </c>
    </row>
    <row r="614" spans="2:6" x14ac:dyDescent="0.25">
      <c r="B614" s="3" t="s">
        <v>11347</v>
      </c>
      <c r="C614" s="3" t="s">
        <v>10738</v>
      </c>
      <c r="D614" s="3">
        <v>1</v>
      </c>
      <c r="E614" s="3" t="str">
        <f>_xlfn.XLOOKUP(B614,Product!A:A,Product!E:E)</f>
        <v>2749-20</v>
      </c>
      <c r="F614" s="3" t="str">
        <f>_xlfn.XLOOKUP(C614,Component!A:A,Component!C:C)</f>
        <v>2749-20</v>
      </c>
    </row>
    <row r="615" spans="2:6" x14ac:dyDescent="0.25">
      <c r="B615" s="3" t="s">
        <v>11398</v>
      </c>
      <c r="C615" s="3" t="s">
        <v>10756</v>
      </c>
      <c r="D615" s="3">
        <v>1</v>
      </c>
      <c r="E615" s="3" t="str">
        <f>_xlfn.XLOOKUP(B615,Product!A:A,Product!E:E)</f>
        <v>2785-20</v>
      </c>
      <c r="F615" s="3" t="str">
        <f>_xlfn.XLOOKUP(C615,Component!A:A,Component!C:C)</f>
        <v>2785-20</v>
      </c>
    </row>
    <row r="616" spans="2:6" x14ac:dyDescent="0.25">
      <c r="B616" s="3" t="s">
        <v>11401</v>
      </c>
      <c r="C616" s="3" t="s">
        <v>10757</v>
      </c>
      <c r="D616" s="3">
        <v>1</v>
      </c>
      <c r="E616" s="3" t="str">
        <f>_xlfn.XLOOKUP(B616,Product!A:A,Product!E:E)</f>
        <v>2786-20</v>
      </c>
      <c r="F616" s="3" t="str">
        <f>_xlfn.XLOOKUP(C616,Component!A:A,Component!C:C)</f>
        <v>2786-20</v>
      </c>
    </row>
    <row r="617" spans="2:6" x14ac:dyDescent="0.25">
      <c r="B617" s="3" t="s">
        <v>11409</v>
      </c>
      <c r="C617" s="3" t="s">
        <v>10760</v>
      </c>
      <c r="D617" s="3">
        <v>1</v>
      </c>
      <c r="E617" s="3" t="str">
        <f>_xlfn.XLOOKUP(B617,Product!A:A,Product!E:E)</f>
        <v>2792-20</v>
      </c>
      <c r="F617" s="3" t="str">
        <f>_xlfn.XLOOKUP(C617,Component!A:A,Component!C:C)</f>
        <v>2792-20</v>
      </c>
    </row>
    <row r="618" spans="2:6" x14ac:dyDescent="0.25">
      <c r="B618" s="3" t="s">
        <v>11441</v>
      </c>
      <c r="C618" s="3" t="s">
        <v>10776</v>
      </c>
      <c r="D618" s="3">
        <v>1</v>
      </c>
      <c r="E618" s="3" t="str">
        <f>_xlfn.XLOOKUP(B618,Product!A:A,Product!E:E)</f>
        <v>2824-20</v>
      </c>
      <c r="F618" s="3" t="str">
        <f>_xlfn.XLOOKUP(C618,Component!A:A,Component!C:C)</f>
        <v>2824-20</v>
      </c>
    </row>
    <row r="619" spans="2:6" x14ac:dyDescent="0.25">
      <c r="B619" s="3" t="s">
        <v>11449</v>
      </c>
      <c r="C619" s="3" t="s">
        <v>10781</v>
      </c>
      <c r="D619" s="3">
        <v>1</v>
      </c>
      <c r="E619" s="3" t="str">
        <f>_xlfn.XLOOKUP(B619,Product!A:A,Product!E:E)</f>
        <v>2829-20</v>
      </c>
      <c r="F619" s="3" t="str">
        <f>_xlfn.XLOOKUP(C619,Component!A:A,Component!C:C)</f>
        <v>2829-20</v>
      </c>
    </row>
    <row r="620" spans="2:6" x14ac:dyDescent="0.25">
      <c r="B620" s="3" t="s">
        <v>11451</v>
      </c>
      <c r="C620" s="3" t="s">
        <v>10782</v>
      </c>
      <c r="D620" s="3">
        <v>1</v>
      </c>
      <c r="E620" s="3" t="str">
        <f>_xlfn.XLOOKUP(B620,Product!A:A,Product!E:E)</f>
        <v>2829S-20</v>
      </c>
      <c r="F620" s="3" t="str">
        <f>_xlfn.XLOOKUP(C620,Component!A:A,Component!C:C)</f>
        <v>2829S-20</v>
      </c>
    </row>
    <row r="621" spans="2:6" x14ac:dyDescent="0.25">
      <c r="B621" s="3" t="s">
        <v>11453</v>
      </c>
      <c r="C621" s="3" t="s">
        <v>10783</v>
      </c>
      <c r="D621" s="3">
        <v>1</v>
      </c>
      <c r="E621" s="3" t="str">
        <f>_xlfn.XLOOKUP(B621,Product!A:A,Product!E:E)</f>
        <v>2831-20</v>
      </c>
      <c r="F621" s="3" t="str">
        <f>_xlfn.XLOOKUP(C621,Component!A:A,Component!C:C)</f>
        <v>2831-20</v>
      </c>
    </row>
    <row r="622" spans="2:6" x14ac:dyDescent="0.25">
      <c r="B622" s="3" t="s">
        <v>11455</v>
      </c>
      <c r="C622" s="3" t="s">
        <v>10784</v>
      </c>
      <c r="D622" s="3">
        <v>1</v>
      </c>
      <c r="E622" s="3" t="str">
        <f>_xlfn.XLOOKUP(B622,Product!A:A,Product!E:E)</f>
        <v>2832-20</v>
      </c>
      <c r="F622" s="3" t="str">
        <f>_xlfn.XLOOKUP(C622,Component!A:A,Component!C:C)</f>
        <v>2832-20</v>
      </c>
    </row>
    <row r="623" spans="2:6" x14ac:dyDescent="0.25">
      <c r="B623" s="3" t="s">
        <v>11461</v>
      </c>
      <c r="C623" s="3" t="s">
        <v>10788</v>
      </c>
      <c r="D623" s="3">
        <v>1</v>
      </c>
      <c r="E623" s="3" t="str">
        <f>_xlfn.XLOOKUP(B623,Product!A:A,Product!E:E)</f>
        <v>2837-20</v>
      </c>
      <c r="F623" s="3" t="str">
        <f>_xlfn.XLOOKUP(C623,Component!A:A,Component!C:C)</f>
        <v>2837-20</v>
      </c>
    </row>
    <row r="624" spans="2:6" x14ac:dyDescent="0.25">
      <c r="B624" s="3" t="s">
        <v>11465</v>
      </c>
      <c r="C624" s="3" t="s">
        <v>10791</v>
      </c>
      <c r="D624" s="3">
        <v>1</v>
      </c>
      <c r="E624" s="3" t="str">
        <f>_xlfn.XLOOKUP(B624,Product!A:A,Product!E:E)</f>
        <v>2840-20</v>
      </c>
      <c r="F624" s="3" t="str">
        <f>_xlfn.XLOOKUP(C624,Component!A:A,Component!C:C)</f>
        <v>2840-20</v>
      </c>
    </row>
    <row r="625" spans="2:6" x14ac:dyDescent="0.25">
      <c r="B625" s="3" t="s">
        <v>11510</v>
      </c>
      <c r="C625" s="3" t="s">
        <v>10811</v>
      </c>
      <c r="D625" s="3">
        <v>1</v>
      </c>
      <c r="E625" s="3" t="str">
        <f>_xlfn.XLOOKUP(B625,Product!A:A,Product!E:E)</f>
        <v>2872-20</v>
      </c>
      <c r="F625" s="3" t="str">
        <f>_xlfn.XLOOKUP(C625,Component!A:A,Component!C:C)</f>
        <v>2872-20</v>
      </c>
    </row>
    <row r="626" spans="2:6" x14ac:dyDescent="0.25">
      <c r="B626" s="3" t="s">
        <v>11540</v>
      </c>
      <c r="C626" s="3" t="s">
        <v>10827</v>
      </c>
      <c r="D626" s="3">
        <v>1</v>
      </c>
      <c r="E626" s="3" t="str">
        <f>_xlfn.XLOOKUP(B626,Product!A:A,Product!E:E)</f>
        <v>2890-20</v>
      </c>
      <c r="F626" s="3" t="str">
        <f>_xlfn.XLOOKUP(C626,Component!A:A,Component!C:C)</f>
        <v>2890-20</v>
      </c>
    </row>
    <row r="627" spans="2:6" x14ac:dyDescent="0.25">
      <c r="B627" s="3" t="s">
        <v>11554</v>
      </c>
      <c r="C627" s="3" t="s">
        <v>10835</v>
      </c>
      <c r="D627" s="3">
        <v>1</v>
      </c>
      <c r="E627" s="3" t="str">
        <f>_xlfn.XLOOKUP(B627,Product!A:A,Product!E:E)</f>
        <v>2909-20</v>
      </c>
      <c r="F627" s="3" t="str">
        <f>_xlfn.XLOOKUP(C627,Component!A:A,Component!C:C)</f>
        <v>2909-20</v>
      </c>
    </row>
    <row r="628" spans="2:6" x14ac:dyDescent="0.25">
      <c r="B628" s="3" t="s">
        <v>11566</v>
      </c>
      <c r="C628" s="3" t="s">
        <v>10841</v>
      </c>
      <c r="D628" s="3">
        <v>1</v>
      </c>
      <c r="E628" s="3" t="str">
        <f>_xlfn.XLOOKUP(B628,Product!A:A,Product!E:E)</f>
        <v>2915-DE</v>
      </c>
      <c r="F628" s="3" t="str">
        <f>_xlfn.XLOOKUP(C628,Component!A:A,Component!C:C)</f>
        <v>2915-DE</v>
      </c>
    </row>
    <row r="629" spans="2:6" x14ac:dyDescent="0.25">
      <c r="B629" s="3" t="s">
        <v>11569</v>
      </c>
      <c r="C629" s="3" t="s">
        <v>10843</v>
      </c>
      <c r="D629" s="3">
        <v>1</v>
      </c>
      <c r="E629" s="3" t="str">
        <f>_xlfn.XLOOKUP(B629,Product!A:A,Product!E:E)</f>
        <v>2916-DE</v>
      </c>
      <c r="F629" s="3" t="str">
        <f>_xlfn.XLOOKUP(C629,Component!A:A,Component!C:C)</f>
        <v>2916-DE</v>
      </c>
    </row>
    <row r="630" spans="2:6" x14ac:dyDescent="0.25">
      <c r="B630" s="3" t="s">
        <v>11573</v>
      </c>
      <c r="C630" s="3" t="s">
        <v>10847</v>
      </c>
      <c r="D630" s="3">
        <v>1</v>
      </c>
      <c r="E630" s="3" t="str">
        <f>_xlfn.XLOOKUP(B630,Product!A:A,Product!E:E)</f>
        <v>2929-20</v>
      </c>
      <c r="F630" s="3" t="str">
        <f>_xlfn.XLOOKUP(C630,Component!A:A,Component!C:C)</f>
        <v>2929-20</v>
      </c>
    </row>
    <row r="631" spans="2:6" x14ac:dyDescent="0.25">
      <c r="B631" s="3" t="s">
        <v>11575</v>
      </c>
      <c r="C631" s="3" t="s">
        <v>10848</v>
      </c>
      <c r="D631" s="3">
        <v>1</v>
      </c>
      <c r="E631" s="3" t="str">
        <f>_xlfn.XLOOKUP(B631,Product!A:A,Product!E:E)</f>
        <v>2929S-20</v>
      </c>
      <c r="F631" s="3" t="str">
        <f>_xlfn.XLOOKUP(C631,Component!A:A,Component!C:C)</f>
        <v>2929S-20</v>
      </c>
    </row>
    <row r="632" spans="2:6" x14ac:dyDescent="0.25">
      <c r="B632" s="3" t="s">
        <v>11577</v>
      </c>
      <c r="C632" s="3" t="s">
        <v>10849</v>
      </c>
      <c r="D632" s="3">
        <v>1</v>
      </c>
      <c r="E632" s="3" t="str">
        <f>_xlfn.XLOOKUP(B632,Product!A:A,Product!E:E)</f>
        <v>2930-20</v>
      </c>
      <c r="F632" s="3" t="str">
        <f>_xlfn.XLOOKUP(C632,Component!A:A,Component!C:C)</f>
        <v>2930-20</v>
      </c>
    </row>
    <row r="633" spans="2:6" x14ac:dyDescent="0.25">
      <c r="B633" s="3" t="s">
        <v>11582</v>
      </c>
      <c r="C633" s="3" t="s">
        <v>10852</v>
      </c>
      <c r="D633" s="3">
        <v>1</v>
      </c>
      <c r="E633" s="3" t="str">
        <f>_xlfn.XLOOKUP(B633,Product!A:A,Product!E:E)</f>
        <v>2939-20</v>
      </c>
      <c r="F633" s="3" t="str">
        <f>_xlfn.XLOOKUP(C633,Component!A:A,Component!C:C)</f>
        <v>2939-20</v>
      </c>
    </row>
    <row r="634" spans="2:6" x14ac:dyDescent="0.25">
      <c r="B634" s="3" t="s">
        <v>11583</v>
      </c>
      <c r="C634" s="3" t="s">
        <v>10853</v>
      </c>
      <c r="D634" s="3">
        <v>1</v>
      </c>
      <c r="E634" s="3" t="str">
        <f>_xlfn.XLOOKUP(B634,Product!A:A,Product!E:E)</f>
        <v>2940-20</v>
      </c>
      <c r="F634" s="3" t="str">
        <f>_xlfn.XLOOKUP(C634,Component!A:A,Component!C:C)</f>
        <v>2940-20</v>
      </c>
    </row>
    <row r="635" spans="2:6" x14ac:dyDescent="0.25">
      <c r="B635" s="3" t="s">
        <v>11586</v>
      </c>
      <c r="C635" s="3" t="s">
        <v>10856</v>
      </c>
      <c r="D635" s="3">
        <v>1</v>
      </c>
      <c r="E635" s="3" t="str">
        <f>_xlfn.XLOOKUP(B635,Product!A:A,Product!E:E)</f>
        <v>2952-20</v>
      </c>
      <c r="F635" s="3" t="str">
        <f>_xlfn.XLOOKUP(C635,Component!A:A,Component!C:C)</f>
        <v>2952-20</v>
      </c>
    </row>
    <row r="636" spans="2:6" x14ac:dyDescent="0.25">
      <c r="B636" s="3" t="s">
        <v>11589</v>
      </c>
      <c r="C636" s="3" t="s">
        <v>10858</v>
      </c>
      <c r="D636" s="3">
        <v>1</v>
      </c>
      <c r="E636" s="3" t="str">
        <f>_xlfn.XLOOKUP(B636,Product!A:A,Product!E:E)</f>
        <v>2954-20</v>
      </c>
      <c r="F636" s="3" t="str">
        <f>_xlfn.XLOOKUP(C636,Component!A:A,Component!C:C)</f>
        <v>2954-20</v>
      </c>
    </row>
    <row r="637" spans="2:6" x14ac:dyDescent="0.25">
      <c r="B637" s="3" t="s">
        <v>11622</v>
      </c>
      <c r="C637" s="3" t="s">
        <v>10873</v>
      </c>
      <c r="D637" s="3">
        <v>1</v>
      </c>
      <c r="E637" s="3" t="str">
        <f>_xlfn.XLOOKUP(B637,Product!A:A,Product!E:E)</f>
        <v>2978-20</v>
      </c>
      <c r="F637" s="3" t="str">
        <f>_xlfn.XLOOKUP(C637,Component!A:A,Component!C:C)</f>
        <v>2978-20</v>
      </c>
    </row>
    <row r="638" spans="2:6" x14ac:dyDescent="0.25">
      <c r="B638" s="3" t="s">
        <v>11637</v>
      </c>
      <c r="C638" s="3" t="s">
        <v>10876</v>
      </c>
      <c r="D638" s="3">
        <v>1</v>
      </c>
      <c r="E638" s="3" t="str">
        <f>_xlfn.XLOOKUP(B638,Product!A:A,Product!E:E)</f>
        <v>2984-20</v>
      </c>
      <c r="F638" s="3" t="str">
        <f>_xlfn.XLOOKUP(C638,Component!A:A,Component!C:C)</f>
        <v>2984-20</v>
      </c>
    </row>
    <row r="639" spans="2:6" x14ac:dyDescent="0.25">
      <c r="B639" s="3" t="s">
        <v>11645</v>
      </c>
      <c r="C639" s="3" t="s">
        <v>10879</v>
      </c>
      <c r="D639" s="3">
        <v>1</v>
      </c>
      <c r="E639" s="3" t="str">
        <f>_xlfn.XLOOKUP(B639,Product!A:A,Product!E:E)</f>
        <v>3004-20</v>
      </c>
      <c r="F639" s="3" t="str">
        <f>_xlfn.XLOOKUP(C639,Component!A:A,Component!C:C)</f>
        <v>3004-20</v>
      </c>
    </row>
    <row r="640" spans="2:6" x14ac:dyDescent="0.25">
      <c r="B640" s="3" t="s">
        <v>11648</v>
      </c>
      <c r="C640" s="3" t="s">
        <v>10881</v>
      </c>
      <c r="D640" s="3">
        <v>1</v>
      </c>
      <c r="E640" s="3" t="str">
        <f>_xlfn.XLOOKUP(B640,Product!A:A,Product!E:E)</f>
        <v>3008-20</v>
      </c>
      <c r="F640" s="3" t="str">
        <f>_xlfn.XLOOKUP(C640,Component!A:A,Component!C:C)</f>
        <v>3008-20</v>
      </c>
    </row>
    <row r="641" spans="2:6" x14ac:dyDescent="0.25">
      <c r="B641" s="3" t="s">
        <v>11650</v>
      </c>
      <c r="C641" s="3" t="s">
        <v>10882</v>
      </c>
      <c r="D641" s="3">
        <v>1</v>
      </c>
      <c r="E641" s="3" t="str">
        <f>_xlfn.XLOOKUP(B641,Product!A:A,Product!E:E)</f>
        <v>3009-20</v>
      </c>
      <c r="F641" s="3" t="str">
        <f>_xlfn.XLOOKUP(C641,Component!A:A,Component!C:C)</f>
        <v>3009-20</v>
      </c>
    </row>
    <row r="642" spans="2:6" x14ac:dyDescent="0.25">
      <c r="B642" s="3" t="s">
        <v>11653</v>
      </c>
      <c r="C642" s="3" t="s">
        <v>10883</v>
      </c>
      <c r="D642" s="3">
        <v>1</v>
      </c>
      <c r="E642" s="3" t="str">
        <f>_xlfn.XLOOKUP(B642,Product!A:A,Product!E:E)</f>
        <v>3011-20</v>
      </c>
      <c r="F642" s="3" t="str">
        <f>_xlfn.XLOOKUP(C642,Component!A:A,Component!C:C)</f>
        <v>3011-20</v>
      </c>
    </row>
    <row r="643" spans="2:6" x14ac:dyDescent="0.25">
      <c r="B643" s="3" t="s">
        <v>11654</v>
      </c>
      <c r="C643" s="3" t="s">
        <v>10884</v>
      </c>
      <c r="D643" s="3">
        <v>1</v>
      </c>
      <c r="E643" s="3" t="str">
        <f>_xlfn.XLOOKUP(B643,Product!A:A,Product!E:E)</f>
        <v>3011-21HD</v>
      </c>
      <c r="F643" s="3" t="str">
        <f>_xlfn.XLOOKUP(C643,Component!A:A,Component!C:C)</f>
        <v>3011-21HD</v>
      </c>
    </row>
    <row r="644" spans="2:6" x14ac:dyDescent="0.25">
      <c r="B644" s="3" t="s">
        <v>11655</v>
      </c>
      <c r="C644" s="3" t="s">
        <v>10885</v>
      </c>
      <c r="D644" s="3">
        <v>1</v>
      </c>
      <c r="E644" s="3" t="str">
        <f>_xlfn.XLOOKUP(B644,Product!A:A,Product!E:E)</f>
        <v>3012-20</v>
      </c>
      <c r="F644" s="3" t="str">
        <f>_xlfn.XLOOKUP(C644,Component!A:A,Component!C:C)</f>
        <v>3012-20</v>
      </c>
    </row>
    <row r="645" spans="2:6" x14ac:dyDescent="0.25">
      <c r="B645" s="3" t="s">
        <v>11656</v>
      </c>
      <c r="C645" s="3" t="s">
        <v>10886</v>
      </c>
      <c r="D645" s="3">
        <v>1</v>
      </c>
      <c r="E645" s="3" t="str">
        <f>_xlfn.XLOOKUP(B645,Product!A:A,Product!E:E)</f>
        <v>3012-21</v>
      </c>
      <c r="F645" s="3" t="str">
        <f>_xlfn.XLOOKUP(C645,Component!A:A,Component!C:C)</f>
        <v>3012-21</v>
      </c>
    </row>
    <row r="646" spans="2:6" x14ac:dyDescent="0.25">
      <c r="B646" s="3" t="s">
        <v>11657</v>
      </c>
      <c r="C646" s="3" t="s">
        <v>10887</v>
      </c>
      <c r="D646" s="3">
        <v>1</v>
      </c>
      <c r="E646" s="3" t="str">
        <f>_xlfn.XLOOKUP(B646,Product!A:A,Product!E:E)</f>
        <v>3013-20</v>
      </c>
      <c r="F646" s="3" t="str">
        <f>_xlfn.XLOOKUP(C646,Component!A:A,Component!C:C)</f>
        <v>3013-20</v>
      </c>
    </row>
    <row r="647" spans="2:6" x14ac:dyDescent="0.25">
      <c r="B647" s="3" t="s">
        <v>11659</v>
      </c>
      <c r="C647" s="3" t="s">
        <v>10888</v>
      </c>
      <c r="D647" s="3">
        <v>1</v>
      </c>
      <c r="E647" s="3" t="str">
        <f>_xlfn.XLOOKUP(B647,Product!A:A,Product!E:E)</f>
        <v>3015-20</v>
      </c>
      <c r="F647" s="3" t="str">
        <f>_xlfn.XLOOKUP(C647,Component!A:A,Component!C:C)</f>
        <v>3015-20</v>
      </c>
    </row>
    <row r="648" spans="2:6" x14ac:dyDescent="0.25">
      <c r="B648" s="3" t="s">
        <v>11660</v>
      </c>
      <c r="C648" s="3" t="s">
        <v>10889</v>
      </c>
      <c r="D648" s="3">
        <v>1</v>
      </c>
      <c r="E648" s="3" t="str">
        <f>_xlfn.XLOOKUP(B648,Product!A:A,Product!E:E)</f>
        <v>3017-20</v>
      </c>
      <c r="F648" s="3" t="str">
        <f>_xlfn.XLOOKUP(C648,Component!A:A,Component!C:C)</f>
        <v>3017-20</v>
      </c>
    </row>
    <row r="649" spans="2:6" x14ac:dyDescent="0.25">
      <c r="B649" s="3" t="s">
        <v>11665</v>
      </c>
      <c r="C649" s="3" t="s">
        <v>10890</v>
      </c>
      <c r="D649" s="3">
        <v>1</v>
      </c>
      <c r="E649" s="3" t="str">
        <f>_xlfn.XLOOKUP(B649,Product!A:A,Product!E:E)</f>
        <v>3020-20</v>
      </c>
      <c r="F649" s="3" t="str">
        <f>_xlfn.XLOOKUP(C649,Component!A:A,Component!C:C)</f>
        <v>3020-20</v>
      </c>
    </row>
    <row r="650" spans="2:6" x14ac:dyDescent="0.25">
      <c r="B650" s="3" t="s">
        <v>11667</v>
      </c>
      <c r="C650" s="3" t="s">
        <v>10892</v>
      </c>
      <c r="D650" s="3">
        <v>1</v>
      </c>
      <c r="E650" s="3" t="str">
        <f>_xlfn.XLOOKUP(B650,Product!A:A,Product!E:E)</f>
        <v>3033-20</v>
      </c>
      <c r="F650" s="3" t="str">
        <f>_xlfn.XLOOKUP(C650,Component!A:A,Component!C:C)</f>
        <v>3033-20</v>
      </c>
    </row>
    <row r="651" spans="2:6" x14ac:dyDescent="0.25">
      <c r="B651" s="3" t="s">
        <v>11669</v>
      </c>
      <c r="C651" s="3" t="s">
        <v>10894</v>
      </c>
      <c r="D651" s="3">
        <v>1</v>
      </c>
      <c r="E651" s="3" t="str">
        <f>_xlfn.XLOOKUP(B651,Product!A:A,Product!E:E)</f>
        <v>3034-20</v>
      </c>
      <c r="F651" s="3" t="str">
        <f>_xlfn.XLOOKUP(C651,Component!A:A,Component!C:C)</f>
        <v>3034-20</v>
      </c>
    </row>
    <row r="652" spans="2:6" x14ac:dyDescent="0.25">
      <c r="B652" s="3" t="s">
        <v>11673</v>
      </c>
      <c r="C652" s="3" t="s">
        <v>10896</v>
      </c>
      <c r="D652" s="3">
        <v>1</v>
      </c>
      <c r="E652" s="3" t="str">
        <f>_xlfn.XLOOKUP(B652,Product!A:A,Product!E:E)</f>
        <v>3043-20</v>
      </c>
      <c r="F652" s="3" t="str">
        <f>_xlfn.XLOOKUP(C652,Component!A:A,Component!C:C)</f>
        <v>3043-20</v>
      </c>
    </row>
    <row r="653" spans="2:6" x14ac:dyDescent="0.25">
      <c r="B653" s="3" t="s">
        <v>11675</v>
      </c>
      <c r="C653" s="3" t="s">
        <v>10897</v>
      </c>
      <c r="D653" s="3">
        <v>1</v>
      </c>
      <c r="E653" s="3" t="str">
        <f>_xlfn.XLOOKUP(B653,Product!A:A,Product!E:E)</f>
        <v>3046-20</v>
      </c>
      <c r="F653" s="3" t="str">
        <f>_xlfn.XLOOKUP(C653,Component!A:A,Component!C:C)</f>
        <v>3046-20</v>
      </c>
    </row>
    <row r="654" spans="2:6" x14ac:dyDescent="0.25">
      <c r="B654" s="3" t="s">
        <v>11677</v>
      </c>
      <c r="C654" s="3" t="s">
        <v>10898</v>
      </c>
      <c r="D654" s="3">
        <v>1</v>
      </c>
      <c r="E654" s="3" t="str">
        <f>_xlfn.XLOOKUP(B654,Product!A:A,Product!E:E)</f>
        <v>3060-20</v>
      </c>
      <c r="F654" s="3" t="str">
        <f>_xlfn.XLOOKUP(C654,Component!A:A,Component!C:C)</f>
        <v>3060-20</v>
      </c>
    </row>
    <row r="655" spans="2:6" x14ac:dyDescent="0.25">
      <c r="B655" s="3" t="s">
        <v>11678</v>
      </c>
      <c r="C655" s="3" t="s">
        <v>10899</v>
      </c>
      <c r="D655" s="3">
        <v>1</v>
      </c>
      <c r="E655" s="3" t="str">
        <f>_xlfn.XLOOKUP(B655,Product!A:A,Product!E:E)</f>
        <v>3061-20</v>
      </c>
      <c r="F655" s="3" t="str">
        <f>_xlfn.XLOOKUP(C655,Component!A:A,Component!C:C)</f>
        <v>3061-20</v>
      </c>
    </row>
    <row r="656" spans="2:6" x14ac:dyDescent="0.25">
      <c r="B656" s="3" t="s">
        <v>11679</v>
      </c>
      <c r="C656" s="3" t="s">
        <v>10900</v>
      </c>
      <c r="D656" s="3">
        <v>1</v>
      </c>
      <c r="E656" s="3" t="str">
        <f>_xlfn.XLOOKUP(B656,Product!A:A,Product!E:E)</f>
        <v>3061P-20</v>
      </c>
      <c r="F656" s="3" t="str">
        <f>_xlfn.XLOOKUP(C656,Component!A:A,Component!C:C)</f>
        <v>3061P-20</v>
      </c>
    </row>
    <row r="657" spans="2:6" x14ac:dyDescent="0.25">
      <c r="B657" s="3" t="s">
        <v>11680</v>
      </c>
      <c r="C657" s="3" t="s">
        <v>10901</v>
      </c>
      <c r="D657" s="3">
        <v>1</v>
      </c>
      <c r="E657" s="3" t="str">
        <f>_xlfn.XLOOKUP(B657,Product!A:A,Product!E:E)</f>
        <v>3062-20</v>
      </c>
      <c r="F657" s="3" t="str">
        <f>_xlfn.XLOOKUP(C657,Component!A:A,Component!C:C)</f>
        <v>3062-20</v>
      </c>
    </row>
    <row r="658" spans="2:6" x14ac:dyDescent="0.25">
      <c r="B658" s="3" t="s">
        <v>11683</v>
      </c>
      <c r="C658" s="3" t="s">
        <v>10904</v>
      </c>
      <c r="D658" s="3">
        <v>1</v>
      </c>
      <c r="E658" s="3" t="str">
        <f>_xlfn.XLOOKUP(B658,Product!A:A,Product!E:E)</f>
        <v>3476-20</v>
      </c>
      <c r="F658" s="3" t="str">
        <f>_xlfn.XLOOKUP(C658,Component!A:A,Component!C:C)</f>
        <v>3476-20</v>
      </c>
    </row>
    <row r="659" spans="2:6" x14ac:dyDescent="0.25">
      <c r="B659" s="3" t="s">
        <v>11684</v>
      </c>
      <c r="C659" s="3" t="s">
        <v>10905</v>
      </c>
      <c r="D659" s="3">
        <v>1</v>
      </c>
      <c r="E659" s="3" t="str">
        <f>_xlfn.XLOOKUP(B659,Product!A:A,Product!E:E)</f>
        <v>3601-20</v>
      </c>
      <c r="F659" s="3" t="str">
        <f>_xlfn.XLOOKUP(C659,Component!A:A,Component!C:C)</f>
        <v>3601-20</v>
      </c>
    </row>
    <row r="660" spans="2:6" x14ac:dyDescent="0.25">
      <c r="B660" s="3" t="s">
        <v>11687</v>
      </c>
      <c r="C660" s="3" t="s">
        <v>10906</v>
      </c>
      <c r="D660" s="3">
        <v>1</v>
      </c>
      <c r="E660" s="3" t="str">
        <f>_xlfn.XLOOKUP(B660,Product!A:A,Product!E:E)</f>
        <v>3602-20</v>
      </c>
      <c r="F660" s="3" t="str">
        <f>_xlfn.XLOOKUP(C660,Component!A:A,Component!C:C)</f>
        <v>3602-20</v>
      </c>
    </row>
    <row r="661" spans="2:6" x14ac:dyDescent="0.25">
      <c r="B661" s="3" t="s">
        <v>11689</v>
      </c>
      <c r="C661" s="3" t="s">
        <v>10907</v>
      </c>
      <c r="D661" s="3">
        <v>1</v>
      </c>
      <c r="E661" s="3" t="str">
        <f>_xlfn.XLOOKUP(B661,Product!A:A,Product!E:E)</f>
        <v>3650-20</v>
      </c>
      <c r="F661" s="3" t="str">
        <f>_xlfn.XLOOKUP(C661,Component!A:A,Component!C:C)</f>
        <v>3650-20</v>
      </c>
    </row>
    <row r="662" spans="2:6" x14ac:dyDescent="0.25">
      <c r="B662" s="3" t="s">
        <v>11691</v>
      </c>
      <c r="C662" s="3" t="s">
        <v>10908</v>
      </c>
      <c r="D662" s="3">
        <v>1</v>
      </c>
      <c r="E662" s="3" t="str">
        <f>_xlfn.XLOOKUP(B662,Product!A:A,Product!E:E)</f>
        <v>3651-20</v>
      </c>
      <c r="F662" s="3" t="str">
        <f>_xlfn.XLOOKUP(C662,Component!A:A,Component!C:C)</f>
        <v>3651-20</v>
      </c>
    </row>
    <row r="663" spans="2:6" x14ac:dyDescent="0.25">
      <c r="B663" s="3" t="s">
        <v>11733</v>
      </c>
      <c r="C663" s="3" t="s">
        <v>10936</v>
      </c>
      <c r="D663" s="3">
        <v>1</v>
      </c>
      <c r="E663" s="3" t="str">
        <f>_xlfn.XLOOKUP(B663,Product!A:A,Product!E:E)</f>
        <v>48-11-1813</v>
      </c>
      <c r="F663" s="3" t="str">
        <f>_xlfn.XLOOKUP(C663,Component!A:A,Component!C:C)</f>
        <v>48-11-1813</v>
      </c>
    </row>
    <row r="664" spans="2:6" x14ac:dyDescent="0.25">
      <c r="B664" s="3" t="s">
        <v>11747</v>
      </c>
      <c r="C664" s="3" t="s">
        <v>10948</v>
      </c>
      <c r="D664" s="3">
        <v>1</v>
      </c>
      <c r="E664" s="3" t="str">
        <f>_xlfn.XLOOKUP(B664,Product!A:A,Product!E:E)</f>
        <v>48-11-1881</v>
      </c>
      <c r="F664" s="3" t="str">
        <f>_xlfn.XLOOKUP(C664,Component!A:A,Component!C:C)</f>
        <v>48-11-1881</v>
      </c>
    </row>
    <row r="665" spans="2:6" x14ac:dyDescent="0.25">
      <c r="B665" s="3" t="s">
        <v>11152</v>
      </c>
      <c r="C665" s="3" t="s">
        <v>10657</v>
      </c>
      <c r="D665" s="3">
        <v>1</v>
      </c>
      <c r="E665" s="3" t="str">
        <f>_xlfn.XLOOKUP(B665,Product!A:A,Product!E:E)</f>
        <v>2357-20</v>
      </c>
      <c r="F665" s="3" t="str">
        <f>_xlfn.XLOOKUP(C665,Component!A:A,Component!C:C)</f>
        <v>2357-20</v>
      </c>
    </row>
    <row r="666" spans="2:6" x14ac:dyDescent="0.25">
      <c r="B666" s="3" t="s">
        <v>11279</v>
      </c>
      <c r="C666" s="3" t="s">
        <v>10710</v>
      </c>
      <c r="D666" s="3">
        <v>1</v>
      </c>
      <c r="E666" s="3" t="str">
        <f>_xlfn.XLOOKUP(B666,Product!A:A,Product!E:E)</f>
        <v>2691-26XC</v>
      </c>
      <c r="F666" s="3" t="str">
        <f>_xlfn.XLOOKUP(C666,Component!A:A,Component!C:C)</f>
        <v>2691-26XC</v>
      </c>
    </row>
    <row r="667" spans="2:6" x14ac:dyDescent="0.25">
      <c r="B667" s="3" t="s">
        <v>11285</v>
      </c>
      <c r="C667" s="3" t="s">
        <v>10711</v>
      </c>
      <c r="D667" s="3">
        <v>1</v>
      </c>
      <c r="E667" s="3" t="str">
        <f>_xlfn.XLOOKUP(B667,Product!A:A,Product!E:E)</f>
        <v>2696-25</v>
      </c>
      <c r="F667" s="3" t="str">
        <f>_xlfn.XLOOKUP(C667,Component!A:A,Component!C:C)</f>
        <v>2696-25</v>
      </c>
    </row>
    <row r="668" spans="2:6" x14ac:dyDescent="0.25">
      <c r="B668" s="3" t="s">
        <v>11608</v>
      </c>
      <c r="C668" s="3" t="s">
        <v>10865</v>
      </c>
      <c r="D668" s="3">
        <v>1</v>
      </c>
      <c r="E668" s="3" t="str">
        <f>_xlfn.XLOOKUP(B668,Product!A:A,Product!E:E)</f>
        <v>2970-20</v>
      </c>
      <c r="F668" s="3" t="str">
        <f>_xlfn.XLOOKUP(C668,Component!A:A,Component!C:C)</f>
        <v>2970-20</v>
      </c>
    </row>
    <row r="669" spans="2:6" x14ac:dyDescent="0.25">
      <c r="B669" s="3" t="s">
        <v>11666</v>
      </c>
      <c r="C669" s="3" t="s">
        <v>10891</v>
      </c>
      <c r="D669" s="3">
        <v>1</v>
      </c>
      <c r="E669" s="3" t="str">
        <f>_xlfn.XLOOKUP(B669,Product!A:A,Product!E:E)</f>
        <v>3031-21</v>
      </c>
      <c r="F669" s="3" t="str">
        <f>_xlfn.XLOOKUP(C669,Component!A:A,Component!C:C)</f>
        <v>3031-21</v>
      </c>
    </row>
    <row r="670" spans="2:6" x14ac:dyDescent="0.25">
      <c r="B670" s="3" t="s">
        <v>11681</v>
      </c>
      <c r="C670" s="3" t="s">
        <v>10902</v>
      </c>
      <c r="D670" s="3">
        <v>1</v>
      </c>
      <c r="E670" s="3" t="str">
        <f>_xlfn.XLOOKUP(B670,Product!A:A,Product!E:E)</f>
        <v>3062P-20</v>
      </c>
      <c r="F670" s="3" t="str">
        <f>_xlfn.XLOOKUP(C670,Component!A:A,Component!C:C)</f>
        <v>3062P-20</v>
      </c>
    </row>
    <row r="671" spans="2:6" x14ac:dyDescent="0.25">
      <c r="B671" s="3" t="s">
        <v>11732</v>
      </c>
      <c r="C671" s="3" t="s">
        <v>10935</v>
      </c>
      <c r="D671" s="3">
        <v>1</v>
      </c>
      <c r="E671" s="3" t="str">
        <f>_xlfn.XLOOKUP(B671,Product!A:A,Product!E:E)</f>
        <v>48-11-1812</v>
      </c>
      <c r="F671" s="3" t="str">
        <f>_xlfn.XLOOKUP(C671,Component!A:A,Component!C:C)</f>
        <v>48-11-1812</v>
      </c>
    </row>
    <row r="672" spans="2:6" x14ac:dyDescent="0.25">
      <c r="B672" s="3" t="s">
        <v>11734</v>
      </c>
      <c r="C672" s="3" t="s">
        <v>10937</v>
      </c>
      <c r="D672" s="3">
        <v>1</v>
      </c>
      <c r="E672" s="3" t="str">
        <f>_xlfn.XLOOKUP(B672,Product!A:A,Product!E:E)</f>
        <v>48-11-1815</v>
      </c>
      <c r="F672" s="3" t="str">
        <f>_xlfn.XLOOKUP(C672,Component!A:A,Component!C:C)</f>
        <v>48-11-1815</v>
      </c>
    </row>
    <row r="673" spans="2:6" x14ac:dyDescent="0.25">
      <c r="B673" s="3" t="s">
        <v>11735</v>
      </c>
      <c r="C673" s="3" t="s">
        <v>10938</v>
      </c>
      <c r="D673" s="3">
        <v>1</v>
      </c>
      <c r="E673" s="3" t="str">
        <f>_xlfn.XLOOKUP(B673,Product!A:A,Product!E:E)</f>
        <v>48-11-1820</v>
      </c>
      <c r="F673" s="3" t="str">
        <f>_xlfn.XLOOKUP(C673,Component!A:A,Component!C:C)</f>
        <v>48-11-1820</v>
      </c>
    </row>
    <row r="674" spans="2:6" x14ac:dyDescent="0.25">
      <c r="B674" s="3" t="s">
        <v>11736</v>
      </c>
      <c r="C674" s="3" t="s">
        <v>10939</v>
      </c>
      <c r="D674" s="3">
        <v>1</v>
      </c>
      <c r="E674" s="3" t="str">
        <f>_xlfn.XLOOKUP(B674,Product!A:A,Product!E:E)</f>
        <v>48-11-1828</v>
      </c>
      <c r="F674" s="3" t="str">
        <f>_xlfn.XLOOKUP(C674,Component!A:A,Component!C:C)</f>
        <v>48-11-1828</v>
      </c>
    </row>
    <row r="675" spans="2:6" x14ac:dyDescent="0.25">
      <c r="B675" s="3" t="s">
        <v>11738</v>
      </c>
      <c r="C675" s="3" t="s">
        <v>10941</v>
      </c>
      <c r="D675" s="3">
        <v>1</v>
      </c>
      <c r="E675" s="3" t="str">
        <f>_xlfn.XLOOKUP(B675,Product!A:A,Product!E:E)</f>
        <v>48-11-1840</v>
      </c>
      <c r="F675" s="3" t="str">
        <f>_xlfn.XLOOKUP(C675,Component!A:A,Component!C:C)</f>
        <v>48-11-1840</v>
      </c>
    </row>
    <row r="676" spans="2:6" x14ac:dyDescent="0.25">
      <c r="B676" s="3" t="s">
        <v>11739</v>
      </c>
      <c r="C676" s="3" t="s">
        <v>10942</v>
      </c>
      <c r="D676" s="3">
        <v>1</v>
      </c>
      <c r="E676" s="3" t="str">
        <f>_xlfn.XLOOKUP(B676,Product!A:A,Product!E:E)</f>
        <v>48-11-1850</v>
      </c>
      <c r="F676" s="3" t="str">
        <f>_xlfn.XLOOKUP(C676,Component!A:A,Component!C:C)</f>
        <v>48-11-1850</v>
      </c>
    </row>
    <row r="677" spans="2:6" x14ac:dyDescent="0.25">
      <c r="B677" s="3" t="s">
        <v>11740</v>
      </c>
      <c r="C677" s="3" t="s">
        <v>10943</v>
      </c>
      <c r="D677" s="3">
        <v>1</v>
      </c>
      <c r="E677" s="3" t="str">
        <f>_xlfn.XLOOKUP(B677,Product!A:A,Product!E:E)</f>
        <v>48-11-1850R</v>
      </c>
      <c r="F677" s="3" t="str">
        <f>_xlfn.XLOOKUP(C677,Component!A:A,Component!C:C)</f>
        <v>48-11-1850R</v>
      </c>
    </row>
    <row r="678" spans="2:6" x14ac:dyDescent="0.25">
      <c r="B678" s="3" t="s">
        <v>11742</v>
      </c>
      <c r="C678" s="3" t="s">
        <v>10944</v>
      </c>
      <c r="D678" s="3">
        <v>1</v>
      </c>
      <c r="E678" s="3" t="str">
        <f>_xlfn.XLOOKUP(B678,Product!A:A,Product!E:E)</f>
        <v>48-11-1860</v>
      </c>
      <c r="F678" s="3" t="str">
        <f>_xlfn.XLOOKUP(C678,Component!A:A,Component!C:C)</f>
        <v>48-11-1860</v>
      </c>
    </row>
    <row r="679" spans="2:6" x14ac:dyDescent="0.25">
      <c r="B679" s="3" t="s">
        <v>11792</v>
      </c>
      <c r="C679" s="3" t="s">
        <v>10996</v>
      </c>
      <c r="D679" s="3">
        <v>1</v>
      </c>
      <c r="E679" s="3" t="str">
        <f>_xlfn.XLOOKUP(B679,Product!A:A,Product!E:E)</f>
        <v>48-59-1802</v>
      </c>
      <c r="F679" s="3" t="str">
        <f>_xlfn.XLOOKUP(C679,Component!A:A,Component!C:C)</f>
        <v>48-59-1802</v>
      </c>
    </row>
    <row r="680" spans="2:6" x14ac:dyDescent="0.25">
      <c r="B680" s="3" t="s">
        <v>11793</v>
      </c>
      <c r="C680" s="3" t="s">
        <v>10997</v>
      </c>
      <c r="D680" s="3">
        <v>1</v>
      </c>
      <c r="E680" s="3" t="str">
        <f>_xlfn.XLOOKUP(B680,Product!A:A,Product!E:E)</f>
        <v>48-59-1806</v>
      </c>
      <c r="F680" s="3" t="str">
        <f>_xlfn.XLOOKUP(C680,Component!A:A,Component!C:C)</f>
        <v>48-59-1806</v>
      </c>
    </row>
    <row r="681" spans="2:6" x14ac:dyDescent="0.25">
      <c r="B681" s="3" t="s">
        <v>11794</v>
      </c>
      <c r="C681" s="3" t="s">
        <v>10998</v>
      </c>
      <c r="D681" s="3">
        <v>1</v>
      </c>
      <c r="E681" s="3" t="str">
        <f>_xlfn.XLOOKUP(B681,Product!A:A,Product!E:E)</f>
        <v>48-59-1807</v>
      </c>
      <c r="F681" s="3" t="str">
        <f>_xlfn.XLOOKUP(C681,Component!A:A,Component!C:C)</f>
        <v>48-59-1807</v>
      </c>
    </row>
    <row r="682" spans="2:6" x14ac:dyDescent="0.25">
      <c r="B682" s="3" t="s">
        <v>11795</v>
      </c>
      <c r="C682" s="3" t="s">
        <v>10999</v>
      </c>
      <c r="D682" s="3">
        <v>1</v>
      </c>
      <c r="E682" s="3" t="str">
        <f>_xlfn.XLOOKUP(B682,Product!A:A,Product!E:E)</f>
        <v>48-59-1808</v>
      </c>
      <c r="F682" s="3" t="str">
        <f>_xlfn.XLOOKUP(C682,Component!A:A,Component!C:C)</f>
        <v>48-59-1808</v>
      </c>
    </row>
    <row r="683" spans="2:6" x14ac:dyDescent="0.25">
      <c r="B683" s="3" t="s">
        <v>11797</v>
      </c>
      <c r="C683" s="3" t="s">
        <v>11001</v>
      </c>
      <c r="D683" s="3">
        <v>1</v>
      </c>
      <c r="E683" s="3" t="str">
        <f>_xlfn.XLOOKUP(B683,Product!A:A,Product!E:E)</f>
        <v>48-59-1812</v>
      </c>
      <c r="F683" s="3" t="str">
        <f>_xlfn.XLOOKUP(C683,Component!A:A,Component!C:C)</f>
        <v>48-59-1812</v>
      </c>
    </row>
    <row r="684" spans="2:6" x14ac:dyDescent="0.25">
      <c r="B684" s="3" t="s">
        <v>11799</v>
      </c>
      <c r="C684" s="3" t="s">
        <v>11003</v>
      </c>
      <c r="D684" s="3">
        <v>1</v>
      </c>
      <c r="E684" s="3" t="str">
        <f>_xlfn.XLOOKUP(B684,Product!A:A,Product!E:E)</f>
        <v>48-59-1816</v>
      </c>
      <c r="F684" s="3" t="str">
        <f>_xlfn.XLOOKUP(C684,Component!A:A,Component!C:C)</f>
        <v>48-59-1816</v>
      </c>
    </row>
    <row r="685" spans="2:6" x14ac:dyDescent="0.25">
      <c r="B685" s="3" t="s">
        <v>11800</v>
      </c>
      <c r="C685" s="3" t="s">
        <v>11004</v>
      </c>
      <c r="D685" s="3">
        <v>1</v>
      </c>
      <c r="E685" s="3" t="str">
        <f>_xlfn.XLOOKUP(B685,Product!A:A,Product!E:E)</f>
        <v>48-59-1817</v>
      </c>
      <c r="F685" s="3" t="str">
        <f>_xlfn.XLOOKUP(C685,Component!A:A,Component!C:C)</f>
        <v>48-59-1817</v>
      </c>
    </row>
    <row r="686" spans="2:6" x14ac:dyDescent="0.25">
      <c r="B686" s="3" t="s">
        <v>11854</v>
      </c>
      <c r="C686" s="3" t="s">
        <v>11056</v>
      </c>
      <c r="D686" s="3">
        <v>1</v>
      </c>
      <c r="E686" s="3" t="str">
        <f>_xlfn.XLOOKUP(B686,Product!A:A,Product!E:E)</f>
        <v>49-16-2717</v>
      </c>
      <c r="F686" s="3" t="str">
        <f>_xlfn.XLOOKUP(C686,Component!A:A,Component!C:C)</f>
        <v>49-16-2717</v>
      </c>
    </row>
    <row r="687" spans="2:6" x14ac:dyDescent="0.25">
      <c r="B687" s="3" t="s">
        <v>11855</v>
      </c>
      <c r="C687" s="3" t="s">
        <v>11057</v>
      </c>
      <c r="D687" s="3">
        <v>1</v>
      </c>
      <c r="E687" s="3" t="str">
        <f>_xlfn.XLOOKUP(B687,Product!A:A,Product!E:E)</f>
        <v>49-16-2718</v>
      </c>
      <c r="F687" s="3" t="str">
        <f>_xlfn.XLOOKUP(C687,Component!A:A,Component!C:C)</f>
        <v>49-16-2718</v>
      </c>
    </row>
    <row r="688" spans="2:6" x14ac:dyDescent="0.25">
      <c r="B688" s="3" t="s">
        <v>11856</v>
      </c>
      <c r="C688" s="3" t="s">
        <v>11058</v>
      </c>
      <c r="D688" s="3">
        <v>1</v>
      </c>
      <c r="E688" s="3" t="str">
        <f>_xlfn.XLOOKUP(B688,Product!A:A,Product!E:E)</f>
        <v>49-16-2719</v>
      </c>
      <c r="F688" s="3" t="str">
        <f>_xlfn.XLOOKUP(C688,Component!A:A,Component!C:C)</f>
        <v>49-16-2719</v>
      </c>
    </row>
    <row r="689" spans="2:6" x14ac:dyDescent="0.25">
      <c r="B689" s="3" t="s">
        <v>11857</v>
      </c>
      <c r="C689" s="3" t="s">
        <v>11059</v>
      </c>
      <c r="D689" s="3">
        <v>1</v>
      </c>
      <c r="E689" s="3" t="str">
        <f>_xlfn.XLOOKUP(B689,Product!A:A,Product!E:E)</f>
        <v>49-16-2720</v>
      </c>
      <c r="F689" s="3" t="str">
        <f>_xlfn.XLOOKUP(C689,Component!A:A,Component!C:C)</f>
        <v>49-16-2720</v>
      </c>
    </row>
    <row r="690" spans="2:6" x14ac:dyDescent="0.25">
      <c r="B690" s="3" t="s">
        <v>11858</v>
      </c>
      <c r="C690" s="3" t="s">
        <v>11060</v>
      </c>
      <c r="D690" s="3">
        <v>1</v>
      </c>
      <c r="E690" s="3" t="str">
        <f>_xlfn.XLOOKUP(B690,Product!A:A,Product!E:E)</f>
        <v>49-16-2721</v>
      </c>
      <c r="F690" s="3" t="str">
        <f>_xlfn.XLOOKUP(C690,Component!A:A,Component!C:C)</f>
        <v>49-16-2721</v>
      </c>
    </row>
    <row r="691" spans="2:6" x14ac:dyDescent="0.25">
      <c r="B691" s="3" t="s">
        <v>11859</v>
      </c>
      <c r="C691" s="3" t="s">
        <v>11061</v>
      </c>
      <c r="D691" s="3">
        <v>1</v>
      </c>
      <c r="E691" s="3" t="str">
        <f>_xlfn.XLOOKUP(B691,Product!A:A,Product!E:E)</f>
        <v>49-16-2738</v>
      </c>
      <c r="F691" s="3" t="str">
        <f>_xlfn.XLOOKUP(C691,Component!A:A,Component!C:C)</f>
        <v>49-16-2738</v>
      </c>
    </row>
    <row r="692" spans="2:6" x14ac:dyDescent="0.25">
      <c r="B692" s="3" t="s">
        <v>11860</v>
      </c>
      <c r="C692" s="3" t="s">
        <v>11062</v>
      </c>
      <c r="D692" s="3">
        <v>1</v>
      </c>
      <c r="E692" s="3" t="str">
        <f>_xlfn.XLOOKUP(B692,Product!A:A,Product!E:E)</f>
        <v>49-16-2739</v>
      </c>
      <c r="F692" s="3" t="str">
        <f>_xlfn.XLOOKUP(C692,Component!A:A,Component!C:C)</f>
        <v>49-16-2739</v>
      </c>
    </row>
    <row r="693" spans="2:6" x14ac:dyDescent="0.25">
      <c r="B693" s="3" t="s">
        <v>11861</v>
      </c>
      <c r="C693" s="3" t="s">
        <v>11063</v>
      </c>
      <c r="D693" s="3">
        <v>1</v>
      </c>
      <c r="E693" s="3" t="str">
        <f>_xlfn.XLOOKUP(B693,Product!A:A,Product!E:E)</f>
        <v>49-16-2740</v>
      </c>
      <c r="F693" s="3" t="str">
        <f>_xlfn.XLOOKUP(C693,Component!A:A,Component!C:C)</f>
        <v>49-16-2740</v>
      </c>
    </row>
    <row r="694" spans="2:6" x14ac:dyDescent="0.25">
      <c r="B694" s="3" t="s">
        <v>11862</v>
      </c>
      <c r="C694" s="3" t="s">
        <v>11064</v>
      </c>
      <c r="D694" s="3">
        <v>1</v>
      </c>
      <c r="E694" s="3" t="str">
        <f>_xlfn.XLOOKUP(B694,Product!A:A,Product!E:E)</f>
        <v>49-16-2741</v>
      </c>
      <c r="F694" s="3" t="str">
        <f>_xlfn.XLOOKUP(C694,Component!A:A,Component!C:C)</f>
        <v>49-16-2741</v>
      </c>
    </row>
    <row r="695" spans="2:6" x14ac:dyDescent="0.25">
      <c r="B695" s="3" t="s">
        <v>11867</v>
      </c>
      <c r="C695" s="3" t="s">
        <v>11069</v>
      </c>
      <c r="D695" s="3">
        <v>1</v>
      </c>
      <c r="E695" s="3" t="str">
        <f>_xlfn.XLOOKUP(B695,Product!A:A,Product!E:E)</f>
        <v>49-16-2793</v>
      </c>
      <c r="F695" s="3" t="str">
        <f>_xlfn.XLOOKUP(C695,Component!A:A,Component!C:C)</f>
        <v>49-16-2793</v>
      </c>
    </row>
    <row r="696" spans="2:6" x14ac:dyDescent="0.25">
      <c r="B696" s="3" t="s">
        <v>10587</v>
      </c>
      <c r="C696" s="3" t="s">
        <v>11070</v>
      </c>
      <c r="D696" s="3">
        <v>1</v>
      </c>
      <c r="E696" s="3" t="str">
        <f>_xlfn.XLOOKUP(B696,Product!A:A,Product!E:E)</f>
        <v>49-16-2794</v>
      </c>
      <c r="F696" s="3" t="str">
        <f>_xlfn.XLOOKUP(C696,Component!A:A,Component!C:C)</f>
        <v>49-16-2794</v>
      </c>
    </row>
    <row r="697" spans="2:6" x14ac:dyDescent="0.25">
      <c r="B697" s="3" t="s">
        <v>10588</v>
      </c>
      <c r="C697" s="3" t="s">
        <v>11071</v>
      </c>
      <c r="D697" s="3">
        <v>1</v>
      </c>
      <c r="E697" s="3" t="str">
        <f>_xlfn.XLOOKUP(B697,Product!A:A,Product!E:E)</f>
        <v>49-16-2795</v>
      </c>
      <c r="F697" s="3" t="str">
        <f>_xlfn.XLOOKUP(C697,Component!A:A,Component!C:C)</f>
        <v>49-16-2795</v>
      </c>
    </row>
    <row r="698" spans="2:6" x14ac:dyDescent="0.25">
      <c r="B698" s="3" t="s">
        <v>10589</v>
      </c>
      <c r="C698" s="3" t="s">
        <v>11072</v>
      </c>
      <c r="D698" s="3">
        <v>1</v>
      </c>
      <c r="E698" s="3" t="str">
        <f>_xlfn.XLOOKUP(B698,Product!A:A,Product!E:E)</f>
        <v>49-16-2796</v>
      </c>
      <c r="F698" s="3" t="str">
        <f>_xlfn.XLOOKUP(C698,Component!A:A,Component!C:C)</f>
        <v>49-16-2796</v>
      </c>
    </row>
    <row r="699" spans="2:6" x14ac:dyDescent="0.25">
      <c r="B699" s="3" t="s">
        <v>11159</v>
      </c>
      <c r="C699" s="3" t="s">
        <v>10664</v>
      </c>
      <c r="D699" s="3">
        <v>1</v>
      </c>
      <c r="E699" s="3" t="str">
        <f>_xlfn.XLOOKUP(B699,Product!A:A,Product!E:E)</f>
        <v>2567-20</v>
      </c>
      <c r="F699" s="3" t="str">
        <f>_xlfn.XLOOKUP(C699,Component!A:A,Component!C:C)</f>
        <v>2567-20</v>
      </c>
    </row>
    <row r="700" spans="2:6" x14ac:dyDescent="0.25">
      <c r="B700" s="3" t="s">
        <v>11210</v>
      </c>
      <c r="C700" s="3" t="s">
        <v>10688</v>
      </c>
      <c r="D700" s="3">
        <v>1</v>
      </c>
      <c r="E700" s="3" t="str">
        <f>_xlfn.XLOOKUP(B700,Product!A:A,Product!E:E)</f>
        <v>2653-20</v>
      </c>
      <c r="F700" s="3" t="str">
        <f>_xlfn.XLOOKUP(C700,Component!A:A,Component!C:C)</f>
        <v>2653-20</v>
      </c>
    </row>
    <row r="701" spans="2:6" x14ac:dyDescent="0.25">
      <c r="B701" s="3" t="s">
        <v>11226</v>
      </c>
      <c r="C701" s="3" t="s">
        <v>10695</v>
      </c>
      <c r="D701" s="3">
        <v>1</v>
      </c>
      <c r="E701" s="3" t="str">
        <f>_xlfn.XLOOKUP(B701,Product!A:A,Product!E:E)</f>
        <v>2662-20</v>
      </c>
      <c r="F701" s="3" t="str">
        <f>_xlfn.XLOOKUP(C701,Component!A:A,Component!C:C)</f>
        <v>2662-20</v>
      </c>
    </row>
    <row r="702" spans="2:6" x14ac:dyDescent="0.25">
      <c r="B702" s="3" t="s">
        <v>11388</v>
      </c>
      <c r="C702" s="3" t="s">
        <v>10752</v>
      </c>
      <c r="D702" s="3">
        <v>1</v>
      </c>
      <c r="E702" s="3" t="str">
        <f>_xlfn.XLOOKUP(B702,Product!A:A,Product!E:E)</f>
        <v>2778-20</v>
      </c>
      <c r="F702" s="3" t="str">
        <f>_xlfn.XLOOKUP(C702,Component!A:A,Component!C:C)</f>
        <v>2778-20</v>
      </c>
    </row>
    <row r="703" spans="2:6" x14ac:dyDescent="0.25">
      <c r="B703" s="3" t="s">
        <v>11413</v>
      </c>
      <c r="C703" s="3" t="s">
        <v>10763</v>
      </c>
      <c r="D703" s="3">
        <v>1</v>
      </c>
      <c r="E703" s="3" t="str">
        <f>_xlfn.XLOOKUP(B703,Product!A:A,Product!E:E)</f>
        <v>2803-20</v>
      </c>
      <c r="F703" s="3" t="str">
        <f>_xlfn.XLOOKUP(C703,Component!A:A,Component!C:C)</f>
        <v>2803-20</v>
      </c>
    </row>
    <row r="704" spans="2:6" x14ac:dyDescent="0.25">
      <c r="B704" s="3" t="s">
        <v>11415</v>
      </c>
      <c r="C704" s="3" t="s">
        <v>10764</v>
      </c>
      <c r="D704" s="3">
        <v>1</v>
      </c>
      <c r="E704" s="3" t="str">
        <f>_xlfn.XLOOKUP(B704,Product!A:A,Product!E:E)</f>
        <v>2804-20</v>
      </c>
      <c r="F704" s="3" t="str">
        <f>_xlfn.XLOOKUP(C704,Component!A:A,Component!C:C)</f>
        <v>2804-20</v>
      </c>
    </row>
    <row r="705" spans="2:6" x14ac:dyDescent="0.25">
      <c r="B705" s="3" t="s">
        <v>11474</v>
      </c>
      <c r="C705" s="3" t="s">
        <v>10797</v>
      </c>
      <c r="D705" s="3">
        <v>1</v>
      </c>
      <c r="E705" s="3" t="str">
        <f>_xlfn.XLOOKUP(B705,Product!A:A,Product!E:E)</f>
        <v>2853-20</v>
      </c>
      <c r="F705" s="3" t="str">
        <f>_xlfn.XLOOKUP(C705,Component!A:A,Component!C:C)</f>
        <v>2853-20</v>
      </c>
    </row>
    <row r="706" spans="2:6" x14ac:dyDescent="0.25">
      <c r="B706" s="3" t="s">
        <v>11543</v>
      </c>
      <c r="C706" s="3" t="s">
        <v>10828</v>
      </c>
      <c r="D706" s="3">
        <v>1</v>
      </c>
      <c r="E706" s="3" t="str">
        <f>_xlfn.XLOOKUP(B706,Product!A:A,Product!E:E)</f>
        <v>2902-20</v>
      </c>
      <c r="F706" s="3" t="str">
        <f>_xlfn.XLOOKUP(C706,Component!A:A,Component!C:C)</f>
        <v>2902-20</v>
      </c>
    </row>
    <row r="707" spans="2:6" x14ac:dyDescent="0.25">
      <c r="B707" s="3" t="s">
        <v>11707</v>
      </c>
      <c r="C707" s="3" t="s">
        <v>10916</v>
      </c>
      <c r="D707" s="3">
        <v>1</v>
      </c>
      <c r="E707" s="3" t="str">
        <f>_xlfn.XLOOKUP(B707,Product!A:A,Product!E:E)</f>
        <v>3711</v>
      </c>
      <c r="F707" s="3" t="str">
        <f>_xlfn.XLOOKUP(C707,Component!A:A,Component!C:C)</f>
        <v>3711</v>
      </c>
    </row>
    <row r="708" spans="2:6" x14ac:dyDescent="0.25">
      <c r="B708" s="3" t="s">
        <v>11708</v>
      </c>
      <c r="C708" s="3" t="s">
        <v>10917</v>
      </c>
      <c r="D708" s="3">
        <v>1</v>
      </c>
      <c r="E708" s="3" t="str">
        <f>_xlfn.XLOOKUP(B708,Product!A:A,Product!E:E)</f>
        <v>3712</v>
      </c>
      <c r="F708" s="3" t="str">
        <f>_xlfn.XLOOKUP(C708,Component!A:A,Component!C:C)</f>
        <v>3712</v>
      </c>
    </row>
    <row r="709" spans="2:6" x14ac:dyDescent="0.25">
      <c r="B709" s="3" t="s">
        <v>11709</v>
      </c>
      <c r="C709" s="3" t="s">
        <v>10918</v>
      </c>
      <c r="D709" s="3">
        <v>1</v>
      </c>
      <c r="E709" s="3" t="str">
        <f>_xlfn.XLOOKUP(B709,Product!A:A,Product!E:E)</f>
        <v>3714</v>
      </c>
      <c r="F709" s="3" t="str">
        <f>_xlfn.XLOOKUP(C709,Component!A:A,Component!C:C)</f>
        <v>3714</v>
      </c>
    </row>
    <row r="710" spans="2:6" x14ac:dyDescent="0.25">
      <c r="B710" s="3" t="s">
        <v>11711</v>
      </c>
      <c r="C710" s="3" t="s">
        <v>10919</v>
      </c>
      <c r="D710" s="3">
        <v>1</v>
      </c>
      <c r="E710" s="3" t="str">
        <f>_xlfn.XLOOKUP(B710,Product!A:A,Product!E:E)</f>
        <v>3972-20</v>
      </c>
      <c r="F710" s="3" t="str">
        <f>_xlfn.XLOOKUP(C710,Component!A:A,Component!C:C)</f>
        <v>3972-20</v>
      </c>
    </row>
    <row r="711" spans="2:6" x14ac:dyDescent="0.25">
      <c r="B711" s="3" t="s">
        <v>11717</v>
      </c>
      <c r="C711" s="3" t="s">
        <v>10922</v>
      </c>
      <c r="D711" s="3">
        <v>1</v>
      </c>
      <c r="E711" s="3" t="str">
        <f>_xlfn.XLOOKUP(B711,Product!A:A,Product!E:E)</f>
        <v>3975-20</v>
      </c>
      <c r="F711" s="3" t="str">
        <f>_xlfn.XLOOKUP(C711,Component!A:A,Component!C:C)</f>
        <v>3975-20</v>
      </c>
    </row>
    <row r="712" spans="2:6" x14ac:dyDescent="0.25">
      <c r="B712" s="3" t="s">
        <v>11719</v>
      </c>
      <c r="C712" s="3" t="s">
        <v>10923</v>
      </c>
      <c r="D712" s="3">
        <v>1</v>
      </c>
      <c r="E712" s="3" t="str">
        <f>_xlfn.XLOOKUP(B712,Product!A:A,Product!E:E)</f>
        <v>3976-20</v>
      </c>
      <c r="F712" s="3" t="str">
        <f>_xlfn.XLOOKUP(C712,Component!A:A,Component!C:C)</f>
        <v>3976-20</v>
      </c>
    </row>
    <row r="713" spans="2:6" x14ac:dyDescent="0.25">
      <c r="B713" s="3" t="s">
        <v>11741</v>
      </c>
      <c r="C713" s="3" t="s">
        <v>10942</v>
      </c>
      <c r="D713" s="3">
        <v>2</v>
      </c>
      <c r="E713" s="3" t="str">
        <f>_xlfn.XLOOKUP(B713,Product!A:A,Product!E:E)</f>
        <v>48-11-1852</v>
      </c>
      <c r="F713" s="3" t="str">
        <f>_xlfn.XLOOKUP(C713,Component!A:A,Component!C:C)</f>
        <v>48-11-1850</v>
      </c>
    </row>
    <row r="714" spans="2:6" x14ac:dyDescent="0.25">
      <c r="B714" s="3" t="s">
        <v>11754</v>
      </c>
      <c r="C714" s="3" t="s">
        <v>10955</v>
      </c>
      <c r="D714" s="3">
        <v>1</v>
      </c>
      <c r="E714" s="3" t="str">
        <f>_xlfn.XLOOKUP(B714,Product!A:A,Product!E:E)</f>
        <v>48-35-3700</v>
      </c>
      <c r="F714" s="3" t="str">
        <f>_xlfn.XLOOKUP(C714,Component!A:A,Component!C:C)</f>
        <v>48-35-3700</v>
      </c>
    </row>
    <row r="715" spans="2:6" x14ac:dyDescent="0.25">
      <c r="B715" s="3" t="s">
        <v>11756</v>
      </c>
      <c r="C715" s="3" t="s">
        <v>10957</v>
      </c>
      <c r="D715" s="3">
        <v>1</v>
      </c>
      <c r="E715" s="3" t="str">
        <f>_xlfn.XLOOKUP(B715,Product!A:A,Product!E:E)</f>
        <v>48-36-1307</v>
      </c>
      <c r="F715" s="3" t="str">
        <f>_xlfn.XLOOKUP(C715,Component!A:A,Component!C:C)</f>
        <v>48-36-1307</v>
      </c>
    </row>
    <row r="716" spans="2:6" x14ac:dyDescent="0.25">
      <c r="B716" s="3" t="s">
        <v>11757</v>
      </c>
      <c r="C716" s="3" t="s">
        <v>10958</v>
      </c>
      <c r="D716" s="3">
        <v>1</v>
      </c>
      <c r="E716" s="3" t="str">
        <f>_xlfn.XLOOKUP(B716,Product!A:A,Product!E:E)</f>
        <v>48-36-1308</v>
      </c>
      <c r="F716" s="3" t="str">
        <f>_xlfn.XLOOKUP(C716,Component!A:A,Component!C:C)</f>
        <v>48-36-1308</v>
      </c>
    </row>
    <row r="717" spans="2:6" x14ac:dyDescent="0.25">
      <c r="B717" s="3" t="s">
        <v>11758</v>
      </c>
      <c r="C717" s="3" t="s">
        <v>10959</v>
      </c>
      <c r="D717" s="3">
        <v>1</v>
      </c>
      <c r="E717" s="3" t="str">
        <f>_xlfn.XLOOKUP(B717,Product!A:A,Product!E:E)</f>
        <v>48-36-1309</v>
      </c>
      <c r="F717" s="3" t="str">
        <f>_xlfn.XLOOKUP(C717,Component!A:A,Component!C:C)</f>
        <v>48-36-1309</v>
      </c>
    </row>
    <row r="718" spans="2:6" x14ac:dyDescent="0.25">
      <c r="B718" s="3" t="s">
        <v>11759</v>
      </c>
      <c r="C718" s="3" t="s">
        <v>10960</v>
      </c>
      <c r="D718" s="3">
        <v>1</v>
      </c>
      <c r="E718" s="3" t="str">
        <f>_xlfn.XLOOKUP(B718,Product!A:A,Product!E:E)</f>
        <v>48-36-1310</v>
      </c>
      <c r="F718" s="3" t="str">
        <f>_xlfn.XLOOKUP(C718,Component!A:A,Component!C:C)</f>
        <v>48-36-1310</v>
      </c>
    </row>
    <row r="719" spans="2:6" x14ac:dyDescent="0.25">
      <c r="B719" s="3" t="s">
        <v>11776</v>
      </c>
      <c r="C719" s="3" t="s">
        <v>10977</v>
      </c>
      <c r="D719" s="3">
        <v>1</v>
      </c>
      <c r="E719" s="3" t="str">
        <f>_xlfn.XLOOKUP(B719,Product!A:A,Product!E:E)</f>
        <v>48-53-2790</v>
      </c>
      <c r="F719" s="3" t="str">
        <f>_xlfn.XLOOKUP(C719,Component!A:A,Component!C:C)</f>
        <v>48-53-2786</v>
      </c>
    </row>
    <row r="720" spans="2:6" x14ac:dyDescent="0.25">
      <c r="B720" s="3" t="s">
        <v>11776</v>
      </c>
      <c r="C720" s="3" t="s">
        <v>10978</v>
      </c>
      <c r="D720" s="3">
        <v>1</v>
      </c>
      <c r="E720" s="3" t="str">
        <f>_xlfn.XLOOKUP(B720,Product!A:A,Product!E:E)</f>
        <v>48-53-2790</v>
      </c>
      <c r="F720" s="3" t="str">
        <f>_xlfn.XLOOKUP(C720,Component!A:A,Component!C:C)</f>
        <v>48-53-2787</v>
      </c>
    </row>
    <row r="721" spans="2:6" x14ac:dyDescent="0.25">
      <c r="B721" s="3" t="s">
        <v>11776</v>
      </c>
      <c r="C721" s="3" t="s">
        <v>10979</v>
      </c>
      <c r="D721" s="3">
        <v>1</v>
      </c>
      <c r="E721" s="3" t="str">
        <f>_xlfn.XLOOKUP(B721,Product!A:A,Product!E:E)</f>
        <v>48-53-2790</v>
      </c>
      <c r="F721" s="3" t="str">
        <f>_xlfn.XLOOKUP(C721,Component!A:A,Component!C:C)</f>
        <v>48-53-2788</v>
      </c>
    </row>
    <row r="722" spans="2:6" x14ac:dyDescent="0.25">
      <c r="B722" s="3" t="s">
        <v>11776</v>
      </c>
      <c r="C722" s="3" t="s">
        <v>10980</v>
      </c>
      <c r="D722" s="3">
        <v>1</v>
      </c>
      <c r="E722" s="3" t="str">
        <f>_xlfn.XLOOKUP(B722,Product!A:A,Product!E:E)</f>
        <v>48-53-2790</v>
      </c>
      <c r="F722" s="3" t="str">
        <f>_xlfn.XLOOKUP(C722,Component!A:A,Component!C:C)</f>
        <v>48-53-2789</v>
      </c>
    </row>
    <row r="723" spans="2:6" x14ac:dyDescent="0.25">
      <c r="B723" s="3" t="s">
        <v>11808</v>
      </c>
      <c r="C723" s="3" t="s">
        <v>11010</v>
      </c>
      <c r="D723" s="3">
        <v>1</v>
      </c>
      <c r="E723" s="3" t="str">
        <f>_xlfn.XLOOKUP(B723,Product!A:A,Product!E:E)</f>
        <v>49-16-19PS</v>
      </c>
      <c r="F723" s="3" t="str">
        <f>_xlfn.XLOOKUP(C723,Component!A:A,Component!C:C)</f>
        <v>49-16-19PS</v>
      </c>
    </row>
    <row r="724" spans="2:6" x14ac:dyDescent="0.25">
      <c r="B724" s="3" t="s">
        <v>11808</v>
      </c>
      <c r="C724" s="3" t="s">
        <v>11073</v>
      </c>
      <c r="D724" s="3">
        <v>1</v>
      </c>
      <c r="E724" s="3" t="str">
        <f>_xlfn.XLOOKUP(B724,Product!A:A,Product!E:E)</f>
        <v>49-16-19PS</v>
      </c>
      <c r="F724" s="3" t="str">
        <f>_xlfn.XLOOKUP(C724,Component!A:A,Component!C:C)</f>
        <v>49-16-2804</v>
      </c>
    </row>
    <row r="725" spans="2:6" x14ac:dyDescent="0.25">
      <c r="B725" s="3" t="s">
        <v>11808</v>
      </c>
      <c r="C725" s="3" t="s">
        <v>11074</v>
      </c>
      <c r="D725" s="3">
        <v>1</v>
      </c>
      <c r="E725" s="3" t="str">
        <f>_xlfn.XLOOKUP(B725,Product!A:A,Product!E:E)</f>
        <v>49-16-19PS</v>
      </c>
      <c r="F725" s="3" t="str">
        <f>_xlfn.XLOOKUP(C725,Component!A:A,Component!C:C)</f>
        <v>49-16-2806</v>
      </c>
    </row>
    <row r="726" spans="2:6" x14ac:dyDescent="0.25">
      <c r="B726" s="3" t="s">
        <v>11809</v>
      </c>
      <c r="C726" s="3" t="s">
        <v>11011</v>
      </c>
      <c r="D726" s="3">
        <v>1</v>
      </c>
      <c r="E726" s="3" t="str">
        <f>_xlfn.XLOOKUP(B726,Product!A:A,Product!E:E)</f>
        <v>49-16-2610</v>
      </c>
      <c r="F726" s="3" t="str">
        <f>_xlfn.XLOOKUP(C726,Component!A:A,Component!C:C)</f>
        <v>49-16-2610</v>
      </c>
    </row>
    <row r="727" spans="2:6" x14ac:dyDescent="0.25">
      <c r="B727" s="3" t="s">
        <v>11810</v>
      </c>
      <c r="C727" s="3" t="s">
        <v>11012</v>
      </c>
      <c r="D727" s="3">
        <v>1</v>
      </c>
      <c r="E727" s="3" t="str">
        <f>_xlfn.XLOOKUP(B727,Product!A:A,Product!E:E)</f>
        <v>49-16-2612</v>
      </c>
      <c r="F727" s="3" t="str">
        <f>_xlfn.XLOOKUP(C727,Component!A:A,Component!C:C)</f>
        <v>49-16-2612</v>
      </c>
    </row>
    <row r="728" spans="2:6" x14ac:dyDescent="0.25">
      <c r="B728" s="3" t="s">
        <v>11812</v>
      </c>
      <c r="C728" s="3" t="s">
        <v>11014</v>
      </c>
      <c r="D728" s="3">
        <v>1</v>
      </c>
      <c r="E728" s="3" t="str">
        <f>_xlfn.XLOOKUP(B728,Product!A:A,Product!E:E)</f>
        <v>49-16-2631C</v>
      </c>
      <c r="F728" s="3" t="str">
        <f>_xlfn.XLOOKUP(C728,Component!A:A,Component!C:C)</f>
        <v>49-16-2631C</v>
      </c>
    </row>
    <row r="729" spans="2:6" x14ac:dyDescent="0.25">
      <c r="B729" s="3" t="s">
        <v>11813</v>
      </c>
      <c r="C729" s="3" t="s">
        <v>11015</v>
      </c>
      <c r="D729" s="3">
        <v>1</v>
      </c>
      <c r="E729" s="3" t="str">
        <f>_xlfn.XLOOKUP(B729,Product!A:A,Product!E:E)</f>
        <v>49-16-2631P</v>
      </c>
      <c r="F729" s="3" t="str">
        <f>_xlfn.XLOOKUP(C729,Component!A:A,Component!C:C)</f>
        <v>49-16-2631P</v>
      </c>
    </row>
    <row r="730" spans="2:6" x14ac:dyDescent="0.25">
      <c r="B730" s="3" t="s">
        <v>11814</v>
      </c>
      <c r="C730" s="3" t="s">
        <v>11016</v>
      </c>
      <c r="D730" s="3">
        <v>1</v>
      </c>
      <c r="E730" s="3" t="str">
        <f>_xlfn.XLOOKUP(B730,Product!A:A,Product!E:E)</f>
        <v>49-16-2633C</v>
      </c>
      <c r="F730" s="3" t="str">
        <f>_xlfn.XLOOKUP(C730,Component!A:A,Component!C:C)</f>
        <v>49-16-2633C</v>
      </c>
    </row>
    <row r="731" spans="2:6" x14ac:dyDescent="0.25">
      <c r="B731" s="3" t="s">
        <v>11815</v>
      </c>
      <c r="C731" s="3" t="s">
        <v>11017</v>
      </c>
      <c r="D731" s="3">
        <v>1</v>
      </c>
      <c r="E731" s="3" t="str">
        <f>_xlfn.XLOOKUP(B731,Product!A:A,Product!E:E)</f>
        <v>49-16-2633P</v>
      </c>
      <c r="F731" s="3" t="str">
        <f>_xlfn.XLOOKUP(C731,Component!A:A,Component!C:C)</f>
        <v>49-16-2633P</v>
      </c>
    </row>
    <row r="732" spans="2:6" x14ac:dyDescent="0.25">
      <c r="B732" s="3" t="s">
        <v>11816</v>
      </c>
      <c r="C732" s="3" t="s">
        <v>11018</v>
      </c>
      <c r="D732" s="3">
        <v>1</v>
      </c>
      <c r="E732" s="3" t="str">
        <f>_xlfn.XLOOKUP(B732,Product!A:A,Product!E:E)</f>
        <v>49-16-2634C</v>
      </c>
      <c r="F732" s="3" t="str">
        <f>_xlfn.XLOOKUP(C732,Component!A:A,Component!C:C)</f>
        <v>49-16-2634C</v>
      </c>
    </row>
    <row r="733" spans="2:6" x14ac:dyDescent="0.25">
      <c r="B733" s="3" t="s">
        <v>11817</v>
      </c>
      <c r="C733" s="3" t="s">
        <v>11019</v>
      </c>
      <c r="D733" s="3">
        <v>1</v>
      </c>
      <c r="E733" s="3" t="str">
        <f>_xlfn.XLOOKUP(B733,Product!A:A,Product!E:E)</f>
        <v>49-16-2634P</v>
      </c>
      <c r="F733" s="3" t="str">
        <f>_xlfn.XLOOKUP(C733,Component!A:A,Component!C:C)</f>
        <v>49-16-2634P</v>
      </c>
    </row>
    <row r="734" spans="2:6" x14ac:dyDescent="0.25">
      <c r="B734" s="3" t="s">
        <v>11849</v>
      </c>
      <c r="C734" s="3" t="s">
        <v>11051</v>
      </c>
      <c r="D734" s="3">
        <v>1</v>
      </c>
      <c r="E734" s="3" t="str">
        <f>_xlfn.XLOOKUP(B734,Product!A:A,Product!E:E)</f>
        <v>49-16-2680</v>
      </c>
      <c r="F734" s="3" t="str">
        <f>_xlfn.XLOOKUP(C734,Component!A:A,Component!C:C)</f>
        <v>49-16-2680</v>
      </c>
    </row>
    <row r="735" spans="2:6" x14ac:dyDescent="0.25">
      <c r="B735" s="3" t="s">
        <v>11850</v>
      </c>
      <c r="C735" s="3" t="s">
        <v>11052</v>
      </c>
      <c r="D735" s="3">
        <v>1</v>
      </c>
      <c r="E735" s="3" t="str">
        <f>_xlfn.XLOOKUP(B735,Product!A:A,Product!E:E)</f>
        <v>49-16-2681</v>
      </c>
      <c r="F735" s="3" t="str">
        <f>_xlfn.XLOOKUP(C735,Component!A:A,Component!C:C)</f>
        <v>49-16-2681</v>
      </c>
    </row>
    <row r="736" spans="2:6" x14ac:dyDescent="0.25">
      <c r="B736" s="3" t="s">
        <v>11852</v>
      </c>
      <c r="C736" s="3" t="s">
        <v>11054</v>
      </c>
      <c r="D736" s="3">
        <v>1</v>
      </c>
      <c r="E736" s="3" t="str">
        <f>_xlfn.XLOOKUP(B736,Product!A:A,Product!E:E)</f>
        <v>49-16-2685</v>
      </c>
      <c r="F736" s="3" t="str">
        <f>_xlfn.XLOOKUP(C736,Component!A:A,Component!C:C)</f>
        <v>49-16-2685</v>
      </c>
    </row>
    <row r="737" spans="2:6" x14ac:dyDescent="0.25">
      <c r="B737" s="3" t="s">
        <v>11853</v>
      </c>
      <c r="C737" s="3" t="s">
        <v>11055</v>
      </c>
      <c r="D737" s="3">
        <v>1</v>
      </c>
      <c r="E737" s="3" t="str">
        <f>_xlfn.XLOOKUP(B737,Product!A:A,Product!E:E)</f>
        <v>49-16-2703</v>
      </c>
      <c r="F737" s="3" t="str">
        <f>_xlfn.XLOOKUP(C737,Component!A:A,Component!C:C)</f>
        <v>49-16-2703</v>
      </c>
    </row>
    <row r="738" spans="2:6" x14ac:dyDescent="0.25">
      <c r="B738" s="3" t="s">
        <v>11864</v>
      </c>
      <c r="C738" s="3" t="s">
        <v>11066</v>
      </c>
      <c r="D738" s="3">
        <v>1</v>
      </c>
      <c r="E738" s="3" t="str">
        <f>_xlfn.XLOOKUP(B738,Product!A:A,Product!E:E)</f>
        <v>49-16-2772</v>
      </c>
      <c r="F738" s="3" t="str">
        <f>_xlfn.XLOOKUP(C738,Component!A:A,Component!C:C)</f>
        <v>49-16-2772</v>
      </c>
    </row>
    <row r="739" spans="2:6" x14ac:dyDescent="0.25">
      <c r="B739" s="3" t="s">
        <v>10609</v>
      </c>
      <c r="C739" s="3" t="s">
        <v>11092</v>
      </c>
      <c r="D739" s="3">
        <v>1</v>
      </c>
      <c r="E739" s="3" t="str">
        <f>_xlfn.XLOOKUP(B739,Product!A:A,Product!E:E)</f>
        <v>49-90-2012</v>
      </c>
      <c r="F739" s="3" t="str">
        <f>_xlfn.XLOOKUP(C739,Component!A:A,Component!C:C)</f>
        <v>49-90-2012</v>
      </c>
    </row>
    <row r="740" spans="2:6" x14ac:dyDescent="0.25">
      <c r="B740" s="3" t="s">
        <v>11112</v>
      </c>
      <c r="C740" s="3" t="s">
        <v>10627</v>
      </c>
      <c r="D740" s="3">
        <v>1</v>
      </c>
      <c r="E740" s="3" t="str">
        <f>_xlfn.XLOOKUP(B740,Product!A:A,Product!E:E)</f>
        <v>0885-21HD</v>
      </c>
      <c r="F740" s="3" t="str">
        <f>_xlfn.XLOOKUP(C740,Component!A:A,Component!C:C)</f>
        <v>0885-20</v>
      </c>
    </row>
    <row r="741" spans="2:6" x14ac:dyDescent="0.25">
      <c r="B741" s="3" t="s">
        <v>11112</v>
      </c>
      <c r="C741" s="3" t="s">
        <v>10947</v>
      </c>
      <c r="D741" s="3">
        <v>1</v>
      </c>
      <c r="E741" s="3" t="str">
        <f>_xlfn.XLOOKUP(B741,Product!A:A,Product!E:E)</f>
        <v>0885-21HD</v>
      </c>
      <c r="F741" s="3" t="str">
        <f>_xlfn.XLOOKUP(C741,Component!A:A,Component!C:C)</f>
        <v>48-11-1880</v>
      </c>
    </row>
    <row r="742" spans="2:6" x14ac:dyDescent="0.25">
      <c r="B742" s="3" t="s">
        <v>11112</v>
      </c>
      <c r="C742" s="3" t="s">
        <v>10999</v>
      </c>
      <c r="D742" s="3">
        <v>1</v>
      </c>
      <c r="E742" s="3" t="str">
        <f>_xlfn.XLOOKUP(B742,Product!A:A,Product!E:E)</f>
        <v>0885-21HD</v>
      </c>
      <c r="F742" s="3" t="str">
        <f>_xlfn.XLOOKUP(C742,Component!A:A,Component!C:C)</f>
        <v>48-59-1808</v>
      </c>
    </row>
    <row r="743" spans="2:6" x14ac:dyDescent="0.25">
      <c r="B743" s="3" t="s">
        <v>11120</v>
      </c>
      <c r="C743" s="3" t="s">
        <v>10630</v>
      </c>
      <c r="D743" s="3">
        <v>1</v>
      </c>
      <c r="E743" s="3" t="str">
        <f>_xlfn.XLOOKUP(B743,Product!A:A,Product!E:E)</f>
        <v>0920-22HD</v>
      </c>
      <c r="F743" s="3" t="str">
        <f>_xlfn.XLOOKUP(C743,Component!A:A,Component!C:C)</f>
        <v>0912-20</v>
      </c>
    </row>
    <row r="744" spans="2:6" x14ac:dyDescent="0.25">
      <c r="B744" s="3" t="s">
        <v>11120</v>
      </c>
      <c r="C744" s="3" t="s">
        <v>10633</v>
      </c>
      <c r="D744" s="3">
        <v>1</v>
      </c>
      <c r="E744" s="3" t="str">
        <f>_xlfn.XLOOKUP(B744,Product!A:A,Product!E:E)</f>
        <v>0920-22HD</v>
      </c>
      <c r="F744" s="3" t="str">
        <f>_xlfn.XLOOKUP(C744,Component!A:A,Component!C:C)</f>
        <v>0920-20</v>
      </c>
    </row>
    <row r="745" spans="2:6" x14ac:dyDescent="0.25">
      <c r="B745" s="3" t="s">
        <v>11120</v>
      </c>
      <c r="C745" s="3" t="s">
        <v>10634</v>
      </c>
      <c r="D745" s="3">
        <v>1</v>
      </c>
      <c r="E745" s="3" t="str">
        <f>_xlfn.XLOOKUP(B745,Product!A:A,Product!E:E)</f>
        <v>0920-22HD</v>
      </c>
      <c r="F745" s="3" t="str">
        <f>_xlfn.XLOOKUP(C745,Component!A:A,Component!C:C)</f>
        <v>0921-20</v>
      </c>
    </row>
    <row r="746" spans="2:6" x14ac:dyDescent="0.25">
      <c r="B746" s="3" t="s">
        <v>11120</v>
      </c>
      <c r="C746" s="3" t="s">
        <v>10636</v>
      </c>
      <c r="D746" s="3">
        <v>1</v>
      </c>
      <c r="E746" s="3" t="str">
        <f>_xlfn.XLOOKUP(B746,Product!A:A,Product!E:E)</f>
        <v>0920-22HD</v>
      </c>
      <c r="F746" s="3" t="str">
        <f>_xlfn.XLOOKUP(C746,Component!A:A,Component!C:C)</f>
        <v>0923-20</v>
      </c>
    </row>
    <row r="747" spans="2:6" x14ac:dyDescent="0.25">
      <c r="B747" s="3" t="s">
        <v>11120</v>
      </c>
      <c r="C747" s="3" t="s">
        <v>10947</v>
      </c>
      <c r="D747" s="3">
        <v>2</v>
      </c>
      <c r="E747" s="3" t="str">
        <f>_xlfn.XLOOKUP(B747,Product!A:A,Product!E:E)</f>
        <v>0920-22HD</v>
      </c>
      <c r="F747" s="3" t="str">
        <f>_xlfn.XLOOKUP(C747,Component!A:A,Component!C:C)</f>
        <v>48-11-1880</v>
      </c>
    </row>
    <row r="748" spans="2:6" x14ac:dyDescent="0.25">
      <c r="B748" s="3" t="s">
        <v>11120</v>
      </c>
      <c r="C748" s="3" t="s">
        <v>10996</v>
      </c>
      <c r="D748" s="3">
        <v>1</v>
      </c>
      <c r="E748" s="3" t="str">
        <f>_xlfn.XLOOKUP(B748,Product!A:A,Product!E:E)</f>
        <v>0920-22HD</v>
      </c>
      <c r="F748" s="3" t="str">
        <f>_xlfn.XLOOKUP(C748,Component!A:A,Component!C:C)</f>
        <v>48-59-1802</v>
      </c>
    </row>
    <row r="749" spans="2:6" x14ac:dyDescent="0.25">
      <c r="B749" s="3" t="s">
        <v>11120</v>
      </c>
      <c r="C749" s="3" t="s">
        <v>11083</v>
      </c>
      <c r="D749" s="3">
        <v>1</v>
      </c>
      <c r="E749" s="3" t="str">
        <f>_xlfn.XLOOKUP(B749,Product!A:A,Product!E:E)</f>
        <v>0920-22HD</v>
      </c>
      <c r="F749" s="3" t="str">
        <f>_xlfn.XLOOKUP(C749,Component!A:A,Component!C:C)</f>
        <v>49-90-1978</v>
      </c>
    </row>
    <row r="750" spans="2:6" x14ac:dyDescent="0.25">
      <c r="B750" s="3" t="s">
        <v>11120</v>
      </c>
      <c r="C750" s="3" t="s">
        <v>11084</v>
      </c>
      <c r="D750" s="3">
        <v>2</v>
      </c>
      <c r="E750" s="3" t="str">
        <f>_xlfn.XLOOKUP(B750,Product!A:A,Product!E:E)</f>
        <v>0920-22HD</v>
      </c>
      <c r="F750" s="3" t="str">
        <f>_xlfn.XLOOKUP(C750,Component!A:A,Component!C:C)</f>
        <v>49-90-1987</v>
      </c>
    </row>
    <row r="751" spans="2:6" x14ac:dyDescent="0.25">
      <c r="B751" s="3" t="s">
        <v>11120</v>
      </c>
      <c r="C751" s="3" t="s">
        <v>11085</v>
      </c>
      <c r="D751" s="3">
        <v>1</v>
      </c>
      <c r="E751" s="3" t="str">
        <f>_xlfn.XLOOKUP(B751,Product!A:A,Product!E:E)</f>
        <v>0920-22HD</v>
      </c>
      <c r="F751" s="3" t="str">
        <f>_xlfn.XLOOKUP(C751,Component!A:A,Component!C:C)</f>
        <v>49-90-1988</v>
      </c>
    </row>
    <row r="752" spans="2:6" x14ac:dyDescent="0.25">
      <c r="B752" s="3" t="s">
        <v>11120</v>
      </c>
      <c r="C752" s="3" t="s">
        <v>11086</v>
      </c>
      <c r="D752" s="3">
        <v>1</v>
      </c>
      <c r="E752" s="3" t="str">
        <f>_xlfn.XLOOKUP(B752,Product!A:A,Product!E:E)</f>
        <v>0920-22HD</v>
      </c>
      <c r="F752" s="3" t="str">
        <f>_xlfn.XLOOKUP(C752,Component!A:A,Component!C:C)</f>
        <v>49-90-1996</v>
      </c>
    </row>
    <row r="753" spans="2:6" x14ac:dyDescent="0.25">
      <c r="B753" s="3" t="s">
        <v>11120</v>
      </c>
      <c r="C753" s="3" t="s">
        <v>11091</v>
      </c>
      <c r="D753" s="3">
        <v>1</v>
      </c>
      <c r="E753" s="3" t="str">
        <f>_xlfn.XLOOKUP(B753,Product!A:A,Product!E:E)</f>
        <v>0920-22HD</v>
      </c>
      <c r="F753" s="3" t="str">
        <f>_xlfn.XLOOKUP(C753,Component!A:A,Component!C:C)</f>
        <v>49-90-2011</v>
      </c>
    </row>
    <row r="754" spans="2:6" x14ac:dyDescent="0.25">
      <c r="B754" s="3" t="s">
        <v>11131</v>
      </c>
      <c r="C754" s="3" t="s">
        <v>10642</v>
      </c>
      <c r="D754" s="3">
        <v>1</v>
      </c>
      <c r="E754" s="3" t="str">
        <f>_xlfn.XLOOKUP(B754,Product!A:A,Product!E:E)</f>
        <v>2120-22HD</v>
      </c>
      <c r="F754" s="3" t="str">
        <f>_xlfn.XLOOKUP(C754,Component!A:A,Component!C:C)</f>
        <v>2120-20</v>
      </c>
    </row>
    <row r="755" spans="2:6" x14ac:dyDescent="0.25">
      <c r="B755" s="3" t="s">
        <v>11131</v>
      </c>
      <c r="C755" s="3" t="s">
        <v>10947</v>
      </c>
      <c r="D755" s="3">
        <v>2</v>
      </c>
      <c r="E755" s="3" t="str">
        <f>_xlfn.XLOOKUP(B755,Product!A:A,Product!E:E)</f>
        <v>2120-22HD</v>
      </c>
      <c r="F755" s="3" t="str">
        <f>_xlfn.XLOOKUP(C755,Component!A:A,Component!C:C)</f>
        <v>48-11-1880</v>
      </c>
    </row>
    <row r="756" spans="2:6" x14ac:dyDescent="0.25">
      <c r="B756" s="3" t="s">
        <v>11133</v>
      </c>
      <c r="C756" s="3" t="s">
        <v>10643</v>
      </c>
      <c r="D756" s="3">
        <v>1</v>
      </c>
      <c r="E756" s="3" t="str">
        <f>_xlfn.XLOOKUP(B756,Product!A:A,Product!E:E)</f>
        <v>2122-21HD</v>
      </c>
      <c r="F756" s="3" t="str">
        <f>_xlfn.XLOOKUP(C756,Component!A:A,Component!C:C)</f>
        <v>2122-20</v>
      </c>
    </row>
    <row r="757" spans="2:6" x14ac:dyDescent="0.25">
      <c r="B757" s="3" t="s">
        <v>11133</v>
      </c>
      <c r="C757" s="3" t="s">
        <v>10949</v>
      </c>
      <c r="D757" s="3">
        <v>1</v>
      </c>
      <c r="E757" s="3" t="str">
        <f>_xlfn.XLOOKUP(B757,Product!A:A,Product!E:E)</f>
        <v>2122-21HD</v>
      </c>
      <c r="F757" s="3" t="str">
        <f>_xlfn.XLOOKUP(C757,Component!A:A,Component!C:C)</f>
        <v>48-11-1890</v>
      </c>
    </row>
    <row r="758" spans="2:6" x14ac:dyDescent="0.25">
      <c r="B758" s="3" t="s">
        <v>11133</v>
      </c>
      <c r="C758" s="3" t="s">
        <v>10999</v>
      </c>
      <c r="D758" s="3">
        <v>1</v>
      </c>
      <c r="E758" s="3" t="str">
        <f>_xlfn.XLOOKUP(B758,Product!A:A,Product!E:E)</f>
        <v>2122-21HD</v>
      </c>
      <c r="F758" s="3" t="str">
        <f>_xlfn.XLOOKUP(C758,Component!A:A,Component!C:C)</f>
        <v>48-59-1808</v>
      </c>
    </row>
    <row r="759" spans="2:6" x14ac:dyDescent="0.25">
      <c r="B759" s="3" t="s">
        <v>11134</v>
      </c>
      <c r="C759" s="3" t="s">
        <v>10643</v>
      </c>
      <c r="D759" s="3">
        <v>1</v>
      </c>
      <c r="E759" s="3" t="str">
        <f>_xlfn.XLOOKUP(B759,Product!A:A,Product!E:E)</f>
        <v>2122-22HD</v>
      </c>
      <c r="F759" s="3" t="str">
        <f>_xlfn.XLOOKUP(C759,Component!A:A,Component!C:C)</f>
        <v>2122-20</v>
      </c>
    </row>
    <row r="760" spans="2:6" x14ac:dyDescent="0.25">
      <c r="B760" s="3" t="s">
        <v>11134</v>
      </c>
      <c r="C760" s="3" t="s">
        <v>10947</v>
      </c>
      <c r="D760" s="3">
        <v>2</v>
      </c>
      <c r="E760" s="3" t="str">
        <f>_xlfn.XLOOKUP(B760,Product!A:A,Product!E:E)</f>
        <v>2122-22HD</v>
      </c>
      <c r="F760" s="3" t="str">
        <f>_xlfn.XLOOKUP(C760,Component!A:A,Component!C:C)</f>
        <v>48-11-1880</v>
      </c>
    </row>
    <row r="761" spans="2:6" x14ac:dyDescent="0.25">
      <c r="B761" s="3" t="s">
        <v>11134</v>
      </c>
      <c r="C761" s="3" t="s">
        <v>10999</v>
      </c>
      <c r="D761" s="3">
        <v>1</v>
      </c>
      <c r="E761" s="3" t="str">
        <f>_xlfn.XLOOKUP(B761,Product!A:A,Product!E:E)</f>
        <v>2122-22HD</v>
      </c>
      <c r="F761" s="3" t="str">
        <f>_xlfn.XLOOKUP(C761,Component!A:A,Component!C:C)</f>
        <v>48-59-1808</v>
      </c>
    </row>
    <row r="762" spans="2:6" x14ac:dyDescent="0.25">
      <c r="B762" s="3" t="s">
        <v>11136</v>
      </c>
      <c r="C762" s="3" t="s">
        <v>10644</v>
      </c>
      <c r="D762" s="3">
        <v>1</v>
      </c>
      <c r="E762" s="3" t="str">
        <f>_xlfn.XLOOKUP(B762,Product!A:A,Product!E:E)</f>
        <v>2123-20</v>
      </c>
      <c r="F762" s="3" t="str">
        <f>_xlfn.XLOOKUP(C762,Component!A:A,Component!C:C)</f>
        <v>2123</v>
      </c>
    </row>
    <row r="763" spans="2:6" x14ac:dyDescent="0.25">
      <c r="B763" s="3" t="s">
        <v>11137</v>
      </c>
      <c r="C763" s="3" t="s">
        <v>10644</v>
      </c>
      <c r="D763" s="3">
        <v>1</v>
      </c>
      <c r="E763" s="3" t="str">
        <f>_xlfn.XLOOKUP(B763,Product!A:A,Product!E:E)</f>
        <v>2123-21HD</v>
      </c>
      <c r="F763" s="3" t="str">
        <f>_xlfn.XLOOKUP(C763,Component!A:A,Component!C:C)</f>
        <v>2123</v>
      </c>
    </row>
    <row r="764" spans="2:6" x14ac:dyDescent="0.25">
      <c r="B764" s="3" t="s">
        <v>11137</v>
      </c>
      <c r="C764" s="3" t="s">
        <v>10935</v>
      </c>
      <c r="D764" s="3">
        <v>1</v>
      </c>
      <c r="E764" s="3" t="str">
        <f>_xlfn.XLOOKUP(B764,Product!A:A,Product!E:E)</f>
        <v>2123-21HD</v>
      </c>
      <c r="F764" s="3" t="str">
        <f>_xlfn.XLOOKUP(C764,Component!A:A,Component!C:C)</f>
        <v>48-11-1812</v>
      </c>
    </row>
    <row r="765" spans="2:6" x14ac:dyDescent="0.25">
      <c r="B765" s="3" t="s">
        <v>11137</v>
      </c>
      <c r="C765" s="3" t="s">
        <v>10999</v>
      </c>
      <c r="D765" s="3">
        <v>1</v>
      </c>
      <c r="E765" s="3" t="str">
        <f>_xlfn.XLOOKUP(B765,Product!A:A,Product!E:E)</f>
        <v>2123-21HD</v>
      </c>
      <c r="F765" s="3" t="str">
        <f>_xlfn.XLOOKUP(C765,Component!A:A,Component!C:C)</f>
        <v>48-59-1808</v>
      </c>
    </row>
    <row r="766" spans="2:6" x14ac:dyDescent="0.25">
      <c r="B766" s="3" t="s">
        <v>11142</v>
      </c>
      <c r="C766" s="3" t="s">
        <v>10648</v>
      </c>
      <c r="D766" s="3">
        <v>1</v>
      </c>
      <c r="E766" s="3" t="str">
        <f>_xlfn.XLOOKUP(B766,Product!A:A,Product!E:E)</f>
        <v>2136-21</v>
      </c>
      <c r="F766" s="3" t="str">
        <f>_xlfn.XLOOKUP(C766,Component!A:A,Component!C:C)</f>
        <v>2136-20</v>
      </c>
    </row>
    <row r="767" spans="2:6" x14ac:dyDescent="0.25">
      <c r="B767" s="3" t="s">
        <v>11142</v>
      </c>
      <c r="C767" s="3" t="s">
        <v>10924</v>
      </c>
      <c r="D767" s="3">
        <v>1</v>
      </c>
      <c r="E767" s="3" t="str">
        <f>_xlfn.XLOOKUP(B767,Product!A:A,Product!E:E)</f>
        <v>2136-21</v>
      </c>
      <c r="F767" s="3" t="str">
        <f>_xlfn.XLOOKUP(C767,Component!A:A,Component!C:C)</f>
        <v>42-55-2137</v>
      </c>
    </row>
    <row r="768" spans="2:6" x14ac:dyDescent="0.25">
      <c r="B768" s="3" t="s">
        <v>11142</v>
      </c>
      <c r="C768" s="3" t="s">
        <v>10947</v>
      </c>
      <c r="D768" s="3">
        <v>1</v>
      </c>
      <c r="E768" s="3" t="str">
        <f>_xlfn.XLOOKUP(B768,Product!A:A,Product!E:E)</f>
        <v>2136-21</v>
      </c>
      <c r="F768" s="3" t="str">
        <f>_xlfn.XLOOKUP(C768,Component!A:A,Component!C:C)</f>
        <v>48-11-1880</v>
      </c>
    </row>
    <row r="769" spans="2:6" x14ac:dyDescent="0.25">
      <c r="B769" s="3" t="s">
        <v>11151</v>
      </c>
      <c r="C769" s="3" t="s">
        <v>10656</v>
      </c>
      <c r="D769" s="3">
        <v>1</v>
      </c>
      <c r="E769" s="3" t="str">
        <f>_xlfn.XLOOKUP(B769,Product!A:A,Product!E:E)</f>
        <v>2354-21</v>
      </c>
      <c r="F769" s="3" t="str">
        <f>_xlfn.XLOOKUP(C769,Component!A:A,Component!C:C)</f>
        <v>2354-20</v>
      </c>
    </row>
    <row r="770" spans="2:6" x14ac:dyDescent="0.25">
      <c r="B770" s="3" t="s">
        <v>11151</v>
      </c>
      <c r="C770" s="3" t="s">
        <v>10942</v>
      </c>
      <c r="D770" s="3">
        <v>1</v>
      </c>
      <c r="E770" s="3" t="str">
        <f>_xlfn.XLOOKUP(B770,Product!A:A,Product!E:E)</f>
        <v>2354-21</v>
      </c>
      <c r="F770" s="3" t="str">
        <f>_xlfn.XLOOKUP(C770,Component!A:A,Component!C:C)</f>
        <v>48-11-1850</v>
      </c>
    </row>
    <row r="771" spans="2:6" x14ac:dyDescent="0.25">
      <c r="B771" s="3" t="s">
        <v>11151</v>
      </c>
      <c r="C771" s="3" t="s">
        <v>11001</v>
      </c>
      <c r="D771" s="3">
        <v>1</v>
      </c>
      <c r="E771" s="3" t="str">
        <f>_xlfn.XLOOKUP(B771,Product!A:A,Product!E:E)</f>
        <v>2354-21</v>
      </c>
      <c r="F771" s="3" t="str">
        <f>_xlfn.XLOOKUP(C771,Component!A:A,Component!C:C)</f>
        <v>48-59-1812</v>
      </c>
    </row>
    <row r="772" spans="2:6" x14ac:dyDescent="0.25">
      <c r="B772" s="3" t="s">
        <v>11160</v>
      </c>
      <c r="C772" s="3" t="s">
        <v>10664</v>
      </c>
      <c r="D772" s="3">
        <v>1</v>
      </c>
      <c r="E772" s="3" t="str">
        <f>_xlfn.XLOOKUP(B772,Product!A:A,Product!E:E)</f>
        <v>2567-22</v>
      </c>
      <c r="F772" s="3" t="str">
        <f>_xlfn.XLOOKUP(C772,Component!A:A,Component!C:C)</f>
        <v>2567-20</v>
      </c>
    </row>
    <row r="773" spans="2:6" x14ac:dyDescent="0.25">
      <c r="B773" s="3" t="s">
        <v>11160</v>
      </c>
      <c r="C773" s="3" t="s">
        <v>10951</v>
      </c>
      <c r="D773" s="3">
        <v>2</v>
      </c>
      <c r="E773" s="3" t="str">
        <f>_xlfn.XLOOKUP(B773,Product!A:A,Product!E:E)</f>
        <v>2567-22</v>
      </c>
      <c r="F773" s="3" t="str">
        <f>_xlfn.XLOOKUP(C773,Component!A:A,Component!C:C)</f>
        <v>48-11-2420</v>
      </c>
    </row>
    <row r="774" spans="2:6" x14ac:dyDescent="0.25">
      <c r="B774" s="3" t="s">
        <v>11162</v>
      </c>
      <c r="C774" s="3" t="s">
        <v>10665</v>
      </c>
      <c r="D774" s="3">
        <v>1</v>
      </c>
      <c r="E774" s="3" t="str">
        <f>_xlfn.XLOOKUP(B774,Product!A:A,Product!E:E)</f>
        <v>2606-22CT</v>
      </c>
      <c r="F774" s="3" t="str">
        <f>_xlfn.XLOOKUP(C774,Component!A:A,Component!C:C)</f>
        <v>2606-20</v>
      </c>
    </row>
    <row r="775" spans="2:6" x14ac:dyDescent="0.25">
      <c r="B775" s="3" t="s">
        <v>11162</v>
      </c>
      <c r="C775" s="3" t="s">
        <v>10937</v>
      </c>
      <c r="D775" s="3">
        <v>2</v>
      </c>
      <c r="E775" s="3" t="str">
        <f>_xlfn.XLOOKUP(B775,Product!A:A,Product!E:E)</f>
        <v>2606-22CT</v>
      </c>
      <c r="F775" s="3" t="str">
        <f>_xlfn.XLOOKUP(C775,Component!A:A,Component!C:C)</f>
        <v>48-11-1815</v>
      </c>
    </row>
    <row r="776" spans="2:6" x14ac:dyDescent="0.25">
      <c r="B776" s="3" t="s">
        <v>11162</v>
      </c>
      <c r="C776" s="3" t="s">
        <v>11001</v>
      </c>
      <c r="D776" s="3">
        <v>1</v>
      </c>
      <c r="E776" s="3" t="str">
        <f>_xlfn.XLOOKUP(B776,Product!A:A,Product!E:E)</f>
        <v>2606-22CT</v>
      </c>
      <c r="F776" s="3" t="str">
        <f>_xlfn.XLOOKUP(C776,Component!A:A,Component!C:C)</f>
        <v>48-59-1812</v>
      </c>
    </row>
    <row r="777" spans="2:6" x14ac:dyDescent="0.25">
      <c r="B777" s="3" t="s">
        <v>11164</v>
      </c>
      <c r="C777" s="3" t="s">
        <v>10666</v>
      </c>
      <c r="D777" s="3">
        <v>1</v>
      </c>
      <c r="E777" s="3" t="str">
        <f>_xlfn.XLOOKUP(B777,Product!A:A,Product!E:E)</f>
        <v>2607-22</v>
      </c>
      <c r="F777" s="3" t="str">
        <f>_xlfn.XLOOKUP(C777,Component!A:A,Component!C:C)</f>
        <v>2607-20</v>
      </c>
    </row>
    <row r="778" spans="2:6" x14ac:dyDescent="0.25">
      <c r="B778" s="3" t="s">
        <v>11164</v>
      </c>
      <c r="C778" s="3" t="s">
        <v>10939</v>
      </c>
      <c r="D778" s="3">
        <v>2</v>
      </c>
      <c r="E778" s="3" t="str">
        <f>_xlfn.XLOOKUP(B778,Product!A:A,Product!E:E)</f>
        <v>2607-22</v>
      </c>
      <c r="F778" s="3" t="str">
        <f>_xlfn.XLOOKUP(C778,Component!A:A,Component!C:C)</f>
        <v>48-11-1828</v>
      </c>
    </row>
    <row r="779" spans="2:6" x14ac:dyDescent="0.25">
      <c r="B779" s="3" t="s">
        <v>11164</v>
      </c>
      <c r="C779" s="3" t="s">
        <v>11001</v>
      </c>
      <c r="D779" s="3">
        <v>1</v>
      </c>
      <c r="E779" s="3" t="str">
        <f>_xlfn.XLOOKUP(B779,Product!A:A,Product!E:E)</f>
        <v>2607-22</v>
      </c>
      <c r="F779" s="3" t="str">
        <f>_xlfn.XLOOKUP(C779,Component!A:A,Component!C:C)</f>
        <v>48-59-1812</v>
      </c>
    </row>
    <row r="780" spans="2:6" x14ac:dyDescent="0.25">
      <c r="B780" s="3" t="s">
        <v>11165</v>
      </c>
      <c r="C780" s="3" t="s">
        <v>10666</v>
      </c>
      <c r="D780" s="3">
        <v>1</v>
      </c>
      <c r="E780" s="3" t="str">
        <f>_xlfn.XLOOKUP(B780,Product!A:A,Product!E:E)</f>
        <v>2607-22CT</v>
      </c>
      <c r="F780" s="3" t="str">
        <f>_xlfn.XLOOKUP(C780,Component!A:A,Component!C:C)</f>
        <v>2607-20</v>
      </c>
    </row>
    <row r="781" spans="2:6" x14ac:dyDescent="0.25">
      <c r="B781" s="3" t="s">
        <v>11165</v>
      </c>
      <c r="C781" s="3" t="s">
        <v>10937</v>
      </c>
      <c r="D781" s="3">
        <v>2</v>
      </c>
      <c r="E781" s="3" t="str">
        <f>_xlfn.XLOOKUP(B781,Product!A:A,Product!E:E)</f>
        <v>2607-22CT</v>
      </c>
      <c r="F781" s="3" t="str">
        <f>_xlfn.XLOOKUP(C781,Component!A:A,Component!C:C)</f>
        <v>48-11-1815</v>
      </c>
    </row>
    <row r="782" spans="2:6" x14ac:dyDescent="0.25">
      <c r="B782" s="3" t="s">
        <v>11165</v>
      </c>
      <c r="C782" s="3" t="s">
        <v>11001</v>
      </c>
      <c r="D782" s="3">
        <v>1</v>
      </c>
      <c r="E782" s="3" t="str">
        <f>_xlfn.XLOOKUP(B782,Product!A:A,Product!E:E)</f>
        <v>2607-22CT</v>
      </c>
      <c r="F782" s="3" t="str">
        <f>_xlfn.XLOOKUP(C782,Component!A:A,Component!C:C)</f>
        <v>48-59-1812</v>
      </c>
    </row>
    <row r="783" spans="2:6" x14ac:dyDescent="0.25">
      <c r="B783" s="3" t="s">
        <v>11167</v>
      </c>
      <c r="C783" s="3" t="s">
        <v>10667</v>
      </c>
      <c r="D783" s="3">
        <v>1</v>
      </c>
      <c r="E783" s="3" t="str">
        <f>_xlfn.XLOOKUP(B783,Product!A:A,Product!E:E)</f>
        <v>2612-21</v>
      </c>
      <c r="F783" s="3" t="str">
        <f>_xlfn.XLOOKUP(C783,Component!A:A,Component!C:C)</f>
        <v>2612-20</v>
      </c>
    </row>
    <row r="784" spans="2:6" x14ac:dyDescent="0.25">
      <c r="B784" s="3" t="s">
        <v>11167</v>
      </c>
      <c r="C784" s="3" t="s">
        <v>10939</v>
      </c>
      <c r="D784" s="3">
        <v>1</v>
      </c>
      <c r="E784" s="3" t="str">
        <f>_xlfn.XLOOKUP(B784,Product!A:A,Product!E:E)</f>
        <v>2612-21</v>
      </c>
      <c r="F784" s="3" t="str">
        <f>_xlfn.XLOOKUP(C784,Component!A:A,Component!C:C)</f>
        <v>48-11-1828</v>
      </c>
    </row>
    <row r="785" spans="2:6" x14ac:dyDescent="0.25">
      <c r="B785" s="3" t="s">
        <v>11167</v>
      </c>
      <c r="C785" s="3" t="s">
        <v>11001</v>
      </c>
      <c r="D785" s="3">
        <v>1</v>
      </c>
      <c r="E785" s="3" t="str">
        <f>_xlfn.XLOOKUP(B785,Product!A:A,Product!E:E)</f>
        <v>2612-21</v>
      </c>
      <c r="F785" s="3" t="str">
        <f>_xlfn.XLOOKUP(C785,Component!A:A,Component!C:C)</f>
        <v>48-59-1812</v>
      </c>
    </row>
    <row r="786" spans="2:6" x14ac:dyDescent="0.25">
      <c r="B786" s="3" t="s">
        <v>11168</v>
      </c>
      <c r="C786" s="3" t="s">
        <v>10667</v>
      </c>
      <c r="D786" s="3">
        <v>1</v>
      </c>
      <c r="E786" s="3" t="str">
        <f>_xlfn.XLOOKUP(B786,Product!A:A,Product!E:E)</f>
        <v>2612-22</v>
      </c>
      <c r="F786" s="3" t="str">
        <f>_xlfn.XLOOKUP(C786,Component!A:A,Component!C:C)</f>
        <v>2612-20</v>
      </c>
    </row>
    <row r="787" spans="2:6" x14ac:dyDescent="0.25">
      <c r="B787" s="3" t="s">
        <v>11168</v>
      </c>
      <c r="C787" s="3" t="s">
        <v>10939</v>
      </c>
      <c r="D787" s="3">
        <v>2</v>
      </c>
      <c r="E787" s="3" t="str">
        <f>_xlfn.XLOOKUP(B787,Product!A:A,Product!E:E)</f>
        <v>2612-22</v>
      </c>
      <c r="F787" s="3" t="str">
        <f>_xlfn.XLOOKUP(C787,Component!A:A,Component!C:C)</f>
        <v>48-11-1828</v>
      </c>
    </row>
    <row r="788" spans="2:6" x14ac:dyDescent="0.25">
      <c r="B788" s="3" t="s">
        <v>11168</v>
      </c>
      <c r="C788" s="3" t="s">
        <v>11001</v>
      </c>
      <c r="D788" s="3">
        <v>1</v>
      </c>
      <c r="E788" s="3" t="str">
        <f>_xlfn.XLOOKUP(B788,Product!A:A,Product!E:E)</f>
        <v>2612-22</v>
      </c>
      <c r="F788" s="3" t="str">
        <f>_xlfn.XLOOKUP(C788,Component!A:A,Component!C:C)</f>
        <v>48-59-1812</v>
      </c>
    </row>
    <row r="789" spans="2:6" x14ac:dyDescent="0.25">
      <c r="B789" s="3" t="s">
        <v>11171</v>
      </c>
      <c r="C789" s="3" t="s">
        <v>10669</v>
      </c>
      <c r="D789" s="3">
        <v>1</v>
      </c>
      <c r="E789" s="3" t="str">
        <f>_xlfn.XLOOKUP(B789,Product!A:A,Product!E:E)</f>
        <v>2615-21</v>
      </c>
      <c r="F789" s="3" t="str">
        <f>_xlfn.XLOOKUP(C789,Component!A:A,Component!C:C)</f>
        <v>2615-20</v>
      </c>
    </row>
    <row r="790" spans="2:6" x14ac:dyDescent="0.25">
      <c r="B790" s="3" t="s">
        <v>11171</v>
      </c>
      <c r="C790" s="3" t="s">
        <v>10939</v>
      </c>
      <c r="D790" s="3">
        <v>1</v>
      </c>
      <c r="E790" s="3" t="str">
        <f>_xlfn.XLOOKUP(B790,Product!A:A,Product!E:E)</f>
        <v>2615-21</v>
      </c>
      <c r="F790" s="3" t="str">
        <f>_xlfn.XLOOKUP(C790,Component!A:A,Component!C:C)</f>
        <v>48-11-1828</v>
      </c>
    </row>
    <row r="791" spans="2:6" x14ac:dyDescent="0.25">
      <c r="B791" s="3" t="s">
        <v>11171</v>
      </c>
      <c r="C791" s="3" t="s">
        <v>11001</v>
      </c>
      <c r="D791" s="3">
        <v>1</v>
      </c>
      <c r="E791" s="3" t="str">
        <f>_xlfn.XLOOKUP(B791,Product!A:A,Product!E:E)</f>
        <v>2615-21</v>
      </c>
      <c r="F791" s="3" t="str">
        <f>_xlfn.XLOOKUP(C791,Component!A:A,Component!C:C)</f>
        <v>48-59-1812</v>
      </c>
    </row>
    <row r="792" spans="2:6" x14ac:dyDescent="0.25">
      <c r="B792" s="3" t="s">
        <v>11172</v>
      </c>
      <c r="C792" s="3" t="s">
        <v>10669</v>
      </c>
      <c r="D792" s="3">
        <v>1</v>
      </c>
      <c r="E792" s="3" t="str">
        <f>_xlfn.XLOOKUP(B792,Product!A:A,Product!E:E)</f>
        <v>2615-21CT</v>
      </c>
      <c r="F792" s="3" t="str">
        <f>_xlfn.XLOOKUP(C792,Component!A:A,Component!C:C)</f>
        <v>2615-20</v>
      </c>
    </row>
    <row r="793" spans="2:6" x14ac:dyDescent="0.25">
      <c r="B793" s="3" t="s">
        <v>11172</v>
      </c>
      <c r="C793" s="3" t="s">
        <v>10937</v>
      </c>
      <c r="D793" s="3">
        <v>1</v>
      </c>
      <c r="E793" s="3" t="str">
        <f>_xlfn.XLOOKUP(B793,Product!A:A,Product!E:E)</f>
        <v>2615-21CT</v>
      </c>
      <c r="F793" s="3" t="str">
        <f>_xlfn.XLOOKUP(C793,Component!A:A,Component!C:C)</f>
        <v>48-11-1815</v>
      </c>
    </row>
    <row r="794" spans="2:6" x14ac:dyDescent="0.25">
      <c r="B794" s="3" t="s">
        <v>11172</v>
      </c>
      <c r="C794" s="3" t="s">
        <v>11001</v>
      </c>
      <c r="D794" s="3">
        <v>1</v>
      </c>
      <c r="E794" s="3" t="str">
        <f>_xlfn.XLOOKUP(B794,Product!A:A,Product!E:E)</f>
        <v>2615-21CT</v>
      </c>
      <c r="F794" s="3" t="str">
        <f>_xlfn.XLOOKUP(C794,Component!A:A,Component!C:C)</f>
        <v>48-59-1812</v>
      </c>
    </row>
    <row r="795" spans="2:6" x14ac:dyDescent="0.25">
      <c r="B795" s="3" t="s">
        <v>11174</v>
      </c>
      <c r="C795" s="3" t="s">
        <v>10670</v>
      </c>
      <c r="D795" s="3">
        <v>1</v>
      </c>
      <c r="E795" s="3" t="str">
        <f>_xlfn.XLOOKUP(B795,Product!A:A,Product!E:E)</f>
        <v>2620-21</v>
      </c>
      <c r="F795" s="3" t="str">
        <f>_xlfn.XLOOKUP(C795,Component!A:A,Component!C:C)</f>
        <v>2620-20</v>
      </c>
    </row>
    <row r="796" spans="2:6" x14ac:dyDescent="0.25">
      <c r="B796" s="3" t="s">
        <v>11174</v>
      </c>
      <c r="C796" s="3" t="s">
        <v>10939</v>
      </c>
      <c r="D796" s="3">
        <v>1</v>
      </c>
      <c r="E796" s="3" t="str">
        <f>_xlfn.XLOOKUP(B796,Product!A:A,Product!E:E)</f>
        <v>2620-21</v>
      </c>
      <c r="F796" s="3" t="str">
        <f>_xlfn.XLOOKUP(C796,Component!A:A,Component!C:C)</f>
        <v>48-11-1828</v>
      </c>
    </row>
    <row r="797" spans="2:6" x14ac:dyDescent="0.25">
      <c r="B797" s="3" t="s">
        <v>11174</v>
      </c>
      <c r="C797" s="3" t="s">
        <v>11001</v>
      </c>
      <c r="D797" s="3">
        <v>1</v>
      </c>
      <c r="E797" s="3" t="str">
        <f>_xlfn.XLOOKUP(B797,Product!A:A,Product!E:E)</f>
        <v>2620-21</v>
      </c>
      <c r="F797" s="3" t="str">
        <f>_xlfn.XLOOKUP(C797,Component!A:A,Component!C:C)</f>
        <v>48-59-1812</v>
      </c>
    </row>
    <row r="798" spans="2:6" x14ac:dyDescent="0.25">
      <c r="B798" s="3" t="s">
        <v>11175</v>
      </c>
      <c r="C798" s="3" t="s">
        <v>10670</v>
      </c>
      <c r="D798" s="3">
        <v>1</v>
      </c>
      <c r="E798" s="3" t="str">
        <f>_xlfn.XLOOKUP(B798,Product!A:A,Product!E:E)</f>
        <v>2620-22</v>
      </c>
      <c r="F798" s="3" t="str">
        <f>_xlfn.XLOOKUP(C798,Component!A:A,Component!C:C)</f>
        <v>2620-20</v>
      </c>
    </row>
    <row r="799" spans="2:6" x14ac:dyDescent="0.25">
      <c r="B799" s="3" t="s">
        <v>11175</v>
      </c>
      <c r="C799" s="3" t="s">
        <v>10939</v>
      </c>
      <c r="D799" s="3">
        <v>2</v>
      </c>
      <c r="E799" s="3" t="str">
        <f>_xlfn.XLOOKUP(B799,Product!A:A,Product!E:E)</f>
        <v>2620-22</v>
      </c>
      <c r="F799" s="3" t="str">
        <f>_xlfn.XLOOKUP(C799,Component!A:A,Component!C:C)</f>
        <v>48-11-1828</v>
      </c>
    </row>
    <row r="800" spans="2:6" x14ac:dyDescent="0.25">
      <c r="B800" s="3" t="s">
        <v>11175</v>
      </c>
      <c r="C800" s="3" t="s">
        <v>11001</v>
      </c>
      <c r="D800" s="3">
        <v>1</v>
      </c>
      <c r="E800" s="3" t="str">
        <f>_xlfn.XLOOKUP(B800,Product!A:A,Product!E:E)</f>
        <v>2620-22</v>
      </c>
      <c r="F800" s="3" t="str">
        <f>_xlfn.XLOOKUP(C800,Component!A:A,Component!C:C)</f>
        <v>48-59-1812</v>
      </c>
    </row>
    <row r="801" spans="2:6" x14ac:dyDescent="0.25">
      <c r="B801" s="3" t="s">
        <v>11177</v>
      </c>
      <c r="C801" s="3" t="s">
        <v>10671</v>
      </c>
      <c r="D801" s="3">
        <v>1</v>
      </c>
      <c r="E801" s="3" t="str">
        <f>_xlfn.XLOOKUP(B801,Product!A:A,Product!E:E)</f>
        <v>2621-21</v>
      </c>
      <c r="F801" s="3" t="str">
        <f>_xlfn.XLOOKUP(C801,Component!A:A,Component!C:C)</f>
        <v>2621-20</v>
      </c>
    </row>
    <row r="802" spans="2:6" x14ac:dyDescent="0.25">
      <c r="B802" s="3" t="s">
        <v>11177</v>
      </c>
      <c r="C802" s="3" t="s">
        <v>10939</v>
      </c>
      <c r="D802" s="3">
        <v>1</v>
      </c>
      <c r="E802" s="3" t="str">
        <f>_xlfn.XLOOKUP(B802,Product!A:A,Product!E:E)</f>
        <v>2621-21</v>
      </c>
      <c r="F802" s="3" t="str">
        <f>_xlfn.XLOOKUP(C802,Component!A:A,Component!C:C)</f>
        <v>48-11-1828</v>
      </c>
    </row>
    <row r="803" spans="2:6" x14ac:dyDescent="0.25">
      <c r="B803" s="3" t="s">
        <v>11177</v>
      </c>
      <c r="C803" s="3" t="s">
        <v>11001</v>
      </c>
      <c r="D803" s="3">
        <v>1</v>
      </c>
      <c r="E803" s="3" t="str">
        <f>_xlfn.XLOOKUP(B803,Product!A:A,Product!E:E)</f>
        <v>2621-21</v>
      </c>
      <c r="F803" s="3" t="str">
        <f>_xlfn.XLOOKUP(C803,Component!A:A,Component!C:C)</f>
        <v>48-59-1812</v>
      </c>
    </row>
    <row r="804" spans="2:6" x14ac:dyDescent="0.25">
      <c r="B804" s="3" t="s">
        <v>11178</v>
      </c>
      <c r="C804" s="3" t="s">
        <v>10671</v>
      </c>
      <c r="D804" s="3">
        <v>1</v>
      </c>
      <c r="E804" s="3" t="str">
        <f>_xlfn.XLOOKUP(B804,Product!A:A,Product!E:E)</f>
        <v>2621-22</v>
      </c>
      <c r="F804" s="3" t="str">
        <f>_xlfn.XLOOKUP(C804,Component!A:A,Component!C:C)</f>
        <v>2621-20</v>
      </c>
    </row>
    <row r="805" spans="2:6" x14ac:dyDescent="0.25">
      <c r="B805" s="3" t="s">
        <v>11178</v>
      </c>
      <c r="C805" s="3" t="s">
        <v>10939</v>
      </c>
      <c r="D805" s="3">
        <v>2</v>
      </c>
      <c r="E805" s="3" t="str">
        <f>_xlfn.XLOOKUP(B805,Product!A:A,Product!E:E)</f>
        <v>2621-22</v>
      </c>
      <c r="F805" s="3" t="str">
        <f>_xlfn.XLOOKUP(C805,Component!A:A,Component!C:C)</f>
        <v>48-11-1828</v>
      </c>
    </row>
    <row r="806" spans="2:6" x14ac:dyDescent="0.25">
      <c r="B806" s="3" t="s">
        <v>11178</v>
      </c>
      <c r="C806" s="3" t="s">
        <v>11001</v>
      </c>
      <c r="D806" s="3">
        <v>1</v>
      </c>
      <c r="E806" s="3" t="str">
        <f>_xlfn.XLOOKUP(B806,Product!A:A,Product!E:E)</f>
        <v>2621-22</v>
      </c>
      <c r="F806" s="3" t="str">
        <f>_xlfn.XLOOKUP(C806,Component!A:A,Component!C:C)</f>
        <v>48-59-1812</v>
      </c>
    </row>
    <row r="807" spans="2:6" x14ac:dyDescent="0.25">
      <c r="B807" s="3" t="s">
        <v>11180</v>
      </c>
      <c r="C807" s="3" t="s">
        <v>10672</v>
      </c>
      <c r="D807" s="3">
        <v>1</v>
      </c>
      <c r="E807" s="3" t="str">
        <f>_xlfn.XLOOKUP(B807,Product!A:A,Product!E:E)</f>
        <v>2623-21</v>
      </c>
      <c r="F807" s="3" t="str">
        <f>_xlfn.XLOOKUP(C807,Component!A:A,Component!C:C)</f>
        <v>2623-20</v>
      </c>
    </row>
    <row r="808" spans="2:6" x14ac:dyDescent="0.25">
      <c r="B808" s="3" t="s">
        <v>11180</v>
      </c>
      <c r="C808" s="3" t="s">
        <v>10939</v>
      </c>
      <c r="D808" s="3">
        <v>1</v>
      </c>
      <c r="E808" s="3" t="str">
        <f>_xlfn.XLOOKUP(B808,Product!A:A,Product!E:E)</f>
        <v>2623-21</v>
      </c>
      <c r="F808" s="3" t="str">
        <f>_xlfn.XLOOKUP(C808,Component!A:A,Component!C:C)</f>
        <v>48-11-1828</v>
      </c>
    </row>
    <row r="809" spans="2:6" x14ac:dyDescent="0.25">
      <c r="B809" s="3" t="s">
        <v>11180</v>
      </c>
      <c r="C809" s="3" t="s">
        <v>11001</v>
      </c>
      <c r="D809" s="3">
        <v>1</v>
      </c>
      <c r="E809" s="3" t="str">
        <f>_xlfn.XLOOKUP(B809,Product!A:A,Product!E:E)</f>
        <v>2623-21</v>
      </c>
      <c r="F809" s="3" t="str">
        <f>_xlfn.XLOOKUP(C809,Component!A:A,Component!C:C)</f>
        <v>48-59-1812</v>
      </c>
    </row>
    <row r="810" spans="2:6" x14ac:dyDescent="0.25">
      <c r="B810" s="3" t="s">
        <v>11182</v>
      </c>
      <c r="C810" s="3" t="s">
        <v>10673</v>
      </c>
      <c r="D810" s="3">
        <v>1</v>
      </c>
      <c r="E810" s="3" t="str">
        <f>_xlfn.XLOOKUP(B810,Product!A:A,Product!E:E)</f>
        <v>2625-21</v>
      </c>
      <c r="F810" s="3" t="str">
        <f>_xlfn.XLOOKUP(C810,Component!A:A,Component!C:C)</f>
        <v>2625-20</v>
      </c>
    </row>
    <row r="811" spans="2:6" x14ac:dyDescent="0.25">
      <c r="B811" s="3" t="s">
        <v>11182</v>
      </c>
      <c r="C811" s="3" t="s">
        <v>10939</v>
      </c>
      <c r="D811" s="3">
        <v>1</v>
      </c>
      <c r="E811" s="3" t="str">
        <f>_xlfn.XLOOKUP(B811,Product!A:A,Product!E:E)</f>
        <v>2625-21</v>
      </c>
      <c r="F811" s="3" t="str">
        <f>_xlfn.XLOOKUP(C811,Component!A:A,Component!C:C)</f>
        <v>48-11-1828</v>
      </c>
    </row>
    <row r="812" spans="2:6" x14ac:dyDescent="0.25">
      <c r="B812" s="3" t="s">
        <v>11182</v>
      </c>
      <c r="C812" s="3" t="s">
        <v>11001</v>
      </c>
      <c r="D812" s="3">
        <v>1</v>
      </c>
      <c r="E812" s="3" t="str">
        <f>_xlfn.XLOOKUP(B812,Product!A:A,Product!E:E)</f>
        <v>2625-21</v>
      </c>
      <c r="F812" s="3" t="str">
        <f>_xlfn.XLOOKUP(C812,Component!A:A,Component!C:C)</f>
        <v>48-59-1812</v>
      </c>
    </row>
    <row r="813" spans="2:6" x14ac:dyDescent="0.25">
      <c r="B813" s="3" t="s">
        <v>11183</v>
      </c>
      <c r="C813" s="3" t="s">
        <v>10673</v>
      </c>
      <c r="D813" s="3">
        <v>1</v>
      </c>
      <c r="E813" s="3" t="str">
        <f>_xlfn.XLOOKUP(B813,Product!A:A,Product!E:E)</f>
        <v>2625-21CT</v>
      </c>
      <c r="F813" s="3" t="str">
        <f>_xlfn.XLOOKUP(C813,Component!A:A,Component!C:C)</f>
        <v>2625-20</v>
      </c>
    </row>
    <row r="814" spans="2:6" x14ac:dyDescent="0.25">
      <c r="B814" s="3" t="s">
        <v>11183</v>
      </c>
      <c r="C814" s="3" t="s">
        <v>10937</v>
      </c>
      <c r="D814" s="3">
        <v>1</v>
      </c>
      <c r="E814" s="3" t="str">
        <f>_xlfn.XLOOKUP(B814,Product!A:A,Product!E:E)</f>
        <v>2625-21CT</v>
      </c>
      <c r="F814" s="3" t="str">
        <f>_xlfn.XLOOKUP(C814,Component!A:A,Component!C:C)</f>
        <v>48-11-1815</v>
      </c>
    </row>
    <row r="815" spans="2:6" x14ac:dyDescent="0.25">
      <c r="B815" s="3" t="s">
        <v>11183</v>
      </c>
      <c r="C815" s="3" t="s">
        <v>11001</v>
      </c>
      <c r="D815" s="3">
        <v>1</v>
      </c>
      <c r="E815" s="3" t="str">
        <f>_xlfn.XLOOKUP(B815,Product!A:A,Product!E:E)</f>
        <v>2625-21CT</v>
      </c>
      <c r="F815" s="3" t="str">
        <f>_xlfn.XLOOKUP(C815,Component!A:A,Component!C:C)</f>
        <v>48-59-1812</v>
      </c>
    </row>
    <row r="816" spans="2:6" x14ac:dyDescent="0.25">
      <c r="B816" s="3" t="s">
        <v>11185</v>
      </c>
      <c r="C816" s="3" t="s">
        <v>10674</v>
      </c>
      <c r="D816" s="3">
        <v>1</v>
      </c>
      <c r="E816" s="3" t="str">
        <f>_xlfn.XLOOKUP(B816,Product!A:A,Product!E:E)</f>
        <v>2626-22</v>
      </c>
      <c r="F816" s="3" t="str">
        <f>_xlfn.XLOOKUP(C816,Component!A:A,Component!C:C)</f>
        <v>2626-20</v>
      </c>
    </row>
    <row r="817" spans="2:6" x14ac:dyDescent="0.25">
      <c r="B817" s="3" t="s">
        <v>11185</v>
      </c>
      <c r="C817" s="3" t="s">
        <v>10939</v>
      </c>
      <c r="D817" s="3">
        <v>2</v>
      </c>
      <c r="E817" s="3" t="str">
        <f>_xlfn.XLOOKUP(B817,Product!A:A,Product!E:E)</f>
        <v>2626-22</v>
      </c>
      <c r="F817" s="3" t="str">
        <f>_xlfn.XLOOKUP(C817,Component!A:A,Component!C:C)</f>
        <v>48-11-1828</v>
      </c>
    </row>
    <row r="818" spans="2:6" x14ac:dyDescent="0.25">
      <c r="B818" s="3" t="s">
        <v>11185</v>
      </c>
      <c r="C818" s="3" t="s">
        <v>11001</v>
      </c>
      <c r="D818" s="3">
        <v>1</v>
      </c>
      <c r="E818" s="3" t="str">
        <f>_xlfn.XLOOKUP(B818,Product!A:A,Product!E:E)</f>
        <v>2626-22</v>
      </c>
      <c r="F818" s="3" t="str">
        <f>_xlfn.XLOOKUP(C818,Component!A:A,Component!C:C)</f>
        <v>48-59-1812</v>
      </c>
    </row>
    <row r="819" spans="2:6" x14ac:dyDescent="0.25">
      <c r="B819" s="3" t="s">
        <v>11187</v>
      </c>
      <c r="C819" s="3" t="s">
        <v>10675</v>
      </c>
      <c r="D819" s="3">
        <v>1</v>
      </c>
      <c r="E819" s="3" t="str">
        <f>_xlfn.XLOOKUP(B819,Product!A:A,Product!E:E)</f>
        <v>2627-22</v>
      </c>
      <c r="F819" s="3" t="str">
        <f>_xlfn.XLOOKUP(C819,Component!A:A,Component!C:C)</f>
        <v>2627-20</v>
      </c>
    </row>
    <row r="820" spans="2:6" x14ac:dyDescent="0.25">
      <c r="B820" s="3" t="s">
        <v>11187</v>
      </c>
      <c r="C820" s="3" t="s">
        <v>10939</v>
      </c>
      <c r="D820" s="3">
        <v>2</v>
      </c>
      <c r="E820" s="3" t="str">
        <f>_xlfn.XLOOKUP(B820,Product!A:A,Product!E:E)</f>
        <v>2627-22</v>
      </c>
      <c r="F820" s="3" t="str">
        <f>_xlfn.XLOOKUP(C820,Component!A:A,Component!C:C)</f>
        <v>48-11-1828</v>
      </c>
    </row>
    <row r="821" spans="2:6" x14ac:dyDescent="0.25">
      <c r="B821" s="3" t="s">
        <v>11187</v>
      </c>
      <c r="C821" s="3" t="s">
        <v>11001</v>
      </c>
      <c r="D821" s="3">
        <v>1</v>
      </c>
      <c r="E821" s="3" t="str">
        <f>_xlfn.XLOOKUP(B821,Product!A:A,Product!E:E)</f>
        <v>2627-22</v>
      </c>
      <c r="F821" s="3" t="str">
        <f>_xlfn.XLOOKUP(C821,Component!A:A,Component!C:C)</f>
        <v>48-59-1812</v>
      </c>
    </row>
    <row r="822" spans="2:6" x14ac:dyDescent="0.25">
      <c r="B822" s="3" t="s">
        <v>11188</v>
      </c>
      <c r="C822" s="3" t="s">
        <v>10675</v>
      </c>
      <c r="D822" s="3">
        <v>1</v>
      </c>
      <c r="E822" s="3" t="str">
        <f>_xlfn.XLOOKUP(B822,Product!A:A,Product!E:E)</f>
        <v>2627-22CT</v>
      </c>
      <c r="F822" s="3" t="str">
        <f>_xlfn.XLOOKUP(C822,Component!A:A,Component!C:C)</f>
        <v>2627-20</v>
      </c>
    </row>
    <row r="823" spans="2:6" x14ac:dyDescent="0.25">
      <c r="B823" s="3" t="s">
        <v>11188</v>
      </c>
      <c r="C823" s="3" t="s">
        <v>10937</v>
      </c>
      <c r="D823" s="3">
        <v>2</v>
      </c>
      <c r="E823" s="3" t="str">
        <f>_xlfn.XLOOKUP(B823,Product!A:A,Product!E:E)</f>
        <v>2627-22CT</v>
      </c>
      <c r="F823" s="3" t="str">
        <f>_xlfn.XLOOKUP(C823,Component!A:A,Component!C:C)</f>
        <v>48-11-1815</v>
      </c>
    </row>
    <row r="824" spans="2:6" x14ac:dyDescent="0.25">
      <c r="B824" s="3" t="s">
        <v>11188</v>
      </c>
      <c r="C824" s="3" t="s">
        <v>11001</v>
      </c>
      <c r="D824" s="3">
        <v>1</v>
      </c>
      <c r="E824" s="3" t="str">
        <f>_xlfn.XLOOKUP(B824,Product!A:A,Product!E:E)</f>
        <v>2627-22CT</v>
      </c>
      <c r="F824" s="3" t="str">
        <f>_xlfn.XLOOKUP(C824,Component!A:A,Component!C:C)</f>
        <v>48-59-1812</v>
      </c>
    </row>
    <row r="825" spans="2:6" x14ac:dyDescent="0.25">
      <c r="B825" s="3" t="s">
        <v>11190</v>
      </c>
      <c r="C825" s="3" t="s">
        <v>10676</v>
      </c>
      <c r="D825" s="3">
        <v>1</v>
      </c>
      <c r="E825" s="3" t="str">
        <f>_xlfn.XLOOKUP(B825,Product!A:A,Product!E:E)</f>
        <v>2630-22</v>
      </c>
      <c r="F825" s="3" t="str">
        <f>_xlfn.XLOOKUP(C825,Component!A:A,Component!C:C)</f>
        <v>2630-20</v>
      </c>
    </row>
    <row r="826" spans="2:6" x14ac:dyDescent="0.25">
      <c r="B826" s="3" t="s">
        <v>11190</v>
      </c>
      <c r="C826" s="3" t="s">
        <v>10939</v>
      </c>
      <c r="D826" s="3">
        <v>2</v>
      </c>
      <c r="E826" s="3" t="str">
        <f>_xlfn.XLOOKUP(B826,Product!A:A,Product!E:E)</f>
        <v>2630-22</v>
      </c>
      <c r="F826" s="3" t="str">
        <f>_xlfn.XLOOKUP(C826,Component!A:A,Component!C:C)</f>
        <v>48-11-1828</v>
      </c>
    </row>
    <row r="827" spans="2:6" x14ac:dyDescent="0.25">
      <c r="B827" s="3" t="s">
        <v>11190</v>
      </c>
      <c r="C827" s="3" t="s">
        <v>11001</v>
      </c>
      <c r="D827" s="3">
        <v>1</v>
      </c>
      <c r="E827" s="3" t="str">
        <f>_xlfn.XLOOKUP(B827,Product!A:A,Product!E:E)</f>
        <v>2630-22</v>
      </c>
      <c r="F827" s="3" t="str">
        <f>_xlfn.XLOOKUP(C827,Component!A:A,Component!C:C)</f>
        <v>48-59-1812</v>
      </c>
    </row>
    <row r="828" spans="2:6" x14ac:dyDescent="0.25">
      <c r="B828" s="3" t="s">
        <v>11192</v>
      </c>
      <c r="C828" s="3" t="s">
        <v>10677</v>
      </c>
      <c r="D828" s="3">
        <v>1</v>
      </c>
      <c r="E828" s="3" t="str">
        <f>_xlfn.XLOOKUP(B828,Product!A:A,Product!E:E)</f>
        <v>2631-21</v>
      </c>
      <c r="F828" s="3" t="str">
        <f>_xlfn.XLOOKUP(C828,Component!A:A,Component!C:C)</f>
        <v>2631-20</v>
      </c>
    </row>
    <row r="829" spans="2:6" x14ac:dyDescent="0.25">
      <c r="B829" s="3" t="s">
        <v>11192</v>
      </c>
      <c r="C829" s="3" t="s">
        <v>10942</v>
      </c>
      <c r="D829" s="3">
        <v>1</v>
      </c>
      <c r="E829" s="3" t="str">
        <f>_xlfn.XLOOKUP(B829,Product!A:A,Product!E:E)</f>
        <v>2631-21</v>
      </c>
      <c r="F829" s="3" t="str">
        <f>_xlfn.XLOOKUP(C829,Component!A:A,Component!C:C)</f>
        <v>48-11-1850</v>
      </c>
    </row>
    <row r="830" spans="2:6" x14ac:dyDescent="0.25">
      <c r="B830" s="3" t="s">
        <v>11192</v>
      </c>
      <c r="C830" s="3" t="s">
        <v>11001</v>
      </c>
      <c r="D830" s="3">
        <v>1</v>
      </c>
      <c r="E830" s="3" t="str">
        <f>_xlfn.XLOOKUP(B830,Product!A:A,Product!E:E)</f>
        <v>2631-21</v>
      </c>
      <c r="F830" s="3" t="str">
        <f>_xlfn.XLOOKUP(C830,Component!A:A,Component!C:C)</f>
        <v>48-59-1812</v>
      </c>
    </row>
    <row r="831" spans="2:6" x14ac:dyDescent="0.25">
      <c r="B831" s="3" t="s">
        <v>11195</v>
      </c>
      <c r="C831" s="3" t="s">
        <v>10679</v>
      </c>
      <c r="D831" s="3">
        <v>1</v>
      </c>
      <c r="E831" s="3" t="str">
        <f>_xlfn.XLOOKUP(B831,Product!A:A,Product!E:E)</f>
        <v>2635-22</v>
      </c>
      <c r="F831" s="3" t="str">
        <f>_xlfn.XLOOKUP(C831,Component!A:A,Component!C:C)</f>
        <v>2635-20</v>
      </c>
    </row>
    <row r="832" spans="2:6" x14ac:dyDescent="0.25">
      <c r="B832" s="3" t="s">
        <v>11195</v>
      </c>
      <c r="C832" s="3" t="s">
        <v>10939</v>
      </c>
      <c r="D832" s="3">
        <v>2</v>
      </c>
      <c r="E832" s="3" t="str">
        <f>_xlfn.XLOOKUP(B832,Product!A:A,Product!E:E)</f>
        <v>2635-22</v>
      </c>
      <c r="F832" s="3" t="str">
        <f>_xlfn.XLOOKUP(C832,Component!A:A,Component!C:C)</f>
        <v>48-11-1828</v>
      </c>
    </row>
    <row r="833" spans="2:6" x14ac:dyDescent="0.25">
      <c r="B833" s="3" t="s">
        <v>11195</v>
      </c>
      <c r="C833" s="3" t="s">
        <v>11001</v>
      </c>
      <c r="D833" s="3">
        <v>1</v>
      </c>
      <c r="E833" s="3" t="str">
        <f>_xlfn.XLOOKUP(B833,Product!A:A,Product!E:E)</f>
        <v>2635-22</v>
      </c>
      <c r="F833" s="3" t="str">
        <f>_xlfn.XLOOKUP(C833,Component!A:A,Component!C:C)</f>
        <v>48-59-1812</v>
      </c>
    </row>
    <row r="834" spans="2:6" x14ac:dyDescent="0.25">
      <c r="B834" s="3" t="s">
        <v>11197</v>
      </c>
      <c r="C834" s="3" t="s">
        <v>10680</v>
      </c>
      <c r="D834" s="3">
        <v>1</v>
      </c>
      <c r="E834" s="3" t="str">
        <f>_xlfn.XLOOKUP(B834,Product!A:A,Product!E:E)</f>
        <v>2636-22</v>
      </c>
      <c r="F834" s="3" t="str">
        <f>_xlfn.XLOOKUP(C834,Component!A:A,Component!C:C)</f>
        <v>2636-20</v>
      </c>
    </row>
    <row r="835" spans="2:6" x14ac:dyDescent="0.25">
      <c r="B835" s="3" t="s">
        <v>11197</v>
      </c>
      <c r="C835" s="3" t="s">
        <v>10939</v>
      </c>
      <c r="D835" s="3">
        <v>2</v>
      </c>
      <c r="E835" s="3" t="str">
        <f>_xlfn.XLOOKUP(B835,Product!A:A,Product!E:E)</f>
        <v>2636-22</v>
      </c>
      <c r="F835" s="3" t="str">
        <f>_xlfn.XLOOKUP(C835,Component!A:A,Component!C:C)</f>
        <v>48-11-1828</v>
      </c>
    </row>
    <row r="836" spans="2:6" x14ac:dyDescent="0.25">
      <c r="B836" s="3" t="s">
        <v>11197</v>
      </c>
      <c r="C836" s="3" t="s">
        <v>11001</v>
      </c>
      <c r="D836" s="3">
        <v>1</v>
      </c>
      <c r="E836" s="3" t="str">
        <f>_xlfn.XLOOKUP(B836,Product!A:A,Product!E:E)</f>
        <v>2636-22</v>
      </c>
      <c r="F836" s="3" t="str">
        <f>_xlfn.XLOOKUP(C836,Component!A:A,Component!C:C)</f>
        <v>48-59-1812</v>
      </c>
    </row>
    <row r="837" spans="2:6" x14ac:dyDescent="0.25">
      <c r="B837" s="3" t="s">
        <v>11199</v>
      </c>
      <c r="C837" s="3" t="s">
        <v>10681</v>
      </c>
      <c r="D837" s="3">
        <v>1</v>
      </c>
      <c r="E837" s="3" t="str">
        <f>_xlfn.XLOOKUP(B837,Product!A:A,Product!E:E)</f>
        <v>2637-22</v>
      </c>
      <c r="F837" s="3" t="str">
        <f>_xlfn.XLOOKUP(C837,Component!A:A,Component!C:C)</f>
        <v>2637-20</v>
      </c>
    </row>
    <row r="838" spans="2:6" x14ac:dyDescent="0.25">
      <c r="B838" s="3" t="s">
        <v>11199</v>
      </c>
      <c r="C838" s="3" t="s">
        <v>10939</v>
      </c>
      <c r="D838" s="3">
        <v>2</v>
      </c>
      <c r="E838" s="3" t="str">
        <f>_xlfn.XLOOKUP(B838,Product!A:A,Product!E:E)</f>
        <v>2637-22</v>
      </c>
      <c r="F838" s="3" t="str">
        <f>_xlfn.XLOOKUP(C838,Component!A:A,Component!C:C)</f>
        <v>48-11-1828</v>
      </c>
    </row>
    <row r="839" spans="2:6" x14ac:dyDescent="0.25">
      <c r="B839" s="3" t="s">
        <v>11199</v>
      </c>
      <c r="C839" s="3" t="s">
        <v>11001</v>
      </c>
      <c r="D839" s="3">
        <v>1</v>
      </c>
      <c r="E839" s="3" t="str">
        <f>_xlfn.XLOOKUP(B839,Product!A:A,Product!E:E)</f>
        <v>2637-22</v>
      </c>
      <c r="F839" s="3" t="str">
        <f>_xlfn.XLOOKUP(C839,Component!A:A,Component!C:C)</f>
        <v>48-59-1812</v>
      </c>
    </row>
    <row r="840" spans="2:6" x14ac:dyDescent="0.25">
      <c r="B840" s="3" t="s">
        <v>11202</v>
      </c>
      <c r="C840" s="3" t="s">
        <v>10683</v>
      </c>
      <c r="D840" s="3">
        <v>1</v>
      </c>
      <c r="E840" s="3" t="str">
        <f>_xlfn.XLOOKUP(B840,Product!A:A,Product!E:E)</f>
        <v>2641-21CT</v>
      </c>
      <c r="F840" s="3" t="str">
        <f>_xlfn.XLOOKUP(C840,Component!A:A,Component!C:C)</f>
        <v>2641-20</v>
      </c>
    </row>
    <row r="841" spans="2:6" x14ac:dyDescent="0.25">
      <c r="B841" s="3" t="s">
        <v>11202</v>
      </c>
      <c r="C841" s="3" t="s">
        <v>10933</v>
      </c>
      <c r="D841" s="3">
        <v>1</v>
      </c>
      <c r="E841" s="3" t="str">
        <f>_xlfn.XLOOKUP(B841,Product!A:A,Product!E:E)</f>
        <v>2641-21CT</v>
      </c>
      <c r="F841" s="3" t="str">
        <f>_xlfn.XLOOKUP(C841,Component!A:A,Component!C:C)</f>
        <v>48-08-1076</v>
      </c>
    </row>
    <row r="842" spans="2:6" x14ac:dyDescent="0.25">
      <c r="B842" s="3" t="s">
        <v>11202</v>
      </c>
      <c r="C842" s="3" t="s">
        <v>10937</v>
      </c>
      <c r="D842" s="3">
        <v>1</v>
      </c>
      <c r="E842" s="3" t="str">
        <f>_xlfn.XLOOKUP(B842,Product!A:A,Product!E:E)</f>
        <v>2641-21CT</v>
      </c>
      <c r="F842" s="3" t="str">
        <f>_xlfn.XLOOKUP(C842,Component!A:A,Component!C:C)</f>
        <v>48-11-1815</v>
      </c>
    </row>
    <row r="843" spans="2:6" x14ac:dyDescent="0.25">
      <c r="B843" s="3" t="s">
        <v>11202</v>
      </c>
      <c r="C843" s="3" t="s">
        <v>11001</v>
      </c>
      <c r="D843" s="3">
        <v>1</v>
      </c>
      <c r="E843" s="3" t="str">
        <f>_xlfn.XLOOKUP(B843,Product!A:A,Product!E:E)</f>
        <v>2641-21CT</v>
      </c>
      <c r="F843" s="3" t="str">
        <f>_xlfn.XLOOKUP(C843,Component!A:A,Component!C:C)</f>
        <v>48-59-1812</v>
      </c>
    </row>
    <row r="844" spans="2:6" x14ac:dyDescent="0.25">
      <c r="B844" s="3" t="s">
        <v>11205</v>
      </c>
      <c r="C844" s="3" t="s">
        <v>10684</v>
      </c>
      <c r="D844" s="3">
        <v>1</v>
      </c>
      <c r="E844" s="3" t="str">
        <f>_xlfn.XLOOKUP(B844,Product!A:A,Product!E:E)</f>
        <v>2646-21CT</v>
      </c>
      <c r="F844" s="3" t="str">
        <f>_xlfn.XLOOKUP(C844,Component!A:A,Component!C:C)</f>
        <v>2646-20</v>
      </c>
    </row>
    <row r="845" spans="2:6" x14ac:dyDescent="0.25">
      <c r="B845" s="3" t="s">
        <v>11205</v>
      </c>
      <c r="C845" s="3" t="s">
        <v>10937</v>
      </c>
      <c r="D845" s="3">
        <v>1</v>
      </c>
      <c r="E845" s="3" t="str">
        <f>_xlfn.XLOOKUP(B845,Product!A:A,Product!E:E)</f>
        <v>2646-21CT</v>
      </c>
      <c r="F845" s="3" t="str">
        <f>_xlfn.XLOOKUP(C845,Component!A:A,Component!C:C)</f>
        <v>48-11-1815</v>
      </c>
    </row>
    <row r="846" spans="2:6" x14ac:dyDescent="0.25">
      <c r="B846" s="3" t="s">
        <v>11205</v>
      </c>
      <c r="C846" s="3" t="s">
        <v>11001</v>
      </c>
      <c r="D846" s="3">
        <v>1</v>
      </c>
      <c r="E846" s="3" t="str">
        <f>_xlfn.XLOOKUP(B846,Product!A:A,Product!E:E)</f>
        <v>2646-21CT</v>
      </c>
      <c r="F846" s="3" t="str">
        <f>_xlfn.XLOOKUP(C846,Component!A:A,Component!C:C)</f>
        <v>48-59-1812</v>
      </c>
    </row>
    <row r="847" spans="2:6" x14ac:dyDescent="0.25">
      <c r="B847" s="3" t="s">
        <v>11206</v>
      </c>
      <c r="C847" s="3" t="s">
        <v>10684</v>
      </c>
      <c r="D847" s="3">
        <v>1</v>
      </c>
      <c r="E847" s="3" t="str">
        <f>_xlfn.XLOOKUP(B847,Product!A:A,Product!E:E)</f>
        <v>2646-22CT</v>
      </c>
      <c r="F847" s="3" t="str">
        <f>_xlfn.XLOOKUP(C847,Component!A:A,Component!C:C)</f>
        <v>2646-20</v>
      </c>
    </row>
    <row r="848" spans="2:6" x14ac:dyDescent="0.25">
      <c r="B848" s="3" t="s">
        <v>11206</v>
      </c>
      <c r="C848" s="3" t="s">
        <v>10937</v>
      </c>
      <c r="D848" s="3">
        <v>2</v>
      </c>
      <c r="E848" s="3" t="str">
        <f>_xlfn.XLOOKUP(B848,Product!A:A,Product!E:E)</f>
        <v>2646-22CT</v>
      </c>
      <c r="F848" s="3" t="str">
        <f>_xlfn.XLOOKUP(C848,Component!A:A,Component!C:C)</f>
        <v>48-11-1815</v>
      </c>
    </row>
    <row r="849" spans="2:6" x14ac:dyDescent="0.25">
      <c r="B849" s="3" t="s">
        <v>11206</v>
      </c>
      <c r="C849" s="3" t="s">
        <v>11001</v>
      </c>
      <c r="D849" s="3">
        <v>1</v>
      </c>
      <c r="E849" s="3" t="str">
        <f>_xlfn.XLOOKUP(B849,Product!A:A,Product!E:E)</f>
        <v>2646-22CT</v>
      </c>
      <c r="F849" s="3" t="str">
        <f>_xlfn.XLOOKUP(C849,Component!A:A,Component!C:C)</f>
        <v>48-59-1812</v>
      </c>
    </row>
    <row r="850" spans="2:6" x14ac:dyDescent="0.25">
      <c r="B850" s="3" t="s">
        <v>11208</v>
      </c>
      <c r="C850" s="3" t="s">
        <v>10686</v>
      </c>
      <c r="D850" s="3">
        <v>1</v>
      </c>
      <c r="E850" s="3" t="str">
        <f>_xlfn.XLOOKUP(B850,Product!A:A,Product!E:E)</f>
        <v>2648-21</v>
      </c>
      <c r="F850" s="3" t="str">
        <f>_xlfn.XLOOKUP(C850,Component!A:A,Component!C:C)</f>
        <v>2648-21</v>
      </c>
    </row>
    <row r="851" spans="2:6" x14ac:dyDescent="0.25">
      <c r="B851" s="3" t="s">
        <v>11208</v>
      </c>
      <c r="C851" s="3" t="s">
        <v>10939</v>
      </c>
      <c r="D851" s="3">
        <v>1</v>
      </c>
      <c r="E851" s="3" t="str">
        <f>_xlfn.XLOOKUP(B851,Product!A:A,Product!E:E)</f>
        <v>2648-21</v>
      </c>
      <c r="F851" s="3" t="str">
        <f>_xlfn.XLOOKUP(C851,Component!A:A,Component!C:C)</f>
        <v>48-11-1828</v>
      </c>
    </row>
    <row r="852" spans="2:6" x14ac:dyDescent="0.25">
      <c r="B852" s="3" t="s">
        <v>11211</v>
      </c>
      <c r="C852" s="3" t="s">
        <v>10688</v>
      </c>
      <c r="D852" s="3">
        <v>1</v>
      </c>
      <c r="E852" s="3" t="str">
        <f>_xlfn.XLOOKUP(B852,Product!A:A,Product!E:E)</f>
        <v>2653-22</v>
      </c>
      <c r="F852" s="3" t="str">
        <f>_xlfn.XLOOKUP(C852,Component!A:A,Component!C:C)</f>
        <v>2653-20</v>
      </c>
    </row>
    <row r="853" spans="2:6" x14ac:dyDescent="0.25">
      <c r="B853" s="3" t="s">
        <v>11211</v>
      </c>
      <c r="C853" s="3" t="s">
        <v>10941</v>
      </c>
      <c r="D853" s="3">
        <v>2</v>
      </c>
      <c r="E853" s="3" t="str">
        <f>_xlfn.XLOOKUP(B853,Product!A:A,Product!E:E)</f>
        <v>2653-22</v>
      </c>
      <c r="F853" s="3" t="str">
        <f>_xlfn.XLOOKUP(C853,Component!A:A,Component!C:C)</f>
        <v>48-11-1840</v>
      </c>
    </row>
    <row r="854" spans="2:6" x14ac:dyDescent="0.25">
      <c r="B854" s="3" t="s">
        <v>11211</v>
      </c>
      <c r="C854" s="3" t="s">
        <v>11001</v>
      </c>
      <c r="D854" s="3">
        <v>1</v>
      </c>
      <c r="E854" s="3" t="str">
        <f>_xlfn.XLOOKUP(B854,Product!A:A,Product!E:E)</f>
        <v>2653-22</v>
      </c>
      <c r="F854" s="3" t="str">
        <f>_xlfn.XLOOKUP(C854,Component!A:A,Component!C:C)</f>
        <v>48-59-1812</v>
      </c>
    </row>
    <row r="855" spans="2:6" x14ac:dyDescent="0.25">
      <c r="B855" s="3" t="s">
        <v>11212</v>
      </c>
      <c r="C855" s="3" t="s">
        <v>10688</v>
      </c>
      <c r="D855" s="3">
        <v>1</v>
      </c>
      <c r="E855" s="3" t="str">
        <f>_xlfn.XLOOKUP(B855,Product!A:A,Product!E:E)</f>
        <v>2653-22CT</v>
      </c>
      <c r="F855" s="3" t="str">
        <f>_xlfn.XLOOKUP(C855,Component!A:A,Component!C:C)</f>
        <v>2653-20</v>
      </c>
    </row>
    <row r="856" spans="2:6" x14ac:dyDescent="0.25">
      <c r="B856" s="3" t="s">
        <v>11212</v>
      </c>
      <c r="C856" s="3" t="s">
        <v>10938</v>
      </c>
      <c r="D856" s="3">
        <v>2</v>
      </c>
      <c r="E856" s="3" t="str">
        <f>_xlfn.XLOOKUP(B856,Product!A:A,Product!E:E)</f>
        <v>2653-22CT</v>
      </c>
      <c r="F856" s="3" t="str">
        <f>_xlfn.XLOOKUP(C856,Component!A:A,Component!C:C)</f>
        <v>48-11-1820</v>
      </c>
    </row>
    <row r="857" spans="2:6" x14ac:dyDescent="0.25">
      <c r="B857" s="3" t="s">
        <v>11212</v>
      </c>
      <c r="C857" s="3" t="s">
        <v>11001</v>
      </c>
      <c r="D857" s="3">
        <v>1</v>
      </c>
      <c r="E857" s="3" t="str">
        <f>_xlfn.XLOOKUP(B857,Product!A:A,Product!E:E)</f>
        <v>2653-22CT</v>
      </c>
      <c r="F857" s="3" t="str">
        <f>_xlfn.XLOOKUP(C857,Component!A:A,Component!C:C)</f>
        <v>48-59-1812</v>
      </c>
    </row>
    <row r="858" spans="2:6" x14ac:dyDescent="0.25">
      <c r="B858" s="3" t="s">
        <v>11214</v>
      </c>
      <c r="C858" s="3" t="s">
        <v>10689</v>
      </c>
      <c r="D858" s="3">
        <v>1</v>
      </c>
      <c r="E858" s="3" t="str">
        <f>_xlfn.XLOOKUP(B858,Product!A:A,Product!E:E)</f>
        <v>2656-22CT</v>
      </c>
      <c r="F858" s="3" t="str">
        <f>_xlfn.XLOOKUP(C858,Component!A:A,Component!C:C)</f>
        <v>2656-20</v>
      </c>
    </row>
    <row r="859" spans="2:6" x14ac:dyDescent="0.25">
      <c r="B859" s="3" t="s">
        <v>11214</v>
      </c>
      <c r="C859" s="3" t="s">
        <v>10937</v>
      </c>
      <c r="D859" s="3">
        <v>2</v>
      </c>
      <c r="E859" s="3" t="str">
        <f>_xlfn.XLOOKUP(B859,Product!A:A,Product!E:E)</f>
        <v>2656-22CT</v>
      </c>
      <c r="F859" s="3" t="str">
        <f>_xlfn.XLOOKUP(C859,Component!A:A,Component!C:C)</f>
        <v>48-11-1815</v>
      </c>
    </row>
    <row r="860" spans="2:6" x14ac:dyDescent="0.25">
      <c r="B860" s="3" t="s">
        <v>11214</v>
      </c>
      <c r="C860" s="3" t="s">
        <v>11001</v>
      </c>
      <c r="D860" s="3">
        <v>1</v>
      </c>
      <c r="E860" s="3" t="str">
        <f>_xlfn.XLOOKUP(B860,Product!A:A,Product!E:E)</f>
        <v>2656-22CT</v>
      </c>
      <c r="F860" s="3" t="str">
        <f>_xlfn.XLOOKUP(C860,Component!A:A,Component!C:C)</f>
        <v>48-59-1812</v>
      </c>
    </row>
    <row r="861" spans="2:6" x14ac:dyDescent="0.25">
      <c r="B861" s="3" t="s">
        <v>11216</v>
      </c>
      <c r="C861" s="3" t="s">
        <v>10690</v>
      </c>
      <c r="D861" s="3">
        <v>1</v>
      </c>
      <c r="E861" s="3" t="str">
        <f>_xlfn.XLOOKUP(B861,Product!A:A,Product!E:E)</f>
        <v>2657-22</v>
      </c>
      <c r="F861" s="3" t="str">
        <f>_xlfn.XLOOKUP(C861,Component!A:A,Component!C:C)</f>
        <v>2657-20</v>
      </c>
    </row>
    <row r="862" spans="2:6" x14ac:dyDescent="0.25">
      <c r="B862" s="3" t="s">
        <v>11216</v>
      </c>
      <c r="C862" s="3" t="s">
        <v>10939</v>
      </c>
      <c r="D862" s="3">
        <v>2</v>
      </c>
      <c r="E862" s="3" t="str">
        <f>_xlfn.XLOOKUP(B862,Product!A:A,Product!E:E)</f>
        <v>2657-22</v>
      </c>
      <c r="F862" s="3" t="str">
        <f>_xlfn.XLOOKUP(C862,Component!A:A,Component!C:C)</f>
        <v>48-11-1828</v>
      </c>
    </row>
    <row r="863" spans="2:6" x14ac:dyDescent="0.25">
      <c r="B863" s="3" t="s">
        <v>11216</v>
      </c>
      <c r="C863" s="3" t="s">
        <v>11001</v>
      </c>
      <c r="D863" s="3">
        <v>1</v>
      </c>
      <c r="E863" s="3" t="str">
        <f>_xlfn.XLOOKUP(B863,Product!A:A,Product!E:E)</f>
        <v>2657-22</v>
      </c>
      <c r="F863" s="3" t="str">
        <f>_xlfn.XLOOKUP(C863,Component!A:A,Component!C:C)</f>
        <v>48-59-1812</v>
      </c>
    </row>
    <row r="864" spans="2:6" x14ac:dyDescent="0.25">
      <c r="B864" s="3" t="s">
        <v>11217</v>
      </c>
      <c r="C864" s="3" t="s">
        <v>10690</v>
      </c>
      <c r="D864" s="3">
        <v>1</v>
      </c>
      <c r="E864" s="3" t="str">
        <f>_xlfn.XLOOKUP(B864,Product!A:A,Product!E:E)</f>
        <v>2657-22CT</v>
      </c>
      <c r="F864" s="3" t="str">
        <f>_xlfn.XLOOKUP(C864,Component!A:A,Component!C:C)</f>
        <v>2657-20</v>
      </c>
    </row>
    <row r="865" spans="2:6" x14ac:dyDescent="0.25">
      <c r="B865" s="3" t="s">
        <v>11217</v>
      </c>
      <c r="C865" s="3" t="s">
        <v>10937</v>
      </c>
      <c r="D865" s="3">
        <v>2</v>
      </c>
      <c r="E865" s="3" t="str">
        <f>_xlfn.XLOOKUP(B865,Product!A:A,Product!E:E)</f>
        <v>2657-22CT</v>
      </c>
      <c r="F865" s="3" t="str">
        <f>_xlfn.XLOOKUP(C865,Component!A:A,Component!C:C)</f>
        <v>48-11-1815</v>
      </c>
    </row>
    <row r="866" spans="2:6" x14ac:dyDescent="0.25">
      <c r="B866" s="3" t="s">
        <v>11217</v>
      </c>
      <c r="C866" s="3" t="s">
        <v>11001</v>
      </c>
      <c r="D866" s="3">
        <v>1</v>
      </c>
      <c r="E866" s="3" t="str">
        <f>_xlfn.XLOOKUP(B866,Product!A:A,Product!E:E)</f>
        <v>2657-22CT</v>
      </c>
      <c r="F866" s="3" t="str">
        <f>_xlfn.XLOOKUP(C866,Component!A:A,Component!C:C)</f>
        <v>48-59-1812</v>
      </c>
    </row>
    <row r="867" spans="2:6" x14ac:dyDescent="0.25">
      <c r="B867" s="3" t="s">
        <v>11219</v>
      </c>
      <c r="C867" s="3" t="s">
        <v>10691</v>
      </c>
      <c r="D867" s="3">
        <v>1</v>
      </c>
      <c r="E867" s="3" t="str">
        <f>_xlfn.XLOOKUP(B867,Product!A:A,Product!E:E)</f>
        <v>2658-22</v>
      </c>
      <c r="F867" s="3" t="str">
        <f>_xlfn.XLOOKUP(C867,Component!A:A,Component!C:C)</f>
        <v>2658-20</v>
      </c>
    </row>
    <row r="868" spans="2:6" x14ac:dyDescent="0.25">
      <c r="B868" s="3" t="s">
        <v>11219</v>
      </c>
      <c r="C868" s="3" t="s">
        <v>10939</v>
      </c>
      <c r="D868" s="3">
        <v>2</v>
      </c>
      <c r="E868" s="3" t="str">
        <f>_xlfn.XLOOKUP(B868,Product!A:A,Product!E:E)</f>
        <v>2658-22</v>
      </c>
      <c r="F868" s="3" t="str">
        <f>_xlfn.XLOOKUP(C868,Component!A:A,Component!C:C)</f>
        <v>48-11-1828</v>
      </c>
    </row>
    <row r="869" spans="2:6" x14ac:dyDescent="0.25">
      <c r="B869" s="3" t="s">
        <v>11219</v>
      </c>
      <c r="C869" s="3" t="s">
        <v>11001</v>
      </c>
      <c r="D869" s="3">
        <v>1</v>
      </c>
      <c r="E869" s="3" t="str">
        <f>_xlfn.XLOOKUP(B869,Product!A:A,Product!E:E)</f>
        <v>2658-22</v>
      </c>
      <c r="F869" s="3" t="str">
        <f>_xlfn.XLOOKUP(C869,Component!A:A,Component!C:C)</f>
        <v>48-59-1812</v>
      </c>
    </row>
    <row r="870" spans="2:6" x14ac:dyDescent="0.25">
      <c r="B870" s="3" t="s">
        <v>11220</v>
      </c>
      <c r="C870" s="3" t="s">
        <v>10691</v>
      </c>
      <c r="D870" s="3">
        <v>1</v>
      </c>
      <c r="E870" s="3" t="str">
        <f>_xlfn.XLOOKUP(B870,Product!A:A,Product!E:E)</f>
        <v>2658-22CT</v>
      </c>
      <c r="F870" s="3" t="str">
        <f>_xlfn.XLOOKUP(C870,Component!A:A,Component!C:C)</f>
        <v>2658-20</v>
      </c>
    </row>
    <row r="871" spans="2:6" x14ac:dyDescent="0.25">
      <c r="B871" s="3" t="s">
        <v>11220</v>
      </c>
      <c r="C871" s="3" t="s">
        <v>10937</v>
      </c>
      <c r="D871" s="3">
        <v>2</v>
      </c>
      <c r="E871" s="3" t="str">
        <f>_xlfn.XLOOKUP(B871,Product!A:A,Product!E:E)</f>
        <v>2658-22CT</v>
      </c>
      <c r="F871" s="3" t="str">
        <f>_xlfn.XLOOKUP(C871,Component!A:A,Component!C:C)</f>
        <v>48-11-1815</v>
      </c>
    </row>
    <row r="872" spans="2:6" x14ac:dyDescent="0.25">
      <c r="B872" s="3" t="s">
        <v>11220</v>
      </c>
      <c r="C872" s="3" t="s">
        <v>11001</v>
      </c>
      <c r="D872" s="3">
        <v>1</v>
      </c>
      <c r="E872" s="3" t="str">
        <f>_xlfn.XLOOKUP(B872,Product!A:A,Product!E:E)</f>
        <v>2658-22CT</v>
      </c>
      <c r="F872" s="3" t="str">
        <f>_xlfn.XLOOKUP(C872,Component!A:A,Component!C:C)</f>
        <v>48-59-1812</v>
      </c>
    </row>
    <row r="873" spans="2:6" x14ac:dyDescent="0.25">
      <c r="B873" s="3" t="s">
        <v>11222</v>
      </c>
      <c r="C873" s="3" t="s">
        <v>10692</v>
      </c>
      <c r="D873" s="3">
        <v>1</v>
      </c>
      <c r="E873" s="3" t="str">
        <f>_xlfn.XLOOKUP(B873,Product!A:A,Product!E:E)</f>
        <v>2659-22</v>
      </c>
      <c r="F873" s="3" t="str">
        <f>_xlfn.XLOOKUP(C873,Component!A:A,Component!C:C)</f>
        <v>2659-20</v>
      </c>
    </row>
    <row r="874" spans="2:6" x14ac:dyDescent="0.25">
      <c r="B874" s="3" t="s">
        <v>11222</v>
      </c>
      <c r="C874" s="3" t="s">
        <v>10939</v>
      </c>
      <c r="D874" s="3">
        <v>2</v>
      </c>
      <c r="E874" s="3" t="str">
        <f>_xlfn.XLOOKUP(B874,Product!A:A,Product!E:E)</f>
        <v>2659-22</v>
      </c>
      <c r="F874" s="3" t="str">
        <f>_xlfn.XLOOKUP(C874,Component!A:A,Component!C:C)</f>
        <v>48-11-1828</v>
      </c>
    </row>
    <row r="875" spans="2:6" x14ac:dyDescent="0.25">
      <c r="B875" s="3" t="s">
        <v>11222</v>
      </c>
      <c r="C875" s="3" t="s">
        <v>11001</v>
      </c>
      <c r="D875" s="3">
        <v>1</v>
      </c>
      <c r="E875" s="3" t="str">
        <f>_xlfn.XLOOKUP(B875,Product!A:A,Product!E:E)</f>
        <v>2659-22</v>
      </c>
      <c r="F875" s="3" t="str">
        <f>_xlfn.XLOOKUP(C875,Component!A:A,Component!C:C)</f>
        <v>48-59-1812</v>
      </c>
    </row>
    <row r="876" spans="2:6" x14ac:dyDescent="0.25">
      <c r="B876" s="3" t="s">
        <v>11224</v>
      </c>
      <c r="C876" s="3" t="s">
        <v>10693</v>
      </c>
      <c r="D876" s="3">
        <v>1</v>
      </c>
      <c r="E876" s="3" t="str">
        <f>_xlfn.XLOOKUP(B876,Product!A:A,Product!E:E)</f>
        <v>2660-22CT</v>
      </c>
      <c r="F876" s="3" t="str">
        <f>_xlfn.XLOOKUP(C876,Component!A:A,Component!C:C)</f>
        <v>2660-20</v>
      </c>
    </row>
    <row r="877" spans="2:6" x14ac:dyDescent="0.25">
      <c r="B877" s="3" t="s">
        <v>11224</v>
      </c>
      <c r="C877" s="3" t="s">
        <v>10938</v>
      </c>
      <c r="D877" s="3">
        <v>2</v>
      </c>
      <c r="E877" s="3" t="str">
        <f>_xlfn.XLOOKUP(B877,Product!A:A,Product!E:E)</f>
        <v>2660-22CT</v>
      </c>
      <c r="F877" s="3" t="str">
        <f>_xlfn.XLOOKUP(C877,Component!A:A,Component!C:C)</f>
        <v>48-11-1820</v>
      </c>
    </row>
    <row r="878" spans="2:6" x14ac:dyDescent="0.25">
      <c r="B878" s="3" t="s">
        <v>11224</v>
      </c>
      <c r="C878" s="3" t="s">
        <v>11001</v>
      </c>
      <c r="D878" s="3">
        <v>1</v>
      </c>
      <c r="E878" s="3" t="str">
        <f>_xlfn.XLOOKUP(B878,Product!A:A,Product!E:E)</f>
        <v>2660-22CT</v>
      </c>
      <c r="F878" s="3" t="str">
        <f>_xlfn.XLOOKUP(C878,Component!A:A,Component!C:C)</f>
        <v>48-59-1812</v>
      </c>
    </row>
    <row r="879" spans="2:6" x14ac:dyDescent="0.25">
      <c r="B879" s="3" t="s">
        <v>11224</v>
      </c>
      <c r="C879" s="3" t="s">
        <v>11029</v>
      </c>
      <c r="D879" s="3">
        <v>1</v>
      </c>
      <c r="E879" s="3" t="str">
        <f>_xlfn.XLOOKUP(B879,Product!A:A,Product!E:E)</f>
        <v>2660-22CT</v>
      </c>
      <c r="F879" s="3" t="str">
        <f>_xlfn.XLOOKUP(C879,Component!A:A,Component!C:C)</f>
        <v>49-16-2660JS</v>
      </c>
    </row>
    <row r="880" spans="2:6" x14ac:dyDescent="0.25">
      <c r="B880" s="3" t="s">
        <v>11224</v>
      </c>
      <c r="C880" s="3" t="s">
        <v>11030</v>
      </c>
      <c r="D880" s="3">
        <v>1</v>
      </c>
      <c r="E880" s="3" t="str">
        <f>_xlfn.XLOOKUP(B880,Product!A:A,Product!E:E)</f>
        <v>2660-22CT</v>
      </c>
      <c r="F880" s="3" t="str">
        <f>_xlfn.XLOOKUP(C880,Component!A:A,Component!C:C)</f>
        <v>49-16-2660RP</v>
      </c>
    </row>
    <row r="881" spans="2:6" x14ac:dyDescent="0.25">
      <c r="B881" s="3" t="s">
        <v>11227</v>
      </c>
      <c r="C881" s="3" t="s">
        <v>10695</v>
      </c>
      <c r="D881" s="3">
        <v>1</v>
      </c>
      <c r="E881" s="3" t="str">
        <f>_xlfn.XLOOKUP(B881,Product!A:A,Product!E:E)</f>
        <v>2662-22</v>
      </c>
      <c r="F881" s="3" t="str">
        <f>_xlfn.XLOOKUP(C881,Component!A:A,Component!C:C)</f>
        <v>2662-20</v>
      </c>
    </row>
    <row r="882" spans="2:6" x14ac:dyDescent="0.25">
      <c r="B882" s="3" t="s">
        <v>11227</v>
      </c>
      <c r="C882" s="3" t="s">
        <v>10939</v>
      </c>
      <c r="D882" s="3">
        <v>2</v>
      </c>
      <c r="E882" s="3" t="str">
        <f>_xlfn.XLOOKUP(B882,Product!A:A,Product!E:E)</f>
        <v>2662-22</v>
      </c>
      <c r="F882" s="3" t="str">
        <f>_xlfn.XLOOKUP(C882,Component!A:A,Component!C:C)</f>
        <v>48-11-1828</v>
      </c>
    </row>
    <row r="883" spans="2:6" x14ac:dyDescent="0.25">
      <c r="B883" s="3" t="s">
        <v>11227</v>
      </c>
      <c r="C883" s="3" t="s">
        <v>11001</v>
      </c>
      <c r="D883" s="3">
        <v>1</v>
      </c>
      <c r="E883" s="3" t="str">
        <f>_xlfn.XLOOKUP(B883,Product!A:A,Product!E:E)</f>
        <v>2662-22</v>
      </c>
      <c r="F883" s="3" t="str">
        <f>_xlfn.XLOOKUP(C883,Component!A:A,Component!C:C)</f>
        <v>48-59-1812</v>
      </c>
    </row>
    <row r="884" spans="2:6" x14ac:dyDescent="0.25">
      <c r="B884" s="3" t="s">
        <v>11229</v>
      </c>
      <c r="C884" s="3" t="s">
        <v>10696</v>
      </c>
      <c r="D884" s="3">
        <v>1</v>
      </c>
      <c r="E884" s="3" t="str">
        <f>_xlfn.XLOOKUP(B884,Product!A:A,Product!E:E)</f>
        <v>2663-22</v>
      </c>
      <c r="F884" s="3" t="str">
        <f>_xlfn.XLOOKUP(C884,Component!A:A,Component!C:C)</f>
        <v>2663-20</v>
      </c>
    </row>
    <row r="885" spans="2:6" x14ac:dyDescent="0.25">
      <c r="B885" s="3" t="s">
        <v>11229</v>
      </c>
      <c r="C885" s="3" t="s">
        <v>10939</v>
      </c>
      <c r="D885" s="3">
        <v>2</v>
      </c>
      <c r="E885" s="3" t="str">
        <f>_xlfn.XLOOKUP(B885,Product!A:A,Product!E:E)</f>
        <v>2663-22</v>
      </c>
      <c r="F885" s="3" t="str">
        <f>_xlfn.XLOOKUP(C885,Component!A:A,Component!C:C)</f>
        <v>48-11-1828</v>
      </c>
    </row>
    <row r="886" spans="2:6" x14ac:dyDescent="0.25">
      <c r="B886" s="3" t="s">
        <v>11229</v>
      </c>
      <c r="C886" s="3" t="s">
        <v>11001</v>
      </c>
      <c r="D886" s="3">
        <v>1</v>
      </c>
      <c r="E886" s="3" t="str">
        <f>_xlfn.XLOOKUP(B886,Product!A:A,Product!E:E)</f>
        <v>2663-22</v>
      </c>
      <c r="F886" s="3" t="str">
        <f>_xlfn.XLOOKUP(C886,Component!A:A,Component!C:C)</f>
        <v>48-59-1812</v>
      </c>
    </row>
    <row r="887" spans="2:6" x14ac:dyDescent="0.25">
      <c r="B887" s="3" t="s">
        <v>11233</v>
      </c>
      <c r="C887" s="3" t="s">
        <v>10698</v>
      </c>
      <c r="D887" s="3">
        <v>1</v>
      </c>
      <c r="E887" s="3" t="str">
        <f>_xlfn.XLOOKUP(B887,Product!A:A,Product!E:E)</f>
        <v>2667-21CT</v>
      </c>
      <c r="F887" s="3" t="str">
        <f>_xlfn.XLOOKUP(C887,Component!A:A,Component!C:C)</f>
        <v>2667-20</v>
      </c>
    </row>
    <row r="888" spans="2:6" x14ac:dyDescent="0.25">
      <c r="B888" s="3" t="s">
        <v>11233</v>
      </c>
      <c r="C888" s="3" t="s">
        <v>10937</v>
      </c>
      <c r="D888" s="3">
        <v>1</v>
      </c>
      <c r="E888" s="3" t="str">
        <f>_xlfn.XLOOKUP(B888,Product!A:A,Product!E:E)</f>
        <v>2667-21CT</v>
      </c>
      <c r="F888" s="3" t="str">
        <f>_xlfn.XLOOKUP(C888,Component!A:A,Component!C:C)</f>
        <v>48-11-1815</v>
      </c>
    </row>
    <row r="889" spans="2:6" x14ac:dyDescent="0.25">
      <c r="B889" s="3" t="s">
        <v>11234</v>
      </c>
      <c r="C889" s="3" t="s">
        <v>10698</v>
      </c>
      <c r="D889" s="3">
        <v>1</v>
      </c>
      <c r="E889" s="3" t="str">
        <f>_xlfn.XLOOKUP(B889,Product!A:A,Product!E:E)</f>
        <v>2667-22</v>
      </c>
      <c r="F889" s="3" t="str">
        <f>_xlfn.XLOOKUP(C889,Component!A:A,Component!C:C)</f>
        <v>2667-20</v>
      </c>
    </row>
    <row r="890" spans="2:6" x14ac:dyDescent="0.25">
      <c r="B890" s="3" t="s">
        <v>11234</v>
      </c>
      <c r="C890" s="3" t="s">
        <v>10939</v>
      </c>
      <c r="D890" s="3">
        <v>2</v>
      </c>
      <c r="E890" s="3" t="str">
        <f>_xlfn.XLOOKUP(B890,Product!A:A,Product!E:E)</f>
        <v>2667-22</v>
      </c>
      <c r="F890" s="3" t="str">
        <f>_xlfn.XLOOKUP(C890,Component!A:A,Component!C:C)</f>
        <v>48-11-1828</v>
      </c>
    </row>
    <row r="891" spans="2:6" x14ac:dyDescent="0.25">
      <c r="B891" s="3" t="s">
        <v>11236</v>
      </c>
      <c r="C891" s="3" t="s">
        <v>10699</v>
      </c>
      <c r="D891" s="3">
        <v>1</v>
      </c>
      <c r="E891" s="3" t="str">
        <f>_xlfn.XLOOKUP(B891,Product!A:A,Product!E:E)</f>
        <v>2668-21CT</v>
      </c>
      <c r="F891" s="3" t="str">
        <f>_xlfn.XLOOKUP(C891,Component!A:A,Component!C:C)</f>
        <v>2668-20</v>
      </c>
    </row>
    <row r="892" spans="2:6" x14ac:dyDescent="0.25">
      <c r="B892" s="3" t="s">
        <v>11236</v>
      </c>
      <c r="C892" s="3" t="s">
        <v>10937</v>
      </c>
      <c r="D892" s="3">
        <v>1</v>
      </c>
      <c r="E892" s="3" t="str">
        <f>_xlfn.XLOOKUP(B892,Product!A:A,Product!E:E)</f>
        <v>2668-21CT</v>
      </c>
      <c r="F892" s="3" t="str">
        <f>_xlfn.XLOOKUP(C892,Component!A:A,Component!C:C)</f>
        <v>48-11-1815</v>
      </c>
    </row>
    <row r="893" spans="2:6" x14ac:dyDescent="0.25">
      <c r="B893" s="3" t="s">
        <v>11236</v>
      </c>
      <c r="C893" s="3" t="s">
        <v>11001</v>
      </c>
      <c r="D893" s="3">
        <v>1</v>
      </c>
      <c r="E893" s="3" t="str">
        <f>_xlfn.XLOOKUP(B893,Product!A:A,Product!E:E)</f>
        <v>2668-21CT</v>
      </c>
      <c r="F893" s="3" t="str">
        <f>_xlfn.XLOOKUP(C893,Component!A:A,Component!C:C)</f>
        <v>48-59-1812</v>
      </c>
    </row>
    <row r="894" spans="2:6" x14ac:dyDescent="0.25">
      <c r="B894" s="3" t="s">
        <v>11237</v>
      </c>
      <c r="C894" s="3" t="s">
        <v>10699</v>
      </c>
      <c r="D894" s="3">
        <v>1</v>
      </c>
      <c r="E894" s="3" t="str">
        <f>_xlfn.XLOOKUP(B894,Product!A:A,Product!E:E)</f>
        <v>2668-22</v>
      </c>
      <c r="F894" s="3" t="str">
        <f>_xlfn.XLOOKUP(C894,Component!A:A,Component!C:C)</f>
        <v>2668-20</v>
      </c>
    </row>
    <row r="895" spans="2:6" x14ac:dyDescent="0.25">
      <c r="B895" s="3" t="s">
        <v>11237</v>
      </c>
      <c r="C895" s="3" t="s">
        <v>10939</v>
      </c>
      <c r="D895" s="3">
        <v>2</v>
      </c>
      <c r="E895" s="3" t="str">
        <f>_xlfn.XLOOKUP(B895,Product!A:A,Product!E:E)</f>
        <v>2668-22</v>
      </c>
      <c r="F895" s="3" t="str">
        <f>_xlfn.XLOOKUP(C895,Component!A:A,Component!C:C)</f>
        <v>48-11-1828</v>
      </c>
    </row>
    <row r="896" spans="2:6" x14ac:dyDescent="0.25">
      <c r="B896" s="3" t="s">
        <v>11237</v>
      </c>
      <c r="C896" s="3" t="s">
        <v>11001</v>
      </c>
      <c r="D896" s="3">
        <v>1</v>
      </c>
      <c r="E896" s="3" t="str">
        <f>_xlfn.XLOOKUP(B896,Product!A:A,Product!E:E)</f>
        <v>2668-22</v>
      </c>
      <c r="F896" s="3" t="str">
        <f>_xlfn.XLOOKUP(C896,Component!A:A,Component!C:C)</f>
        <v>48-59-1812</v>
      </c>
    </row>
    <row r="897" spans="2:6" x14ac:dyDescent="0.25">
      <c r="B897" s="3" t="s">
        <v>11241</v>
      </c>
      <c r="C897" s="3" t="s">
        <v>10938</v>
      </c>
      <c r="D897" s="3">
        <v>1</v>
      </c>
      <c r="E897" s="3" t="str">
        <f>_xlfn.XLOOKUP(B897,Product!A:A,Product!E:E)</f>
        <v>2672-21S</v>
      </c>
      <c r="F897" s="3" t="str">
        <f>_xlfn.XLOOKUP(C897,Component!A:A,Component!C:C)</f>
        <v>48-11-1820</v>
      </c>
    </row>
    <row r="898" spans="2:6" x14ac:dyDescent="0.25">
      <c r="B898" s="3" t="s">
        <v>11241</v>
      </c>
      <c r="C898" s="3" t="s">
        <v>11001</v>
      </c>
      <c r="D898" s="3">
        <v>1</v>
      </c>
      <c r="E898" s="3" t="str">
        <f>_xlfn.XLOOKUP(B898,Product!A:A,Product!E:E)</f>
        <v>2672-21S</v>
      </c>
      <c r="F898" s="3" t="str">
        <f>_xlfn.XLOOKUP(C898,Component!A:A,Component!C:C)</f>
        <v>48-59-1812</v>
      </c>
    </row>
    <row r="899" spans="2:6" x14ac:dyDescent="0.25">
      <c r="B899" s="3" t="s">
        <v>11241</v>
      </c>
      <c r="C899" s="3" t="s">
        <v>11067</v>
      </c>
      <c r="D899" s="3">
        <v>1</v>
      </c>
      <c r="E899" s="3" t="str">
        <f>_xlfn.XLOOKUP(B899,Product!A:A,Product!E:E)</f>
        <v>2672-21S</v>
      </c>
      <c r="F899" s="3" t="str">
        <f>_xlfn.XLOOKUP(C899,Component!A:A,Component!C:C)</f>
        <v>49-16-2773</v>
      </c>
    </row>
    <row r="900" spans="2:6" x14ac:dyDescent="0.25">
      <c r="B900" s="3" t="s">
        <v>11245</v>
      </c>
      <c r="C900" s="3" t="s">
        <v>10938</v>
      </c>
      <c r="D900" s="3">
        <v>2</v>
      </c>
      <c r="E900" s="3" t="str">
        <f>_xlfn.XLOOKUP(B900,Product!A:A,Product!E:E)</f>
        <v>2674-22C</v>
      </c>
      <c r="F900" s="3" t="str">
        <f>_xlfn.XLOOKUP(C900,Component!A:A,Component!C:C)</f>
        <v>48-11-1820</v>
      </c>
    </row>
    <row r="901" spans="2:6" x14ac:dyDescent="0.25">
      <c r="B901" s="3" t="s">
        <v>11245</v>
      </c>
      <c r="C901" s="3" t="s">
        <v>11001</v>
      </c>
      <c r="D901" s="3">
        <v>1</v>
      </c>
      <c r="E901" s="3" t="str">
        <f>_xlfn.XLOOKUP(B901,Product!A:A,Product!E:E)</f>
        <v>2674-22C</v>
      </c>
      <c r="F901" s="3" t="str">
        <f>_xlfn.XLOOKUP(C901,Component!A:A,Component!C:C)</f>
        <v>48-59-1812</v>
      </c>
    </row>
    <row r="902" spans="2:6" x14ac:dyDescent="0.25">
      <c r="B902" s="3" t="s">
        <v>11245</v>
      </c>
      <c r="C902" s="3" t="s">
        <v>11014</v>
      </c>
      <c r="D902" s="3">
        <v>1</v>
      </c>
      <c r="E902" s="3" t="str">
        <f>_xlfn.XLOOKUP(B902,Product!A:A,Product!E:E)</f>
        <v>2674-22C</v>
      </c>
      <c r="F902" s="3" t="str">
        <f>_xlfn.XLOOKUP(C902,Component!A:A,Component!C:C)</f>
        <v>49-16-2631C</v>
      </c>
    </row>
    <row r="903" spans="2:6" x14ac:dyDescent="0.25">
      <c r="B903" s="3" t="s">
        <v>11245</v>
      </c>
      <c r="C903" s="3" t="s">
        <v>11016</v>
      </c>
      <c r="D903" s="3">
        <v>1</v>
      </c>
      <c r="E903" s="3" t="str">
        <f>_xlfn.XLOOKUP(B903,Product!A:A,Product!E:E)</f>
        <v>2674-22C</v>
      </c>
      <c r="F903" s="3" t="str">
        <f>_xlfn.XLOOKUP(C903,Component!A:A,Component!C:C)</f>
        <v>49-16-2633C</v>
      </c>
    </row>
    <row r="904" spans="2:6" x14ac:dyDescent="0.25">
      <c r="B904" s="3" t="s">
        <v>11245</v>
      </c>
      <c r="C904" s="3" t="s">
        <v>11018</v>
      </c>
      <c r="D904" s="3">
        <v>1</v>
      </c>
      <c r="E904" s="3" t="str">
        <f>_xlfn.XLOOKUP(B904,Product!A:A,Product!E:E)</f>
        <v>2674-22C</v>
      </c>
      <c r="F904" s="3" t="str">
        <f>_xlfn.XLOOKUP(C904,Component!A:A,Component!C:C)</f>
        <v>49-16-2634C</v>
      </c>
    </row>
    <row r="905" spans="2:6" x14ac:dyDescent="0.25">
      <c r="B905" s="3" t="s">
        <v>11246</v>
      </c>
      <c r="C905" s="3" t="s">
        <v>10701</v>
      </c>
      <c r="D905" s="3">
        <v>1</v>
      </c>
      <c r="E905" s="3" t="str">
        <f>_xlfn.XLOOKUP(B905,Product!A:A,Product!E:E)</f>
        <v>2674-22P</v>
      </c>
      <c r="F905" s="3" t="str">
        <f>_xlfn.XLOOKUP(C905,Component!A:A,Component!C:C)</f>
        <v>2674-20</v>
      </c>
    </row>
    <row r="906" spans="2:6" x14ac:dyDescent="0.25">
      <c r="B906" s="3" t="s">
        <v>11246</v>
      </c>
      <c r="C906" s="3" t="s">
        <v>10938</v>
      </c>
      <c r="D906" s="3">
        <v>2</v>
      </c>
      <c r="E906" s="3" t="str">
        <f>_xlfn.XLOOKUP(B906,Product!A:A,Product!E:E)</f>
        <v>2674-22P</v>
      </c>
      <c r="F906" s="3" t="str">
        <f>_xlfn.XLOOKUP(C906,Component!A:A,Component!C:C)</f>
        <v>48-11-1820</v>
      </c>
    </row>
    <row r="907" spans="2:6" x14ac:dyDescent="0.25">
      <c r="B907" s="3" t="s">
        <v>11246</v>
      </c>
      <c r="C907" s="3" t="s">
        <v>11001</v>
      </c>
      <c r="D907" s="3">
        <v>1</v>
      </c>
      <c r="E907" s="3" t="str">
        <f>_xlfn.XLOOKUP(B907,Product!A:A,Product!E:E)</f>
        <v>2674-22P</v>
      </c>
      <c r="F907" s="3" t="str">
        <f>_xlfn.XLOOKUP(C907,Component!A:A,Component!C:C)</f>
        <v>48-59-1812</v>
      </c>
    </row>
    <row r="908" spans="2:6" x14ac:dyDescent="0.25">
      <c r="B908" s="3" t="s">
        <v>11246</v>
      </c>
      <c r="C908" s="3" t="s">
        <v>11015</v>
      </c>
      <c r="D908" s="3">
        <v>1</v>
      </c>
      <c r="E908" s="3" t="str">
        <f>_xlfn.XLOOKUP(B908,Product!A:A,Product!E:E)</f>
        <v>2674-22P</v>
      </c>
      <c r="F908" s="3" t="str">
        <f>_xlfn.XLOOKUP(C908,Component!A:A,Component!C:C)</f>
        <v>49-16-2631P</v>
      </c>
    </row>
    <row r="909" spans="2:6" x14ac:dyDescent="0.25">
      <c r="B909" s="3" t="s">
        <v>11246</v>
      </c>
      <c r="C909" s="3" t="s">
        <v>11017</v>
      </c>
      <c r="D909" s="3">
        <v>1</v>
      </c>
      <c r="E909" s="3" t="str">
        <f>_xlfn.XLOOKUP(B909,Product!A:A,Product!E:E)</f>
        <v>2674-22P</v>
      </c>
      <c r="F909" s="3" t="str">
        <f>_xlfn.XLOOKUP(C909,Component!A:A,Component!C:C)</f>
        <v>49-16-2633P</v>
      </c>
    </row>
    <row r="910" spans="2:6" x14ac:dyDescent="0.25">
      <c r="B910" s="3" t="s">
        <v>11246</v>
      </c>
      <c r="C910" s="3" t="s">
        <v>11019</v>
      </c>
      <c r="D910" s="3">
        <v>1</v>
      </c>
      <c r="E910" s="3" t="str">
        <f>_xlfn.XLOOKUP(B910,Product!A:A,Product!E:E)</f>
        <v>2674-22P</v>
      </c>
      <c r="F910" s="3" t="str">
        <f>_xlfn.XLOOKUP(C910,Component!A:A,Component!C:C)</f>
        <v>49-16-2634P</v>
      </c>
    </row>
    <row r="911" spans="2:6" x14ac:dyDescent="0.25">
      <c r="B911" s="3" t="s">
        <v>11250</v>
      </c>
      <c r="C911" s="3" t="s">
        <v>10702</v>
      </c>
      <c r="D911" s="3">
        <v>1</v>
      </c>
      <c r="E911" s="3" t="str">
        <f>_xlfn.XLOOKUP(B911,Product!A:A,Product!E:E)</f>
        <v>2676-22</v>
      </c>
      <c r="F911" s="3" t="str">
        <f>_xlfn.XLOOKUP(C911,Component!A:A,Component!C:C)</f>
        <v>2676-20</v>
      </c>
    </row>
    <row r="912" spans="2:6" x14ac:dyDescent="0.25">
      <c r="B912" s="3" t="s">
        <v>11250</v>
      </c>
      <c r="C912" s="3" t="s">
        <v>10939</v>
      </c>
      <c r="D912" s="3">
        <v>2</v>
      </c>
      <c r="E912" s="3" t="str">
        <f>_xlfn.XLOOKUP(B912,Product!A:A,Product!E:E)</f>
        <v>2676-22</v>
      </c>
      <c r="F912" s="3" t="str">
        <f>_xlfn.XLOOKUP(C912,Component!A:A,Component!C:C)</f>
        <v>48-11-1828</v>
      </c>
    </row>
    <row r="913" spans="2:6" x14ac:dyDescent="0.25">
      <c r="B913" s="3" t="s">
        <v>11250</v>
      </c>
      <c r="C913" s="3" t="s">
        <v>11001</v>
      </c>
      <c r="D913" s="3">
        <v>1</v>
      </c>
      <c r="E913" s="3" t="str">
        <f>_xlfn.XLOOKUP(B913,Product!A:A,Product!E:E)</f>
        <v>2676-22</v>
      </c>
      <c r="F913" s="3" t="str">
        <f>_xlfn.XLOOKUP(C913,Component!A:A,Component!C:C)</f>
        <v>48-59-1812</v>
      </c>
    </row>
    <row r="914" spans="2:6" x14ac:dyDescent="0.25">
      <c r="B914" s="3" t="s">
        <v>11250</v>
      </c>
      <c r="C914" s="3" t="s">
        <v>11031</v>
      </c>
      <c r="D914" s="3">
        <v>1</v>
      </c>
      <c r="E914" s="3" t="str">
        <f>_xlfn.XLOOKUP(B914,Product!A:A,Product!E:E)</f>
        <v>2676-22</v>
      </c>
      <c r="F914" s="3" t="str">
        <f>_xlfn.XLOOKUP(C914,Component!A:A,Component!C:C)</f>
        <v>49-16-2660S</v>
      </c>
    </row>
    <row r="915" spans="2:6" x14ac:dyDescent="0.25">
      <c r="B915" s="3" t="s">
        <v>11250</v>
      </c>
      <c r="C915" s="3" t="s">
        <v>11032</v>
      </c>
      <c r="D915" s="3">
        <v>1</v>
      </c>
      <c r="E915" s="3" t="str">
        <f>_xlfn.XLOOKUP(B915,Product!A:A,Product!E:E)</f>
        <v>2676-22</v>
      </c>
      <c r="F915" s="3" t="str">
        <f>_xlfn.XLOOKUP(C915,Component!A:A,Component!C:C)</f>
        <v>49-16-2661S</v>
      </c>
    </row>
    <row r="916" spans="2:6" x14ac:dyDescent="0.25">
      <c r="B916" s="3" t="s">
        <v>11250</v>
      </c>
      <c r="C916" s="3" t="s">
        <v>11033</v>
      </c>
      <c r="D916" s="3">
        <v>1</v>
      </c>
      <c r="E916" s="3" t="str">
        <f>_xlfn.XLOOKUP(B916,Product!A:A,Product!E:E)</f>
        <v>2676-22</v>
      </c>
      <c r="F916" s="3" t="str">
        <f>_xlfn.XLOOKUP(C916,Component!A:A,Component!C:C)</f>
        <v>49-16-2662</v>
      </c>
    </row>
    <row r="917" spans="2:6" x14ac:dyDescent="0.25">
      <c r="B917" s="3" t="s">
        <v>11250</v>
      </c>
      <c r="C917" s="3" t="s">
        <v>11034</v>
      </c>
      <c r="D917" s="3">
        <v>1</v>
      </c>
      <c r="E917" s="3" t="str">
        <f>_xlfn.XLOOKUP(B917,Product!A:A,Product!E:E)</f>
        <v>2676-22</v>
      </c>
      <c r="F917" s="3" t="str">
        <f>_xlfn.XLOOKUP(C917,Component!A:A,Component!C:C)</f>
        <v>49-16-2663</v>
      </c>
    </row>
    <row r="918" spans="2:6" x14ac:dyDescent="0.25">
      <c r="B918" s="3" t="s">
        <v>11250</v>
      </c>
      <c r="C918" s="3" t="s">
        <v>11035</v>
      </c>
      <c r="D918" s="3">
        <v>1</v>
      </c>
      <c r="E918" s="3" t="str">
        <f>_xlfn.XLOOKUP(B918,Product!A:A,Product!E:E)</f>
        <v>2676-22</v>
      </c>
      <c r="F918" s="3" t="str">
        <f>_xlfn.XLOOKUP(C918,Component!A:A,Component!C:C)</f>
        <v>49-16-2664</v>
      </c>
    </row>
    <row r="919" spans="2:6" x14ac:dyDescent="0.25">
      <c r="B919" s="3" t="s">
        <v>11250</v>
      </c>
      <c r="C919" s="3" t="s">
        <v>11036</v>
      </c>
      <c r="D919" s="3">
        <v>1</v>
      </c>
      <c r="E919" s="3" t="str">
        <f>_xlfn.XLOOKUP(B919,Product!A:A,Product!E:E)</f>
        <v>2676-22</v>
      </c>
      <c r="F919" s="3" t="str">
        <f>_xlfn.XLOOKUP(C919,Component!A:A,Component!C:C)</f>
        <v>49-16-2665</v>
      </c>
    </row>
    <row r="920" spans="2:6" x14ac:dyDescent="0.25">
      <c r="B920" s="3" t="s">
        <v>11250</v>
      </c>
      <c r="C920" s="3" t="s">
        <v>11037</v>
      </c>
      <c r="D920" s="3">
        <v>1</v>
      </c>
      <c r="E920" s="3" t="str">
        <f>_xlfn.XLOOKUP(B920,Product!A:A,Product!E:E)</f>
        <v>2676-22</v>
      </c>
      <c r="F920" s="3" t="str">
        <f>_xlfn.XLOOKUP(C920,Component!A:A,Component!C:C)</f>
        <v>49-16-2666</v>
      </c>
    </row>
    <row r="921" spans="2:6" x14ac:dyDescent="0.25">
      <c r="B921" s="3" t="s">
        <v>11250</v>
      </c>
      <c r="C921" s="3" t="s">
        <v>11038</v>
      </c>
      <c r="D921" s="3">
        <v>1</v>
      </c>
      <c r="E921" s="3" t="str">
        <f>_xlfn.XLOOKUP(B921,Product!A:A,Product!E:E)</f>
        <v>2676-22</v>
      </c>
      <c r="F921" s="3" t="str">
        <f>_xlfn.XLOOKUP(C921,Component!A:A,Component!C:C)</f>
        <v>49-16-2667</v>
      </c>
    </row>
    <row r="922" spans="2:6" x14ac:dyDescent="0.25">
      <c r="B922" s="3" t="s">
        <v>11250</v>
      </c>
      <c r="C922" s="3" t="s">
        <v>11039</v>
      </c>
      <c r="D922" s="3">
        <v>1</v>
      </c>
      <c r="E922" s="3" t="str">
        <f>_xlfn.XLOOKUP(B922,Product!A:A,Product!E:E)</f>
        <v>2676-22</v>
      </c>
      <c r="F922" s="3" t="str">
        <f>_xlfn.XLOOKUP(C922,Component!A:A,Component!C:C)</f>
        <v>49-16-2668</v>
      </c>
    </row>
    <row r="923" spans="2:6" x14ac:dyDescent="0.25">
      <c r="B923" s="3" t="s">
        <v>11250</v>
      </c>
      <c r="C923" s="3" t="s">
        <v>11040</v>
      </c>
      <c r="D923" s="3">
        <v>1</v>
      </c>
      <c r="E923" s="3" t="str">
        <f>_xlfn.XLOOKUP(B923,Product!A:A,Product!E:E)</f>
        <v>2676-22</v>
      </c>
      <c r="F923" s="3" t="str">
        <f>_xlfn.XLOOKUP(C923,Component!A:A,Component!C:C)</f>
        <v>49-16-2669</v>
      </c>
    </row>
    <row r="924" spans="2:6" x14ac:dyDescent="0.25">
      <c r="B924" s="3" t="s">
        <v>11250</v>
      </c>
      <c r="C924" s="3" t="s">
        <v>11041</v>
      </c>
      <c r="D924" s="3">
        <v>1</v>
      </c>
      <c r="E924" s="3" t="str">
        <f>_xlfn.XLOOKUP(B924,Product!A:A,Product!E:E)</f>
        <v>2676-22</v>
      </c>
      <c r="F924" s="3" t="str">
        <f>_xlfn.XLOOKUP(C924,Component!A:A,Component!C:C)</f>
        <v>49-16-2670</v>
      </c>
    </row>
    <row r="925" spans="2:6" x14ac:dyDescent="0.25">
      <c r="B925" s="3" t="s">
        <v>11250</v>
      </c>
      <c r="C925" s="3" t="s">
        <v>11042</v>
      </c>
      <c r="D925" s="3">
        <v>1</v>
      </c>
      <c r="E925" s="3" t="str">
        <f>_xlfn.XLOOKUP(B925,Product!A:A,Product!E:E)</f>
        <v>2676-22</v>
      </c>
      <c r="F925" s="3" t="str">
        <f>_xlfn.XLOOKUP(C925,Component!A:A,Component!C:C)</f>
        <v>49-16-2671</v>
      </c>
    </row>
    <row r="926" spans="2:6" x14ac:dyDescent="0.25">
      <c r="B926" s="3" t="s">
        <v>11250</v>
      </c>
      <c r="C926" s="3" t="s">
        <v>11051</v>
      </c>
      <c r="D926" s="3">
        <v>1</v>
      </c>
      <c r="E926" s="3" t="str">
        <f>_xlfn.XLOOKUP(B926,Product!A:A,Product!E:E)</f>
        <v>2676-22</v>
      </c>
      <c r="F926" s="3" t="str">
        <f>_xlfn.XLOOKUP(C926,Component!A:A,Component!C:C)</f>
        <v>49-16-2680</v>
      </c>
    </row>
    <row r="927" spans="2:6" x14ac:dyDescent="0.25">
      <c r="B927" s="3" t="s">
        <v>11250</v>
      </c>
      <c r="C927" s="3" t="s">
        <v>11052</v>
      </c>
      <c r="D927" s="3">
        <v>1</v>
      </c>
      <c r="E927" s="3" t="str">
        <f>_xlfn.XLOOKUP(B927,Product!A:A,Product!E:E)</f>
        <v>2676-22</v>
      </c>
      <c r="F927" s="3" t="str">
        <f>_xlfn.XLOOKUP(C927,Component!A:A,Component!C:C)</f>
        <v>49-16-2681</v>
      </c>
    </row>
    <row r="928" spans="2:6" x14ac:dyDescent="0.25">
      <c r="B928" s="3" t="s">
        <v>11250</v>
      </c>
      <c r="C928" s="3" t="s">
        <v>11055</v>
      </c>
      <c r="D928" s="3">
        <v>1</v>
      </c>
      <c r="E928" s="3" t="str">
        <f>_xlfn.XLOOKUP(B928,Product!A:A,Product!E:E)</f>
        <v>2676-22</v>
      </c>
      <c r="F928" s="3" t="str">
        <f>_xlfn.XLOOKUP(C928,Component!A:A,Component!C:C)</f>
        <v>49-16-2703</v>
      </c>
    </row>
    <row r="929" spans="2:6" x14ac:dyDescent="0.25">
      <c r="B929" s="3" t="s">
        <v>11251</v>
      </c>
      <c r="C929" s="3" t="s">
        <v>10702</v>
      </c>
      <c r="D929" s="3">
        <v>1</v>
      </c>
      <c r="E929" s="3" t="str">
        <f>_xlfn.XLOOKUP(B929,Product!A:A,Product!E:E)</f>
        <v>2676-23</v>
      </c>
      <c r="F929" s="3" t="str">
        <f>_xlfn.XLOOKUP(C929,Component!A:A,Component!C:C)</f>
        <v>2676-20</v>
      </c>
    </row>
    <row r="930" spans="2:6" x14ac:dyDescent="0.25">
      <c r="B930" s="3" t="s">
        <v>11251</v>
      </c>
      <c r="C930" s="3" t="s">
        <v>10939</v>
      </c>
      <c r="D930" s="3">
        <v>2</v>
      </c>
      <c r="E930" s="3" t="str">
        <f>_xlfn.XLOOKUP(B930,Product!A:A,Product!E:E)</f>
        <v>2676-23</v>
      </c>
      <c r="F930" s="3" t="str">
        <f>_xlfn.XLOOKUP(C930,Component!A:A,Component!C:C)</f>
        <v>48-11-1828</v>
      </c>
    </row>
    <row r="931" spans="2:6" x14ac:dyDescent="0.25">
      <c r="B931" s="3" t="s">
        <v>11251</v>
      </c>
      <c r="C931" s="3" t="s">
        <v>11001</v>
      </c>
      <c r="D931" s="3">
        <v>1</v>
      </c>
      <c r="E931" s="3" t="str">
        <f>_xlfn.XLOOKUP(B931,Product!A:A,Product!E:E)</f>
        <v>2676-23</v>
      </c>
      <c r="F931" s="3" t="str">
        <f>_xlfn.XLOOKUP(C931,Component!A:A,Component!C:C)</f>
        <v>48-59-1812</v>
      </c>
    </row>
    <row r="932" spans="2:6" x14ac:dyDescent="0.25">
      <c r="B932" s="3" t="s">
        <v>11251</v>
      </c>
      <c r="C932" s="3" t="s">
        <v>11031</v>
      </c>
      <c r="D932" s="3">
        <v>1</v>
      </c>
      <c r="E932" s="3" t="str">
        <f>_xlfn.XLOOKUP(B932,Product!A:A,Product!E:E)</f>
        <v>2676-23</v>
      </c>
      <c r="F932" s="3" t="str">
        <f>_xlfn.XLOOKUP(C932,Component!A:A,Component!C:C)</f>
        <v>49-16-2660S</v>
      </c>
    </row>
    <row r="933" spans="2:6" x14ac:dyDescent="0.25">
      <c r="B933" s="3" t="s">
        <v>11251</v>
      </c>
      <c r="C933" s="3" t="s">
        <v>11032</v>
      </c>
      <c r="D933" s="3">
        <v>1</v>
      </c>
      <c r="E933" s="3" t="str">
        <f>_xlfn.XLOOKUP(B933,Product!A:A,Product!E:E)</f>
        <v>2676-23</v>
      </c>
      <c r="F933" s="3" t="str">
        <f>_xlfn.XLOOKUP(C933,Component!A:A,Component!C:C)</f>
        <v>49-16-2661S</v>
      </c>
    </row>
    <row r="934" spans="2:6" x14ac:dyDescent="0.25">
      <c r="B934" s="3" t="s">
        <v>11251</v>
      </c>
      <c r="C934" s="3" t="s">
        <v>11033</v>
      </c>
      <c r="D934" s="3">
        <v>1</v>
      </c>
      <c r="E934" s="3" t="str">
        <f>_xlfn.XLOOKUP(B934,Product!A:A,Product!E:E)</f>
        <v>2676-23</v>
      </c>
      <c r="F934" s="3" t="str">
        <f>_xlfn.XLOOKUP(C934,Component!A:A,Component!C:C)</f>
        <v>49-16-2662</v>
      </c>
    </row>
    <row r="935" spans="2:6" x14ac:dyDescent="0.25">
      <c r="B935" s="3" t="s">
        <v>11251</v>
      </c>
      <c r="C935" s="3" t="s">
        <v>11034</v>
      </c>
      <c r="D935" s="3">
        <v>1</v>
      </c>
      <c r="E935" s="3" t="str">
        <f>_xlfn.XLOOKUP(B935,Product!A:A,Product!E:E)</f>
        <v>2676-23</v>
      </c>
      <c r="F935" s="3" t="str">
        <f>_xlfn.XLOOKUP(C935,Component!A:A,Component!C:C)</f>
        <v>49-16-2663</v>
      </c>
    </row>
    <row r="936" spans="2:6" x14ac:dyDescent="0.25">
      <c r="B936" s="3" t="s">
        <v>11251</v>
      </c>
      <c r="C936" s="3" t="s">
        <v>11035</v>
      </c>
      <c r="D936" s="3">
        <v>1</v>
      </c>
      <c r="E936" s="3" t="str">
        <f>_xlfn.XLOOKUP(B936,Product!A:A,Product!E:E)</f>
        <v>2676-23</v>
      </c>
      <c r="F936" s="3" t="str">
        <f>_xlfn.XLOOKUP(C936,Component!A:A,Component!C:C)</f>
        <v>49-16-2664</v>
      </c>
    </row>
    <row r="937" spans="2:6" x14ac:dyDescent="0.25">
      <c r="B937" s="3" t="s">
        <v>11251</v>
      </c>
      <c r="C937" s="3" t="s">
        <v>11036</v>
      </c>
      <c r="D937" s="3">
        <v>1</v>
      </c>
      <c r="E937" s="3" t="str">
        <f>_xlfn.XLOOKUP(B937,Product!A:A,Product!E:E)</f>
        <v>2676-23</v>
      </c>
      <c r="F937" s="3" t="str">
        <f>_xlfn.XLOOKUP(C937,Component!A:A,Component!C:C)</f>
        <v>49-16-2665</v>
      </c>
    </row>
    <row r="938" spans="2:6" x14ac:dyDescent="0.25">
      <c r="B938" s="3" t="s">
        <v>11251</v>
      </c>
      <c r="C938" s="3" t="s">
        <v>11037</v>
      </c>
      <c r="D938" s="3">
        <v>1</v>
      </c>
      <c r="E938" s="3" t="str">
        <f>_xlfn.XLOOKUP(B938,Product!A:A,Product!E:E)</f>
        <v>2676-23</v>
      </c>
      <c r="F938" s="3" t="str">
        <f>_xlfn.XLOOKUP(C938,Component!A:A,Component!C:C)</f>
        <v>49-16-2666</v>
      </c>
    </row>
    <row r="939" spans="2:6" x14ac:dyDescent="0.25">
      <c r="B939" s="3" t="s">
        <v>11251</v>
      </c>
      <c r="C939" s="3" t="s">
        <v>11038</v>
      </c>
      <c r="D939" s="3">
        <v>1</v>
      </c>
      <c r="E939" s="3" t="str">
        <f>_xlfn.XLOOKUP(B939,Product!A:A,Product!E:E)</f>
        <v>2676-23</v>
      </c>
      <c r="F939" s="3" t="str">
        <f>_xlfn.XLOOKUP(C939,Component!A:A,Component!C:C)</f>
        <v>49-16-2667</v>
      </c>
    </row>
    <row r="940" spans="2:6" x14ac:dyDescent="0.25">
      <c r="B940" s="3" t="s">
        <v>11251</v>
      </c>
      <c r="C940" s="3" t="s">
        <v>11039</v>
      </c>
      <c r="D940" s="3">
        <v>1</v>
      </c>
      <c r="E940" s="3" t="str">
        <f>_xlfn.XLOOKUP(B940,Product!A:A,Product!E:E)</f>
        <v>2676-23</v>
      </c>
      <c r="F940" s="3" t="str">
        <f>_xlfn.XLOOKUP(C940,Component!A:A,Component!C:C)</f>
        <v>49-16-2668</v>
      </c>
    </row>
    <row r="941" spans="2:6" x14ac:dyDescent="0.25">
      <c r="B941" s="3" t="s">
        <v>11251</v>
      </c>
      <c r="C941" s="3" t="s">
        <v>11040</v>
      </c>
      <c r="D941" s="3">
        <v>1</v>
      </c>
      <c r="E941" s="3" t="str">
        <f>_xlfn.XLOOKUP(B941,Product!A:A,Product!E:E)</f>
        <v>2676-23</v>
      </c>
      <c r="F941" s="3" t="str">
        <f>_xlfn.XLOOKUP(C941,Component!A:A,Component!C:C)</f>
        <v>49-16-2669</v>
      </c>
    </row>
    <row r="942" spans="2:6" x14ac:dyDescent="0.25">
      <c r="B942" s="3" t="s">
        <v>11251</v>
      </c>
      <c r="C942" s="3" t="s">
        <v>11041</v>
      </c>
      <c r="D942" s="3">
        <v>1</v>
      </c>
      <c r="E942" s="3" t="str">
        <f>_xlfn.XLOOKUP(B942,Product!A:A,Product!E:E)</f>
        <v>2676-23</v>
      </c>
      <c r="F942" s="3" t="str">
        <f>_xlfn.XLOOKUP(C942,Component!A:A,Component!C:C)</f>
        <v>49-16-2670</v>
      </c>
    </row>
    <row r="943" spans="2:6" x14ac:dyDescent="0.25">
      <c r="B943" s="3" t="s">
        <v>11251</v>
      </c>
      <c r="C943" s="3" t="s">
        <v>11042</v>
      </c>
      <c r="D943" s="3">
        <v>1</v>
      </c>
      <c r="E943" s="3" t="str">
        <f>_xlfn.XLOOKUP(B943,Product!A:A,Product!E:E)</f>
        <v>2676-23</v>
      </c>
      <c r="F943" s="3" t="str">
        <f>_xlfn.XLOOKUP(C943,Component!A:A,Component!C:C)</f>
        <v>49-16-2671</v>
      </c>
    </row>
    <row r="944" spans="2:6" x14ac:dyDescent="0.25">
      <c r="B944" s="3" t="s">
        <v>11251</v>
      </c>
      <c r="C944" s="3" t="s">
        <v>11043</v>
      </c>
      <c r="D944" s="3">
        <v>1</v>
      </c>
      <c r="E944" s="3" t="str">
        <f>_xlfn.XLOOKUP(B944,Product!A:A,Product!E:E)</f>
        <v>2676-23</v>
      </c>
      <c r="F944" s="3" t="str">
        <f>_xlfn.XLOOKUP(C944,Component!A:A,Component!C:C)</f>
        <v>49-16-2672</v>
      </c>
    </row>
    <row r="945" spans="2:6" x14ac:dyDescent="0.25">
      <c r="B945" s="3" t="s">
        <v>11251</v>
      </c>
      <c r="C945" s="3" t="s">
        <v>11044</v>
      </c>
      <c r="D945" s="3">
        <v>1</v>
      </c>
      <c r="E945" s="3" t="str">
        <f>_xlfn.XLOOKUP(B945,Product!A:A,Product!E:E)</f>
        <v>2676-23</v>
      </c>
      <c r="F945" s="3" t="str">
        <f>_xlfn.XLOOKUP(C945,Component!A:A,Component!C:C)</f>
        <v>49-16-2673</v>
      </c>
    </row>
    <row r="946" spans="2:6" x14ac:dyDescent="0.25">
      <c r="B946" s="3" t="s">
        <v>11251</v>
      </c>
      <c r="C946" s="3" t="s">
        <v>11045</v>
      </c>
      <c r="D946" s="3">
        <v>1</v>
      </c>
      <c r="E946" s="3" t="str">
        <f>_xlfn.XLOOKUP(B946,Product!A:A,Product!E:E)</f>
        <v>2676-23</v>
      </c>
      <c r="F946" s="3" t="str">
        <f>_xlfn.XLOOKUP(C946,Component!A:A,Component!C:C)</f>
        <v>49-16-2674</v>
      </c>
    </row>
    <row r="947" spans="2:6" x14ac:dyDescent="0.25">
      <c r="B947" s="3" t="s">
        <v>11251</v>
      </c>
      <c r="C947" s="3" t="s">
        <v>11046</v>
      </c>
      <c r="D947" s="3">
        <v>1</v>
      </c>
      <c r="E947" s="3" t="str">
        <f>_xlfn.XLOOKUP(B947,Product!A:A,Product!E:E)</f>
        <v>2676-23</v>
      </c>
      <c r="F947" s="3" t="str">
        <f>_xlfn.XLOOKUP(C947,Component!A:A,Component!C:C)</f>
        <v>49-16-2675</v>
      </c>
    </row>
    <row r="948" spans="2:6" x14ac:dyDescent="0.25">
      <c r="B948" s="3" t="s">
        <v>11251</v>
      </c>
      <c r="C948" s="3" t="s">
        <v>11047</v>
      </c>
      <c r="D948" s="3">
        <v>1</v>
      </c>
      <c r="E948" s="3" t="str">
        <f>_xlfn.XLOOKUP(B948,Product!A:A,Product!E:E)</f>
        <v>2676-23</v>
      </c>
      <c r="F948" s="3" t="str">
        <f>_xlfn.XLOOKUP(C948,Component!A:A,Component!C:C)</f>
        <v>49-16-2676</v>
      </c>
    </row>
    <row r="949" spans="2:6" x14ac:dyDescent="0.25">
      <c r="B949" s="3" t="s">
        <v>11251</v>
      </c>
      <c r="C949" s="3" t="s">
        <v>11048</v>
      </c>
      <c r="D949" s="3">
        <v>1</v>
      </c>
      <c r="E949" s="3" t="str">
        <f>_xlfn.XLOOKUP(B949,Product!A:A,Product!E:E)</f>
        <v>2676-23</v>
      </c>
      <c r="F949" s="3" t="str">
        <f>_xlfn.XLOOKUP(C949,Component!A:A,Component!C:C)</f>
        <v>49-16-2677</v>
      </c>
    </row>
    <row r="950" spans="2:6" x14ac:dyDescent="0.25">
      <c r="B950" s="3" t="s">
        <v>11251</v>
      </c>
      <c r="C950" s="3" t="s">
        <v>11049</v>
      </c>
      <c r="D950" s="3">
        <v>1</v>
      </c>
      <c r="E950" s="3" t="str">
        <f>_xlfn.XLOOKUP(B950,Product!A:A,Product!E:E)</f>
        <v>2676-23</v>
      </c>
      <c r="F950" s="3" t="str">
        <f>_xlfn.XLOOKUP(C950,Component!A:A,Component!C:C)</f>
        <v>49-16-2678</v>
      </c>
    </row>
    <row r="951" spans="2:6" x14ac:dyDescent="0.25">
      <c r="B951" s="3" t="s">
        <v>11251</v>
      </c>
      <c r="C951" s="3" t="s">
        <v>11050</v>
      </c>
      <c r="D951" s="3">
        <v>1</v>
      </c>
      <c r="E951" s="3" t="str">
        <f>_xlfn.XLOOKUP(B951,Product!A:A,Product!E:E)</f>
        <v>2676-23</v>
      </c>
      <c r="F951" s="3" t="str">
        <f>_xlfn.XLOOKUP(C951,Component!A:A,Component!C:C)</f>
        <v>49-16-2679</v>
      </c>
    </row>
    <row r="952" spans="2:6" x14ac:dyDescent="0.25">
      <c r="B952" s="3" t="s">
        <v>11251</v>
      </c>
      <c r="C952" s="3" t="s">
        <v>11051</v>
      </c>
      <c r="D952" s="3">
        <v>1</v>
      </c>
      <c r="E952" s="3" t="str">
        <f>_xlfn.XLOOKUP(B952,Product!A:A,Product!E:E)</f>
        <v>2676-23</v>
      </c>
      <c r="F952" s="3" t="str">
        <f>_xlfn.XLOOKUP(C952,Component!A:A,Component!C:C)</f>
        <v>49-16-2680</v>
      </c>
    </row>
    <row r="953" spans="2:6" x14ac:dyDescent="0.25">
      <c r="B953" s="3" t="s">
        <v>11251</v>
      </c>
      <c r="C953" s="3" t="s">
        <v>11052</v>
      </c>
      <c r="D953" s="3">
        <v>1</v>
      </c>
      <c r="E953" s="3" t="str">
        <f>_xlfn.XLOOKUP(B953,Product!A:A,Product!E:E)</f>
        <v>2676-23</v>
      </c>
      <c r="F953" s="3" t="str">
        <f>_xlfn.XLOOKUP(C953,Component!A:A,Component!C:C)</f>
        <v>49-16-2681</v>
      </c>
    </row>
    <row r="954" spans="2:6" x14ac:dyDescent="0.25">
      <c r="B954" s="3" t="s">
        <v>11251</v>
      </c>
      <c r="C954" s="3" t="s">
        <v>11055</v>
      </c>
      <c r="D954" s="3">
        <v>1</v>
      </c>
      <c r="E954" s="3" t="str">
        <f>_xlfn.XLOOKUP(B954,Product!A:A,Product!E:E)</f>
        <v>2676-23</v>
      </c>
      <c r="F954" s="3" t="str">
        <f>_xlfn.XLOOKUP(C954,Component!A:A,Component!C:C)</f>
        <v>49-16-2703</v>
      </c>
    </row>
    <row r="955" spans="2:6" x14ac:dyDescent="0.25">
      <c r="B955" s="3" t="s">
        <v>11255</v>
      </c>
      <c r="C955" s="3" t="s">
        <v>10703</v>
      </c>
      <c r="D955" s="3">
        <v>1</v>
      </c>
      <c r="E955" s="3" t="str">
        <f>_xlfn.XLOOKUP(B955,Product!A:A,Product!E:E)</f>
        <v>2677-21</v>
      </c>
      <c r="F955" s="3" t="str">
        <f>_xlfn.XLOOKUP(C955,Component!A:A,Component!C:C)</f>
        <v>2677-20</v>
      </c>
    </row>
    <row r="956" spans="2:6" x14ac:dyDescent="0.25">
      <c r="B956" s="3" t="s">
        <v>11255</v>
      </c>
      <c r="C956" s="3" t="s">
        <v>10938</v>
      </c>
      <c r="D956" s="3">
        <v>1</v>
      </c>
      <c r="E956" s="3" t="str">
        <f>_xlfn.XLOOKUP(B956,Product!A:A,Product!E:E)</f>
        <v>2677-21</v>
      </c>
      <c r="F956" s="3" t="str">
        <f>_xlfn.XLOOKUP(C956,Component!A:A,Component!C:C)</f>
        <v>48-11-1820</v>
      </c>
    </row>
    <row r="957" spans="2:6" x14ac:dyDescent="0.25">
      <c r="B957" s="3" t="s">
        <v>11255</v>
      </c>
      <c r="C957" s="3" t="s">
        <v>11001</v>
      </c>
      <c r="D957" s="3">
        <v>1</v>
      </c>
      <c r="E957" s="3" t="str">
        <f>_xlfn.XLOOKUP(B957,Product!A:A,Product!E:E)</f>
        <v>2677-21</v>
      </c>
      <c r="F957" s="3" t="str">
        <f>_xlfn.XLOOKUP(C957,Component!A:A,Component!C:C)</f>
        <v>48-59-1812</v>
      </c>
    </row>
    <row r="958" spans="2:6" x14ac:dyDescent="0.25">
      <c r="B958" s="3" t="s">
        <v>11255</v>
      </c>
      <c r="C958" s="3" t="s">
        <v>11051</v>
      </c>
      <c r="D958" s="3">
        <v>1</v>
      </c>
      <c r="E958" s="3" t="str">
        <f>_xlfn.XLOOKUP(B958,Product!A:A,Product!E:E)</f>
        <v>2677-21</v>
      </c>
      <c r="F958" s="3" t="str">
        <f>_xlfn.XLOOKUP(C958,Component!A:A,Component!C:C)</f>
        <v>49-16-2680</v>
      </c>
    </row>
    <row r="959" spans="2:6" x14ac:dyDescent="0.25">
      <c r="B959" s="3" t="s">
        <v>11255</v>
      </c>
      <c r="C959" s="3" t="s">
        <v>11052</v>
      </c>
      <c r="D959" s="3">
        <v>1</v>
      </c>
      <c r="E959" s="3" t="str">
        <f>_xlfn.XLOOKUP(B959,Product!A:A,Product!E:E)</f>
        <v>2677-21</v>
      </c>
      <c r="F959" s="3" t="str">
        <f>_xlfn.XLOOKUP(C959,Component!A:A,Component!C:C)</f>
        <v>49-16-2681</v>
      </c>
    </row>
    <row r="960" spans="2:6" x14ac:dyDescent="0.25">
      <c r="B960" s="3" t="s">
        <v>11255</v>
      </c>
      <c r="C960" s="3" t="s">
        <v>11055</v>
      </c>
      <c r="D960" s="3">
        <v>1</v>
      </c>
      <c r="E960" s="3" t="str">
        <f>_xlfn.XLOOKUP(B960,Product!A:A,Product!E:E)</f>
        <v>2677-21</v>
      </c>
      <c r="F960" s="3" t="str">
        <f>_xlfn.XLOOKUP(C960,Component!A:A,Component!C:C)</f>
        <v>49-16-2703</v>
      </c>
    </row>
    <row r="961" spans="2:6" x14ac:dyDescent="0.25">
      <c r="B961" s="3" t="s">
        <v>11256</v>
      </c>
      <c r="C961" s="3" t="s">
        <v>10703</v>
      </c>
      <c r="D961" s="3">
        <v>1</v>
      </c>
      <c r="E961" s="3" t="str">
        <f>_xlfn.XLOOKUP(B961,Product!A:A,Product!E:E)</f>
        <v>2677-23</v>
      </c>
      <c r="F961" s="3" t="str">
        <f>_xlfn.XLOOKUP(C961,Component!A:A,Component!C:C)</f>
        <v>2677-20</v>
      </c>
    </row>
    <row r="962" spans="2:6" x14ac:dyDescent="0.25">
      <c r="B962" s="3" t="s">
        <v>11256</v>
      </c>
      <c r="C962" s="3" t="s">
        <v>10938</v>
      </c>
      <c r="D962" s="3">
        <v>1</v>
      </c>
      <c r="E962" s="3" t="str">
        <f>_xlfn.XLOOKUP(B962,Product!A:A,Product!E:E)</f>
        <v>2677-23</v>
      </c>
      <c r="F962" s="3" t="str">
        <f>_xlfn.XLOOKUP(C962,Component!A:A,Component!C:C)</f>
        <v>48-11-1820</v>
      </c>
    </row>
    <row r="963" spans="2:6" x14ac:dyDescent="0.25">
      <c r="B963" s="3" t="s">
        <v>11256</v>
      </c>
      <c r="C963" s="3" t="s">
        <v>11001</v>
      </c>
      <c r="D963" s="3">
        <v>1</v>
      </c>
      <c r="E963" s="3" t="str">
        <f>_xlfn.XLOOKUP(B963,Product!A:A,Product!E:E)</f>
        <v>2677-23</v>
      </c>
      <c r="F963" s="3" t="str">
        <f>_xlfn.XLOOKUP(C963,Component!A:A,Component!C:C)</f>
        <v>48-59-1812</v>
      </c>
    </row>
    <row r="964" spans="2:6" x14ac:dyDescent="0.25">
      <c r="B964" s="3" t="s">
        <v>11256</v>
      </c>
      <c r="C964" s="3" t="s">
        <v>11043</v>
      </c>
      <c r="D964" s="3">
        <v>1</v>
      </c>
      <c r="E964" s="3" t="str">
        <f>_xlfn.XLOOKUP(B964,Product!A:A,Product!E:E)</f>
        <v>2677-23</v>
      </c>
      <c r="F964" s="3" t="str">
        <f>_xlfn.XLOOKUP(C964,Component!A:A,Component!C:C)</f>
        <v>49-16-2672</v>
      </c>
    </row>
    <row r="965" spans="2:6" x14ac:dyDescent="0.25">
      <c r="B965" s="3" t="s">
        <v>11256</v>
      </c>
      <c r="C965" s="3" t="s">
        <v>11044</v>
      </c>
      <c r="D965" s="3">
        <v>1</v>
      </c>
      <c r="E965" s="3" t="str">
        <f>_xlfn.XLOOKUP(B965,Product!A:A,Product!E:E)</f>
        <v>2677-23</v>
      </c>
      <c r="F965" s="3" t="str">
        <f>_xlfn.XLOOKUP(C965,Component!A:A,Component!C:C)</f>
        <v>49-16-2673</v>
      </c>
    </row>
    <row r="966" spans="2:6" x14ac:dyDescent="0.25">
      <c r="B966" s="3" t="s">
        <v>11256</v>
      </c>
      <c r="C966" s="3" t="s">
        <v>11045</v>
      </c>
      <c r="D966" s="3">
        <v>1</v>
      </c>
      <c r="E966" s="3" t="str">
        <f>_xlfn.XLOOKUP(B966,Product!A:A,Product!E:E)</f>
        <v>2677-23</v>
      </c>
      <c r="F966" s="3" t="str">
        <f>_xlfn.XLOOKUP(C966,Component!A:A,Component!C:C)</f>
        <v>49-16-2674</v>
      </c>
    </row>
    <row r="967" spans="2:6" x14ac:dyDescent="0.25">
      <c r="B967" s="3" t="s">
        <v>11256</v>
      </c>
      <c r="C967" s="3" t="s">
        <v>11046</v>
      </c>
      <c r="D967" s="3">
        <v>1</v>
      </c>
      <c r="E967" s="3" t="str">
        <f>_xlfn.XLOOKUP(B967,Product!A:A,Product!E:E)</f>
        <v>2677-23</v>
      </c>
      <c r="F967" s="3" t="str">
        <f>_xlfn.XLOOKUP(C967,Component!A:A,Component!C:C)</f>
        <v>49-16-2675</v>
      </c>
    </row>
    <row r="968" spans="2:6" x14ac:dyDescent="0.25">
      <c r="B968" s="3" t="s">
        <v>11256</v>
      </c>
      <c r="C968" s="3" t="s">
        <v>11047</v>
      </c>
      <c r="D968" s="3">
        <v>1</v>
      </c>
      <c r="E968" s="3" t="str">
        <f>_xlfn.XLOOKUP(B968,Product!A:A,Product!E:E)</f>
        <v>2677-23</v>
      </c>
      <c r="F968" s="3" t="str">
        <f>_xlfn.XLOOKUP(C968,Component!A:A,Component!C:C)</f>
        <v>49-16-2676</v>
      </c>
    </row>
    <row r="969" spans="2:6" x14ac:dyDescent="0.25">
      <c r="B969" s="3" t="s">
        <v>11256</v>
      </c>
      <c r="C969" s="3" t="s">
        <v>11048</v>
      </c>
      <c r="D969" s="3">
        <v>1</v>
      </c>
      <c r="E969" s="3" t="str">
        <f>_xlfn.XLOOKUP(B969,Product!A:A,Product!E:E)</f>
        <v>2677-23</v>
      </c>
      <c r="F969" s="3" t="str">
        <f>_xlfn.XLOOKUP(C969,Component!A:A,Component!C:C)</f>
        <v>49-16-2677</v>
      </c>
    </row>
    <row r="970" spans="2:6" x14ac:dyDescent="0.25">
      <c r="B970" s="3" t="s">
        <v>11256</v>
      </c>
      <c r="C970" s="3" t="s">
        <v>11049</v>
      </c>
      <c r="D970" s="3">
        <v>1</v>
      </c>
      <c r="E970" s="3" t="str">
        <f>_xlfn.XLOOKUP(B970,Product!A:A,Product!E:E)</f>
        <v>2677-23</v>
      </c>
      <c r="F970" s="3" t="str">
        <f>_xlfn.XLOOKUP(C970,Component!A:A,Component!C:C)</f>
        <v>49-16-2678</v>
      </c>
    </row>
    <row r="971" spans="2:6" x14ac:dyDescent="0.25">
      <c r="B971" s="3" t="s">
        <v>11256</v>
      </c>
      <c r="C971" s="3" t="s">
        <v>11050</v>
      </c>
      <c r="D971" s="3">
        <v>1</v>
      </c>
      <c r="E971" s="3" t="str">
        <f>_xlfn.XLOOKUP(B971,Product!A:A,Product!E:E)</f>
        <v>2677-23</v>
      </c>
      <c r="F971" s="3" t="str">
        <f>_xlfn.XLOOKUP(C971,Component!A:A,Component!C:C)</f>
        <v>49-16-2679</v>
      </c>
    </row>
    <row r="972" spans="2:6" x14ac:dyDescent="0.25">
      <c r="B972" s="3" t="s">
        <v>11256</v>
      </c>
      <c r="C972" s="3" t="s">
        <v>11051</v>
      </c>
      <c r="D972" s="3">
        <v>1</v>
      </c>
      <c r="E972" s="3" t="str">
        <f>_xlfn.XLOOKUP(B972,Product!A:A,Product!E:E)</f>
        <v>2677-23</v>
      </c>
      <c r="F972" s="3" t="str">
        <f>_xlfn.XLOOKUP(C972,Component!A:A,Component!C:C)</f>
        <v>49-16-2680</v>
      </c>
    </row>
    <row r="973" spans="2:6" x14ac:dyDescent="0.25">
      <c r="B973" s="3" t="s">
        <v>11256</v>
      </c>
      <c r="C973" s="3" t="s">
        <v>11052</v>
      </c>
      <c r="D973" s="3">
        <v>1</v>
      </c>
      <c r="E973" s="3" t="str">
        <f>_xlfn.XLOOKUP(B973,Product!A:A,Product!E:E)</f>
        <v>2677-23</v>
      </c>
      <c r="F973" s="3" t="str">
        <f>_xlfn.XLOOKUP(C973,Component!A:A,Component!C:C)</f>
        <v>49-16-2681</v>
      </c>
    </row>
    <row r="974" spans="2:6" x14ac:dyDescent="0.25">
      <c r="B974" s="3" t="s">
        <v>11256</v>
      </c>
      <c r="C974" s="3" t="s">
        <v>11053</v>
      </c>
      <c r="D974" s="3">
        <v>1</v>
      </c>
      <c r="E974" s="3" t="str">
        <f>_xlfn.XLOOKUP(B974,Product!A:A,Product!E:E)</f>
        <v>2677-23</v>
      </c>
      <c r="F974" s="3" t="str">
        <f>_xlfn.XLOOKUP(C974,Component!A:A,Component!C:C)</f>
        <v>49-16-2682</v>
      </c>
    </row>
    <row r="975" spans="2:6" x14ac:dyDescent="0.25">
      <c r="B975" s="3" t="s">
        <v>11256</v>
      </c>
      <c r="C975" s="3" t="s">
        <v>11055</v>
      </c>
      <c r="D975" s="3">
        <v>1</v>
      </c>
      <c r="E975" s="3" t="str">
        <f>_xlfn.XLOOKUP(B975,Product!A:A,Product!E:E)</f>
        <v>2677-23</v>
      </c>
      <c r="F975" s="3" t="str">
        <f>_xlfn.XLOOKUP(C975,Component!A:A,Component!C:C)</f>
        <v>49-16-2703</v>
      </c>
    </row>
    <row r="976" spans="2:6" x14ac:dyDescent="0.25">
      <c r="B976" s="3" t="s">
        <v>11259</v>
      </c>
      <c r="C976" s="3" t="s">
        <v>10938</v>
      </c>
      <c r="D976" s="3">
        <v>2</v>
      </c>
      <c r="E976" s="3" t="str">
        <f>_xlfn.XLOOKUP(B976,Product!A:A,Product!E:E)</f>
        <v>2678-22BG</v>
      </c>
      <c r="F976" s="3" t="str">
        <f>_xlfn.XLOOKUP(C976,Component!A:A,Component!C:C)</f>
        <v>48-11-1820</v>
      </c>
    </row>
    <row r="977" spans="2:6" x14ac:dyDescent="0.25">
      <c r="B977" s="3" t="s">
        <v>11259</v>
      </c>
      <c r="C977" s="3" t="s">
        <v>11001</v>
      </c>
      <c r="D977" s="3">
        <v>1</v>
      </c>
      <c r="E977" s="3" t="str">
        <f>_xlfn.XLOOKUP(B977,Product!A:A,Product!E:E)</f>
        <v>2678-22BG</v>
      </c>
      <c r="F977" s="3" t="str">
        <f>_xlfn.XLOOKUP(C977,Component!A:A,Component!C:C)</f>
        <v>48-59-1812</v>
      </c>
    </row>
    <row r="978" spans="2:6" x14ac:dyDescent="0.25">
      <c r="B978" s="3" t="s">
        <v>11259</v>
      </c>
      <c r="C978" s="3" t="s">
        <v>11078</v>
      </c>
      <c r="D978" s="3">
        <v>1</v>
      </c>
      <c r="E978" s="3" t="str">
        <f>_xlfn.XLOOKUP(B978,Product!A:A,Product!E:E)</f>
        <v>2678-22BG</v>
      </c>
      <c r="F978" s="3" t="str">
        <f>_xlfn.XLOOKUP(C978,Component!A:A,Component!C:C)</f>
        <v>49-16-BGD3</v>
      </c>
    </row>
    <row r="979" spans="2:6" x14ac:dyDescent="0.25">
      <c r="B979" s="3" t="s">
        <v>11261</v>
      </c>
      <c r="C979" s="3" t="s">
        <v>10938</v>
      </c>
      <c r="D979" s="3">
        <v>2</v>
      </c>
      <c r="E979" s="3" t="str">
        <f>_xlfn.XLOOKUP(B979,Product!A:A,Product!E:E)</f>
        <v>2678-22O</v>
      </c>
      <c r="F979" s="3" t="str">
        <f>_xlfn.XLOOKUP(C979,Component!A:A,Component!C:C)</f>
        <v>48-11-1820</v>
      </c>
    </row>
    <row r="980" spans="2:6" x14ac:dyDescent="0.25">
      <c r="B980" s="3" t="s">
        <v>11261</v>
      </c>
      <c r="C980" s="3" t="s">
        <v>11001</v>
      </c>
      <c r="D980" s="3">
        <v>1</v>
      </c>
      <c r="E980" s="3" t="str">
        <f>_xlfn.XLOOKUP(B980,Product!A:A,Product!E:E)</f>
        <v>2678-22O</v>
      </c>
      <c r="F980" s="3" t="str">
        <f>_xlfn.XLOOKUP(C980,Component!A:A,Component!C:C)</f>
        <v>48-59-1812</v>
      </c>
    </row>
    <row r="981" spans="2:6" x14ac:dyDescent="0.25">
      <c r="B981" s="3" t="s">
        <v>11261</v>
      </c>
      <c r="C981" s="3" t="s">
        <v>11009</v>
      </c>
      <c r="D981" s="3">
        <v>1</v>
      </c>
      <c r="E981" s="3" t="str">
        <f>_xlfn.XLOOKUP(B981,Product!A:A,Product!E:E)</f>
        <v>2678-22O</v>
      </c>
      <c r="F981" s="3" t="str">
        <f>_xlfn.XLOOKUP(C981,Component!A:A,Component!C:C)</f>
        <v>49-16-0OD3</v>
      </c>
    </row>
    <row r="982" spans="2:6" x14ac:dyDescent="0.25">
      <c r="B982" s="3" t="s">
        <v>11269</v>
      </c>
      <c r="C982" s="3" t="s">
        <v>10705</v>
      </c>
      <c r="D982" s="3">
        <v>1</v>
      </c>
      <c r="E982" s="3" t="str">
        <f>_xlfn.XLOOKUP(B982,Product!A:A,Product!E:E)</f>
        <v>2680-22</v>
      </c>
      <c r="F982" s="3" t="str">
        <f>_xlfn.XLOOKUP(C982,Component!A:A,Component!C:C)</f>
        <v>2680-20</v>
      </c>
    </row>
    <row r="983" spans="2:6" x14ac:dyDescent="0.25">
      <c r="B983" s="3" t="s">
        <v>11269</v>
      </c>
      <c r="C983" s="3" t="s">
        <v>10939</v>
      </c>
      <c r="D983" s="3">
        <v>2</v>
      </c>
      <c r="E983" s="3" t="str">
        <f>_xlfn.XLOOKUP(B983,Product!A:A,Product!E:E)</f>
        <v>2680-22</v>
      </c>
      <c r="F983" s="3" t="str">
        <f>_xlfn.XLOOKUP(C983,Component!A:A,Component!C:C)</f>
        <v>48-11-1828</v>
      </c>
    </row>
    <row r="984" spans="2:6" x14ac:dyDescent="0.25">
      <c r="B984" s="3" t="s">
        <v>11269</v>
      </c>
      <c r="C984" s="3" t="s">
        <v>11001</v>
      </c>
      <c r="D984" s="3">
        <v>1</v>
      </c>
      <c r="E984" s="3" t="str">
        <f>_xlfn.XLOOKUP(B984,Product!A:A,Product!E:E)</f>
        <v>2680-22</v>
      </c>
      <c r="F984" s="3" t="str">
        <f>_xlfn.XLOOKUP(C984,Component!A:A,Component!C:C)</f>
        <v>48-59-1812</v>
      </c>
    </row>
    <row r="985" spans="2:6" x14ac:dyDescent="0.25">
      <c r="B985" s="3" t="s">
        <v>11271</v>
      </c>
      <c r="C985" s="3" t="s">
        <v>10706</v>
      </c>
      <c r="D985" s="3">
        <v>1</v>
      </c>
      <c r="E985" s="3" t="str">
        <f>_xlfn.XLOOKUP(B985,Product!A:A,Product!E:E)</f>
        <v>2684-22HD</v>
      </c>
      <c r="F985" s="3" t="str">
        <f>_xlfn.XLOOKUP(C985,Component!A:A,Component!C:C)</f>
        <v>2684-20</v>
      </c>
    </row>
    <row r="986" spans="2:6" x14ac:dyDescent="0.25">
      <c r="B986" s="3" t="s">
        <v>11271</v>
      </c>
      <c r="C986" s="3" t="s">
        <v>10946</v>
      </c>
      <c r="D986" s="3">
        <v>2</v>
      </c>
      <c r="E986" s="3" t="str">
        <f>_xlfn.XLOOKUP(B986,Product!A:A,Product!E:E)</f>
        <v>2684-22HD</v>
      </c>
      <c r="F986" s="3" t="str">
        <f>_xlfn.XLOOKUP(C986,Component!A:A,Component!C:C)</f>
        <v>48-11-1865</v>
      </c>
    </row>
    <row r="987" spans="2:6" x14ac:dyDescent="0.25">
      <c r="B987" s="3" t="s">
        <v>11271</v>
      </c>
      <c r="C987" s="3" t="s">
        <v>10999</v>
      </c>
      <c r="D987" s="3">
        <v>1</v>
      </c>
      <c r="E987" s="3" t="str">
        <f>_xlfn.XLOOKUP(B987,Product!A:A,Product!E:E)</f>
        <v>2684-22HD</v>
      </c>
      <c r="F987" s="3" t="str">
        <f>_xlfn.XLOOKUP(C987,Component!A:A,Component!C:C)</f>
        <v>48-59-1808</v>
      </c>
    </row>
    <row r="988" spans="2:6" x14ac:dyDescent="0.25">
      <c r="B988" s="3" t="s">
        <v>11271</v>
      </c>
      <c r="C988" s="3" t="s">
        <v>11080</v>
      </c>
      <c r="D988" s="3">
        <v>1</v>
      </c>
      <c r="E988" s="3" t="str">
        <f>_xlfn.XLOOKUP(B988,Product!A:A,Product!E:E)</f>
        <v>2684-22HD</v>
      </c>
      <c r="F988" s="3" t="str">
        <f>_xlfn.XLOOKUP(C988,Component!A:A,Component!C:C)</f>
        <v>49-36-0401</v>
      </c>
    </row>
    <row r="989" spans="2:6" x14ac:dyDescent="0.25">
      <c r="B989" s="3" t="s">
        <v>11273</v>
      </c>
      <c r="C989" s="3" t="s">
        <v>10707</v>
      </c>
      <c r="D989" s="3">
        <v>1</v>
      </c>
      <c r="E989" s="3" t="str">
        <f>_xlfn.XLOOKUP(B989,Product!A:A,Product!E:E)</f>
        <v>2685-22HD</v>
      </c>
      <c r="F989" s="3" t="str">
        <f>_xlfn.XLOOKUP(C989,Component!A:A,Component!C:C)</f>
        <v>2685-20</v>
      </c>
    </row>
    <row r="990" spans="2:6" x14ac:dyDescent="0.25">
      <c r="B990" s="3" t="s">
        <v>11273</v>
      </c>
      <c r="C990" s="3" t="s">
        <v>10946</v>
      </c>
      <c r="D990" s="3">
        <v>2</v>
      </c>
      <c r="E990" s="3" t="str">
        <f>_xlfn.XLOOKUP(B990,Product!A:A,Product!E:E)</f>
        <v>2685-22HD</v>
      </c>
      <c r="F990" s="3" t="str">
        <f>_xlfn.XLOOKUP(C990,Component!A:A,Component!C:C)</f>
        <v>48-11-1865</v>
      </c>
    </row>
    <row r="991" spans="2:6" x14ac:dyDescent="0.25">
      <c r="B991" s="3" t="s">
        <v>11273</v>
      </c>
      <c r="C991" s="3" t="s">
        <v>10999</v>
      </c>
      <c r="D991" s="3">
        <v>1</v>
      </c>
      <c r="E991" s="3" t="str">
        <f>_xlfn.XLOOKUP(B991,Product!A:A,Product!E:E)</f>
        <v>2685-22HD</v>
      </c>
      <c r="F991" s="3" t="str">
        <f>_xlfn.XLOOKUP(C991,Component!A:A,Component!C:C)</f>
        <v>48-59-1808</v>
      </c>
    </row>
    <row r="992" spans="2:6" x14ac:dyDescent="0.25">
      <c r="B992" s="3" t="s">
        <v>11273</v>
      </c>
      <c r="C992" s="3" t="s">
        <v>11081</v>
      </c>
      <c r="D992" s="3">
        <v>1</v>
      </c>
      <c r="E992" s="3" t="str">
        <f>_xlfn.XLOOKUP(B992,Product!A:A,Product!E:E)</f>
        <v>2685-22HD</v>
      </c>
      <c r="F992" s="3" t="str">
        <f>_xlfn.XLOOKUP(C992,Component!A:A,Component!C:C)</f>
        <v>49-36-0402</v>
      </c>
    </row>
    <row r="993" spans="2:6" x14ac:dyDescent="0.25">
      <c r="B993" s="3" t="s">
        <v>11276</v>
      </c>
      <c r="C993" s="3" t="s">
        <v>10709</v>
      </c>
      <c r="D993" s="3">
        <v>1</v>
      </c>
      <c r="E993" s="3" t="str">
        <f>_xlfn.XLOOKUP(B993,Product!A:A,Product!E:E)</f>
        <v>2688-21</v>
      </c>
      <c r="F993" s="3" t="str">
        <f>_xlfn.XLOOKUP(C993,Component!A:A,Component!C:C)</f>
        <v>2688-20</v>
      </c>
    </row>
    <row r="994" spans="2:6" x14ac:dyDescent="0.25">
      <c r="B994" s="3" t="s">
        <v>11276</v>
      </c>
      <c r="C994" s="3" t="s">
        <v>10942</v>
      </c>
      <c r="D994" s="3">
        <v>1</v>
      </c>
      <c r="E994" s="3" t="str">
        <f>_xlfn.XLOOKUP(B994,Product!A:A,Product!E:E)</f>
        <v>2688-21</v>
      </c>
      <c r="F994" s="3" t="str">
        <f>_xlfn.XLOOKUP(C994,Component!A:A,Component!C:C)</f>
        <v>48-11-1850</v>
      </c>
    </row>
    <row r="995" spans="2:6" x14ac:dyDescent="0.25">
      <c r="B995" s="3" t="s">
        <v>11287</v>
      </c>
      <c r="C995" s="3" t="s">
        <v>10666</v>
      </c>
      <c r="D995" s="3">
        <v>1</v>
      </c>
      <c r="E995" s="3" t="str">
        <f>_xlfn.XLOOKUP(B995,Product!A:A,Product!E:E)</f>
        <v>2697-22</v>
      </c>
      <c r="F995" s="3" t="str">
        <f>_xlfn.XLOOKUP(C995,Component!A:A,Component!C:C)</f>
        <v>2607-20</v>
      </c>
    </row>
    <row r="996" spans="2:6" x14ac:dyDescent="0.25">
      <c r="B996" s="3" t="s">
        <v>11287</v>
      </c>
      <c r="C996" s="3" t="s">
        <v>10689</v>
      </c>
      <c r="D996" s="3">
        <v>1</v>
      </c>
      <c r="E996" s="3" t="str">
        <f>_xlfn.XLOOKUP(B996,Product!A:A,Product!E:E)</f>
        <v>2697-22</v>
      </c>
      <c r="F996" s="3" t="str">
        <f>_xlfn.XLOOKUP(C996,Component!A:A,Component!C:C)</f>
        <v>2656-20</v>
      </c>
    </row>
    <row r="997" spans="2:6" x14ac:dyDescent="0.25">
      <c r="B997" s="3" t="s">
        <v>11287</v>
      </c>
      <c r="C997" s="3" t="s">
        <v>10939</v>
      </c>
      <c r="D997" s="3">
        <v>2</v>
      </c>
      <c r="E997" s="3" t="str">
        <f>_xlfn.XLOOKUP(B997,Product!A:A,Product!E:E)</f>
        <v>2697-22</v>
      </c>
      <c r="F997" s="3" t="str">
        <f>_xlfn.XLOOKUP(C997,Component!A:A,Component!C:C)</f>
        <v>48-11-1828</v>
      </c>
    </row>
    <row r="998" spans="2:6" x14ac:dyDescent="0.25">
      <c r="B998" s="3" t="s">
        <v>11292</v>
      </c>
      <c r="C998" s="3" t="s">
        <v>10712</v>
      </c>
      <c r="D998" s="3">
        <v>1</v>
      </c>
      <c r="E998" s="3" t="str">
        <f>_xlfn.XLOOKUP(B998,Product!A:A,Product!E:E)</f>
        <v>2713-22</v>
      </c>
      <c r="F998" s="3" t="str">
        <f>_xlfn.XLOOKUP(C998,Component!A:A,Component!C:C)</f>
        <v>2713-20</v>
      </c>
    </row>
    <row r="999" spans="2:6" x14ac:dyDescent="0.25">
      <c r="B999" s="3" t="s">
        <v>11292</v>
      </c>
      <c r="C999" s="3" t="s">
        <v>10942</v>
      </c>
      <c r="D999" s="3">
        <v>2</v>
      </c>
      <c r="E999" s="3" t="str">
        <f>_xlfn.XLOOKUP(B999,Product!A:A,Product!E:E)</f>
        <v>2713-22</v>
      </c>
      <c r="F999" s="3" t="str">
        <f>_xlfn.XLOOKUP(C999,Component!A:A,Component!C:C)</f>
        <v>48-11-1850</v>
      </c>
    </row>
    <row r="1000" spans="2:6" x14ac:dyDescent="0.25">
      <c r="B1000" s="3" t="s">
        <v>11292</v>
      </c>
      <c r="C1000" s="3" t="s">
        <v>11001</v>
      </c>
      <c r="D1000" s="3">
        <v>1</v>
      </c>
      <c r="E1000" s="3" t="str">
        <f>_xlfn.XLOOKUP(B1000,Product!A:A,Product!E:E)</f>
        <v>2713-22</v>
      </c>
      <c r="F1000" s="3" t="str">
        <f>_xlfn.XLOOKUP(C1000,Component!A:A,Component!C:C)</f>
        <v>48-59-1812</v>
      </c>
    </row>
    <row r="1001" spans="2:6" x14ac:dyDescent="0.25">
      <c r="B1001" s="3" t="s">
        <v>11293</v>
      </c>
      <c r="C1001" s="3" t="s">
        <v>10712</v>
      </c>
      <c r="D1001" s="3">
        <v>1</v>
      </c>
      <c r="E1001" s="3" t="str">
        <f>_xlfn.XLOOKUP(B1001,Product!A:A,Product!E:E)</f>
        <v>2713-22HD</v>
      </c>
      <c r="F1001" s="3" t="str">
        <f>_xlfn.XLOOKUP(C1001,Component!A:A,Component!C:C)</f>
        <v>2713-20</v>
      </c>
    </row>
    <row r="1002" spans="2:6" x14ac:dyDescent="0.25">
      <c r="B1002" s="3" t="s">
        <v>11293</v>
      </c>
      <c r="C1002" s="3" t="s">
        <v>10949</v>
      </c>
      <c r="D1002" s="3">
        <v>2</v>
      </c>
      <c r="E1002" s="3" t="str">
        <f>_xlfn.XLOOKUP(B1002,Product!A:A,Product!E:E)</f>
        <v>2713-22HD</v>
      </c>
      <c r="F1002" s="3" t="str">
        <f>_xlfn.XLOOKUP(C1002,Component!A:A,Component!C:C)</f>
        <v>48-11-1890</v>
      </c>
    </row>
    <row r="1003" spans="2:6" x14ac:dyDescent="0.25">
      <c r="B1003" s="3" t="s">
        <v>11293</v>
      </c>
      <c r="C1003" s="3" t="s">
        <v>10999</v>
      </c>
      <c r="D1003" s="3">
        <v>1</v>
      </c>
      <c r="E1003" s="3" t="str">
        <f>_xlfn.XLOOKUP(B1003,Product!A:A,Product!E:E)</f>
        <v>2713-22HD</v>
      </c>
      <c r="F1003" s="3" t="str">
        <f>_xlfn.XLOOKUP(C1003,Component!A:A,Component!C:C)</f>
        <v>48-59-1808</v>
      </c>
    </row>
    <row r="1004" spans="2:6" x14ac:dyDescent="0.25">
      <c r="B1004" s="3" t="s">
        <v>11295</v>
      </c>
      <c r="C1004" s="3" t="s">
        <v>10713</v>
      </c>
      <c r="D1004" s="3">
        <v>1</v>
      </c>
      <c r="E1004" s="3" t="str">
        <f>_xlfn.XLOOKUP(B1004,Product!A:A,Product!E:E)</f>
        <v>2717-22HD</v>
      </c>
      <c r="F1004" s="3" t="str">
        <f>_xlfn.XLOOKUP(C1004,Component!A:A,Component!C:C)</f>
        <v>2717-20</v>
      </c>
    </row>
    <row r="1005" spans="2:6" x14ac:dyDescent="0.25">
      <c r="B1005" s="3" t="s">
        <v>11295</v>
      </c>
      <c r="C1005" s="3" t="s">
        <v>10947</v>
      </c>
      <c r="D1005" s="3">
        <v>2</v>
      </c>
      <c r="E1005" s="3" t="str">
        <f>_xlfn.XLOOKUP(B1005,Product!A:A,Product!E:E)</f>
        <v>2717-22HD</v>
      </c>
      <c r="F1005" s="3" t="str">
        <f>_xlfn.XLOOKUP(C1005,Component!A:A,Component!C:C)</f>
        <v>48-11-1880</v>
      </c>
    </row>
    <row r="1006" spans="2:6" x14ac:dyDescent="0.25">
      <c r="B1006" s="3" t="s">
        <v>11295</v>
      </c>
      <c r="C1006" s="3" t="s">
        <v>11001</v>
      </c>
      <c r="D1006" s="3">
        <v>1</v>
      </c>
      <c r="E1006" s="3" t="str">
        <f>_xlfn.XLOOKUP(B1006,Product!A:A,Product!E:E)</f>
        <v>2717-22HD</v>
      </c>
      <c r="F1006" s="3" t="str">
        <f>_xlfn.XLOOKUP(C1006,Component!A:A,Component!C:C)</f>
        <v>48-59-1812</v>
      </c>
    </row>
    <row r="1007" spans="2:6" x14ac:dyDescent="0.25">
      <c r="B1007" s="3" t="s">
        <v>11297</v>
      </c>
      <c r="C1007" s="3" t="s">
        <v>10714</v>
      </c>
      <c r="D1007" s="3">
        <v>1</v>
      </c>
      <c r="E1007" s="3" t="str">
        <f>_xlfn.XLOOKUP(B1007,Product!A:A,Product!E:E)</f>
        <v>2718-21HD</v>
      </c>
      <c r="F1007" s="3" t="str">
        <f>_xlfn.XLOOKUP(C1007,Component!A:A,Component!C:C)</f>
        <v>2718-20</v>
      </c>
    </row>
    <row r="1008" spans="2:6" x14ac:dyDescent="0.25">
      <c r="B1008" s="3" t="s">
        <v>11297</v>
      </c>
      <c r="C1008" s="3" t="s">
        <v>10935</v>
      </c>
      <c r="D1008" s="3">
        <v>1</v>
      </c>
      <c r="E1008" s="3" t="str">
        <f>_xlfn.XLOOKUP(B1008,Product!A:A,Product!E:E)</f>
        <v>2718-21HD</v>
      </c>
      <c r="F1008" s="3" t="str">
        <f>_xlfn.XLOOKUP(C1008,Component!A:A,Component!C:C)</f>
        <v>48-11-1812</v>
      </c>
    </row>
    <row r="1009" spans="2:6" x14ac:dyDescent="0.25">
      <c r="B1009" s="3" t="s">
        <v>11297</v>
      </c>
      <c r="C1009" s="3" t="s">
        <v>10999</v>
      </c>
      <c r="D1009" s="3">
        <v>1</v>
      </c>
      <c r="E1009" s="3" t="str">
        <f>_xlfn.XLOOKUP(B1009,Product!A:A,Product!E:E)</f>
        <v>2718-21HD</v>
      </c>
      <c r="F1009" s="3" t="str">
        <f>_xlfn.XLOOKUP(C1009,Component!A:A,Component!C:C)</f>
        <v>48-59-1808</v>
      </c>
    </row>
    <row r="1010" spans="2:6" x14ac:dyDescent="0.25">
      <c r="B1010" s="3" t="s">
        <v>11298</v>
      </c>
      <c r="C1010" s="3" t="s">
        <v>10714</v>
      </c>
      <c r="D1010" s="3">
        <v>1</v>
      </c>
      <c r="E1010" s="3" t="str">
        <f>_xlfn.XLOOKUP(B1010,Product!A:A,Product!E:E)</f>
        <v>2718-22HD</v>
      </c>
      <c r="F1010" s="3" t="str">
        <f>_xlfn.XLOOKUP(C1010,Component!A:A,Component!C:C)</f>
        <v>2718-20</v>
      </c>
    </row>
    <row r="1011" spans="2:6" x14ac:dyDescent="0.25">
      <c r="B1011" s="3" t="s">
        <v>11298</v>
      </c>
      <c r="C1011" s="3" t="s">
        <v>10935</v>
      </c>
      <c r="D1011" s="3">
        <v>2</v>
      </c>
      <c r="E1011" s="3" t="str">
        <f>_xlfn.XLOOKUP(B1011,Product!A:A,Product!E:E)</f>
        <v>2718-22HD</v>
      </c>
      <c r="F1011" s="3" t="str">
        <f>_xlfn.XLOOKUP(C1011,Component!A:A,Component!C:C)</f>
        <v>48-11-1812</v>
      </c>
    </row>
    <row r="1012" spans="2:6" x14ac:dyDescent="0.25">
      <c r="B1012" s="3" t="s">
        <v>11298</v>
      </c>
      <c r="C1012" s="3" t="s">
        <v>10999</v>
      </c>
      <c r="D1012" s="3">
        <v>1</v>
      </c>
      <c r="E1012" s="3" t="str">
        <f>_xlfn.XLOOKUP(B1012,Product!A:A,Product!E:E)</f>
        <v>2718-22HD</v>
      </c>
      <c r="F1012" s="3" t="str">
        <f>_xlfn.XLOOKUP(C1012,Component!A:A,Component!C:C)</f>
        <v>48-59-1808</v>
      </c>
    </row>
    <row r="1013" spans="2:6" x14ac:dyDescent="0.25">
      <c r="B1013" s="3" t="s">
        <v>11300</v>
      </c>
      <c r="C1013" s="3" t="s">
        <v>10715</v>
      </c>
      <c r="D1013" s="3">
        <v>1</v>
      </c>
      <c r="E1013" s="3" t="str">
        <f>_xlfn.XLOOKUP(B1013,Product!A:A,Product!E:E)</f>
        <v>2719-21</v>
      </c>
      <c r="F1013" s="3" t="str">
        <f>_xlfn.XLOOKUP(C1013,Component!A:A,Component!C:C)</f>
        <v>2719-20</v>
      </c>
    </row>
    <row r="1014" spans="2:6" x14ac:dyDescent="0.25">
      <c r="B1014" s="3" t="s">
        <v>11302</v>
      </c>
      <c r="C1014" s="3" t="s">
        <v>10716</v>
      </c>
      <c r="D1014" s="3">
        <v>1</v>
      </c>
      <c r="E1014" s="3" t="str">
        <f>_xlfn.XLOOKUP(B1014,Product!A:A,Product!E:E)</f>
        <v>2720-21</v>
      </c>
      <c r="F1014" s="3" t="str">
        <f>_xlfn.XLOOKUP(C1014,Component!A:A,Component!C:C)</f>
        <v>2720-20</v>
      </c>
    </row>
    <row r="1015" spans="2:6" x14ac:dyDescent="0.25">
      <c r="B1015" s="3" t="s">
        <v>11302</v>
      </c>
      <c r="C1015" s="3" t="s">
        <v>10942</v>
      </c>
      <c r="D1015" s="3">
        <v>1</v>
      </c>
      <c r="E1015" s="3" t="str">
        <f>_xlfn.XLOOKUP(B1015,Product!A:A,Product!E:E)</f>
        <v>2720-21</v>
      </c>
      <c r="F1015" s="3" t="str">
        <f>_xlfn.XLOOKUP(C1015,Component!A:A,Component!C:C)</f>
        <v>48-11-1850</v>
      </c>
    </row>
    <row r="1016" spans="2:6" x14ac:dyDescent="0.25">
      <c r="B1016" s="3" t="s">
        <v>11302</v>
      </c>
      <c r="C1016" s="3" t="s">
        <v>11001</v>
      </c>
      <c r="D1016" s="3">
        <v>1</v>
      </c>
      <c r="E1016" s="3" t="str">
        <f>_xlfn.XLOOKUP(B1016,Product!A:A,Product!E:E)</f>
        <v>2720-21</v>
      </c>
      <c r="F1016" s="3" t="str">
        <f>_xlfn.XLOOKUP(C1016,Component!A:A,Component!C:C)</f>
        <v>48-59-1812</v>
      </c>
    </row>
    <row r="1017" spans="2:6" x14ac:dyDescent="0.25">
      <c r="B1017" s="3" t="s">
        <v>11303</v>
      </c>
      <c r="C1017" s="3" t="s">
        <v>10716</v>
      </c>
      <c r="D1017" s="3">
        <v>1</v>
      </c>
      <c r="E1017" s="3" t="str">
        <f>_xlfn.XLOOKUP(B1017,Product!A:A,Product!E:E)</f>
        <v>2720-22</v>
      </c>
      <c r="F1017" s="3" t="str">
        <f>_xlfn.XLOOKUP(C1017,Component!A:A,Component!C:C)</f>
        <v>2720-20</v>
      </c>
    </row>
    <row r="1018" spans="2:6" x14ac:dyDescent="0.25">
      <c r="B1018" s="3" t="s">
        <v>11303</v>
      </c>
      <c r="C1018" s="3" t="s">
        <v>10942</v>
      </c>
      <c r="D1018" s="3">
        <v>2</v>
      </c>
      <c r="E1018" s="3" t="str">
        <f>_xlfn.XLOOKUP(B1018,Product!A:A,Product!E:E)</f>
        <v>2720-22</v>
      </c>
      <c r="F1018" s="3" t="str">
        <f>_xlfn.XLOOKUP(C1018,Component!A:A,Component!C:C)</f>
        <v>48-11-1850</v>
      </c>
    </row>
    <row r="1019" spans="2:6" x14ac:dyDescent="0.25">
      <c r="B1019" s="3" t="s">
        <v>11303</v>
      </c>
      <c r="C1019" s="3" t="s">
        <v>11001</v>
      </c>
      <c r="D1019" s="3">
        <v>1</v>
      </c>
      <c r="E1019" s="3" t="str">
        <f>_xlfn.XLOOKUP(B1019,Product!A:A,Product!E:E)</f>
        <v>2720-22</v>
      </c>
      <c r="F1019" s="3" t="str">
        <f>_xlfn.XLOOKUP(C1019,Component!A:A,Component!C:C)</f>
        <v>48-59-1812</v>
      </c>
    </row>
    <row r="1020" spans="2:6" x14ac:dyDescent="0.25">
      <c r="B1020" s="3" t="s">
        <v>11304</v>
      </c>
      <c r="C1020" s="3" t="s">
        <v>10716</v>
      </c>
      <c r="D1020" s="3">
        <v>1</v>
      </c>
      <c r="E1020" s="3" t="str">
        <f>_xlfn.XLOOKUP(B1020,Product!A:A,Product!E:E)</f>
        <v>2720-22HD</v>
      </c>
      <c r="F1020" s="3" t="str">
        <f>_xlfn.XLOOKUP(C1020,Component!A:A,Component!C:C)</f>
        <v>2720-20</v>
      </c>
    </row>
    <row r="1021" spans="2:6" x14ac:dyDescent="0.25">
      <c r="B1021" s="3" t="s">
        <v>11304</v>
      </c>
      <c r="C1021" s="3" t="s">
        <v>10949</v>
      </c>
      <c r="D1021" s="3">
        <v>2</v>
      </c>
      <c r="E1021" s="3" t="str">
        <f>_xlfn.XLOOKUP(B1021,Product!A:A,Product!E:E)</f>
        <v>2720-22HD</v>
      </c>
      <c r="F1021" s="3" t="str">
        <f>_xlfn.XLOOKUP(C1021,Component!A:A,Component!C:C)</f>
        <v>48-11-1890</v>
      </c>
    </row>
    <row r="1022" spans="2:6" x14ac:dyDescent="0.25">
      <c r="B1022" s="3" t="s">
        <v>11304</v>
      </c>
      <c r="C1022" s="3" t="s">
        <v>10999</v>
      </c>
      <c r="D1022" s="3">
        <v>1</v>
      </c>
      <c r="E1022" s="3" t="str">
        <f>_xlfn.XLOOKUP(B1022,Product!A:A,Product!E:E)</f>
        <v>2720-22HD</v>
      </c>
      <c r="F1022" s="3" t="str">
        <f>_xlfn.XLOOKUP(C1022,Component!A:A,Component!C:C)</f>
        <v>48-59-1808</v>
      </c>
    </row>
    <row r="1023" spans="2:6" x14ac:dyDescent="0.25">
      <c r="B1023" s="3" t="s">
        <v>11306</v>
      </c>
      <c r="C1023" s="3" t="s">
        <v>10717</v>
      </c>
      <c r="D1023" s="3">
        <v>1</v>
      </c>
      <c r="E1023" s="3" t="str">
        <f>_xlfn.XLOOKUP(B1023,Product!A:A,Product!E:E)</f>
        <v>2721-22</v>
      </c>
      <c r="F1023" s="3" t="str">
        <f>_xlfn.XLOOKUP(C1023,Component!A:A,Component!C:C)</f>
        <v>2721-20</v>
      </c>
    </row>
    <row r="1024" spans="2:6" x14ac:dyDescent="0.25">
      <c r="B1024" s="3" t="s">
        <v>11306</v>
      </c>
      <c r="C1024" s="3" t="s">
        <v>10942</v>
      </c>
      <c r="D1024" s="3">
        <v>2</v>
      </c>
      <c r="E1024" s="3" t="str">
        <f>_xlfn.XLOOKUP(B1024,Product!A:A,Product!E:E)</f>
        <v>2721-22</v>
      </c>
      <c r="F1024" s="3" t="str">
        <f>_xlfn.XLOOKUP(C1024,Component!A:A,Component!C:C)</f>
        <v>48-11-1850</v>
      </c>
    </row>
    <row r="1025" spans="2:6" x14ac:dyDescent="0.25">
      <c r="B1025" s="3" t="s">
        <v>11306</v>
      </c>
      <c r="C1025" s="3" t="s">
        <v>11001</v>
      </c>
      <c r="D1025" s="3">
        <v>1</v>
      </c>
      <c r="E1025" s="3" t="str">
        <f>_xlfn.XLOOKUP(B1025,Product!A:A,Product!E:E)</f>
        <v>2721-22</v>
      </c>
      <c r="F1025" s="3" t="str">
        <f>_xlfn.XLOOKUP(C1025,Component!A:A,Component!C:C)</f>
        <v>48-59-1812</v>
      </c>
    </row>
    <row r="1026" spans="2:6" x14ac:dyDescent="0.25">
      <c r="B1026" s="3" t="s">
        <v>11307</v>
      </c>
      <c r="C1026" s="3" t="s">
        <v>10717</v>
      </c>
      <c r="D1026" s="3">
        <v>1</v>
      </c>
      <c r="E1026" s="3" t="str">
        <f>_xlfn.XLOOKUP(B1026,Product!A:A,Product!E:E)</f>
        <v>2721-22HD</v>
      </c>
      <c r="F1026" s="3" t="str">
        <f>_xlfn.XLOOKUP(C1026,Component!A:A,Component!C:C)</f>
        <v>2721-20</v>
      </c>
    </row>
    <row r="1027" spans="2:6" x14ac:dyDescent="0.25">
      <c r="B1027" s="3" t="s">
        <v>11307</v>
      </c>
      <c r="C1027" s="3" t="s">
        <v>10949</v>
      </c>
      <c r="D1027" s="3">
        <v>2</v>
      </c>
      <c r="E1027" s="3" t="str">
        <f>_xlfn.XLOOKUP(B1027,Product!A:A,Product!E:E)</f>
        <v>2721-22HD</v>
      </c>
      <c r="F1027" s="3" t="str">
        <f>_xlfn.XLOOKUP(C1027,Component!A:A,Component!C:C)</f>
        <v>48-11-1890</v>
      </c>
    </row>
    <row r="1028" spans="2:6" x14ac:dyDescent="0.25">
      <c r="B1028" s="3" t="s">
        <v>11307</v>
      </c>
      <c r="C1028" s="3" t="s">
        <v>11001</v>
      </c>
      <c r="D1028" s="3">
        <v>1</v>
      </c>
      <c r="E1028" s="3" t="str">
        <f>_xlfn.XLOOKUP(B1028,Product!A:A,Product!E:E)</f>
        <v>2721-22HD</v>
      </c>
      <c r="F1028" s="3" t="str">
        <f>_xlfn.XLOOKUP(C1028,Component!A:A,Component!C:C)</f>
        <v>48-59-1812</v>
      </c>
    </row>
    <row r="1029" spans="2:6" x14ac:dyDescent="0.25">
      <c r="B1029" s="3" t="s">
        <v>11309</v>
      </c>
      <c r="C1029" s="3" t="s">
        <v>10718</v>
      </c>
      <c r="D1029" s="3">
        <v>1</v>
      </c>
      <c r="E1029" s="3" t="str">
        <f>_xlfn.XLOOKUP(B1029,Product!A:A,Product!E:E)</f>
        <v>2722-21HD</v>
      </c>
      <c r="F1029" s="3" t="str">
        <f>_xlfn.XLOOKUP(C1029,Component!A:A,Component!C:C)</f>
        <v>2722-20</v>
      </c>
    </row>
    <row r="1030" spans="2:6" x14ac:dyDescent="0.25">
      <c r="B1030" s="3" t="s">
        <v>11309</v>
      </c>
      <c r="C1030" s="3" t="s">
        <v>10935</v>
      </c>
      <c r="D1030" s="3">
        <v>1</v>
      </c>
      <c r="E1030" s="3" t="str">
        <f>_xlfn.XLOOKUP(B1030,Product!A:A,Product!E:E)</f>
        <v>2722-21HD</v>
      </c>
      <c r="F1030" s="3" t="str">
        <f>_xlfn.XLOOKUP(C1030,Component!A:A,Component!C:C)</f>
        <v>48-11-1812</v>
      </c>
    </row>
    <row r="1031" spans="2:6" x14ac:dyDescent="0.25">
      <c r="B1031" s="3" t="s">
        <v>11309</v>
      </c>
      <c r="C1031" s="3" t="s">
        <v>10999</v>
      </c>
      <c r="D1031" s="3">
        <v>1</v>
      </c>
      <c r="E1031" s="3" t="str">
        <f>_xlfn.XLOOKUP(B1031,Product!A:A,Product!E:E)</f>
        <v>2722-21HD</v>
      </c>
      <c r="F1031" s="3" t="str">
        <f>_xlfn.XLOOKUP(C1031,Component!A:A,Component!C:C)</f>
        <v>48-59-1808</v>
      </c>
    </row>
    <row r="1032" spans="2:6" x14ac:dyDescent="0.25">
      <c r="B1032" s="3" t="s">
        <v>11312</v>
      </c>
      <c r="C1032" s="3" t="s">
        <v>10720</v>
      </c>
      <c r="D1032" s="3">
        <v>1</v>
      </c>
      <c r="E1032" s="3" t="str">
        <f>_xlfn.XLOOKUP(B1032,Product!A:A,Product!E:E)</f>
        <v>2724-21HD</v>
      </c>
      <c r="F1032" s="3" t="str">
        <f>_xlfn.XLOOKUP(C1032,Component!A:A,Component!C:C)</f>
        <v>2724-20</v>
      </c>
    </row>
    <row r="1033" spans="2:6" x14ac:dyDescent="0.25">
      <c r="B1033" s="3" t="s">
        <v>11312</v>
      </c>
      <c r="C1033" s="3" t="s">
        <v>10947</v>
      </c>
      <c r="D1033" s="3">
        <v>1</v>
      </c>
      <c r="E1033" s="3" t="str">
        <f>_xlfn.XLOOKUP(B1033,Product!A:A,Product!E:E)</f>
        <v>2724-21HD</v>
      </c>
      <c r="F1033" s="3" t="str">
        <f>_xlfn.XLOOKUP(C1033,Component!A:A,Component!C:C)</f>
        <v>48-11-1880</v>
      </c>
    </row>
    <row r="1034" spans="2:6" x14ac:dyDescent="0.25">
      <c r="B1034" s="3" t="s">
        <v>11312</v>
      </c>
      <c r="C1034" s="3" t="s">
        <v>10999</v>
      </c>
      <c r="D1034" s="3">
        <v>1</v>
      </c>
      <c r="E1034" s="3" t="str">
        <f>_xlfn.XLOOKUP(B1034,Product!A:A,Product!E:E)</f>
        <v>2724-21HD</v>
      </c>
      <c r="F1034" s="3" t="str">
        <f>_xlfn.XLOOKUP(C1034,Component!A:A,Component!C:C)</f>
        <v>48-59-1808</v>
      </c>
    </row>
    <row r="1035" spans="2:6" x14ac:dyDescent="0.25">
      <c r="B1035" s="3" t="s">
        <v>11314</v>
      </c>
      <c r="C1035" s="3" t="s">
        <v>10721</v>
      </c>
      <c r="D1035" s="3">
        <v>1</v>
      </c>
      <c r="E1035" s="3" t="str">
        <f>_xlfn.XLOOKUP(B1035,Product!A:A,Product!E:E)</f>
        <v>2726-21HD</v>
      </c>
      <c r="F1035" s="3" t="str">
        <f>_xlfn.XLOOKUP(C1035,Component!A:A,Component!C:C)</f>
        <v>2726-20</v>
      </c>
    </row>
    <row r="1036" spans="2:6" x14ac:dyDescent="0.25">
      <c r="B1036" s="3" t="s">
        <v>11314</v>
      </c>
      <c r="C1036" s="3" t="s">
        <v>10947</v>
      </c>
      <c r="D1036" s="3">
        <v>1</v>
      </c>
      <c r="E1036" s="3" t="str">
        <f>_xlfn.XLOOKUP(B1036,Product!A:A,Product!E:E)</f>
        <v>2726-21HD</v>
      </c>
      <c r="F1036" s="3" t="str">
        <f>_xlfn.XLOOKUP(C1036,Component!A:A,Component!C:C)</f>
        <v>48-11-1880</v>
      </c>
    </row>
    <row r="1037" spans="2:6" x14ac:dyDescent="0.25">
      <c r="B1037" s="3" t="s">
        <v>11314</v>
      </c>
      <c r="C1037" s="3" t="s">
        <v>10999</v>
      </c>
      <c r="D1037" s="3">
        <v>1</v>
      </c>
      <c r="E1037" s="3" t="str">
        <f>_xlfn.XLOOKUP(B1037,Product!A:A,Product!E:E)</f>
        <v>2726-21HD</v>
      </c>
      <c r="F1037" s="3" t="str">
        <f>_xlfn.XLOOKUP(C1037,Component!A:A,Component!C:C)</f>
        <v>48-59-1808</v>
      </c>
    </row>
    <row r="1038" spans="2:6" x14ac:dyDescent="0.25">
      <c r="B1038" s="3" t="s">
        <v>11317</v>
      </c>
      <c r="C1038" s="3" t="s">
        <v>10935</v>
      </c>
      <c r="D1038" s="3">
        <v>1</v>
      </c>
      <c r="E1038" s="3" t="str">
        <f>_xlfn.XLOOKUP(B1038,Product!A:A,Product!E:E)</f>
        <v>2727-21HD</v>
      </c>
      <c r="F1038" s="3" t="str">
        <f>_xlfn.XLOOKUP(C1038,Component!A:A,Component!C:C)</f>
        <v>48-11-1812</v>
      </c>
    </row>
    <row r="1039" spans="2:6" x14ac:dyDescent="0.25">
      <c r="B1039" s="3" t="s">
        <v>11317</v>
      </c>
      <c r="C1039" s="3" t="s">
        <v>10999</v>
      </c>
      <c r="D1039" s="3">
        <v>1</v>
      </c>
      <c r="E1039" s="3" t="str">
        <f>_xlfn.XLOOKUP(B1039,Product!A:A,Product!E:E)</f>
        <v>2727-21HD</v>
      </c>
      <c r="F1039" s="3" t="str">
        <f>_xlfn.XLOOKUP(C1039,Component!A:A,Component!C:C)</f>
        <v>48-59-1808</v>
      </c>
    </row>
    <row r="1040" spans="2:6" x14ac:dyDescent="0.25">
      <c r="B1040" s="3" t="s">
        <v>11319</v>
      </c>
      <c r="C1040" s="3" t="s">
        <v>10724</v>
      </c>
      <c r="D1040" s="3">
        <v>1</v>
      </c>
      <c r="E1040" s="3" t="str">
        <f>_xlfn.XLOOKUP(B1040,Product!A:A,Product!E:E)</f>
        <v>2729-21</v>
      </c>
      <c r="F1040" s="3" t="str">
        <f>_xlfn.XLOOKUP(C1040,Component!A:A,Component!C:C)</f>
        <v>2729-20</v>
      </c>
    </row>
    <row r="1041" spans="2:6" x14ac:dyDescent="0.25">
      <c r="B1041" s="3" t="s">
        <v>11319</v>
      </c>
      <c r="C1041" s="3" t="s">
        <v>10942</v>
      </c>
      <c r="D1041" s="3">
        <v>1</v>
      </c>
      <c r="E1041" s="3" t="str">
        <f>_xlfn.XLOOKUP(B1041,Product!A:A,Product!E:E)</f>
        <v>2729-21</v>
      </c>
      <c r="F1041" s="3" t="str">
        <f>_xlfn.XLOOKUP(C1041,Component!A:A,Component!C:C)</f>
        <v>48-11-1850</v>
      </c>
    </row>
    <row r="1042" spans="2:6" x14ac:dyDescent="0.25">
      <c r="B1042" s="3" t="s">
        <v>11319</v>
      </c>
      <c r="C1042" s="3" t="s">
        <v>11001</v>
      </c>
      <c r="D1042" s="3">
        <v>1</v>
      </c>
      <c r="E1042" s="3" t="str">
        <f>_xlfn.XLOOKUP(B1042,Product!A:A,Product!E:E)</f>
        <v>2729-21</v>
      </c>
      <c r="F1042" s="3" t="str">
        <f>_xlfn.XLOOKUP(C1042,Component!A:A,Component!C:C)</f>
        <v>48-59-1812</v>
      </c>
    </row>
    <row r="1043" spans="2:6" x14ac:dyDescent="0.25">
      <c r="B1043" s="3" t="s">
        <v>11320</v>
      </c>
      <c r="C1043" s="3" t="s">
        <v>10724</v>
      </c>
      <c r="D1043" s="3">
        <v>1</v>
      </c>
      <c r="E1043" s="3" t="str">
        <f>_xlfn.XLOOKUP(B1043,Product!A:A,Product!E:E)</f>
        <v>2729-22</v>
      </c>
      <c r="F1043" s="3" t="str">
        <f>_xlfn.XLOOKUP(C1043,Component!A:A,Component!C:C)</f>
        <v>2729-20</v>
      </c>
    </row>
    <row r="1044" spans="2:6" x14ac:dyDescent="0.25">
      <c r="B1044" s="3" t="s">
        <v>11320</v>
      </c>
      <c r="C1044" s="3" t="s">
        <v>10942</v>
      </c>
      <c r="D1044" s="3">
        <v>2</v>
      </c>
      <c r="E1044" s="3" t="str">
        <f>_xlfn.XLOOKUP(B1044,Product!A:A,Product!E:E)</f>
        <v>2729-22</v>
      </c>
      <c r="F1044" s="3" t="str">
        <f>_xlfn.XLOOKUP(C1044,Component!A:A,Component!C:C)</f>
        <v>48-11-1850</v>
      </c>
    </row>
    <row r="1045" spans="2:6" x14ac:dyDescent="0.25">
      <c r="B1045" s="3" t="s">
        <v>11320</v>
      </c>
      <c r="C1045" s="3" t="s">
        <v>11001</v>
      </c>
      <c r="D1045" s="3">
        <v>1</v>
      </c>
      <c r="E1045" s="3" t="str">
        <f>_xlfn.XLOOKUP(B1045,Product!A:A,Product!E:E)</f>
        <v>2729-22</v>
      </c>
      <c r="F1045" s="3" t="str">
        <f>_xlfn.XLOOKUP(C1045,Component!A:A,Component!C:C)</f>
        <v>48-59-1812</v>
      </c>
    </row>
    <row r="1046" spans="2:6" x14ac:dyDescent="0.25">
      <c r="B1046" s="3" t="s">
        <v>11321</v>
      </c>
      <c r="C1046" s="3" t="s">
        <v>10724</v>
      </c>
      <c r="D1046" s="3">
        <v>1</v>
      </c>
      <c r="E1046" s="3" t="str">
        <f>_xlfn.XLOOKUP(B1046,Product!A:A,Product!E:E)</f>
        <v>2729-22HD</v>
      </c>
      <c r="F1046" s="3" t="str">
        <f>_xlfn.XLOOKUP(C1046,Component!A:A,Component!C:C)</f>
        <v>2729-20</v>
      </c>
    </row>
    <row r="1047" spans="2:6" x14ac:dyDescent="0.25">
      <c r="B1047" s="3" t="s">
        <v>11321</v>
      </c>
      <c r="C1047" s="3" t="s">
        <v>10949</v>
      </c>
      <c r="D1047" s="3">
        <v>2</v>
      </c>
      <c r="E1047" s="3" t="str">
        <f>_xlfn.XLOOKUP(B1047,Product!A:A,Product!E:E)</f>
        <v>2729-22HD</v>
      </c>
      <c r="F1047" s="3" t="str">
        <f>_xlfn.XLOOKUP(C1047,Component!A:A,Component!C:C)</f>
        <v>48-11-1890</v>
      </c>
    </row>
    <row r="1048" spans="2:6" x14ac:dyDescent="0.25">
      <c r="B1048" s="3" t="s">
        <v>11321</v>
      </c>
      <c r="C1048" s="3" t="s">
        <v>10999</v>
      </c>
      <c r="D1048" s="3">
        <v>1</v>
      </c>
      <c r="E1048" s="3" t="str">
        <f>_xlfn.XLOOKUP(B1048,Product!A:A,Product!E:E)</f>
        <v>2729-22HD</v>
      </c>
      <c r="F1048" s="3" t="str">
        <f>_xlfn.XLOOKUP(C1048,Component!A:A,Component!C:C)</f>
        <v>48-59-1808</v>
      </c>
    </row>
    <row r="1049" spans="2:6" x14ac:dyDescent="0.25">
      <c r="B1049" s="3" t="s">
        <v>11323</v>
      </c>
      <c r="C1049" s="3" t="s">
        <v>10725</v>
      </c>
      <c r="D1049" s="3">
        <v>1</v>
      </c>
      <c r="E1049" s="3" t="str">
        <f>_xlfn.XLOOKUP(B1049,Product!A:A,Product!E:E)</f>
        <v>2730-21</v>
      </c>
      <c r="F1049" s="3" t="str">
        <f>_xlfn.XLOOKUP(C1049,Component!A:A,Component!C:C)</f>
        <v>2730-20</v>
      </c>
    </row>
    <row r="1050" spans="2:6" x14ac:dyDescent="0.25">
      <c r="B1050" s="3" t="s">
        <v>11323</v>
      </c>
      <c r="C1050" s="3" t="s">
        <v>10942</v>
      </c>
      <c r="D1050" s="3">
        <v>1</v>
      </c>
      <c r="E1050" s="3" t="str">
        <f>_xlfn.XLOOKUP(B1050,Product!A:A,Product!E:E)</f>
        <v>2730-21</v>
      </c>
      <c r="F1050" s="3" t="str">
        <f>_xlfn.XLOOKUP(C1050,Component!A:A,Component!C:C)</f>
        <v>48-11-1850</v>
      </c>
    </row>
    <row r="1051" spans="2:6" x14ac:dyDescent="0.25">
      <c r="B1051" s="3" t="s">
        <v>11323</v>
      </c>
      <c r="C1051" s="3" t="s">
        <v>11001</v>
      </c>
      <c r="D1051" s="3">
        <v>1</v>
      </c>
      <c r="E1051" s="3" t="str">
        <f>_xlfn.XLOOKUP(B1051,Product!A:A,Product!E:E)</f>
        <v>2730-21</v>
      </c>
      <c r="F1051" s="3" t="str">
        <f>_xlfn.XLOOKUP(C1051,Component!A:A,Component!C:C)</f>
        <v>48-59-1812</v>
      </c>
    </row>
    <row r="1052" spans="2:6" x14ac:dyDescent="0.25">
      <c r="B1052" s="3" t="s">
        <v>11324</v>
      </c>
      <c r="C1052" s="3" t="s">
        <v>10725</v>
      </c>
      <c r="D1052" s="3">
        <v>1</v>
      </c>
      <c r="E1052" s="3" t="str">
        <f>_xlfn.XLOOKUP(B1052,Product!A:A,Product!E:E)</f>
        <v>2730-22</v>
      </c>
      <c r="F1052" s="3" t="str">
        <f>_xlfn.XLOOKUP(C1052,Component!A:A,Component!C:C)</f>
        <v>2730-20</v>
      </c>
    </row>
    <row r="1053" spans="2:6" x14ac:dyDescent="0.25">
      <c r="B1053" s="3" t="s">
        <v>11324</v>
      </c>
      <c r="C1053" s="3" t="s">
        <v>10942</v>
      </c>
      <c r="D1053" s="3">
        <v>2</v>
      </c>
      <c r="E1053" s="3" t="str">
        <f>_xlfn.XLOOKUP(B1053,Product!A:A,Product!E:E)</f>
        <v>2730-22</v>
      </c>
      <c r="F1053" s="3" t="str">
        <f>_xlfn.XLOOKUP(C1053,Component!A:A,Component!C:C)</f>
        <v>48-11-1850</v>
      </c>
    </row>
    <row r="1054" spans="2:6" x14ac:dyDescent="0.25">
      <c r="B1054" s="3" t="s">
        <v>11324</v>
      </c>
      <c r="C1054" s="3" t="s">
        <v>11001</v>
      </c>
      <c r="D1054" s="3">
        <v>1</v>
      </c>
      <c r="E1054" s="3" t="str">
        <f>_xlfn.XLOOKUP(B1054,Product!A:A,Product!E:E)</f>
        <v>2730-22</v>
      </c>
      <c r="F1054" s="3" t="str">
        <f>_xlfn.XLOOKUP(C1054,Component!A:A,Component!C:C)</f>
        <v>48-59-1812</v>
      </c>
    </row>
    <row r="1055" spans="2:6" x14ac:dyDescent="0.25">
      <c r="B1055" s="3" t="s">
        <v>11326</v>
      </c>
      <c r="C1055" s="3" t="s">
        <v>10726</v>
      </c>
      <c r="D1055" s="3">
        <v>1</v>
      </c>
      <c r="E1055" s="3" t="str">
        <f>_xlfn.XLOOKUP(B1055,Product!A:A,Product!E:E)</f>
        <v>2733-21</v>
      </c>
      <c r="F1055" s="3" t="str">
        <f>_xlfn.XLOOKUP(C1055,Component!A:A,Component!C:C)</f>
        <v>2733-20</v>
      </c>
    </row>
    <row r="1056" spans="2:6" x14ac:dyDescent="0.25">
      <c r="B1056" s="3" t="s">
        <v>11326</v>
      </c>
      <c r="C1056" s="3" t="s">
        <v>10942</v>
      </c>
      <c r="D1056" s="3">
        <v>1</v>
      </c>
      <c r="E1056" s="3" t="str">
        <f>_xlfn.XLOOKUP(B1056,Product!A:A,Product!E:E)</f>
        <v>2733-21</v>
      </c>
      <c r="F1056" s="3" t="str">
        <f>_xlfn.XLOOKUP(C1056,Component!A:A,Component!C:C)</f>
        <v>48-11-1850</v>
      </c>
    </row>
    <row r="1057" spans="2:6" x14ac:dyDescent="0.25">
      <c r="B1057" s="3" t="s">
        <v>11326</v>
      </c>
      <c r="C1057" s="3" t="s">
        <v>11001</v>
      </c>
      <c r="D1057" s="3">
        <v>1</v>
      </c>
      <c r="E1057" s="3" t="str">
        <f>_xlfn.XLOOKUP(B1057,Product!A:A,Product!E:E)</f>
        <v>2733-21</v>
      </c>
      <c r="F1057" s="3" t="str">
        <f>_xlfn.XLOOKUP(C1057,Component!A:A,Component!C:C)</f>
        <v>48-59-1812</v>
      </c>
    </row>
    <row r="1058" spans="2:6" x14ac:dyDescent="0.25">
      <c r="B1058" s="3" t="s">
        <v>11328</v>
      </c>
      <c r="C1058" s="3" t="s">
        <v>10727</v>
      </c>
      <c r="D1058" s="3">
        <v>1</v>
      </c>
      <c r="E1058" s="3" t="str">
        <f>_xlfn.XLOOKUP(B1058,Product!A:A,Product!E:E)</f>
        <v>2734-21</v>
      </c>
      <c r="F1058" s="3" t="str">
        <f>_xlfn.XLOOKUP(C1058,Component!A:A,Component!C:C)</f>
        <v>2734-20</v>
      </c>
    </row>
    <row r="1059" spans="2:6" x14ac:dyDescent="0.25">
      <c r="B1059" s="3" t="s">
        <v>11328</v>
      </c>
      <c r="C1059" s="3" t="s">
        <v>10947</v>
      </c>
      <c r="D1059" s="3">
        <v>1</v>
      </c>
      <c r="E1059" s="3" t="str">
        <f>_xlfn.XLOOKUP(B1059,Product!A:A,Product!E:E)</f>
        <v>2734-21</v>
      </c>
      <c r="F1059" s="3" t="str">
        <f>_xlfn.XLOOKUP(C1059,Component!A:A,Component!C:C)</f>
        <v>48-11-1880</v>
      </c>
    </row>
    <row r="1060" spans="2:6" x14ac:dyDescent="0.25">
      <c r="B1060" s="3" t="s">
        <v>11328</v>
      </c>
      <c r="C1060" s="3" t="s">
        <v>10999</v>
      </c>
      <c r="D1060" s="3">
        <v>1</v>
      </c>
      <c r="E1060" s="3" t="str">
        <f>_xlfn.XLOOKUP(B1060,Product!A:A,Product!E:E)</f>
        <v>2734-21</v>
      </c>
      <c r="F1060" s="3" t="str">
        <f>_xlfn.XLOOKUP(C1060,Component!A:A,Component!C:C)</f>
        <v>48-59-1808</v>
      </c>
    </row>
    <row r="1061" spans="2:6" x14ac:dyDescent="0.25">
      <c r="B1061" s="3" t="s">
        <v>11329</v>
      </c>
      <c r="C1061" s="3" t="s">
        <v>10727</v>
      </c>
      <c r="D1061" s="3">
        <v>1</v>
      </c>
      <c r="E1061" s="3" t="str">
        <f>_xlfn.XLOOKUP(B1061,Product!A:A,Product!E:E)</f>
        <v>2734-21HD</v>
      </c>
      <c r="F1061" s="3" t="str">
        <f>_xlfn.XLOOKUP(C1061,Component!A:A,Component!C:C)</f>
        <v>2734-20</v>
      </c>
    </row>
    <row r="1062" spans="2:6" x14ac:dyDescent="0.25">
      <c r="B1062" s="3" t="s">
        <v>11329</v>
      </c>
      <c r="C1062" s="3" t="s">
        <v>10947</v>
      </c>
      <c r="D1062" s="3">
        <v>1</v>
      </c>
      <c r="E1062" s="3" t="str">
        <f>_xlfn.XLOOKUP(B1062,Product!A:A,Product!E:E)</f>
        <v>2734-21HD</v>
      </c>
      <c r="F1062" s="3" t="str">
        <f>_xlfn.XLOOKUP(C1062,Component!A:A,Component!C:C)</f>
        <v>48-11-1880</v>
      </c>
    </row>
    <row r="1063" spans="2:6" x14ac:dyDescent="0.25">
      <c r="B1063" s="3" t="s">
        <v>11329</v>
      </c>
      <c r="C1063" s="3" t="s">
        <v>10999</v>
      </c>
      <c r="D1063" s="3">
        <v>1</v>
      </c>
      <c r="E1063" s="3" t="str">
        <f>_xlfn.XLOOKUP(B1063,Product!A:A,Product!E:E)</f>
        <v>2734-21HD</v>
      </c>
      <c r="F1063" s="3" t="str">
        <f>_xlfn.XLOOKUP(C1063,Component!A:A,Component!C:C)</f>
        <v>48-59-1808</v>
      </c>
    </row>
    <row r="1064" spans="2:6" x14ac:dyDescent="0.25">
      <c r="B1064" s="3" t="s">
        <v>11332</v>
      </c>
      <c r="C1064" s="3" t="s">
        <v>10935</v>
      </c>
      <c r="D1064" s="3">
        <v>1</v>
      </c>
      <c r="E1064" s="3" t="str">
        <f>_xlfn.XLOOKUP(B1064,Product!A:A,Product!E:E)</f>
        <v>2736-21HD</v>
      </c>
      <c r="F1064" s="3" t="str">
        <f>_xlfn.XLOOKUP(C1064,Component!A:A,Component!C:C)</f>
        <v>48-11-1812</v>
      </c>
    </row>
    <row r="1065" spans="2:6" x14ac:dyDescent="0.25">
      <c r="B1065" s="3" t="s">
        <v>11332</v>
      </c>
      <c r="C1065" s="3" t="s">
        <v>10999</v>
      </c>
      <c r="D1065" s="3">
        <v>1</v>
      </c>
      <c r="E1065" s="3" t="str">
        <f>_xlfn.XLOOKUP(B1065,Product!A:A,Product!E:E)</f>
        <v>2736-21HD</v>
      </c>
      <c r="F1065" s="3" t="str">
        <f>_xlfn.XLOOKUP(C1065,Component!A:A,Component!C:C)</f>
        <v>48-59-1808</v>
      </c>
    </row>
    <row r="1066" spans="2:6" x14ac:dyDescent="0.25">
      <c r="B1066" s="3" t="s">
        <v>11334</v>
      </c>
      <c r="C1066" s="3" t="s">
        <v>10730</v>
      </c>
      <c r="D1066" s="3">
        <v>1</v>
      </c>
      <c r="E1066" s="3" t="str">
        <f>_xlfn.XLOOKUP(B1066,Product!A:A,Product!E:E)</f>
        <v>2737-21</v>
      </c>
      <c r="F1066" s="3" t="str">
        <f>_xlfn.XLOOKUP(C1066,Component!A:A,Component!C:C)</f>
        <v>2737-20</v>
      </c>
    </row>
    <row r="1067" spans="2:6" x14ac:dyDescent="0.25">
      <c r="B1067" s="3" t="s">
        <v>11334</v>
      </c>
      <c r="C1067" s="3" t="s">
        <v>10942</v>
      </c>
      <c r="D1067" s="3">
        <v>1</v>
      </c>
      <c r="E1067" s="3" t="str">
        <f>_xlfn.XLOOKUP(B1067,Product!A:A,Product!E:E)</f>
        <v>2737-21</v>
      </c>
      <c r="F1067" s="3" t="str">
        <f>_xlfn.XLOOKUP(C1067,Component!A:A,Component!C:C)</f>
        <v>48-11-1850</v>
      </c>
    </row>
    <row r="1068" spans="2:6" x14ac:dyDescent="0.25">
      <c r="B1068" s="3" t="s">
        <v>11334</v>
      </c>
      <c r="C1068" s="3" t="s">
        <v>11001</v>
      </c>
      <c r="D1068" s="3">
        <v>1</v>
      </c>
      <c r="E1068" s="3" t="str">
        <f>_xlfn.XLOOKUP(B1068,Product!A:A,Product!E:E)</f>
        <v>2737-21</v>
      </c>
      <c r="F1068" s="3" t="str">
        <f>_xlfn.XLOOKUP(C1068,Component!A:A,Component!C:C)</f>
        <v>48-59-1812</v>
      </c>
    </row>
    <row r="1069" spans="2:6" x14ac:dyDescent="0.25">
      <c r="B1069" s="3" t="s">
        <v>11338</v>
      </c>
      <c r="C1069" s="3" t="s">
        <v>10733</v>
      </c>
      <c r="D1069" s="3">
        <v>1</v>
      </c>
      <c r="E1069" s="3" t="str">
        <f>_xlfn.XLOOKUP(B1069,Product!A:A,Product!E:E)</f>
        <v>2739-21HD</v>
      </c>
      <c r="F1069" s="3" t="str">
        <f>_xlfn.XLOOKUP(C1069,Component!A:A,Component!C:C)</f>
        <v>2739-20</v>
      </c>
    </row>
    <row r="1070" spans="2:6" x14ac:dyDescent="0.25">
      <c r="B1070" s="3" t="s">
        <v>11338</v>
      </c>
      <c r="C1070" s="3" t="s">
        <v>10935</v>
      </c>
      <c r="D1070" s="3">
        <v>1</v>
      </c>
      <c r="E1070" s="3" t="str">
        <f>_xlfn.XLOOKUP(B1070,Product!A:A,Product!E:E)</f>
        <v>2739-21HD</v>
      </c>
      <c r="F1070" s="3" t="str">
        <f>_xlfn.XLOOKUP(C1070,Component!A:A,Component!C:C)</f>
        <v>48-11-1812</v>
      </c>
    </row>
    <row r="1071" spans="2:6" x14ac:dyDescent="0.25">
      <c r="B1071" s="3" t="s">
        <v>11338</v>
      </c>
      <c r="C1071" s="3" t="s">
        <v>11001</v>
      </c>
      <c r="D1071" s="3">
        <v>1</v>
      </c>
      <c r="E1071" s="3" t="str">
        <f>_xlfn.XLOOKUP(B1071,Product!A:A,Product!E:E)</f>
        <v>2739-21HD</v>
      </c>
      <c r="F1071" s="3" t="str">
        <f>_xlfn.XLOOKUP(C1071,Component!A:A,Component!C:C)</f>
        <v>48-59-1812</v>
      </c>
    </row>
    <row r="1072" spans="2:6" x14ac:dyDescent="0.25">
      <c r="B1072" s="3" t="s">
        <v>11340</v>
      </c>
      <c r="C1072" s="3" t="s">
        <v>10734</v>
      </c>
      <c r="D1072" s="3">
        <v>1</v>
      </c>
      <c r="E1072" s="3" t="str">
        <f>_xlfn.XLOOKUP(B1072,Product!A:A,Product!E:E)</f>
        <v>2741-21CT</v>
      </c>
      <c r="F1072" s="3" t="str">
        <f>_xlfn.XLOOKUP(C1072,Component!A:A,Component!C:C)</f>
        <v>2741-20</v>
      </c>
    </row>
    <row r="1073" spans="2:6" x14ac:dyDescent="0.25">
      <c r="B1073" s="3" t="s">
        <v>11340</v>
      </c>
      <c r="C1073" s="3" t="s">
        <v>10938</v>
      </c>
      <c r="D1073" s="3">
        <v>1</v>
      </c>
      <c r="E1073" s="3" t="str">
        <f>_xlfn.XLOOKUP(B1073,Product!A:A,Product!E:E)</f>
        <v>2741-21CT</v>
      </c>
      <c r="F1073" s="3" t="str">
        <f>_xlfn.XLOOKUP(C1073,Component!A:A,Component!C:C)</f>
        <v>48-11-1820</v>
      </c>
    </row>
    <row r="1074" spans="2:6" x14ac:dyDescent="0.25">
      <c r="B1074" s="3" t="s">
        <v>11340</v>
      </c>
      <c r="C1074" s="3" t="s">
        <v>11001</v>
      </c>
      <c r="D1074" s="3">
        <v>1</v>
      </c>
      <c r="E1074" s="3" t="str">
        <f>_xlfn.XLOOKUP(B1074,Product!A:A,Product!E:E)</f>
        <v>2741-21CT</v>
      </c>
      <c r="F1074" s="3" t="str">
        <f>_xlfn.XLOOKUP(C1074,Component!A:A,Component!C:C)</f>
        <v>48-59-1812</v>
      </c>
    </row>
    <row r="1075" spans="2:6" x14ac:dyDescent="0.25">
      <c r="B1075" s="3" t="s">
        <v>11350</v>
      </c>
      <c r="C1075" s="3" t="s">
        <v>10739</v>
      </c>
      <c r="D1075" s="3">
        <v>1</v>
      </c>
      <c r="E1075" s="3" t="str">
        <f>_xlfn.XLOOKUP(B1075,Product!A:A,Product!E:E)</f>
        <v>2758-22</v>
      </c>
      <c r="F1075" s="3" t="str">
        <f>_xlfn.XLOOKUP(C1075,Component!A:A,Component!C:C)</f>
        <v>2758-20</v>
      </c>
    </row>
    <row r="1076" spans="2:6" x14ac:dyDescent="0.25">
      <c r="B1076" s="3" t="s">
        <v>11350</v>
      </c>
      <c r="C1076" s="3" t="s">
        <v>10942</v>
      </c>
      <c r="D1076" s="3">
        <v>2</v>
      </c>
      <c r="E1076" s="3" t="str">
        <f>_xlfn.XLOOKUP(B1076,Product!A:A,Product!E:E)</f>
        <v>2758-22</v>
      </c>
      <c r="F1076" s="3" t="str">
        <f>_xlfn.XLOOKUP(C1076,Component!A:A,Component!C:C)</f>
        <v>48-11-1850</v>
      </c>
    </row>
    <row r="1077" spans="2:6" x14ac:dyDescent="0.25">
      <c r="B1077" s="3" t="s">
        <v>11350</v>
      </c>
      <c r="C1077" s="3" t="s">
        <v>11001</v>
      </c>
      <c r="D1077" s="3">
        <v>1</v>
      </c>
      <c r="E1077" s="3" t="str">
        <f>_xlfn.XLOOKUP(B1077,Product!A:A,Product!E:E)</f>
        <v>2758-22</v>
      </c>
      <c r="F1077" s="3" t="str">
        <f>_xlfn.XLOOKUP(C1077,Component!A:A,Component!C:C)</f>
        <v>48-59-1812</v>
      </c>
    </row>
    <row r="1078" spans="2:6" x14ac:dyDescent="0.25">
      <c r="B1078" s="3" t="s">
        <v>11351</v>
      </c>
      <c r="C1078" s="3" t="s">
        <v>10739</v>
      </c>
      <c r="D1078" s="3">
        <v>1</v>
      </c>
      <c r="E1078" s="3" t="str">
        <f>_xlfn.XLOOKUP(B1078,Product!A:A,Product!E:E)</f>
        <v>2758-22CT</v>
      </c>
      <c r="F1078" s="3" t="str">
        <f>_xlfn.XLOOKUP(C1078,Component!A:A,Component!C:C)</f>
        <v>2758-20</v>
      </c>
    </row>
    <row r="1079" spans="2:6" x14ac:dyDescent="0.25">
      <c r="B1079" s="3" t="s">
        <v>11351</v>
      </c>
      <c r="C1079" s="3" t="s">
        <v>10938</v>
      </c>
      <c r="D1079" s="3">
        <v>2</v>
      </c>
      <c r="E1079" s="3" t="str">
        <f>_xlfn.XLOOKUP(B1079,Product!A:A,Product!E:E)</f>
        <v>2758-22CT</v>
      </c>
      <c r="F1079" s="3" t="str">
        <f>_xlfn.XLOOKUP(C1079,Component!A:A,Component!C:C)</f>
        <v>48-11-1820</v>
      </c>
    </row>
    <row r="1080" spans="2:6" x14ac:dyDescent="0.25">
      <c r="B1080" s="3" t="s">
        <v>11351</v>
      </c>
      <c r="C1080" s="3" t="s">
        <v>11001</v>
      </c>
      <c r="D1080" s="3">
        <v>1</v>
      </c>
      <c r="E1080" s="3" t="str">
        <f>_xlfn.XLOOKUP(B1080,Product!A:A,Product!E:E)</f>
        <v>2758-22CT</v>
      </c>
      <c r="F1080" s="3" t="str">
        <f>_xlfn.XLOOKUP(C1080,Component!A:A,Component!C:C)</f>
        <v>48-59-1812</v>
      </c>
    </row>
    <row r="1081" spans="2:6" x14ac:dyDescent="0.25">
      <c r="B1081" s="3" t="s">
        <v>11353</v>
      </c>
      <c r="C1081" s="3" t="s">
        <v>10740</v>
      </c>
      <c r="D1081" s="3">
        <v>1</v>
      </c>
      <c r="E1081" s="3" t="str">
        <f>_xlfn.XLOOKUP(B1081,Product!A:A,Product!E:E)</f>
        <v>2759-22</v>
      </c>
      <c r="F1081" s="3" t="str">
        <f>_xlfn.XLOOKUP(C1081,Component!A:A,Component!C:C)</f>
        <v>2759-20</v>
      </c>
    </row>
    <row r="1082" spans="2:6" x14ac:dyDescent="0.25">
      <c r="B1082" s="3" t="s">
        <v>11353</v>
      </c>
      <c r="C1082" s="3" t="s">
        <v>10942</v>
      </c>
      <c r="D1082" s="3">
        <v>2</v>
      </c>
      <c r="E1082" s="3" t="str">
        <f>_xlfn.XLOOKUP(B1082,Product!A:A,Product!E:E)</f>
        <v>2759-22</v>
      </c>
      <c r="F1082" s="3" t="str">
        <f>_xlfn.XLOOKUP(C1082,Component!A:A,Component!C:C)</f>
        <v>48-11-1850</v>
      </c>
    </row>
    <row r="1083" spans="2:6" x14ac:dyDescent="0.25">
      <c r="B1083" s="3" t="s">
        <v>11353</v>
      </c>
      <c r="C1083" s="3" t="s">
        <v>11001</v>
      </c>
      <c r="D1083" s="3">
        <v>1</v>
      </c>
      <c r="E1083" s="3" t="str">
        <f>_xlfn.XLOOKUP(B1083,Product!A:A,Product!E:E)</f>
        <v>2759-22</v>
      </c>
      <c r="F1083" s="3" t="str">
        <f>_xlfn.XLOOKUP(C1083,Component!A:A,Component!C:C)</f>
        <v>48-59-1812</v>
      </c>
    </row>
    <row r="1084" spans="2:6" x14ac:dyDescent="0.25">
      <c r="B1084" s="3" t="s">
        <v>11355</v>
      </c>
      <c r="C1084" s="3" t="s">
        <v>10741</v>
      </c>
      <c r="D1084" s="3">
        <v>1</v>
      </c>
      <c r="E1084" s="3" t="str">
        <f>_xlfn.XLOOKUP(B1084,Product!A:A,Product!E:E)</f>
        <v>2759B-22</v>
      </c>
      <c r="F1084" s="3" t="str">
        <f>_xlfn.XLOOKUP(C1084,Component!A:A,Component!C:C)</f>
        <v>2759B-20</v>
      </c>
    </row>
    <row r="1085" spans="2:6" x14ac:dyDescent="0.25">
      <c r="B1085" s="3" t="s">
        <v>11355</v>
      </c>
      <c r="C1085" s="3" t="s">
        <v>10942</v>
      </c>
      <c r="D1085" s="3">
        <v>2</v>
      </c>
      <c r="E1085" s="3" t="str">
        <f>_xlfn.XLOOKUP(B1085,Product!A:A,Product!E:E)</f>
        <v>2759B-22</v>
      </c>
      <c r="F1085" s="3" t="str">
        <f>_xlfn.XLOOKUP(C1085,Component!A:A,Component!C:C)</f>
        <v>48-11-1850</v>
      </c>
    </row>
    <row r="1086" spans="2:6" x14ac:dyDescent="0.25">
      <c r="B1086" s="3" t="s">
        <v>11355</v>
      </c>
      <c r="C1086" s="3" t="s">
        <v>11001</v>
      </c>
      <c r="D1086" s="3">
        <v>1</v>
      </c>
      <c r="E1086" s="3" t="str">
        <f>_xlfn.XLOOKUP(B1086,Product!A:A,Product!E:E)</f>
        <v>2759B-22</v>
      </c>
      <c r="F1086" s="3" t="str">
        <f>_xlfn.XLOOKUP(C1086,Component!A:A,Component!C:C)</f>
        <v>48-59-1812</v>
      </c>
    </row>
    <row r="1087" spans="2:6" x14ac:dyDescent="0.25">
      <c r="B1087" s="3" t="s">
        <v>11357</v>
      </c>
      <c r="C1087" s="3" t="s">
        <v>10742</v>
      </c>
      <c r="D1087" s="3">
        <v>1</v>
      </c>
      <c r="E1087" s="3" t="str">
        <f>_xlfn.XLOOKUP(B1087,Product!A:A,Product!E:E)</f>
        <v>2760-22</v>
      </c>
      <c r="F1087" s="3" t="str">
        <f>_xlfn.XLOOKUP(C1087,Component!A:A,Component!C:C)</f>
        <v>2760-20</v>
      </c>
    </row>
    <row r="1088" spans="2:6" x14ac:dyDescent="0.25">
      <c r="B1088" s="3" t="s">
        <v>11357</v>
      </c>
      <c r="C1088" s="3" t="s">
        <v>10942</v>
      </c>
      <c r="D1088" s="3">
        <v>2</v>
      </c>
      <c r="E1088" s="3" t="str">
        <f>_xlfn.XLOOKUP(B1088,Product!A:A,Product!E:E)</f>
        <v>2760-22</v>
      </c>
      <c r="F1088" s="3" t="str">
        <f>_xlfn.XLOOKUP(C1088,Component!A:A,Component!C:C)</f>
        <v>48-11-1850</v>
      </c>
    </row>
    <row r="1089" spans="2:6" x14ac:dyDescent="0.25">
      <c r="B1089" s="3" t="s">
        <v>11357</v>
      </c>
      <c r="C1089" s="3" t="s">
        <v>11001</v>
      </c>
      <c r="D1089" s="3">
        <v>1</v>
      </c>
      <c r="E1089" s="3" t="str">
        <f>_xlfn.XLOOKUP(B1089,Product!A:A,Product!E:E)</f>
        <v>2760-22</v>
      </c>
      <c r="F1089" s="3" t="str">
        <f>_xlfn.XLOOKUP(C1089,Component!A:A,Component!C:C)</f>
        <v>48-59-1812</v>
      </c>
    </row>
    <row r="1090" spans="2:6" x14ac:dyDescent="0.25">
      <c r="B1090" s="3" t="s">
        <v>11358</v>
      </c>
      <c r="C1090" s="3" t="s">
        <v>10742</v>
      </c>
      <c r="D1090" s="3">
        <v>1</v>
      </c>
      <c r="E1090" s="3" t="str">
        <f>_xlfn.XLOOKUP(B1090,Product!A:A,Product!E:E)</f>
        <v>2760-22CT</v>
      </c>
      <c r="F1090" s="3" t="str">
        <f>_xlfn.XLOOKUP(C1090,Component!A:A,Component!C:C)</f>
        <v>2760-20</v>
      </c>
    </row>
    <row r="1091" spans="2:6" x14ac:dyDescent="0.25">
      <c r="B1091" s="3" t="s">
        <v>11358</v>
      </c>
      <c r="C1091" s="3" t="s">
        <v>10938</v>
      </c>
      <c r="D1091" s="3">
        <v>2</v>
      </c>
      <c r="E1091" s="3" t="str">
        <f>_xlfn.XLOOKUP(B1091,Product!A:A,Product!E:E)</f>
        <v>2760-22CT</v>
      </c>
      <c r="F1091" s="3" t="str">
        <f>_xlfn.XLOOKUP(C1091,Component!A:A,Component!C:C)</f>
        <v>48-11-1820</v>
      </c>
    </row>
    <row r="1092" spans="2:6" x14ac:dyDescent="0.25">
      <c r="B1092" s="3" t="s">
        <v>11358</v>
      </c>
      <c r="C1092" s="3" t="s">
        <v>11001</v>
      </c>
      <c r="D1092" s="3">
        <v>1</v>
      </c>
      <c r="E1092" s="3" t="str">
        <f>_xlfn.XLOOKUP(B1092,Product!A:A,Product!E:E)</f>
        <v>2760-22CT</v>
      </c>
      <c r="F1092" s="3" t="str">
        <f>_xlfn.XLOOKUP(C1092,Component!A:A,Component!C:C)</f>
        <v>48-59-1812</v>
      </c>
    </row>
    <row r="1093" spans="2:6" x14ac:dyDescent="0.25">
      <c r="B1093" s="3" t="s">
        <v>11362</v>
      </c>
      <c r="C1093" s="3" t="s">
        <v>10744</v>
      </c>
      <c r="D1093" s="3">
        <v>1</v>
      </c>
      <c r="E1093" s="3" t="str">
        <f>_xlfn.XLOOKUP(B1093,Product!A:A,Product!E:E)</f>
        <v>2766-22</v>
      </c>
      <c r="F1093" s="3" t="str">
        <f>_xlfn.XLOOKUP(C1093,Component!A:A,Component!C:C)</f>
        <v>2766-20</v>
      </c>
    </row>
    <row r="1094" spans="2:6" x14ac:dyDescent="0.25">
      <c r="B1094" s="3" t="s">
        <v>11362</v>
      </c>
      <c r="C1094" s="3" t="s">
        <v>10942</v>
      </c>
      <c r="D1094" s="3">
        <v>2</v>
      </c>
      <c r="E1094" s="3" t="str">
        <f>_xlfn.XLOOKUP(B1094,Product!A:A,Product!E:E)</f>
        <v>2766-22</v>
      </c>
      <c r="F1094" s="3" t="str">
        <f>_xlfn.XLOOKUP(C1094,Component!A:A,Component!C:C)</f>
        <v>48-11-1850</v>
      </c>
    </row>
    <row r="1095" spans="2:6" x14ac:dyDescent="0.25">
      <c r="B1095" s="3" t="s">
        <v>11362</v>
      </c>
      <c r="C1095" s="3" t="s">
        <v>11001</v>
      </c>
      <c r="D1095" s="3">
        <v>1</v>
      </c>
      <c r="E1095" s="3" t="str">
        <f>_xlfn.XLOOKUP(B1095,Product!A:A,Product!E:E)</f>
        <v>2766-22</v>
      </c>
      <c r="F1095" s="3" t="str">
        <f>_xlfn.XLOOKUP(C1095,Component!A:A,Component!C:C)</f>
        <v>48-59-1812</v>
      </c>
    </row>
    <row r="1096" spans="2:6" x14ac:dyDescent="0.25">
      <c r="B1096" s="3" t="s">
        <v>11363</v>
      </c>
      <c r="C1096" s="3" t="s">
        <v>10744</v>
      </c>
      <c r="D1096" s="3">
        <v>1</v>
      </c>
      <c r="E1096" s="3" t="str">
        <f>_xlfn.XLOOKUP(B1096,Product!A:A,Product!E:E)</f>
        <v>2766-22R</v>
      </c>
      <c r="F1096" s="3" t="str">
        <f>_xlfn.XLOOKUP(C1096,Component!A:A,Component!C:C)</f>
        <v>2766-20</v>
      </c>
    </row>
    <row r="1097" spans="2:6" x14ac:dyDescent="0.25">
      <c r="B1097" s="3" t="s">
        <v>11363</v>
      </c>
      <c r="C1097" s="3" t="s">
        <v>10943</v>
      </c>
      <c r="D1097" s="3">
        <v>2</v>
      </c>
      <c r="E1097" s="3" t="str">
        <f>_xlfn.XLOOKUP(B1097,Product!A:A,Product!E:E)</f>
        <v>2766-22R</v>
      </c>
      <c r="F1097" s="3" t="str">
        <f>_xlfn.XLOOKUP(C1097,Component!A:A,Component!C:C)</f>
        <v>48-11-1850R</v>
      </c>
    </row>
    <row r="1098" spans="2:6" x14ac:dyDescent="0.25">
      <c r="B1098" s="3" t="s">
        <v>11363</v>
      </c>
      <c r="C1098" s="3" t="s">
        <v>11001</v>
      </c>
      <c r="D1098" s="3">
        <v>1</v>
      </c>
      <c r="E1098" s="3" t="str">
        <f>_xlfn.XLOOKUP(B1098,Product!A:A,Product!E:E)</f>
        <v>2766-22R</v>
      </c>
      <c r="F1098" s="3" t="str">
        <f>_xlfn.XLOOKUP(C1098,Component!A:A,Component!C:C)</f>
        <v>48-59-1812</v>
      </c>
    </row>
    <row r="1099" spans="2:6" x14ac:dyDescent="0.25">
      <c r="B1099" s="3" t="s">
        <v>11365</v>
      </c>
      <c r="C1099" s="3" t="s">
        <v>10745</v>
      </c>
      <c r="D1099" s="3">
        <v>1</v>
      </c>
      <c r="E1099" s="3" t="str">
        <f>_xlfn.XLOOKUP(B1099,Product!A:A,Product!E:E)</f>
        <v>2767-22</v>
      </c>
      <c r="F1099" s="3" t="str">
        <f>_xlfn.XLOOKUP(C1099,Component!A:A,Component!C:C)</f>
        <v>2767-20</v>
      </c>
    </row>
    <row r="1100" spans="2:6" x14ac:dyDescent="0.25">
      <c r="B1100" s="3" t="s">
        <v>11365</v>
      </c>
      <c r="C1100" s="3" t="s">
        <v>10942</v>
      </c>
      <c r="D1100" s="3">
        <v>2</v>
      </c>
      <c r="E1100" s="3" t="str">
        <f>_xlfn.XLOOKUP(B1100,Product!A:A,Product!E:E)</f>
        <v>2767-22</v>
      </c>
      <c r="F1100" s="3" t="str">
        <f>_xlfn.XLOOKUP(C1100,Component!A:A,Component!C:C)</f>
        <v>48-11-1850</v>
      </c>
    </row>
    <row r="1101" spans="2:6" x14ac:dyDescent="0.25">
      <c r="B1101" s="3" t="s">
        <v>11365</v>
      </c>
      <c r="C1101" s="3" t="s">
        <v>11001</v>
      </c>
      <c r="D1101" s="3">
        <v>1</v>
      </c>
      <c r="E1101" s="3" t="str">
        <f>_xlfn.XLOOKUP(B1101,Product!A:A,Product!E:E)</f>
        <v>2767-22</v>
      </c>
      <c r="F1101" s="3" t="str">
        <f>_xlfn.XLOOKUP(C1101,Component!A:A,Component!C:C)</f>
        <v>48-59-1812</v>
      </c>
    </row>
    <row r="1102" spans="2:6" x14ac:dyDescent="0.25">
      <c r="B1102" s="3" t="s">
        <v>11366</v>
      </c>
      <c r="C1102" s="3" t="s">
        <v>10745</v>
      </c>
      <c r="D1102" s="3">
        <v>1</v>
      </c>
      <c r="E1102" s="3" t="str">
        <f>_xlfn.XLOOKUP(B1102,Product!A:A,Product!E:E)</f>
        <v>2767-22R</v>
      </c>
      <c r="F1102" s="3" t="str">
        <f>_xlfn.XLOOKUP(C1102,Component!A:A,Component!C:C)</f>
        <v>2767-20</v>
      </c>
    </row>
    <row r="1103" spans="2:6" x14ac:dyDescent="0.25">
      <c r="B1103" s="3" t="s">
        <v>11366</v>
      </c>
      <c r="C1103" s="3" t="s">
        <v>10943</v>
      </c>
      <c r="D1103" s="3">
        <v>2</v>
      </c>
      <c r="E1103" s="3" t="str">
        <f>_xlfn.XLOOKUP(B1103,Product!A:A,Product!E:E)</f>
        <v>2767-22R</v>
      </c>
      <c r="F1103" s="3" t="str">
        <f>_xlfn.XLOOKUP(C1103,Component!A:A,Component!C:C)</f>
        <v>48-11-1850R</v>
      </c>
    </row>
    <row r="1104" spans="2:6" x14ac:dyDescent="0.25">
      <c r="B1104" s="3" t="s">
        <v>11366</v>
      </c>
      <c r="C1104" s="3" t="s">
        <v>11001</v>
      </c>
      <c r="D1104" s="3">
        <v>1</v>
      </c>
      <c r="E1104" s="3" t="str">
        <f>_xlfn.XLOOKUP(B1104,Product!A:A,Product!E:E)</f>
        <v>2767-22R</v>
      </c>
      <c r="F1104" s="3" t="str">
        <f>_xlfn.XLOOKUP(C1104,Component!A:A,Component!C:C)</f>
        <v>48-59-1812</v>
      </c>
    </row>
    <row r="1105" spans="2:6" x14ac:dyDescent="0.25">
      <c r="B1105" s="3" t="s">
        <v>11368</v>
      </c>
      <c r="C1105" s="3" t="s">
        <v>10746</v>
      </c>
      <c r="D1105" s="3">
        <v>1</v>
      </c>
      <c r="E1105" s="3" t="str">
        <f>_xlfn.XLOOKUP(B1105,Product!A:A,Product!E:E)</f>
        <v>2769-22</v>
      </c>
      <c r="F1105" s="3" t="str">
        <f>_xlfn.XLOOKUP(C1105,Component!A:A,Component!C:C)</f>
        <v>2769-20</v>
      </c>
    </row>
    <row r="1106" spans="2:6" x14ac:dyDescent="0.25">
      <c r="B1106" s="3" t="s">
        <v>11368</v>
      </c>
      <c r="C1106" s="3" t="s">
        <v>10942</v>
      </c>
      <c r="D1106" s="3">
        <v>2</v>
      </c>
      <c r="E1106" s="3" t="str">
        <f>_xlfn.XLOOKUP(B1106,Product!A:A,Product!E:E)</f>
        <v>2769-22</v>
      </c>
      <c r="F1106" s="3" t="str">
        <f>_xlfn.XLOOKUP(C1106,Component!A:A,Component!C:C)</f>
        <v>48-11-1850</v>
      </c>
    </row>
    <row r="1107" spans="2:6" x14ac:dyDescent="0.25">
      <c r="B1107" s="3" t="s">
        <v>11368</v>
      </c>
      <c r="C1107" s="3" t="s">
        <v>11001</v>
      </c>
      <c r="D1107" s="3">
        <v>1</v>
      </c>
      <c r="E1107" s="3" t="str">
        <f>_xlfn.XLOOKUP(B1107,Product!A:A,Product!E:E)</f>
        <v>2769-22</v>
      </c>
      <c r="F1107" s="3" t="str">
        <f>_xlfn.XLOOKUP(C1107,Component!A:A,Component!C:C)</f>
        <v>48-59-1812</v>
      </c>
    </row>
    <row r="1108" spans="2:6" x14ac:dyDescent="0.25">
      <c r="B1108" s="3" t="s">
        <v>11369</v>
      </c>
      <c r="C1108" s="3" t="s">
        <v>10746</v>
      </c>
      <c r="D1108" s="3">
        <v>1</v>
      </c>
      <c r="E1108" s="3" t="str">
        <f>_xlfn.XLOOKUP(B1108,Product!A:A,Product!E:E)</f>
        <v>2769-22R</v>
      </c>
      <c r="F1108" s="3" t="str">
        <f>_xlfn.XLOOKUP(C1108,Component!A:A,Component!C:C)</f>
        <v>2769-20</v>
      </c>
    </row>
    <row r="1109" spans="2:6" x14ac:dyDescent="0.25">
      <c r="B1109" s="3" t="s">
        <v>11369</v>
      </c>
      <c r="C1109" s="3" t="s">
        <v>10943</v>
      </c>
      <c r="D1109" s="3">
        <v>2</v>
      </c>
      <c r="E1109" s="3" t="str">
        <f>_xlfn.XLOOKUP(B1109,Product!A:A,Product!E:E)</f>
        <v>2769-22R</v>
      </c>
      <c r="F1109" s="3" t="str">
        <f>_xlfn.XLOOKUP(C1109,Component!A:A,Component!C:C)</f>
        <v>48-11-1850R</v>
      </c>
    </row>
    <row r="1110" spans="2:6" x14ac:dyDescent="0.25">
      <c r="B1110" s="3" t="s">
        <v>11369</v>
      </c>
      <c r="C1110" s="3" t="s">
        <v>11001</v>
      </c>
      <c r="D1110" s="3">
        <v>1</v>
      </c>
      <c r="E1110" s="3" t="str">
        <f>_xlfn.XLOOKUP(B1110,Product!A:A,Product!E:E)</f>
        <v>2769-22R</v>
      </c>
      <c r="F1110" s="3" t="str">
        <f>_xlfn.XLOOKUP(C1110,Component!A:A,Component!C:C)</f>
        <v>48-59-1812</v>
      </c>
    </row>
    <row r="1111" spans="2:6" x14ac:dyDescent="0.25">
      <c r="B1111" s="3" t="s">
        <v>11371</v>
      </c>
      <c r="C1111" s="3" t="s">
        <v>10747</v>
      </c>
      <c r="D1111" s="3">
        <v>1</v>
      </c>
      <c r="E1111" s="3" t="str">
        <f>_xlfn.XLOOKUP(B1111,Product!A:A,Product!E:E)</f>
        <v>2771-21</v>
      </c>
      <c r="F1111" s="3" t="str">
        <f>_xlfn.XLOOKUP(C1111,Component!A:A,Component!C:C)</f>
        <v>2771-20</v>
      </c>
    </row>
    <row r="1112" spans="2:6" x14ac:dyDescent="0.25">
      <c r="B1112" s="3" t="s">
        <v>11371</v>
      </c>
      <c r="C1112" s="3" t="s">
        <v>10939</v>
      </c>
      <c r="D1112" s="3">
        <v>1</v>
      </c>
      <c r="E1112" s="3" t="str">
        <f>_xlfn.XLOOKUP(B1112,Product!A:A,Product!E:E)</f>
        <v>2771-21</v>
      </c>
      <c r="F1112" s="3" t="str">
        <f>_xlfn.XLOOKUP(C1112,Component!A:A,Component!C:C)</f>
        <v>48-11-1828</v>
      </c>
    </row>
    <row r="1113" spans="2:6" x14ac:dyDescent="0.25">
      <c r="B1113" s="3" t="s">
        <v>11371</v>
      </c>
      <c r="C1113" s="3" t="s">
        <v>11001</v>
      </c>
      <c r="D1113" s="3">
        <v>1</v>
      </c>
      <c r="E1113" s="3" t="str">
        <f>_xlfn.XLOOKUP(B1113,Product!A:A,Product!E:E)</f>
        <v>2771-21</v>
      </c>
      <c r="F1113" s="3" t="str">
        <f>_xlfn.XLOOKUP(C1113,Component!A:A,Component!C:C)</f>
        <v>48-59-1812</v>
      </c>
    </row>
    <row r="1114" spans="2:6" x14ac:dyDescent="0.25">
      <c r="B1114" s="3" t="s">
        <v>11373</v>
      </c>
      <c r="C1114" s="3" t="s">
        <v>10748</v>
      </c>
      <c r="D1114" s="3">
        <v>1</v>
      </c>
      <c r="E1114" s="3" t="str">
        <f>_xlfn.XLOOKUP(B1114,Product!A:A,Product!E:E)</f>
        <v>2772A-21</v>
      </c>
      <c r="F1114" s="3" t="str">
        <f>_xlfn.XLOOKUP(C1114,Component!A:A,Component!C:C)</f>
        <v>2772A-20</v>
      </c>
    </row>
    <row r="1115" spans="2:6" x14ac:dyDescent="0.25">
      <c r="B1115" s="3" t="s">
        <v>11373</v>
      </c>
      <c r="C1115" s="3" t="s">
        <v>10938</v>
      </c>
      <c r="D1115" s="3">
        <v>1</v>
      </c>
      <c r="E1115" s="3" t="str">
        <f>_xlfn.XLOOKUP(B1115,Product!A:A,Product!E:E)</f>
        <v>2772A-21</v>
      </c>
      <c r="F1115" s="3" t="str">
        <f>_xlfn.XLOOKUP(C1115,Component!A:A,Component!C:C)</f>
        <v>48-11-1820</v>
      </c>
    </row>
    <row r="1116" spans="2:6" x14ac:dyDescent="0.25">
      <c r="B1116" s="3" t="s">
        <v>11373</v>
      </c>
      <c r="C1116" s="3" t="s">
        <v>10965</v>
      </c>
      <c r="D1116" s="3">
        <v>1</v>
      </c>
      <c r="E1116" s="3" t="str">
        <f>_xlfn.XLOOKUP(B1116,Product!A:A,Product!E:E)</f>
        <v>2772A-21</v>
      </c>
      <c r="F1116" s="3" t="str">
        <f>_xlfn.XLOOKUP(C1116,Component!A:A,Component!C:C)</f>
        <v>48-53-2673</v>
      </c>
    </row>
    <row r="1117" spans="2:6" x14ac:dyDescent="0.25">
      <c r="B1117" s="3" t="s">
        <v>11373</v>
      </c>
      <c r="C1117" s="3" t="s">
        <v>11001</v>
      </c>
      <c r="D1117" s="3">
        <v>1</v>
      </c>
      <c r="E1117" s="3" t="str">
        <f>_xlfn.XLOOKUP(B1117,Product!A:A,Product!E:E)</f>
        <v>2772A-21</v>
      </c>
      <c r="F1117" s="3" t="str">
        <f>_xlfn.XLOOKUP(C1117,Component!A:A,Component!C:C)</f>
        <v>48-59-1812</v>
      </c>
    </row>
    <row r="1118" spans="2:6" x14ac:dyDescent="0.25">
      <c r="B1118" s="3" t="s">
        <v>11374</v>
      </c>
      <c r="C1118" s="3" t="s">
        <v>10748</v>
      </c>
      <c r="D1118" s="3">
        <v>1</v>
      </c>
      <c r="E1118" s="3" t="str">
        <f>_xlfn.XLOOKUP(B1118,Product!A:A,Product!E:E)</f>
        <v>2772B-21XC</v>
      </c>
      <c r="F1118" s="3" t="str">
        <f>_xlfn.XLOOKUP(C1118,Component!A:A,Component!C:C)</f>
        <v>2772A-20</v>
      </c>
    </row>
    <row r="1119" spans="2:6" x14ac:dyDescent="0.25">
      <c r="B1119" s="3" t="s">
        <v>11374</v>
      </c>
      <c r="C1119" s="3" t="s">
        <v>10942</v>
      </c>
      <c r="D1119" s="3">
        <v>1</v>
      </c>
      <c r="E1119" s="3" t="str">
        <f>_xlfn.XLOOKUP(B1119,Product!A:A,Product!E:E)</f>
        <v>2772B-21XC</v>
      </c>
      <c r="F1119" s="3" t="str">
        <f>_xlfn.XLOOKUP(C1119,Component!A:A,Component!C:C)</f>
        <v>48-11-1850</v>
      </c>
    </row>
    <row r="1120" spans="2:6" x14ac:dyDescent="0.25">
      <c r="B1120" s="3" t="s">
        <v>11374</v>
      </c>
      <c r="C1120" s="3" t="s">
        <v>10964</v>
      </c>
      <c r="D1120" s="3">
        <v>1</v>
      </c>
      <c r="E1120" s="3" t="str">
        <f>_xlfn.XLOOKUP(B1120,Product!A:A,Product!E:E)</f>
        <v>2772B-21XC</v>
      </c>
      <c r="F1120" s="3" t="str">
        <f>_xlfn.XLOOKUP(C1120,Component!A:A,Component!C:C)</f>
        <v>48-53-2671</v>
      </c>
    </row>
    <row r="1121" spans="2:6" x14ac:dyDescent="0.25">
      <c r="B1121" s="3" t="s">
        <v>11374</v>
      </c>
      <c r="C1121" s="3" t="s">
        <v>10966</v>
      </c>
      <c r="D1121" s="3">
        <v>1</v>
      </c>
      <c r="E1121" s="3" t="str">
        <f>_xlfn.XLOOKUP(B1121,Product!A:A,Product!E:E)</f>
        <v>2772B-21XC</v>
      </c>
      <c r="F1121" s="3" t="str">
        <f>_xlfn.XLOOKUP(C1121,Component!A:A,Component!C:C)</f>
        <v>48-53-2675</v>
      </c>
    </row>
    <row r="1122" spans="2:6" x14ac:dyDescent="0.25">
      <c r="B1122" s="3" t="s">
        <v>11374</v>
      </c>
      <c r="C1122" s="3" t="s">
        <v>10972</v>
      </c>
      <c r="D1122" s="3">
        <v>1</v>
      </c>
      <c r="E1122" s="3" t="str">
        <f>_xlfn.XLOOKUP(B1122,Product!A:A,Product!E:E)</f>
        <v>2772B-21XC</v>
      </c>
      <c r="F1122" s="3" t="str">
        <f>_xlfn.XLOOKUP(C1122,Component!A:A,Component!C:C)</f>
        <v>48-53-2685</v>
      </c>
    </row>
    <row r="1123" spans="2:6" x14ac:dyDescent="0.25">
      <c r="B1123" s="3" t="s">
        <v>11374</v>
      </c>
      <c r="C1123" s="3" t="s">
        <v>11001</v>
      </c>
      <c r="D1123" s="3">
        <v>1</v>
      </c>
      <c r="E1123" s="3" t="str">
        <f>_xlfn.XLOOKUP(B1123,Product!A:A,Product!E:E)</f>
        <v>2772B-21XC</v>
      </c>
      <c r="F1123" s="3" t="str">
        <f>_xlfn.XLOOKUP(C1123,Component!A:A,Component!C:C)</f>
        <v>48-59-1812</v>
      </c>
    </row>
    <row r="1124" spans="2:6" x14ac:dyDescent="0.25">
      <c r="B1124" s="3" t="s">
        <v>11377</v>
      </c>
      <c r="C1124" s="3" t="s">
        <v>10749</v>
      </c>
      <c r="D1124" s="3">
        <v>1</v>
      </c>
      <c r="E1124" s="3" t="str">
        <f>_xlfn.XLOOKUP(B1124,Product!A:A,Product!E:E)</f>
        <v>2773-22</v>
      </c>
      <c r="F1124" s="3" t="str">
        <f>_xlfn.XLOOKUP(C1124,Component!A:A,Component!C:C)</f>
        <v>2773-20</v>
      </c>
    </row>
    <row r="1125" spans="2:6" x14ac:dyDescent="0.25">
      <c r="B1125" s="3" t="s">
        <v>11377</v>
      </c>
      <c r="C1125" s="3" t="s">
        <v>10938</v>
      </c>
      <c r="D1125" s="3">
        <v>2</v>
      </c>
      <c r="E1125" s="3" t="str">
        <f>_xlfn.XLOOKUP(B1125,Product!A:A,Product!E:E)</f>
        <v>2773-22</v>
      </c>
      <c r="F1125" s="3" t="str">
        <f>_xlfn.XLOOKUP(C1125,Component!A:A,Component!C:C)</f>
        <v>48-11-1820</v>
      </c>
    </row>
    <row r="1126" spans="2:6" x14ac:dyDescent="0.25">
      <c r="B1126" s="3" t="s">
        <v>11377</v>
      </c>
      <c r="C1126" s="3" t="s">
        <v>11001</v>
      </c>
      <c r="D1126" s="3">
        <v>1</v>
      </c>
      <c r="E1126" s="3" t="str">
        <f>_xlfn.XLOOKUP(B1126,Product!A:A,Product!E:E)</f>
        <v>2773-22</v>
      </c>
      <c r="F1126" s="3" t="str">
        <f>_xlfn.XLOOKUP(C1126,Component!A:A,Component!C:C)</f>
        <v>48-59-1812</v>
      </c>
    </row>
    <row r="1127" spans="2:6" x14ac:dyDescent="0.25">
      <c r="B1127" s="3" t="s">
        <v>11377</v>
      </c>
      <c r="C1127" s="3" t="s">
        <v>11020</v>
      </c>
      <c r="D1127" s="3">
        <v>1</v>
      </c>
      <c r="E1127" s="3" t="str">
        <f>_xlfn.XLOOKUP(B1127,Product!A:A,Product!E:E)</f>
        <v>2773-22</v>
      </c>
      <c r="F1127" s="3" t="str">
        <f>_xlfn.XLOOKUP(C1127,Component!A:A,Component!C:C)</f>
        <v>49-16-2650</v>
      </c>
    </row>
    <row r="1128" spans="2:6" x14ac:dyDescent="0.25">
      <c r="B1128" s="3" t="s">
        <v>11377</v>
      </c>
      <c r="C1128" s="3" t="s">
        <v>11022</v>
      </c>
      <c r="D1128" s="3">
        <v>1</v>
      </c>
      <c r="E1128" s="3" t="str">
        <f>_xlfn.XLOOKUP(B1128,Product!A:A,Product!E:E)</f>
        <v>2773-22</v>
      </c>
      <c r="F1128" s="3" t="str">
        <f>_xlfn.XLOOKUP(C1128,Component!A:A,Component!C:C)</f>
        <v>49-16-2651</v>
      </c>
    </row>
    <row r="1129" spans="2:6" x14ac:dyDescent="0.25">
      <c r="B1129" s="3" t="s">
        <v>11377</v>
      </c>
      <c r="C1129" s="3" t="s">
        <v>11024</v>
      </c>
      <c r="D1129" s="3">
        <v>1</v>
      </c>
      <c r="E1129" s="3" t="str">
        <f>_xlfn.XLOOKUP(B1129,Product!A:A,Product!E:E)</f>
        <v>2773-22</v>
      </c>
      <c r="F1129" s="3" t="str">
        <f>_xlfn.XLOOKUP(C1129,Component!A:A,Component!C:C)</f>
        <v>49-16-2652</v>
      </c>
    </row>
    <row r="1130" spans="2:6" x14ac:dyDescent="0.25">
      <c r="B1130" s="3" t="s">
        <v>11377</v>
      </c>
      <c r="C1130" s="3" t="s">
        <v>11026</v>
      </c>
      <c r="D1130" s="3">
        <v>1</v>
      </c>
      <c r="E1130" s="3" t="str">
        <f>_xlfn.XLOOKUP(B1130,Product!A:A,Product!E:E)</f>
        <v>2773-22</v>
      </c>
      <c r="F1130" s="3" t="str">
        <f>_xlfn.XLOOKUP(C1130,Component!A:A,Component!C:C)</f>
        <v>49-16-2653</v>
      </c>
    </row>
    <row r="1131" spans="2:6" x14ac:dyDescent="0.25">
      <c r="B1131" s="3" t="s">
        <v>11377</v>
      </c>
      <c r="C1131" s="3" t="s">
        <v>11027</v>
      </c>
      <c r="D1131" s="3">
        <v>1</v>
      </c>
      <c r="E1131" s="3" t="str">
        <f>_xlfn.XLOOKUP(B1131,Product!A:A,Product!E:E)</f>
        <v>2773-22</v>
      </c>
      <c r="F1131" s="3" t="str">
        <f>_xlfn.XLOOKUP(C1131,Component!A:A,Component!C:C)</f>
        <v>49-16-2654</v>
      </c>
    </row>
    <row r="1132" spans="2:6" x14ac:dyDescent="0.25">
      <c r="B1132" s="3" t="s">
        <v>11377</v>
      </c>
      <c r="C1132" s="3" t="s">
        <v>11028</v>
      </c>
      <c r="D1132" s="3">
        <v>1</v>
      </c>
      <c r="E1132" s="3" t="str">
        <f>_xlfn.XLOOKUP(B1132,Product!A:A,Product!E:E)</f>
        <v>2773-22</v>
      </c>
      <c r="F1132" s="3" t="str">
        <f>_xlfn.XLOOKUP(C1132,Component!A:A,Component!C:C)</f>
        <v>49-16-2655</v>
      </c>
    </row>
    <row r="1133" spans="2:6" x14ac:dyDescent="0.25">
      <c r="B1133" s="3" t="s">
        <v>11378</v>
      </c>
      <c r="C1133" s="3" t="s">
        <v>10750</v>
      </c>
      <c r="D1133" s="3">
        <v>1</v>
      </c>
      <c r="E1133" s="3" t="str">
        <f>_xlfn.XLOOKUP(B1133,Product!A:A,Product!E:E)</f>
        <v>2773-22L</v>
      </c>
      <c r="F1133" s="3" t="str">
        <f>_xlfn.XLOOKUP(C1133,Component!A:A,Component!C:C)</f>
        <v>2773-20L</v>
      </c>
    </row>
    <row r="1134" spans="2:6" x14ac:dyDescent="0.25">
      <c r="B1134" s="3" t="s">
        <v>11378</v>
      </c>
      <c r="C1134" s="3" t="s">
        <v>10939</v>
      </c>
      <c r="D1134" s="3">
        <v>2</v>
      </c>
      <c r="E1134" s="3" t="str">
        <f>_xlfn.XLOOKUP(B1134,Product!A:A,Product!E:E)</f>
        <v>2773-22L</v>
      </c>
      <c r="F1134" s="3" t="str">
        <f>_xlfn.XLOOKUP(C1134,Component!A:A,Component!C:C)</f>
        <v>48-11-1828</v>
      </c>
    </row>
    <row r="1135" spans="2:6" x14ac:dyDescent="0.25">
      <c r="B1135" s="3" t="s">
        <v>11378</v>
      </c>
      <c r="C1135" s="3" t="s">
        <v>11001</v>
      </c>
      <c r="D1135" s="3">
        <v>1</v>
      </c>
      <c r="E1135" s="3" t="str">
        <f>_xlfn.XLOOKUP(B1135,Product!A:A,Product!E:E)</f>
        <v>2773-22L</v>
      </c>
      <c r="F1135" s="3" t="str">
        <f>_xlfn.XLOOKUP(C1135,Component!A:A,Component!C:C)</f>
        <v>48-59-1812</v>
      </c>
    </row>
    <row r="1136" spans="2:6" x14ac:dyDescent="0.25">
      <c r="B1136" s="3" t="s">
        <v>11378</v>
      </c>
      <c r="C1136" s="3" t="s">
        <v>11021</v>
      </c>
      <c r="D1136" s="3">
        <v>1</v>
      </c>
      <c r="E1136" s="3" t="str">
        <f>_xlfn.XLOOKUP(B1136,Product!A:A,Product!E:E)</f>
        <v>2773-22L</v>
      </c>
      <c r="F1136" s="3" t="str">
        <f>_xlfn.XLOOKUP(C1136,Component!A:A,Component!C:C)</f>
        <v>49-16-2650S</v>
      </c>
    </row>
    <row r="1137" spans="2:6" x14ac:dyDescent="0.25">
      <c r="B1137" s="3" t="s">
        <v>11378</v>
      </c>
      <c r="C1137" s="3" t="s">
        <v>11023</v>
      </c>
      <c r="D1137" s="3">
        <v>1</v>
      </c>
      <c r="E1137" s="3" t="str">
        <f>_xlfn.XLOOKUP(B1137,Product!A:A,Product!E:E)</f>
        <v>2773-22L</v>
      </c>
      <c r="F1137" s="3" t="str">
        <f>_xlfn.XLOOKUP(C1137,Component!A:A,Component!C:C)</f>
        <v>49-16-2651S</v>
      </c>
    </row>
    <row r="1138" spans="2:6" x14ac:dyDescent="0.25">
      <c r="B1138" s="3" t="s">
        <v>11378</v>
      </c>
      <c r="C1138" s="3" t="s">
        <v>11025</v>
      </c>
      <c r="D1138" s="3">
        <v>1</v>
      </c>
      <c r="E1138" s="3" t="str">
        <f>_xlfn.XLOOKUP(B1138,Product!A:A,Product!E:E)</f>
        <v>2773-22L</v>
      </c>
      <c r="F1138" s="3" t="str">
        <f>_xlfn.XLOOKUP(C1138,Component!A:A,Component!C:C)</f>
        <v>49-16-2652S</v>
      </c>
    </row>
    <row r="1139" spans="2:6" x14ac:dyDescent="0.25">
      <c r="B1139" s="3" t="s">
        <v>11380</v>
      </c>
      <c r="C1139" s="3" t="s">
        <v>10751</v>
      </c>
      <c r="D1139" s="3">
        <v>1</v>
      </c>
      <c r="E1139" s="3" t="str">
        <f>_xlfn.XLOOKUP(B1139,Product!A:A,Product!E:E)</f>
        <v>2774-21HD</v>
      </c>
      <c r="F1139" s="3" t="str">
        <f>_xlfn.XLOOKUP(C1139,Component!A:A,Component!C:C)</f>
        <v>2774-20</v>
      </c>
    </row>
    <row r="1140" spans="2:6" x14ac:dyDescent="0.25">
      <c r="B1140" s="3" t="s">
        <v>11380</v>
      </c>
      <c r="C1140" s="3" t="s">
        <v>10935</v>
      </c>
      <c r="D1140" s="3">
        <v>1</v>
      </c>
      <c r="E1140" s="3" t="str">
        <f>_xlfn.XLOOKUP(B1140,Product!A:A,Product!E:E)</f>
        <v>2774-21HD</v>
      </c>
      <c r="F1140" s="3" t="str">
        <f>_xlfn.XLOOKUP(C1140,Component!A:A,Component!C:C)</f>
        <v>48-11-1812</v>
      </c>
    </row>
    <row r="1141" spans="2:6" x14ac:dyDescent="0.25">
      <c r="B1141" s="3" t="s">
        <v>11380</v>
      </c>
      <c r="C1141" s="3" t="s">
        <v>10999</v>
      </c>
      <c r="D1141" s="3">
        <v>1</v>
      </c>
      <c r="E1141" s="3" t="str">
        <f>_xlfn.XLOOKUP(B1141,Product!A:A,Product!E:E)</f>
        <v>2774-21HD</v>
      </c>
      <c r="F1141" s="3" t="str">
        <f>_xlfn.XLOOKUP(C1141,Component!A:A,Component!C:C)</f>
        <v>48-59-1808</v>
      </c>
    </row>
    <row r="1142" spans="2:6" x14ac:dyDescent="0.25">
      <c r="B1142" s="3" t="s">
        <v>11382</v>
      </c>
      <c r="C1142" s="3" t="s">
        <v>10925</v>
      </c>
      <c r="D1142" s="3">
        <v>1</v>
      </c>
      <c r="E1142" s="3" t="str">
        <f>_xlfn.XLOOKUP(B1142,Product!A:A,Product!E:E)</f>
        <v>2775A-211</v>
      </c>
      <c r="F1142" s="3" t="str">
        <f>_xlfn.XLOOKUP(C1142,Component!A:A,Component!C:C)</f>
        <v>47-53-2775</v>
      </c>
    </row>
    <row r="1143" spans="2:6" x14ac:dyDescent="0.25">
      <c r="B1143" s="3" t="s">
        <v>11382</v>
      </c>
      <c r="C1143" s="3" t="s">
        <v>10942</v>
      </c>
      <c r="D1143" s="3">
        <v>1</v>
      </c>
      <c r="E1143" s="3" t="str">
        <f>_xlfn.XLOOKUP(B1143,Product!A:A,Product!E:E)</f>
        <v>2775A-211</v>
      </c>
      <c r="F1143" s="3" t="str">
        <f>_xlfn.XLOOKUP(C1143,Component!A:A,Component!C:C)</f>
        <v>48-11-1850</v>
      </c>
    </row>
    <row r="1144" spans="2:6" x14ac:dyDescent="0.25">
      <c r="B1144" s="3" t="s">
        <v>11382</v>
      </c>
      <c r="C1144" s="3" t="s">
        <v>10973</v>
      </c>
      <c r="D1144" s="3">
        <v>1</v>
      </c>
      <c r="E1144" s="3" t="str">
        <f>_xlfn.XLOOKUP(B1144,Product!A:A,Product!E:E)</f>
        <v>2775A-211</v>
      </c>
      <c r="F1144" s="3" t="str">
        <f>_xlfn.XLOOKUP(C1144,Component!A:A,Component!C:C)</f>
        <v>48-53-2772</v>
      </c>
    </row>
    <row r="1145" spans="2:6" x14ac:dyDescent="0.25">
      <c r="B1145" s="3" t="s">
        <v>11382</v>
      </c>
      <c r="C1145" s="3" t="s">
        <v>11001</v>
      </c>
      <c r="D1145" s="3">
        <v>1</v>
      </c>
      <c r="E1145" s="3" t="str">
        <f>_xlfn.XLOOKUP(B1145,Product!A:A,Product!E:E)</f>
        <v>2775A-211</v>
      </c>
      <c r="F1145" s="3" t="str">
        <f>_xlfn.XLOOKUP(C1145,Component!A:A,Component!C:C)</f>
        <v>48-59-1812</v>
      </c>
    </row>
    <row r="1146" spans="2:6" x14ac:dyDescent="0.25">
      <c r="B1146" s="3" t="s">
        <v>11383</v>
      </c>
      <c r="C1146" s="3" t="s">
        <v>10925</v>
      </c>
      <c r="D1146" s="3">
        <v>1</v>
      </c>
      <c r="E1146" s="3" t="str">
        <f>_xlfn.XLOOKUP(B1146,Product!A:A,Product!E:E)</f>
        <v>2775B-211</v>
      </c>
      <c r="F1146" s="3" t="str">
        <f>_xlfn.XLOOKUP(C1146,Component!A:A,Component!C:C)</f>
        <v>47-53-2775</v>
      </c>
    </row>
    <row r="1147" spans="2:6" x14ac:dyDescent="0.25">
      <c r="B1147" s="3" t="s">
        <v>11383</v>
      </c>
      <c r="C1147" s="3" t="s">
        <v>10942</v>
      </c>
      <c r="D1147" s="3">
        <v>1</v>
      </c>
      <c r="E1147" s="3" t="str">
        <f>_xlfn.XLOOKUP(B1147,Product!A:A,Product!E:E)</f>
        <v>2775B-211</v>
      </c>
      <c r="F1147" s="3" t="str">
        <f>_xlfn.XLOOKUP(C1147,Component!A:A,Component!C:C)</f>
        <v>48-11-1850</v>
      </c>
    </row>
    <row r="1148" spans="2:6" x14ac:dyDescent="0.25">
      <c r="B1148" s="3" t="s">
        <v>11383</v>
      </c>
      <c r="C1148" s="3" t="s">
        <v>10974</v>
      </c>
      <c r="D1148" s="3">
        <v>1</v>
      </c>
      <c r="E1148" s="3" t="str">
        <f>_xlfn.XLOOKUP(B1148,Product!A:A,Product!E:E)</f>
        <v>2775B-211</v>
      </c>
      <c r="F1148" s="3" t="str">
        <f>_xlfn.XLOOKUP(C1148,Component!A:A,Component!C:C)</f>
        <v>48-53-2773</v>
      </c>
    </row>
    <row r="1149" spans="2:6" x14ac:dyDescent="0.25">
      <c r="B1149" s="3" t="s">
        <v>11383</v>
      </c>
      <c r="C1149" s="3" t="s">
        <v>10981</v>
      </c>
      <c r="D1149" s="3">
        <v>1</v>
      </c>
      <c r="E1149" s="3" t="str">
        <f>_xlfn.XLOOKUP(B1149,Product!A:A,Product!E:E)</f>
        <v>2775B-211</v>
      </c>
      <c r="F1149" s="3" t="str">
        <f>_xlfn.XLOOKUP(C1149,Component!A:A,Component!C:C)</f>
        <v>48-53-2790</v>
      </c>
    </row>
    <row r="1150" spans="2:6" x14ac:dyDescent="0.25">
      <c r="B1150" s="3" t="s">
        <v>11383</v>
      </c>
      <c r="C1150" s="3" t="s">
        <v>11001</v>
      </c>
      <c r="D1150" s="3">
        <v>1</v>
      </c>
      <c r="E1150" s="3" t="str">
        <f>_xlfn.XLOOKUP(B1150,Product!A:A,Product!E:E)</f>
        <v>2775B-211</v>
      </c>
      <c r="F1150" s="3" t="str">
        <f>_xlfn.XLOOKUP(C1150,Component!A:A,Component!C:C)</f>
        <v>48-59-1812</v>
      </c>
    </row>
    <row r="1151" spans="2:6" x14ac:dyDescent="0.25">
      <c r="B1151" s="3" t="s">
        <v>11384</v>
      </c>
      <c r="C1151" s="3" t="s">
        <v>10925</v>
      </c>
      <c r="D1151" s="3">
        <v>2</v>
      </c>
      <c r="E1151" s="3" t="str">
        <f>_xlfn.XLOOKUP(B1151,Product!A:A,Product!E:E)</f>
        <v>2775C-222</v>
      </c>
      <c r="F1151" s="3" t="str">
        <f>_xlfn.XLOOKUP(C1151,Component!A:A,Component!C:C)</f>
        <v>47-53-2775</v>
      </c>
    </row>
    <row r="1152" spans="2:6" x14ac:dyDescent="0.25">
      <c r="B1152" s="3" t="s">
        <v>11384</v>
      </c>
      <c r="C1152" s="3" t="s">
        <v>10942</v>
      </c>
      <c r="D1152" s="3">
        <v>2</v>
      </c>
      <c r="E1152" s="3" t="str">
        <f>_xlfn.XLOOKUP(B1152,Product!A:A,Product!E:E)</f>
        <v>2775C-222</v>
      </c>
      <c r="F1152" s="3" t="str">
        <f>_xlfn.XLOOKUP(C1152,Component!A:A,Component!C:C)</f>
        <v>48-11-1850</v>
      </c>
    </row>
    <row r="1153" spans="2:6" x14ac:dyDescent="0.25">
      <c r="B1153" s="3" t="s">
        <v>11384</v>
      </c>
      <c r="C1153" s="3" t="s">
        <v>10975</v>
      </c>
      <c r="D1153" s="3">
        <v>2</v>
      </c>
      <c r="E1153" s="3" t="str">
        <f>_xlfn.XLOOKUP(B1153,Product!A:A,Product!E:E)</f>
        <v>2775C-222</v>
      </c>
      <c r="F1153" s="3" t="str">
        <f>_xlfn.XLOOKUP(C1153,Component!A:A,Component!C:C)</f>
        <v>48-53-2774</v>
      </c>
    </row>
    <row r="1154" spans="2:6" x14ac:dyDescent="0.25">
      <c r="B1154" s="3" t="s">
        <v>11384</v>
      </c>
      <c r="C1154" s="3" t="s">
        <v>10981</v>
      </c>
      <c r="D1154" s="3">
        <v>1</v>
      </c>
      <c r="E1154" s="3" t="str">
        <f>_xlfn.XLOOKUP(B1154,Product!A:A,Product!E:E)</f>
        <v>2775C-222</v>
      </c>
      <c r="F1154" s="3" t="str">
        <f>_xlfn.XLOOKUP(C1154,Component!A:A,Component!C:C)</f>
        <v>48-53-2790</v>
      </c>
    </row>
    <row r="1155" spans="2:6" x14ac:dyDescent="0.25">
      <c r="B1155" s="3" t="s">
        <v>11384</v>
      </c>
      <c r="C1155" s="3" t="s">
        <v>11001</v>
      </c>
      <c r="D1155" s="3">
        <v>1</v>
      </c>
      <c r="E1155" s="3" t="str">
        <f>_xlfn.XLOOKUP(B1155,Product!A:A,Product!E:E)</f>
        <v>2775C-222</v>
      </c>
      <c r="F1155" s="3" t="str">
        <f>_xlfn.XLOOKUP(C1155,Component!A:A,Component!C:C)</f>
        <v>48-59-1812</v>
      </c>
    </row>
    <row r="1156" spans="2:6" x14ac:dyDescent="0.25">
      <c r="B1156" s="3" t="s">
        <v>11395</v>
      </c>
      <c r="C1156" s="3" t="s">
        <v>10754</v>
      </c>
      <c r="D1156" s="3">
        <v>1</v>
      </c>
      <c r="E1156" s="3" t="str">
        <f>_xlfn.XLOOKUP(B1156,Product!A:A,Product!E:E)</f>
        <v>2782-22</v>
      </c>
      <c r="F1156" s="3" t="str">
        <f>_xlfn.XLOOKUP(C1156,Component!A:A,Component!C:C)</f>
        <v>2782-20</v>
      </c>
    </row>
    <row r="1157" spans="2:6" x14ac:dyDescent="0.25">
      <c r="B1157" s="3" t="s">
        <v>11395</v>
      </c>
      <c r="C1157" s="3" t="s">
        <v>10942</v>
      </c>
      <c r="D1157" s="3">
        <v>2</v>
      </c>
      <c r="E1157" s="3" t="str">
        <f>_xlfn.XLOOKUP(B1157,Product!A:A,Product!E:E)</f>
        <v>2782-22</v>
      </c>
      <c r="F1157" s="3" t="str">
        <f>_xlfn.XLOOKUP(C1157,Component!A:A,Component!C:C)</f>
        <v>48-11-1850</v>
      </c>
    </row>
    <row r="1158" spans="2:6" x14ac:dyDescent="0.25">
      <c r="B1158" s="3" t="s">
        <v>11395</v>
      </c>
      <c r="C1158" s="3" t="s">
        <v>11001</v>
      </c>
      <c r="D1158" s="3">
        <v>1</v>
      </c>
      <c r="E1158" s="3" t="str">
        <f>_xlfn.XLOOKUP(B1158,Product!A:A,Product!E:E)</f>
        <v>2782-22</v>
      </c>
      <c r="F1158" s="3" t="str">
        <f>_xlfn.XLOOKUP(C1158,Component!A:A,Component!C:C)</f>
        <v>48-59-1812</v>
      </c>
    </row>
    <row r="1159" spans="2:6" x14ac:dyDescent="0.25">
      <c r="B1159" s="3" t="s">
        <v>11397</v>
      </c>
      <c r="C1159" s="3" t="s">
        <v>10755</v>
      </c>
      <c r="D1159" s="3">
        <v>1</v>
      </c>
      <c r="E1159" s="3" t="str">
        <f>_xlfn.XLOOKUP(B1159,Product!A:A,Product!E:E)</f>
        <v>2784-22</v>
      </c>
      <c r="F1159" s="3" t="str">
        <f>_xlfn.XLOOKUP(C1159,Component!A:A,Component!C:C)</f>
        <v>2784-20</v>
      </c>
    </row>
    <row r="1160" spans="2:6" x14ac:dyDescent="0.25">
      <c r="B1160" s="3" t="s">
        <v>11397</v>
      </c>
      <c r="C1160" s="3" t="s">
        <v>10942</v>
      </c>
      <c r="D1160" s="3">
        <v>2</v>
      </c>
      <c r="E1160" s="3" t="str">
        <f>_xlfn.XLOOKUP(B1160,Product!A:A,Product!E:E)</f>
        <v>2784-22</v>
      </c>
      <c r="F1160" s="3" t="str">
        <f>_xlfn.XLOOKUP(C1160,Component!A:A,Component!C:C)</f>
        <v>48-11-1850</v>
      </c>
    </row>
    <row r="1161" spans="2:6" x14ac:dyDescent="0.25">
      <c r="B1161" s="3" t="s">
        <v>11397</v>
      </c>
      <c r="C1161" s="3" t="s">
        <v>11001</v>
      </c>
      <c r="D1161" s="3">
        <v>1</v>
      </c>
      <c r="E1161" s="3" t="str">
        <f>_xlfn.XLOOKUP(B1161,Product!A:A,Product!E:E)</f>
        <v>2784-22</v>
      </c>
      <c r="F1161" s="3" t="str">
        <f>_xlfn.XLOOKUP(C1161,Component!A:A,Component!C:C)</f>
        <v>48-59-1812</v>
      </c>
    </row>
    <row r="1162" spans="2:6" x14ac:dyDescent="0.25">
      <c r="B1162" s="3" t="s">
        <v>11399</v>
      </c>
      <c r="C1162" s="3" t="s">
        <v>10756</v>
      </c>
      <c r="D1162" s="3">
        <v>1</v>
      </c>
      <c r="E1162" s="3" t="str">
        <f>_xlfn.XLOOKUP(B1162,Product!A:A,Product!E:E)</f>
        <v>2785-21HD</v>
      </c>
      <c r="F1162" s="3" t="str">
        <f>_xlfn.XLOOKUP(C1162,Component!A:A,Component!C:C)</f>
        <v>2785-20</v>
      </c>
    </row>
    <row r="1163" spans="2:6" x14ac:dyDescent="0.25">
      <c r="B1163" s="3" t="s">
        <v>11399</v>
      </c>
      <c r="C1163" s="3" t="s">
        <v>10935</v>
      </c>
      <c r="D1163" s="3">
        <v>1</v>
      </c>
      <c r="E1163" s="3" t="str">
        <f>_xlfn.XLOOKUP(B1163,Product!A:A,Product!E:E)</f>
        <v>2785-21HD</v>
      </c>
      <c r="F1163" s="3" t="str">
        <f>_xlfn.XLOOKUP(C1163,Component!A:A,Component!C:C)</f>
        <v>48-11-1812</v>
      </c>
    </row>
    <row r="1164" spans="2:6" x14ac:dyDescent="0.25">
      <c r="B1164" s="3" t="s">
        <v>11399</v>
      </c>
      <c r="C1164" s="3" t="s">
        <v>10999</v>
      </c>
      <c r="D1164" s="3">
        <v>1</v>
      </c>
      <c r="E1164" s="3" t="str">
        <f>_xlfn.XLOOKUP(B1164,Product!A:A,Product!E:E)</f>
        <v>2785-21HD</v>
      </c>
      <c r="F1164" s="3" t="str">
        <f>_xlfn.XLOOKUP(C1164,Component!A:A,Component!C:C)</f>
        <v>48-59-1808</v>
      </c>
    </row>
    <row r="1165" spans="2:6" x14ac:dyDescent="0.25">
      <c r="B1165" s="3" t="s">
        <v>11400</v>
      </c>
      <c r="C1165" s="3" t="s">
        <v>10756</v>
      </c>
      <c r="D1165" s="3">
        <v>1</v>
      </c>
      <c r="E1165" s="3" t="str">
        <f>_xlfn.XLOOKUP(B1165,Product!A:A,Product!E:E)</f>
        <v>2785-22HD</v>
      </c>
      <c r="F1165" s="3" t="str">
        <f>_xlfn.XLOOKUP(C1165,Component!A:A,Component!C:C)</f>
        <v>2785-20</v>
      </c>
    </row>
    <row r="1166" spans="2:6" x14ac:dyDescent="0.25">
      <c r="B1166" s="3" t="s">
        <v>11400</v>
      </c>
      <c r="C1166" s="3" t="s">
        <v>10935</v>
      </c>
      <c r="D1166" s="3">
        <v>2</v>
      </c>
      <c r="E1166" s="3" t="str">
        <f>_xlfn.XLOOKUP(B1166,Product!A:A,Product!E:E)</f>
        <v>2785-22HD</v>
      </c>
      <c r="F1166" s="3" t="str">
        <f>_xlfn.XLOOKUP(C1166,Component!A:A,Component!C:C)</f>
        <v>48-11-1812</v>
      </c>
    </row>
    <row r="1167" spans="2:6" x14ac:dyDescent="0.25">
      <c r="B1167" s="3" t="s">
        <v>11400</v>
      </c>
      <c r="C1167" s="3" t="s">
        <v>10999</v>
      </c>
      <c r="D1167" s="3">
        <v>1</v>
      </c>
      <c r="E1167" s="3" t="str">
        <f>_xlfn.XLOOKUP(B1167,Product!A:A,Product!E:E)</f>
        <v>2785-22HD</v>
      </c>
      <c r="F1167" s="3" t="str">
        <f>_xlfn.XLOOKUP(C1167,Component!A:A,Component!C:C)</f>
        <v>48-59-1808</v>
      </c>
    </row>
    <row r="1168" spans="2:6" x14ac:dyDescent="0.25">
      <c r="B1168" s="3" t="s">
        <v>11404</v>
      </c>
      <c r="C1168" s="3" t="s">
        <v>10758</v>
      </c>
      <c r="D1168" s="3">
        <v>1</v>
      </c>
      <c r="E1168" s="3" t="str">
        <f>_xlfn.XLOOKUP(B1168,Product!A:A,Product!E:E)</f>
        <v>2787-22</v>
      </c>
      <c r="F1168" s="3" t="str">
        <f>_xlfn.XLOOKUP(C1168,Component!A:A,Component!C:C)</f>
        <v>2787-20</v>
      </c>
    </row>
    <row r="1169" spans="2:6" x14ac:dyDescent="0.25">
      <c r="B1169" s="3" t="s">
        <v>11407</v>
      </c>
      <c r="C1169" s="3" t="s">
        <v>10759</v>
      </c>
      <c r="D1169" s="3">
        <v>1</v>
      </c>
      <c r="E1169" s="3" t="str">
        <f>_xlfn.XLOOKUP(B1169,Product!A:A,Product!E:E)</f>
        <v>2788-22</v>
      </c>
      <c r="F1169" s="3" t="str">
        <f>_xlfn.XLOOKUP(C1169,Component!A:A,Component!C:C)</f>
        <v>2788-20</v>
      </c>
    </row>
    <row r="1170" spans="2:6" x14ac:dyDescent="0.25">
      <c r="B1170" s="3" t="s">
        <v>11407</v>
      </c>
      <c r="C1170" s="3" t="s">
        <v>10942</v>
      </c>
      <c r="D1170" s="3">
        <v>2</v>
      </c>
      <c r="E1170" s="3" t="str">
        <f>_xlfn.XLOOKUP(B1170,Product!A:A,Product!E:E)</f>
        <v>2788-22</v>
      </c>
      <c r="F1170" s="3" t="str">
        <f>_xlfn.XLOOKUP(C1170,Component!A:A,Component!C:C)</f>
        <v>48-11-1850</v>
      </c>
    </row>
    <row r="1171" spans="2:6" x14ac:dyDescent="0.25">
      <c r="B1171" s="3" t="s">
        <v>11411</v>
      </c>
      <c r="C1171" s="3" t="s">
        <v>10761</v>
      </c>
      <c r="D1171" s="3">
        <v>1</v>
      </c>
      <c r="E1171" s="3" t="str">
        <f>_xlfn.XLOOKUP(B1171,Product!A:A,Product!E:E)</f>
        <v>2801-22CT</v>
      </c>
      <c r="F1171" s="3" t="str">
        <f>_xlfn.XLOOKUP(C1171,Component!A:A,Component!C:C)</f>
        <v>2801-20</v>
      </c>
    </row>
    <row r="1172" spans="2:6" x14ac:dyDescent="0.25">
      <c r="B1172" s="3" t="s">
        <v>11411</v>
      </c>
      <c r="C1172" s="3" t="s">
        <v>10938</v>
      </c>
      <c r="D1172" s="3">
        <v>2</v>
      </c>
      <c r="E1172" s="3" t="str">
        <f>_xlfn.XLOOKUP(B1172,Product!A:A,Product!E:E)</f>
        <v>2801-22CT</v>
      </c>
      <c r="F1172" s="3" t="str">
        <f>_xlfn.XLOOKUP(C1172,Component!A:A,Component!C:C)</f>
        <v>48-11-1820</v>
      </c>
    </row>
    <row r="1173" spans="2:6" x14ac:dyDescent="0.25">
      <c r="B1173" s="3" t="s">
        <v>11411</v>
      </c>
      <c r="C1173" s="3" t="s">
        <v>11001</v>
      </c>
      <c r="D1173" s="3">
        <v>1</v>
      </c>
      <c r="E1173" s="3" t="str">
        <f>_xlfn.XLOOKUP(B1173,Product!A:A,Product!E:E)</f>
        <v>2801-22CT</v>
      </c>
      <c r="F1173" s="3" t="str">
        <f>_xlfn.XLOOKUP(C1173,Component!A:A,Component!C:C)</f>
        <v>48-59-1812</v>
      </c>
    </row>
    <row r="1174" spans="2:6" x14ac:dyDescent="0.25">
      <c r="B1174" s="3" t="s">
        <v>11414</v>
      </c>
      <c r="C1174" s="3" t="s">
        <v>10763</v>
      </c>
      <c r="D1174" s="3">
        <v>1</v>
      </c>
      <c r="E1174" s="3" t="str">
        <f>_xlfn.XLOOKUP(B1174,Product!A:A,Product!E:E)</f>
        <v>2803-22</v>
      </c>
      <c r="F1174" s="3" t="str">
        <f>_xlfn.XLOOKUP(C1174,Component!A:A,Component!C:C)</f>
        <v>2803-20</v>
      </c>
    </row>
    <row r="1175" spans="2:6" x14ac:dyDescent="0.25">
      <c r="B1175" s="3" t="s">
        <v>11414</v>
      </c>
      <c r="C1175" s="3" t="s">
        <v>10942</v>
      </c>
      <c r="D1175" s="3">
        <v>2</v>
      </c>
      <c r="E1175" s="3" t="str">
        <f>_xlfn.XLOOKUP(B1175,Product!A:A,Product!E:E)</f>
        <v>2803-22</v>
      </c>
      <c r="F1175" s="3" t="str">
        <f>_xlfn.XLOOKUP(C1175,Component!A:A,Component!C:C)</f>
        <v>48-11-1850</v>
      </c>
    </row>
    <row r="1176" spans="2:6" x14ac:dyDescent="0.25">
      <c r="B1176" s="3" t="s">
        <v>11414</v>
      </c>
      <c r="C1176" s="3" t="s">
        <v>11001</v>
      </c>
      <c r="D1176" s="3">
        <v>1</v>
      </c>
      <c r="E1176" s="3" t="str">
        <f>_xlfn.XLOOKUP(B1176,Product!A:A,Product!E:E)</f>
        <v>2803-22</v>
      </c>
      <c r="F1176" s="3" t="str">
        <f>_xlfn.XLOOKUP(C1176,Component!A:A,Component!C:C)</f>
        <v>48-59-1812</v>
      </c>
    </row>
    <row r="1177" spans="2:6" x14ac:dyDescent="0.25">
      <c r="B1177" s="3" t="s">
        <v>11416</v>
      </c>
      <c r="C1177" s="3" t="s">
        <v>10764</v>
      </c>
      <c r="D1177" s="3">
        <v>1</v>
      </c>
      <c r="E1177" s="3" t="str">
        <f>_xlfn.XLOOKUP(B1177,Product!A:A,Product!E:E)</f>
        <v>2804-22</v>
      </c>
      <c r="F1177" s="3" t="str">
        <f>_xlfn.XLOOKUP(C1177,Component!A:A,Component!C:C)</f>
        <v>2804-20</v>
      </c>
    </row>
    <row r="1178" spans="2:6" x14ac:dyDescent="0.25">
      <c r="B1178" s="3" t="s">
        <v>11416</v>
      </c>
      <c r="C1178" s="3" t="s">
        <v>10942</v>
      </c>
      <c r="D1178" s="3">
        <v>2</v>
      </c>
      <c r="E1178" s="3" t="str">
        <f>_xlfn.XLOOKUP(B1178,Product!A:A,Product!E:E)</f>
        <v>2804-22</v>
      </c>
      <c r="F1178" s="3" t="str">
        <f>_xlfn.XLOOKUP(C1178,Component!A:A,Component!C:C)</f>
        <v>48-11-1850</v>
      </c>
    </row>
    <row r="1179" spans="2:6" x14ac:dyDescent="0.25">
      <c r="B1179" s="3" t="s">
        <v>11416</v>
      </c>
      <c r="C1179" s="3" t="s">
        <v>11001</v>
      </c>
      <c r="D1179" s="3">
        <v>1</v>
      </c>
      <c r="E1179" s="3" t="str">
        <f>_xlfn.XLOOKUP(B1179,Product!A:A,Product!E:E)</f>
        <v>2804-22</v>
      </c>
      <c r="F1179" s="3" t="str">
        <f>_xlfn.XLOOKUP(C1179,Component!A:A,Component!C:C)</f>
        <v>48-59-1812</v>
      </c>
    </row>
    <row r="1180" spans="2:6" x14ac:dyDescent="0.25">
      <c r="B1180" s="3" t="s">
        <v>11418</v>
      </c>
      <c r="C1180" s="3" t="s">
        <v>10765</v>
      </c>
      <c r="D1180" s="3">
        <v>1</v>
      </c>
      <c r="E1180" s="3" t="str">
        <f>_xlfn.XLOOKUP(B1180,Product!A:A,Product!E:E)</f>
        <v>2807-22</v>
      </c>
      <c r="F1180" s="3" t="str">
        <f>_xlfn.XLOOKUP(C1180,Component!A:A,Component!C:C)</f>
        <v>2807-20</v>
      </c>
    </row>
    <row r="1181" spans="2:6" x14ac:dyDescent="0.25">
      <c r="B1181" s="3" t="s">
        <v>11418</v>
      </c>
      <c r="C1181" s="3" t="s">
        <v>10946</v>
      </c>
      <c r="D1181" s="3">
        <v>2</v>
      </c>
      <c r="E1181" s="3" t="str">
        <f>_xlfn.XLOOKUP(B1181,Product!A:A,Product!E:E)</f>
        <v>2807-22</v>
      </c>
      <c r="F1181" s="3" t="str">
        <f>_xlfn.XLOOKUP(C1181,Component!A:A,Component!C:C)</f>
        <v>48-11-1865</v>
      </c>
    </row>
    <row r="1182" spans="2:6" x14ac:dyDescent="0.25">
      <c r="B1182" s="3" t="s">
        <v>11418</v>
      </c>
      <c r="C1182" s="3" t="s">
        <v>10999</v>
      </c>
      <c r="D1182" s="3">
        <v>1</v>
      </c>
      <c r="E1182" s="3" t="str">
        <f>_xlfn.XLOOKUP(B1182,Product!A:A,Product!E:E)</f>
        <v>2807-22</v>
      </c>
      <c r="F1182" s="3" t="str">
        <f>_xlfn.XLOOKUP(C1182,Component!A:A,Component!C:C)</f>
        <v>48-59-1808</v>
      </c>
    </row>
    <row r="1183" spans="2:6" x14ac:dyDescent="0.25">
      <c r="B1183" s="3" t="s">
        <v>11420</v>
      </c>
      <c r="C1183" s="3" t="s">
        <v>10766</v>
      </c>
      <c r="D1183" s="3">
        <v>1</v>
      </c>
      <c r="E1183" s="3" t="str">
        <f>_xlfn.XLOOKUP(B1183,Product!A:A,Product!E:E)</f>
        <v>2808-22</v>
      </c>
      <c r="F1183" s="3" t="str">
        <f>_xlfn.XLOOKUP(C1183,Component!A:A,Component!C:C)</f>
        <v>2808-20</v>
      </c>
    </row>
    <row r="1184" spans="2:6" x14ac:dyDescent="0.25">
      <c r="B1184" s="3" t="s">
        <v>11420</v>
      </c>
      <c r="C1184" s="3" t="s">
        <v>10946</v>
      </c>
      <c r="D1184" s="3">
        <v>2</v>
      </c>
      <c r="E1184" s="3" t="str">
        <f>_xlfn.XLOOKUP(B1184,Product!A:A,Product!E:E)</f>
        <v>2808-22</v>
      </c>
      <c r="F1184" s="3" t="str">
        <f>_xlfn.XLOOKUP(C1184,Component!A:A,Component!C:C)</f>
        <v>48-11-1865</v>
      </c>
    </row>
    <row r="1185" spans="2:6" x14ac:dyDescent="0.25">
      <c r="B1185" s="3" t="s">
        <v>11420</v>
      </c>
      <c r="C1185" s="3" t="s">
        <v>11001</v>
      </c>
      <c r="D1185" s="3">
        <v>1</v>
      </c>
      <c r="E1185" s="3" t="str">
        <f>_xlfn.XLOOKUP(B1185,Product!A:A,Product!E:E)</f>
        <v>2808-22</v>
      </c>
      <c r="F1185" s="3" t="str">
        <f>_xlfn.XLOOKUP(C1185,Component!A:A,Component!C:C)</f>
        <v>48-59-1812</v>
      </c>
    </row>
    <row r="1186" spans="2:6" x14ac:dyDescent="0.25">
      <c r="B1186" s="3" t="s">
        <v>11422</v>
      </c>
      <c r="C1186" s="3" t="s">
        <v>10767</v>
      </c>
      <c r="D1186" s="3">
        <v>1</v>
      </c>
      <c r="E1186" s="3" t="str">
        <f>_xlfn.XLOOKUP(B1186,Product!A:A,Product!E:E)</f>
        <v>2809-22</v>
      </c>
      <c r="F1186" s="3" t="str">
        <f>_xlfn.XLOOKUP(C1186,Component!A:A,Component!C:C)</f>
        <v>2809-20</v>
      </c>
    </row>
    <row r="1187" spans="2:6" x14ac:dyDescent="0.25">
      <c r="B1187" s="3" t="s">
        <v>11422</v>
      </c>
      <c r="C1187" s="3" t="s">
        <v>10946</v>
      </c>
      <c r="D1187" s="3">
        <v>2</v>
      </c>
      <c r="E1187" s="3" t="str">
        <f>_xlfn.XLOOKUP(B1187,Product!A:A,Product!E:E)</f>
        <v>2809-22</v>
      </c>
      <c r="F1187" s="3" t="str">
        <f>_xlfn.XLOOKUP(C1187,Component!A:A,Component!C:C)</f>
        <v>48-11-1865</v>
      </c>
    </row>
    <row r="1188" spans="2:6" x14ac:dyDescent="0.25">
      <c r="B1188" s="3" t="s">
        <v>11422</v>
      </c>
      <c r="C1188" s="3" t="s">
        <v>10999</v>
      </c>
      <c r="D1188" s="3">
        <v>1</v>
      </c>
      <c r="E1188" s="3" t="str">
        <f>_xlfn.XLOOKUP(B1188,Product!A:A,Product!E:E)</f>
        <v>2809-22</v>
      </c>
      <c r="F1188" s="3" t="str">
        <f>_xlfn.XLOOKUP(C1188,Component!A:A,Component!C:C)</f>
        <v>48-59-1808</v>
      </c>
    </row>
    <row r="1189" spans="2:6" x14ac:dyDescent="0.25">
      <c r="B1189" s="3" t="s">
        <v>11425</v>
      </c>
      <c r="C1189" s="3" t="s">
        <v>10769</v>
      </c>
      <c r="D1189" s="3">
        <v>1</v>
      </c>
      <c r="E1189" s="3" t="str">
        <f>_xlfn.XLOOKUP(B1189,Product!A:A,Product!E:E)</f>
        <v>2811-22</v>
      </c>
      <c r="F1189" s="3" t="str">
        <f>_xlfn.XLOOKUP(C1189,Component!A:A,Component!C:C)</f>
        <v>2811-20</v>
      </c>
    </row>
    <row r="1190" spans="2:6" x14ac:dyDescent="0.25">
      <c r="B1190" s="3" t="s">
        <v>11425</v>
      </c>
      <c r="C1190" s="3" t="s">
        <v>10946</v>
      </c>
      <c r="D1190" s="3">
        <v>2</v>
      </c>
      <c r="E1190" s="3" t="str">
        <f>_xlfn.XLOOKUP(B1190,Product!A:A,Product!E:E)</f>
        <v>2811-22</v>
      </c>
      <c r="F1190" s="3" t="str">
        <f>_xlfn.XLOOKUP(C1190,Component!A:A,Component!C:C)</f>
        <v>48-11-1865</v>
      </c>
    </row>
    <row r="1191" spans="2:6" x14ac:dyDescent="0.25">
      <c r="B1191" s="3" t="s">
        <v>11425</v>
      </c>
      <c r="C1191" s="3" t="s">
        <v>10999</v>
      </c>
      <c r="D1191" s="3">
        <v>1</v>
      </c>
      <c r="E1191" s="3" t="str">
        <f>_xlfn.XLOOKUP(B1191,Product!A:A,Product!E:E)</f>
        <v>2811-22</v>
      </c>
      <c r="F1191" s="3" t="str">
        <f>_xlfn.XLOOKUP(C1191,Component!A:A,Component!C:C)</f>
        <v>48-59-1808</v>
      </c>
    </row>
    <row r="1192" spans="2:6" x14ac:dyDescent="0.25">
      <c r="B1192" s="3" t="s">
        <v>11428</v>
      </c>
      <c r="C1192" s="3" t="s">
        <v>10771</v>
      </c>
      <c r="D1192" s="3">
        <v>1</v>
      </c>
      <c r="E1192" s="3" t="str">
        <f>_xlfn.XLOOKUP(B1192,Product!A:A,Product!E:E)</f>
        <v>2818A-21</v>
      </c>
      <c r="F1192" s="3" t="str">
        <f>_xlfn.XLOOKUP(C1192,Component!A:A,Component!C:C)</f>
        <v>2818-21</v>
      </c>
    </row>
    <row r="1193" spans="2:6" x14ac:dyDescent="0.25">
      <c r="B1193" s="3" t="s">
        <v>11428</v>
      </c>
      <c r="C1193" s="3" t="s">
        <v>10927</v>
      </c>
      <c r="D1193" s="3">
        <v>1</v>
      </c>
      <c r="E1193" s="3" t="str">
        <f>_xlfn.XLOOKUP(B1193,Product!A:A,Product!E:E)</f>
        <v>2818A-21</v>
      </c>
      <c r="F1193" s="3" t="str">
        <f>_xlfn.XLOOKUP(C1193,Component!A:A,Component!C:C)</f>
        <v>47-53-2870</v>
      </c>
    </row>
    <row r="1194" spans="2:6" x14ac:dyDescent="0.25">
      <c r="B1194" s="3" t="s">
        <v>11428</v>
      </c>
      <c r="C1194" s="3" t="s">
        <v>10930</v>
      </c>
      <c r="D1194" s="3">
        <v>1</v>
      </c>
      <c r="E1194" s="3" t="str">
        <f>_xlfn.XLOOKUP(B1194,Product!A:A,Product!E:E)</f>
        <v>2818A-21</v>
      </c>
      <c r="F1194" s="3" t="str">
        <f>_xlfn.XLOOKUP(C1194,Component!A:A,Component!C:C)</f>
        <v>47-53-2873</v>
      </c>
    </row>
    <row r="1195" spans="2:6" x14ac:dyDescent="0.25">
      <c r="B1195" s="3" t="s">
        <v>11428</v>
      </c>
      <c r="C1195" s="3" t="s">
        <v>10932</v>
      </c>
      <c r="D1195" s="3">
        <v>1</v>
      </c>
      <c r="E1195" s="3" t="str">
        <f>_xlfn.XLOOKUP(B1195,Product!A:A,Product!E:E)</f>
        <v>2818A-21</v>
      </c>
      <c r="F1195" s="3" t="str">
        <f>_xlfn.XLOOKUP(C1195,Component!A:A,Component!C:C)</f>
        <v>48-08-0555</v>
      </c>
    </row>
    <row r="1196" spans="2:6" x14ac:dyDescent="0.25">
      <c r="B1196" s="3" t="s">
        <v>11428</v>
      </c>
      <c r="C1196" s="3" t="s">
        <v>10935</v>
      </c>
      <c r="D1196" s="3">
        <v>1</v>
      </c>
      <c r="E1196" s="3" t="str">
        <f>_xlfn.XLOOKUP(B1196,Product!A:A,Product!E:E)</f>
        <v>2818A-21</v>
      </c>
      <c r="F1196" s="3" t="str">
        <f>_xlfn.XLOOKUP(C1196,Component!A:A,Component!C:C)</f>
        <v>48-11-1812</v>
      </c>
    </row>
    <row r="1197" spans="2:6" x14ac:dyDescent="0.25">
      <c r="B1197" s="3" t="s">
        <v>11428</v>
      </c>
      <c r="C1197" s="3" t="s">
        <v>10985</v>
      </c>
      <c r="D1197" s="3">
        <v>5</v>
      </c>
      <c r="E1197" s="3" t="str">
        <f>_xlfn.XLOOKUP(B1197,Product!A:A,Product!E:E)</f>
        <v>2818A-21</v>
      </c>
      <c r="F1197" s="3" t="str">
        <f>_xlfn.XLOOKUP(C1197,Component!A:A,Component!C:C)</f>
        <v>48-53-2852</v>
      </c>
    </row>
    <row r="1198" spans="2:6" x14ac:dyDescent="0.25">
      <c r="B1198" s="3" t="s">
        <v>11428</v>
      </c>
      <c r="C1198" s="3" t="s">
        <v>10988</v>
      </c>
      <c r="D1198" s="3">
        <v>1</v>
      </c>
      <c r="E1198" s="3" t="str">
        <f>_xlfn.XLOOKUP(B1198,Product!A:A,Product!E:E)</f>
        <v>2818A-21</v>
      </c>
      <c r="F1198" s="3" t="str">
        <f>_xlfn.XLOOKUP(C1198,Component!A:A,Component!C:C)</f>
        <v>48-53-3839</v>
      </c>
    </row>
    <row r="1199" spans="2:6" x14ac:dyDescent="0.25">
      <c r="B1199" s="3" t="s">
        <v>11428</v>
      </c>
      <c r="C1199" s="3" t="s">
        <v>10999</v>
      </c>
      <c r="D1199" s="3">
        <v>1</v>
      </c>
      <c r="E1199" s="3" t="str">
        <f>_xlfn.XLOOKUP(B1199,Product!A:A,Product!E:E)</f>
        <v>2818A-21</v>
      </c>
      <c r="F1199" s="3" t="str">
        <f>_xlfn.XLOOKUP(C1199,Component!A:A,Component!C:C)</f>
        <v>48-59-1808</v>
      </c>
    </row>
    <row r="1200" spans="2:6" x14ac:dyDescent="0.25">
      <c r="B1200" s="3" t="s">
        <v>11429</v>
      </c>
      <c r="C1200" s="3" t="s">
        <v>10771</v>
      </c>
      <c r="D1200" s="3">
        <v>1</v>
      </c>
      <c r="E1200" s="3" t="str">
        <f>_xlfn.XLOOKUP(B1200,Product!A:A,Product!E:E)</f>
        <v>2818B-21</v>
      </c>
      <c r="F1200" s="3" t="str">
        <f>_xlfn.XLOOKUP(C1200,Component!A:A,Component!C:C)</f>
        <v>2818-21</v>
      </c>
    </row>
    <row r="1201" spans="2:6" x14ac:dyDescent="0.25">
      <c r="B1201" s="3" t="s">
        <v>11429</v>
      </c>
      <c r="C1201" s="3" t="s">
        <v>10926</v>
      </c>
      <c r="D1201" s="3">
        <v>1</v>
      </c>
      <c r="E1201" s="3" t="str">
        <f>_xlfn.XLOOKUP(B1201,Product!A:A,Product!E:E)</f>
        <v>2818B-21</v>
      </c>
      <c r="F1201" s="3" t="str">
        <f>_xlfn.XLOOKUP(C1201,Component!A:A,Component!C:C)</f>
        <v>47-53-2869</v>
      </c>
    </row>
    <row r="1202" spans="2:6" x14ac:dyDescent="0.25">
      <c r="B1202" s="3" t="s">
        <v>11429</v>
      </c>
      <c r="C1202" s="3" t="s">
        <v>10931</v>
      </c>
      <c r="D1202" s="3">
        <v>1</v>
      </c>
      <c r="E1202" s="3" t="str">
        <f>_xlfn.XLOOKUP(B1202,Product!A:A,Product!E:E)</f>
        <v>2818B-21</v>
      </c>
      <c r="F1202" s="3" t="str">
        <f>_xlfn.XLOOKUP(C1202,Component!A:A,Component!C:C)</f>
        <v>47-53-2874</v>
      </c>
    </row>
    <row r="1203" spans="2:6" x14ac:dyDescent="0.25">
      <c r="B1203" s="3" t="s">
        <v>11429</v>
      </c>
      <c r="C1203" s="3" t="s">
        <v>10932</v>
      </c>
      <c r="D1203" s="3">
        <v>1</v>
      </c>
      <c r="E1203" s="3" t="str">
        <f>_xlfn.XLOOKUP(B1203,Product!A:A,Product!E:E)</f>
        <v>2818B-21</v>
      </c>
      <c r="F1203" s="3" t="str">
        <f>_xlfn.XLOOKUP(C1203,Component!A:A,Component!C:C)</f>
        <v>48-08-0555</v>
      </c>
    </row>
    <row r="1204" spans="2:6" x14ac:dyDescent="0.25">
      <c r="B1204" s="3" t="s">
        <v>11429</v>
      </c>
      <c r="C1204" s="3" t="s">
        <v>10935</v>
      </c>
      <c r="D1204" s="3">
        <v>1</v>
      </c>
      <c r="E1204" s="3" t="str">
        <f>_xlfn.XLOOKUP(B1204,Product!A:A,Product!E:E)</f>
        <v>2818B-21</v>
      </c>
      <c r="F1204" s="3" t="str">
        <f>_xlfn.XLOOKUP(C1204,Component!A:A,Component!C:C)</f>
        <v>48-11-1812</v>
      </c>
    </row>
    <row r="1205" spans="2:6" x14ac:dyDescent="0.25">
      <c r="B1205" s="3" t="s">
        <v>11429</v>
      </c>
      <c r="C1205" s="3" t="s">
        <v>10967</v>
      </c>
      <c r="D1205" s="3">
        <v>6</v>
      </c>
      <c r="E1205" s="3" t="str">
        <f>_xlfn.XLOOKUP(B1205,Product!A:A,Product!E:E)</f>
        <v>2818B-21</v>
      </c>
      <c r="F1205" s="3" t="str">
        <f>_xlfn.XLOOKUP(C1205,Component!A:A,Component!C:C)</f>
        <v>48-53-2680</v>
      </c>
    </row>
    <row r="1206" spans="2:6" x14ac:dyDescent="0.25">
      <c r="B1206" s="3" t="s">
        <v>11429</v>
      </c>
      <c r="C1206" s="3" t="s">
        <v>10987</v>
      </c>
      <c r="D1206" s="3">
        <v>1</v>
      </c>
      <c r="E1206" s="3" t="str">
        <f>_xlfn.XLOOKUP(B1206,Product!A:A,Product!E:E)</f>
        <v>2818B-21</v>
      </c>
      <c r="F1206" s="3" t="str">
        <f>_xlfn.XLOOKUP(C1206,Component!A:A,Component!C:C)</f>
        <v>48-53-3820</v>
      </c>
    </row>
    <row r="1207" spans="2:6" x14ac:dyDescent="0.25">
      <c r="B1207" s="3" t="s">
        <v>11429</v>
      </c>
      <c r="C1207" s="3" t="s">
        <v>10999</v>
      </c>
      <c r="D1207" s="3">
        <v>1</v>
      </c>
      <c r="E1207" s="3" t="str">
        <f>_xlfn.XLOOKUP(B1207,Product!A:A,Product!E:E)</f>
        <v>2818B-21</v>
      </c>
      <c r="F1207" s="3" t="str">
        <f>_xlfn.XLOOKUP(C1207,Component!A:A,Component!C:C)</f>
        <v>48-59-1808</v>
      </c>
    </row>
    <row r="1208" spans="2:6" x14ac:dyDescent="0.25">
      <c r="B1208" s="3" t="s">
        <v>11431</v>
      </c>
      <c r="C1208" s="3" t="s">
        <v>10939</v>
      </c>
      <c r="D1208" s="3">
        <v>1</v>
      </c>
      <c r="E1208" s="3" t="str">
        <f>_xlfn.XLOOKUP(B1208,Product!A:A,Product!E:E)</f>
        <v>2820-21CS</v>
      </c>
      <c r="F1208" s="3" t="str">
        <f>_xlfn.XLOOKUP(C1208,Component!A:A,Component!C:C)</f>
        <v>48-11-1828</v>
      </c>
    </row>
    <row r="1209" spans="2:6" x14ac:dyDescent="0.25">
      <c r="B1209" s="3" t="s">
        <v>11431</v>
      </c>
      <c r="C1209" s="3" t="s">
        <v>11001</v>
      </c>
      <c r="D1209" s="3">
        <v>1</v>
      </c>
      <c r="E1209" s="3" t="str">
        <f>_xlfn.XLOOKUP(B1209,Product!A:A,Product!E:E)</f>
        <v>2820-21CS</v>
      </c>
      <c r="F1209" s="3" t="str">
        <f>_xlfn.XLOOKUP(C1209,Component!A:A,Component!C:C)</f>
        <v>48-59-1812</v>
      </c>
    </row>
    <row r="1210" spans="2:6" x14ac:dyDescent="0.25">
      <c r="B1210" s="3" t="s">
        <v>11431</v>
      </c>
      <c r="C1210" s="3" t="s">
        <v>11075</v>
      </c>
      <c r="D1210" s="3">
        <v>1</v>
      </c>
      <c r="E1210" s="3" t="str">
        <f>_xlfn.XLOOKUP(B1210,Product!A:A,Product!E:E)</f>
        <v>2820-21CS</v>
      </c>
      <c r="F1210" s="3" t="str">
        <f>_xlfn.XLOOKUP(C1210,Component!A:A,Component!C:C)</f>
        <v>49-16-28CS</v>
      </c>
    </row>
    <row r="1211" spans="2:6" x14ac:dyDescent="0.25">
      <c r="B1211" s="3" t="s">
        <v>11432</v>
      </c>
      <c r="C1211" s="3" t="s">
        <v>10939</v>
      </c>
      <c r="D1211" s="3">
        <v>1</v>
      </c>
      <c r="E1211" s="3" t="str">
        <f>_xlfn.XLOOKUP(B1211,Product!A:A,Product!E:E)</f>
        <v>2820-21PS</v>
      </c>
      <c r="F1211" s="3" t="str">
        <f>_xlfn.XLOOKUP(C1211,Component!A:A,Component!C:C)</f>
        <v>48-11-1828</v>
      </c>
    </row>
    <row r="1212" spans="2:6" x14ac:dyDescent="0.25">
      <c r="B1212" s="3" t="s">
        <v>11432</v>
      </c>
      <c r="C1212" s="3" t="s">
        <v>11001</v>
      </c>
      <c r="D1212" s="3">
        <v>1</v>
      </c>
      <c r="E1212" s="3" t="str">
        <f>_xlfn.XLOOKUP(B1212,Product!A:A,Product!E:E)</f>
        <v>2820-21PS</v>
      </c>
      <c r="F1212" s="3" t="str">
        <f>_xlfn.XLOOKUP(C1212,Component!A:A,Component!C:C)</f>
        <v>48-59-1812</v>
      </c>
    </row>
    <row r="1213" spans="2:6" x14ac:dyDescent="0.25">
      <c r="B1213" s="3" t="s">
        <v>11432</v>
      </c>
      <c r="C1213" s="3" t="s">
        <v>11076</v>
      </c>
      <c r="D1213" s="3">
        <v>1</v>
      </c>
      <c r="E1213" s="3" t="str">
        <f>_xlfn.XLOOKUP(B1213,Product!A:A,Product!E:E)</f>
        <v>2820-21PS</v>
      </c>
      <c r="F1213" s="3" t="str">
        <f>_xlfn.XLOOKUP(C1213,Component!A:A,Component!C:C)</f>
        <v>49-16-28PS</v>
      </c>
    </row>
    <row r="1214" spans="2:6" x14ac:dyDescent="0.25">
      <c r="B1214" s="3" t="s">
        <v>11433</v>
      </c>
      <c r="C1214" s="3" t="s">
        <v>10772</v>
      </c>
      <c r="D1214" s="3">
        <v>1</v>
      </c>
      <c r="E1214" s="3" t="str">
        <f>_xlfn.XLOOKUP(B1214,Product!A:A,Product!E:E)</f>
        <v>2820-21WS</v>
      </c>
      <c r="F1214" s="3" t="str">
        <f>_xlfn.XLOOKUP(C1214,Component!A:A,Component!C:C)</f>
        <v>2820-21WS</v>
      </c>
    </row>
    <row r="1215" spans="2:6" x14ac:dyDescent="0.25">
      <c r="B1215" s="3" t="s">
        <v>11433</v>
      </c>
      <c r="C1215" s="3" t="s">
        <v>10939</v>
      </c>
      <c r="D1215" s="3">
        <v>1</v>
      </c>
      <c r="E1215" s="3" t="str">
        <f>_xlfn.XLOOKUP(B1215,Product!A:A,Product!E:E)</f>
        <v>2820-21WS</v>
      </c>
      <c r="F1215" s="3" t="str">
        <f>_xlfn.XLOOKUP(C1215,Component!A:A,Component!C:C)</f>
        <v>48-11-1828</v>
      </c>
    </row>
    <row r="1216" spans="2:6" x14ac:dyDescent="0.25">
      <c r="B1216" s="3" t="s">
        <v>11433</v>
      </c>
      <c r="C1216" s="3" t="s">
        <v>11001</v>
      </c>
      <c r="D1216" s="3">
        <v>1</v>
      </c>
      <c r="E1216" s="3" t="str">
        <f>_xlfn.XLOOKUP(B1216,Product!A:A,Product!E:E)</f>
        <v>2820-21WS</v>
      </c>
      <c r="F1216" s="3" t="str">
        <f>_xlfn.XLOOKUP(C1216,Component!A:A,Component!C:C)</f>
        <v>48-59-1812</v>
      </c>
    </row>
    <row r="1217" spans="2:6" x14ac:dyDescent="0.25">
      <c r="B1217" s="3" t="s">
        <v>11433</v>
      </c>
      <c r="C1217" s="3" t="s">
        <v>11077</v>
      </c>
      <c r="D1217" s="3">
        <v>1</v>
      </c>
      <c r="E1217" s="3" t="str">
        <f>_xlfn.XLOOKUP(B1217,Product!A:A,Product!E:E)</f>
        <v>2820-21WS</v>
      </c>
      <c r="F1217" s="3" t="str">
        <f>_xlfn.XLOOKUP(C1217,Component!A:A,Component!C:C)</f>
        <v>49-16-28WS</v>
      </c>
    </row>
    <row r="1218" spans="2:6" x14ac:dyDescent="0.25">
      <c r="B1218" s="3" t="s">
        <v>11435</v>
      </c>
      <c r="C1218" s="3" t="s">
        <v>10773</v>
      </c>
      <c r="D1218" s="3">
        <v>1</v>
      </c>
      <c r="E1218" s="3" t="str">
        <f>_xlfn.XLOOKUP(B1218,Product!A:A,Product!E:E)</f>
        <v>2821-21</v>
      </c>
      <c r="F1218" s="3" t="str">
        <f>_xlfn.XLOOKUP(C1218,Component!A:A,Component!C:C)</f>
        <v>2821-20</v>
      </c>
    </row>
    <row r="1219" spans="2:6" x14ac:dyDescent="0.25">
      <c r="B1219" s="3" t="s">
        <v>11435</v>
      </c>
      <c r="C1219" s="3" t="s">
        <v>10942</v>
      </c>
      <c r="D1219" s="3">
        <v>1</v>
      </c>
      <c r="E1219" s="3" t="str">
        <f>_xlfn.XLOOKUP(B1219,Product!A:A,Product!E:E)</f>
        <v>2821-21</v>
      </c>
      <c r="F1219" s="3" t="str">
        <f>_xlfn.XLOOKUP(C1219,Component!A:A,Component!C:C)</f>
        <v>48-11-1850</v>
      </c>
    </row>
    <row r="1220" spans="2:6" x14ac:dyDescent="0.25">
      <c r="B1220" s="3" t="s">
        <v>11435</v>
      </c>
      <c r="C1220" s="3" t="s">
        <v>11001</v>
      </c>
      <c r="D1220" s="3">
        <v>1</v>
      </c>
      <c r="E1220" s="3" t="str">
        <f>_xlfn.XLOOKUP(B1220,Product!A:A,Product!E:E)</f>
        <v>2821-21</v>
      </c>
      <c r="F1220" s="3" t="str">
        <f>_xlfn.XLOOKUP(C1220,Component!A:A,Component!C:C)</f>
        <v>48-59-1812</v>
      </c>
    </row>
    <row r="1221" spans="2:6" x14ac:dyDescent="0.25">
      <c r="B1221" s="3" t="s">
        <v>11436</v>
      </c>
      <c r="C1221" s="3" t="s">
        <v>10773</v>
      </c>
      <c r="D1221" s="3">
        <v>1</v>
      </c>
      <c r="E1221" s="3" t="str">
        <f>_xlfn.XLOOKUP(B1221,Product!A:A,Product!E:E)</f>
        <v>2821-22</v>
      </c>
      <c r="F1221" s="3" t="str">
        <f>_xlfn.XLOOKUP(C1221,Component!A:A,Component!C:C)</f>
        <v>2821-20</v>
      </c>
    </row>
    <row r="1222" spans="2:6" x14ac:dyDescent="0.25">
      <c r="B1222" s="3" t="s">
        <v>11436</v>
      </c>
      <c r="C1222" s="3" t="s">
        <v>10942</v>
      </c>
      <c r="D1222" s="3">
        <v>2</v>
      </c>
      <c r="E1222" s="3" t="str">
        <f>_xlfn.XLOOKUP(B1222,Product!A:A,Product!E:E)</f>
        <v>2821-22</v>
      </c>
      <c r="F1222" s="3" t="str">
        <f>_xlfn.XLOOKUP(C1222,Component!A:A,Component!C:C)</f>
        <v>48-11-1850</v>
      </c>
    </row>
    <row r="1223" spans="2:6" x14ac:dyDescent="0.25">
      <c r="B1223" s="3" t="s">
        <v>11436</v>
      </c>
      <c r="C1223" s="3" t="s">
        <v>11001</v>
      </c>
      <c r="D1223" s="3">
        <v>1</v>
      </c>
      <c r="E1223" s="3" t="str">
        <f>_xlfn.XLOOKUP(B1223,Product!A:A,Product!E:E)</f>
        <v>2821-22</v>
      </c>
      <c r="F1223" s="3" t="str">
        <f>_xlfn.XLOOKUP(C1223,Component!A:A,Component!C:C)</f>
        <v>48-59-1812</v>
      </c>
    </row>
    <row r="1224" spans="2:6" x14ac:dyDescent="0.25">
      <c r="B1224" s="3" t="s">
        <v>11438</v>
      </c>
      <c r="C1224" s="3" t="s">
        <v>10774</v>
      </c>
      <c r="D1224" s="3">
        <v>1</v>
      </c>
      <c r="E1224" s="3" t="str">
        <f>_xlfn.XLOOKUP(B1224,Product!A:A,Product!E:E)</f>
        <v>2822-22</v>
      </c>
      <c r="F1224" s="3" t="str">
        <f>_xlfn.XLOOKUP(C1224,Component!A:A,Component!C:C)</f>
        <v>2822-20</v>
      </c>
    </row>
    <row r="1225" spans="2:6" x14ac:dyDescent="0.25">
      <c r="B1225" s="3" t="s">
        <v>11438</v>
      </c>
      <c r="C1225" s="3" t="s">
        <v>10942</v>
      </c>
      <c r="D1225" s="3">
        <v>2</v>
      </c>
      <c r="E1225" s="3" t="str">
        <f>_xlfn.XLOOKUP(B1225,Product!A:A,Product!E:E)</f>
        <v>2822-22</v>
      </c>
      <c r="F1225" s="3" t="str">
        <f>_xlfn.XLOOKUP(C1225,Component!A:A,Component!C:C)</f>
        <v>48-11-1850</v>
      </c>
    </row>
    <row r="1226" spans="2:6" x14ac:dyDescent="0.25">
      <c r="B1226" s="3" t="s">
        <v>11438</v>
      </c>
      <c r="C1226" s="3" t="s">
        <v>11001</v>
      </c>
      <c r="D1226" s="3">
        <v>1</v>
      </c>
      <c r="E1226" s="3" t="str">
        <f>_xlfn.XLOOKUP(B1226,Product!A:A,Product!E:E)</f>
        <v>2822-22</v>
      </c>
      <c r="F1226" s="3" t="str">
        <f>_xlfn.XLOOKUP(C1226,Component!A:A,Component!C:C)</f>
        <v>48-59-1812</v>
      </c>
    </row>
    <row r="1227" spans="2:6" x14ac:dyDescent="0.25">
      <c r="B1227" s="3" t="s">
        <v>11444</v>
      </c>
      <c r="C1227" s="3" t="s">
        <v>10778</v>
      </c>
      <c r="D1227" s="3">
        <v>1</v>
      </c>
      <c r="E1227" s="3" t="str">
        <f>_xlfn.XLOOKUP(B1227,Product!A:A,Product!E:E)</f>
        <v>2826-21T</v>
      </c>
      <c r="F1227" s="3" t="str">
        <f>_xlfn.XLOOKUP(C1227,Component!A:A,Component!C:C)</f>
        <v>2826-20T</v>
      </c>
    </row>
    <row r="1228" spans="2:6" x14ac:dyDescent="0.25">
      <c r="B1228" s="3" t="s">
        <v>11444</v>
      </c>
      <c r="C1228" s="3" t="s">
        <v>10947</v>
      </c>
      <c r="D1228" s="3">
        <v>1</v>
      </c>
      <c r="E1228" s="3" t="str">
        <f>_xlfn.XLOOKUP(B1228,Product!A:A,Product!E:E)</f>
        <v>2826-21T</v>
      </c>
      <c r="F1228" s="3" t="str">
        <f>_xlfn.XLOOKUP(C1228,Component!A:A,Component!C:C)</f>
        <v>48-11-1880</v>
      </c>
    </row>
    <row r="1229" spans="2:6" x14ac:dyDescent="0.25">
      <c r="B1229" s="3" t="s">
        <v>11444</v>
      </c>
      <c r="C1229" s="3" t="s">
        <v>10999</v>
      </c>
      <c r="D1229" s="3">
        <v>1</v>
      </c>
      <c r="E1229" s="3" t="str">
        <f>_xlfn.XLOOKUP(B1229,Product!A:A,Product!E:E)</f>
        <v>2826-21T</v>
      </c>
      <c r="F1229" s="3" t="str">
        <f>_xlfn.XLOOKUP(C1229,Component!A:A,Component!C:C)</f>
        <v>48-59-1808</v>
      </c>
    </row>
    <row r="1230" spans="2:6" x14ac:dyDescent="0.25">
      <c r="B1230" s="3" t="s">
        <v>11448</v>
      </c>
      <c r="C1230" s="3" t="s">
        <v>10780</v>
      </c>
      <c r="D1230" s="3">
        <v>1</v>
      </c>
      <c r="E1230" s="3" t="str">
        <f>_xlfn.XLOOKUP(B1230,Product!A:A,Product!E:E)</f>
        <v>2828-21</v>
      </c>
      <c r="F1230" s="3" t="str">
        <f>_xlfn.XLOOKUP(C1230,Component!A:A,Component!C:C)</f>
        <v>2828-20</v>
      </c>
    </row>
    <row r="1231" spans="2:6" x14ac:dyDescent="0.25">
      <c r="B1231" s="3" t="s">
        <v>11448</v>
      </c>
      <c r="C1231" s="3" t="s">
        <v>10946</v>
      </c>
      <c r="D1231" s="3">
        <v>1</v>
      </c>
      <c r="E1231" s="3" t="str">
        <f>_xlfn.XLOOKUP(B1231,Product!A:A,Product!E:E)</f>
        <v>2828-21</v>
      </c>
      <c r="F1231" s="3" t="str">
        <f>_xlfn.XLOOKUP(C1231,Component!A:A,Component!C:C)</f>
        <v>48-11-1865</v>
      </c>
    </row>
    <row r="1232" spans="2:6" x14ac:dyDescent="0.25">
      <c r="B1232" s="3" t="s">
        <v>11448</v>
      </c>
      <c r="C1232" s="3" t="s">
        <v>11001</v>
      </c>
      <c r="D1232" s="3">
        <v>1</v>
      </c>
      <c r="E1232" s="3" t="str">
        <f>_xlfn.XLOOKUP(B1232,Product!A:A,Product!E:E)</f>
        <v>2828-21</v>
      </c>
      <c r="F1232" s="3" t="str">
        <f>_xlfn.XLOOKUP(C1232,Component!A:A,Component!C:C)</f>
        <v>48-59-1812</v>
      </c>
    </row>
    <row r="1233" spans="2:6" x14ac:dyDescent="0.25">
      <c r="B1233" s="3" t="s">
        <v>11450</v>
      </c>
      <c r="C1233" s="3" t="s">
        <v>10940</v>
      </c>
      <c r="D1233" s="3">
        <v>2</v>
      </c>
      <c r="E1233" s="3" t="str">
        <f>_xlfn.XLOOKUP(B1233,Product!A:A,Product!E:E)</f>
        <v>2829-22</v>
      </c>
      <c r="F1233" s="3" t="str">
        <f>_xlfn.XLOOKUP(C1233,Component!A:A,Component!C:C)</f>
        <v>48-11-1835</v>
      </c>
    </row>
    <row r="1234" spans="2:6" x14ac:dyDescent="0.25">
      <c r="B1234" s="3" t="s">
        <v>11450</v>
      </c>
      <c r="C1234" s="3" t="s">
        <v>10999</v>
      </c>
      <c r="D1234" s="3">
        <v>1</v>
      </c>
      <c r="E1234" s="3" t="str">
        <f>_xlfn.XLOOKUP(B1234,Product!A:A,Product!E:E)</f>
        <v>2829-22</v>
      </c>
      <c r="F1234" s="3" t="str">
        <f>_xlfn.XLOOKUP(C1234,Component!A:A,Component!C:C)</f>
        <v>48-59-1808</v>
      </c>
    </row>
    <row r="1235" spans="2:6" x14ac:dyDescent="0.25">
      <c r="B1235" s="3" t="s">
        <v>11452</v>
      </c>
      <c r="C1235" s="3" t="s">
        <v>10940</v>
      </c>
      <c r="D1235" s="3">
        <v>2</v>
      </c>
      <c r="E1235" s="3" t="str">
        <f>_xlfn.XLOOKUP(B1235,Product!A:A,Product!E:E)</f>
        <v>2829S-22</v>
      </c>
      <c r="F1235" s="3" t="str">
        <f>_xlfn.XLOOKUP(C1235,Component!A:A,Component!C:C)</f>
        <v>48-11-1835</v>
      </c>
    </row>
    <row r="1236" spans="2:6" x14ac:dyDescent="0.25">
      <c r="B1236" s="3" t="s">
        <v>11452</v>
      </c>
      <c r="C1236" s="3" t="s">
        <v>10961</v>
      </c>
      <c r="D1236" s="3">
        <v>1</v>
      </c>
      <c r="E1236" s="3" t="str">
        <f>_xlfn.XLOOKUP(B1236,Product!A:A,Product!E:E)</f>
        <v>2829S-22</v>
      </c>
      <c r="F1236" s="3" t="str">
        <f>_xlfn.XLOOKUP(C1236,Component!A:A,Component!C:C)</f>
        <v>48-39-0609</v>
      </c>
    </row>
    <row r="1237" spans="2:6" x14ac:dyDescent="0.25">
      <c r="B1237" s="3" t="s">
        <v>11452</v>
      </c>
      <c r="C1237" s="3" t="s">
        <v>10999</v>
      </c>
      <c r="D1237" s="3">
        <v>1</v>
      </c>
      <c r="E1237" s="3" t="str">
        <f>_xlfn.XLOOKUP(B1237,Product!A:A,Product!E:E)</f>
        <v>2829S-22</v>
      </c>
      <c r="F1237" s="3" t="str">
        <f>_xlfn.XLOOKUP(C1237,Component!A:A,Component!C:C)</f>
        <v>48-59-1808</v>
      </c>
    </row>
    <row r="1238" spans="2:6" x14ac:dyDescent="0.25">
      <c r="B1238" s="3" t="s">
        <v>11452</v>
      </c>
      <c r="C1238" s="3" t="s">
        <v>11094</v>
      </c>
      <c r="D1238" s="3">
        <v>1</v>
      </c>
      <c r="E1238" s="3" t="str">
        <f>_xlfn.XLOOKUP(B1238,Product!A:A,Product!E:E)</f>
        <v>2829S-22</v>
      </c>
      <c r="F1238" s="3" t="str">
        <f>_xlfn.XLOOKUP(C1238,Component!A:A,Component!C:C)</f>
        <v>49-90-2829</v>
      </c>
    </row>
    <row r="1239" spans="2:6" x14ac:dyDescent="0.25">
      <c r="B1239" s="3" t="s">
        <v>11454</v>
      </c>
      <c r="C1239" s="3" t="s">
        <v>10783</v>
      </c>
      <c r="D1239" s="3">
        <v>1</v>
      </c>
      <c r="E1239" s="3" t="str">
        <f>_xlfn.XLOOKUP(B1239,Product!A:A,Product!E:E)</f>
        <v>2831-21</v>
      </c>
      <c r="F1239" s="3" t="str">
        <f>_xlfn.XLOOKUP(C1239,Component!A:A,Component!C:C)</f>
        <v>2831-20</v>
      </c>
    </row>
    <row r="1240" spans="2:6" x14ac:dyDescent="0.25">
      <c r="B1240" s="3" t="s">
        <v>11454</v>
      </c>
      <c r="C1240" s="3" t="s">
        <v>10946</v>
      </c>
      <c r="D1240" s="3">
        <v>1</v>
      </c>
      <c r="E1240" s="3" t="str">
        <f>_xlfn.XLOOKUP(B1240,Product!A:A,Product!E:E)</f>
        <v>2831-21</v>
      </c>
      <c r="F1240" s="3" t="str">
        <f>_xlfn.XLOOKUP(C1240,Component!A:A,Component!C:C)</f>
        <v>48-11-1865</v>
      </c>
    </row>
    <row r="1241" spans="2:6" x14ac:dyDescent="0.25">
      <c r="B1241" s="3" t="s">
        <v>11454</v>
      </c>
      <c r="C1241" s="3" t="s">
        <v>10954</v>
      </c>
      <c r="D1241" s="3">
        <v>1</v>
      </c>
      <c r="E1241" s="3" t="str">
        <f>_xlfn.XLOOKUP(B1241,Product!A:A,Product!E:E)</f>
        <v>2831-21</v>
      </c>
      <c r="F1241" s="3" t="str">
        <f>_xlfn.XLOOKUP(C1241,Component!A:A,Component!C:C)</f>
        <v>48-22-8429</v>
      </c>
    </row>
    <row r="1242" spans="2:6" x14ac:dyDescent="0.25">
      <c r="B1242" s="3" t="s">
        <v>11454</v>
      </c>
      <c r="C1242" s="3" t="s">
        <v>10999</v>
      </c>
      <c r="D1242" s="3">
        <v>1</v>
      </c>
      <c r="E1242" s="3" t="str">
        <f>_xlfn.XLOOKUP(B1242,Product!A:A,Product!E:E)</f>
        <v>2831-21</v>
      </c>
      <c r="F1242" s="3" t="str">
        <f>_xlfn.XLOOKUP(C1242,Component!A:A,Component!C:C)</f>
        <v>48-59-1808</v>
      </c>
    </row>
    <row r="1243" spans="2:6" x14ac:dyDescent="0.25">
      <c r="B1243" s="3" t="s">
        <v>11458</v>
      </c>
      <c r="C1243" s="3" t="s">
        <v>10786</v>
      </c>
      <c r="D1243" s="3">
        <v>1</v>
      </c>
      <c r="E1243" s="3" t="str">
        <f>_xlfn.XLOOKUP(B1243,Product!A:A,Product!E:E)</f>
        <v>2834-21HD</v>
      </c>
      <c r="F1243" s="3" t="str">
        <f>_xlfn.XLOOKUP(C1243,Component!A:A,Component!C:C)</f>
        <v>2834-20</v>
      </c>
    </row>
    <row r="1244" spans="2:6" x14ac:dyDescent="0.25">
      <c r="B1244" s="3" t="s">
        <v>11458</v>
      </c>
      <c r="C1244" s="3" t="s">
        <v>10936</v>
      </c>
      <c r="D1244" s="3">
        <v>1</v>
      </c>
      <c r="E1244" s="3" t="str">
        <f>_xlfn.XLOOKUP(B1244,Product!A:A,Product!E:E)</f>
        <v>2834-21HD</v>
      </c>
      <c r="F1244" s="3" t="str">
        <f>_xlfn.XLOOKUP(C1244,Component!A:A,Component!C:C)</f>
        <v>48-11-1813</v>
      </c>
    </row>
    <row r="1245" spans="2:6" x14ac:dyDescent="0.25">
      <c r="B1245" s="3" t="s">
        <v>11458</v>
      </c>
      <c r="C1245" s="3" t="s">
        <v>10962</v>
      </c>
      <c r="D1245" s="3">
        <v>1</v>
      </c>
      <c r="E1245" s="3" t="str">
        <f>_xlfn.XLOOKUP(B1245,Product!A:A,Product!E:E)</f>
        <v>2834-21HD</v>
      </c>
      <c r="F1245" s="3" t="str">
        <f>_xlfn.XLOOKUP(C1245,Component!A:A,Component!C:C)</f>
        <v>48-40-0740</v>
      </c>
    </row>
    <row r="1246" spans="2:6" x14ac:dyDescent="0.25">
      <c r="B1246" s="3" t="s">
        <v>11458</v>
      </c>
      <c r="C1246" s="3" t="s">
        <v>10999</v>
      </c>
      <c r="D1246" s="3">
        <v>1</v>
      </c>
      <c r="E1246" s="3" t="str">
        <f>_xlfn.XLOOKUP(B1246,Product!A:A,Product!E:E)</f>
        <v>2834-21HD</v>
      </c>
      <c r="F1246" s="3" t="str">
        <f>_xlfn.XLOOKUP(C1246,Component!A:A,Component!C:C)</f>
        <v>48-59-1808</v>
      </c>
    </row>
    <row r="1247" spans="2:6" x14ac:dyDescent="0.25">
      <c r="B1247" s="3" t="s">
        <v>11464</v>
      </c>
      <c r="C1247" s="3" t="s">
        <v>10790</v>
      </c>
      <c r="D1247" s="3">
        <v>1</v>
      </c>
      <c r="E1247" s="3" t="str">
        <f>_xlfn.XLOOKUP(B1247,Product!A:A,Product!E:E)</f>
        <v>2839-21CT</v>
      </c>
      <c r="F1247" s="3" t="str">
        <f>_xlfn.XLOOKUP(C1247,Component!A:A,Component!C:C)</f>
        <v>2839-20</v>
      </c>
    </row>
    <row r="1248" spans="2:6" x14ac:dyDescent="0.25">
      <c r="B1248" s="3" t="s">
        <v>11464</v>
      </c>
      <c r="C1248" s="3" t="s">
        <v>10938</v>
      </c>
      <c r="D1248" s="3">
        <v>1</v>
      </c>
      <c r="E1248" s="3" t="str">
        <f>_xlfn.XLOOKUP(B1248,Product!A:A,Product!E:E)</f>
        <v>2839-21CT</v>
      </c>
      <c r="F1248" s="3" t="str">
        <f>_xlfn.XLOOKUP(C1248,Component!A:A,Component!C:C)</f>
        <v>48-11-1820</v>
      </c>
    </row>
    <row r="1249" spans="2:6" x14ac:dyDescent="0.25">
      <c r="B1249" s="3" t="s">
        <v>11464</v>
      </c>
      <c r="C1249" s="3" t="s">
        <v>11001</v>
      </c>
      <c r="D1249" s="3">
        <v>1</v>
      </c>
      <c r="E1249" s="3" t="str">
        <f>_xlfn.XLOOKUP(B1249,Product!A:A,Product!E:E)</f>
        <v>2839-21CT</v>
      </c>
      <c r="F1249" s="3" t="str">
        <f>_xlfn.XLOOKUP(C1249,Component!A:A,Component!C:C)</f>
        <v>48-59-1812</v>
      </c>
    </row>
    <row r="1250" spans="2:6" x14ac:dyDescent="0.25">
      <c r="B1250" s="3" t="s">
        <v>11467</v>
      </c>
      <c r="C1250" s="3" t="s">
        <v>10792</v>
      </c>
      <c r="D1250" s="3">
        <v>1</v>
      </c>
      <c r="E1250" s="3" t="str">
        <f>_xlfn.XLOOKUP(B1250,Product!A:A,Product!E:E)</f>
        <v>2841-21CT</v>
      </c>
      <c r="F1250" s="3" t="str">
        <f>_xlfn.XLOOKUP(C1250,Component!A:A,Component!C:C)</f>
        <v>2841-20</v>
      </c>
    </row>
    <row r="1251" spans="2:6" x14ac:dyDescent="0.25">
      <c r="B1251" s="3" t="s">
        <v>11467</v>
      </c>
      <c r="C1251" s="3" t="s">
        <v>10938</v>
      </c>
      <c r="D1251" s="3">
        <v>1</v>
      </c>
      <c r="E1251" s="3" t="str">
        <f>_xlfn.XLOOKUP(B1251,Product!A:A,Product!E:E)</f>
        <v>2841-21CT</v>
      </c>
      <c r="F1251" s="3" t="str">
        <f>_xlfn.XLOOKUP(C1251,Component!A:A,Component!C:C)</f>
        <v>48-11-1820</v>
      </c>
    </row>
    <row r="1252" spans="2:6" x14ac:dyDescent="0.25">
      <c r="B1252" s="3" t="s">
        <v>11467</v>
      </c>
      <c r="C1252" s="3" t="s">
        <v>11001</v>
      </c>
      <c r="D1252" s="3">
        <v>1</v>
      </c>
      <c r="E1252" s="3" t="str">
        <f>_xlfn.XLOOKUP(B1252,Product!A:A,Product!E:E)</f>
        <v>2841-21CT</v>
      </c>
      <c r="F1252" s="3" t="str">
        <f>_xlfn.XLOOKUP(C1252,Component!A:A,Component!C:C)</f>
        <v>48-59-1812</v>
      </c>
    </row>
    <row r="1253" spans="2:6" x14ac:dyDescent="0.25">
      <c r="B1253" s="3" t="s">
        <v>11469</v>
      </c>
      <c r="C1253" s="3" t="s">
        <v>10793</v>
      </c>
      <c r="D1253" s="3">
        <v>1</v>
      </c>
      <c r="E1253" s="3" t="str">
        <f>_xlfn.XLOOKUP(B1253,Product!A:A,Product!E:E)</f>
        <v>2843-22</v>
      </c>
      <c r="F1253" s="3" t="str">
        <f>_xlfn.XLOOKUP(C1253,Component!A:A,Component!C:C)</f>
        <v>2843-20</v>
      </c>
    </row>
    <row r="1254" spans="2:6" x14ac:dyDescent="0.25">
      <c r="B1254" s="3" t="s">
        <v>11472</v>
      </c>
      <c r="C1254" s="3" t="s">
        <v>10795</v>
      </c>
      <c r="D1254" s="3">
        <v>1</v>
      </c>
      <c r="E1254" s="3" t="str">
        <f>_xlfn.XLOOKUP(B1254,Product!A:A,Product!E:E)</f>
        <v>2850-22CT</v>
      </c>
      <c r="F1254" s="3" t="str">
        <f>_xlfn.XLOOKUP(C1254,Component!A:A,Component!C:C)</f>
        <v>2850-20</v>
      </c>
    </row>
    <row r="1255" spans="2:6" x14ac:dyDescent="0.25">
      <c r="B1255" s="3" t="s">
        <v>11472</v>
      </c>
      <c r="C1255" s="3" t="s">
        <v>10938</v>
      </c>
      <c r="D1255" s="3">
        <v>2</v>
      </c>
      <c r="E1255" s="3" t="str">
        <f>_xlfn.XLOOKUP(B1255,Product!A:A,Product!E:E)</f>
        <v>2850-22CT</v>
      </c>
      <c r="F1255" s="3" t="str">
        <f>_xlfn.XLOOKUP(C1255,Component!A:A,Component!C:C)</f>
        <v>48-11-1820</v>
      </c>
    </row>
    <row r="1256" spans="2:6" x14ac:dyDescent="0.25">
      <c r="B1256" s="3" t="s">
        <v>11472</v>
      </c>
      <c r="C1256" s="3" t="s">
        <v>11001</v>
      </c>
      <c r="D1256" s="3">
        <v>1</v>
      </c>
      <c r="E1256" s="3" t="str">
        <f>_xlfn.XLOOKUP(B1256,Product!A:A,Product!E:E)</f>
        <v>2850-22CT</v>
      </c>
      <c r="F1256" s="3" t="str">
        <f>_xlfn.XLOOKUP(C1256,Component!A:A,Component!C:C)</f>
        <v>48-59-1812</v>
      </c>
    </row>
    <row r="1257" spans="2:6" x14ac:dyDescent="0.25">
      <c r="B1257" s="3" t="s">
        <v>11475</v>
      </c>
      <c r="C1257" s="3" t="s">
        <v>10797</v>
      </c>
      <c r="D1257" s="3">
        <v>1</v>
      </c>
      <c r="E1257" s="3" t="str">
        <f>_xlfn.XLOOKUP(B1257,Product!A:A,Product!E:E)</f>
        <v>2853-22</v>
      </c>
      <c r="F1257" s="3" t="str">
        <f>_xlfn.XLOOKUP(C1257,Component!A:A,Component!C:C)</f>
        <v>2853-20</v>
      </c>
    </row>
    <row r="1258" spans="2:6" x14ac:dyDescent="0.25">
      <c r="B1258" s="3" t="s">
        <v>11475</v>
      </c>
      <c r="C1258" s="3" t="s">
        <v>10942</v>
      </c>
      <c r="D1258" s="3">
        <v>2</v>
      </c>
      <c r="E1258" s="3" t="str">
        <f>_xlfn.XLOOKUP(B1258,Product!A:A,Product!E:E)</f>
        <v>2853-22</v>
      </c>
      <c r="F1258" s="3" t="str">
        <f>_xlfn.XLOOKUP(C1258,Component!A:A,Component!C:C)</f>
        <v>48-11-1850</v>
      </c>
    </row>
    <row r="1259" spans="2:6" x14ac:dyDescent="0.25">
      <c r="B1259" s="3" t="s">
        <v>11475</v>
      </c>
      <c r="C1259" s="3" t="s">
        <v>11001</v>
      </c>
      <c r="D1259" s="3">
        <v>1</v>
      </c>
      <c r="E1259" s="3" t="str">
        <f>_xlfn.XLOOKUP(B1259,Product!A:A,Product!E:E)</f>
        <v>2853-22</v>
      </c>
      <c r="F1259" s="3" t="str">
        <f>_xlfn.XLOOKUP(C1259,Component!A:A,Component!C:C)</f>
        <v>48-59-1812</v>
      </c>
    </row>
    <row r="1260" spans="2:6" x14ac:dyDescent="0.25">
      <c r="B1260" s="3" t="s">
        <v>11476</v>
      </c>
      <c r="C1260" s="3" t="s">
        <v>10797</v>
      </c>
      <c r="D1260" s="3">
        <v>1</v>
      </c>
      <c r="E1260" s="3" t="str">
        <f>_xlfn.XLOOKUP(B1260,Product!A:A,Product!E:E)</f>
        <v>2853-22CT</v>
      </c>
      <c r="F1260" s="3" t="str">
        <f>_xlfn.XLOOKUP(C1260,Component!A:A,Component!C:C)</f>
        <v>2853-20</v>
      </c>
    </row>
    <row r="1261" spans="2:6" x14ac:dyDescent="0.25">
      <c r="B1261" s="3" t="s">
        <v>11476</v>
      </c>
      <c r="C1261" s="3" t="s">
        <v>10938</v>
      </c>
      <c r="D1261" s="3">
        <v>2</v>
      </c>
      <c r="E1261" s="3" t="str">
        <f>_xlfn.XLOOKUP(B1261,Product!A:A,Product!E:E)</f>
        <v>2853-22CT</v>
      </c>
      <c r="F1261" s="3" t="str">
        <f>_xlfn.XLOOKUP(C1261,Component!A:A,Component!C:C)</f>
        <v>48-11-1820</v>
      </c>
    </row>
    <row r="1262" spans="2:6" x14ac:dyDescent="0.25">
      <c r="B1262" s="3" t="s">
        <v>11476</v>
      </c>
      <c r="C1262" s="3" t="s">
        <v>11001</v>
      </c>
      <c r="D1262" s="3">
        <v>1</v>
      </c>
      <c r="E1262" s="3" t="str">
        <f>_xlfn.XLOOKUP(B1262,Product!A:A,Product!E:E)</f>
        <v>2853-22CT</v>
      </c>
      <c r="F1262" s="3" t="str">
        <f>_xlfn.XLOOKUP(C1262,Component!A:A,Component!C:C)</f>
        <v>48-59-1812</v>
      </c>
    </row>
    <row r="1263" spans="2:6" x14ac:dyDescent="0.25">
      <c r="B1263" s="3" t="s">
        <v>11478</v>
      </c>
      <c r="C1263" s="3" t="s">
        <v>10798</v>
      </c>
      <c r="D1263" s="3">
        <v>1</v>
      </c>
      <c r="E1263" s="3" t="str">
        <f>_xlfn.XLOOKUP(B1263,Product!A:A,Product!E:E)</f>
        <v>2854-22</v>
      </c>
      <c r="F1263" s="3" t="str">
        <f>_xlfn.XLOOKUP(C1263,Component!A:A,Component!C:C)</f>
        <v>2854-20</v>
      </c>
    </row>
    <row r="1264" spans="2:6" x14ac:dyDescent="0.25">
      <c r="B1264" s="3" t="s">
        <v>11478</v>
      </c>
      <c r="C1264" s="3" t="s">
        <v>10942</v>
      </c>
      <c r="D1264" s="3">
        <v>2</v>
      </c>
      <c r="E1264" s="3" t="str">
        <f>_xlfn.XLOOKUP(B1264,Product!A:A,Product!E:E)</f>
        <v>2854-22</v>
      </c>
      <c r="F1264" s="3" t="str">
        <f>_xlfn.XLOOKUP(C1264,Component!A:A,Component!C:C)</f>
        <v>48-11-1850</v>
      </c>
    </row>
    <row r="1265" spans="2:6" x14ac:dyDescent="0.25">
      <c r="B1265" s="3" t="s">
        <v>11478</v>
      </c>
      <c r="C1265" s="3" t="s">
        <v>11001</v>
      </c>
      <c r="D1265" s="3">
        <v>1</v>
      </c>
      <c r="E1265" s="3" t="str">
        <f>_xlfn.XLOOKUP(B1265,Product!A:A,Product!E:E)</f>
        <v>2854-22</v>
      </c>
      <c r="F1265" s="3" t="str">
        <f>_xlfn.XLOOKUP(C1265,Component!A:A,Component!C:C)</f>
        <v>48-59-1812</v>
      </c>
    </row>
    <row r="1266" spans="2:6" x14ac:dyDescent="0.25">
      <c r="B1266" s="3" t="s">
        <v>11479</v>
      </c>
      <c r="C1266" s="3" t="s">
        <v>10798</v>
      </c>
      <c r="D1266" s="3">
        <v>1</v>
      </c>
      <c r="E1266" s="3" t="str">
        <f>_xlfn.XLOOKUP(B1266,Product!A:A,Product!E:E)</f>
        <v>2854-22CT</v>
      </c>
      <c r="F1266" s="3" t="str">
        <f>_xlfn.XLOOKUP(C1266,Component!A:A,Component!C:C)</f>
        <v>2854-20</v>
      </c>
    </row>
    <row r="1267" spans="2:6" x14ac:dyDescent="0.25">
      <c r="B1267" s="3" t="s">
        <v>11479</v>
      </c>
      <c r="C1267" s="3" t="s">
        <v>10938</v>
      </c>
      <c r="D1267" s="3">
        <v>2</v>
      </c>
      <c r="E1267" s="3" t="str">
        <f>_xlfn.XLOOKUP(B1267,Product!A:A,Product!E:E)</f>
        <v>2854-22CT</v>
      </c>
      <c r="F1267" s="3" t="str">
        <f>_xlfn.XLOOKUP(C1267,Component!A:A,Component!C:C)</f>
        <v>48-11-1820</v>
      </c>
    </row>
    <row r="1268" spans="2:6" x14ac:dyDescent="0.25">
      <c r="B1268" s="3" t="s">
        <v>11479</v>
      </c>
      <c r="C1268" s="3" t="s">
        <v>11001</v>
      </c>
      <c r="D1268" s="3">
        <v>1</v>
      </c>
      <c r="E1268" s="3" t="str">
        <f>_xlfn.XLOOKUP(B1268,Product!A:A,Product!E:E)</f>
        <v>2854-22CT</v>
      </c>
      <c r="F1268" s="3" t="str">
        <f>_xlfn.XLOOKUP(C1268,Component!A:A,Component!C:C)</f>
        <v>48-59-1812</v>
      </c>
    </row>
    <row r="1269" spans="2:6" x14ac:dyDescent="0.25">
      <c r="B1269" s="3" t="s">
        <v>11480</v>
      </c>
      <c r="C1269" s="3" t="s">
        <v>10798</v>
      </c>
      <c r="D1269" s="3">
        <v>1</v>
      </c>
      <c r="E1269" s="3" t="str">
        <f>_xlfn.XLOOKUP(B1269,Product!A:A,Product!E:E)</f>
        <v>2854-22R</v>
      </c>
      <c r="F1269" s="3" t="str">
        <f>_xlfn.XLOOKUP(C1269,Component!A:A,Component!C:C)</f>
        <v>2854-20</v>
      </c>
    </row>
    <row r="1270" spans="2:6" x14ac:dyDescent="0.25">
      <c r="B1270" s="3" t="s">
        <v>11480</v>
      </c>
      <c r="C1270" s="3" t="s">
        <v>10943</v>
      </c>
      <c r="D1270" s="3">
        <v>2</v>
      </c>
      <c r="E1270" s="3" t="str">
        <f>_xlfn.XLOOKUP(B1270,Product!A:A,Product!E:E)</f>
        <v>2854-22R</v>
      </c>
      <c r="F1270" s="3" t="str">
        <f>_xlfn.XLOOKUP(C1270,Component!A:A,Component!C:C)</f>
        <v>48-11-1850R</v>
      </c>
    </row>
    <row r="1271" spans="2:6" x14ac:dyDescent="0.25">
      <c r="B1271" s="3" t="s">
        <v>11480</v>
      </c>
      <c r="C1271" s="3" t="s">
        <v>11001</v>
      </c>
      <c r="D1271" s="3">
        <v>1</v>
      </c>
      <c r="E1271" s="3" t="str">
        <f>_xlfn.XLOOKUP(B1271,Product!A:A,Product!E:E)</f>
        <v>2854-22R</v>
      </c>
      <c r="F1271" s="3" t="str">
        <f>_xlfn.XLOOKUP(C1271,Component!A:A,Component!C:C)</f>
        <v>48-59-1812</v>
      </c>
    </row>
    <row r="1272" spans="2:6" x14ac:dyDescent="0.25">
      <c r="B1272" s="3" t="s">
        <v>11482</v>
      </c>
      <c r="C1272" s="3" t="s">
        <v>10799</v>
      </c>
      <c r="D1272" s="3">
        <v>1</v>
      </c>
      <c r="E1272" s="3" t="str">
        <f>_xlfn.XLOOKUP(B1272,Product!A:A,Product!E:E)</f>
        <v>2855-22</v>
      </c>
      <c r="F1272" s="3" t="str">
        <f>_xlfn.XLOOKUP(C1272,Component!A:A,Component!C:C)</f>
        <v>2855-20</v>
      </c>
    </row>
    <row r="1273" spans="2:6" x14ac:dyDescent="0.25">
      <c r="B1273" s="3" t="s">
        <v>11482</v>
      </c>
      <c r="C1273" s="3" t="s">
        <v>10942</v>
      </c>
      <c r="D1273" s="3">
        <v>2</v>
      </c>
      <c r="E1273" s="3" t="str">
        <f>_xlfn.XLOOKUP(B1273,Product!A:A,Product!E:E)</f>
        <v>2855-22</v>
      </c>
      <c r="F1273" s="3" t="str">
        <f>_xlfn.XLOOKUP(C1273,Component!A:A,Component!C:C)</f>
        <v>48-11-1850</v>
      </c>
    </row>
    <row r="1274" spans="2:6" x14ac:dyDescent="0.25">
      <c r="B1274" s="3" t="s">
        <v>11482</v>
      </c>
      <c r="C1274" s="3" t="s">
        <v>11001</v>
      </c>
      <c r="D1274" s="3">
        <v>1</v>
      </c>
      <c r="E1274" s="3" t="str">
        <f>_xlfn.XLOOKUP(B1274,Product!A:A,Product!E:E)</f>
        <v>2855-22</v>
      </c>
      <c r="F1274" s="3" t="str">
        <f>_xlfn.XLOOKUP(C1274,Component!A:A,Component!C:C)</f>
        <v>48-59-1812</v>
      </c>
    </row>
    <row r="1275" spans="2:6" x14ac:dyDescent="0.25">
      <c r="B1275" s="3" t="s">
        <v>11483</v>
      </c>
      <c r="C1275" s="3" t="s">
        <v>10799</v>
      </c>
      <c r="D1275" s="3">
        <v>1</v>
      </c>
      <c r="E1275" s="3" t="str">
        <f>_xlfn.XLOOKUP(B1275,Product!A:A,Product!E:E)</f>
        <v>2855-22R</v>
      </c>
      <c r="F1275" s="3" t="str">
        <f>_xlfn.XLOOKUP(C1275,Component!A:A,Component!C:C)</f>
        <v>2855-20</v>
      </c>
    </row>
    <row r="1276" spans="2:6" x14ac:dyDescent="0.25">
      <c r="B1276" s="3" t="s">
        <v>11483</v>
      </c>
      <c r="C1276" s="3" t="s">
        <v>10943</v>
      </c>
      <c r="D1276" s="3">
        <v>2</v>
      </c>
      <c r="E1276" s="3" t="str">
        <f>_xlfn.XLOOKUP(B1276,Product!A:A,Product!E:E)</f>
        <v>2855-22R</v>
      </c>
      <c r="F1276" s="3" t="str">
        <f>_xlfn.XLOOKUP(C1276,Component!A:A,Component!C:C)</f>
        <v>48-11-1850R</v>
      </c>
    </row>
    <row r="1277" spans="2:6" x14ac:dyDescent="0.25">
      <c r="B1277" s="3" t="s">
        <v>11483</v>
      </c>
      <c r="C1277" s="3" t="s">
        <v>11001</v>
      </c>
      <c r="D1277" s="3">
        <v>1</v>
      </c>
      <c r="E1277" s="3" t="str">
        <f>_xlfn.XLOOKUP(B1277,Product!A:A,Product!E:E)</f>
        <v>2855-22R</v>
      </c>
      <c r="F1277" s="3" t="str">
        <f>_xlfn.XLOOKUP(C1277,Component!A:A,Component!C:C)</f>
        <v>48-59-1812</v>
      </c>
    </row>
    <row r="1278" spans="2:6" x14ac:dyDescent="0.25">
      <c r="B1278" s="3" t="s">
        <v>11485</v>
      </c>
      <c r="C1278" s="3" t="s">
        <v>10800</v>
      </c>
      <c r="D1278" s="3">
        <v>1</v>
      </c>
      <c r="E1278" s="3" t="str">
        <f>_xlfn.XLOOKUP(B1278,Product!A:A,Product!E:E)</f>
        <v>2855P-22</v>
      </c>
      <c r="F1278" s="3" t="str">
        <f>_xlfn.XLOOKUP(C1278,Component!A:A,Component!C:C)</f>
        <v>2855P-20</v>
      </c>
    </row>
    <row r="1279" spans="2:6" x14ac:dyDescent="0.25">
      <c r="B1279" s="3" t="s">
        <v>11485</v>
      </c>
      <c r="C1279" s="3" t="s">
        <v>10942</v>
      </c>
      <c r="D1279" s="3">
        <v>2</v>
      </c>
      <c r="E1279" s="3" t="str">
        <f>_xlfn.XLOOKUP(B1279,Product!A:A,Product!E:E)</f>
        <v>2855P-22</v>
      </c>
      <c r="F1279" s="3" t="str">
        <f>_xlfn.XLOOKUP(C1279,Component!A:A,Component!C:C)</f>
        <v>48-11-1850</v>
      </c>
    </row>
    <row r="1280" spans="2:6" x14ac:dyDescent="0.25">
      <c r="B1280" s="3" t="s">
        <v>11485</v>
      </c>
      <c r="C1280" s="3" t="s">
        <v>11001</v>
      </c>
      <c r="D1280" s="3">
        <v>1</v>
      </c>
      <c r="E1280" s="3" t="str">
        <f>_xlfn.XLOOKUP(B1280,Product!A:A,Product!E:E)</f>
        <v>2855P-22</v>
      </c>
      <c r="F1280" s="3" t="str">
        <f>_xlfn.XLOOKUP(C1280,Component!A:A,Component!C:C)</f>
        <v>48-59-1812</v>
      </c>
    </row>
    <row r="1281" spans="2:6" x14ac:dyDescent="0.25">
      <c r="B1281" s="3" t="s">
        <v>11486</v>
      </c>
      <c r="C1281" s="3" t="s">
        <v>10800</v>
      </c>
      <c r="D1281" s="3">
        <v>1</v>
      </c>
      <c r="E1281" s="3" t="str">
        <f>_xlfn.XLOOKUP(B1281,Product!A:A,Product!E:E)</f>
        <v>2855P-22R</v>
      </c>
      <c r="F1281" s="3" t="str">
        <f>_xlfn.XLOOKUP(C1281,Component!A:A,Component!C:C)</f>
        <v>2855P-20</v>
      </c>
    </row>
    <row r="1282" spans="2:6" x14ac:dyDescent="0.25">
      <c r="B1282" s="3" t="s">
        <v>11486</v>
      </c>
      <c r="C1282" s="3" t="s">
        <v>10943</v>
      </c>
      <c r="D1282" s="3">
        <v>2</v>
      </c>
      <c r="E1282" s="3" t="str">
        <f>_xlfn.XLOOKUP(B1282,Product!A:A,Product!E:E)</f>
        <v>2855P-22R</v>
      </c>
      <c r="F1282" s="3" t="str">
        <f>_xlfn.XLOOKUP(C1282,Component!A:A,Component!C:C)</f>
        <v>48-11-1850R</v>
      </c>
    </row>
    <row r="1283" spans="2:6" x14ac:dyDescent="0.25">
      <c r="B1283" s="3" t="s">
        <v>11486</v>
      </c>
      <c r="C1283" s="3" t="s">
        <v>11001</v>
      </c>
      <c r="D1283" s="3">
        <v>1</v>
      </c>
      <c r="E1283" s="3" t="str">
        <f>_xlfn.XLOOKUP(B1283,Product!A:A,Product!E:E)</f>
        <v>2855P-22R</v>
      </c>
      <c r="F1283" s="3" t="str">
        <f>_xlfn.XLOOKUP(C1283,Component!A:A,Component!C:C)</f>
        <v>48-59-1812</v>
      </c>
    </row>
    <row r="1284" spans="2:6" x14ac:dyDescent="0.25">
      <c r="B1284" s="3" t="s">
        <v>11488</v>
      </c>
      <c r="C1284" s="3" t="s">
        <v>10801</v>
      </c>
      <c r="D1284" s="3">
        <v>1</v>
      </c>
      <c r="E1284" s="3" t="str">
        <f>_xlfn.XLOOKUP(B1284,Product!A:A,Product!E:E)</f>
        <v>2862-22</v>
      </c>
      <c r="F1284" s="3" t="str">
        <f>_xlfn.XLOOKUP(C1284,Component!A:A,Component!C:C)</f>
        <v>2862-20</v>
      </c>
    </row>
    <row r="1285" spans="2:6" x14ac:dyDescent="0.25">
      <c r="B1285" s="3" t="s">
        <v>11489</v>
      </c>
      <c r="C1285" s="3" t="s">
        <v>10801</v>
      </c>
      <c r="D1285" s="3">
        <v>1</v>
      </c>
      <c r="E1285" s="3" t="str">
        <f>_xlfn.XLOOKUP(B1285,Product!A:A,Product!E:E)</f>
        <v>2862-22R</v>
      </c>
      <c r="F1285" s="3" t="str">
        <f>_xlfn.XLOOKUP(C1285,Component!A:A,Component!C:C)</f>
        <v>2862-20</v>
      </c>
    </row>
    <row r="1286" spans="2:6" x14ac:dyDescent="0.25">
      <c r="B1286" s="3" t="s">
        <v>11489</v>
      </c>
      <c r="C1286" s="3" t="s">
        <v>10943</v>
      </c>
      <c r="D1286" s="3">
        <v>2</v>
      </c>
      <c r="E1286" s="3" t="str">
        <f>_xlfn.XLOOKUP(B1286,Product!A:A,Product!E:E)</f>
        <v>2862-22R</v>
      </c>
      <c r="F1286" s="3" t="str">
        <f>_xlfn.XLOOKUP(C1286,Component!A:A,Component!C:C)</f>
        <v>48-11-1850R</v>
      </c>
    </row>
    <row r="1287" spans="2:6" x14ac:dyDescent="0.25">
      <c r="B1287" s="3" t="s">
        <v>11489</v>
      </c>
      <c r="C1287" s="3" t="s">
        <v>11001</v>
      </c>
      <c r="D1287" s="3">
        <v>1</v>
      </c>
      <c r="E1287" s="3" t="str">
        <f>_xlfn.XLOOKUP(B1287,Product!A:A,Product!E:E)</f>
        <v>2862-22R</v>
      </c>
      <c r="F1287" s="3" t="str">
        <f>_xlfn.XLOOKUP(C1287,Component!A:A,Component!C:C)</f>
        <v>48-59-1812</v>
      </c>
    </row>
    <row r="1288" spans="2:6" x14ac:dyDescent="0.25">
      <c r="B1288" s="3" t="s">
        <v>11491</v>
      </c>
      <c r="C1288" s="3" t="s">
        <v>10802</v>
      </c>
      <c r="D1288" s="3">
        <v>1</v>
      </c>
      <c r="E1288" s="3" t="str">
        <f>_xlfn.XLOOKUP(B1288,Product!A:A,Product!E:E)</f>
        <v>2863-22</v>
      </c>
      <c r="F1288" s="3" t="str">
        <f>_xlfn.XLOOKUP(C1288,Component!A:A,Component!C:C)</f>
        <v>2863-20</v>
      </c>
    </row>
    <row r="1289" spans="2:6" x14ac:dyDescent="0.25">
      <c r="B1289" s="3" t="s">
        <v>11491</v>
      </c>
      <c r="C1289" s="3" t="s">
        <v>10942</v>
      </c>
      <c r="D1289" s="3">
        <v>2</v>
      </c>
      <c r="E1289" s="3" t="str">
        <f>_xlfn.XLOOKUP(B1289,Product!A:A,Product!E:E)</f>
        <v>2863-22</v>
      </c>
      <c r="F1289" s="3" t="str">
        <f>_xlfn.XLOOKUP(C1289,Component!A:A,Component!C:C)</f>
        <v>48-11-1850</v>
      </c>
    </row>
    <row r="1290" spans="2:6" x14ac:dyDescent="0.25">
      <c r="B1290" s="3" t="s">
        <v>11491</v>
      </c>
      <c r="C1290" s="3" t="s">
        <v>11001</v>
      </c>
      <c r="D1290" s="3">
        <v>1</v>
      </c>
      <c r="E1290" s="3" t="str">
        <f>_xlfn.XLOOKUP(B1290,Product!A:A,Product!E:E)</f>
        <v>2863-22</v>
      </c>
      <c r="F1290" s="3" t="str">
        <f>_xlfn.XLOOKUP(C1290,Component!A:A,Component!C:C)</f>
        <v>48-59-1812</v>
      </c>
    </row>
    <row r="1291" spans="2:6" x14ac:dyDescent="0.25">
      <c r="B1291" s="3" t="s">
        <v>11492</v>
      </c>
      <c r="C1291" s="3" t="s">
        <v>10802</v>
      </c>
      <c r="D1291" s="3">
        <v>1</v>
      </c>
      <c r="E1291" s="3" t="str">
        <f>_xlfn.XLOOKUP(B1291,Product!A:A,Product!E:E)</f>
        <v>2863-22R</v>
      </c>
      <c r="F1291" s="3" t="str">
        <f>_xlfn.XLOOKUP(C1291,Component!A:A,Component!C:C)</f>
        <v>2863-20</v>
      </c>
    </row>
    <row r="1292" spans="2:6" x14ac:dyDescent="0.25">
      <c r="B1292" s="3" t="s">
        <v>11492</v>
      </c>
      <c r="C1292" s="3" t="s">
        <v>10943</v>
      </c>
      <c r="D1292" s="3">
        <v>2</v>
      </c>
      <c r="E1292" s="3" t="str">
        <f>_xlfn.XLOOKUP(B1292,Product!A:A,Product!E:E)</f>
        <v>2863-22R</v>
      </c>
      <c r="F1292" s="3" t="str">
        <f>_xlfn.XLOOKUP(C1292,Component!A:A,Component!C:C)</f>
        <v>48-11-1850R</v>
      </c>
    </row>
    <row r="1293" spans="2:6" x14ac:dyDescent="0.25">
      <c r="B1293" s="3" t="s">
        <v>11492</v>
      </c>
      <c r="C1293" s="3" t="s">
        <v>11001</v>
      </c>
      <c r="D1293" s="3">
        <v>1</v>
      </c>
      <c r="E1293" s="3" t="str">
        <f>_xlfn.XLOOKUP(B1293,Product!A:A,Product!E:E)</f>
        <v>2863-22R</v>
      </c>
      <c r="F1293" s="3" t="str">
        <f>_xlfn.XLOOKUP(C1293,Component!A:A,Component!C:C)</f>
        <v>48-59-1812</v>
      </c>
    </row>
    <row r="1294" spans="2:6" x14ac:dyDescent="0.25">
      <c r="B1294" s="3" t="s">
        <v>11494</v>
      </c>
      <c r="C1294" s="3" t="s">
        <v>10803</v>
      </c>
      <c r="D1294" s="3">
        <v>1</v>
      </c>
      <c r="E1294" s="3" t="str">
        <f>_xlfn.XLOOKUP(B1294,Product!A:A,Product!E:E)</f>
        <v>2864-22</v>
      </c>
      <c r="F1294" s="3" t="str">
        <f>_xlfn.XLOOKUP(C1294,Component!A:A,Component!C:C)</f>
        <v>2864-20</v>
      </c>
    </row>
    <row r="1295" spans="2:6" x14ac:dyDescent="0.25">
      <c r="B1295" s="3" t="s">
        <v>11494</v>
      </c>
      <c r="C1295" s="3" t="s">
        <v>10942</v>
      </c>
      <c r="D1295" s="3">
        <v>2</v>
      </c>
      <c r="E1295" s="3" t="str">
        <f>_xlfn.XLOOKUP(B1295,Product!A:A,Product!E:E)</f>
        <v>2864-22</v>
      </c>
      <c r="F1295" s="3" t="str">
        <f>_xlfn.XLOOKUP(C1295,Component!A:A,Component!C:C)</f>
        <v>48-11-1850</v>
      </c>
    </row>
    <row r="1296" spans="2:6" x14ac:dyDescent="0.25">
      <c r="B1296" s="3" t="s">
        <v>11494</v>
      </c>
      <c r="C1296" s="3" t="s">
        <v>11001</v>
      </c>
      <c r="D1296" s="3">
        <v>1</v>
      </c>
      <c r="E1296" s="3" t="str">
        <f>_xlfn.XLOOKUP(B1296,Product!A:A,Product!E:E)</f>
        <v>2864-22</v>
      </c>
      <c r="F1296" s="3" t="str">
        <f>_xlfn.XLOOKUP(C1296,Component!A:A,Component!C:C)</f>
        <v>48-59-1812</v>
      </c>
    </row>
    <row r="1297" spans="2:6" x14ac:dyDescent="0.25">
      <c r="B1297" s="3" t="s">
        <v>11495</v>
      </c>
      <c r="C1297" s="3" t="s">
        <v>10803</v>
      </c>
      <c r="D1297" s="3">
        <v>1</v>
      </c>
      <c r="E1297" s="3" t="str">
        <f>_xlfn.XLOOKUP(B1297,Product!A:A,Product!E:E)</f>
        <v>2864-22R</v>
      </c>
      <c r="F1297" s="3" t="str">
        <f>_xlfn.XLOOKUP(C1297,Component!A:A,Component!C:C)</f>
        <v>2864-20</v>
      </c>
    </row>
    <row r="1298" spans="2:6" x14ac:dyDescent="0.25">
      <c r="B1298" s="3" t="s">
        <v>11495</v>
      </c>
      <c r="C1298" s="3" t="s">
        <v>10943</v>
      </c>
      <c r="D1298" s="3">
        <v>2</v>
      </c>
      <c r="E1298" s="3" t="str">
        <f>_xlfn.XLOOKUP(B1298,Product!A:A,Product!E:E)</f>
        <v>2864-22R</v>
      </c>
      <c r="F1298" s="3" t="str">
        <f>_xlfn.XLOOKUP(C1298,Component!A:A,Component!C:C)</f>
        <v>48-11-1850R</v>
      </c>
    </row>
    <row r="1299" spans="2:6" x14ac:dyDescent="0.25">
      <c r="B1299" s="3" t="s">
        <v>11495</v>
      </c>
      <c r="C1299" s="3" t="s">
        <v>11001</v>
      </c>
      <c r="D1299" s="3">
        <v>1</v>
      </c>
      <c r="E1299" s="3" t="str">
        <f>_xlfn.XLOOKUP(B1299,Product!A:A,Product!E:E)</f>
        <v>2864-22R</v>
      </c>
      <c r="F1299" s="3" t="str">
        <f>_xlfn.XLOOKUP(C1299,Component!A:A,Component!C:C)</f>
        <v>48-59-1812</v>
      </c>
    </row>
    <row r="1300" spans="2:6" x14ac:dyDescent="0.25">
      <c r="B1300" s="3" t="s">
        <v>11497</v>
      </c>
      <c r="C1300" s="3" t="s">
        <v>10804</v>
      </c>
      <c r="D1300" s="3">
        <v>1</v>
      </c>
      <c r="E1300" s="3" t="str">
        <f>_xlfn.XLOOKUP(B1300,Product!A:A,Product!E:E)</f>
        <v>2865-22</v>
      </c>
      <c r="F1300" s="3" t="str">
        <f>_xlfn.XLOOKUP(C1300,Component!A:A,Component!C:C)</f>
        <v>2865-20</v>
      </c>
    </row>
    <row r="1301" spans="2:6" x14ac:dyDescent="0.25">
      <c r="B1301" s="3" t="s">
        <v>11497</v>
      </c>
      <c r="C1301" s="3" t="s">
        <v>10942</v>
      </c>
      <c r="D1301" s="3">
        <v>2</v>
      </c>
      <c r="E1301" s="3" t="str">
        <f>_xlfn.XLOOKUP(B1301,Product!A:A,Product!E:E)</f>
        <v>2865-22</v>
      </c>
      <c r="F1301" s="3" t="str">
        <f>_xlfn.XLOOKUP(C1301,Component!A:A,Component!C:C)</f>
        <v>48-11-1850</v>
      </c>
    </row>
    <row r="1302" spans="2:6" x14ac:dyDescent="0.25">
      <c r="B1302" s="3" t="s">
        <v>11497</v>
      </c>
      <c r="C1302" s="3" t="s">
        <v>11001</v>
      </c>
      <c r="D1302" s="3">
        <v>1</v>
      </c>
      <c r="E1302" s="3" t="str">
        <f>_xlfn.XLOOKUP(B1302,Product!A:A,Product!E:E)</f>
        <v>2865-22</v>
      </c>
      <c r="F1302" s="3" t="str">
        <f>_xlfn.XLOOKUP(C1302,Component!A:A,Component!C:C)</f>
        <v>48-59-1812</v>
      </c>
    </row>
    <row r="1303" spans="2:6" x14ac:dyDescent="0.25">
      <c r="B1303" s="3" t="s">
        <v>11499</v>
      </c>
      <c r="C1303" s="3" t="s">
        <v>10805</v>
      </c>
      <c r="D1303" s="3">
        <v>1</v>
      </c>
      <c r="E1303" s="3" t="str">
        <f>_xlfn.XLOOKUP(B1303,Product!A:A,Product!E:E)</f>
        <v>2866-22</v>
      </c>
      <c r="F1303" s="3" t="str">
        <f>_xlfn.XLOOKUP(C1303,Component!A:A,Component!C:C)</f>
        <v>2866-20</v>
      </c>
    </row>
    <row r="1304" spans="2:6" x14ac:dyDescent="0.25">
      <c r="B1304" s="3" t="s">
        <v>11499</v>
      </c>
      <c r="C1304" s="3" t="s">
        <v>10942</v>
      </c>
      <c r="D1304" s="3">
        <v>2</v>
      </c>
      <c r="E1304" s="3" t="str">
        <f>_xlfn.XLOOKUP(B1304,Product!A:A,Product!E:E)</f>
        <v>2866-22</v>
      </c>
      <c r="F1304" s="3" t="str">
        <f>_xlfn.XLOOKUP(C1304,Component!A:A,Component!C:C)</f>
        <v>48-11-1850</v>
      </c>
    </row>
    <row r="1305" spans="2:6" x14ac:dyDescent="0.25">
      <c r="B1305" s="3" t="s">
        <v>11499</v>
      </c>
      <c r="C1305" s="3" t="s">
        <v>11001</v>
      </c>
      <c r="D1305" s="3">
        <v>1</v>
      </c>
      <c r="E1305" s="3" t="str">
        <f>_xlfn.XLOOKUP(B1305,Product!A:A,Product!E:E)</f>
        <v>2866-22</v>
      </c>
      <c r="F1305" s="3" t="str">
        <f>_xlfn.XLOOKUP(C1305,Component!A:A,Component!C:C)</f>
        <v>48-59-1812</v>
      </c>
    </row>
    <row r="1306" spans="2:6" x14ac:dyDescent="0.25">
      <c r="B1306" s="3" t="s">
        <v>11500</v>
      </c>
      <c r="C1306" s="3" t="s">
        <v>10805</v>
      </c>
      <c r="D1306" s="3">
        <v>1</v>
      </c>
      <c r="E1306" s="3" t="str">
        <f>_xlfn.XLOOKUP(B1306,Product!A:A,Product!E:E)</f>
        <v>2866-22CT</v>
      </c>
      <c r="F1306" s="3" t="str">
        <f>_xlfn.XLOOKUP(C1306,Component!A:A,Component!C:C)</f>
        <v>2866-20</v>
      </c>
    </row>
    <row r="1307" spans="2:6" x14ac:dyDescent="0.25">
      <c r="B1307" s="3" t="s">
        <v>11500</v>
      </c>
      <c r="C1307" s="3" t="s">
        <v>10938</v>
      </c>
      <c r="D1307" s="3">
        <v>2</v>
      </c>
      <c r="E1307" s="3" t="str">
        <f>_xlfn.XLOOKUP(B1307,Product!A:A,Product!E:E)</f>
        <v>2866-22CT</v>
      </c>
      <c r="F1307" s="3" t="str">
        <f>_xlfn.XLOOKUP(C1307,Component!A:A,Component!C:C)</f>
        <v>48-11-1820</v>
      </c>
    </row>
    <row r="1308" spans="2:6" x14ac:dyDescent="0.25">
      <c r="B1308" s="3" t="s">
        <v>11500</v>
      </c>
      <c r="C1308" s="3" t="s">
        <v>11001</v>
      </c>
      <c r="D1308" s="3">
        <v>1</v>
      </c>
      <c r="E1308" s="3" t="str">
        <f>_xlfn.XLOOKUP(B1308,Product!A:A,Product!E:E)</f>
        <v>2866-22CT</v>
      </c>
      <c r="F1308" s="3" t="str">
        <f>_xlfn.XLOOKUP(C1308,Component!A:A,Component!C:C)</f>
        <v>48-59-1812</v>
      </c>
    </row>
    <row r="1309" spans="2:6" x14ac:dyDescent="0.25">
      <c r="B1309" s="3" t="s">
        <v>11502</v>
      </c>
      <c r="C1309" s="3" t="s">
        <v>10806</v>
      </c>
      <c r="D1309" s="3">
        <v>1</v>
      </c>
      <c r="E1309" s="3" t="str">
        <f>_xlfn.XLOOKUP(B1309,Product!A:A,Product!E:E)</f>
        <v>2867-22</v>
      </c>
      <c r="F1309" s="3" t="str">
        <f>_xlfn.XLOOKUP(C1309,Component!A:A,Component!C:C)</f>
        <v>2867-20</v>
      </c>
    </row>
    <row r="1310" spans="2:6" x14ac:dyDescent="0.25">
      <c r="B1310" s="3" t="s">
        <v>11502</v>
      </c>
      <c r="C1310" s="3" t="s">
        <v>10948</v>
      </c>
      <c r="D1310" s="3">
        <v>2</v>
      </c>
      <c r="E1310" s="3" t="str">
        <f>_xlfn.XLOOKUP(B1310,Product!A:A,Product!E:E)</f>
        <v>2867-22</v>
      </c>
      <c r="F1310" s="3" t="str">
        <f>_xlfn.XLOOKUP(C1310,Component!A:A,Component!C:C)</f>
        <v>48-11-1881</v>
      </c>
    </row>
    <row r="1311" spans="2:6" x14ac:dyDescent="0.25">
      <c r="B1311" s="3" t="s">
        <v>11502</v>
      </c>
      <c r="C1311" s="3" t="s">
        <v>10999</v>
      </c>
      <c r="D1311" s="3">
        <v>1</v>
      </c>
      <c r="E1311" s="3" t="str">
        <f>_xlfn.XLOOKUP(B1311,Product!A:A,Product!E:E)</f>
        <v>2867-22</v>
      </c>
      <c r="F1311" s="3" t="str">
        <f>_xlfn.XLOOKUP(C1311,Component!A:A,Component!C:C)</f>
        <v>48-59-1808</v>
      </c>
    </row>
    <row r="1312" spans="2:6" x14ac:dyDescent="0.25">
      <c r="B1312" s="3" t="s">
        <v>11504</v>
      </c>
      <c r="C1312" s="3" t="s">
        <v>10807</v>
      </c>
      <c r="D1312" s="3">
        <v>1</v>
      </c>
      <c r="E1312" s="3" t="str">
        <f>_xlfn.XLOOKUP(B1312,Product!A:A,Product!E:E)</f>
        <v>2868-22HD</v>
      </c>
      <c r="F1312" s="3" t="str">
        <f>_xlfn.XLOOKUP(C1312,Component!A:A,Component!C:C)</f>
        <v>2868-20</v>
      </c>
    </row>
    <row r="1313" spans="2:6" x14ac:dyDescent="0.25">
      <c r="B1313" s="3" t="s">
        <v>11504</v>
      </c>
      <c r="C1313" s="3" t="s">
        <v>10936</v>
      </c>
      <c r="D1313" s="3">
        <v>2</v>
      </c>
      <c r="E1313" s="3" t="str">
        <f>_xlfn.XLOOKUP(B1313,Product!A:A,Product!E:E)</f>
        <v>2868-22HD</v>
      </c>
      <c r="F1313" s="3" t="str">
        <f>_xlfn.XLOOKUP(C1313,Component!A:A,Component!C:C)</f>
        <v>48-11-1813</v>
      </c>
    </row>
    <row r="1314" spans="2:6" x14ac:dyDescent="0.25">
      <c r="B1314" s="3" t="s">
        <v>11504</v>
      </c>
      <c r="C1314" s="3" t="s">
        <v>10999</v>
      </c>
      <c r="D1314" s="3">
        <v>1</v>
      </c>
      <c r="E1314" s="3" t="str">
        <f>_xlfn.XLOOKUP(B1314,Product!A:A,Product!E:E)</f>
        <v>2868-22HD</v>
      </c>
      <c r="F1314" s="3" t="str">
        <f>_xlfn.XLOOKUP(C1314,Component!A:A,Component!C:C)</f>
        <v>48-59-1808</v>
      </c>
    </row>
    <row r="1315" spans="2:6" x14ac:dyDescent="0.25">
      <c r="B1315" s="3" t="s">
        <v>11506</v>
      </c>
      <c r="C1315" s="3" t="s">
        <v>10808</v>
      </c>
      <c r="D1315" s="3">
        <v>1</v>
      </c>
      <c r="E1315" s="3" t="str">
        <f>_xlfn.XLOOKUP(B1315,Product!A:A,Product!E:E)</f>
        <v>2869-22HD</v>
      </c>
      <c r="F1315" s="3" t="str">
        <f>_xlfn.XLOOKUP(C1315,Component!A:A,Component!C:C)</f>
        <v>2869-20</v>
      </c>
    </row>
    <row r="1316" spans="2:6" x14ac:dyDescent="0.25">
      <c r="B1316" s="3" t="s">
        <v>11506</v>
      </c>
      <c r="C1316" s="3" t="s">
        <v>10936</v>
      </c>
      <c r="D1316" s="3">
        <v>2</v>
      </c>
      <c r="E1316" s="3" t="str">
        <f>_xlfn.XLOOKUP(B1316,Product!A:A,Product!E:E)</f>
        <v>2869-22HD</v>
      </c>
      <c r="F1316" s="3" t="str">
        <f>_xlfn.XLOOKUP(C1316,Component!A:A,Component!C:C)</f>
        <v>48-11-1813</v>
      </c>
    </row>
    <row r="1317" spans="2:6" x14ac:dyDescent="0.25">
      <c r="B1317" s="3" t="s">
        <v>11506</v>
      </c>
      <c r="C1317" s="3" t="s">
        <v>10999</v>
      </c>
      <c r="D1317" s="3">
        <v>1</v>
      </c>
      <c r="E1317" s="3" t="str">
        <f>_xlfn.XLOOKUP(B1317,Product!A:A,Product!E:E)</f>
        <v>2869-22HD</v>
      </c>
      <c r="F1317" s="3" t="str">
        <f>_xlfn.XLOOKUP(C1317,Component!A:A,Component!C:C)</f>
        <v>48-59-1808</v>
      </c>
    </row>
    <row r="1318" spans="2:6" x14ac:dyDescent="0.25">
      <c r="B1318" s="3" t="s">
        <v>11509</v>
      </c>
      <c r="C1318" s="3" t="s">
        <v>10810</v>
      </c>
      <c r="D1318" s="3">
        <v>1</v>
      </c>
      <c r="E1318" s="3" t="str">
        <f>_xlfn.XLOOKUP(B1318,Product!A:A,Product!E:E)</f>
        <v>2871A-22</v>
      </c>
      <c r="F1318" s="3" t="str">
        <f>_xlfn.XLOOKUP(C1318,Component!A:A,Component!C:C)</f>
        <v>2871-20</v>
      </c>
    </row>
    <row r="1319" spans="2:6" x14ac:dyDescent="0.25">
      <c r="B1319" s="3" t="s">
        <v>11509</v>
      </c>
      <c r="C1319" s="3" t="s">
        <v>10928</v>
      </c>
      <c r="D1319" s="3">
        <v>2</v>
      </c>
      <c r="E1319" s="3" t="str">
        <f>_xlfn.XLOOKUP(B1319,Product!A:A,Product!E:E)</f>
        <v>2871A-22</v>
      </c>
      <c r="F1319" s="3" t="str">
        <f>_xlfn.XLOOKUP(C1319,Component!A:A,Component!C:C)</f>
        <v>47-53-2871</v>
      </c>
    </row>
    <row r="1320" spans="2:6" x14ac:dyDescent="0.25">
      <c r="B1320" s="3" t="s">
        <v>11509</v>
      </c>
      <c r="C1320" s="3" t="s">
        <v>10929</v>
      </c>
      <c r="D1320" s="3">
        <v>1</v>
      </c>
      <c r="E1320" s="3" t="str">
        <f>_xlfn.XLOOKUP(B1320,Product!A:A,Product!E:E)</f>
        <v>2871A-22</v>
      </c>
      <c r="F1320" s="3" t="str">
        <f>_xlfn.XLOOKUP(C1320,Component!A:A,Component!C:C)</f>
        <v>47-53-2872</v>
      </c>
    </row>
    <row r="1321" spans="2:6" x14ac:dyDescent="0.25">
      <c r="B1321" s="3" t="s">
        <v>11509</v>
      </c>
      <c r="C1321" s="3" t="s">
        <v>10935</v>
      </c>
      <c r="D1321" s="3">
        <v>2</v>
      </c>
      <c r="E1321" s="3" t="str">
        <f>_xlfn.XLOOKUP(B1321,Product!A:A,Product!E:E)</f>
        <v>2871A-22</v>
      </c>
      <c r="F1321" s="3" t="str">
        <f>_xlfn.XLOOKUP(C1321,Component!A:A,Component!C:C)</f>
        <v>48-11-1812</v>
      </c>
    </row>
    <row r="1322" spans="2:6" x14ac:dyDescent="0.25">
      <c r="B1322" s="3" t="s">
        <v>11509</v>
      </c>
      <c r="C1322" s="3" t="s">
        <v>10982</v>
      </c>
      <c r="D1322" s="3">
        <v>1</v>
      </c>
      <c r="E1322" s="3" t="str">
        <f>_xlfn.XLOOKUP(B1322,Product!A:A,Product!E:E)</f>
        <v>2871A-22</v>
      </c>
      <c r="F1322" s="3" t="str">
        <f>_xlfn.XLOOKUP(C1322,Component!A:A,Component!C:C)</f>
        <v>48-53-2829</v>
      </c>
    </row>
    <row r="1323" spans="2:6" x14ac:dyDescent="0.25">
      <c r="B1323" s="3" t="s">
        <v>11509</v>
      </c>
      <c r="C1323" s="3" t="s">
        <v>10983</v>
      </c>
      <c r="D1323" s="3">
        <v>1</v>
      </c>
      <c r="E1323" s="3" t="str">
        <f>_xlfn.XLOOKUP(B1323,Product!A:A,Product!E:E)</f>
        <v>2871A-22</v>
      </c>
      <c r="F1323" s="3" t="str">
        <f>_xlfn.XLOOKUP(C1323,Component!A:A,Component!C:C)</f>
        <v>48-53-2839</v>
      </c>
    </row>
    <row r="1324" spans="2:6" x14ac:dyDescent="0.25">
      <c r="B1324" s="3" t="s">
        <v>11509</v>
      </c>
      <c r="C1324" s="3" t="s">
        <v>10984</v>
      </c>
      <c r="D1324" s="3">
        <v>7</v>
      </c>
      <c r="E1324" s="3" t="str">
        <f>_xlfn.XLOOKUP(B1324,Product!A:A,Product!E:E)</f>
        <v>2871A-22</v>
      </c>
      <c r="F1324" s="3" t="str">
        <f>_xlfn.XLOOKUP(C1324,Component!A:A,Component!C:C)</f>
        <v>48-53-2851</v>
      </c>
    </row>
    <row r="1325" spans="2:6" x14ac:dyDescent="0.25">
      <c r="B1325" s="3" t="s">
        <v>11509</v>
      </c>
      <c r="C1325" s="3" t="s">
        <v>10989</v>
      </c>
      <c r="D1325" s="3">
        <v>1</v>
      </c>
      <c r="E1325" s="3" t="str">
        <f>_xlfn.XLOOKUP(B1325,Product!A:A,Product!E:E)</f>
        <v>2871A-22</v>
      </c>
      <c r="F1325" s="3" t="str">
        <f>_xlfn.XLOOKUP(C1325,Component!A:A,Component!C:C)</f>
        <v>48-53-4830</v>
      </c>
    </row>
    <row r="1326" spans="2:6" x14ac:dyDescent="0.25">
      <c r="B1326" s="3" t="s">
        <v>11509</v>
      </c>
      <c r="C1326" s="3" t="s">
        <v>10990</v>
      </c>
      <c r="D1326" s="3">
        <v>1</v>
      </c>
      <c r="E1326" s="3" t="str">
        <f>_xlfn.XLOOKUP(B1326,Product!A:A,Product!E:E)</f>
        <v>2871A-22</v>
      </c>
      <c r="F1326" s="3" t="str">
        <f>_xlfn.XLOOKUP(C1326,Component!A:A,Component!C:C)</f>
        <v>48-53-4831</v>
      </c>
    </row>
    <row r="1327" spans="2:6" x14ac:dyDescent="0.25">
      <c r="B1327" s="3" t="s">
        <v>11509</v>
      </c>
      <c r="C1327" s="3" t="s">
        <v>10991</v>
      </c>
      <c r="D1327" s="3">
        <v>1</v>
      </c>
      <c r="E1327" s="3" t="str">
        <f>_xlfn.XLOOKUP(B1327,Product!A:A,Product!E:E)</f>
        <v>2871A-22</v>
      </c>
      <c r="F1327" s="3" t="str">
        <f>_xlfn.XLOOKUP(C1327,Component!A:A,Component!C:C)</f>
        <v>48-53-4832</v>
      </c>
    </row>
    <row r="1328" spans="2:6" x14ac:dyDescent="0.25">
      <c r="B1328" s="3" t="s">
        <v>11509</v>
      </c>
      <c r="C1328" s="3" t="s">
        <v>10992</v>
      </c>
      <c r="D1328" s="3">
        <v>1</v>
      </c>
      <c r="E1328" s="3" t="str">
        <f>_xlfn.XLOOKUP(B1328,Product!A:A,Product!E:E)</f>
        <v>2871A-22</v>
      </c>
      <c r="F1328" s="3" t="str">
        <f>_xlfn.XLOOKUP(C1328,Component!A:A,Component!C:C)</f>
        <v>48-53-4833</v>
      </c>
    </row>
    <row r="1329" spans="2:6" x14ac:dyDescent="0.25">
      <c r="B1329" s="3" t="s">
        <v>11509</v>
      </c>
      <c r="C1329" s="3" t="s">
        <v>10993</v>
      </c>
      <c r="D1329" s="3">
        <v>1</v>
      </c>
      <c r="E1329" s="3" t="str">
        <f>_xlfn.XLOOKUP(B1329,Product!A:A,Product!E:E)</f>
        <v>2871A-22</v>
      </c>
      <c r="F1329" s="3" t="str">
        <f>_xlfn.XLOOKUP(C1329,Component!A:A,Component!C:C)</f>
        <v>48-53-4835</v>
      </c>
    </row>
    <row r="1330" spans="2:6" x14ac:dyDescent="0.25">
      <c r="B1330" s="3" t="s">
        <v>11509</v>
      </c>
      <c r="C1330" s="3" t="s">
        <v>10994</v>
      </c>
      <c r="D1330" s="3">
        <v>1</v>
      </c>
      <c r="E1330" s="3" t="str">
        <f>_xlfn.XLOOKUP(B1330,Product!A:A,Product!E:E)</f>
        <v>2871A-22</v>
      </c>
      <c r="F1330" s="3" t="str">
        <f>_xlfn.XLOOKUP(C1330,Component!A:A,Component!C:C)</f>
        <v>48-53-4836</v>
      </c>
    </row>
    <row r="1331" spans="2:6" x14ac:dyDescent="0.25">
      <c r="B1331" s="3" t="s">
        <v>11509</v>
      </c>
      <c r="C1331" s="3" t="s">
        <v>10995</v>
      </c>
      <c r="D1331" s="3">
        <v>1</v>
      </c>
      <c r="E1331" s="3" t="str">
        <f>_xlfn.XLOOKUP(B1331,Product!A:A,Product!E:E)</f>
        <v>2871A-22</v>
      </c>
      <c r="F1331" s="3" t="str">
        <f>_xlfn.XLOOKUP(C1331,Component!A:A,Component!C:C)</f>
        <v>48-53-4837</v>
      </c>
    </row>
    <row r="1332" spans="2:6" x14ac:dyDescent="0.25">
      <c r="B1332" s="3" t="s">
        <v>11509</v>
      </c>
      <c r="C1332" s="3" t="s">
        <v>10999</v>
      </c>
      <c r="D1332" s="3">
        <v>1</v>
      </c>
      <c r="E1332" s="3" t="str">
        <f>_xlfn.XLOOKUP(B1332,Product!A:A,Product!E:E)</f>
        <v>2871A-22</v>
      </c>
      <c r="F1332" s="3" t="str">
        <f>_xlfn.XLOOKUP(C1332,Component!A:A,Component!C:C)</f>
        <v>48-59-1808</v>
      </c>
    </row>
    <row r="1333" spans="2:6" x14ac:dyDescent="0.25">
      <c r="B1333" s="3" t="s">
        <v>11513</v>
      </c>
      <c r="C1333" s="3" t="s">
        <v>10812</v>
      </c>
      <c r="D1333" s="3">
        <v>1</v>
      </c>
      <c r="E1333" s="3" t="str">
        <f>_xlfn.XLOOKUP(B1333,Product!A:A,Product!E:E)</f>
        <v>2873A-22</v>
      </c>
      <c r="F1333" s="3" t="str">
        <f>_xlfn.XLOOKUP(C1333,Component!A:A,Component!C:C)</f>
        <v>2873-20</v>
      </c>
    </row>
    <row r="1334" spans="2:6" x14ac:dyDescent="0.25">
      <c r="B1334" s="3" t="s">
        <v>11513</v>
      </c>
      <c r="C1334" s="3" t="s">
        <v>10938</v>
      </c>
      <c r="D1334" s="3">
        <v>2</v>
      </c>
      <c r="E1334" s="3" t="str">
        <f>_xlfn.XLOOKUP(B1334,Product!A:A,Product!E:E)</f>
        <v>2873A-22</v>
      </c>
      <c r="F1334" s="3" t="str">
        <f>_xlfn.XLOOKUP(C1334,Component!A:A,Component!C:C)</f>
        <v>48-11-1820</v>
      </c>
    </row>
    <row r="1335" spans="2:6" x14ac:dyDescent="0.25">
      <c r="B1335" s="3" t="s">
        <v>11513</v>
      </c>
      <c r="C1335" s="3" t="s">
        <v>10963</v>
      </c>
      <c r="D1335" s="3">
        <v>1</v>
      </c>
      <c r="E1335" s="3" t="str">
        <f>_xlfn.XLOOKUP(B1335,Product!A:A,Product!E:E)</f>
        <v>2873A-22</v>
      </c>
      <c r="F1335" s="3" t="str">
        <f>_xlfn.XLOOKUP(C1335,Component!A:A,Component!C:C)</f>
        <v>48-44-5176</v>
      </c>
    </row>
    <row r="1336" spans="2:6" x14ac:dyDescent="0.25">
      <c r="B1336" s="3" t="s">
        <v>11513</v>
      </c>
      <c r="C1336" s="3" t="s">
        <v>11001</v>
      </c>
      <c r="D1336" s="3">
        <v>1</v>
      </c>
      <c r="E1336" s="3" t="str">
        <f>_xlfn.XLOOKUP(B1336,Product!A:A,Product!E:E)</f>
        <v>2873A-22</v>
      </c>
      <c r="F1336" s="3" t="str">
        <f>_xlfn.XLOOKUP(C1336,Component!A:A,Component!C:C)</f>
        <v>48-59-1812</v>
      </c>
    </row>
    <row r="1337" spans="2:6" x14ac:dyDescent="0.25">
      <c r="B1337" s="3" t="s">
        <v>11514</v>
      </c>
      <c r="C1337" s="3" t="s">
        <v>10812</v>
      </c>
      <c r="D1337" s="3">
        <v>1</v>
      </c>
      <c r="E1337" s="3" t="str">
        <f>_xlfn.XLOOKUP(B1337,Product!A:A,Product!E:E)</f>
        <v>2873B-22</v>
      </c>
      <c r="F1337" s="3" t="str">
        <f>_xlfn.XLOOKUP(C1337,Component!A:A,Component!C:C)</f>
        <v>2873-20</v>
      </c>
    </row>
    <row r="1338" spans="2:6" x14ac:dyDescent="0.25">
      <c r="B1338" s="3" t="s">
        <v>11514</v>
      </c>
      <c r="C1338" s="3" t="s">
        <v>10938</v>
      </c>
      <c r="D1338" s="3">
        <v>2</v>
      </c>
      <c r="E1338" s="3" t="str">
        <f>_xlfn.XLOOKUP(B1338,Product!A:A,Product!E:E)</f>
        <v>2873B-22</v>
      </c>
      <c r="F1338" s="3" t="str">
        <f>_xlfn.XLOOKUP(C1338,Component!A:A,Component!C:C)</f>
        <v>48-11-1820</v>
      </c>
    </row>
    <row r="1339" spans="2:6" x14ac:dyDescent="0.25">
      <c r="B1339" s="3" t="s">
        <v>11514</v>
      </c>
      <c r="C1339" s="3" t="s">
        <v>11001</v>
      </c>
      <c r="D1339" s="3">
        <v>1</v>
      </c>
      <c r="E1339" s="3" t="str">
        <f>_xlfn.XLOOKUP(B1339,Product!A:A,Product!E:E)</f>
        <v>2873B-22</v>
      </c>
      <c r="F1339" s="3" t="str">
        <f>_xlfn.XLOOKUP(C1339,Component!A:A,Component!C:C)</f>
        <v>48-59-1812</v>
      </c>
    </row>
    <row r="1340" spans="2:6" x14ac:dyDescent="0.25">
      <c r="B1340" s="3" t="s">
        <v>11516</v>
      </c>
      <c r="C1340" s="3" t="s">
        <v>10813</v>
      </c>
      <c r="D1340" s="3">
        <v>1</v>
      </c>
      <c r="E1340" s="3" t="str">
        <f>_xlfn.XLOOKUP(B1340,Product!A:A,Product!E:E)</f>
        <v>2874-22HD</v>
      </c>
      <c r="F1340" s="3" t="str">
        <f>_xlfn.XLOOKUP(C1340,Component!A:A,Component!C:C)</f>
        <v>2874-20</v>
      </c>
    </row>
    <row r="1341" spans="2:6" x14ac:dyDescent="0.25">
      <c r="B1341" s="3" t="s">
        <v>11516</v>
      </c>
      <c r="C1341" s="3" t="s">
        <v>10935</v>
      </c>
      <c r="D1341" s="3">
        <v>2</v>
      </c>
      <c r="E1341" s="3" t="str">
        <f>_xlfn.XLOOKUP(B1341,Product!A:A,Product!E:E)</f>
        <v>2874-22HD</v>
      </c>
      <c r="F1341" s="3" t="str">
        <f>_xlfn.XLOOKUP(C1341,Component!A:A,Component!C:C)</f>
        <v>48-11-1812</v>
      </c>
    </row>
    <row r="1342" spans="2:6" x14ac:dyDescent="0.25">
      <c r="B1342" s="3" t="s">
        <v>11516</v>
      </c>
      <c r="C1342" s="3" t="s">
        <v>10999</v>
      </c>
      <c r="D1342" s="3">
        <v>1</v>
      </c>
      <c r="E1342" s="3" t="str">
        <f>_xlfn.XLOOKUP(B1342,Product!A:A,Product!E:E)</f>
        <v>2874-22HD</v>
      </c>
      <c r="F1342" s="3" t="str">
        <f>_xlfn.XLOOKUP(C1342,Component!A:A,Component!C:C)</f>
        <v>48-59-1808</v>
      </c>
    </row>
    <row r="1343" spans="2:6" x14ac:dyDescent="0.25">
      <c r="B1343" s="3" t="s">
        <v>11527</v>
      </c>
      <c r="C1343" s="3" t="s">
        <v>10818</v>
      </c>
      <c r="D1343" s="3">
        <v>1</v>
      </c>
      <c r="E1343" s="3" t="str">
        <f>_xlfn.XLOOKUP(B1343,Product!A:A,Product!E:E)</f>
        <v>2879-22</v>
      </c>
      <c r="F1343" s="3" t="str">
        <f>_xlfn.XLOOKUP(C1343,Component!A:A,Component!C:C)</f>
        <v>2879-20</v>
      </c>
    </row>
    <row r="1344" spans="2:6" x14ac:dyDescent="0.25">
      <c r="B1344" s="3" t="s">
        <v>11527</v>
      </c>
      <c r="C1344" s="3" t="s">
        <v>10938</v>
      </c>
      <c r="D1344" s="3">
        <v>1</v>
      </c>
      <c r="E1344" s="3" t="str">
        <f>_xlfn.XLOOKUP(B1344,Product!A:A,Product!E:E)</f>
        <v>2879-22</v>
      </c>
      <c r="F1344" s="3" t="str">
        <f>_xlfn.XLOOKUP(C1344,Component!A:A,Component!C:C)</f>
        <v>48-11-1820</v>
      </c>
    </row>
    <row r="1345" spans="2:6" x14ac:dyDescent="0.25">
      <c r="B1345" s="3" t="s">
        <v>11527</v>
      </c>
      <c r="C1345" s="3" t="s">
        <v>10942</v>
      </c>
      <c r="D1345" s="3">
        <v>1</v>
      </c>
      <c r="E1345" s="3" t="str">
        <f>_xlfn.XLOOKUP(B1345,Product!A:A,Product!E:E)</f>
        <v>2879-22</v>
      </c>
      <c r="F1345" s="3" t="str">
        <f>_xlfn.XLOOKUP(C1345,Component!A:A,Component!C:C)</f>
        <v>48-11-1850</v>
      </c>
    </row>
    <row r="1346" spans="2:6" x14ac:dyDescent="0.25">
      <c r="B1346" s="3" t="s">
        <v>11527</v>
      </c>
      <c r="C1346" s="3" t="s">
        <v>11001</v>
      </c>
      <c r="D1346" s="3">
        <v>1</v>
      </c>
      <c r="E1346" s="3" t="str">
        <f>_xlfn.XLOOKUP(B1346,Product!A:A,Product!E:E)</f>
        <v>2879-22</v>
      </c>
      <c r="F1346" s="3" t="str">
        <f>_xlfn.XLOOKUP(C1346,Component!A:A,Component!C:C)</f>
        <v>48-59-1812</v>
      </c>
    </row>
    <row r="1347" spans="2:6" x14ac:dyDescent="0.25">
      <c r="B1347" s="3" t="s">
        <v>11527</v>
      </c>
      <c r="C1347" s="3" t="s">
        <v>11006</v>
      </c>
      <c r="D1347" s="3">
        <v>1</v>
      </c>
      <c r="E1347" s="3" t="str">
        <f>_xlfn.XLOOKUP(B1347,Product!A:A,Product!E:E)</f>
        <v>2879-22</v>
      </c>
      <c r="F1347" s="3" t="str">
        <f>_xlfn.XLOOKUP(C1347,Component!A:A,Component!C:C)</f>
        <v>49-15-PUAD</v>
      </c>
    </row>
    <row r="1348" spans="2:6" x14ac:dyDescent="0.25">
      <c r="B1348" s="3" t="s">
        <v>11529</v>
      </c>
      <c r="C1348" s="3" t="s">
        <v>10819</v>
      </c>
      <c r="D1348" s="3">
        <v>1</v>
      </c>
      <c r="E1348" s="3" t="str">
        <f>_xlfn.XLOOKUP(B1348,Product!A:A,Product!E:E)</f>
        <v>2880-22</v>
      </c>
      <c r="F1348" s="3" t="str">
        <f>_xlfn.XLOOKUP(C1348,Component!A:A,Component!C:C)</f>
        <v>2880-20</v>
      </c>
    </row>
    <row r="1349" spans="2:6" x14ac:dyDescent="0.25">
      <c r="B1349" s="3" t="s">
        <v>11529</v>
      </c>
      <c r="C1349" s="3" t="s">
        <v>10946</v>
      </c>
      <c r="D1349" s="3">
        <v>2</v>
      </c>
      <c r="E1349" s="3" t="str">
        <f>_xlfn.XLOOKUP(B1349,Product!A:A,Product!E:E)</f>
        <v>2880-22</v>
      </c>
      <c r="F1349" s="3" t="str">
        <f>_xlfn.XLOOKUP(C1349,Component!A:A,Component!C:C)</f>
        <v>48-11-1865</v>
      </c>
    </row>
    <row r="1350" spans="2:6" x14ac:dyDescent="0.25">
      <c r="B1350" s="3" t="s">
        <v>11529</v>
      </c>
      <c r="C1350" s="3" t="s">
        <v>10999</v>
      </c>
      <c r="D1350" s="3">
        <v>1</v>
      </c>
      <c r="E1350" s="3" t="str">
        <f>_xlfn.XLOOKUP(B1350,Product!A:A,Product!E:E)</f>
        <v>2880-22</v>
      </c>
      <c r="F1350" s="3" t="str">
        <f>_xlfn.XLOOKUP(C1350,Component!A:A,Component!C:C)</f>
        <v>48-59-1808</v>
      </c>
    </row>
    <row r="1351" spans="2:6" x14ac:dyDescent="0.25">
      <c r="B1351" s="3" t="s">
        <v>11531</v>
      </c>
      <c r="C1351" s="3" t="s">
        <v>10820</v>
      </c>
      <c r="D1351" s="3">
        <v>1</v>
      </c>
      <c r="E1351" s="3" t="str">
        <f>_xlfn.XLOOKUP(B1351,Product!A:A,Product!E:E)</f>
        <v>2881-22</v>
      </c>
      <c r="F1351" s="3" t="str">
        <f>_xlfn.XLOOKUP(C1351,Component!A:A,Component!C:C)</f>
        <v>2881-20</v>
      </c>
    </row>
    <row r="1352" spans="2:6" x14ac:dyDescent="0.25">
      <c r="B1352" s="3" t="s">
        <v>11531</v>
      </c>
      <c r="C1352" s="3" t="s">
        <v>10946</v>
      </c>
      <c r="D1352" s="3">
        <v>2</v>
      </c>
      <c r="E1352" s="3" t="str">
        <f>_xlfn.XLOOKUP(B1352,Product!A:A,Product!E:E)</f>
        <v>2881-22</v>
      </c>
      <c r="F1352" s="3" t="str">
        <f>_xlfn.XLOOKUP(C1352,Component!A:A,Component!C:C)</f>
        <v>48-11-1865</v>
      </c>
    </row>
    <row r="1353" spans="2:6" x14ac:dyDescent="0.25">
      <c r="B1353" s="3" t="s">
        <v>11531</v>
      </c>
      <c r="C1353" s="3" t="s">
        <v>10999</v>
      </c>
      <c r="D1353" s="3">
        <v>1</v>
      </c>
      <c r="E1353" s="3" t="str">
        <f>_xlfn.XLOOKUP(B1353,Product!A:A,Product!E:E)</f>
        <v>2881-22</v>
      </c>
      <c r="F1353" s="3" t="str">
        <f>_xlfn.XLOOKUP(C1353,Component!A:A,Component!C:C)</f>
        <v>48-59-1808</v>
      </c>
    </row>
    <row r="1354" spans="2:6" x14ac:dyDescent="0.25">
      <c r="B1354" s="3" t="s">
        <v>11533</v>
      </c>
      <c r="C1354" s="3" t="s">
        <v>10821</v>
      </c>
      <c r="D1354" s="3">
        <v>1</v>
      </c>
      <c r="E1354" s="3" t="str">
        <f>_xlfn.XLOOKUP(B1354,Product!A:A,Product!E:E)</f>
        <v>2882-22</v>
      </c>
      <c r="F1354" s="3" t="str">
        <f>_xlfn.XLOOKUP(C1354,Component!A:A,Component!C:C)</f>
        <v>2882-20</v>
      </c>
    </row>
    <row r="1355" spans="2:6" x14ac:dyDescent="0.25">
      <c r="B1355" s="3" t="s">
        <v>11533</v>
      </c>
      <c r="C1355" s="3" t="s">
        <v>10946</v>
      </c>
      <c r="D1355" s="3">
        <v>2</v>
      </c>
      <c r="E1355" s="3" t="str">
        <f>_xlfn.XLOOKUP(B1355,Product!A:A,Product!E:E)</f>
        <v>2882-22</v>
      </c>
      <c r="F1355" s="3" t="str">
        <f>_xlfn.XLOOKUP(C1355,Component!A:A,Component!C:C)</f>
        <v>48-11-1865</v>
      </c>
    </row>
    <row r="1356" spans="2:6" x14ac:dyDescent="0.25">
      <c r="B1356" s="3" t="s">
        <v>11533</v>
      </c>
      <c r="C1356" s="3" t="s">
        <v>10999</v>
      </c>
      <c r="D1356" s="3">
        <v>1</v>
      </c>
      <c r="E1356" s="3" t="str">
        <f>_xlfn.XLOOKUP(B1356,Product!A:A,Product!E:E)</f>
        <v>2882-22</v>
      </c>
      <c r="F1356" s="3" t="str">
        <f>_xlfn.XLOOKUP(C1356,Component!A:A,Component!C:C)</f>
        <v>48-59-1808</v>
      </c>
    </row>
    <row r="1357" spans="2:6" x14ac:dyDescent="0.25">
      <c r="B1357" s="3" t="s">
        <v>11535</v>
      </c>
      <c r="C1357" s="3" t="s">
        <v>10822</v>
      </c>
      <c r="D1357" s="3">
        <v>1</v>
      </c>
      <c r="E1357" s="3" t="str">
        <f>_xlfn.XLOOKUP(B1357,Product!A:A,Product!E:E)</f>
        <v>2883-22</v>
      </c>
      <c r="F1357" s="3" t="str">
        <f>_xlfn.XLOOKUP(C1357,Component!A:A,Component!C:C)</f>
        <v>2883-20</v>
      </c>
    </row>
    <row r="1358" spans="2:6" x14ac:dyDescent="0.25">
      <c r="B1358" s="3" t="s">
        <v>11535</v>
      </c>
      <c r="C1358" s="3" t="s">
        <v>10946</v>
      </c>
      <c r="D1358" s="3">
        <v>2</v>
      </c>
      <c r="E1358" s="3" t="str">
        <f>_xlfn.XLOOKUP(B1358,Product!A:A,Product!E:E)</f>
        <v>2883-22</v>
      </c>
      <c r="F1358" s="3" t="str">
        <f>_xlfn.XLOOKUP(C1358,Component!A:A,Component!C:C)</f>
        <v>48-11-1865</v>
      </c>
    </row>
    <row r="1359" spans="2:6" x14ac:dyDescent="0.25">
      <c r="B1359" s="3" t="s">
        <v>11535</v>
      </c>
      <c r="C1359" s="3" t="s">
        <v>10999</v>
      </c>
      <c r="D1359" s="3">
        <v>1</v>
      </c>
      <c r="E1359" s="3" t="str">
        <f>_xlfn.XLOOKUP(B1359,Product!A:A,Product!E:E)</f>
        <v>2883-22</v>
      </c>
      <c r="F1359" s="3" t="str">
        <f>_xlfn.XLOOKUP(C1359,Component!A:A,Component!C:C)</f>
        <v>48-59-1808</v>
      </c>
    </row>
    <row r="1360" spans="2:6" x14ac:dyDescent="0.25">
      <c r="B1360" s="3" t="s">
        <v>11544</v>
      </c>
      <c r="C1360" s="3" t="s">
        <v>10828</v>
      </c>
      <c r="D1360" s="3">
        <v>1</v>
      </c>
      <c r="E1360" s="3" t="str">
        <f>_xlfn.XLOOKUP(B1360,Product!A:A,Product!E:E)</f>
        <v>2902-22</v>
      </c>
      <c r="F1360" s="3" t="str">
        <f>_xlfn.XLOOKUP(C1360,Component!A:A,Component!C:C)</f>
        <v>2902-20</v>
      </c>
    </row>
    <row r="1361" spans="2:6" x14ac:dyDescent="0.25">
      <c r="B1361" s="3" t="s">
        <v>11544</v>
      </c>
      <c r="C1361" s="3" t="s">
        <v>10941</v>
      </c>
      <c r="D1361" s="3">
        <v>2</v>
      </c>
      <c r="E1361" s="3" t="str">
        <f>_xlfn.XLOOKUP(B1361,Product!A:A,Product!E:E)</f>
        <v>2902-22</v>
      </c>
      <c r="F1361" s="3" t="str">
        <f>_xlfn.XLOOKUP(C1361,Component!A:A,Component!C:C)</f>
        <v>48-11-1840</v>
      </c>
    </row>
    <row r="1362" spans="2:6" x14ac:dyDescent="0.25">
      <c r="B1362" s="3" t="s">
        <v>11544</v>
      </c>
      <c r="C1362" s="3" t="s">
        <v>11001</v>
      </c>
      <c r="D1362" s="3">
        <v>1</v>
      </c>
      <c r="E1362" s="3" t="str">
        <f>_xlfn.XLOOKUP(B1362,Product!A:A,Product!E:E)</f>
        <v>2902-22</v>
      </c>
      <c r="F1362" s="3" t="str">
        <f>_xlfn.XLOOKUP(C1362,Component!A:A,Component!C:C)</f>
        <v>48-59-1812</v>
      </c>
    </row>
    <row r="1363" spans="2:6" x14ac:dyDescent="0.25">
      <c r="B1363" s="3" t="s">
        <v>11546</v>
      </c>
      <c r="C1363" s="3" t="s">
        <v>10829</v>
      </c>
      <c r="D1363" s="3">
        <v>1</v>
      </c>
      <c r="E1363" s="3" t="str">
        <f>_xlfn.XLOOKUP(B1363,Product!A:A,Product!E:E)</f>
        <v>2903-22</v>
      </c>
      <c r="F1363" s="3" t="str">
        <f>_xlfn.XLOOKUP(C1363,Component!A:A,Component!C:C)</f>
        <v>2903-20</v>
      </c>
    </row>
    <row r="1364" spans="2:6" x14ac:dyDescent="0.25">
      <c r="B1364" s="3" t="s">
        <v>11546</v>
      </c>
      <c r="C1364" s="3" t="s">
        <v>10942</v>
      </c>
      <c r="D1364" s="3">
        <v>2</v>
      </c>
      <c r="E1364" s="3" t="str">
        <f>_xlfn.XLOOKUP(B1364,Product!A:A,Product!E:E)</f>
        <v>2903-22</v>
      </c>
      <c r="F1364" s="3" t="str">
        <f>_xlfn.XLOOKUP(C1364,Component!A:A,Component!C:C)</f>
        <v>48-11-1850</v>
      </c>
    </row>
    <row r="1365" spans="2:6" x14ac:dyDescent="0.25">
      <c r="B1365" s="3" t="s">
        <v>11546</v>
      </c>
      <c r="C1365" s="3" t="s">
        <v>11001</v>
      </c>
      <c r="D1365" s="3">
        <v>1</v>
      </c>
      <c r="E1365" s="3" t="str">
        <f>_xlfn.XLOOKUP(B1365,Product!A:A,Product!E:E)</f>
        <v>2903-22</v>
      </c>
      <c r="F1365" s="3" t="str">
        <f>_xlfn.XLOOKUP(C1365,Component!A:A,Component!C:C)</f>
        <v>48-59-1812</v>
      </c>
    </row>
    <row r="1366" spans="2:6" x14ac:dyDescent="0.25">
      <c r="B1366" s="3" t="s">
        <v>11548</v>
      </c>
      <c r="C1366" s="3" t="s">
        <v>10830</v>
      </c>
      <c r="D1366" s="3">
        <v>1</v>
      </c>
      <c r="E1366" s="3" t="str">
        <f>_xlfn.XLOOKUP(B1366,Product!A:A,Product!E:E)</f>
        <v>2904-22</v>
      </c>
      <c r="F1366" s="3" t="str">
        <f>_xlfn.XLOOKUP(C1366,Component!A:A,Component!C:C)</f>
        <v>2904-20</v>
      </c>
    </row>
    <row r="1367" spans="2:6" x14ac:dyDescent="0.25">
      <c r="B1367" s="3" t="s">
        <v>11548</v>
      </c>
      <c r="C1367" s="3" t="s">
        <v>10942</v>
      </c>
      <c r="D1367" s="3">
        <v>2</v>
      </c>
      <c r="E1367" s="3" t="str">
        <f>_xlfn.XLOOKUP(B1367,Product!A:A,Product!E:E)</f>
        <v>2904-22</v>
      </c>
      <c r="F1367" s="3" t="str">
        <f>_xlfn.XLOOKUP(C1367,Component!A:A,Component!C:C)</f>
        <v>48-11-1850</v>
      </c>
    </row>
    <row r="1368" spans="2:6" x14ac:dyDescent="0.25">
      <c r="B1368" s="3" t="s">
        <v>11548</v>
      </c>
      <c r="C1368" s="3" t="s">
        <v>11001</v>
      </c>
      <c r="D1368" s="3">
        <v>1</v>
      </c>
      <c r="E1368" s="3" t="str">
        <f>_xlfn.XLOOKUP(B1368,Product!A:A,Product!E:E)</f>
        <v>2904-22</v>
      </c>
      <c r="F1368" s="3" t="str">
        <f>_xlfn.XLOOKUP(C1368,Component!A:A,Component!C:C)</f>
        <v>48-59-1812</v>
      </c>
    </row>
    <row r="1369" spans="2:6" x14ac:dyDescent="0.25">
      <c r="B1369" s="3" t="s">
        <v>11552</v>
      </c>
      <c r="C1369" s="3" t="s">
        <v>10833</v>
      </c>
      <c r="D1369" s="3">
        <v>1</v>
      </c>
      <c r="E1369" s="3" t="str">
        <f>_xlfn.XLOOKUP(B1369,Product!A:A,Product!E:E)</f>
        <v>2908-22DE</v>
      </c>
      <c r="F1369" s="3" t="str">
        <f>_xlfn.XLOOKUP(C1369,Component!A:A,Component!C:C)</f>
        <v>2908-20</v>
      </c>
    </row>
    <row r="1370" spans="2:6" x14ac:dyDescent="0.25">
      <c r="B1370" s="3" t="s">
        <v>11552</v>
      </c>
      <c r="C1370" s="3" t="s">
        <v>10834</v>
      </c>
      <c r="D1370" s="3">
        <v>1</v>
      </c>
      <c r="E1370" s="3" t="str">
        <f>_xlfn.XLOOKUP(B1370,Product!A:A,Product!E:E)</f>
        <v>2908-22DE</v>
      </c>
      <c r="F1370" s="3" t="str">
        <f>_xlfn.XLOOKUP(C1370,Component!A:A,Component!C:C)</f>
        <v>2908-DE</v>
      </c>
    </row>
    <row r="1371" spans="2:6" x14ac:dyDescent="0.25">
      <c r="B1371" s="3" t="s">
        <v>11557</v>
      </c>
      <c r="C1371" s="3" t="s">
        <v>10836</v>
      </c>
      <c r="D1371" s="3">
        <v>1</v>
      </c>
      <c r="E1371" s="3" t="str">
        <f>_xlfn.XLOOKUP(B1371,Product!A:A,Product!E:E)</f>
        <v>2910-21</v>
      </c>
      <c r="F1371" s="3" t="str">
        <f>_xlfn.XLOOKUP(C1371,Component!A:A,Component!C:C)</f>
        <v>2910-20</v>
      </c>
    </row>
    <row r="1372" spans="2:6" x14ac:dyDescent="0.25">
      <c r="B1372" s="3" t="s">
        <v>11557</v>
      </c>
      <c r="C1372" s="3" t="s">
        <v>10946</v>
      </c>
      <c r="D1372" s="3">
        <v>1</v>
      </c>
      <c r="E1372" s="3" t="str">
        <f>_xlfn.XLOOKUP(B1372,Product!A:A,Product!E:E)</f>
        <v>2910-21</v>
      </c>
      <c r="F1372" s="3" t="str">
        <f>_xlfn.XLOOKUP(C1372,Component!A:A,Component!C:C)</f>
        <v>48-11-1865</v>
      </c>
    </row>
    <row r="1373" spans="2:6" x14ac:dyDescent="0.25">
      <c r="B1373" s="3" t="s">
        <v>11557</v>
      </c>
      <c r="C1373" s="3" t="s">
        <v>10999</v>
      </c>
      <c r="D1373" s="3">
        <v>1</v>
      </c>
      <c r="E1373" s="3" t="str">
        <f>_xlfn.XLOOKUP(B1373,Product!A:A,Product!E:E)</f>
        <v>2910-21</v>
      </c>
      <c r="F1373" s="3" t="str">
        <f>_xlfn.XLOOKUP(C1373,Component!A:A,Component!C:C)</f>
        <v>48-59-1808</v>
      </c>
    </row>
    <row r="1374" spans="2:6" x14ac:dyDescent="0.25">
      <c r="B1374" s="3" t="s">
        <v>11559</v>
      </c>
      <c r="C1374" s="3" t="s">
        <v>10837</v>
      </c>
      <c r="D1374" s="3">
        <v>1</v>
      </c>
      <c r="E1374" s="3" t="str">
        <f>_xlfn.XLOOKUP(B1374,Product!A:A,Product!E:E)</f>
        <v>2911-21</v>
      </c>
      <c r="F1374" s="3" t="str">
        <f>_xlfn.XLOOKUP(C1374,Component!A:A,Component!C:C)</f>
        <v>2911-20</v>
      </c>
    </row>
    <row r="1375" spans="2:6" x14ac:dyDescent="0.25">
      <c r="B1375" s="3" t="s">
        <v>11559</v>
      </c>
      <c r="C1375" s="3" t="s">
        <v>10946</v>
      </c>
      <c r="D1375" s="3">
        <v>1</v>
      </c>
      <c r="E1375" s="3" t="str">
        <f>_xlfn.XLOOKUP(B1375,Product!A:A,Product!E:E)</f>
        <v>2911-21</v>
      </c>
      <c r="F1375" s="3" t="str">
        <f>_xlfn.XLOOKUP(C1375,Component!A:A,Component!C:C)</f>
        <v>48-11-1865</v>
      </c>
    </row>
    <row r="1376" spans="2:6" x14ac:dyDescent="0.25">
      <c r="B1376" s="3" t="s">
        <v>11559</v>
      </c>
      <c r="C1376" s="3" t="s">
        <v>10999</v>
      </c>
      <c r="D1376" s="3">
        <v>1</v>
      </c>
      <c r="E1376" s="3" t="str">
        <f>_xlfn.XLOOKUP(B1376,Product!A:A,Product!E:E)</f>
        <v>2911-21</v>
      </c>
      <c r="F1376" s="3" t="str">
        <f>_xlfn.XLOOKUP(C1376,Component!A:A,Component!C:C)</f>
        <v>48-59-1808</v>
      </c>
    </row>
    <row r="1377" spans="2:6" x14ac:dyDescent="0.25">
      <c r="B1377" s="3" t="s">
        <v>11561</v>
      </c>
      <c r="C1377" s="3" t="s">
        <v>10838</v>
      </c>
      <c r="D1377" s="3">
        <v>1</v>
      </c>
      <c r="E1377" s="3" t="str">
        <f>_xlfn.XLOOKUP(B1377,Product!A:A,Product!E:E)</f>
        <v>2912-22DE</v>
      </c>
      <c r="F1377" s="3" t="str">
        <f>_xlfn.XLOOKUP(C1377,Component!A:A,Component!C:C)</f>
        <v>2912-20</v>
      </c>
    </row>
    <row r="1378" spans="2:6" x14ac:dyDescent="0.25">
      <c r="B1378" s="3" t="s">
        <v>11561</v>
      </c>
      <c r="C1378" s="3" t="s">
        <v>10839</v>
      </c>
      <c r="D1378" s="3">
        <v>1</v>
      </c>
      <c r="E1378" s="3" t="str">
        <f>_xlfn.XLOOKUP(B1378,Product!A:A,Product!E:E)</f>
        <v>2912-22DE</v>
      </c>
      <c r="F1378" s="3" t="str">
        <f>_xlfn.XLOOKUP(C1378,Component!A:A,Component!C:C)</f>
        <v>2912-DE</v>
      </c>
    </row>
    <row r="1379" spans="2:6" x14ac:dyDescent="0.25">
      <c r="B1379" s="3" t="s">
        <v>11561</v>
      </c>
      <c r="C1379" s="3" t="s">
        <v>10946</v>
      </c>
      <c r="D1379" s="3">
        <v>2</v>
      </c>
      <c r="E1379" s="3" t="str">
        <f>_xlfn.XLOOKUP(B1379,Product!A:A,Product!E:E)</f>
        <v>2912-22DE</v>
      </c>
      <c r="F1379" s="3" t="str">
        <f>_xlfn.XLOOKUP(C1379,Component!A:A,Component!C:C)</f>
        <v>48-11-1865</v>
      </c>
    </row>
    <row r="1380" spans="2:6" x14ac:dyDescent="0.25">
      <c r="B1380" s="3" t="s">
        <v>11561</v>
      </c>
      <c r="C1380" s="3" t="s">
        <v>10999</v>
      </c>
      <c r="D1380" s="3">
        <v>1</v>
      </c>
      <c r="E1380" s="3" t="str">
        <f>_xlfn.XLOOKUP(B1380,Product!A:A,Product!E:E)</f>
        <v>2912-22DE</v>
      </c>
      <c r="F1380" s="3" t="str">
        <f>_xlfn.XLOOKUP(C1380,Component!A:A,Component!C:C)</f>
        <v>48-59-1808</v>
      </c>
    </row>
    <row r="1381" spans="2:6" x14ac:dyDescent="0.25">
      <c r="B1381" s="3" t="s">
        <v>11565</v>
      </c>
      <c r="C1381" s="3" t="s">
        <v>10840</v>
      </c>
      <c r="D1381" s="3">
        <v>1</v>
      </c>
      <c r="E1381" s="3" t="str">
        <f>_xlfn.XLOOKUP(B1381,Product!A:A,Product!E:E)</f>
        <v>2915-22DE</v>
      </c>
      <c r="F1381" s="3" t="str">
        <f>_xlfn.XLOOKUP(C1381,Component!A:A,Component!C:C)</f>
        <v>2915-20</v>
      </c>
    </row>
    <row r="1382" spans="2:6" x14ac:dyDescent="0.25">
      <c r="B1382" s="3" t="s">
        <v>11565</v>
      </c>
      <c r="C1382" s="3" t="s">
        <v>10841</v>
      </c>
      <c r="D1382" s="3">
        <v>1</v>
      </c>
      <c r="E1382" s="3" t="str">
        <f>_xlfn.XLOOKUP(B1382,Product!A:A,Product!E:E)</f>
        <v>2915-22DE</v>
      </c>
      <c r="F1382" s="3" t="str">
        <f>_xlfn.XLOOKUP(C1382,Component!A:A,Component!C:C)</f>
        <v>2915-DE</v>
      </c>
    </row>
    <row r="1383" spans="2:6" x14ac:dyDescent="0.25">
      <c r="B1383" s="3" t="s">
        <v>11565</v>
      </c>
      <c r="C1383" s="3" t="s">
        <v>10946</v>
      </c>
      <c r="D1383" s="3">
        <v>2</v>
      </c>
      <c r="E1383" s="3" t="str">
        <f>_xlfn.XLOOKUP(B1383,Product!A:A,Product!E:E)</f>
        <v>2915-22DE</v>
      </c>
      <c r="F1383" s="3" t="str">
        <f>_xlfn.XLOOKUP(C1383,Component!A:A,Component!C:C)</f>
        <v>48-11-1865</v>
      </c>
    </row>
    <row r="1384" spans="2:6" x14ac:dyDescent="0.25">
      <c r="B1384" s="3" t="s">
        <v>11565</v>
      </c>
      <c r="C1384" s="3" t="s">
        <v>10999</v>
      </c>
      <c r="D1384" s="3">
        <v>1</v>
      </c>
      <c r="E1384" s="3" t="str">
        <f>_xlfn.XLOOKUP(B1384,Product!A:A,Product!E:E)</f>
        <v>2915-22DE</v>
      </c>
      <c r="F1384" s="3" t="str">
        <f>_xlfn.XLOOKUP(C1384,Component!A:A,Component!C:C)</f>
        <v>48-59-1808</v>
      </c>
    </row>
    <row r="1385" spans="2:6" x14ac:dyDescent="0.25">
      <c r="B1385" s="3" t="s">
        <v>11568</v>
      </c>
      <c r="C1385" s="3" t="s">
        <v>10842</v>
      </c>
      <c r="D1385" s="3">
        <v>1</v>
      </c>
      <c r="E1385" s="3" t="str">
        <f>_xlfn.XLOOKUP(B1385,Product!A:A,Product!E:E)</f>
        <v>2916-22</v>
      </c>
      <c r="F1385" s="3" t="str">
        <f>_xlfn.XLOOKUP(C1385,Component!A:A,Component!C:C)</f>
        <v>2916-20</v>
      </c>
    </row>
    <row r="1386" spans="2:6" x14ac:dyDescent="0.25">
      <c r="B1386" s="3" t="s">
        <v>11568</v>
      </c>
      <c r="C1386" s="3" t="s">
        <v>10946</v>
      </c>
      <c r="D1386" s="3">
        <v>2</v>
      </c>
      <c r="E1386" s="3" t="str">
        <f>_xlfn.XLOOKUP(B1386,Product!A:A,Product!E:E)</f>
        <v>2916-22</v>
      </c>
      <c r="F1386" s="3" t="str">
        <f>_xlfn.XLOOKUP(C1386,Component!A:A,Component!C:C)</f>
        <v>48-11-1865</v>
      </c>
    </row>
    <row r="1387" spans="2:6" x14ac:dyDescent="0.25">
      <c r="B1387" s="3" t="s">
        <v>11568</v>
      </c>
      <c r="C1387" s="3" t="s">
        <v>10999</v>
      </c>
      <c r="D1387" s="3">
        <v>1</v>
      </c>
      <c r="E1387" s="3" t="str">
        <f>_xlfn.XLOOKUP(B1387,Product!A:A,Product!E:E)</f>
        <v>2916-22</v>
      </c>
      <c r="F1387" s="3" t="str">
        <f>_xlfn.XLOOKUP(C1387,Component!A:A,Component!C:C)</f>
        <v>48-59-1808</v>
      </c>
    </row>
    <row r="1388" spans="2:6" x14ac:dyDescent="0.25">
      <c r="B1388" s="3" t="s">
        <v>11588</v>
      </c>
      <c r="C1388" s="3" t="s">
        <v>10857</v>
      </c>
      <c r="D1388" s="3">
        <v>1</v>
      </c>
      <c r="E1388" s="3" t="str">
        <f>_xlfn.XLOOKUP(B1388,Product!A:A,Product!E:E)</f>
        <v>2953-22</v>
      </c>
      <c r="F1388" s="3" t="str">
        <f>_xlfn.XLOOKUP(C1388,Component!A:A,Component!C:C)</f>
        <v>2953-20</v>
      </c>
    </row>
    <row r="1389" spans="2:6" x14ac:dyDescent="0.25">
      <c r="B1389" s="3" t="s">
        <v>11588</v>
      </c>
      <c r="C1389" s="3" t="s">
        <v>10942</v>
      </c>
      <c r="D1389" s="3">
        <v>2</v>
      </c>
      <c r="E1389" s="3" t="str">
        <f>_xlfn.XLOOKUP(B1389,Product!A:A,Product!E:E)</f>
        <v>2953-22</v>
      </c>
      <c r="F1389" s="3" t="str">
        <f>_xlfn.XLOOKUP(C1389,Component!A:A,Component!C:C)</f>
        <v>48-11-1850</v>
      </c>
    </row>
    <row r="1390" spans="2:6" x14ac:dyDescent="0.25">
      <c r="B1390" s="3" t="s">
        <v>11588</v>
      </c>
      <c r="C1390" s="3" t="s">
        <v>11001</v>
      </c>
      <c r="D1390" s="3">
        <v>1</v>
      </c>
      <c r="E1390" s="3" t="str">
        <f>_xlfn.XLOOKUP(B1390,Product!A:A,Product!E:E)</f>
        <v>2953-22</v>
      </c>
      <c r="F1390" s="3" t="str">
        <f>_xlfn.XLOOKUP(C1390,Component!A:A,Component!C:C)</f>
        <v>48-59-1812</v>
      </c>
    </row>
    <row r="1391" spans="2:6" x14ac:dyDescent="0.25">
      <c r="B1391" s="3" t="s">
        <v>11592</v>
      </c>
      <c r="C1391" s="3" t="s">
        <v>10860</v>
      </c>
      <c r="D1391" s="3">
        <v>1</v>
      </c>
      <c r="E1391" s="3" t="str">
        <f>_xlfn.XLOOKUP(B1391,Product!A:A,Product!E:E)</f>
        <v>2960-22</v>
      </c>
      <c r="F1391" s="3" t="str">
        <f>_xlfn.XLOOKUP(C1391,Component!A:A,Component!C:C)</f>
        <v>2960-20</v>
      </c>
    </row>
    <row r="1392" spans="2:6" x14ac:dyDescent="0.25">
      <c r="B1392" s="3" t="s">
        <v>11592</v>
      </c>
      <c r="C1392" s="3" t="s">
        <v>10942</v>
      </c>
      <c r="D1392" s="3">
        <v>2</v>
      </c>
      <c r="E1392" s="3" t="str">
        <f>_xlfn.XLOOKUP(B1392,Product!A:A,Product!E:E)</f>
        <v>2960-22</v>
      </c>
      <c r="F1392" s="3" t="str">
        <f>_xlfn.XLOOKUP(C1392,Component!A:A,Component!C:C)</f>
        <v>48-11-1850</v>
      </c>
    </row>
    <row r="1393" spans="2:6" x14ac:dyDescent="0.25">
      <c r="B1393" s="3" t="s">
        <v>11592</v>
      </c>
      <c r="C1393" s="3" t="s">
        <v>11001</v>
      </c>
      <c r="D1393" s="3">
        <v>1</v>
      </c>
      <c r="E1393" s="3" t="str">
        <f>_xlfn.XLOOKUP(B1393,Product!A:A,Product!E:E)</f>
        <v>2960-22</v>
      </c>
      <c r="F1393" s="3" t="str">
        <f>_xlfn.XLOOKUP(C1393,Component!A:A,Component!C:C)</f>
        <v>48-59-1812</v>
      </c>
    </row>
    <row r="1394" spans="2:6" x14ac:dyDescent="0.25">
      <c r="B1394" s="3" t="s">
        <v>11593</v>
      </c>
      <c r="C1394" s="3" t="s">
        <v>10860</v>
      </c>
      <c r="D1394" s="3">
        <v>1</v>
      </c>
      <c r="E1394" s="3" t="str">
        <f>_xlfn.XLOOKUP(B1394,Product!A:A,Product!E:E)</f>
        <v>2960-22CT</v>
      </c>
      <c r="F1394" s="3" t="str">
        <f>_xlfn.XLOOKUP(C1394,Component!A:A,Component!C:C)</f>
        <v>2960-20</v>
      </c>
    </row>
    <row r="1395" spans="2:6" x14ac:dyDescent="0.25">
      <c r="B1395" s="3" t="s">
        <v>11593</v>
      </c>
      <c r="C1395" s="3" t="s">
        <v>10938</v>
      </c>
      <c r="D1395" s="3">
        <v>2</v>
      </c>
      <c r="E1395" s="3" t="str">
        <f>_xlfn.XLOOKUP(B1395,Product!A:A,Product!E:E)</f>
        <v>2960-22CT</v>
      </c>
      <c r="F1395" s="3" t="str">
        <f>_xlfn.XLOOKUP(C1395,Component!A:A,Component!C:C)</f>
        <v>48-11-1820</v>
      </c>
    </row>
    <row r="1396" spans="2:6" x14ac:dyDescent="0.25">
      <c r="B1396" s="3" t="s">
        <v>11593</v>
      </c>
      <c r="C1396" s="3" t="s">
        <v>11001</v>
      </c>
      <c r="D1396" s="3">
        <v>1</v>
      </c>
      <c r="E1396" s="3" t="str">
        <f>_xlfn.XLOOKUP(B1396,Product!A:A,Product!E:E)</f>
        <v>2960-22CT</v>
      </c>
      <c r="F1396" s="3" t="str">
        <f>_xlfn.XLOOKUP(C1396,Component!A:A,Component!C:C)</f>
        <v>48-59-1812</v>
      </c>
    </row>
    <row r="1397" spans="2:6" x14ac:dyDescent="0.25">
      <c r="B1397" s="3" t="s">
        <v>11594</v>
      </c>
      <c r="C1397" s="3" t="s">
        <v>10860</v>
      </c>
      <c r="D1397" s="3">
        <v>1</v>
      </c>
      <c r="E1397" s="3" t="str">
        <f>_xlfn.XLOOKUP(B1397,Product!A:A,Product!E:E)</f>
        <v>2960-22R</v>
      </c>
      <c r="F1397" s="3" t="str">
        <f>_xlfn.XLOOKUP(C1397,Component!A:A,Component!C:C)</f>
        <v>2960-20</v>
      </c>
    </row>
    <row r="1398" spans="2:6" x14ac:dyDescent="0.25">
      <c r="B1398" s="3" t="s">
        <v>11594</v>
      </c>
      <c r="C1398" s="3" t="s">
        <v>10943</v>
      </c>
      <c r="D1398" s="3">
        <v>2</v>
      </c>
      <c r="E1398" s="3" t="str">
        <f>_xlfn.XLOOKUP(B1398,Product!A:A,Product!E:E)</f>
        <v>2960-22R</v>
      </c>
      <c r="F1398" s="3" t="str">
        <f>_xlfn.XLOOKUP(C1398,Component!A:A,Component!C:C)</f>
        <v>48-11-1850R</v>
      </c>
    </row>
    <row r="1399" spans="2:6" x14ac:dyDescent="0.25">
      <c r="B1399" s="3" t="s">
        <v>11594</v>
      </c>
      <c r="C1399" s="3" t="s">
        <v>11001</v>
      </c>
      <c r="D1399" s="3">
        <v>1</v>
      </c>
      <c r="E1399" s="3" t="str">
        <f>_xlfn.XLOOKUP(B1399,Product!A:A,Product!E:E)</f>
        <v>2960-22R</v>
      </c>
      <c r="F1399" s="3" t="str">
        <f>_xlfn.XLOOKUP(C1399,Component!A:A,Component!C:C)</f>
        <v>48-59-1812</v>
      </c>
    </row>
    <row r="1400" spans="2:6" x14ac:dyDescent="0.25">
      <c r="B1400" s="3" t="s">
        <v>11596</v>
      </c>
      <c r="C1400" s="3" t="s">
        <v>10861</v>
      </c>
      <c r="D1400" s="3">
        <v>1</v>
      </c>
      <c r="E1400" s="3" t="str">
        <f>_xlfn.XLOOKUP(B1400,Product!A:A,Product!E:E)</f>
        <v>2962-22</v>
      </c>
      <c r="F1400" s="3" t="str">
        <f>_xlfn.XLOOKUP(C1400,Component!A:A,Component!C:C)</f>
        <v>2962-20</v>
      </c>
    </row>
    <row r="1401" spans="2:6" x14ac:dyDescent="0.25">
      <c r="B1401" s="3" t="s">
        <v>11596</v>
      </c>
      <c r="C1401" s="3" t="s">
        <v>10942</v>
      </c>
      <c r="D1401" s="3">
        <v>2</v>
      </c>
      <c r="E1401" s="3" t="str">
        <f>_xlfn.XLOOKUP(B1401,Product!A:A,Product!E:E)</f>
        <v>2962-22</v>
      </c>
      <c r="F1401" s="3" t="str">
        <f>_xlfn.XLOOKUP(C1401,Component!A:A,Component!C:C)</f>
        <v>48-11-1850</v>
      </c>
    </row>
    <row r="1402" spans="2:6" x14ac:dyDescent="0.25">
      <c r="B1402" s="3" t="s">
        <v>11596</v>
      </c>
      <c r="C1402" s="3" t="s">
        <v>11001</v>
      </c>
      <c r="D1402" s="3">
        <v>1</v>
      </c>
      <c r="E1402" s="3" t="str">
        <f>_xlfn.XLOOKUP(B1402,Product!A:A,Product!E:E)</f>
        <v>2962-22</v>
      </c>
      <c r="F1402" s="3" t="str">
        <f>_xlfn.XLOOKUP(C1402,Component!A:A,Component!C:C)</f>
        <v>48-59-1812</v>
      </c>
    </row>
    <row r="1403" spans="2:6" x14ac:dyDescent="0.25">
      <c r="B1403" s="3" t="s">
        <v>11597</v>
      </c>
      <c r="C1403" s="3" t="s">
        <v>10861</v>
      </c>
      <c r="D1403" s="3">
        <v>1</v>
      </c>
      <c r="E1403" s="3" t="str">
        <f>_xlfn.XLOOKUP(B1403,Product!A:A,Product!E:E)</f>
        <v>2962-22R</v>
      </c>
      <c r="F1403" s="3" t="str">
        <f>_xlfn.XLOOKUP(C1403,Component!A:A,Component!C:C)</f>
        <v>2962-20</v>
      </c>
    </row>
    <row r="1404" spans="2:6" x14ac:dyDescent="0.25">
      <c r="B1404" s="3" t="s">
        <v>11597</v>
      </c>
      <c r="C1404" s="3" t="s">
        <v>10943</v>
      </c>
      <c r="D1404" s="3">
        <v>2</v>
      </c>
      <c r="E1404" s="3" t="str">
        <f>_xlfn.XLOOKUP(B1404,Product!A:A,Product!E:E)</f>
        <v>2962-22R</v>
      </c>
      <c r="F1404" s="3" t="str">
        <f>_xlfn.XLOOKUP(C1404,Component!A:A,Component!C:C)</f>
        <v>48-11-1850R</v>
      </c>
    </row>
    <row r="1405" spans="2:6" x14ac:dyDescent="0.25">
      <c r="B1405" s="3" t="s">
        <v>11597</v>
      </c>
      <c r="C1405" s="3" t="s">
        <v>11001</v>
      </c>
      <c r="D1405" s="3">
        <v>1</v>
      </c>
      <c r="E1405" s="3" t="str">
        <f>_xlfn.XLOOKUP(B1405,Product!A:A,Product!E:E)</f>
        <v>2962-22R</v>
      </c>
      <c r="F1405" s="3" t="str">
        <f>_xlfn.XLOOKUP(C1405,Component!A:A,Component!C:C)</f>
        <v>48-59-1812</v>
      </c>
    </row>
    <row r="1406" spans="2:6" x14ac:dyDescent="0.25">
      <c r="B1406" s="3" t="s">
        <v>11599</v>
      </c>
      <c r="C1406" s="3" t="s">
        <v>10862</v>
      </c>
      <c r="D1406" s="3">
        <v>1</v>
      </c>
      <c r="E1406" s="3" t="str">
        <f>_xlfn.XLOOKUP(B1406,Product!A:A,Product!E:E)</f>
        <v>2962P-22</v>
      </c>
      <c r="F1406" s="3" t="str">
        <f>_xlfn.XLOOKUP(C1406,Component!A:A,Component!C:C)</f>
        <v>2962P-20</v>
      </c>
    </row>
    <row r="1407" spans="2:6" x14ac:dyDescent="0.25">
      <c r="B1407" s="3" t="s">
        <v>11599</v>
      </c>
      <c r="C1407" s="3" t="s">
        <v>10942</v>
      </c>
      <c r="D1407" s="3">
        <v>2</v>
      </c>
      <c r="E1407" s="3" t="str">
        <f>_xlfn.XLOOKUP(B1407,Product!A:A,Product!E:E)</f>
        <v>2962P-22</v>
      </c>
      <c r="F1407" s="3" t="str">
        <f>_xlfn.XLOOKUP(C1407,Component!A:A,Component!C:C)</f>
        <v>48-11-1850</v>
      </c>
    </row>
    <row r="1408" spans="2:6" x14ac:dyDescent="0.25">
      <c r="B1408" s="3" t="s">
        <v>11599</v>
      </c>
      <c r="C1408" s="3" t="s">
        <v>11001</v>
      </c>
      <c r="D1408" s="3">
        <v>1</v>
      </c>
      <c r="E1408" s="3" t="str">
        <f>_xlfn.XLOOKUP(B1408,Product!A:A,Product!E:E)</f>
        <v>2962P-22</v>
      </c>
      <c r="F1408" s="3" t="str">
        <f>_xlfn.XLOOKUP(C1408,Component!A:A,Component!C:C)</f>
        <v>48-59-1812</v>
      </c>
    </row>
    <row r="1409" spans="2:6" x14ac:dyDescent="0.25">
      <c r="B1409" s="3" t="s">
        <v>11600</v>
      </c>
      <c r="C1409" s="3" t="s">
        <v>10862</v>
      </c>
      <c r="D1409" s="3">
        <v>1</v>
      </c>
      <c r="E1409" s="3" t="str">
        <f>_xlfn.XLOOKUP(B1409,Product!A:A,Product!E:E)</f>
        <v>2962P-22R</v>
      </c>
      <c r="F1409" s="3" t="str">
        <f>_xlfn.XLOOKUP(C1409,Component!A:A,Component!C:C)</f>
        <v>2962P-20</v>
      </c>
    </row>
    <row r="1410" spans="2:6" x14ac:dyDescent="0.25">
      <c r="B1410" s="3" t="s">
        <v>11600</v>
      </c>
      <c r="C1410" s="3" t="s">
        <v>10943</v>
      </c>
      <c r="D1410" s="3">
        <v>2</v>
      </c>
      <c r="E1410" s="3" t="str">
        <f>_xlfn.XLOOKUP(B1410,Product!A:A,Product!E:E)</f>
        <v>2962P-22R</v>
      </c>
      <c r="F1410" s="3" t="str">
        <f>_xlfn.XLOOKUP(C1410,Component!A:A,Component!C:C)</f>
        <v>48-11-1850R</v>
      </c>
    </row>
    <row r="1411" spans="2:6" x14ac:dyDescent="0.25">
      <c r="B1411" s="3" t="s">
        <v>11600</v>
      </c>
      <c r="C1411" s="3" t="s">
        <v>11001</v>
      </c>
      <c r="D1411" s="3">
        <v>1</v>
      </c>
      <c r="E1411" s="3" t="str">
        <f>_xlfn.XLOOKUP(B1411,Product!A:A,Product!E:E)</f>
        <v>2962P-22R</v>
      </c>
      <c r="F1411" s="3" t="str">
        <f>_xlfn.XLOOKUP(C1411,Component!A:A,Component!C:C)</f>
        <v>48-59-1812</v>
      </c>
    </row>
    <row r="1412" spans="2:6" x14ac:dyDescent="0.25">
      <c r="B1412" s="3" t="s">
        <v>11604</v>
      </c>
      <c r="C1412" s="3" t="s">
        <v>10864</v>
      </c>
      <c r="D1412" s="3">
        <v>1</v>
      </c>
      <c r="E1412" s="3" t="str">
        <f>_xlfn.XLOOKUP(B1412,Product!A:A,Product!E:E)</f>
        <v>2967-21B</v>
      </c>
      <c r="F1412" s="3" t="str">
        <f>_xlfn.XLOOKUP(C1412,Component!A:A,Component!C:C)</f>
        <v>2967-20</v>
      </c>
    </row>
    <row r="1413" spans="2:6" x14ac:dyDescent="0.25">
      <c r="B1413" s="3" t="s">
        <v>11604</v>
      </c>
      <c r="C1413" s="3" t="s">
        <v>10943</v>
      </c>
      <c r="D1413" s="3">
        <v>1</v>
      </c>
      <c r="E1413" s="3" t="str">
        <f>_xlfn.XLOOKUP(B1413,Product!A:A,Product!E:E)</f>
        <v>2967-21B</v>
      </c>
      <c r="F1413" s="3" t="str">
        <f>_xlfn.XLOOKUP(C1413,Component!A:A,Component!C:C)</f>
        <v>48-11-1850R</v>
      </c>
    </row>
    <row r="1414" spans="2:6" x14ac:dyDescent="0.25">
      <c r="B1414" s="3" t="s">
        <v>11604</v>
      </c>
      <c r="C1414" s="3" t="s">
        <v>11001</v>
      </c>
      <c r="D1414" s="3">
        <v>1</v>
      </c>
      <c r="E1414" s="3" t="str">
        <f>_xlfn.XLOOKUP(B1414,Product!A:A,Product!E:E)</f>
        <v>2967-21B</v>
      </c>
      <c r="F1414" s="3" t="str">
        <f>_xlfn.XLOOKUP(C1414,Component!A:A,Component!C:C)</f>
        <v>48-59-1812</v>
      </c>
    </row>
    <row r="1415" spans="2:6" x14ac:dyDescent="0.25">
      <c r="B1415" s="3" t="s">
        <v>11605</v>
      </c>
      <c r="C1415" s="3" t="s">
        <v>10864</v>
      </c>
      <c r="D1415" s="3">
        <v>1</v>
      </c>
      <c r="E1415" s="3" t="str">
        <f>_xlfn.XLOOKUP(B1415,Product!A:A,Product!E:E)</f>
        <v>2967-21F</v>
      </c>
      <c r="F1415" s="3" t="str">
        <f>_xlfn.XLOOKUP(C1415,Component!A:A,Component!C:C)</f>
        <v>2967-20</v>
      </c>
    </row>
    <row r="1416" spans="2:6" x14ac:dyDescent="0.25">
      <c r="B1416" s="3" t="s">
        <v>11605</v>
      </c>
      <c r="C1416" s="3" t="s">
        <v>10948</v>
      </c>
      <c r="D1416" s="3">
        <v>1</v>
      </c>
      <c r="E1416" s="3" t="str">
        <f>_xlfn.XLOOKUP(B1416,Product!A:A,Product!E:E)</f>
        <v>2967-21F</v>
      </c>
      <c r="F1416" s="3" t="str">
        <f>_xlfn.XLOOKUP(C1416,Component!A:A,Component!C:C)</f>
        <v>48-11-1881</v>
      </c>
    </row>
    <row r="1417" spans="2:6" x14ac:dyDescent="0.25">
      <c r="B1417" s="3" t="s">
        <v>11605</v>
      </c>
      <c r="C1417" s="3" t="s">
        <v>10999</v>
      </c>
      <c r="D1417" s="3">
        <v>1</v>
      </c>
      <c r="E1417" s="3" t="str">
        <f>_xlfn.XLOOKUP(B1417,Product!A:A,Product!E:E)</f>
        <v>2967-21F</v>
      </c>
      <c r="F1417" s="3" t="str">
        <f>_xlfn.XLOOKUP(C1417,Component!A:A,Component!C:C)</f>
        <v>48-59-1808</v>
      </c>
    </row>
    <row r="1418" spans="2:6" x14ac:dyDescent="0.25">
      <c r="B1418" s="3" t="s">
        <v>11606</v>
      </c>
      <c r="C1418" s="3" t="s">
        <v>10864</v>
      </c>
      <c r="D1418" s="3">
        <v>1</v>
      </c>
      <c r="E1418" s="3" t="str">
        <f>_xlfn.XLOOKUP(B1418,Product!A:A,Product!E:E)</f>
        <v>2967-22</v>
      </c>
      <c r="F1418" s="3" t="str">
        <f>_xlfn.XLOOKUP(C1418,Component!A:A,Component!C:C)</f>
        <v>2967-20</v>
      </c>
    </row>
    <row r="1419" spans="2:6" x14ac:dyDescent="0.25">
      <c r="B1419" s="3" t="s">
        <v>11606</v>
      </c>
      <c r="C1419" s="3" t="s">
        <v>10943</v>
      </c>
      <c r="D1419" s="3">
        <v>2</v>
      </c>
      <c r="E1419" s="3" t="str">
        <f>_xlfn.XLOOKUP(B1419,Product!A:A,Product!E:E)</f>
        <v>2967-22</v>
      </c>
      <c r="F1419" s="3" t="str">
        <f>_xlfn.XLOOKUP(C1419,Component!A:A,Component!C:C)</f>
        <v>48-11-1850R</v>
      </c>
    </row>
    <row r="1420" spans="2:6" x14ac:dyDescent="0.25">
      <c r="B1420" s="3" t="s">
        <v>11606</v>
      </c>
      <c r="C1420" s="3" t="s">
        <v>11001</v>
      </c>
      <c r="D1420" s="3">
        <v>1</v>
      </c>
      <c r="E1420" s="3" t="str">
        <f>_xlfn.XLOOKUP(B1420,Product!A:A,Product!E:E)</f>
        <v>2967-22</v>
      </c>
      <c r="F1420" s="3" t="str">
        <f>_xlfn.XLOOKUP(C1420,Component!A:A,Component!C:C)</f>
        <v>48-59-1812</v>
      </c>
    </row>
    <row r="1421" spans="2:6" x14ac:dyDescent="0.25">
      <c r="B1421" s="3" t="s">
        <v>11620</v>
      </c>
      <c r="C1421" s="3" t="s">
        <v>10872</v>
      </c>
      <c r="D1421" s="3">
        <v>1</v>
      </c>
      <c r="E1421" s="3" t="str">
        <f>_xlfn.XLOOKUP(B1421,Product!A:A,Product!E:E)</f>
        <v>2977-22BG</v>
      </c>
      <c r="F1421" s="3" t="str">
        <f>_xlfn.XLOOKUP(C1421,Component!A:A,Component!C:C)</f>
        <v>2977-20</v>
      </c>
    </row>
    <row r="1422" spans="2:6" x14ac:dyDescent="0.25">
      <c r="B1422" s="3" t="s">
        <v>11620</v>
      </c>
      <c r="C1422" s="3" t="s">
        <v>10938</v>
      </c>
      <c r="D1422" s="3">
        <v>2</v>
      </c>
      <c r="E1422" s="3" t="str">
        <f>_xlfn.XLOOKUP(B1422,Product!A:A,Product!E:E)</f>
        <v>2977-22BG</v>
      </c>
      <c r="F1422" s="3" t="str">
        <f>_xlfn.XLOOKUP(C1422,Component!A:A,Component!C:C)</f>
        <v>48-11-1820</v>
      </c>
    </row>
    <row r="1423" spans="2:6" x14ac:dyDescent="0.25">
      <c r="B1423" s="3" t="s">
        <v>11620</v>
      </c>
      <c r="C1423" s="3" t="s">
        <v>10953</v>
      </c>
      <c r="D1423" s="3">
        <v>1</v>
      </c>
      <c r="E1423" s="3" t="str">
        <f>_xlfn.XLOOKUP(B1423,Product!A:A,Product!E:E)</f>
        <v>2977-22BG</v>
      </c>
      <c r="F1423" s="3" t="str">
        <f>_xlfn.XLOOKUP(C1423,Component!A:A,Component!C:C)</f>
        <v>48-22-8277</v>
      </c>
    </row>
    <row r="1424" spans="2:6" x14ac:dyDescent="0.25">
      <c r="B1424" s="3" t="s">
        <v>11620</v>
      </c>
      <c r="C1424" s="3" t="s">
        <v>11001</v>
      </c>
      <c r="D1424" s="3">
        <v>1</v>
      </c>
      <c r="E1424" s="3" t="str">
        <f>_xlfn.XLOOKUP(B1424,Product!A:A,Product!E:E)</f>
        <v>2977-22BG</v>
      </c>
      <c r="F1424" s="3" t="str">
        <f>_xlfn.XLOOKUP(C1424,Component!A:A,Component!C:C)</f>
        <v>48-59-1812</v>
      </c>
    </row>
    <row r="1425" spans="2:6" x14ac:dyDescent="0.25">
      <c r="B1425" s="3" t="s">
        <v>11620</v>
      </c>
      <c r="C1425" s="3" t="s">
        <v>11078</v>
      </c>
      <c r="D1425" s="3">
        <v>1</v>
      </c>
      <c r="E1425" s="3" t="str">
        <f>_xlfn.XLOOKUP(B1425,Product!A:A,Product!E:E)</f>
        <v>2977-22BG</v>
      </c>
      <c r="F1425" s="3" t="str">
        <f>_xlfn.XLOOKUP(C1425,Component!A:A,Component!C:C)</f>
        <v>49-16-BGD3</v>
      </c>
    </row>
    <row r="1426" spans="2:6" x14ac:dyDescent="0.25">
      <c r="B1426" s="3" t="s">
        <v>11621</v>
      </c>
      <c r="C1426" s="3" t="s">
        <v>10872</v>
      </c>
      <c r="D1426" s="3">
        <v>1</v>
      </c>
      <c r="E1426" s="3" t="str">
        <f>_xlfn.XLOOKUP(B1426,Product!A:A,Product!E:E)</f>
        <v>2977-22O</v>
      </c>
      <c r="F1426" s="3" t="str">
        <f>_xlfn.XLOOKUP(C1426,Component!A:A,Component!C:C)</f>
        <v>2977-20</v>
      </c>
    </row>
    <row r="1427" spans="2:6" x14ac:dyDescent="0.25">
      <c r="B1427" s="3" t="s">
        <v>11621</v>
      </c>
      <c r="C1427" s="3" t="s">
        <v>10938</v>
      </c>
      <c r="D1427" s="3">
        <v>2</v>
      </c>
      <c r="E1427" s="3" t="str">
        <f>_xlfn.XLOOKUP(B1427,Product!A:A,Product!E:E)</f>
        <v>2977-22O</v>
      </c>
      <c r="F1427" s="3" t="str">
        <f>_xlfn.XLOOKUP(C1427,Component!A:A,Component!C:C)</f>
        <v>48-11-1820</v>
      </c>
    </row>
    <row r="1428" spans="2:6" x14ac:dyDescent="0.25">
      <c r="B1428" s="3" t="s">
        <v>11621</v>
      </c>
      <c r="C1428" s="3" t="s">
        <v>10953</v>
      </c>
      <c r="D1428" s="3">
        <v>1</v>
      </c>
      <c r="E1428" s="3" t="str">
        <f>_xlfn.XLOOKUP(B1428,Product!A:A,Product!E:E)</f>
        <v>2977-22O</v>
      </c>
      <c r="F1428" s="3" t="str">
        <f>_xlfn.XLOOKUP(C1428,Component!A:A,Component!C:C)</f>
        <v>48-22-8277</v>
      </c>
    </row>
    <row r="1429" spans="2:6" x14ac:dyDescent="0.25">
      <c r="B1429" s="3" t="s">
        <v>11621</v>
      </c>
      <c r="C1429" s="3" t="s">
        <v>11001</v>
      </c>
      <c r="D1429" s="3">
        <v>1</v>
      </c>
      <c r="E1429" s="3" t="str">
        <f>_xlfn.XLOOKUP(B1429,Product!A:A,Product!E:E)</f>
        <v>2977-22O</v>
      </c>
      <c r="F1429" s="3" t="str">
        <f>_xlfn.XLOOKUP(C1429,Component!A:A,Component!C:C)</f>
        <v>48-59-1812</v>
      </c>
    </row>
    <row r="1430" spans="2:6" x14ac:dyDescent="0.25">
      <c r="B1430" s="3" t="s">
        <v>11621</v>
      </c>
      <c r="C1430" s="3" t="s">
        <v>11009</v>
      </c>
      <c r="D1430" s="3">
        <v>1</v>
      </c>
      <c r="E1430" s="3" t="str">
        <f>_xlfn.XLOOKUP(B1430,Product!A:A,Product!E:E)</f>
        <v>2977-22O</v>
      </c>
      <c r="F1430" s="3" t="str">
        <f>_xlfn.XLOOKUP(C1430,Component!A:A,Component!C:C)</f>
        <v>49-16-0OD3</v>
      </c>
    </row>
    <row r="1431" spans="2:6" x14ac:dyDescent="0.25">
      <c r="B1431" s="3" t="s">
        <v>11628</v>
      </c>
      <c r="C1431" s="3" t="s">
        <v>10873</v>
      </c>
      <c r="D1431" s="3">
        <v>1</v>
      </c>
      <c r="E1431" s="3" t="str">
        <f>_xlfn.XLOOKUP(B1431,Product!A:A,Product!E:E)</f>
        <v>2978-22BG</v>
      </c>
      <c r="F1431" s="3" t="str">
        <f>_xlfn.XLOOKUP(C1431,Component!A:A,Component!C:C)</f>
        <v>2978-20</v>
      </c>
    </row>
    <row r="1432" spans="2:6" x14ac:dyDescent="0.25">
      <c r="B1432" s="3" t="s">
        <v>11628</v>
      </c>
      <c r="C1432" s="3" t="s">
        <v>10938</v>
      </c>
      <c r="D1432" s="3">
        <v>2</v>
      </c>
      <c r="E1432" s="3" t="str">
        <f>_xlfn.XLOOKUP(B1432,Product!A:A,Product!E:E)</f>
        <v>2978-22BG</v>
      </c>
      <c r="F1432" s="3" t="str">
        <f>_xlfn.XLOOKUP(C1432,Component!A:A,Component!C:C)</f>
        <v>48-11-1820</v>
      </c>
    </row>
    <row r="1433" spans="2:6" x14ac:dyDescent="0.25">
      <c r="B1433" s="3" t="s">
        <v>11628</v>
      </c>
      <c r="C1433" s="3" t="s">
        <v>10953</v>
      </c>
      <c r="D1433" s="3">
        <v>1</v>
      </c>
      <c r="E1433" s="3" t="str">
        <f>_xlfn.XLOOKUP(B1433,Product!A:A,Product!E:E)</f>
        <v>2978-22BG</v>
      </c>
      <c r="F1433" s="3" t="str">
        <f>_xlfn.XLOOKUP(C1433,Component!A:A,Component!C:C)</f>
        <v>48-22-8277</v>
      </c>
    </row>
    <row r="1434" spans="2:6" x14ac:dyDescent="0.25">
      <c r="B1434" s="3" t="s">
        <v>11628</v>
      </c>
      <c r="C1434" s="3" t="s">
        <v>11001</v>
      </c>
      <c r="D1434" s="3">
        <v>1</v>
      </c>
      <c r="E1434" s="3" t="str">
        <f>_xlfn.XLOOKUP(B1434,Product!A:A,Product!E:E)</f>
        <v>2978-22BG</v>
      </c>
      <c r="F1434" s="3" t="str">
        <f>_xlfn.XLOOKUP(C1434,Component!A:A,Component!C:C)</f>
        <v>48-59-1812</v>
      </c>
    </row>
    <row r="1435" spans="2:6" x14ac:dyDescent="0.25">
      <c r="B1435" s="3" t="s">
        <v>11628</v>
      </c>
      <c r="C1435" s="3" t="s">
        <v>11078</v>
      </c>
      <c r="D1435" s="3">
        <v>1</v>
      </c>
      <c r="E1435" s="3" t="str">
        <f>_xlfn.XLOOKUP(B1435,Product!A:A,Product!E:E)</f>
        <v>2978-22BG</v>
      </c>
      <c r="F1435" s="3" t="str">
        <f>_xlfn.XLOOKUP(C1435,Component!A:A,Component!C:C)</f>
        <v>49-16-BGD3</v>
      </c>
    </row>
    <row r="1436" spans="2:6" x14ac:dyDescent="0.25">
      <c r="B1436" s="3" t="s">
        <v>11630</v>
      </c>
      <c r="C1436" s="3" t="s">
        <v>10873</v>
      </c>
      <c r="D1436" s="3">
        <v>1</v>
      </c>
      <c r="E1436" s="3" t="str">
        <f>_xlfn.XLOOKUP(B1436,Product!A:A,Product!E:E)</f>
        <v>2978-22O</v>
      </c>
      <c r="F1436" s="3" t="str">
        <f>_xlfn.XLOOKUP(C1436,Component!A:A,Component!C:C)</f>
        <v>2978-20</v>
      </c>
    </row>
    <row r="1437" spans="2:6" x14ac:dyDescent="0.25">
      <c r="B1437" s="3" t="s">
        <v>11630</v>
      </c>
      <c r="C1437" s="3" t="s">
        <v>10938</v>
      </c>
      <c r="D1437" s="3">
        <v>2</v>
      </c>
      <c r="E1437" s="3" t="str">
        <f>_xlfn.XLOOKUP(B1437,Product!A:A,Product!E:E)</f>
        <v>2978-22O</v>
      </c>
      <c r="F1437" s="3" t="str">
        <f>_xlfn.XLOOKUP(C1437,Component!A:A,Component!C:C)</f>
        <v>48-11-1820</v>
      </c>
    </row>
    <row r="1438" spans="2:6" x14ac:dyDescent="0.25">
      <c r="B1438" s="3" t="s">
        <v>11630</v>
      </c>
      <c r="C1438" s="3" t="s">
        <v>10953</v>
      </c>
      <c r="D1438" s="3">
        <v>1</v>
      </c>
      <c r="E1438" s="3" t="str">
        <f>_xlfn.XLOOKUP(B1438,Product!A:A,Product!E:E)</f>
        <v>2978-22O</v>
      </c>
      <c r="F1438" s="3" t="str">
        <f>_xlfn.XLOOKUP(C1438,Component!A:A,Component!C:C)</f>
        <v>48-22-8277</v>
      </c>
    </row>
    <row r="1439" spans="2:6" x14ac:dyDescent="0.25">
      <c r="B1439" s="3" t="s">
        <v>11630</v>
      </c>
      <c r="C1439" s="3" t="s">
        <v>11001</v>
      </c>
      <c r="D1439" s="3">
        <v>1</v>
      </c>
      <c r="E1439" s="3" t="str">
        <f>_xlfn.XLOOKUP(B1439,Product!A:A,Product!E:E)</f>
        <v>2978-22O</v>
      </c>
      <c r="F1439" s="3" t="str">
        <f>_xlfn.XLOOKUP(C1439,Component!A:A,Component!C:C)</f>
        <v>48-59-1812</v>
      </c>
    </row>
    <row r="1440" spans="2:6" x14ac:dyDescent="0.25">
      <c r="B1440" s="3" t="s">
        <v>11630</v>
      </c>
      <c r="C1440" s="3" t="s">
        <v>11009</v>
      </c>
      <c r="D1440" s="3">
        <v>1</v>
      </c>
      <c r="E1440" s="3" t="str">
        <f>_xlfn.XLOOKUP(B1440,Product!A:A,Product!E:E)</f>
        <v>2978-22O</v>
      </c>
      <c r="F1440" s="3" t="str">
        <f>_xlfn.XLOOKUP(C1440,Component!A:A,Component!C:C)</f>
        <v>49-16-0OD3</v>
      </c>
    </row>
    <row r="1441" spans="2:6" x14ac:dyDescent="0.25">
      <c r="B1441" s="3" t="s">
        <v>11636</v>
      </c>
      <c r="C1441" s="3" t="s">
        <v>10875</v>
      </c>
      <c r="D1441" s="3">
        <v>1</v>
      </c>
      <c r="E1441" s="3" t="str">
        <f>_xlfn.XLOOKUP(B1441,Product!A:A,Product!E:E)</f>
        <v>2982-21</v>
      </c>
      <c r="F1441" s="3" t="str">
        <f>_xlfn.XLOOKUP(C1441,Component!A:A,Component!C:C)</f>
        <v>2982-20</v>
      </c>
    </row>
    <row r="1442" spans="2:6" x14ac:dyDescent="0.25">
      <c r="B1442" s="3" t="s">
        <v>11636</v>
      </c>
      <c r="C1442" s="3" t="s">
        <v>10947</v>
      </c>
      <c r="D1442" s="3">
        <v>1</v>
      </c>
      <c r="E1442" s="3" t="str">
        <f>_xlfn.XLOOKUP(B1442,Product!A:A,Product!E:E)</f>
        <v>2982-21</v>
      </c>
      <c r="F1442" s="3" t="str">
        <f>_xlfn.XLOOKUP(C1442,Component!A:A,Component!C:C)</f>
        <v>48-11-1880</v>
      </c>
    </row>
    <row r="1443" spans="2:6" x14ac:dyDescent="0.25">
      <c r="B1443" s="3" t="s">
        <v>11636</v>
      </c>
      <c r="C1443" s="3" t="s">
        <v>10999</v>
      </c>
      <c r="D1443" s="3">
        <v>1</v>
      </c>
      <c r="E1443" s="3" t="str">
        <f>_xlfn.XLOOKUP(B1443,Product!A:A,Product!E:E)</f>
        <v>2982-21</v>
      </c>
      <c r="F1443" s="3" t="str">
        <f>_xlfn.XLOOKUP(C1443,Component!A:A,Component!C:C)</f>
        <v>48-59-1808</v>
      </c>
    </row>
    <row r="1444" spans="2:6" x14ac:dyDescent="0.25">
      <c r="B1444" s="3" t="s">
        <v>11639</v>
      </c>
      <c r="C1444" s="3" t="s">
        <v>10877</v>
      </c>
      <c r="D1444" s="3">
        <v>1</v>
      </c>
      <c r="E1444" s="3" t="str">
        <f>_xlfn.XLOOKUP(B1444,Product!A:A,Product!E:E)</f>
        <v>2990-21HD</v>
      </c>
      <c r="F1444" s="3" t="str">
        <f>_xlfn.XLOOKUP(C1444,Component!A:A,Component!C:C)</f>
        <v>2990-20</v>
      </c>
    </row>
    <row r="1445" spans="2:6" x14ac:dyDescent="0.25">
      <c r="B1445" s="3" t="s">
        <v>11639</v>
      </c>
      <c r="C1445" s="3" t="s">
        <v>10935</v>
      </c>
      <c r="D1445" s="3">
        <v>1</v>
      </c>
      <c r="E1445" s="3" t="str">
        <f>_xlfn.XLOOKUP(B1445,Product!A:A,Product!E:E)</f>
        <v>2990-21HD</v>
      </c>
      <c r="F1445" s="3" t="str">
        <f>_xlfn.XLOOKUP(C1445,Component!A:A,Component!C:C)</f>
        <v>48-11-1812</v>
      </c>
    </row>
    <row r="1446" spans="2:6" x14ac:dyDescent="0.25">
      <c r="B1446" s="3" t="s">
        <v>11639</v>
      </c>
      <c r="C1446" s="3" t="s">
        <v>10999</v>
      </c>
      <c r="D1446" s="3">
        <v>1</v>
      </c>
      <c r="E1446" s="3" t="str">
        <f>_xlfn.XLOOKUP(B1446,Product!A:A,Product!E:E)</f>
        <v>2990-21HD</v>
      </c>
      <c r="F1446" s="3" t="str">
        <f>_xlfn.XLOOKUP(C1446,Component!A:A,Component!C:C)</f>
        <v>48-59-1808</v>
      </c>
    </row>
    <row r="1447" spans="2:6" x14ac:dyDescent="0.25">
      <c r="B1447" s="3" t="s">
        <v>11647</v>
      </c>
      <c r="C1447" s="3" t="s">
        <v>10880</v>
      </c>
      <c r="D1447" s="3">
        <v>1</v>
      </c>
      <c r="E1447" s="3" t="str">
        <f>_xlfn.XLOOKUP(B1447,Product!A:A,Product!E:E)</f>
        <v>3006-22</v>
      </c>
      <c r="F1447" s="3" t="str">
        <f>_xlfn.XLOOKUP(C1447,Component!A:A,Component!C:C)</f>
        <v>3006-20</v>
      </c>
    </row>
    <row r="1448" spans="2:6" x14ac:dyDescent="0.25">
      <c r="B1448" s="3" t="s">
        <v>11647</v>
      </c>
      <c r="C1448" s="3" t="s">
        <v>10947</v>
      </c>
      <c r="D1448" s="3">
        <v>2</v>
      </c>
      <c r="E1448" s="3" t="str">
        <f>_xlfn.XLOOKUP(B1448,Product!A:A,Product!E:E)</f>
        <v>3006-22</v>
      </c>
      <c r="F1448" s="3" t="str">
        <f>_xlfn.XLOOKUP(C1448,Component!A:A,Component!C:C)</f>
        <v>48-11-1880</v>
      </c>
    </row>
    <row r="1449" spans="2:6" x14ac:dyDescent="0.25">
      <c r="B1449" s="3" t="s">
        <v>11647</v>
      </c>
      <c r="C1449" s="3" t="s">
        <v>10996</v>
      </c>
      <c r="D1449" s="3">
        <v>1</v>
      </c>
      <c r="E1449" s="3" t="str">
        <f>_xlfn.XLOOKUP(B1449,Product!A:A,Product!E:E)</f>
        <v>3006-22</v>
      </c>
      <c r="F1449" s="3" t="str">
        <f>_xlfn.XLOOKUP(C1449,Component!A:A,Component!C:C)</f>
        <v>48-59-1802</v>
      </c>
    </row>
    <row r="1450" spans="2:6" x14ac:dyDescent="0.25">
      <c r="B1450" s="3" t="s">
        <v>11647</v>
      </c>
      <c r="C1450" s="3" t="s">
        <v>11065</v>
      </c>
      <c r="D1450" s="3">
        <v>1</v>
      </c>
      <c r="E1450" s="3" t="str">
        <f>_xlfn.XLOOKUP(B1450,Product!A:A,Product!E:E)</f>
        <v>3006-22</v>
      </c>
      <c r="F1450" s="3" t="str">
        <f>_xlfn.XLOOKUP(C1450,Component!A:A,Component!C:C)</f>
        <v>49-16-2748</v>
      </c>
    </row>
    <row r="1451" spans="2:6" x14ac:dyDescent="0.25">
      <c r="B1451" s="3" t="s">
        <v>11649</v>
      </c>
      <c r="C1451" s="3" t="s">
        <v>10946</v>
      </c>
      <c r="D1451" s="3">
        <v>1</v>
      </c>
      <c r="E1451" s="3" t="str">
        <f>_xlfn.XLOOKUP(B1451,Product!A:A,Product!E:E)</f>
        <v>3008-21</v>
      </c>
      <c r="F1451" s="3" t="str">
        <f>_xlfn.XLOOKUP(C1451,Component!A:A,Component!C:C)</f>
        <v>48-11-1865</v>
      </c>
    </row>
    <row r="1452" spans="2:6" x14ac:dyDescent="0.25">
      <c r="B1452" s="3" t="s">
        <v>11649</v>
      </c>
      <c r="C1452" s="3" t="s">
        <v>11001</v>
      </c>
      <c r="D1452" s="3">
        <v>1</v>
      </c>
      <c r="E1452" s="3" t="str">
        <f>_xlfn.XLOOKUP(B1452,Product!A:A,Product!E:E)</f>
        <v>3008-21</v>
      </c>
      <c r="F1452" s="3" t="str">
        <f>_xlfn.XLOOKUP(C1452,Component!A:A,Component!C:C)</f>
        <v>48-59-1812</v>
      </c>
    </row>
    <row r="1453" spans="2:6" x14ac:dyDescent="0.25">
      <c r="B1453" s="3" t="s">
        <v>11651</v>
      </c>
      <c r="C1453" s="3" t="s">
        <v>10882</v>
      </c>
      <c r="D1453" s="3">
        <v>1</v>
      </c>
      <c r="E1453" s="3" t="str">
        <f>_xlfn.XLOOKUP(B1453,Product!A:A,Product!E:E)</f>
        <v>3009-24HD</v>
      </c>
      <c r="F1453" s="3" t="str">
        <f>_xlfn.XLOOKUP(C1453,Component!A:A,Component!C:C)</f>
        <v>3009-20</v>
      </c>
    </row>
    <row r="1454" spans="2:6" x14ac:dyDescent="0.25">
      <c r="B1454" s="3" t="s">
        <v>11651</v>
      </c>
      <c r="C1454" s="3" t="s">
        <v>10935</v>
      </c>
      <c r="D1454" s="3">
        <v>4</v>
      </c>
      <c r="E1454" s="3" t="str">
        <f>_xlfn.XLOOKUP(B1454,Product!A:A,Product!E:E)</f>
        <v>3009-24HD</v>
      </c>
      <c r="F1454" s="3" t="str">
        <f>_xlfn.XLOOKUP(C1454,Component!A:A,Component!C:C)</f>
        <v>48-11-1812</v>
      </c>
    </row>
    <row r="1455" spans="2:6" x14ac:dyDescent="0.25">
      <c r="B1455" s="3" t="s">
        <v>11651</v>
      </c>
      <c r="C1455" s="3" t="s">
        <v>10996</v>
      </c>
      <c r="D1455" s="3">
        <v>2</v>
      </c>
      <c r="E1455" s="3" t="str">
        <f>_xlfn.XLOOKUP(B1455,Product!A:A,Product!E:E)</f>
        <v>3009-24HD</v>
      </c>
      <c r="F1455" s="3" t="str">
        <f>_xlfn.XLOOKUP(C1455,Component!A:A,Component!C:C)</f>
        <v>48-59-1802</v>
      </c>
    </row>
    <row r="1456" spans="2:6" x14ac:dyDescent="0.25">
      <c r="B1456" s="3" t="s">
        <v>11668</v>
      </c>
      <c r="C1456" s="3" t="s">
        <v>10893</v>
      </c>
      <c r="D1456" s="3">
        <v>1</v>
      </c>
      <c r="E1456" s="3" t="str">
        <f>_xlfn.XLOOKUP(B1456,Product!A:A,Product!E:E)</f>
        <v>3033-21</v>
      </c>
      <c r="F1456" s="3" t="str">
        <f>_xlfn.XLOOKUP(C1456,Component!A:A,Component!C:C)</f>
        <v>3033-21</v>
      </c>
    </row>
    <row r="1457" spans="2:6" x14ac:dyDescent="0.25">
      <c r="B1457" s="3" t="s">
        <v>11668</v>
      </c>
      <c r="C1457" s="3" t="s">
        <v>10948</v>
      </c>
      <c r="D1457" s="3">
        <v>1</v>
      </c>
      <c r="E1457" s="3" t="str">
        <f>_xlfn.XLOOKUP(B1457,Product!A:A,Product!E:E)</f>
        <v>3033-21</v>
      </c>
      <c r="F1457" s="3" t="str">
        <f>_xlfn.XLOOKUP(C1457,Component!A:A,Component!C:C)</f>
        <v>48-11-1881</v>
      </c>
    </row>
    <row r="1458" spans="2:6" x14ac:dyDescent="0.25">
      <c r="B1458" s="3" t="s">
        <v>11668</v>
      </c>
      <c r="C1458" s="3" t="s">
        <v>10999</v>
      </c>
      <c r="D1458" s="3">
        <v>1</v>
      </c>
      <c r="E1458" s="3" t="str">
        <f>_xlfn.XLOOKUP(B1458,Product!A:A,Product!E:E)</f>
        <v>3033-21</v>
      </c>
      <c r="F1458" s="3" t="str">
        <f>_xlfn.XLOOKUP(C1458,Component!A:A,Component!C:C)</f>
        <v>48-59-1808</v>
      </c>
    </row>
    <row r="1459" spans="2:6" x14ac:dyDescent="0.25">
      <c r="B1459" s="3" t="s">
        <v>11670</v>
      </c>
      <c r="C1459" s="3" t="s">
        <v>10894</v>
      </c>
      <c r="D1459" s="3">
        <v>1</v>
      </c>
      <c r="E1459" s="3" t="str">
        <f>_xlfn.XLOOKUP(B1459,Product!A:A,Product!E:E)</f>
        <v>3034-21</v>
      </c>
      <c r="F1459" s="3" t="str">
        <f>_xlfn.XLOOKUP(C1459,Component!A:A,Component!C:C)</f>
        <v>3034-20</v>
      </c>
    </row>
    <row r="1460" spans="2:6" x14ac:dyDescent="0.25">
      <c r="B1460" s="3" t="s">
        <v>11670</v>
      </c>
      <c r="C1460" s="3" t="s">
        <v>10948</v>
      </c>
      <c r="D1460" s="3">
        <v>1</v>
      </c>
      <c r="E1460" s="3" t="str">
        <f>_xlfn.XLOOKUP(B1460,Product!A:A,Product!E:E)</f>
        <v>3034-21</v>
      </c>
      <c r="F1460" s="3" t="str">
        <f>_xlfn.XLOOKUP(C1460,Component!A:A,Component!C:C)</f>
        <v>48-11-1881</v>
      </c>
    </row>
    <row r="1461" spans="2:6" x14ac:dyDescent="0.25">
      <c r="B1461" s="3" t="s">
        <v>11670</v>
      </c>
      <c r="C1461" s="3" t="s">
        <v>10999</v>
      </c>
      <c r="D1461" s="3">
        <v>1</v>
      </c>
      <c r="E1461" s="3" t="str">
        <f>_xlfn.XLOOKUP(B1461,Product!A:A,Product!E:E)</f>
        <v>3034-21</v>
      </c>
      <c r="F1461" s="3" t="str">
        <f>_xlfn.XLOOKUP(C1461,Component!A:A,Component!C:C)</f>
        <v>48-59-1808</v>
      </c>
    </row>
    <row r="1462" spans="2:6" x14ac:dyDescent="0.25">
      <c r="B1462" s="3" t="s">
        <v>11674</v>
      </c>
      <c r="C1462" s="3" t="s">
        <v>10896</v>
      </c>
      <c r="D1462" s="3">
        <v>1</v>
      </c>
      <c r="E1462" s="3" t="str">
        <f>_xlfn.XLOOKUP(B1462,Product!A:A,Product!E:E)</f>
        <v>3043-21</v>
      </c>
      <c r="F1462" s="3" t="str">
        <f>_xlfn.XLOOKUP(C1462,Component!A:A,Component!C:C)</f>
        <v>3043-20</v>
      </c>
    </row>
    <row r="1463" spans="2:6" x14ac:dyDescent="0.25">
      <c r="B1463" s="3" t="s">
        <v>11674</v>
      </c>
      <c r="C1463" s="3" t="s">
        <v>10948</v>
      </c>
      <c r="D1463" s="3">
        <v>1</v>
      </c>
      <c r="E1463" s="3" t="str">
        <f>_xlfn.XLOOKUP(B1463,Product!A:A,Product!E:E)</f>
        <v>3043-21</v>
      </c>
      <c r="F1463" s="3" t="str">
        <f>_xlfn.XLOOKUP(C1463,Component!A:A,Component!C:C)</f>
        <v>48-11-1881</v>
      </c>
    </row>
    <row r="1464" spans="2:6" x14ac:dyDescent="0.25">
      <c r="B1464" s="3" t="s">
        <v>11674</v>
      </c>
      <c r="C1464" s="3" t="s">
        <v>10999</v>
      </c>
      <c r="D1464" s="3">
        <v>1</v>
      </c>
      <c r="E1464" s="3" t="str">
        <f>_xlfn.XLOOKUP(B1464,Product!A:A,Product!E:E)</f>
        <v>3043-21</v>
      </c>
      <c r="F1464" s="3" t="str">
        <f>_xlfn.XLOOKUP(C1464,Component!A:A,Component!C:C)</f>
        <v>48-59-1808</v>
      </c>
    </row>
    <row r="1465" spans="2:6" x14ac:dyDescent="0.25">
      <c r="B1465" s="3" t="s">
        <v>11685</v>
      </c>
      <c r="C1465" s="3" t="s">
        <v>10905</v>
      </c>
      <c r="D1465" s="3">
        <v>1</v>
      </c>
      <c r="E1465" s="3" t="str">
        <f>_xlfn.XLOOKUP(B1465,Product!A:A,Product!E:E)</f>
        <v>3601-22CT</v>
      </c>
      <c r="F1465" s="3" t="str">
        <f>_xlfn.XLOOKUP(C1465,Component!A:A,Component!C:C)</f>
        <v>3601-20</v>
      </c>
    </row>
    <row r="1466" spans="2:6" x14ac:dyDescent="0.25">
      <c r="B1466" s="3" t="s">
        <v>11685</v>
      </c>
      <c r="C1466" s="3" t="s">
        <v>10938</v>
      </c>
      <c r="D1466" s="3">
        <v>2</v>
      </c>
      <c r="E1466" s="3" t="str">
        <f>_xlfn.XLOOKUP(B1466,Product!A:A,Product!E:E)</f>
        <v>3601-22CT</v>
      </c>
      <c r="F1466" s="3" t="str">
        <f>_xlfn.XLOOKUP(C1466,Component!A:A,Component!C:C)</f>
        <v>48-11-1820</v>
      </c>
    </row>
    <row r="1467" spans="2:6" x14ac:dyDescent="0.25">
      <c r="B1467" s="3" t="s">
        <v>11685</v>
      </c>
      <c r="C1467" s="3" t="s">
        <v>11001</v>
      </c>
      <c r="D1467" s="3">
        <v>1</v>
      </c>
      <c r="E1467" s="3" t="str">
        <f>_xlfn.XLOOKUP(B1467,Product!A:A,Product!E:E)</f>
        <v>3601-22CT</v>
      </c>
      <c r="F1467" s="3" t="str">
        <f>_xlfn.XLOOKUP(C1467,Component!A:A,Component!C:C)</f>
        <v>48-59-1812</v>
      </c>
    </row>
    <row r="1468" spans="2:6" x14ac:dyDescent="0.25">
      <c r="B1468" s="3" t="s">
        <v>11688</v>
      </c>
      <c r="C1468" s="3" t="s">
        <v>10906</v>
      </c>
      <c r="D1468" s="3">
        <v>1</v>
      </c>
      <c r="E1468" s="3" t="str">
        <f>_xlfn.XLOOKUP(B1468,Product!A:A,Product!E:E)</f>
        <v>3602-22CT</v>
      </c>
      <c r="F1468" s="3" t="str">
        <f>_xlfn.XLOOKUP(C1468,Component!A:A,Component!C:C)</f>
        <v>3602-20</v>
      </c>
    </row>
    <row r="1469" spans="2:6" x14ac:dyDescent="0.25">
      <c r="B1469" s="3" t="s">
        <v>11688</v>
      </c>
      <c r="C1469" s="3" t="s">
        <v>10938</v>
      </c>
      <c r="D1469" s="3">
        <v>2</v>
      </c>
      <c r="E1469" s="3" t="str">
        <f>_xlfn.XLOOKUP(B1469,Product!A:A,Product!E:E)</f>
        <v>3602-22CT</v>
      </c>
      <c r="F1469" s="3" t="str">
        <f>_xlfn.XLOOKUP(C1469,Component!A:A,Component!C:C)</f>
        <v>48-11-1820</v>
      </c>
    </row>
    <row r="1470" spans="2:6" x14ac:dyDescent="0.25">
      <c r="B1470" s="3" t="s">
        <v>11688</v>
      </c>
      <c r="C1470" s="3" t="s">
        <v>11001</v>
      </c>
      <c r="D1470" s="3">
        <v>1</v>
      </c>
      <c r="E1470" s="3" t="str">
        <f>_xlfn.XLOOKUP(B1470,Product!A:A,Product!E:E)</f>
        <v>3602-22CT</v>
      </c>
      <c r="F1470" s="3" t="str">
        <f>_xlfn.XLOOKUP(C1470,Component!A:A,Component!C:C)</f>
        <v>48-59-1812</v>
      </c>
    </row>
    <row r="1471" spans="2:6" x14ac:dyDescent="0.25">
      <c r="B1471" s="3" t="s">
        <v>11690</v>
      </c>
      <c r="C1471" s="3" t="s">
        <v>10907</v>
      </c>
      <c r="D1471" s="3">
        <v>1</v>
      </c>
      <c r="E1471" s="3" t="str">
        <f>_xlfn.XLOOKUP(B1471,Product!A:A,Product!E:E)</f>
        <v>3650-22CT</v>
      </c>
      <c r="F1471" s="3" t="str">
        <f>_xlfn.XLOOKUP(C1471,Component!A:A,Component!C:C)</f>
        <v>3650-20</v>
      </c>
    </row>
    <row r="1472" spans="2:6" x14ac:dyDescent="0.25">
      <c r="B1472" s="3" t="s">
        <v>11690</v>
      </c>
      <c r="C1472" s="3" t="s">
        <v>10938</v>
      </c>
      <c r="D1472" s="3">
        <v>2</v>
      </c>
      <c r="E1472" s="3" t="str">
        <f>_xlfn.XLOOKUP(B1472,Product!A:A,Product!E:E)</f>
        <v>3650-22CT</v>
      </c>
      <c r="F1472" s="3" t="str">
        <f>_xlfn.XLOOKUP(C1472,Component!A:A,Component!C:C)</f>
        <v>48-11-1820</v>
      </c>
    </row>
    <row r="1473" spans="2:6" x14ac:dyDescent="0.25">
      <c r="B1473" s="3" t="s">
        <v>11690</v>
      </c>
      <c r="C1473" s="3" t="s">
        <v>11001</v>
      </c>
      <c r="D1473" s="3">
        <v>1</v>
      </c>
      <c r="E1473" s="3" t="str">
        <f>_xlfn.XLOOKUP(B1473,Product!A:A,Product!E:E)</f>
        <v>3650-22CT</v>
      </c>
      <c r="F1473" s="3" t="str">
        <f>_xlfn.XLOOKUP(C1473,Component!A:A,Component!C:C)</f>
        <v>48-59-1812</v>
      </c>
    </row>
    <row r="1474" spans="2:6" x14ac:dyDescent="0.25">
      <c r="B1474" s="3" t="s">
        <v>11693</v>
      </c>
      <c r="C1474" s="3" t="s">
        <v>10909</v>
      </c>
      <c r="D1474" s="3">
        <v>1</v>
      </c>
      <c r="E1474" s="3" t="str">
        <f>_xlfn.XLOOKUP(B1474,Product!A:A,Product!E:E)</f>
        <v>3670-22</v>
      </c>
      <c r="F1474" s="3" t="str">
        <f>_xlfn.XLOOKUP(C1474,Component!A:A,Component!C:C)</f>
        <v>3670-20</v>
      </c>
    </row>
    <row r="1475" spans="2:6" x14ac:dyDescent="0.25">
      <c r="B1475" s="3" t="s">
        <v>11693</v>
      </c>
      <c r="C1475" s="3" t="s">
        <v>10948</v>
      </c>
      <c r="D1475" s="3">
        <v>2</v>
      </c>
      <c r="E1475" s="3" t="str">
        <f>_xlfn.XLOOKUP(B1475,Product!A:A,Product!E:E)</f>
        <v>3670-22</v>
      </c>
      <c r="F1475" s="3" t="str">
        <f>_xlfn.XLOOKUP(C1475,Component!A:A,Component!C:C)</f>
        <v>48-11-1881</v>
      </c>
    </row>
    <row r="1476" spans="2:6" x14ac:dyDescent="0.25">
      <c r="B1476" s="3" t="s">
        <v>11693</v>
      </c>
      <c r="C1476" s="3" t="s">
        <v>10999</v>
      </c>
      <c r="D1476" s="3">
        <v>1</v>
      </c>
      <c r="E1476" s="3" t="str">
        <f>_xlfn.XLOOKUP(B1476,Product!A:A,Product!E:E)</f>
        <v>3670-22</v>
      </c>
      <c r="F1476" s="3" t="str">
        <f>_xlfn.XLOOKUP(C1476,Component!A:A,Component!C:C)</f>
        <v>48-59-1808</v>
      </c>
    </row>
    <row r="1477" spans="2:6" x14ac:dyDescent="0.25">
      <c r="B1477" s="3" t="s">
        <v>11696</v>
      </c>
      <c r="C1477" s="3" t="s">
        <v>10911</v>
      </c>
      <c r="D1477" s="3">
        <v>1</v>
      </c>
      <c r="E1477" s="3" t="str">
        <f>_xlfn.XLOOKUP(B1477,Product!A:A,Product!E:E)</f>
        <v>3672-22</v>
      </c>
      <c r="F1477" s="3" t="str">
        <f>_xlfn.XLOOKUP(C1477,Component!A:A,Component!C:C)</f>
        <v>3672-20</v>
      </c>
    </row>
    <row r="1478" spans="2:6" x14ac:dyDescent="0.25">
      <c r="B1478" s="3" t="s">
        <v>11696</v>
      </c>
      <c r="C1478" s="3" t="s">
        <v>10948</v>
      </c>
      <c r="D1478" s="3">
        <v>2</v>
      </c>
      <c r="E1478" s="3" t="str">
        <f>_xlfn.XLOOKUP(B1478,Product!A:A,Product!E:E)</f>
        <v>3672-22</v>
      </c>
      <c r="F1478" s="3" t="str">
        <f>_xlfn.XLOOKUP(C1478,Component!A:A,Component!C:C)</f>
        <v>48-11-1881</v>
      </c>
    </row>
    <row r="1479" spans="2:6" x14ac:dyDescent="0.25">
      <c r="B1479" s="3" t="s">
        <v>11696</v>
      </c>
      <c r="C1479" s="3" t="s">
        <v>10999</v>
      </c>
      <c r="D1479" s="3">
        <v>1</v>
      </c>
      <c r="E1479" s="3" t="str">
        <f>_xlfn.XLOOKUP(B1479,Product!A:A,Product!E:E)</f>
        <v>3672-22</v>
      </c>
      <c r="F1479" s="3" t="str">
        <f>_xlfn.XLOOKUP(C1479,Component!A:A,Component!C:C)</f>
        <v>48-59-1808</v>
      </c>
    </row>
    <row r="1480" spans="2:6" x14ac:dyDescent="0.25">
      <c r="B1480" s="3" t="s">
        <v>11730</v>
      </c>
      <c r="C1480" s="3" t="s">
        <v>10933</v>
      </c>
      <c r="D1480" s="3">
        <v>1</v>
      </c>
      <c r="E1480" s="3" t="str">
        <f>_xlfn.XLOOKUP(B1480,Product!A:A,Product!E:E)</f>
        <v>48-08-1076</v>
      </c>
      <c r="F1480" s="3" t="str">
        <f>_xlfn.XLOOKUP(C1480,Component!A:A,Component!C:C)</f>
        <v>48-08-1076</v>
      </c>
    </row>
    <row r="1481" spans="2:6" x14ac:dyDescent="0.25">
      <c r="B1481" s="3" t="s">
        <v>11744</v>
      </c>
      <c r="C1481" s="3" t="s">
        <v>10946</v>
      </c>
      <c r="D1481" s="3">
        <v>2</v>
      </c>
      <c r="E1481" s="3" t="str">
        <f>_xlfn.XLOOKUP(B1481,Product!A:A,Product!E:E)</f>
        <v>48-11-1862</v>
      </c>
      <c r="F1481" s="3" t="str">
        <f>_xlfn.XLOOKUP(C1481,Component!A:A,Component!C:C)</f>
        <v>48-11-1865</v>
      </c>
    </row>
    <row r="1482" spans="2:6" x14ac:dyDescent="0.25">
      <c r="B1482" s="3" t="s">
        <v>11748</v>
      </c>
      <c r="C1482" s="3" t="s">
        <v>10949</v>
      </c>
      <c r="D1482" s="3">
        <v>1</v>
      </c>
      <c r="E1482" s="3" t="str">
        <f>_xlfn.XLOOKUP(B1482,Product!A:A,Product!E:E)</f>
        <v>48-11-1890</v>
      </c>
      <c r="F1482" s="3" t="str">
        <f>_xlfn.XLOOKUP(C1482,Component!A:A,Component!C:C)</f>
        <v>48-11-1890</v>
      </c>
    </row>
    <row r="1483" spans="2:6" x14ac:dyDescent="0.25">
      <c r="B1483" s="3" t="s">
        <v>11771</v>
      </c>
      <c r="C1483" s="3" t="s">
        <v>10968</v>
      </c>
      <c r="D1483" s="3">
        <v>1</v>
      </c>
      <c r="E1483" s="3" t="str">
        <f>_xlfn.XLOOKUP(B1483,Product!A:A,Product!E:E)</f>
        <v>48-53-2685</v>
      </c>
      <c r="F1483" s="3" t="str">
        <f>_xlfn.XLOOKUP(C1483,Component!A:A,Component!C:C)</f>
        <v>48-53-2681</v>
      </c>
    </row>
    <row r="1484" spans="2:6" x14ac:dyDescent="0.25">
      <c r="B1484" s="3" t="s">
        <v>11771</v>
      </c>
      <c r="C1484" s="3" t="s">
        <v>10969</v>
      </c>
      <c r="D1484" s="3">
        <v>1</v>
      </c>
      <c r="E1484" s="3" t="str">
        <f>_xlfn.XLOOKUP(B1484,Product!A:A,Product!E:E)</f>
        <v>48-53-2685</v>
      </c>
      <c r="F1484" s="3" t="str">
        <f>_xlfn.XLOOKUP(C1484,Component!A:A,Component!C:C)</f>
        <v>48-53-2682</v>
      </c>
    </row>
    <row r="1485" spans="2:6" x14ac:dyDescent="0.25">
      <c r="B1485" s="3" t="s">
        <v>11771</v>
      </c>
      <c r="C1485" s="3" t="s">
        <v>10970</v>
      </c>
      <c r="D1485" s="3">
        <v>1</v>
      </c>
      <c r="E1485" s="3" t="str">
        <f>_xlfn.XLOOKUP(B1485,Product!A:A,Product!E:E)</f>
        <v>48-53-2685</v>
      </c>
      <c r="F1485" s="3" t="str">
        <f>_xlfn.XLOOKUP(C1485,Component!A:A,Component!C:C)</f>
        <v>48-53-2683</v>
      </c>
    </row>
    <row r="1486" spans="2:6" x14ac:dyDescent="0.25">
      <c r="B1486" s="3" t="s">
        <v>11771</v>
      </c>
      <c r="C1486" s="3" t="s">
        <v>10971</v>
      </c>
      <c r="D1486" s="3">
        <v>1</v>
      </c>
      <c r="E1486" s="3" t="str">
        <f>_xlfn.XLOOKUP(B1486,Product!A:A,Product!E:E)</f>
        <v>48-53-2685</v>
      </c>
      <c r="F1486" s="3" t="str">
        <f>_xlfn.XLOOKUP(C1486,Component!A:A,Component!C:C)</f>
        <v>48-53-2684</v>
      </c>
    </row>
    <row r="1487" spans="2:6" x14ac:dyDescent="0.25">
      <c r="B1487" s="3" t="s">
        <v>11801</v>
      </c>
      <c r="C1487" s="3" t="s">
        <v>10947</v>
      </c>
      <c r="D1487" s="3">
        <v>1</v>
      </c>
      <c r="E1487" s="3" t="str">
        <f>_xlfn.XLOOKUP(B1487,Product!A:A,Product!E:E)</f>
        <v>48-59-1880</v>
      </c>
      <c r="F1487" s="3" t="str">
        <f>_xlfn.XLOOKUP(C1487,Component!A:A,Component!C:C)</f>
        <v>48-11-1880</v>
      </c>
    </row>
    <row r="1488" spans="2:6" x14ac:dyDescent="0.25">
      <c r="B1488" s="3" t="s">
        <v>11801</v>
      </c>
      <c r="C1488" s="3" t="s">
        <v>10999</v>
      </c>
      <c r="D1488" s="3">
        <v>1</v>
      </c>
      <c r="E1488" s="3" t="str">
        <f>_xlfn.XLOOKUP(B1488,Product!A:A,Product!E:E)</f>
        <v>48-59-1880</v>
      </c>
      <c r="F1488" s="3" t="str">
        <f>_xlfn.XLOOKUP(C1488,Component!A:A,Component!C:C)</f>
        <v>48-59-1808</v>
      </c>
    </row>
    <row r="1489" spans="2:6" x14ac:dyDescent="0.25">
      <c r="B1489" s="3" t="s">
        <v>11807</v>
      </c>
      <c r="C1489" s="3" t="s">
        <v>11009</v>
      </c>
      <c r="D1489" s="3">
        <v>1</v>
      </c>
      <c r="E1489" s="3" t="str">
        <f>_xlfn.XLOOKUP(B1489,Product!A:A,Product!E:E)</f>
        <v>49-16-0OD3</v>
      </c>
      <c r="F1489" s="3" t="str">
        <f>_xlfn.XLOOKUP(C1489,Component!A:A,Component!C:C)</f>
        <v>49-16-0OD3</v>
      </c>
    </row>
    <row r="1490" spans="2:6" x14ac:dyDescent="0.25">
      <c r="B1490" s="3" t="s">
        <v>11819</v>
      </c>
      <c r="C1490" s="3" t="s">
        <v>11021</v>
      </c>
      <c r="D1490" s="3">
        <v>1</v>
      </c>
      <c r="E1490" s="3" t="str">
        <f>_xlfn.XLOOKUP(B1490,Product!A:A,Product!E:E)</f>
        <v>49-16-2650S</v>
      </c>
      <c r="F1490" s="3" t="str">
        <f>_xlfn.XLOOKUP(C1490,Component!A:A,Component!C:C)</f>
        <v>49-16-2650S</v>
      </c>
    </row>
    <row r="1491" spans="2:6" x14ac:dyDescent="0.25">
      <c r="B1491" s="3" t="s">
        <v>11821</v>
      </c>
      <c r="C1491" s="3" t="s">
        <v>11023</v>
      </c>
      <c r="D1491" s="3">
        <v>1</v>
      </c>
      <c r="E1491" s="3" t="str">
        <f>_xlfn.XLOOKUP(B1491,Product!A:A,Product!E:E)</f>
        <v>49-16-2651S</v>
      </c>
      <c r="F1491" s="3" t="str">
        <f>_xlfn.XLOOKUP(C1491,Component!A:A,Component!C:C)</f>
        <v>49-16-2651S</v>
      </c>
    </row>
    <row r="1492" spans="2:6" x14ac:dyDescent="0.25">
      <c r="B1492" s="3" t="s">
        <v>11823</v>
      </c>
      <c r="C1492" s="3" t="s">
        <v>11025</v>
      </c>
      <c r="D1492" s="3">
        <v>1</v>
      </c>
      <c r="E1492" s="3" t="str">
        <f>_xlfn.XLOOKUP(B1492,Product!A:A,Product!E:E)</f>
        <v>49-16-2652S</v>
      </c>
      <c r="F1492" s="3" t="str">
        <f>_xlfn.XLOOKUP(C1492,Component!A:A,Component!C:C)</f>
        <v>49-16-2652S</v>
      </c>
    </row>
    <row r="1493" spans="2:6" x14ac:dyDescent="0.25">
      <c r="B1493" s="3" t="s">
        <v>11829</v>
      </c>
      <c r="C1493" s="3" t="s">
        <v>11031</v>
      </c>
      <c r="D1493" s="3">
        <v>1</v>
      </c>
      <c r="E1493" s="3" t="str">
        <f>_xlfn.XLOOKUP(B1493,Product!A:A,Product!E:E)</f>
        <v>49-16-2660S</v>
      </c>
      <c r="F1493" s="3" t="str">
        <f>_xlfn.XLOOKUP(C1493,Component!A:A,Component!C:C)</f>
        <v>49-16-2660S</v>
      </c>
    </row>
    <row r="1494" spans="2:6" x14ac:dyDescent="0.25">
      <c r="B1494" s="3" t="s">
        <v>11830</v>
      </c>
      <c r="C1494" s="3" t="s">
        <v>11032</v>
      </c>
      <c r="D1494" s="3">
        <v>1</v>
      </c>
      <c r="E1494" s="3" t="str">
        <f>_xlfn.XLOOKUP(B1494,Product!A:A,Product!E:E)</f>
        <v>49-16-2661S</v>
      </c>
      <c r="F1494" s="3" t="str">
        <f>_xlfn.XLOOKUP(C1494,Component!A:A,Component!C:C)</f>
        <v>49-16-2661S</v>
      </c>
    </row>
    <row r="1495" spans="2:6" x14ac:dyDescent="0.25">
      <c r="B1495" s="3" t="s">
        <v>11831</v>
      </c>
      <c r="C1495" s="3" t="s">
        <v>11033</v>
      </c>
      <c r="D1495" s="3">
        <v>1</v>
      </c>
      <c r="E1495" s="3" t="str">
        <f>_xlfn.XLOOKUP(B1495,Product!A:A,Product!E:E)</f>
        <v>49-16-2662</v>
      </c>
      <c r="F1495" s="3" t="str">
        <f>_xlfn.XLOOKUP(C1495,Component!A:A,Component!C:C)</f>
        <v>49-16-2662</v>
      </c>
    </row>
    <row r="1496" spans="2:6" x14ac:dyDescent="0.25">
      <c r="B1496" s="3" t="s">
        <v>11832</v>
      </c>
      <c r="C1496" s="3" t="s">
        <v>11034</v>
      </c>
      <c r="D1496" s="3">
        <v>1</v>
      </c>
      <c r="E1496" s="3" t="str">
        <f>_xlfn.XLOOKUP(B1496,Product!A:A,Product!E:E)</f>
        <v>49-16-2663</v>
      </c>
      <c r="F1496" s="3" t="str">
        <f>_xlfn.XLOOKUP(C1496,Component!A:A,Component!C:C)</f>
        <v>49-16-2663</v>
      </c>
    </row>
    <row r="1497" spans="2:6" x14ac:dyDescent="0.25">
      <c r="B1497" s="3" t="s">
        <v>11833</v>
      </c>
      <c r="C1497" s="3" t="s">
        <v>11035</v>
      </c>
      <c r="D1497" s="3">
        <v>1</v>
      </c>
      <c r="E1497" s="3" t="str">
        <f>_xlfn.XLOOKUP(B1497,Product!A:A,Product!E:E)</f>
        <v>49-16-2664</v>
      </c>
      <c r="F1497" s="3" t="str">
        <f>_xlfn.XLOOKUP(C1497,Component!A:A,Component!C:C)</f>
        <v>49-16-2664</v>
      </c>
    </row>
    <row r="1498" spans="2:6" x14ac:dyDescent="0.25">
      <c r="B1498" s="3" t="s">
        <v>11834</v>
      </c>
      <c r="C1498" s="3" t="s">
        <v>11036</v>
      </c>
      <c r="D1498" s="3">
        <v>1</v>
      </c>
      <c r="E1498" s="3" t="str">
        <f>_xlfn.XLOOKUP(B1498,Product!A:A,Product!E:E)</f>
        <v>49-16-2665</v>
      </c>
      <c r="F1498" s="3" t="str">
        <f>_xlfn.XLOOKUP(C1498,Component!A:A,Component!C:C)</f>
        <v>49-16-2665</v>
      </c>
    </row>
    <row r="1499" spans="2:6" x14ac:dyDescent="0.25">
      <c r="B1499" s="3" t="s">
        <v>11835</v>
      </c>
      <c r="C1499" s="3" t="s">
        <v>11037</v>
      </c>
      <c r="D1499" s="3">
        <v>1</v>
      </c>
      <c r="E1499" s="3" t="str">
        <f>_xlfn.XLOOKUP(B1499,Product!A:A,Product!E:E)</f>
        <v>49-16-2666</v>
      </c>
      <c r="F1499" s="3" t="str">
        <f>_xlfn.XLOOKUP(C1499,Component!A:A,Component!C:C)</f>
        <v>49-16-2666</v>
      </c>
    </row>
    <row r="1500" spans="2:6" x14ac:dyDescent="0.25">
      <c r="B1500" s="3" t="s">
        <v>11836</v>
      </c>
      <c r="C1500" s="3" t="s">
        <v>11038</v>
      </c>
      <c r="D1500" s="3">
        <v>1</v>
      </c>
      <c r="E1500" s="3" t="str">
        <f>_xlfn.XLOOKUP(B1500,Product!A:A,Product!E:E)</f>
        <v>49-16-2667</v>
      </c>
      <c r="F1500" s="3" t="str">
        <f>_xlfn.XLOOKUP(C1500,Component!A:A,Component!C:C)</f>
        <v>49-16-2667</v>
      </c>
    </row>
    <row r="1501" spans="2:6" x14ac:dyDescent="0.25">
      <c r="B1501" s="3" t="s">
        <v>11837</v>
      </c>
      <c r="C1501" s="3" t="s">
        <v>11039</v>
      </c>
      <c r="D1501" s="3">
        <v>1</v>
      </c>
      <c r="E1501" s="3" t="str">
        <f>_xlfn.XLOOKUP(B1501,Product!A:A,Product!E:E)</f>
        <v>49-16-2668</v>
      </c>
      <c r="F1501" s="3" t="str">
        <f>_xlfn.XLOOKUP(C1501,Component!A:A,Component!C:C)</f>
        <v>49-16-2668</v>
      </c>
    </row>
    <row r="1502" spans="2:6" x14ac:dyDescent="0.25">
      <c r="B1502" s="3" t="s">
        <v>11838</v>
      </c>
      <c r="C1502" s="3" t="s">
        <v>11040</v>
      </c>
      <c r="D1502" s="3">
        <v>1</v>
      </c>
      <c r="E1502" s="3" t="str">
        <f>_xlfn.XLOOKUP(B1502,Product!A:A,Product!E:E)</f>
        <v>49-16-2669</v>
      </c>
      <c r="F1502" s="3" t="str">
        <f>_xlfn.XLOOKUP(C1502,Component!A:A,Component!C:C)</f>
        <v>49-16-2669</v>
      </c>
    </row>
    <row r="1503" spans="2:6" x14ac:dyDescent="0.25">
      <c r="B1503" s="3" t="s">
        <v>11839</v>
      </c>
      <c r="C1503" s="3" t="s">
        <v>11041</v>
      </c>
      <c r="D1503" s="3">
        <v>1</v>
      </c>
      <c r="E1503" s="3" t="str">
        <f>_xlfn.XLOOKUP(B1503,Product!A:A,Product!E:E)</f>
        <v>49-16-2670</v>
      </c>
      <c r="F1503" s="3" t="str">
        <f>_xlfn.XLOOKUP(C1503,Component!A:A,Component!C:C)</f>
        <v>49-16-2670</v>
      </c>
    </row>
    <row r="1504" spans="2:6" x14ac:dyDescent="0.25">
      <c r="B1504" s="3" t="s">
        <v>11840</v>
      </c>
      <c r="C1504" s="3" t="s">
        <v>11042</v>
      </c>
      <c r="D1504" s="3">
        <v>1</v>
      </c>
      <c r="E1504" s="3" t="str">
        <f>_xlfn.XLOOKUP(B1504,Product!A:A,Product!E:E)</f>
        <v>49-16-2671</v>
      </c>
      <c r="F1504" s="3" t="str">
        <f>_xlfn.XLOOKUP(C1504,Component!A:A,Component!C:C)</f>
        <v>49-16-2671</v>
      </c>
    </row>
    <row r="1505" spans="2:6" x14ac:dyDescent="0.25">
      <c r="B1505" s="3" t="s">
        <v>11841</v>
      </c>
      <c r="C1505" s="3" t="s">
        <v>11043</v>
      </c>
      <c r="D1505" s="3">
        <v>1</v>
      </c>
      <c r="E1505" s="3" t="str">
        <f>_xlfn.XLOOKUP(B1505,Product!A:A,Product!E:E)</f>
        <v>49-16-2672</v>
      </c>
      <c r="F1505" s="3" t="str">
        <f>_xlfn.XLOOKUP(C1505,Component!A:A,Component!C:C)</f>
        <v>49-16-2672</v>
      </c>
    </row>
    <row r="1506" spans="2:6" x14ac:dyDescent="0.25">
      <c r="B1506" s="3" t="s">
        <v>11842</v>
      </c>
      <c r="C1506" s="3" t="s">
        <v>11044</v>
      </c>
      <c r="D1506" s="3">
        <v>1</v>
      </c>
      <c r="E1506" s="3" t="str">
        <f>_xlfn.XLOOKUP(B1506,Product!A:A,Product!E:E)</f>
        <v>49-16-2673</v>
      </c>
      <c r="F1506" s="3" t="str">
        <f>_xlfn.XLOOKUP(C1506,Component!A:A,Component!C:C)</f>
        <v>49-16-2673</v>
      </c>
    </row>
    <row r="1507" spans="2:6" x14ac:dyDescent="0.25">
      <c r="B1507" s="3" t="s">
        <v>11843</v>
      </c>
      <c r="C1507" s="3" t="s">
        <v>11045</v>
      </c>
      <c r="D1507" s="3">
        <v>1</v>
      </c>
      <c r="E1507" s="3" t="str">
        <f>_xlfn.XLOOKUP(B1507,Product!A:A,Product!E:E)</f>
        <v>49-16-2674</v>
      </c>
      <c r="F1507" s="3" t="str">
        <f>_xlfn.XLOOKUP(C1507,Component!A:A,Component!C:C)</f>
        <v>49-16-2674</v>
      </c>
    </row>
    <row r="1508" spans="2:6" x14ac:dyDescent="0.25">
      <c r="B1508" s="3" t="s">
        <v>11844</v>
      </c>
      <c r="C1508" s="3" t="s">
        <v>11046</v>
      </c>
      <c r="D1508" s="3">
        <v>1</v>
      </c>
      <c r="E1508" s="3" t="str">
        <f>_xlfn.XLOOKUP(B1508,Product!A:A,Product!E:E)</f>
        <v>49-16-2675</v>
      </c>
      <c r="F1508" s="3" t="str">
        <f>_xlfn.XLOOKUP(C1508,Component!A:A,Component!C:C)</f>
        <v>49-16-2675</v>
      </c>
    </row>
    <row r="1509" spans="2:6" x14ac:dyDescent="0.25">
      <c r="B1509" s="3" t="s">
        <v>11845</v>
      </c>
      <c r="C1509" s="3" t="s">
        <v>11047</v>
      </c>
      <c r="D1509" s="3">
        <v>1</v>
      </c>
      <c r="E1509" s="3" t="str">
        <f>_xlfn.XLOOKUP(B1509,Product!A:A,Product!E:E)</f>
        <v>49-16-2676</v>
      </c>
      <c r="F1509" s="3" t="str">
        <f>_xlfn.XLOOKUP(C1509,Component!A:A,Component!C:C)</f>
        <v>49-16-2676</v>
      </c>
    </row>
    <row r="1510" spans="2:6" x14ac:dyDescent="0.25">
      <c r="B1510" s="3" t="s">
        <v>11846</v>
      </c>
      <c r="C1510" s="3" t="s">
        <v>11048</v>
      </c>
      <c r="D1510" s="3">
        <v>1</v>
      </c>
      <c r="E1510" s="3" t="str">
        <f>_xlfn.XLOOKUP(B1510,Product!A:A,Product!E:E)</f>
        <v>49-16-2677</v>
      </c>
      <c r="F1510" s="3" t="str">
        <f>_xlfn.XLOOKUP(C1510,Component!A:A,Component!C:C)</f>
        <v>49-16-2677</v>
      </c>
    </row>
    <row r="1511" spans="2:6" x14ac:dyDescent="0.25">
      <c r="B1511" s="3" t="s">
        <v>11847</v>
      </c>
      <c r="C1511" s="3" t="s">
        <v>11049</v>
      </c>
      <c r="D1511" s="3">
        <v>1</v>
      </c>
      <c r="E1511" s="3" t="str">
        <f>_xlfn.XLOOKUP(B1511,Product!A:A,Product!E:E)</f>
        <v>49-16-2678</v>
      </c>
      <c r="F1511" s="3" t="str">
        <f>_xlfn.XLOOKUP(C1511,Component!A:A,Component!C:C)</f>
        <v>49-16-2678</v>
      </c>
    </row>
    <row r="1512" spans="2:6" x14ac:dyDescent="0.25">
      <c r="B1512" s="3" t="s">
        <v>11848</v>
      </c>
      <c r="C1512" s="3" t="s">
        <v>11050</v>
      </c>
      <c r="D1512" s="3">
        <v>1</v>
      </c>
      <c r="E1512" s="3" t="str">
        <f>_xlfn.XLOOKUP(B1512,Product!A:A,Product!E:E)</f>
        <v>49-16-2679</v>
      </c>
      <c r="F1512" s="3" t="str">
        <f>_xlfn.XLOOKUP(C1512,Component!A:A,Component!C:C)</f>
        <v>49-16-2679</v>
      </c>
    </row>
    <row r="1513" spans="2:6" x14ac:dyDescent="0.25">
      <c r="B1513" s="3" t="s">
        <v>11851</v>
      </c>
      <c r="C1513" s="3" t="s">
        <v>11053</v>
      </c>
      <c r="D1513" s="3">
        <v>1</v>
      </c>
      <c r="E1513" s="3" t="str">
        <f>_xlfn.XLOOKUP(B1513,Product!A:A,Product!E:E)</f>
        <v>49-16-2682</v>
      </c>
      <c r="F1513" s="3" t="str">
        <f>_xlfn.XLOOKUP(C1513,Component!A:A,Component!C:C)</f>
        <v>49-16-2682</v>
      </c>
    </row>
    <row r="1514" spans="2:6" x14ac:dyDescent="0.25">
      <c r="B1514" s="3" t="s">
        <v>11865</v>
      </c>
      <c r="C1514" s="3" t="s">
        <v>11067</v>
      </c>
      <c r="D1514" s="3">
        <v>1</v>
      </c>
      <c r="E1514" s="3" t="str">
        <f>_xlfn.XLOOKUP(B1514,Product!A:A,Product!E:E)</f>
        <v>49-16-2773</v>
      </c>
      <c r="F1514" s="3" t="str">
        <f>_xlfn.XLOOKUP(C1514,Component!A:A,Component!C:C)</f>
        <v>49-16-2773</v>
      </c>
    </row>
    <row r="1515" spans="2:6" x14ac:dyDescent="0.25">
      <c r="B1515" s="3" t="s">
        <v>10595</v>
      </c>
      <c r="C1515" s="3" t="s">
        <v>11078</v>
      </c>
      <c r="D1515" s="3">
        <v>1</v>
      </c>
      <c r="E1515" s="3" t="str">
        <f>_xlfn.XLOOKUP(B1515,Product!A:A,Product!E:E)</f>
        <v>49-16-BGD3</v>
      </c>
      <c r="F1515" s="3" t="str">
        <f>_xlfn.XLOOKUP(C1515,Component!A:A,Component!C:C)</f>
        <v>49-16-BGD3</v>
      </c>
    </row>
    <row r="1516" spans="2:6" x14ac:dyDescent="0.25">
      <c r="B1516" s="3" t="s">
        <v>11359</v>
      </c>
      <c r="C1516" s="3" t="s">
        <v>10743</v>
      </c>
      <c r="D1516" s="3">
        <v>1</v>
      </c>
      <c r="E1516" s="3" t="str">
        <f>_xlfn.XLOOKUP(B1516,Product!A:A,Product!E:E)</f>
        <v>2761-20</v>
      </c>
      <c r="F1516" s="3" t="str">
        <f>_xlfn.XLOOKUP(C1516,Component!A:A,Component!C:C)</f>
        <v>2761-20</v>
      </c>
    </row>
    <row r="1517" spans="2:6" x14ac:dyDescent="0.25">
      <c r="B1517" s="3" t="s">
        <v>11360</v>
      </c>
      <c r="C1517" s="3" t="s">
        <v>10743</v>
      </c>
      <c r="D1517" s="3">
        <v>1</v>
      </c>
      <c r="E1517" s="3" t="str">
        <f>_xlfn.XLOOKUP(B1517,Product!A:A,Product!E:E)</f>
        <v>2761-22</v>
      </c>
      <c r="F1517" s="3" t="str">
        <f>_xlfn.XLOOKUP(C1517,Component!A:A,Component!C:C)</f>
        <v>2761-20</v>
      </c>
    </row>
    <row r="1518" spans="2:6" x14ac:dyDescent="0.25">
      <c r="B1518" s="3" t="s">
        <v>11360</v>
      </c>
      <c r="C1518" s="3" t="s">
        <v>10942</v>
      </c>
      <c r="D1518" s="3">
        <v>2</v>
      </c>
      <c r="E1518" s="3" t="str">
        <f>_xlfn.XLOOKUP(B1518,Product!A:A,Product!E:E)</f>
        <v>2761-22</v>
      </c>
      <c r="F1518" s="3" t="str">
        <f>_xlfn.XLOOKUP(C1518,Component!A:A,Component!C:C)</f>
        <v>48-11-1850</v>
      </c>
    </row>
    <row r="1519" spans="2:6" x14ac:dyDescent="0.25">
      <c r="B1519" s="3" t="s">
        <v>11360</v>
      </c>
      <c r="C1519" s="3" t="s">
        <v>11001</v>
      </c>
      <c r="D1519" s="3">
        <v>1</v>
      </c>
      <c r="E1519" s="3" t="str">
        <f>_xlfn.XLOOKUP(B1519,Product!A:A,Product!E:E)</f>
        <v>2761-22</v>
      </c>
      <c r="F1519" s="3" t="str">
        <f>_xlfn.XLOOKUP(C1519,Component!A:A,Component!C:C)</f>
        <v>48-59-1812</v>
      </c>
    </row>
    <row r="1520" spans="2:6" x14ac:dyDescent="0.25">
      <c r="B1520" s="3" t="s">
        <v>10614</v>
      </c>
      <c r="C1520" s="3" t="s">
        <v>10779</v>
      </c>
      <c r="D1520" s="3">
        <v>1</v>
      </c>
      <c r="E1520" s="3" t="str">
        <f>_xlfn.XLOOKUP(B1520,Product!A:A,Product!E:E)</f>
        <v>2827-20</v>
      </c>
      <c r="F1520" s="3" t="str">
        <f>_xlfn.XLOOKUP(C1520,Component!A:A,Component!C:C)</f>
        <v>2827-20</v>
      </c>
    </row>
    <row r="1521" spans="2:6" x14ac:dyDescent="0.25">
      <c r="B1521" s="3" t="s">
        <v>10615</v>
      </c>
      <c r="C1521" s="3" t="s">
        <v>10809</v>
      </c>
      <c r="D1521" s="3">
        <v>1</v>
      </c>
      <c r="E1521" s="3" t="str">
        <f>_xlfn.XLOOKUP(B1521,Product!A:A,Product!E:E)</f>
        <v>2870-20</v>
      </c>
      <c r="F1521" s="3" t="str">
        <f>_xlfn.XLOOKUP(C1521,Component!A:A,Component!C:C)</f>
        <v>2870-20</v>
      </c>
    </row>
    <row r="1522" spans="2:6" x14ac:dyDescent="0.25">
      <c r="B1522" s="3" t="s">
        <v>10616</v>
      </c>
      <c r="C1522" s="3" t="s">
        <v>10810</v>
      </c>
      <c r="D1522" s="3">
        <v>1</v>
      </c>
      <c r="E1522" s="3" t="str">
        <f>_xlfn.XLOOKUP(B1522,Product!A:A,Product!E:E)</f>
        <v>2871-20</v>
      </c>
      <c r="F1522" s="3" t="str">
        <f>_xlfn.XLOOKUP(C1522,Component!A:A,Component!C:C)</f>
        <v>2871-20</v>
      </c>
    </row>
    <row r="1523" spans="2:6" x14ac:dyDescent="0.25">
      <c r="B1523" s="3" t="s">
        <v>10617</v>
      </c>
      <c r="C1523" s="3" t="s">
        <v>10845</v>
      </c>
      <c r="D1523" s="3">
        <v>1</v>
      </c>
      <c r="E1523" s="3" t="str">
        <f>_xlfn.XLOOKUP(B1523,Product!A:A,Product!E:E)</f>
        <v>2927-20</v>
      </c>
      <c r="F1523" s="3" t="str">
        <f>_xlfn.XLOOKUP(C1523,Component!A:A,Component!C:C)</f>
        <v>2927-20</v>
      </c>
    </row>
    <row r="1524" spans="2:6" x14ac:dyDescent="0.25">
      <c r="B1524" s="3" t="s">
        <v>10618</v>
      </c>
      <c r="C1524" s="3" t="s">
        <v>10846</v>
      </c>
      <c r="D1524" s="3">
        <v>1</v>
      </c>
      <c r="E1524" s="3" t="str">
        <f>_xlfn.XLOOKUP(B1524,Product!A:A,Product!E:E)</f>
        <v>2928-20</v>
      </c>
      <c r="F1524" s="3" t="str">
        <f>_xlfn.XLOOKUP(C1524,Component!A:A,Component!C:C)</f>
        <v>2928-20</v>
      </c>
    </row>
    <row r="1525" spans="2:6" x14ac:dyDescent="0.25">
      <c r="B1525" s="3" t="s">
        <v>10619</v>
      </c>
      <c r="C1525" s="3" t="s">
        <v>10903</v>
      </c>
      <c r="D1525" s="3">
        <v>1</v>
      </c>
      <c r="E1525" s="3" t="str">
        <f>_xlfn.XLOOKUP(B1525,Product!A:A,Product!E:E)</f>
        <v>3311-20</v>
      </c>
      <c r="F1525" s="3" t="str">
        <f>_xlfn.XLOOKUP(C1525,Component!A:A,Component!C:C)</f>
        <v>3311-20</v>
      </c>
    </row>
  </sheetData>
  <autoFilter ref="A1:F1" xr:uid="{ABD66DDA-FD12-401D-91DF-0557186C147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ComponentVoltage</vt:lpstr>
      <vt:lpstr>ComponentProductLine</vt:lpstr>
      <vt:lpstr>ComponentItemCategory</vt:lpstr>
      <vt:lpstr>EXPLANATION</vt:lpstr>
      <vt:lpstr>Attribute</vt:lpstr>
      <vt:lpstr>ItemCategory</vt:lpstr>
      <vt:lpstr>Product</vt:lpstr>
      <vt:lpstr>Component</vt:lpstr>
      <vt:lpstr>ProductComponent</vt:lpstr>
      <vt:lpstr>ProductBatteryPlatform</vt:lpstr>
      <vt:lpstr>ProductItemCategory</vt:lpstr>
      <vt:lpstr>ComponentAttribute</vt:lpstr>
      <vt:lpstr>ComponentAttribute (2)</vt:lpstr>
      <vt:lpstr>Sheet3</vt:lpstr>
      <vt:lpstr>ListingType</vt:lpstr>
      <vt:lpstr>BatteryPlatform</vt:lpstr>
      <vt:lpstr>BatteryPlatformVoltage</vt:lpstr>
      <vt:lpstr>Brand</vt:lpstr>
      <vt:lpstr>ProductAccessory</vt:lpstr>
      <vt:lpstr>ProductSpecification</vt:lpstr>
      <vt:lpstr>ProductImage</vt:lpstr>
      <vt:lpstr>ProductStatusUpdate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2025-10-21T15:43:18Z</dcterms:created>
  <dcterms:modified xsi:type="dcterms:W3CDTF">2025-10-26T13:05:28Z</dcterms:modified>
</cp:coreProperties>
</file>